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2.xml" ContentType="application/vnd.openxmlformats-officedocument.spreadsheetml.worksheet+xml"/>
  <Override PartName="/xl/chartsheets/sheet5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0730" windowHeight="11055" firstSheet="2" activeTab="2"/>
  </bookViews>
  <sheets>
    <sheet name="C VIX Monthly" sheetId="8" r:id="rId1"/>
    <sheet name="C k, mu, sigma from mnthly data" sheetId="9" r:id="rId2"/>
    <sheet name="Monthly VIX data" sheetId="1" r:id="rId3"/>
    <sheet name="C VIX Daily" sheetId="6" r:id="rId4"/>
    <sheet name="C k,mu,s sigma from dly data 1" sheetId="4" r:id="rId5"/>
    <sheet name="Daily Vix Data 1" sheetId="2" r:id="rId6"/>
    <sheet name="C k, mu, sigma from dly data 2" sheetId="7" r:id="rId7"/>
    <sheet name="Daily Vix Data 2" sheetId="5" r:id="rId8"/>
    <sheet name="Sheet1" sheetId="10" r:id="rId9"/>
  </sheets>
  <definedNames>
    <definedName name="delta_t">'Monthly VIX data'!$C$2</definedName>
    <definedName name="dt" localSheetId="7">'Daily Vix Data 2'!$C$2</definedName>
    <definedName name="dt">'Daily Vix Data 1'!$C$2</definedName>
    <definedName name="solver_eng" localSheetId="2" hidden="1">1</definedName>
    <definedName name="solver_neg" localSheetId="2" hidden="1">1</definedName>
    <definedName name="solver_num" localSheetId="2" hidden="1">0</definedName>
    <definedName name="solver_opt" localSheetId="2" hidden="1">'Monthly VIX data'!$L$268</definedName>
    <definedName name="solver_typ" localSheetId="2" hidden="1">1</definedName>
    <definedName name="solver_val" localSheetId="2" hidden="1">0</definedName>
    <definedName name="solver_ver" localSheetId="2" hidden="1">3</definedName>
    <definedName name="sqrt_delta_t">'Monthly VIX data'!$C$3</definedName>
    <definedName name="sqrt_dt" localSheetId="7">'Daily Vix Data 2'!$C$3</definedName>
    <definedName name="sqrt_dt">'Daily Vix Data 1'!$C$3</definedName>
  </definedNames>
  <calcPr calcId="145621"/>
</workbook>
</file>

<file path=xl/calcChain.xml><?xml version="1.0" encoding="utf-8"?>
<calcChain xmlns="http://schemas.openxmlformats.org/spreadsheetml/2006/main">
  <c r="H328" i="1" l="1"/>
  <c r="G328" i="1"/>
  <c r="F328" i="1"/>
  <c r="I328" i="1"/>
  <c r="H327" i="1"/>
  <c r="G327" i="1"/>
  <c r="F327" i="1"/>
  <c r="I327" i="1"/>
  <c r="H6657" i="2"/>
  <c r="G6657" i="2"/>
  <c r="F6657" i="2"/>
  <c r="F6656" i="2"/>
  <c r="H6656" i="2"/>
  <c r="G6656" i="2"/>
  <c r="D6653" i="5"/>
  <c r="E6653" i="5"/>
  <c r="F6653" i="5"/>
  <c r="G6653" i="5"/>
  <c r="H6653" i="5"/>
  <c r="I6653" i="5"/>
  <c r="D6654" i="5"/>
  <c r="E6654" i="5"/>
  <c r="F6654" i="5"/>
  <c r="G6654" i="5"/>
  <c r="H6654" i="5"/>
  <c r="I6654" i="5"/>
  <c r="C6654" i="5"/>
  <c r="C6653" i="5"/>
  <c r="I6653" i="2"/>
  <c r="I6654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D6654" i="2"/>
  <c r="E6654" i="2"/>
  <c r="F6654" i="2"/>
  <c r="G6654" i="2"/>
  <c r="H6654" i="2"/>
  <c r="C6654" i="2"/>
  <c r="D324" i="1"/>
  <c r="E324" i="1"/>
  <c r="F324" i="1"/>
  <c r="G324" i="1"/>
  <c r="H324" i="1"/>
  <c r="I324" i="1"/>
  <c r="D325" i="1"/>
  <c r="E325" i="1"/>
  <c r="F325" i="1"/>
  <c r="G325" i="1"/>
  <c r="H325" i="1"/>
  <c r="I325" i="1"/>
  <c r="C325" i="1"/>
  <c r="C324" i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5" i="1"/>
  <c r="G95" i="1"/>
  <c r="H95" i="1"/>
  <c r="I95" i="1"/>
  <c r="F96" i="1"/>
  <c r="G96" i="1"/>
  <c r="H96" i="1"/>
  <c r="I96" i="1"/>
  <c r="F97" i="1"/>
  <c r="G97" i="1"/>
  <c r="H97" i="1"/>
  <c r="I97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8" i="1"/>
  <c r="G118" i="1"/>
  <c r="H118" i="1"/>
  <c r="I118" i="1"/>
  <c r="F119" i="1"/>
  <c r="G119" i="1"/>
  <c r="H119" i="1"/>
  <c r="I119" i="1"/>
  <c r="F120" i="1"/>
  <c r="G120" i="1"/>
  <c r="H120" i="1"/>
  <c r="I120" i="1"/>
  <c r="F121" i="1"/>
  <c r="G121" i="1"/>
  <c r="H121" i="1"/>
  <c r="I121" i="1"/>
  <c r="F122" i="1"/>
  <c r="G122" i="1"/>
  <c r="H122" i="1"/>
  <c r="I122" i="1"/>
  <c r="F123" i="1"/>
  <c r="G123" i="1"/>
  <c r="H123" i="1"/>
  <c r="I123" i="1"/>
  <c r="F124" i="1"/>
  <c r="G124" i="1"/>
  <c r="H124" i="1"/>
  <c r="I124" i="1"/>
  <c r="F125" i="1"/>
  <c r="G125" i="1"/>
  <c r="H125" i="1"/>
  <c r="I125" i="1"/>
  <c r="F126" i="1"/>
  <c r="G126" i="1"/>
  <c r="H126" i="1"/>
  <c r="I126" i="1"/>
  <c r="F127" i="1"/>
  <c r="G127" i="1"/>
  <c r="H127" i="1"/>
  <c r="I127" i="1"/>
  <c r="F128" i="1"/>
  <c r="G128" i="1"/>
  <c r="H128" i="1"/>
  <c r="I128" i="1"/>
  <c r="F129" i="1"/>
  <c r="G129" i="1"/>
  <c r="H129" i="1"/>
  <c r="I129" i="1"/>
  <c r="F130" i="1"/>
  <c r="G130" i="1"/>
  <c r="H130" i="1"/>
  <c r="I130" i="1"/>
  <c r="F131" i="1"/>
  <c r="G131" i="1"/>
  <c r="H131" i="1"/>
  <c r="I131" i="1"/>
  <c r="F132" i="1"/>
  <c r="G132" i="1"/>
  <c r="H132" i="1"/>
  <c r="I132" i="1"/>
  <c r="F133" i="1"/>
  <c r="G133" i="1"/>
  <c r="H133" i="1"/>
  <c r="I133" i="1"/>
  <c r="F134" i="1"/>
  <c r="G134" i="1"/>
  <c r="H134" i="1"/>
  <c r="I134" i="1"/>
  <c r="F135" i="1"/>
  <c r="G135" i="1"/>
  <c r="H135" i="1"/>
  <c r="I135" i="1"/>
  <c r="F136" i="1"/>
  <c r="G136" i="1"/>
  <c r="H136" i="1"/>
  <c r="I136" i="1"/>
  <c r="F137" i="1"/>
  <c r="G137" i="1"/>
  <c r="H137" i="1"/>
  <c r="I137" i="1"/>
  <c r="F138" i="1"/>
  <c r="G138" i="1"/>
  <c r="H138" i="1"/>
  <c r="I138" i="1"/>
  <c r="F139" i="1"/>
  <c r="G139" i="1"/>
  <c r="H139" i="1"/>
  <c r="I139" i="1"/>
  <c r="F140" i="1"/>
  <c r="G140" i="1"/>
  <c r="H140" i="1"/>
  <c r="I140" i="1"/>
  <c r="F141" i="1"/>
  <c r="G141" i="1"/>
  <c r="H141" i="1"/>
  <c r="I141" i="1"/>
  <c r="F142" i="1"/>
  <c r="G142" i="1"/>
  <c r="H142" i="1"/>
  <c r="I142" i="1"/>
  <c r="F143" i="1"/>
  <c r="G143" i="1"/>
  <c r="H143" i="1"/>
  <c r="I143" i="1"/>
  <c r="F144" i="1"/>
  <c r="G144" i="1"/>
  <c r="H144" i="1"/>
  <c r="I144" i="1"/>
  <c r="F145" i="1"/>
  <c r="G145" i="1"/>
  <c r="H145" i="1"/>
  <c r="I145" i="1"/>
  <c r="F146" i="1"/>
  <c r="G146" i="1"/>
  <c r="H146" i="1"/>
  <c r="I146" i="1"/>
  <c r="F147" i="1"/>
  <c r="G147" i="1"/>
  <c r="H147" i="1"/>
  <c r="I147" i="1"/>
  <c r="F148" i="1"/>
  <c r="G148" i="1"/>
  <c r="H148" i="1"/>
  <c r="I148" i="1"/>
  <c r="F149" i="1"/>
  <c r="G149" i="1"/>
  <c r="H149" i="1"/>
  <c r="I149" i="1"/>
  <c r="F150" i="1"/>
  <c r="G150" i="1"/>
  <c r="H150" i="1"/>
  <c r="I150" i="1"/>
  <c r="F151" i="1"/>
  <c r="G151" i="1"/>
  <c r="H151" i="1"/>
  <c r="I151" i="1"/>
  <c r="F152" i="1"/>
  <c r="G152" i="1"/>
  <c r="H152" i="1"/>
  <c r="I152" i="1"/>
  <c r="F153" i="1"/>
  <c r="G153" i="1"/>
  <c r="H153" i="1"/>
  <c r="I153" i="1"/>
  <c r="F154" i="1"/>
  <c r="G154" i="1"/>
  <c r="H154" i="1"/>
  <c r="I154" i="1"/>
  <c r="F155" i="1"/>
  <c r="G155" i="1"/>
  <c r="H155" i="1"/>
  <c r="I155" i="1"/>
  <c r="F156" i="1"/>
  <c r="G156" i="1"/>
  <c r="H156" i="1"/>
  <c r="I156" i="1"/>
  <c r="F157" i="1"/>
  <c r="G157" i="1"/>
  <c r="H157" i="1"/>
  <c r="I157" i="1"/>
  <c r="F158" i="1"/>
  <c r="G158" i="1"/>
  <c r="H158" i="1"/>
  <c r="I158" i="1"/>
  <c r="F159" i="1"/>
  <c r="G159" i="1"/>
  <c r="H159" i="1"/>
  <c r="I159" i="1"/>
  <c r="F160" i="1"/>
  <c r="G160" i="1"/>
  <c r="H160" i="1"/>
  <c r="I160" i="1"/>
  <c r="F161" i="1"/>
  <c r="G161" i="1"/>
  <c r="H161" i="1"/>
  <c r="I161" i="1"/>
  <c r="F162" i="1"/>
  <c r="G162" i="1"/>
  <c r="H162" i="1"/>
  <c r="I162" i="1"/>
  <c r="F163" i="1"/>
  <c r="G163" i="1"/>
  <c r="H163" i="1"/>
  <c r="I163" i="1"/>
  <c r="F164" i="1"/>
  <c r="G164" i="1"/>
  <c r="H164" i="1"/>
  <c r="I164" i="1"/>
  <c r="F165" i="1"/>
  <c r="G165" i="1"/>
  <c r="H165" i="1"/>
  <c r="I165" i="1"/>
  <c r="F166" i="1"/>
  <c r="G166" i="1"/>
  <c r="H166" i="1"/>
  <c r="I166" i="1"/>
  <c r="F167" i="1"/>
  <c r="G167" i="1"/>
  <c r="H167" i="1"/>
  <c r="I167" i="1"/>
  <c r="F168" i="1"/>
  <c r="G168" i="1"/>
  <c r="H168" i="1"/>
  <c r="I168" i="1"/>
  <c r="F169" i="1"/>
  <c r="G169" i="1"/>
  <c r="H169" i="1"/>
  <c r="I169" i="1"/>
  <c r="F170" i="1"/>
  <c r="G170" i="1"/>
  <c r="H170" i="1"/>
  <c r="I170" i="1"/>
  <c r="F171" i="1"/>
  <c r="G171" i="1"/>
  <c r="H171" i="1"/>
  <c r="I171" i="1"/>
  <c r="F172" i="1"/>
  <c r="G172" i="1"/>
  <c r="H172" i="1"/>
  <c r="I172" i="1"/>
  <c r="F173" i="1"/>
  <c r="G173" i="1"/>
  <c r="H173" i="1"/>
  <c r="I173" i="1"/>
  <c r="F174" i="1"/>
  <c r="G174" i="1"/>
  <c r="H174" i="1"/>
  <c r="I174" i="1"/>
  <c r="F175" i="1"/>
  <c r="G175" i="1"/>
  <c r="H175" i="1"/>
  <c r="I175" i="1"/>
  <c r="F176" i="1"/>
  <c r="G176" i="1"/>
  <c r="H176" i="1"/>
  <c r="I176" i="1"/>
  <c r="F177" i="1"/>
  <c r="G177" i="1"/>
  <c r="H177" i="1"/>
  <c r="I177" i="1"/>
  <c r="F178" i="1"/>
  <c r="G178" i="1"/>
  <c r="H178" i="1"/>
  <c r="I178" i="1"/>
  <c r="F179" i="1"/>
  <c r="G179" i="1"/>
  <c r="H179" i="1"/>
  <c r="I179" i="1"/>
  <c r="F180" i="1"/>
  <c r="G180" i="1"/>
  <c r="H180" i="1"/>
  <c r="I180" i="1"/>
  <c r="F181" i="1"/>
  <c r="G181" i="1"/>
  <c r="H181" i="1"/>
  <c r="I181" i="1"/>
  <c r="F182" i="1"/>
  <c r="G182" i="1"/>
  <c r="H182" i="1"/>
  <c r="I182" i="1"/>
  <c r="F183" i="1"/>
  <c r="G183" i="1"/>
  <c r="H183" i="1"/>
  <c r="I183" i="1"/>
  <c r="F184" i="1"/>
  <c r="G184" i="1"/>
  <c r="H184" i="1"/>
  <c r="I184" i="1"/>
  <c r="F185" i="1"/>
  <c r="G185" i="1"/>
  <c r="H185" i="1"/>
  <c r="I185" i="1"/>
  <c r="F186" i="1"/>
  <c r="G186" i="1"/>
  <c r="H186" i="1"/>
  <c r="I186" i="1"/>
  <c r="F187" i="1"/>
  <c r="G187" i="1"/>
  <c r="H187" i="1"/>
  <c r="I187" i="1"/>
  <c r="F188" i="1"/>
  <c r="G188" i="1"/>
  <c r="H188" i="1"/>
  <c r="I188" i="1"/>
  <c r="F189" i="1"/>
  <c r="G189" i="1"/>
  <c r="H189" i="1"/>
  <c r="I189" i="1"/>
  <c r="F190" i="1"/>
  <c r="G190" i="1"/>
  <c r="H190" i="1"/>
  <c r="I190" i="1"/>
  <c r="F191" i="1"/>
  <c r="G191" i="1"/>
  <c r="H191" i="1"/>
  <c r="I191" i="1"/>
  <c r="F192" i="1"/>
  <c r="G192" i="1"/>
  <c r="H192" i="1"/>
  <c r="I192" i="1"/>
  <c r="F193" i="1"/>
  <c r="G193" i="1"/>
  <c r="H193" i="1"/>
  <c r="I193" i="1"/>
  <c r="F194" i="1"/>
  <c r="G194" i="1"/>
  <c r="H194" i="1"/>
  <c r="I194" i="1"/>
  <c r="F195" i="1"/>
  <c r="G195" i="1"/>
  <c r="H195" i="1"/>
  <c r="I195" i="1"/>
  <c r="F196" i="1"/>
  <c r="G196" i="1"/>
  <c r="H196" i="1"/>
  <c r="I196" i="1"/>
  <c r="F197" i="1"/>
  <c r="G197" i="1"/>
  <c r="H197" i="1"/>
  <c r="I197" i="1"/>
  <c r="F198" i="1"/>
  <c r="G198" i="1"/>
  <c r="H198" i="1"/>
  <c r="I198" i="1"/>
  <c r="F199" i="1"/>
  <c r="G199" i="1"/>
  <c r="H199" i="1"/>
  <c r="I199" i="1"/>
  <c r="F200" i="1"/>
  <c r="G200" i="1"/>
  <c r="H200" i="1"/>
  <c r="I200" i="1"/>
  <c r="F201" i="1"/>
  <c r="G201" i="1"/>
  <c r="H201" i="1"/>
  <c r="I201" i="1"/>
  <c r="F202" i="1"/>
  <c r="G202" i="1"/>
  <c r="H202" i="1"/>
  <c r="I202" i="1"/>
  <c r="F203" i="1"/>
  <c r="G203" i="1"/>
  <c r="H203" i="1"/>
  <c r="I203" i="1"/>
  <c r="F204" i="1"/>
  <c r="G204" i="1"/>
  <c r="H204" i="1"/>
  <c r="I204" i="1"/>
  <c r="F205" i="1"/>
  <c r="G205" i="1"/>
  <c r="H205" i="1"/>
  <c r="I205" i="1"/>
  <c r="F206" i="1"/>
  <c r="G206" i="1"/>
  <c r="H206" i="1"/>
  <c r="I206" i="1"/>
  <c r="F207" i="1"/>
  <c r="G207" i="1"/>
  <c r="H207" i="1"/>
  <c r="I207" i="1"/>
  <c r="F208" i="1"/>
  <c r="G208" i="1"/>
  <c r="H208" i="1"/>
  <c r="I208" i="1"/>
  <c r="F209" i="1"/>
  <c r="G209" i="1"/>
  <c r="H209" i="1"/>
  <c r="I209" i="1"/>
  <c r="F210" i="1"/>
  <c r="G210" i="1"/>
  <c r="H210" i="1"/>
  <c r="I210" i="1"/>
  <c r="F211" i="1"/>
  <c r="G211" i="1"/>
  <c r="H211" i="1"/>
  <c r="I211" i="1"/>
  <c r="F212" i="1"/>
  <c r="G212" i="1"/>
  <c r="H212" i="1"/>
  <c r="I212" i="1"/>
  <c r="F213" i="1"/>
  <c r="G213" i="1"/>
  <c r="H213" i="1"/>
  <c r="I213" i="1"/>
  <c r="F214" i="1"/>
  <c r="G214" i="1"/>
  <c r="H214" i="1"/>
  <c r="I214" i="1"/>
  <c r="F215" i="1"/>
  <c r="G215" i="1"/>
  <c r="H215" i="1"/>
  <c r="I215" i="1"/>
  <c r="F216" i="1"/>
  <c r="G216" i="1"/>
  <c r="H216" i="1"/>
  <c r="I216" i="1"/>
  <c r="F217" i="1"/>
  <c r="G217" i="1"/>
  <c r="H217" i="1"/>
  <c r="I217" i="1"/>
  <c r="F218" i="1"/>
  <c r="G218" i="1"/>
  <c r="H218" i="1"/>
  <c r="I218" i="1"/>
  <c r="F219" i="1"/>
  <c r="G219" i="1"/>
  <c r="H219" i="1"/>
  <c r="I219" i="1"/>
  <c r="F220" i="1"/>
  <c r="G220" i="1"/>
  <c r="H220" i="1"/>
  <c r="I220" i="1"/>
  <c r="F221" i="1"/>
  <c r="G221" i="1"/>
  <c r="H221" i="1"/>
  <c r="I221" i="1"/>
  <c r="F222" i="1"/>
  <c r="G222" i="1"/>
  <c r="H222" i="1"/>
  <c r="I222" i="1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F240" i="1"/>
  <c r="G240" i="1"/>
  <c r="H240" i="1"/>
  <c r="I240" i="1"/>
  <c r="F241" i="1"/>
  <c r="G241" i="1"/>
  <c r="H241" i="1"/>
  <c r="I241" i="1"/>
  <c r="F242" i="1"/>
  <c r="G242" i="1"/>
  <c r="H242" i="1"/>
  <c r="I242" i="1"/>
  <c r="F243" i="1"/>
  <c r="G243" i="1"/>
  <c r="H243" i="1"/>
  <c r="I243" i="1"/>
  <c r="F244" i="1"/>
  <c r="G244" i="1"/>
  <c r="H244" i="1"/>
  <c r="I244" i="1"/>
  <c r="F245" i="1"/>
  <c r="G245" i="1"/>
  <c r="H245" i="1"/>
  <c r="I245" i="1"/>
  <c r="F246" i="1"/>
  <c r="G246" i="1"/>
  <c r="H246" i="1"/>
  <c r="I246" i="1"/>
  <c r="F247" i="1"/>
  <c r="G247" i="1"/>
  <c r="H247" i="1"/>
  <c r="I247" i="1"/>
  <c r="F248" i="1"/>
  <c r="G248" i="1"/>
  <c r="H248" i="1"/>
  <c r="I248" i="1"/>
  <c r="F249" i="1"/>
  <c r="G249" i="1"/>
  <c r="H249" i="1"/>
  <c r="I249" i="1"/>
  <c r="F250" i="1"/>
  <c r="G250" i="1"/>
  <c r="H250" i="1"/>
  <c r="I250" i="1"/>
  <c r="F251" i="1"/>
  <c r="G251" i="1"/>
  <c r="H251" i="1"/>
  <c r="I251" i="1"/>
  <c r="F252" i="1"/>
  <c r="G252" i="1"/>
  <c r="H252" i="1"/>
  <c r="I252" i="1"/>
  <c r="F253" i="1"/>
  <c r="G253" i="1"/>
  <c r="H253" i="1"/>
  <c r="I253" i="1"/>
  <c r="F254" i="1"/>
  <c r="G254" i="1"/>
  <c r="H254" i="1"/>
  <c r="I254" i="1"/>
  <c r="F255" i="1"/>
  <c r="G255" i="1"/>
  <c r="H255" i="1"/>
  <c r="I255" i="1"/>
  <c r="F256" i="1"/>
  <c r="G256" i="1"/>
  <c r="H256" i="1"/>
  <c r="I256" i="1"/>
  <c r="F257" i="1"/>
  <c r="G257" i="1"/>
  <c r="H257" i="1"/>
  <c r="I257" i="1"/>
  <c r="F258" i="1"/>
  <c r="G258" i="1"/>
  <c r="H258" i="1"/>
  <c r="I258" i="1"/>
  <c r="F259" i="1"/>
  <c r="G259" i="1"/>
  <c r="H259" i="1"/>
  <c r="I259" i="1"/>
  <c r="F260" i="1"/>
  <c r="G260" i="1"/>
  <c r="H260" i="1"/>
  <c r="I260" i="1"/>
  <c r="F261" i="1"/>
  <c r="G261" i="1"/>
  <c r="H261" i="1"/>
  <c r="I261" i="1"/>
  <c r="F262" i="1"/>
  <c r="G262" i="1"/>
  <c r="H262" i="1"/>
  <c r="I262" i="1"/>
  <c r="F263" i="1"/>
  <c r="G263" i="1"/>
  <c r="H263" i="1"/>
  <c r="I263" i="1"/>
  <c r="F264" i="1"/>
  <c r="G264" i="1"/>
  <c r="H264" i="1"/>
  <c r="I264" i="1"/>
  <c r="F265" i="1"/>
  <c r="G265" i="1"/>
  <c r="H265" i="1"/>
  <c r="I265" i="1"/>
  <c r="F266" i="1"/>
  <c r="G266" i="1"/>
  <c r="H266" i="1"/>
  <c r="I266" i="1"/>
  <c r="F267" i="1"/>
  <c r="G267" i="1"/>
  <c r="H267" i="1"/>
  <c r="I267" i="1"/>
  <c r="F268" i="1"/>
  <c r="G268" i="1"/>
  <c r="H268" i="1"/>
  <c r="I268" i="1"/>
  <c r="F269" i="1"/>
  <c r="G269" i="1"/>
  <c r="H269" i="1"/>
  <c r="I269" i="1"/>
  <c r="F270" i="1"/>
  <c r="G270" i="1"/>
  <c r="H270" i="1"/>
  <c r="I270" i="1"/>
  <c r="F271" i="1"/>
  <c r="G271" i="1"/>
  <c r="H271" i="1"/>
  <c r="I271" i="1"/>
  <c r="F272" i="1"/>
  <c r="G272" i="1"/>
  <c r="H272" i="1"/>
  <c r="I272" i="1"/>
  <c r="F273" i="1"/>
  <c r="G273" i="1"/>
  <c r="H273" i="1"/>
  <c r="I273" i="1"/>
  <c r="F274" i="1"/>
  <c r="G274" i="1"/>
  <c r="H274" i="1"/>
  <c r="I274" i="1"/>
  <c r="F275" i="1"/>
  <c r="G275" i="1"/>
  <c r="H275" i="1"/>
  <c r="I275" i="1"/>
  <c r="F276" i="1"/>
  <c r="G276" i="1"/>
  <c r="H276" i="1"/>
  <c r="I276" i="1"/>
  <c r="F277" i="1"/>
  <c r="G277" i="1"/>
  <c r="H277" i="1"/>
  <c r="I277" i="1"/>
  <c r="F278" i="1"/>
  <c r="G278" i="1"/>
  <c r="H278" i="1"/>
  <c r="I278" i="1"/>
  <c r="F279" i="1"/>
  <c r="G279" i="1"/>
  <c r="H279" i="1"/>
  <c r="I279" i="1"/>
  <c r="F280" i="1"/>
  <c r="G280" i="1"/>
  <c r="H280" i="1"/>
  <c r="I280" i="1"/>
  <c r="F281" i="1"/>
  <c r="G281" i="1"/>
  <c r="H281" i="1"/>
  <c r="I281" i="1"/>
  <c r="F282" i="1"/>
  <c r="G282" i="1"/>
  <c r="H282" i="1"/>
  <c r="I282" i="1"/>
  <c r="F283" i="1"/>
  <c r="G283" i="1"/>
  <c r="H283" i="1"/>
  <c r="I283" i="1"/>
  <c r="F284" i="1"/>
  <c r="G284" i="1"/>
  <c r="H284" i="1"/>
  <c r="I284" i="1"/>
  <c r="F285" i="1"/>
  <c r="G285" i="1"/>
  <c r="H285" i="1"/>
  <c r="I285" i="1"/>
  <c r="F286" i="1"/>
  <c r="G286" i="1"/>
  <c r="H286" i="1"/>
  <c r="I286" i="1"/>
  <c r="F287" i="1"/>
  <c r="G287" i="1"/>
  <c r="H287" i="1"/>
  <c r="I287" i="1"/>
  <c r="F288" i="1"/>
  <c r="G288" i="1"/>
  <c r="H288" i="1"/>
  <c r="I288" i="1"/>
  <c r="F289" i="1"/>
  <c r="G289" i="1"/>
  <c r="H289" i="1"/>
  <c r="I289" i="1"/>
  <c r="F290" i="1"/>
  <c r="G290" i="1"/>
  <c r="H290" i="1"/>
  <c r="I290" i="1"/>
  <c r="F291" i="1"/>
  <c r="G291" i="1"/>
  <c r="H291" i="1"/>
  <c r="I291" i="1"/>
  <c r="F292" i="1"/>
  <c r="G292" i="1"/>
  <c r="H292" i="1"/>
  <c r="I292" i="1"/>
  <c r="F293" i="1"/>
  <c r="G293" i="1"/>
  <c r="H293" i="1"/>
  <c r="I293" i="1"/>
  <c r="F294" i="1"/>
  <c r="G294" i="1"/>
  <c r="H294" i="1"/>
  <c r="I294" i="1"/>
  <c r="F295" i="1"/>
  <c r="G295" i="1"/>
  <c r="H295" i="1"/>
  <c r="I295" i="1"/>
  <c r="F296" i="1"/>
  <c r="G296" i="1"/>
  <c r="H296" i="1"/>
  <c r="I296" i="1"/>
  <c r="F297" i="1"/>
  <c r="G297" i="1"/>
  <c r="H297" i="1"/>
  <c r="I297" i="1"/>
  <c r="F298" i="1"/>
  <c r="G298" i="1"/>
  <c r="H298" i="1"/>
  <c r="I298" i="1"/>
  <c r="F299" i="1"/>
  <c r="G299" i="1"/>
  <c r="H299" i="1"/>
  <c r="I299" i="1"/>
  <c r="F300" i="1"/>
  <c r="G300" i="1"/>
  <c r="H300" i="1"/>
  <c r="I300" i="1"/>
  <c r="F301" i="1"/>
  <c r="G301" i="1"/>
  <c r="H301" i="1"/>
  <c r="I301" i="1"/>
  <c r="F302" i="1"/>
  <c r="G302" i="1"/>
  <c r="H302" i="1"/>
  <c r="I302" i="1"/>
  <c r="F303" i="1"/>
  <c r="G303" i="1"/>
  <c r="H303" i="1"/>
  <c r="I303" i="1"/>
  <c r="F304" i="1"/>
  <c r="G304" i="1"/>
  <c r="H304" i="1"/>
  <c r="I304" i="1"/>
  <c r="F305" i="1"/>
  <c r="G305" i="1"/>
  <c r="H305" i="1"/>
  <c r="I305" i="1"/>
  <c r="F306" i="1"/>
  <c r="G306" i="1"/>
  <c r="H306" i="1"/>
  <c r="I306" i="1"/>
  <c r="F307" i="1"/>
  <c r="G307" i="1"/>
  <c r="H307" i="1"/>
  <c r="I307" i="1"/>
  <c r="F308" i="1"/>
  <c r="G308" i="1"/>
  <c r="H308" i="1"/>
  <c r="I308" i="1"/>
  <c r="F309" i="1"/>
  <c r="G309" i="1"/>
  <c r="H309" i="1"/>
  <c r="I309" i="1"/>
  <c r="F310" i="1"/>
  <c r="G310" i="1"/>
  <c r="H310" i="1"/>
  <c r="I310" i="1"/>
  <c r="F311" i="1"/>
  <c r="G311" i="1"/>
  <c r="H311" i="1"/>
  <c r="I311" i="1"/>
  <c r="F312" i="1"/>
  <c r="G312" i="1"/>
  <c r="H312" i="1"/>
  <c r="I312" i="1"/>
  <c r="F313" i="1"/>
  <c r="G313" i="1"/>
  <c r="H313" i="1"/>
  <c r="I313" i="1"/>
  <c r="F314" i="1"/>
  <c r="G314" i="1"/>
  <c r="H314" i="1"/>
  <c r="I314" i="1"/>
  <c r="F315" i="1"/>
  <c r="G315" i="1"/>
  <c r="H315" i="1"/>
  <c r="I315" i="1"/>
  <c r="F316" i="1"/>
  <c r="G316" i="1"/>
  <c r="H316" i="1"/>
  <c r="I316" i="1"/>
  <c r="F317" i="1"/>
  <c r="G317" i="1"/>
  <c r="H317" i="1"/>
  <c r="I317" i="1"/>
  <c r="F318" i="1"/>
  <c r="G318" i="1"/>
  <c r="H318" i="1"/>
  <c r="I318" i="1"/>
  <c r="F319" i="1"/>
  <c r="G319" i="1"/>
  <c r="H319" i="1"/>
  <c r="I319" i="1"/>
  <c r="F320" i="1"/>
  <c r="G320" i="1"/>
  <c r="H320" i="1"/>
  <c r="I320" i="1"/>
  <c r="F321" i="1"/>
  <c r="G321" i="1"/>
  <c r="H321" i="1"/>
  <c r="I321" i="1"/>
  <c r="F322" i="1"/>
  <c r="G322" i="1"/>
  <c r="H322" i="1"/>
  <c r="I322" i="1"/>
  <c r="I67" i="1"/>
  <c r="H67" i="1"/>
  <c r="G67" i="1"/>
  <c r="F67" i="1"/>
  <c r="C3" i="1"/>
  <c r="C2" i="1"/>
  <c r="I6651" i="5"/>
  <c r="I6650" i="5"/>
  <c r="I6649" i="5"/>
  <c r="I6648" i="5"/>
  <c r="I6647" i="5"/>
  <c r="I6646" i="5"/>
  <c r="I6645" i="5"/>
  <c r="I6644" i="5"/>
  <c r="I6643" i="5"/>
  <c r="I6642" i="5"/>
  <c r="I6641" i="5"/>
  <c r="I6640" i="5"/>
  <c r="I6639" i="5"/>
  <c r="I6638" i="5"/>
  <c r="I6637" i="5"/>
  <c r="I6636" i="5"/>
  <c r="I6635" i="5"/>
  <c r="I6634" i="5"/>
  <c r="I6633" i="5"/>
  <c r="I6632" i="5"/>
  <c r="I6631" i="5"/>
  <c r="I6630" i="5"/>
  <c r="I6629" i="5"/>
  <c r="I6628" i="5"/>
  <c r="I6627" i="5"/>
  <c r="I6626" i="5"/>
  <c r="I6625" i="5"/>
  <c r="I6624" i="5"/>
  <c r="I6623" i="5"/>
  <c r="I6622" i="5"/>
  <c r="I6621" i="5"/>
  <c r="I6620" i="5"/>
  <c r="I6619" i="5"/>
  <c r="I6618" i="5"/>
  <c r="I6617" i="5"/>
  <c r="I6616" i="5"/>
  <c r="I6615" i="5"/>
  <c r="I6614" i="5"/>
  <c r="I6613" i="5"/>
  <c r="I6612" i="5"/>
  <c r="I6611" i="5"/>
  <c r="I6610" i="5"/>
  <c r="I6609" i="5"/>
  <c r="I6608" i="5"/>
  <c r="I6607" i="5"/>
  <c r="I6606" i="5"/>
  <c r="I6605" i="5"/>
  <c r="I6604" i="5"/>
  <c r="I6603" i="5"/>
  <c r="I6602" i="5"/>
  <c r="I6601" i="5"/>
  <c r="I6600" i="5"/>
  <c r="I6599" i="5"/>
  <c r="I6598" i="5"/>
  <c r="I6597" i="5"/>
  <c r="I6596" i="5"/>
  <c r="I6595" i="5"/>
  <c r="I6594" i="5"/>
  <c r="I6593" i="5"/>
  <c r="I6592" i="5"/>
  <c r="I6591" i="5"/>
  <c r="I6590" i="5"/>
  <c r="I6589" i="5"/>
  <c r="I6588" i="5"/>
  <c r="I6587" i="5"/>
  <c r="I6586" i="5"/>
  <c r="I6585" i="5"/>
  <c r="I6584" i="5"/>
  <c r="I6583" i="5"/>
  <c r="I6582" i="5"/>
  <c r="I6581" i="5"/>
  <c r="I6580" i="5"/>
  <c r="I6579" i="5"/>
  <c r="I6578" i="5"/>
  <c r="I6577" i="5"/>
  <c r="I6576" i="5"/>
  <c r="I6575" i="5"/>
  <c r="I6574" i="5"/>
  <c r="I6573" i="5"/>
  <c r="I6572" i="5"/>
  <c r="I6571" i="5"/>
  <c r="I6570" i="5"/>
  <c r="I6569" i="5"/>
  <c r="I6568" i="5"/>
  <c r="I6567" i="5"/>
  <c r="I6566" i="5"/>
  <c r="I6565" i="5"/>
  <c r="I6564" i="5"/>
  <c r="I6563" i="5"/>
  <c r="I6562" i="5"/>
  <c r="I6561" i="5"/>
  <c r="I6560" i="5"/>
  <c r="I6559" i="5"/>
  <c r="I6558" i="5"/>
  <c r="I6557" i="5"/>
  <c r="I6556" i="5"/>
  <c r="I6555" i="5"/>
  <c r="I6554" i="5"/>
  <c r="I6553" i="5"/>
  <c r="I6552" i="5"/>
  <c r="I6551" i="5"/>
  <c r="I6550" i="5"/>
  <c r="I6549" i="5"/>
  <c r="I6548" i="5"/>
  <c r="I6547" i="5"/>
  <c r="I6546" i="5"/>
  <c r="I6545" i="5"/>
  <c r="I6544" i="5"/>
  <c r="I6543" i="5"/>
  <c r="I6542" i="5"/>
  <c r="I6541" i="5"/>
  <c r="I6540" i="5"/>
  <c r="I6539" i="5"/>
  <c r="I6538" i="5"/>
  <c r="I6537" i="5"/>
  <c r="I6536" i="5"/>
  <c r="I6535" i="5"/>
  <c r="I6534" i="5"/>
  <c r="I6533" i="5"/>
  <c r="I6532" i="5"/>
  <c r="I6531" i="5"/>
  <c r="I6530" i="5"/>
  <c r="I6529" i="5"/>
  <c r="I6528" i="5"/>
  <c r="I6527" i="5"/>
  <c r="I6526" i="5"/>
  <c r="I6525" i="5"/>
  <c r="I6524" i="5"/>
  <c r="I6523" i="5"/>
  <c r="I6522" i="5"/>
  <c r="I6521" i="5"/>
  <c r="I6520" i="5"/>
  <c r="I6519" i="5"/>
  <c r="I6518" i="5"/>
  <c r="I6517" i="5"/>
  <c r="I6516" i="5"/>
  <c r="I6515" i="5"/>
  <c r="I6514" i="5"/>
  <c r="I6513" i="5"/>
  <c r="I6512" i="5"/>
  <c r="I6511" i="5"/>
  <c r="I6510" i="5"/>
  <c r="I6509" i="5"/>
  <c r="I6508" i="5"/>
  <c r="I6507" i="5"/>
  <c r="I6506" i="5"/>
  <c r="I6505" i="5"/>
  <c r="I6504" i="5"/>
  <c r="I6503" i="5"/>
  <c r="I6502" i="5"/>
  <c r="I6501" i="5"/>
  <c r="I6500" i="5"/>
  <c r="I6499" i="5"/>
  <c r="I6498" i="5"/>
  <c r="I6497" i="5"/>
  <c r="I6496" i="5"/>
  <c r="I6495" i="5"/>
  <c r="I6494" i="5"/>
  <c r="I6493" i="5"/>
  <c r="I6492" i="5"/>
  <c r="I6491" i="5"/>
  <c r="I6490" i="5"/>
  <c r="I6489" i="5"/>
  <c r="I6488" i="5"/>
  <c r="I6487" i="5"/>
  <c r="I6486" i="5"/>
  <c r="I6485" i="5"/>
  <c r="I6484" i="5"/>
  <c r="I6483" i="5"/>
  <c r="I6482" i="5"/>
  <c r="I6481" i="5"/>
  <c r="I6480" i="5"/>
  <c r="I6479" i="5"/>
  <c r="I6478" i="5"/>
  <c r="I6477" i="5"/>
  <c r="I6476" i="5"/>
  <c r="I6475" i="5"/>
  <c r="I6474" i="5"/>
  <c r="I6473" i="5"/>
  <c r="I6472" i="5"/>
  <c r="I6471" i="5"/>
  <c r="I6470" i="5"/>
  <c r="I6469" i="5"/>
  <c r="I6468" i="5"/>
  <c r="I6467" i="5"/>
  <c r="I6466" i="5"/>
  <c r="I6465" i="5"/>
  <c r="I6464" i="5"/>
  <c r="I6463" i="5"/>
  <c r="I6462" i="5"/>
  <c r="I6461" i="5"/>
  <c r="I6460" i="5"/>
  <c r="I6459" i="5"/>
  <c r="I6458" i="5"/>
  <c r="I6457" i="5"/>
  <c r="I6456" i="5"/>
  <c r="I6455" i="5"/>
  <c r="I6454" i="5"/>
  <c r="I6453" i="5"/>
  <c r="I6452" i="5"/>
  <c r="I6451" i="5"/>
  <c r="I6450" i="5"/>
  <c r="I6449" i="5"/>
  <c r="I6448" i="5"/>
  <c r="I6447" i="5"/>
  <c r="I6446" i="5"/>
  <c r="I6445" i="5"/>
  <c r="I6444" i="5"/>
  <c r="I6443" i="5"/>
  <c r="I6442" i="5"/>
  <c r="I6441" i="5"/>
  <c r="I6440" i="5"/>
  <c r="I6439" i="5"/>
  <c r="I6438" i="5"/>
  <c r="I6437" i="5"/>
  <c r="I6436" i="5"/>
  <c r="I6435" i="5"/>
  <c r="I6434" i="5"/>
  <c r="I6433" i="5"/>
  <c r="I6432" i="5"/>
  <c r="I6431" i="5"/>
  <c r="I6430" i="5"/>
  <c r="I6429" i="5"/>
  <c r="I6428" i="5"/>
  <c r="I6427" i="5"/>
  <c r="I6426" i="5"/>
  <c r="I6425" i="5"/>
  <c r="I6424" i="5"/>
  <c r="I6423" i="5"/>
  <c r="I6422" i="5"/>
  <c r="I6421" i="5"/>
  <c r="I6420" i="5"/>
  <c r="I6419" i="5"/>
  <c r="I6418" i="5"/>
  <c r="I6417" i="5"/>
  <c r="I6416" i="5"/>
  <c r="I6415" i="5"/>
  <c r="I6414" i="5"/>
  <c r="I6413" i="5"/>
  <c r="I6412" i="5"/>
  <c r="I6411" i="5"/>
  <c r="I6410" i="5"/>
  <c r="I6409" i="5"/>
  <c r="I6408" i="5"/>
  <c r="I6407" i="5"/>
  <c r="I6406" i="5"/>
  <c r="I6405" i="5"/>
  <c r="I6404" i="5"/>
  <c r="I6403" i="5"/>
  <c r="I6402" i="5"/>
  <c r="I6401" i="5"/>
  <c r="I6400" i="5"/>
  <c r="I6399" i="5"/>
  <c r="I6398" i="5"/>
  <c r="I6397" i="5"/>
  <c r="I6396" i="5"/>
  <c r="I6395" i="5"/>
  <c r="I6394" i="5"/>
  <c r="I6393" i="5"/>
  <c r="I6392" i="5"/>
  <c r="I6391" i="5"/>
  <c r="I6390" i="5"/>
  <c r="I6389" i="5"/>
  <c r="I6388" i="5"/>
  <c r="I6387" i="5"/>
  <c r="I6386" i="5"/>
  <c r="I6385" i="5"/>
  <c r="I6384" i="5"/>
  <c r="I6383" i="5"/>
  <c r="I6382" i="5"/>
  <c r="I6381" i="5"/>
  <c r="I6380" i="5"/>
  <c r="I6379" i="5"/>
  <c r="I6378" i="5"/>
  <c r="I6377" i="5"/>
  <c r="I6376" i="5"/>
  <c r="I6375" i="5"/>
  <c r="I6374" i="5"/>
  <c r="I6373" i="5"/>
  <c r="I6372" i="5"/>
  <c r="I6371" i="5"/>
  <c r="I6370" i="5"/>
  <c r="I6369" i="5"/>
  <c r="I6368" i="5"/>
  <c r="I6367" i="5"/>
  <c r="I6366" i="5"/>
  <c r="I6365" i="5"/>
  <c r="I6364" i="5"/>
  <c r="I6363" i="5"/>
  <c r="I6362" i="5"/>
  <c r="I6361" i="5"/>
  <c r="I6360" i="5"/>
  <c r="I6359" i="5"/>
  <c r="I6358" i="5"/>
  <c r="I6357" i="5"/>
  <c r="I6356" i="5"/>
  <c r="I6355" i="5"/>
  <c r="I6354" i="5"/>
  <c r="I6353" i="5"/>
  <c r="I6352" i="5"/>
  <c r="I6351" i="5"/>
  <c r="I6350" i="5"/>
  <c r="I6349" i="5"/>
  <c r="I6348" i="5"/>
  <c r="I6347" i="5"/>
  <c r="I6346" i="5"/>
  <c r="I6345" i="5"/>
  <c r="I6344" i="5"/>
  <c r="I6343" i="5"/>
  <c r="I6342" i="5"/>
  <c r="I6341" i="5"/>
  <c r="I6340" i="5"/>
  <c r="I6339" i="5"/>
  <c r="I6338" i="5"/>
  <c r="I6337" i="5"/>
  <c r="I6336" i="5"/>
  <c r="I6335" i="5"/>
  <c r="I6334" i="5"/>
  <c r="I6333" i="5"/>
  <c r="I6332" i="5"/>
  <c r="I6331" i="5"/>
  <c r="I6330" i="5"/>
  <c r="I6329" i="5"/>
  <c r="I6328" i="5"/>
  <c r="I6327" i="5"/>
  <c r="I6326" i="5"/>
  <c r="I6325" i="5"/>
  <c r="I6324" i="5"/>
  <c r="I6323" i="5"/>
  <c r="I6322" i="5"/>
  <c r="I6321" i="5"/>
  <c r="I6320" i="5"/>
  <c r="I6319" i="5"/>
  <c r="I6318" i="5"/>
  <c r="I6317" i="5"/>
  <c r="I6316" i="5"/>
  <c r="I6315" i="5"/>
  <c r="I6314" i="5"/>
  <c r="I6313" i="5"/>
  <c r="I6312" i="5"/>
  <c r="I6311" i="5"/>
  <c r="I6310" i="5"/>
  <c r="I6309" i="5"/>
  <c r="I6308" i="5"/>
  <c r="I6307" i="5"/>
  <c r="I6306" i="5"/>
  <c r="I6305" i="5"/>
  <c r="I6304" i="5"/>
  <c r="I6303" i="5"/>
  <c r="I6302" i="5"/>
  <c r="I6301" i="5"/>
  <c r="I6300" i="5"/>
  <c r="I6299" i="5"/>
  <c r="I6298" i="5"/>
  <c r="I6297" i="5"/>
  <c r="I6296" i="5"/>
  <c r="I6295" i="5"/>
  <c r="I6294" i="5"/>
  <c r="I6293" i="5"/>
  <c r="I6292" i="5"/>
  <c r="I6291" i="5"/>
  <c r="I6290" i="5"/>
  <c r="I6289" i="5"/>
  <c r="I6288" i="5"/>
  <c r="I6287" i="5"/>
  <c r="I6286" i="5"/>
  <c r="I6285" i="5"/>
  <c r="I6284" i="5"/>
  <c r="I6283" i="5"/>
  <c r="I6282" i="5"/>
  <c r="I6281" i="5"/>
  <c r="I6280" i="5"/>
  <c r="I6279" i="5"/>
  <c r="I6278" i="5"/>
  <c r="I6277" i="5"/>
  <c r="I6276" i="5"/>
  <c r="I6275" i="5"/>
  <c r="I6274" i="5"/>
  <c r="I6273" i="5"/>
  <c r="I6272" i="5"/>
  <c r="I6271" i="5"/>
  <c r="I6270" i="5"/>
  <c r="I6269" i="5"/>
  <c r="I6268" i="5"/>
  <c r="I6267" i="5"/>
  <c r="I6266" i="5"/>
  <c r="I6265" i="5"/>
  <c r="I6264" i="5"/>
  <c r="I6263" i="5"/>
  <c r="I6262" i="5"/>
  <c r="I6261" i="5"/>
  <c r="I6260" i="5"/>
  <c r="I6259" i="5"/>
  <c r="I6258" i="5"/>
  <c r="I6257" i="5"/>
  <c r="I6256" i="5"/>
  <c r="I6255" i="5"/>
  <c r="I6254" i="5"/>
  <c r="I6253" i="5"/>
  <c r="I6252" i="5"/>
  <c r="I6251" i="5"/>
  <c r="I6250" i="5"/>
  <c r="I6249" i="5"/>
  <c r="I6248" i="5"/>
  <c r="I6247" i="5"/>
  <c r="I6246" i="5"/>
  <c r="I6245" i="5"/>
  <c r="I6244" i="5"/>
  <c r="I6243" i="5"/>
  <c r="I6242" i="5"/>
  <c r="I6241" i="5"/>
  <c r="I6240" i="5"/>
  <c r="I6239" i="5"/>
  <c r="I6238" i="5"/>
  <c r="I6237" i="5"/>
  <c r="I6236" i="5"/>
  <c r="I6235" i="5"/>
  <c r="I6234" i="5"/>
  <c r="I6233" i="5"/>
  <c r="I6232" i="5"/>
  <c r="I6231" i="5"/>
  <c r="I6230" i="5"/>
  <c r="I6229" i="5"/>
  <c r="I6228" i="5"/>
  <c r="I6227" i="5"/>
  <c r="I6226" i="5"/>
  <c r="I6225" i="5"/>
  <c r="I6224" i="5"/>
  <c r="I6223" i="5"/>
  <c r="I6222" i="5"/>
  <c r="I6221" i="5"/>
  <c r="I6220" i="5"/>
  <c r="I6219" i="5"/>
  <c r="I6218" i="5"/>
  <c r="I6217" i="5"/>
  <c r="I6216" i="5"/>
  <c r="I6215" i="5"/>
  <c r="I6214" i="5"/>
  <c r="I6213" i="5"/>
  <c r="I6212" i="5"/>
  <c r="I6211" i="5"/>
  <c r="I6210" i="5"/>
  <c r="I6209" i="5"/>
  <c r="I6208" i="5"/>
  <c r="I6207" i="5"/>
  <c r="I6206" i="5"/>
  <c r="I6205" i="5"/>
  <c r="I6204" i="5"/>
  <c r="I6203" i="5"/>
  <c r="I6202" i="5"/>
  <c r="I6201" i="5"/>
  <c r="I6200" i="5"/>
  <c r="I6199" i="5"/>
  <c r="I6198" i="5"/>
  <c r="I6197" i="5"/>
  <c r="I6196" i="5"/>
  <c r="I6195" i="5"/>
  <c r="I6194" i="5"/>
  <c r="I6193" i="5"/>
  <c r="I6192" i="5"/>
  <c r="I6191" i="5"/>
  <c r="I6190" i="5"/>
  <c r="I6189" i="5"/>
  <c r="I6188" i="5"/>
  <c r="I6187" i="5"/>
  <c r="I6186" i="5"/>
  <c r="I6185" i="5"/>
  <c r="I6184" i="5"/>
  <c r="I6183" i="5"/>
  <c r="I6182" i="5"/>
  <c r="I6181" i="5"/>
  <c r="I6180" i="5"/>
  <c r="I6179" i="5"/>
  <c r="I6178" i="5"/>
  <c r="I6177" i="5"/>
  <c r="I6176" i="5"/>
  <c r="I6175" i="5"/>
  <c r="I6174" i="5"/>
  <c r="I6173" i="5"/>
  <c r="I6172" i="5"/>
  <c r="I6171" i="5"/>
  <c r="I6170" i="5"/>
  <c r="I6169" i="5"/>
  <c r="I6168" i="5"/>
  <c r="I6167" i="5"/>
  <c r="I6166" i="5"/>
  <c r="I6165" i="5"/>
  <c r="I6164" i="5"/>
  <c r="I6163" i="5"/>
  <c r="I6162" i="5"/>
  <c r="I6161" i="5"/>
  <c r="I6160" i="5"/>
  <c r="I6159" i="5"/>
  <c r="I6158" i="5"/>
  <c r="I6157" i="5"/>
  <c r="I6156" i="5"/>
  <c r="I6155" i="5"/>
  <c r="I6154" i="5"/>
  <c r="I6153" i="5"/>
  <c r="I6152" i="5"/>
  <c r="I6151" i="5"/>
  <c r="I6150" i="5"/>
  <c r="I6149" i="5"/>
  <c r="I6148" i="5"/>
  <c r="I6147" i="5"/>
  <c r="I6146" i="5"/>
  <c r="I6145" i="5"/>
  <c r="I6144" i="5"/>
  <c r="I6143" i="5"/>
  <c r="I6142" i="5"/>
  <c r="I6141" i="5"/>
  <c r="I6140" i="5"/>
  <c r="I6139" i="5"/>
  <c r="I6138" i="5"/>
  <c r="I6137" i="5"/>
  <c r="I6136" i="5"/>
  <c r="I6135" i="5"/>
  <c r="I6134" i="5"/>
  <c r="I6133" i="5"/>
  <c r="I6132" i="5"/>
  <c r="I6131" i="5"/>
  <c r="I6130" i="5"/>
  <c r="I6129" i="5"/>
  <c r="I6128" i="5"/>
  <c r="I6127" i="5"/>
  <c r="I6126" i="5"/>
  <c r="I6125" i="5"/>
  <c r="I6124" i="5"/>
  <c r="I6123" i="5"/>
  <c r="I6122" i="5"/>
  <c r="I6121" i="5"/>
  <c r="I6120" i="5"/>
  <c r="I6119" i="5"/>
  <c r="I6118" i="5"/>
  <c r="I6117" i="5"/>
  <c r="I6116" i="5"/>
  <c r="I6115" i="5"/>
  <c r="I6114" i="5"/>
  <c r="I6113" i="5"/>
  <c r="I6112" i="5"/>
  <c r="I6111" i="5"/>
  <c r="I6110" i="5"/>
  <c r="I6109" i="5"/>
  <c r="I6108" i="5"/>
  <c r="I6107" i="5"/>
  <c r="I6106" i="5"/>
  <c r="I6105" i="5"/>
  <c r="I6104" i="5"/>
  <c r="I6103" i="5"/>
  <c r="I6102" i="5"/>
  <c r="I6101" i="5"/>
  <c r="I6100" i="5"/>
  <c r="I6099" i="5"/>
  <c r="I6098" i="5"/>
  <c r="I6097" i="5"/>
  <c r="I6096" i="5"/>
  <c r="I6095" i="5"/>
  <c r="I6094" i="5"/>
  <c r="I6093" i="5"/>
  <c r="I6092" i="5"/>
  <c r="I6091" i="5"/>
  <c r="I6090" i="5"/>
  <c r="I6089" i="5"/>
  <c r="I6088" i="5"/>
  <c r="I6087" i="5"/>
  <c r="I6086" i="5"/>
  <c r="I6085" i="5"/>
  <c r="I6084" i="5"/>
  <c r="I6083" i="5"/>
  <c r="I6082" i="5"/>
  <c r="I6081" i="5"/>
  <c r="I6080" i="5"/>
  <c r="I6079" i="5"/>
  <c r="I6078" i="5"/>
  <c r="I6077" i="5"/>
  <c r="I6076" i="5"/>
  <c r="I6075" i="5"/>
  <c r="I6074" i="5"/>
  <c r="I6073" i="5"/>
  <c r="I6072" i="5"/>
  <c r="I6071" i="5"/>
  <c r="I6070" i="5"/>
  <c r="I6069" i="5"/>
  <c r="I6068" i="5"/>
  <c r="I6067" i="5"/>
  <c r="I6066" i="5"/>
  <c r="I6065" i="5"/>
  <c r="I6064" i="5"/>
  <c r="I6063" i="5"/>
  <c r="I6062" i="5"/>
  <c r="I6061" i="5"/>
  <c r="I6060" i="5"/>
  <c r="I6059" i="5"/>
  <c r="I6058" i="5"/>
  <c r="I6057" i="5"/>
  <c r="I6056" i="5"/>
  <c r="I6055" i="5"/>
  <c r="I6054" i="5"/>
  <c r="I6053" i="5"/>
  <c r="I6052" i="5"/>
  <c r="I6051" i="5"/>
  <c r="I6050" i="5"/>
  <c r="I6049" i="5"/>
  <c r="I6048" i="5"/>
  <c r="I6047" i="5"/>
  <c r="I6046" i="5"/>
  <c r="I6045" i="5"/>
  <c r="I6044" i="5"/>
  <c r="I6043" i="5"/>
  <c r="I6042" i="5"/>
  <c r="I6041" i="5"/>
  <c r="I6040" i="5"/>
  <c r="I6039" i="5"/>
  <c r="I6038" i="5"/>
  <c r="I6037" i="5"/>
  <c r="I6036" i="5"/>
  <c r="I6035" i="5"/>
  <c r="I6034" i="5"/>
  <c r="I6033" i="5"/>
  <c r="I6032" i="5"/>
  <c r="I6031" i="5"/>
  <c r="I6030" i="5"/>
  <c r="I6029" i="5"/>
  <c r="I6028" i="5"/>
  <c r="I6027" i="5"/>
  <c r="I6026" i="5"/>
  <c r="I6025" i="5"/>
  <c r="I6024" i="5"/>
  <c r="I6023" i="5"/>
  <c r="I6022" i="5"/>
  <c r="I6021" i="5"/>
  <c r="I6020" i="5"/>
  <c r="I6019" i="5"/>
  <c r="I6018" i="5"/>
  <c r="I6017" i="5"/>
  <c r="I6016" i="5"/>
  <c r="I6015" i="5"/>
  <c r="I6014" i="5"/>
  <c r="I6013" i="5"/>
  <c r="I6012" i="5"/>
  <c r="I6011" i="5"/>
  <c r="I6010" i="5"/>
  <c r="I6009" i="5"/>
  <c r="I6008" i="5"/>
  <c r="I6007" i="5"/>
  <c r="I6006" i="5"/>
  <c r="I6005" i="5"/>
  <c r="I6004" i="5"/>
  <c r="I6003" i="5"/>
  <c r="I6002" i="5"/>
  <c r="I6001" i="5"/>
  <c r="I6000" i="5"/>
  <c r="I5999" i="5"/>
  <c r="I5998" i="5"/>
  <c r="I5997" i="5"/>
  <c r="I5996" i="5"/>
  <c r="I5995" i="5"/>
  <c r="I5994" i="5"/>
  <c r="I5993" i="5"/>
  <c r="I5992" i="5"/>
  <c r="I5991" i="5"/>
  <c r="I5990" i="5"/>
  <c r="I5989" i="5"/>
  <c r="I5988" i="5"/>
  <c r="I5987" i="5"/>
  <c r="I5986" i="5"/>
  <c r="I5985" i="5"/>
  <c r="I5984" i="5"/>
  <c r="I5983" i="5"/>
  <c r="I5982" i="5"/>
  <c r="I5981" i="5"/>
  <c r="I5980" i="5"/>
  <c r="I5979" i="5"/>
  <c r="I5978" i="5"/>
  <c r="I5977" i="5"/>
  <c r="I5976" i="5"/>
  <c r="I5975" i="5"/>
  <c r="I5974" i="5"/>
  <c r="I5973" i="5"/>
  <c r="I5972" i="5"/>
  <c r="I5971" i="5"/>
  <c r="I5970" i="5"/>
  <c r="I5969" i="5"/>
  <c r="I5968" i="5"/>
  <c r="I5967" i="5"/>
  <c r="I5966" i="5"/>
  <c r="I5965" i="5"/>
  <c r="I5964" i="5"/>
  <c r="I5963" i="5"/>
  <c r="I5962" i="5"/>
  <c r="I5961" i="5"/>
  <c r="I5960" i="5"/>
  <c r="I5959" i="5"/>
  <c r="I5958" i="5"/>
  <c r="I5957" i="5"/>
  <c r="I5956" i="5"/>
  <c r="I5955" i="5"/>
  <c r="I5954" i="5"/>
  <c r="I5953" i="5"/>
  <c r="I5952" i="5"/>
  <c r="I5951" i="5"/>
  <c r="I5950" i="5"/>
  <c r="I5949" i="5"/>
  <c r="I5948" i="5"/>
  <c r="I5947" i="5"/>
  <c r="I5946" i="5"/>
  <c r="I5945" i="5"/>
  <c r="I5944" i="5"/>
  <c r="I5943" i="5"/>
  <c r="I5942" i="5"/>
  <c r="I5941" i="5"/>
  <c r="I5940" i="5"/>
  <c r="I5939" i="5"/>
  <c r="I5938" i="5"/>
  <c r="I5937" i="5"/>
  <c r="I5936" i="5"/>
  <c r="I5935" i="5"/>
  <c r="I5934" i="5"/>
  <c r="I5933" i="5"/>
  <c r="I5932" i="5"/>
  <c r="I5931" i="5"/>
  <c r="I5930" i="5"/>
  <c r="I5929" i="5"/>
  <c r="I5928" i="5"/>
  <c r="I5927" i="5"/>
  <c r="I5926" i="5"/>
  <c r="I5925" i="5"/>
  <c r="I5924" i="5"/>
  <c r="I5923" i="5"/>
  <c r="I5922" i="5"/>
  <c r="I5921" i="5"/>
  <c r="I5920" i="5"/>
  <c r="I5919" i="5"/>
  <c r="I5918" i="5"/>
  <c r="I5917" i="5"/>
  <c r="I5916" i="5"/>
  <c r="I5915" i="5"/>
  <c r="I5914" i="5"/>
  <c r="I5913" i="5"/>
  <c r="I5912" i="5"/>
  <c r="I5911" i="5"/>
  <c r="I5910" i="5"/>
  <c r="I5909" i="5"/>
  <c r="I5908" i="5"/>
  <c r="I5907" i="5"/>
  <c r="I5906" i="5"/>
  <c r="I5905" i="5"/>
  <c r="I5904" i="5"/>
  <c r="I5903" i="5"/>
  <c r="I5902" i="5"/>
  <c r="I5901" i="5"/>
  <c r="I5900" i="5"/>
  <c r="I5899" i="5"/>
  <c r="I5898" i="5"/>
  <c r="I5897" i="5"/>
  <c r="I5896" i="5"/>
  <c r="I5895" i="5"/>
  <c r="I5894" i="5"/>
  <c r="I5893" i="5"/>
  <c r="I5892" i="5"/>
  <c r="I5891" i="5"/>
  <c r="I5890" i="5"/>
  <c r="I5889" i="5"/>
  <c r="I5888" i="5"/>
  <c r="I5887" i="5"/>
  <c r="I5886" i="5"/>
  <c r="I5885" i="5"/>
  <c r="I5884" i="5"/>
  <c r="I5883" i="5"/>
  <c r="I5882" i="5"/>
  <c r="I5881" i="5"/>
  <c r="I5880" i="5"/>
  <c r="I5879" i="5"/>
  <c r="I5878" i="5"/>
  <c r="I5877" i="5"/>
  <c r="I5876" i="5"/>
  <c r="I5875" i="5"/>
  <c r="I5874" i="5"/>
  <c r="I5873" i="5"/>
  <c r="I5872" i="5"/>
  <c r="I5871" i="5"/>
  <c r="I5870" i="5"/>
  <c r="I5869" i="5"/>
  <c r="I5868" i="5"/>
  <c r="I5867" i="5"/>
  <c r="I5866" i="5"/>
  <c r="I5865" i="5"/>
  <c r="I5864" i="5"/>
  <c r="I5863" i="5"/>
  <c r="I5862" i="5"/>
  <c r="I5861" i="5"/>
  <c r="I5860" i="5"/>
  <c r="I5859" i="5"/>
  <c r="I5858" i="5"/>
  <c r="I5857" i="5"/>
  <c r="I5856" i="5"/>
  <c r="I5855" i="5"/>
  <c r="I5854" i="5"/>
  <c r="I5853" i="5"/>
  <c r="I5852" i="5"/>
  <c r="I5851" i="5"/>
  <c r="I5850" i="5"/>
  <c r="I5849" i="5"/>
  <c r="I5848" i="5"/>
  <c r="I5847" i="5"/>
  <c r="I5846" i="5"/>
  <c r="I5845" i="5"/>
  <c r="I5844" i="5"/>
  <c r="I5843" i="5"/>
  <c r="I5842" i="5"/>
  <c r="I5841" i="5"/>
  <c r="I5840" i="5"/>
  <c r="I5839" i="5"/>
  <c r="I5838" i="5"/>
  <c r="I5837" i="5"/>
  <c r="I5836" i="5"/>
  <c r="I5835" i="5"/>
  <c r="I5834" i="5"/>
  <c r="I5833" i="5"/>
  <c r="I5832" i="5"/>
  <c r="I5831" i="5"/>
  <c r="I5830" i="5"/>
  <c r="I5829" i="5"/>
  <c r="I5828" i="5"/>
  <c r="I5827" i="5"/>
  <c r="I5826" i="5"/>
  <c r="I5825" i="5"/>
  <c r="I5824" i="5"/>
  <c r="I5823" i="5"/>
  <c r="I5822" i="5"/>
  <c r="I5821" i="5"/>
  <c r="I5820" i="5"/>
  <c r="I5819" i="5"/>
  <c r="I5818" i="5"/>
  <c r="I5817" i="5"/>
  <c r="I5816" i="5"/>
  <c r="I5815" i="5"/>
  <c r="I5814" i="5"/>
  <c r="I5813" i="5"/>
  <c r="I5812" i="5"/>
  <c r="I5811" i="5"/>
  <c r="I5810" i="5"/>
  <c r="I5809" i="5"/>
  <c r="I5808" i="5"/>
  <c r="I5807" i="5"/>
  <c r="I5806" i="5"/>
  <c r="I5805" i="5"/>
  <c r="I5804" i="5"/>
  <c r="I5803" i="5"/>
  <c r="I5802" i="5"/>
  <c r="I5801" i="5"/>
  <c r="I5800" i="5"/>
  <c r="I5799" i="5"/>
  <c r="I5798" i="5"/>
  <c r="I5797" i="5"/>
  <c r="I5796" i="5"/>
  <c r="I5795" i="5"/>
  <c r="I5794" i="5"/>
  <c r="I5793" i="5"/>
  <c r="I5792" i="5"/>
  <c r="I5791" i="5"/>
  <c r="I5790" i="5"/>
  <c r="I5789" i="5"/>
  <c r="I5788" i="5"/>
  <c r="I5787" i="5"/>
  <c r="I5786" i="5"/>
  <c r="I5785" i="5"/>
  <c r="I5784" i="5"/>
  <c r="I5783" i="5"/>
  <c r="I5782" i="5"/>
  <c r="I5781" i="5"/>
  <c r="I5780" i="5"/>
  <c r="I5779" i="5"/>
  <c r="I5778" i="5"/>
  <c r="I5777" i="5"/>
  <c r="I5776" i="5"/>
  <c r="I5775" i="5"/>
  <c r="I5774" i="5"/>
  <c r="I5773" i="5"/>
  <c r="I5772" i="5"/>
  <c r="I5771" i="5"/>
  <c r="I5770" i="5"/>
  <c r="I5769" i="5"/>
  <c r="I5768" i="5"/>
  <c r="I5767" i="5"/>
  <c r="I5766" i="5"/>
  <c r="I5765" i="5"/>
  <c r="I5764" i="5"/>
  <c r="I5763" i="5"/>
  <c r="I5762" i="5"/>
  <c r="I5761" i="5"/>
  <c r="I5760" i="5"/>
  <c r="I5759" i="5"/>
  <c r="I5758" i="5"/>
  <c r="I5757" i="5"/>
  <c r="I5756" i="5"/>
  <c r="I5755" i="5"/>
  <c r="I5754" i="5"/>
  <c r="I5753" i="5"/>
  <c r="I5752" i="5"/>
  <c r="I5751" i="5"/>
  <c r="I5750" i="5"/>
  <c r="I5749" i="5"/>
  <c r="I5748" i="5"/>
  <c r="I5747" i="5"/>
  <c r="I5746" i="5"/>
  <c r="I5745" i="5"/>
  <c r="I5744" i="5"/>
  <c r="I5743" i="5"/>
  <c r="I5742" i="5"/>
  <c r="I5741" i="5"/>
  <c r="I5740" i="5"/>
  <c r="I5739" i="5"/>
  <c r="I5738" i="5"/>
  <c r="I5737" i="5"/>
  <c r="I5736" i="5"/>
  <c r="I5735" i="5"/>
  <c r="I5734" i="5"/>
  <c r="I5733" i="5"/>
  <c r="I5732" i="5"/>
  <c r="I5731" i="5"/>
  <c r="I5730" i="5"/>
  <c r="I5729" i="5"/>
  <c r="I5728" i="5"/>
  <c r="I5727" i="5"/>
  <c r="I5726" i="5"/>
  <c r="I5725" i="5"/>
  <c r="I5724" i="5"/>
  <c r="I5723" i="5"/>
  <c r="I5722" i="5"/>
  <c r="I5721" i="5"/>
  <c r="I5720" i="5"/>
  <c r="I5719" i="5"/>
  <c r="I5718" i="5"/>
  <c r="I5717" i="5"/>
  <c r="I5716" i="5"/>
  <c r="I5715" i="5"/>
  <c r="I5714" i="5"/>
  <c r="I5713" i="5"/>
  <c r="I5712" i="5"/>
  <c r="I5711" i="5"/>
  <c r="I5710" i="5"/>
  <c r="I5709" i="5"/>
  <c r="I5708" i="5"/>
  <c r="I5707" i="5"/>
  <c r="I5706" i="5"/>
  <c r="I5705" i="5"/>
  <c r="I5704" i="5"/>
  <c r="I5703" i="5"/>
  <c r="I5702" i="5"/>
  <c r="I5701" i="5"/>
  <c r="I5700" i="5"/>
  <c r="I5699" i="5"/>
  <c r="I5698" i="5"/>
  <c r="I5697" i="5"/>
  <c r="I5696" i="5"/>
  <c r="I5695" i="5"/>
  <c r="I5694" i="5"/>
  <c r="I5693" i="5"/>
  <c r="I5692" i="5"/>
  <c r="I5691" i="5"/>
  <c r="I5690" i="5"/>
  <c r="I5689" i="5"/>
  <c r="I5688" i="5"/>
  <c r="I5687" i="5"/>
  <c r="I5686" i="5"/>
  <c r="I5685" i="5"/>
  <c r="I5684" i="5"/>
  <c r="I5683" i="5"/>
  <c r="I5682" i="5"/>
  <c r="I5681" i="5"/>
  <c r="I5680" i="5"/>
  <c r="I5679" i="5"/>
  <c r="I5678" i="5"/>
  <c r="I5677" i="5"/>
  <c r="I5676" i="5"/>
  <c r="I5675" i="5"/>
  <c r="I5674" i="5"/>
  <c r="I5673" i="5"/>
  <c r="I5672" i="5"/>
  <c r="I5671" i="5"/>
  <c r="I5670" i="5"/>
  <c r="I5669" i="5"/>
  <c r="I5668" i="5"/>
  <c r="I5667" i="5"/>
  <c r="I5666" i="5"/>
  <c r="I5665" i="5"/>
  <c r="I5664" i="5"/>
  <c r="I5663" i="5"/>
  <c r="I5662" i="5"/>
  <c r="I5661" i="5"/>
  <c r="I5660" i="5"/>
  <c r="I5659" i="5"/>
  <c r="I5658" i="5"/>
  <c r="I5657" i="5"/>
  <c r="I5656" i="5"/>
  <c r="I5655" i="5"/>
  <c r="I5654" i="5"/>
  <c r="I5653" i="5"/>
  <c r="I5652" i="5"/>
  <c r="I5651" i="5"/>
  <c r="I5650" i="5"/>
  <c r="I5649" i="5"/>
  <c r="I5648" i="5"/>
  <c r="I5647" i="5"/>
  <c r="I5646" i="5"/>
  <c r="I5645" i="5"/>
  <c r="I5644" i="5"/>
  <c r="I5643" i="5"/>
  <c r="I5642" i="5"/>
  <c r="I5641" i="5"/>
  <c r="I5640" i="5"/>
  <c r="I5639" i="5"/>
  <c r="I5638" i="5"/>
  <c r="I5637" i="5"/>
  <c r="I5636" i="5"/>
  <c r="I5635" i="5"/>
  <c r="I5634" i="5"/>
  <c r="I5633" i="5"/>
  <c r="I5632" i="5"/>
  <c r="I5631" i="5"/>
  <c r="I5630" i="5"/>
  <c r="I5629" i="5"/>
  <c r="I5628" i="5"/>
  <c r="I5627" i="5"/>
  <c r="I5626" i="5"/>
  <c r="I5625" i="5"/>
  <c r="I5624" i="5"/>
  <c r="I5623" i="5"/>
  <c r="I5622" i="5"/>
  <c r="I5621" i="5"/>
  <c r="I5620" i="5"/>
  <c r="I5619" i="5"/>
  <c r="I5618" i="5"/>
  <c r="I5617" i="5"/>
  <c r="I5616" i="5"/>
  <c r="I5615" i="5"/>
  <c r="I5614" i="5"/>
  <c r="I5613" i="5"/>
  <c r="I5612" i="5"/>
  <c r="I5611" i="5"/>
  <c r="I5610" i="5"/>
  <c r="I5609" i="5"/>
  <c r="I5608" i="5"/>
  <c r="I5607" i="5"/>
  <c r="I5606" i="5"/>
  <c r="I5605" i="5"/>
  <c r="I5604" i="5"/>
  <c r="I5603" i="5"/>
  <c r="I5602" i="5"/>
  <c r="I5601" i="5"/>
  <c r="I5600" i="5"/>
  <c r="I5599" i="5"/>
  <c r="I5598" i="5"/>
  <c r="I5597" i="5"/>
  <c r="I5596" i="5"/>
  <c r="I5595" i="5"/>
  <c r="I5594" i="5"/>
  <c r="I5593" i="5"/>
  <c r="I5592" i="5"/>
  <c r="I5591" i="5"/>
  <c r="I5590" i="5"/>
  <c r="I5589" i="5"/>
  <c r="I5588" i="5"/>
  <c r="I5587" i="5"/>
  <c r="I5586" i="5"/>
  <c r="I5585" i="5"/>
  <c r="I5584" i="5"/>
  <c r="I5583" i="5"/>
  <c r="I5582" i="5"/>
  <c r="I5581" i="5"/>
  <c r="I5580" i="5"/>
  <c r="I5579" i="5"/>
  <c r="I5578" i="5"/>
  <c r="I5577" i="5"/>
  <c r="I5576" i="5"/>
  <c r="I5575" i="5"/>
  <c r="I5574" i="5"/>
  <c r="I5573" i="5"/>
  <c r="I5572" i="5"/>
  <c r="I5571" i="5"/>
  <c r="I5570" i="5"/>
  <c r="I5569" i="5"/>
  <c r="I5568" i="5"/>
  <c r="I5567" i="5"/>
  <c r="I5566" i="5"/>
  <c r="I5565" i="5"/>
  <c r="I5564" i="5"/>
  <c r="I5563" i="5"/>
  <c r="I5562" i="5"/>
  <c r="I5561" i="5"/>
  <c r="I5560" i="5"/>
  <c r="I5559" i="5"/>
  <c r="I5558" i="5"/>
  <c r="I5557" i="5"/>
  <c r="I5556" i="5"/>
  <c r="I5555" i="5"/>
  <c r="I5554" i="5"/>
  <c r="I5553" i="5"/>
  <c r="I5552" i="5"/>
  <c r="I5551" i="5"/>
  <c r="I5550" i="5"/>
  <c r="I5549" i="5"/>
  <c r="I5548" i="5"/>
  <c r="I5547" i="5"/>
  <c r="I5546" i="5"/>
  <c r="I5545" i="5"/>
  <c r="I5544" i="5"/>
  <c r="I5543" i="5"/>
  <c r="I5542" i="5"/>
  <c r="I5541" i="5"/>
  <c r="I5540" i="5"/>
  <c r="I5539" i="5"/>
  <c r="I5538" i="5"/>
  <c r="I5537" i="5"/>
  <c r="I5536" i="5"/>
  <c r="I5535" i="5"/>
  <c r="I5534" i="5"/>
  <c r="I5533" i="5"/>
  <c r="I5532" i="5"/>
  <c r="I5531" i="5"/>
  <c r="I5530" i="5"/>
  <c r="I5529" i="5"/>
  <c r="I5528" i="5"/>
  <c r="I5527" i="5"/>
  <c r="I5526" i="5"/>
  <c r="I5525" i="5"/>
  <c r="I5524" i="5"/>
  <c r="I5523" i="5"/>
  <c r="I5522" i="5"/>
  <c r="I5521" i="5"/>
  <c r="I5520" i="5"/>
  <c r="I5519" i="5"/>
  <c r="I5518" i="5"/>
  <c r="I5517" i="5"/>
  <c r="I5516" i="5"/>
  <c r="I5515" i="5"/>
  <c r="I5514" i="5"/>
  <c r="I5513" i="5"/>
  <c r="I5512" i="5"/>
  <c r="I5511" i="5"/>
  <c r="I5510" i="5"/>
  <c r="I5509" i="5"/>
  <c r="I5508" i="5"/>
  <c r="I5507" i="5"/>
  <c r="I5506" i="5"/>
  <c r="I5505" i="5"/>
  <c r="I5504" i="5"/>
  <c r="I5503" i="5"/>
  <c r="I5502" i="5"/>
  <c r="I5501" i="5"/>
  <c r="I5500" i="5"/>
  <c r="I5499" i="5"/>
  <c r="I5498" i="5"/>
  <c r="I5497" i="5"/>
  <c r="I5496" i="5"/>
  <c r="I5495" i="5"/>
  <c r="I5494" i="5"/>
  <c r="I5493" i="5"/>
  <c r="I5492" i="5"/>
  <c r="I5491" i="5"/>
  <c r="I5490" i="5"/>
  <c r="I5489" i="5"/>
  <c r="I5488" i="5"/>
  <c r="I5487" i="5"/>
  <c r="I5486" i="5"/>
  <c r="I5485" i="5"/>
  <c r="I5484" i="5"/>
  <c r="I5483" i="5"/>
  <c r="I5482" i="5"/>
  <c r="I5481" i="5"/>
  <c r="I5480" i="5"/>
  <c r="I5479" i="5"/>
  <c r="I5478" i="5"/>
  <c r="I5477" i="5"/>
  <c r="I5476" i="5"/>
  <c r="I5475" i="5"/>
  <c r="I5474" i="5"/>
  <c r="I5473" i="5"/>
  <c r="I5472" i="5"/>
  <c r="I5471" i="5"/>
  <c r="I5470" i="5"/>
  <c r="I5469" i="5"/>
  <c r="I5468" i="5"/>
  <c r="I5467" i="5"/>
  <c r="I5466" i="5"/>
  <c r="I5465" i="5"/>
  <c r="I5464" i="5"/>
  <c r="I5463" i="5"/>
  <c r="I5462" i="5"/>
  <c r="I5461" i="5"/>
  <c r="I5460" i="5"/>
  <c r="I5459" i="5"/>
  <c r="I5458" i="5"/>
  <c r="I5457" i="5"/>
  <c r="I5456" i="5"/>
  <c r="I5455" i="5"/>
  <c r="I5454" i="5"/>
  <c r="I5453" i="5"/>
  <c r="I5452" i="5"/>
  <c r="I5451" i="5"/>
  <c r="I5450" i="5"/>
  <c r="I5449" i="5"/>
  <c r="I5448" i="5"/>
  <c r="I5447" i="5"/>
  <c r="I5446" i="5"/>
  <c r="I5445" i="5"/>
  <c r="I5444" i="5"/>
  <c r="I5443" i="5"/>
  <c r="I5442" i="5"/>
  <c r="I5441" i="5"/>
  <c r="I5440" i="5"/>
  <c r="I5439" i="5"/>
  <c r="I5438" i="5"/>
  <c r="I5437" i="5"/>
  <c r="I5436" i="5"/>
  <c r="I5435" i="5"/>
  <c r="I5434" i="5"/>
  <c r="I5433" i="5"/>
  <c r="I5432" i="5"/>
  <c r="I5431" i="5"/>
  <c r="I5430" i="5"/>
  <c r="I5429" i="5"/>
  <c r="I5428" i="5"/>
  <c r="I5427" i="5"/>
  <c r="I5426" i="5"/>
  <c r="I5425" i="5"/>
  <c r="I5424" i="5"/>
  <c r="I5423" i="5"/>
  <c r="I5422" i="5"/>
  <c r="I5421" i="5"/>
  <c r="I5420" i="5"/>
  <c r="I5419" i="5"/>
  <c r="I5418" i="5"/>
  <c r="I5417" i="5"/>
  <c r="I5416" i="5"/>
  <c r="I5415" i="5"/>
  <c r="I5414" i="5"/>
  <c r="I5413" i="5"/>
  <c r="I5412" i="5"/>
  <c r="I5411" i="5"/>
  <c r="I5410" i="5"/>
  <c r="I5409" i="5"/>
  <c r="I5408" i="5"/>
  <c r="I5407" i="5"/>
  <c r="I5406" i="5"/>
  <c r="I5405" i="5"/>
  <c r="I5404" i="5"/>
  <c r="I5403" i="5"/>
  <c r="I5402" i="5"/>
  <c r="I5401" i="5"/>
  <c r="I5400" i="5"/>
  <c r="I5399" i="5"/>
  <c r="I5398" i="5"/>
  <c r="I5397" i="5"/>
  <c r="I5396" i="5"/>
  <c r="I5395" i="5"/>
  <c r="I5394" i="5"/>
  <c r="I5393" i="5"/>
  <c r="I5392" i="5"/>
  <c r="I5391" i="5"/>
  <c r="I5390" i="5"/>
  <c r="I5389" i="5"/>
  <c r="I5388" i="5"/>
  <c r="I5387" i="5"/>
  <c r="I5386" i="5"/>
  <c r="I5385" i="5"/>
  <c r="I5384" i="5"/>
  <c r="I5383" i="5"/>
  <c r="I5382" i="5"/>
  <c r="I5381" i="5"/>
  <c r="I5380" i="5"/>
  <c r="I5379" i="5"/>
  <c r="I5378" i="5"/>
  <c r="I5377" i="5"/>
  <c r="I5376" i="5"/>
  <c r="I5375" i="5"/>
  <c r="I5374" i="5"/>
  <c r="I5373" i="5"/>
  <c r="I5372" i="5"/>
  <c r="I5371" i="5"/>
  <c r="I5370" i="5"/>
  <c r="I5369" i="5"/>
  <c r="I5368" i="5"/>
  <c r="I5367" i="5"/>
  <c r="I5366" i="5"/>
  <c r="I5365" i="5"/>
  <c r="I5364" i="5"/>
  <c r="I5363" i="5"/>
  <c r="I5362" i="5"/>
  <c r="I5361" i="5"/>
  <c r="I5360" i="5"/>
  <c r="I5359" i="5"/>
  <c r="I5358" i="5"/>
  <c r="I5357" i="5"/>
  <c r="I5356" i="5"/>
  <c r="I5355" i="5"/>
  <c r="I5354" i="5"/>
  <c r="I5353" i="5"/>
  <c r="I5352" i="5"/>
  <c r="I5351" i="5"/>
  <c r="I5350" i="5"/>
  <c r="I5349" i="5"/>
  <c r="I5348" i="5"/>
  <c r="I5347" i="5"/>
  <c r="I5346" i="5"/>
  <c r="I5345" i="5"/>
  <c r="I5344" i="5"/>
  <c r="I5343" i="5"/>
  <c r="I5342" i="5"/>
  <c r="I5341" i="5"/>
  <c r="I5340" i="5"/>
  <c r="I5339" i="5"/>
  <c r="I5338" i="5"/>
  <c r="I5337" i="5"/>
  <c r="I5336" i="5"/>
  <c r="I5335" i="5"/>
  <c r="I5334" i="5"/>
  <c r="I5333" i="5"/>
  <c r="I5332" i="5"/>
  <c r="I5331" i="5"/>
  <c r="I5330" i="5"/>
  <c r="I5329" i="5"/>
  <c r="I5328" i="5"/>
  <c r="I5327" i="5"/>
  <c r="I5326" i="5"/>
  <c r="I5325" i="5"/>
  <c r="I5324" i="5"/>
  <c r="I5323" i="5"/>
  <c r="I5322" i="5"/>
  <c r="I5321" i="5"/>
  <c r="I5320" i="5"/>
  <c r="I5319" i="5"/>
  <c r="I5318" i="5"/>
  <c r="I5317" i="5"/>
  <c r="I5316" i="5"/>
  <c r="I5315" i="5"/>
  <c r="I5314" i="5"/>
  <c r="I5313" i="5"/>
  <c r="I5312" i="5"/>
  <c r="I5311" i="5"/>
  <c r="I5310" i="5"/>
  <c r="I5309" i="5"/>
  <c r="I5308" i="5"/>
  <c r="I5307" i="5"/>
  <c r="I5306" i="5"/>
  <c r="I5305" i="5"/>
  <c r="I5304" i="5"/>
  <c r="I5303" i="5"/>
  <c r="I5302" i="5"/>
  <c r="I5301" i="5"/>
  <c r="I5300" i="5"/>
  <c r="I5299" i="5"/>
  <c r="I5298" i="5"/>
  <c r="I5297" i="5"/>
  <c r="I5296" i="5"/>
  <c r="I5295" i="5"/>
  <c r="I5294" i="5"/>
  <c r="I5293" i="5"/>
  <c r="I5292" i="5"/>
  <c r="I5291" i="5"/>
  <c r="I5290" i="5"/>
  <c r="I5289" i="5"/>
  <c r="I5288" i="5"/>
  <c r="I5287" i="5"/>
  <c r="I5286" i="5"/>
  <c r="I5285" i="5"/>
  <c r="I5284" i="5"/>
  <c r="I5283" i="5"/>
  <c r="I5282" i="5"/>
  <c r="I5281" i="5"/>
  <c r="I5280" i="5"/>
  <c r="I5279" i="5"/>
  <c r="I5278" i="5"/>
  <c r="I5277" i="5"/>
  <c r="I5276" i="5"/>
  <c r="I5275" i="5"/>
  <c r="I5274" i="5"/>
  <c r="I5273" i="5"/>
  <c r="I5272" i="5"/>
  <c r="I5271" i="5"/>
  <c r="I5270" i="5"/>
  <c r="I5269" i="5"/>
  <c r="I5268" i="5"/>
  <c r="I5267" i="5"/>
  <c r="I5266" i="5"/>
  <c r="I5265" i="5"/>
  <c r="I5264" i="5"/>
  <c r="I5263" i="5"/>
  <c r="I5262" i="5"/>
  <c r="I5261" i="5"/>
  <c r="I5260" i="5"/>
  <c r="I5259" i="5"/>
  <c r="I5258" i="5"/>
  <c r="I5257" i="5"/>
  <c r="I5256" i="5"/>
  <c r="I5255" i="5"/>
  <c r="I5254" i="5"/>
  <c r="I5253" i="5"/>
  <c r="I5252" i="5"/>
  <c r="I5251" i="5"/>
  <c r="I5250" i="5"/>
  <c r="I5249" i="5"/>
  <c r="I5248" i="5"/>
  <c r="I5247" i="5"/>
  <c r="I5246" i="5"/>
  <c r="I5245" i="5"/>
  <c r="I5244" i="5"/>
  <c r="I5243" i="5"/>
  <c r="I5242" i="5"/>
  <c r="I5241" i="5"/>
  <c r="I5240" i="5"/>
  <c r="I5239" i="5"/>
  <c r="I5238" i="5"/>
  <c r="I5237" i="5"/>
  <c r="I5236" i="5"/>
  <c r="I5235" i="5"/>
  <c r="I5234" i="5"/>
  <c r="I5233" i="5"/>
  <c r="I5232" i="5"/>
  <c r="I5231" i="5"/>
  <c r="I5230" i="5"/>
  <c r="I5229" i="5"/>
  <c r="I5228" i="5"/>
  <c r="I5227" i="5"/>
  <c r="I5226" i="5"/>
  <c r="I5225" i="5"/>
  <c r="I5224" i="5"/>
  <c r="I5223" i="5"/>
  <c r="I5222" i="5"/>
  <c r="I5221" i="5"/>
  <c r="I5220" i="5"/>
  <c r="I5219" i="5"/>
  <c r="I5218" i="5"/>
  <c r="I5217" i="5"/>
  <c r="I5216" i="5"/>
  <c r="I5215" i="5"/>
  <c r="I5214" i="5"/>
  <c r="I5213" i="5"/>
  <c r="I5212" i="5"/>
  <c r="I5211" i="5"/>
  <c r="I5210" i="5"/>
  <c r="I5209" i="5"/>
  <c r="I5208" i="5"/>
  <c r="I5207" i="5"/>
  <c r="I5206" i="5"/>
  <c r="I5205" i="5"/>
  <c r="I5204" i="5"/>
  <c r="I5203" i="5"/>
  <c r="I5202" i="5"/>
  <c r="I5201" i="5"/>
  <c r="I5200" i="5"/>
  <c r="I5199" i="5"/>
  <c r="I5198" i="5"/>
  <c r="I5197" i="5"/>
  <c r="I5196" i="5"/>
  <c r="I5195" i="5"/>
  <c r="I5194" i="5"/>
  <c r="I5193" i="5"/>
  <c r="I5192" i="5"/>
  <c r="I5191" i="5"/>
  <c r="I5190" i="5"/>
  <c r="I5189" i="5"/>
  <c r="I5188" i="5"/>
  <c r="I5187" i="5"/>
  <c r="I5186" i="5"/>
  <c r="I5185" i="5"/>
  <c r="I5184" i="5"/>
  <c r="I5183" i="5"/>
  <c r="I5182" i="5"/>
  <c r="I5181" i="5"/>
  <c r="I5180" i="5"/>
  <c r="I5179" i="5"/>
  <c r="I5178" i="5"/>
  <c r="I5177" i="5"/>
  <c r="I5176" i="5"/>
  <c r="I5175" i="5"/>
  <c r="I5174" i="5"/>
  <c r="I5173" i="5"/>
  <c r="I5172" i="5"/>
  <c r="I5171" i="5"/>
  <c r="I5170" i="5"/>
  <c r="I5169" i="5"/>
  <c r="I5168" i="5"/>
  <c r="I5167" i="5"/>
  <c r="I5166" i="5"/>
  <c r="I5165" i="5"/>
  <c r="I5164" i="5"/>
  <c r="I5163" i="5"/>
  <c r="I5162" i="5"/>
  <c r="I5161" i="5"/>
  <c r="I5160" i="5"/>
  <c r="I5159" i="5"/>
  <c r="I5158" i="5"/>
  <c r="I5157" i="5"/>
  <c r="I5156" i="5"/>
  <c r="I5155" i="5"/>
  <c r="I5154" i="5"/>
  <c r="I5153" i="5"/>
  <c r="I5152" i="5"/>
  <c r="I5151" i="5"/>
  <c r="I5150" i="5"/>
  <c r="I5149" i="5"/>
  <c r="I5148" i="5"/>
  <c r="I5147" i="5"/>
  <c r="I5146" i="5"/>
  <c r="I5145" i="5"/>
  <c r="I5144" i="5"/>
  <c r="I5143" i="5"/>
  <c r="I5142" i="5"/>
  <c r="I5141" i="5"/>
  <c r="I5140" i="5"/>
  <c r="I5139" i="5"/>
  <c r="I5138" i="5"/>
  <c r="I5137" i="5"/>
  <c r="I5136" i="5"/>
  <c r="I5135" i="5"/>
  <c r="I5134" i="5"/>
  <c r="I5133" i="5"/>
  <c r="I5132" i="5"/>
  <c r="I5131" i="5"/>
  <c r="I5130" i="5"/>
  <c r="I5129" i="5"/>
  <c r="I5128" i="5"/>
  <c r="I5127" i="5"/>
  <c r="I5126" i="5"/>
  <c r="I5125" i="5"/>
  <c r="I5124" i="5"/>
  <c r="I5123" i="5"/>
  <c r="I5122" i="5"/>
  <c r="I5121" i="5"/>
  <c r="I5120" i="5"/>
  <c r="I5119" i="5"/>
  <c r="I5118" i="5"/>
  <c r="I5117" i="5"/>
  <c r="I5116" i="5"/>
  <c r="I5115" i="5"/>
  <c r="I5114" i="5"/>
  <c r="I5113" i="5"/>
  <c r="I5112" i="5"/>
  <c r="I5111" i="5"/>
  <c r="I5110" i="5"/>
  <c r="I5109" i="5"/>
  <c r="I5108" i="5"/>
  <c r="I5107" i="5"/>
  <c r="I5106" i="5"/>
  <c r="I5105" i="5"/>
  <c r="I5104" i="5"/>
  <c r="I5103" i="5"/>
  <c r="I5102" i="5"/>
  <c r="I5101" i="5"/>
  <c r="I5100" i="5"/>
  <c r="I5099" i="5"/>
  <c r="I5098" i="5"/>
  <c r="I5097" i="5"/>
  <c r="I5096" i="5"/>
  <c r="I5095" i="5"/>
  <c r="I5094" i="5"/>
  <c r="I5093" i="5"/>
  <c r="I5092" i="5"/>
  <c r="I5091" i="5"/>
  <c r="I5090" i="5"/>
  <c r="I5089" i="5"/>
  <c r="I5088" i="5"/>
  <c r="I5087" i="5"/>
  <c r="I5086" i="5"/>
  <c r="I5085" i="5"/>
  <c r="I5084" i="5"/>
  <c r="I5083" i="5"/>
  <c r="I5082" i="5"/>
  <c r="I5081" i="5"/>
  <c r="I5080" i="5"/>
  <c r="I5079" i="5"/>
  <c r="I5078" i="5"/>
  <c r="I5077" i="5"/>
  <c r="I5076" i="5"/>
  <c r="I5075" i="5"/>
  <c r="I5074" i="5"/>
  <c r="I5073" i="5"/>
  <c r="I5072" i="5"/>
  <c r="I5071" i="5"/>
  <c r="I5070" i="5"/>
  <c r="I5069" i="5"/>
  <c r="I5068" i="5"/>
  <c r="I5067" i="5"/>
  <c r="I5066" i="5"/>
  <c r="I5065" i="5"/>
  <c r="I5064" i="5"/>
  <c r="I5063" i="5"/>
  <c r="I5062" i="5"/>
  <c r="I5061" i="5"/>
  <c r="I5060" i="5"/>
  <c r="I5059" i="5"/>
  <c r="I5058" i="5"/>
  <c r="I5057" i="5"/>
  <c r="I5056" i="5"/>
  <c r="I5055" i="5"/>
  <c r="I5054" i="5"/>
  <c r="I5053" i="5"/>
  <c r="I5052" i="5"/>
  <c r="I5051" i="5"/>
  <c r="I5050" i="5"/>
  <c r="I5049" i="5"/>
  <c r="I5048" i="5"/>
  <c r="I5047" i="5"/>
  <c r="I5046" i="5"/>
  <c r="I5045" i="5"/>
  <c r="I5044" i="5"/>
  <c r="I5043" i="5"/>
  <c r="I5042" i="5"/>
  <c r="I5041" i="5"/>
  <c r="I5040" i="5"/>
  <c r="I5039" i="5"/>
  <c r="I5038" i="5"/>
  <c r="I5037" i="5"/>
  <c r="I5036" i="5"/>
  <c r="I5035" i="5"/>
  <c r="I5034" i="5"/>
  <c r="I5033" i="5"/>
  <c r="I5032" i="5"/>
  <c r="I5031" i="5"/>
  <c r="I5030" i="5"/>
  <c r="I5029" i="5"/>
  <c r="I5028" i="5"/>
  <c r="I5027" i="5"/>
  <c r="I5026" i="5"/>
  <c r="I5025" i="5"/>
  <c r="I5024" i="5"/>
  <c r="I5023" i="5"/>
  <c r="I5022" i="5"/>
  <c r="I5021" i="5"/>
  <c r="I5020" i="5"/>
  <c r="I5019" i="5"/>
  <c r="I5018" i="5"/>
  <c r="I5017" i="5"/>
  <c r="I5016" i="5"/>
  <c r="I5015" i="5"/>
  <c r="I5014" i="5"/>
  <c r="I5013" i="5"/>
  <c r="I5012" i="5"/>
  <c r="I5011" i="5"/>
  <c r="I5010" i="5"/>
  <c r="I5009" i="5"/>
  <c r="I5008" i="5"/>
  <c r="I5007" i="5"/>
  <c r="I5006" i="5"/>
  <c r="I5005" i="5"/>
  <c r="I5004" i="5"/>
  <c r="I5003" i="5"/>
  <c r="I5002" i="5"/>
  <c r="I5001" i="5"/>
  <c r="I5000" i="5"/>
  <c r="I4999" i="5"/>
  <c r="I4998" i="5"/>
  <c r="I4997" i="5"/>
  <c r="I4996" i="5"/>
  <c r="I4995" i="5"/>
  <c r="I4994" i="5"/>
  <c r="I4993" i="5"/>
  <c r="I4992" i="5"/>
  <c r="I4991" i="5"/>
  <c r="I4990" i="5"/>
  <c r="I4989" i="5"/>
  <c r="I4988" i="5"/>
  <c r="I4987" i="5"/>
  <c r="I4986" i="5"/>
  <c r="I4985" i="5"/>
  <c r="I4984" i="5"/>
  <c r="I4983" i="5"/>
  <c r="I4982" i="5"/>
  <c r="I4981" i="5"/>
  <c r="I4980" i="5"/>
  <c r="I4979" i="5"/>
  <c r="I4978" i="5"/>
  <c r="I4977" i="5"/>
  <c r="I4976" i="5"/>
  <c r="I4975" i="5"/>
  <c r="I4974" i="5"/>
  <c r="I4973" i="5"/>
  <c r="I4972" i="5"/>
  <c r="I4971" i="5"/>
  <c r="I4970" i="5"/>
  <c r="I4969" i="5"/>
  <c r="I4968" i="5"/>
  <c r="I4967" i="5"/>
  <c r="I4966" i="5"/>
  <c r="I4965" i="5"/>
  <c r="I4964" i="5"/>
  <c r="I4963" i="5"/>
  <c r="I4962" i="5"/>
  <c r="I4961" i="5"/>
  <c r="I4960" i="5"/>
  <c r="I4959" i="5"/>
  <c r="I4958" i="5"/>
  <c r="I4957" i="5"/>
  <c r="I4956" i="5"/>
  <c r="I4955" i="5"/>
  <c r="I4954" i="5"/>
  <c r="I4953" i="5"/>
  <c r="I4952" i="5"/>
  <c r="I4951" i="5"/>
  <c r="I4950" i="5"/>
  <c r="I4949" i="5"/>
  <c r="I4948" i="5"/>
  <c r="I4947" i="5"/>
  <c r="I4946" i="5"/>
  <c r="I4945" i="5"/>
  <c r="I4944" i="5"/>
  <c r="I4943" i="5"/>
  <c r="I4942" i="5"/>
  <c r="I4941" i="5"/>
  <c r="I4940" i="5"/>
  <c r="I4939" i="5"/>
  <c r="I4938" i="5"/>
  <c r="I4937" i="5"/>
  <c r="I4936" i="5"/>
  <c r="I4935" i="5"/>
  <c r="I4934" i="5"/>
  <c r="I4933" i="5"/>
  <c r="I4932" i="5"/>
  <c r="I4931" i="5"/>
  <c r="I4930" i="5"/>
  <c r="I4929" i="5"/>
  <c r="I4928" i="5"/>
  <c r="I4927" i="5"/>
  <c r="I4926" i="5"/>
  <c r="I4925" i="5"/>
  <c r="I4924" i="5"/>
  <c r="I4923" i="5"/>
  <c r="I4922" i="5"/>
  <c r="I4921" i="5"/>
  <c r="I4920" i="5"/>
  <c r="I4919" i="5"/>
  <c r="I4918" i="5"/>
  <c r="I4917" i="5"/>
  <c r="I4916" i="5"/>
  <c r="I4915" i="5"/>
  <c r="I4914" i="5"/>
  <c r="I4913" i="5"/>
  <c r="I4912" i="5"/>
  <c r="I4911" i="5"/>
  <c r="I4910" i="5"/>
  <c r="I4909" i="5"/>
  <c r="I4908" i="5"/>
  <c r="I4907" i="5"/>
  <c r="I4906" i="5"/>
  <c r="I4905" i="5"/>
  <c r="I4904" i="5"/>
  <c r="I4903" i="5"/>
  <c r="I4902" i="5"/>
  <c r="I4901" i="5"/>
  <c r="I4900" i="5"/>
  <c r="I4899" i="5"/>
  <c r="I4898" i="5"/>
  <c r="I4897" i="5"/>
  <c r="I4896" i="5"/>
  <c r="I4895" i="5"/>
  <c r="I4894" i="5"/>
  <c r="I4893" i="5"/>
  <c r="I4892" i="5"/>
  <c r="I4891" i="5"/>
  <c r="I4890" i="5"/>
  <c r="I4889" i="5"/>
  <c r="I4888" i="5"/>
  <c r="I4887" i="5"/>
  <c r="I4886" i="5"/>
  <c r="I4885" i="5"/>
  <c r="I4884" i="5"/>
  <c r="I4883" i="5"/>
  <c r="I4882" i="5"/>
  <c r="I4881" i="5"/>
  <c r="I4880" i="5"/>
  <c r="I4879" i="5"/>
  <c r="I4878" i="5"/>
  <c r="I4877" i="5"/>
  <c r="I4876" i="5"/>
  <c r="I4875" i="5"/>
  <c r="I4874" i="5"/>
  <c r="I4873" i="5"/>
  <c r="I4872" i="5"/>
  <c r="I4871" i="5"/>
  <c r="I4870" i="5"/>
  <c r="I4869" i="5"/>
  <c r="I4868" i="5"/>
  <c r="I4867" i="5"/>
  <c r="I4866" i="5"/>
  <c r="I4865" i="5"/>
  <c r="I4864" i="5"/>
  <c r="I4863" i="5"/>
  <c r="I4862" i="5"/>
  <c r="I4861" i="5"/>
  <c r="I4860" i="5"/>
  <c r="I4859" i="5"/>
  <c r="I4858" i="5"/>
  <c r="I4857" i="5"/>
  <c r="I4856" i="5"/>
  <c r="I4855" i="5"/>
  <c r="I4854" i="5"/>
  <c r="I4853" i="5"/>
  <c r="I4852" i="5"/>
  <c r="I4851" i="5"/>
  <c r="I4850" i="5"/>
  <c r="I4849" i="5"/>
  <c r="I4848" i="5"/>
  <c r="I4847" i="5"/>
  <c r="I4846" i="5"/>
  <c r="I4845" i="5"/>
  <c r="I4844" i="5"/>
  <c r="I4843" i="5"/>
  <c r="I4842" i="5"/>
  <c r="I4841" i="5"/>
  <c r="I4840" i="5"/>
  <c r="I4839" i="5"/>
  <c r="I4838" i="5"/>
  <c r="I4837" i="5"/>
  <c r="I4836" i="5"/>
  <c r="I4835" i="5"/>
  <c r="I4834" i="5"/>
  <c r="I4833" i="5"/>
  <c r="I4832" i="5"/>
  <c r="I4831" i="5"/>
  <c r="I4830" i="5"/>
  <c r="I4829" i="5"/>
  <c r="I4828" i="5"/>
  <c r="I4827" i="5"/>
  <c r="I4826" i="5"/>
  <c r="I4825" i="5"/>
  <c r="I4824" i="5"/>
  <c r="I4823" i="5"/>
  <c r="I4822" i="5"/>
  <c r="I4821" i="5"/>
  <c r="I4820" i="5"/>
  <c r="I4819" i="5"/>
  <c r="I4818" i="5"/>
  <c r="I4817" i="5"/>
  <c r="I4816" i="5"/>
  <c r="I4815" i="5"/>
  <c r="I4814" i="5"/>
  <c r="I4813" i="5"/>
  <c r="I4812" i="5"/>
  <c r="I4811" i="5"/>
  <c r="I4810" i="5"/>
  <c r="I4809" i="5"/>
  <c r="I4808" i="5"/>
  <c r="I4807" i="5"/>
  <c r="I4806" i="5"/>
  <c r="I4805" i="5"/>
  <c r="I4804" i="5"/>
  <c r="I4803" i="5"/>
  <c r="I4802" i="5"/>
  <c r="I4801" i="5"/>
  <c r="I4800" i="5"/>
  <c r="I4799" i="5"/>
  <c r="I4798" i="5"/>
  <c r="I4797" i="5"/>
  <c r="I4796" i="5"/>
  <c r="I4795" i="5"/>
  <c r="I4794" i="5"/>
  <c r="I4793" i="5"/>
  <c r="I4792" i="5"/>
  <c r="I4791" i="5"/>
  <c r="I4790" i="5"/>
  <c r="I4789" i="5"/>
  <c r="I4788" i="5"/>
  <c r="I4787" i="5"/>
  <c r="I4786" i="5"/>
  <c r="I4785" i="5"/>
  <c r="I4784" i="5"/>
  <c r="I4783" i="5"/>
  <c r="I4782" i="5"/>
  <c r="I4781" i="5"/>
  <c r="I4780" i="5"/>
  <c r="I4779" i="5"/>
  <c r="I4778" i="5"/>
  <c r="I4777" i="5"/>
  <c r="I4776" i="5"/>
  <c r="I4775" i="5"/>
  <c r="I4774" i="5"/>
  <c r="I4773" i="5"/>
  <c r="I4772" i="5"/>
  <c r="I4771" i="5"/>
  <c r="I4770" i="5"/>
  <c r="I4769" i="5"/>
  <c r="I4768" i="5"/>
  <c r="I4767" i="5"/>
  <c r="I4766" i="5"/>
  <c r="I4765" i="5"/>
  <c r="I4764" i="5"/>
  <c r="I4763" i="5"/>
  <c r="I4762" i="5"/>
  <c r="I4761" i="5"/>
  <c r="I4760" i="5"/>
  <c r="I4759" i="5"/>
  <c r="I4758" i="5"/>
  <c r="I4757" i="5"/>
  <c r="I4756" i="5"/>
  <c r="I4755" i="5"/>
  <c r="I4754" i="5"/>
  <c r="I4753" i="5"/>
  <c r="I4752" i="5"/>
  <c r="I4751" i="5"/>
  <c r="I4750" i="5"/>
  <c r="I4749" i="5"/>
  <c r="I4748" i="5"/>
  <c r="I4747" i="5"/>
  <c r="I4746" i="5"/>
  <c r="I4745" i="5"/>
  <c r="I4744" i="5"/>
  <c r="I4743" i="5"/>
  <c r="I4742" i="5"/>
  <c r="I4741" i="5"/>
  <c r="I4740" i="5"/>
  <c r="I4739" i="5"/>
  <c r="I4738" i="5"/>
  <c r="I4737" i="5"/>
  <c r="I4736" i="5"/>
  <c r="I4735" i="5"/>
  <c r="I4734" i="5"/>
  <c r="I4733" i="5"/>
  <c r="I4732" i="5"/>
  <c r="I4731" i="5"/>
  <c r="I4730" i="5"/>
  <c r="I4729" i="5"/>
  <c r="I4728" i="5"/>
  <c r="I4727" i="5"/>
  <c r="I4726" i="5"/>
  <c r="I4725" i="5"/>
  <c r="I4724" i="5"/>
  <c r="I4723" i="5"/>
  <c r="I4722" i="5"/>
  <c r="I4721" i="5"/>
  <c r="I4720" i="5"/>
  <c r="I4719" i="5"/>
  <c r="I4718" i="5"/>
  <c r="I4717" i="5"/>
  <c r="I4716" i="5"/>
  <c r="I4715" i="5"/>
  <c r="I4714" i="5"/>
  <c r="I4713" i="5"/>
  <c r="I4712" i="5"/>
  <c r="I4711" i="5"/>
  <c r="I4710" i="5"/>
  <c r="I4709" i="5"/>
  <c r="I4708" i="5"/>
  <c r="I4707" i="5"/>
  <c r="I4706" i="5"/>
  <c r="I4705" i="5"/>
  <c r="I4704" i="5"/>
  <c r="I4703" i="5"/>
  <c r="I4702" i="5"/>
  <c r="I4701" i="5"/>
  <c r="I4700" i="5"/>
  <c r="I4699" i="5"/>
  <c r="I4698" i="5"/>
  <c r="I4697" i="5"/>
  <c r="I4696" i="5"/>
  <c r="I4695" i="5"/>
  <c r="I4694" i="5"/>
  <c r="I4693" i="5"/>
  <c r="I4692" i="5"/>
  <c r="I4691" i="5"/>
  <c r="I4690" i="5"/>
  <c r="I4689" i="5"/>
  <c r="I4688" i="5"/>
  <c r="I4687" i="5"/>
  <c r="I4686" i="5"/>
  <c r="I4685" i="5"/>
  <c r="I4684" i="5"/>
  <c r="I4683" i="5"/>
  <c r="I4682" i="5"/>
  <c r="I4681" i="5"/>
  <c r="I4680" i="5"/>
  <c r="I4679" i="5"/>
  <c r="I4678" i="5"/>
  <c r="I4677" i="5"/>
  <c r="I4676" i="5"/>
  <c r="I4675" i="5"/>
  <c r="I4674" i="5"/>
  <c r="I4673" i="5"/>
  <c r="I4672" i="5"/>
  <c r="I4671" i="5"/>
  <c r="I4670" i="5"/>
  <c r="I4669" i="5"/>
  <c r="I4668" i="5"/>
  <c r="I4667" i="5"/>
  <c r="I4666" i="5"/>
  <c r="I4665" i="5"/>
  <c r="I4664" i="5"/>
  <c r="I4663" i="5"/>
  <c r="I4662" i="5"/>
  <c r="I4661" i="5"/>
  <c r="I4660" i="5"/>
  <c r="I4659" i="5"/>
  <c r="I4658" i="5"/>
  <c r="I4657" i="5"/>
  <c r="I4656" i="5"/>
  <c r="I4655" i="5"/>
  <c r="I4654" i="5"/>
  <c r="I4653" i="5"/>
  <c r="I4652" i="5"/>
  <c r="I4651" i="5"/>
  <c r="I4650" i="5"/>
  <c r="I4649" i="5"/>
  <c r="I4648" i="5"/>
  <c r="I4647" i="5"/>
  <c r="I4646" i="5"/>
  <c r="I4645" i="5"/>
  <c r="I4644" i="5"/>
  <c r="I4643" i="5"/>
  <c r="I4642" i="5"/>
  <c r="I4641" i="5"/>
  <c r="I4640" i="5"/>
  <c r="I4639" i="5"/>
  <c r="I4638" i="5"/>
  <c r="I4637" i="5"/>
  <c r="I4636" i="5"/>
  <c r="I4635" i="5"/>
  <c r="I4634" i="5"/>
  <c r="I4633" i="5"/>
  <c r="I4632" i="5"/>
  <c r="I4631" i="5"/>
  <c r="I4630" i="5"/>
  <c r="I4629" i="5"/>
  <c r="I4628" i="5"/>
  <c r="I4627" i="5"/>
  <c r="I4626" i="5"/>
  <c r="I4625" i="5"/>
  <c r="I4624" i="5"/>
  <c r="I4623" i="5"/>
  <c r="I4622" i="5"/>
  <c r="I4621" i="5"/>
  <c r="I4620" i="5"/>
  <c r="I4619" i="5"/>
  <c r="I4618" i="5"/>
  <c r="I4617" i="5"/>
  <c r="I4616" i="5"/>
  <c r="I4615" i="5"/>
  <c r="I4614" i="5"/>
  <c r="I4613" i="5"/>
  <c r="I4612" i="5"/>
  <c r="I4611" i="5"/>
  <c r="I4610" i="5"/>
  <c r="I4609" i="5"/>
  <c r="I4608" i="5"/>
  <c r="I4607" i="5"/>
  <c r="I4606" i="5"/>
  <c r="I4605" i="5"/>
  <c r="I4604" i="5"/>
  <c r="I4603" i="5"/>
  <c r="I4602" i="5"/>
  <c r="I4601" i="5"/>
  <c r="I4600" i="5"/>
  <c r="I4599" i="5"/>
  <c r="I4598" i="5"/>
  <c r="I4597" i="5"/>
  <c r="I4596" i="5"/>
  <c r="I4595" i="5"/>
  <c r="I4594" i="5"/>
  <c r="I4593" i="5"/>
  <c r="I4592" i="5"/>
  <c r="I4591" i="5"/>
  <c r="I4590" i="5"/>
  <c r="I4589" i="5"/>
  <c r="I4588" i="5"/>
  <c r="I4587" i="5"/>
  <c r="I4586" i="5"/>
  <c r="I4585" i="5"/>
  <c r="I4584" i="5"/>
  <c r="I4583" i="5"/>
  <c r="I4582" i="5"/>
  <c r="I4581" i="5"/>
  <c r="I4580" i="5"/>
  <c r="I4579" i="5"/>
  <c r="I4578" i="5"/>
  <c r="I4577" i="5"/>
  <c r="I4576" i="5"/>
  <c r="I4575" i="5"/>
  <c r="I4574" i="5"/>
  <c r="I4573" i="5"/>
  <c r="I4572" i="5"/>
  <c r="I4571" i="5"/>
  <c r="I4570" i="5"/>
  <c r="I4569" i="5"/>
  <c r="I4568" i="5"/>
  <c r="I4567" i="5"/>
  <c r="I4566" i="5"/>
  <c r="I4565" i="5"/>
  <c r="I4564" i="5"/>
  <c r="I4563" i="5"/>
  <c r="I4562" i="5"/>
  <c r="I4561" i="5"/>
  <c r="I4560" i="5"/>
  <c r="I4559" i="5"/>
  <c r="I4558" i="5"/>
  <c r="I4557" i="5"/>
  <c r="I4556" i="5"/>
  <c r="I4555" i="5"/>
  <c r="I4554" i="5"/>
  <c r="I4553" i="5"/>
  <c r="I4552" i="5"/>
  <c r="I4551" i="5"/>
  <c r="I4550" i="5"/>
  <c r="I4549" i="5"/>
  <c r="I4548" i="5"/>
  <c r="I4547" i="5"/>
  <c r="I4546" i="5"/>
  <c r="I4545" i="5"/>
  <c r="I4544" i="5"/>
  <c r="I4543" i="5"/>
  <c r="I4542" i="5"/>
  <c r="I4541" i="5"/>
  <c r="I4540" i="5"/>
  <c r="I4539" i="5"/>
  <c r="I4538" i="5"/>
  <c r="I4537" i="5"/>
  <c r="I4536" i="5"/>
  <c r="I4535" i="5"/>
  <c r="I4534" i="5"/>
  <c r="I4533" i="5"/>
  <c r="I4532" i="5"/>
  <c r="I4531" i="5"/>
  <c r="I4530" i="5"/>
  <c r="I4529" i="5"/>
  <c r="I4528" i="5"/>
  <c r="I4527" i="5"/>
  <c r="I4526" i="5"/>
  <c r="I4525" i="5"/>
  <c r="I4524" i="5"/>
  <c r="I4523" i="5"/>
  <c r="I4522" i="5"/>
  <c r="I4521" i="5"/>
  <c r="I4520" i="5"/>
  <c r="I4519" i="5"/>
  <c r="I4518" i="5"/>
  <c r="I4517" i="5"/>
  <c r="I4516" i="5"/>
  <c r="I4515" i="5"/>
  <c r="I4514" i="5"/>
  <c r="I4513" i="5"/>
  <c r="I4512" i="5"/>
  <c r="I4511" i="5"/>
  <c r="I4510" i="5"/>
  <c r="I4509" i="5"/>
  <c r="I4508" i="5"/>
  <c r="I4507" i="5"/>
  <c r="I4506" i="5"/>
  <c r="I4505" i="5"/>
  <c r="I4504" i="5"/>
  <c r="I4503" i="5"/>
  <c r="I4502" i="5"/>
  <c r="I4501" i="5"/>
  <c r="I4500" i="5"/>
  <c r="I4499" i="5"/>
  <c r="I4498" i="5"/>
  <c r="I4497" i="5"/>
  <c r="I4496" i="5"/>
  <c r="I4495" i="5"/>
  <c r="I4494" i="5"/>
  <c r="I4493" i="5"/>
  <c r="I4492" i="5"/>
  <c r="I4491" i="5"/>
  <c r="I4490" i="5"/>
  <c r="I4489" i="5"/>
  <c r="I4488" i="5"/>
  <c r="I4487" i="5"/>
  <c r="I4486" i="5"/>
  <c r="I4485" i="5"/>
  <c r="I4484" i="5"/>
  <c r="I4483" i="5"/>
  <c r="I4482" i="5"/>
  <c r="I4481" i="5"/>
  <c r="I4480" i="5"/>
  <c r="I4479" i="5"/>
  <c r="I4478" i="5"/>
  <c r="I4477" i="5"/>
  <c r="I4476" i="5"/>
  <c r="I4475" i="5"/>
  <c r="I4474" i="5"/>
  <c r="I4473" i="5"/>
  <c r="I4472" i="5"/>
  <c r="I4471" i="5"/>
  <c r="I4470" i="5"/>
  <c r="I4469" i="5"/>
  <c r="I4468" i="5"/>
  <c r="I4467" i="5"/>
  <c r="I4466" i="5"/>
  <c r="I4465" i="5"/>
  <c r="I4464" i="5"/>
  <c r="I4463" i="5"/>
  <c r="I4462" i="5"/>
  <c r="I4461" i="5"/>
  <c r="I4460" i="5"/>
  <c r="I4459" i="5"/>
  <c r="I4458" i="5"/>
  <c r="I4457" i="5"/>
  <c r="I4456" i="5"/>
  <c r="I4455" i="5"/>
  <c r="I4454" i="5"/>
  <c r="I4453" i="5"/>
  <c r="I4452" i="5"/>
  <c r="I4451" i="5"/>
  <c r="I4450" i="5"/>
  <c r="I4449" i="5"/>
  <c r="I4448" i="5"/>
  <c r="I4447" i="5"/>
  <c r="I4446" i="5"/>
  <c r="I4445" i="5"/>
  <c r="I4444" i="5"/>
  <c r="I4443" i="5"/>
  <c r="I4442" i="5"/>
  <c r="I4441" i="5"/>
  <c r="I4440" i="5"/>
  <c r="I4439" i="5"/>
  <c r="I4438" i="5"/>
  <c r="I4437" i="5"/>
  <c r="I4436" i="5"/>
  <c r="I4435" i="5"/>
  <c r="I4434" i="5"/>
  <c r="I4433" i="5"/>
  <c r="I4432" i="5"/>
  <c r="I4431" i="5"/>
  <c r="I4430" i="5"/>
  <c r="I4429" i="5"/>
  <c r="I4428" i="5"/>
  <c r="I4427" i="5"/>
  <c r="I4426" i="5"/>
  <c r="I4425" i="5"/>
  <c r="I4424" i="5"/>
  <c r="I4423" i="5"/>
  <c r="I4422" i="5"/>
  <c r="I4421" i="5"/>
  <c r="I4420" i="5"/>
  <c r="I4419" i="5"/>
  <c r="I4418" i="5"/>
  <c r="I4417" i="5"/>
  <c r="I4416" i="5"/>
  <c r="I4415" i="5"/>
  <c r="I4414" i="5"/>
  <c r="I4413" i="5"/>
  <c r="I4412" i="5"/>
  <c r="I4411" i="5"/>
  <c r="I4410" i="5"/>
  <c r="I4409" i="5"/>
  <c r="I4408" i="5"/>
  <c r="I4407" i="5"/>
  <c r="I4406" i="5"/>
  <c r="I4405" i="5"/>
  <c r="I4404" i="5"/>
  <c r="I4403" i="5"/>
  <c r="I4402" i="5"/>
  <c r="I4401" i="5"/>
  <c r="I4400" i="5"/>
  <c r="I4399" i="5"/>
  <c r="I4398" i="5"/>
  <c r="I4397" i="5"/>
  <c r="I4396" i="5"/>
  <c r="I4395" i="5"/>
  <c r="I4394" i="5"/>
  <c r="I4393" i="5"/>
  <c r="I4392" i="5"/>
  <c r="I4391" i="5"/>
  <c r="I4390" i="5"/>
  <c r="I4389" i="5"/>
  <c r="I4388" i="5"/>
  <c r="I4387" i="5"/>
  <c r="I4386" i="5"/>
  <c r="I4385" i="5"/>
  <c r="I4384" i="5"/>
  <c r="I4383" i="5"/>
  <c r="I4382" i="5"/>
  <c r="I4381" i="5"/>
  <c r="I4380" i="5"/>
  <c r="I4379" i="5"/>
  <c r="I4378" i="5"/>
  <c r="I4377" i="5"/>
  <c r="I4376" i="5"/>
  <c r="I4375" i="5"/>
  <c r="I4374" i="5"/>
  <c r="I4373" i="5"/>
  <c r="I4372" i="5"/>
  <c r="I4371" i="5"/>
  <c r="I4370" i="5"/>
  <c r="I4369" i="5"/>
  <c r="I4368" i="5"/>
  <c r="I4367" i="5"/>
  <c r="I4366" i="5"/>
  <c r="I4365" i="5"/>
  <c r="I4364" i="5"/>
  <c r="I4363" i="5"/>
  <c r="I4362" i="5"/>
  <c r="I4361" i="5"/>
  <c r="I4360" i="5"/>
  <c r="I4359" i="5"/>
  <c r="I4358" i="5"/>
  <c r="I4357" i="5"/>
  <c r="I4356" i="5"/>
  <c r="I4355" i="5"/>
  <c r="I4354" i="5"/>
  <c r="I4353" i="5"/>
  <c r="I4352" i="5"/>
  <c r="I4351" i="5"/>
  <c r="I4350" i="5"/>
  <c r="I4349" i="5"/>
  <c r="I4348" i="5"/>
  <c r="I4347" i="5"/>
  <c r="I4346" i="5"/>
  <c r="I4345" i="5"/>
  <c r="I4344" i="5"/>
  <c r="I4343" i="5"/>
  <c r="I4342" i="5"/>
  <c r="I4341" i="5"/>
  <c r="I4340" i="5"/>
  <c r="I4339" i="5"/>
  <c r="I4338" i="5"/>
  <c r="I4337" i="5"/>
  <c r="I4336" i="5"/>
  <c r="I4335" i="5"/>
  <c r="I4334" i="5"/>
  <c r="I4333" i="5"/>
  <c r="I4332" i="5"/>
  <c r="I4331" i="5"/>
  <c r="I4330" i="5"/>
  <c r="I4329" i="5"/>
  <c r="I4328" i="5"/>
  <c r="I4327" i="5"/>
  <c r="I4326" i="5"/>
  <c r="I4325" i="5"/>
  <c r="I4324" i="5"/>
  <c r="I4323" i="5"/>
  <c r="I4322" i="5"/>
  <c r="I4321" i="5"/>
  <c r="I4320" i="5"/>
  <c r="I4319" i="5"/>
  <c r="I4318" i="5"/>
  <c r="I4317" i="5"/>
  <c r="I4316" i="5"/>
  <c r="I4315" i="5"/>
  <c r="I4314" i="5"/>
  <c r="I4313" i="5"/>
  <c r="I4312" i="5"/>
  <c r="I4311" i="5"/>
  <c r="I4310" i="5"/>
  <c r="I4309" i="5"/>
  <c r="I4308" i="5"/>
  <c r="I4307" i="5"/>
  <c r="I4306" i="5"/>
  <c r="I4305" i="5"/>
  <c r="I4304" i="5"/>
  <c r="I4303" i="5"/>
  <c r="I4302" i="5"/>
  <c r="I4301" i="5"/>
  <c r="I4300" i="5"/>
  <c r="I4299" i="5"/>
  <c r="I4298" i="5"/>
  <c r="I4297" i="5"/>
  <c r="I4296" i="5"/>
  <c r="I4295" i="5"/>
  <c r="I4294" i="5"/>
  <c r="I4293" i="5"/>
  <c r="I4292" i="5"/>
  <c r="I4291" i="5"/>
  <c r="I4290" i="5"/>
  <c r="I4289" i="5"/>
  <c r="I4288" i="5"/>
  <c r="I4287" i="5"/>
  <c r="I4286" i="5"/>
  <c r="I4285" i="5"/>
  <c r="I4284" i="5"/>
  <c r="I4283" i="5"/>
  <c r="I4282" i="5"/>
  <c r="I4281" i="5"/>
  <c r="I4280" i="5"/>
  <c r="I4279" i="5"/>
  <c r="I4278" i="5"/>
  <c r="I4277" i="5"/>
  <c r="I4276" i="5"/>
  <c r="I4275" i="5"/>
  <c r="I4274" i="5"/>
  <c r="I4273" i="5"/>
  <c r="I4272" i="5"/>
  <c r="I4271" i="5"/>
  <c r="I4270" i="5"/>
  <c r="I4269" i="5"/>
  <c r="I4268" i="5"/>
  <c r="I4267" i="5"/>
  <c r="I4266" i="5"/>
  <c r="I4265" i="5"/>
  <c r="I4264" i="5"/>
  <c r="I4263" i="5"/>
  <c r="I4262" i="5"/>
  <c r="I4261" i="5"/>
  <c r="I4260" i="5"/>
  <c r="I4259" i="5"/>
  <c r="I4258" i="5"/>
  <c r="I4257" i="5"/>
  <c r="I4256" i="5"/>
  <c r="I4255" i="5"/>
  <c r="I4254" i="5"/>
  <c r="I4253" i="5"/>
  <c r="I4252" i="5"/>
  <c r="I4251" i="5"/>
  <c r="I4250" i="5"/>
  <c r="I4249" i="5"/>
  <c r="I4248" i="5"/>
  <c r="I4247" i="5"/>
  <c r="I4246" i="5"/>
  <c r="I4245" i="5"/>
  <c r="I4244" i="5"/>
  <c r="I4243" i="5"/>
  <c r="I4242" i="5"/>
  <c r="I4241" i="5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4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4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6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9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4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9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I3852" i="5"/>
  <c r="I3851" i="5"/>
  <c r="I3850" i="5"/>
  <c r="I3849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8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7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3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1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2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7" i="5"/>
  <c r="I3156" i="5"/>
  <c r="I3155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3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8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4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3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4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6" i="5"/>
  <c r="I2605" i="5"/>
  <c r="I2604" i="5"/>
  <c r="I2603" i="5"/>
  <c r="I2602" i="5"/>
  <c r="I2601" i="5"/>
  <c r="I2600" i="5"/>
  <c r="I2599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6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D6653" i="2"/>
  <c r="E6653" i="2"/>
  <c r="F6653" i="2"/>
  <c r="G6653" i="2"/>
  <c r="H6653" i="2"/>
  <c r="C6653" i="2"/>
  <c r="H6651" i="5"/>
  <c r="G6651" i="5"/>
  <c r="F6651" i="5"/>
  <c r="H6650" i="5"/>
  <c r="F6650" i="5"/>
  <c r="G6650" i="5" s="1"/>
  <c r="H6649" i="5"/>
  <c r="G6649" i="5"/>
  <c r="F6649" i="5"/>
  <c r="H6648" i="5"/>
  <c r="F6648" i="5"/>
  <c r="G6648" i="5" s="1"/>
  <c r="H6647" i="5"/>
  <c r="G6647" i="5"/>
  <c r="F6647" i="5"/>
  <c r="H6646" i="5"/>
  <c r="F6646" i="5"/>
  <c r="G6646" i="5" s="1"/>
  <c r="H6645" i="5"/>
  <c r="G6645" i="5"/>
  <c r="F6645" i="5"/>
  <c r="H6644" i="5"/>
  <c r="F6644" i="5"/>
  <c r="G6644" i="5" s="1"/>
  <c r="H6643" i="5"/>
  <c r="G6643" i="5"/>
  <c r="F6643" i="5"/>
  <c r="H6642" i="5"/>
  <c r="F6642" i="5"/>
  <c r="G6642" i="5" s="1"/>
  <c r="H6641" i="5"/>
  <c r="G6641" i="5"/>
  <c r="F6641" i="5"/>
  <c r="H6640" i="5"/>
  <c r="F6640" i="5"/>
  <c r="G6640" i="5" s="1"/>
  <c r="H6639" i="5"/>
  <c r="G6639" i="5"/>
  <c r="F6639" i="5"/>
  <c r="H6638" i="5"/>
  <c r="F6638" i="5"/>
  <c r="G6638" i="5" s="1"/>
  <c r="H6637" i="5"/>
  <c r="G6637" i="5"/>
  <c r="F6637" i="5"/>
  <c r="H6636" i="5"/>
  <c r="F6636" i="5"/>
  <c r="G6636" i="5" s="1"/>
  <c r="H6635" i="5"/>
  <c r="G6635" i="5"/>
  <c r="F6635" i="5"/>
  <c r="H6634" i="5"/>
  <c r="F6634" i="5"/>
  <c r="G6634" i="5" s="1"/>
  <c r="H6633" i="5"/>
  <c r="G6633" i="5"/>
  <c r="F6633" i="5"/>
  <c r="H6632" i="5"/>
  <c r="F6632" i="5"/>
  <c r="G6632" i="5" s="1"/>
  <c r="H6631" i="5"/>
  <c r="G6631" i="5"/>
  <c r="F6631" i="5"/>
  <c r="H6630" i="5"/>
  <c r="F6630" i="5"/>
  <c r="G6630" i="5" s="1"/>
  <c r="H6629" i="5"/>
  <c r="G6629" i="5"/>
  <c r="F6629" i="5"/>
  <c r="H6628" i="5"/>
  <c r="F6628" i="5"/>
  <c r="G6628" i="5" s="1"/>
  <c r="H6627" i="5"/>
  <c r="G6627" i="5"/>
  <c r="F6627" i="5"/>
  <c r="H6626" i="5"/>
  <c r="F6626" i="5"/>
  <c r="G6626" i="5" s="1"/>
  <c r="H6625" i="5"/>
  <c r="G6625" i="5"/>
  <c r="F6625" i="5"/>
  <c r="H6624" i="5"/>
  <c r="F6624" i="5"/>
  <c r="G6624" i="5" s="1"/>
  <c r="H6623" i="5"/>
  <c r="G6623" i="5"/>
  <c r="F6623" i="5"/>
  <c r="H6622" i="5"/>
  <c r="F6622" i="5"/>
  <c r="G6622" i="5" s="1"/>
  <c r="H6621" i="5"/>
  <c r="G6621" i="5"/>
  <c r="F6621" i="5"/>
  <c r="H6620" i="5"/>
  <c r="F6620" i="5"/>
  <c r="G6620" i="5" s="1"/>
  <c r="H6619" i="5"/>
  <c r="G6619" i="5"/>
  <c r="F6619" i="5"/>
  <c r="H6618" i="5"/>
  <c r="F6618" i="5"/>
  <c r="G6618" i="5" s="1"/>
  <c r="H6617" i="5"/>
  <c r="G6617" i="5"/>
  <c r="F6617" i="5"/>
  <c r="H6616" i="5"/>
  <c r="F6616" i="5"/>
  <c r="G6616" i="5" s="1"/>
  <c r="H6615" i="5"/>
  <c r="G6615" i="5"/>
  <c r="F6615" i="5"/>
  <c r="H6614" i="5"/>
  <c r="F6614" i="5"/>
  <c r="G6614" i="5" s="1"/>
  <c r="H6613" i="5"/>
  <c r="G6613" i="5"/>
  <c r="F6613" i="5"/>
  <c r="H6612" i="5"/>
  <c r="F6612" i="5"/>
  <c r="G6612" i="5" s="1"/>
  <c r="H6611" i="5"/>
  <c r="G6611" i="5"/>
  <c r="F6611" i="5"/>
  <c r="H6610" i="5"/>
  <c r="F6610" i="5"/>
  <c r="G6610" i="5" s="1"/>
  <c r="H6609" i="5"/>
  <c r="G6609" i="5"/>
  <c r="F6609" i="5"/>
  <c r="H6608" i="5"/>
  <c r="F6608" i="5"/>
  <c r="G6608" i="5" s="1"/>
  <c r="H6607" i="5"/>
  <c r="G6607" i="5"/>
  <c r="F6607" i="5"/>
  <c r="H6606" i="5"/>
  <c r="F6606" i="5"/>
  <c r="G6606" i="5" s="1"/>
  <c r="H6605" i="5"/>
  <c r="G6605" i="5"/>
  <c r="F6605" i="5"/>
  <c r="H6604" i="5"/>
  <c r="F6604" i="5"/>
  <c r="G6604" i="5" s="1"/>
  <c r="H6603" i="5"/>
  <c r="G6603" i="5"/>
  <c r="F6603" i="5"/>
  <c r="H6602" i="5"/>
  <c r="F6602" i="5"/>
  <c r="G6602" i="5" s="1"/>
  <c r="H6601" i="5"/>
  <c r="G6601" i="5"/>
  <c r="F6601" i="5"/>
  <c r="H6600" i="5"/>
  <c r="F6600" i="5"/>
  <c r="G6600" i="5" s="1"/>
  <c r="H6599" i="5"/>
  <c r="G6599" i="5"/>
  <c r="F6599" i="5"/>
  <c r="H6598" i="5"/>
  <c r="F6598" i="5"/>
  <c r="G6598" i="5" s="1"/>
  <c r="H6597" i="5"/>
  <c r="G6597" i="5"/>
  <c r="F6597" i="5"/>
  <c r="H6596" i="5"/>
  <c r="F6596" i="5"/>
  <c r="G6596" i="5" s="1"/>
  <c r="H6595" i="5"/>
  <c r="G6595" i="5"/>
  <c r="F6595" i="5"/>
  <c r="H6594" i="5"/>
  <c r="F6594" i="5"/>
  <c r="G6594" i="5" s="1"/>
  <c r="H6593" i="5"/>
  <c r="G6593" i="5"/>
  <c r="F6593" i="5"/>
  <c r="H6592" i="5"/>
  <c r="F6592" i="5"/>
  <c r="G6592" i="5" s="1"/>
  <c r="H6591" i="5"/>
  <c r="G6591" i="5"/>
  <c r="F6591" i="5"/>
  <c r="H6590" i="5"/>
  <c r="F6590" i="5"/>
  <c r="G6590" i="5" s="1"/>
  <c r="H6589" i="5"/>
  <c r="G6589" i="5"/>
  <c r="F6589" i="5"/>
  <c r="H6588" i="5"/>
  <c r="F6588" i="5"/>
  <c r="G6588" i="5" s="1"/>
  <c r="H6587" i="5"/>
  <c r="G6587" i="5"/>
  <c r="F6587" i="5"/>
  <c r="H6586" i="5"/>
  <c r="F6586" i="5"/>
  <c r="G6586" i="5" s="1"/>
  <c r="H6585" i="5"/>
  <c r="G6585" i="5"/>
  <c r="F6585" i="5"/>
  <c r="H6584" i="5"/>
  <c r="F6584" i="5"/>
  <c r="G6584" i="5" s="1"/>
  <c r="H6583" i="5"/>
  <c r="G6583" i="5"/>
  <c r="F6583" i="5"/>
  <c r="H6582" i="5"/>
  <c r="F6582" i="5"/>
  <c r="G6582" i="5" s="1"/>
  <c r="H6581" i="5"/>
  <c r="G6581" i="5"/>
  <c r="F6581" i="5"/>
  <c r="H6580" i="5"/>
  <c r="F6580" i="5"/>
  <c r="G6580" i="5" s="1"/>
  <c r="H6579" i="5"/>
  <c r="G6579" i="5"/>
  <c r="F6579" i="5"/>
  <c r="H6578" i="5"/>
  <c r="F6578" i="5"/>
  <c r="G6578" i="5" s="1"/>
  <c r="H6577" i="5"/>
  <c r="G6577" i="5"/>
  <c r="F6577" i="5"/>
  <c r="H6576" i="5"/>
  <c r="F6576" i="5"/>
  <c r="G6576" i="5" s="1"/>
  <c r="H6575" i="5"/>
  <c r="G6575" i="5"/>
  <c r="F6575" i="5"/>
  <c r="H6574" i="5"/>
  <c r="F6574" i="5"/>
  <c r="G6574" i="5" s="1"/>
  <c r="H6573" i="5"/>
  <c r="G6573" i="5"/>
  <c r="F6573" i="5"/>
  <c r="H6572" i="5"/>
  <c r="F6572" i="5"/>
  <c r="G6572" i="5" s="1"/>
  <c r="H6571" i="5"/>
  <c r="G6571" i="5"/>
  <c r="F6571" i="5"/>
  <c r="H6570" i="5"/>
  <c r="F6570" i="5"/>
  <c r="G6570" i="5" s="1"/>
  <c r="H6569" i="5"/>
  <c r="G6569" i="5"/>
  <c r="F6569" i="5"/>
  <c r="H6568" i="5"/>
  <c r="F6568" i="5"/>
  <c r="G6568" i="5" s="1"/>
  <c r="H6567" i="5"/>
  <c r="G6567" i="5"/>
  <c r="F6567" i="5"/>
  <c r="H6566" i="5"/>
  <c r="F6566" i="5"/>
  <c r="G6566" i="5" s="1"/>
  <c r="H6565" i="5"/>
  <c r="G6565" i="5"/>
  <c r="F6565" i="5"/>
  <c r="H6564" i="5"/>
  <c r="F6564" i="5"/>
  <c r="G6564" i="5" s="1"/>
  <c r="H6563" i="5"/>
  <c r="G6563" i="5"/>
  <c r="F6563" i="5"/>
  <c r="H6562" i="5"/>
  <c r="F6562" i="5"/>
  <c r="G6562" i="5" s="1"/>
  <c r="H6561" i="5"/>
  <c r="G6561" i="5"/>
  <c r="F6561" i="5"/>
  <c r="H6560" i="5"/>
  <c r="F6560" i="5"/>
  <c r="G6560" i="5" s="1"/>
  <c r="H6559" i="5"/>
  <c r="G6559" i="5"/>
  <c r="F6559" i="5"/>
  <c r="H6558" i="5"/>
  <c r="F6558" i="5"/>
  <c r="G6558" i="5" s="1"/>
  <c r="H6557" i="5"/>
  <c r="G6557" i="5"/>
  <c r="F6557" i="5"/>
  <c r="H6556" i="5"/>
  <c r="F6556" i="5"/>
  <c r="G6556" i="5" s="1"/>
  <c r="H6555" i="5"/>
  <c r="G6555" i="5"/>
  <c r="F6555" i="5"/>
  <c r="H6554" i="5"/>
  <c r="F6554" i="5"/>
  <c r="G6554" i="5" s="1"/>
  <c r="H6553" i="5"/>
  <c r="G6553" i="5"/>
  <c r="F6553" i="5"/>
  <c r="H6552" i="5"/>
  <c r="F6552" i="5"/>
  <c r="G6552" i="5" s="1"/>
  <c r="H6551" i="5"/>
  <c r="G6551" i="5"/>
  <c r="F6551" i="5"/>
  <c r="H6550" i="5"/>
  <c r="F6550" i="5"/>
  <c r="G6550" i="5" s="1"/>
  <c r="H6549" i="5"/>
  <c r="G6549" i="5"/>
  <c r="F6549" i="5"/>
  <c r="H6548" i="5"/>
  <c r="F6548" i="5"/>
  <c r="G6548" i="5" s="1"/>
  <c r="H6547" i="5"/>
  <c r="G6547" i="5"/>
  <c r="F6547" i="5"/>
  <c r="H6546" i="5"/>
  <c r="F6546" i="5"/>
  <c r="G6546" i="5" s="1"/>
  <c r="H6545" i="5"/>
  <c r="G6545" i="5"/>
  <c r="F6545" i="5"/>
  <c r="H6544" i="5"/>
  <c r="F6544" i="5"/>
  <c r="G6544" i="5" s="1"/>
  <c r="H6543" i="5"/>
  <c r="G6543" i="5"/>
  <c r="F6543" i="5"/>
  <c r="H6542" i="5"/>
  <c r="F6542" i="5"/>
  <c r="G6542" i="5" s="1"/>
  <c r="H6541" i="5"/>
  <c r="G6541" i="5"/>
  <c r="F6541" i="5"/>
  <c r="H6540" i="5"/>
  <c r="F6540" i="5"/>
  <c r="G6540" i="5" s="1"/>
  <c r="H6539" i="5"/>
  <c r="G6539" i="5"/>
  <c r="F6539" i="5"/>
  <c r="H6538" i="5"/>
  <c r="F6538" i="5"/>
  <c r="G6538" i="5" s="1"/>
  <c r="H6537" i="5"/>
  <c r="G6537" i="5"/>
  <c r="F6537" i="5"/>
  <c r="H6536" i="5"/>
  <c r="F6536" i="5"/>
  <c r="G6536" i="5" s="1"/>
  <c r="H6535" i="5"/>
  <c r="G6535" i="5"/>
  <c r="F6535" i="5"/>
  <c r="H6534" i="5"/>
  <c r="F6534" i="5"/>
  <c r="G6534" i="5" s="1"/>
  <c r="H6533" i="5"/>
  <c r="G6533" i="5"/>
  <c r="F6533" i="5"/>
  <c r="H6532" i="5"/>
  <c r="F6532" i="5"/>
  <c r="G6532" i="5" s="1"/>
  <c r="H6531" i="5"/>
  <c r="G6531" i="5"/>
  <c r="F6531" i="5"/>
  <c r="H6530" i="5"/>
  <c r="F6530" i="5"/>
  <c r="G6530" i="5" s="1"/>
  <c r="H6529" i="5"/>
  <c r="G6529" i="5"/>
  <c r="F6529" i="5"/>
  <c r="H6528" i="5"/>
  <c r="F6528" i="5"/>
  <c r="G6528" i="5" s="1"/>
  <c r="H6527" i="5"/>
  <c r="G6527" i="5"/>
  <c r="F6527" i="5"/>
  <c r="H6526" i="5"/>
  <c r="F6526" i="5"/>
  <c r="G6526" i="5" s="1"/>
  <c r="H6525" i="5"/>
  <c r="G6525" i="5"/>
  <c r="F6525" i="5"/>
  <c r="H6524" i="5"/>
  <c r="F6524" i="5"/>
  <c r="G6524" i="5" s="1"/>
  <c r="H6523" i="5"/>
  <c r="G6523" i="5"/>
  <c r="F6523" i="5"/>
  <c r="H6522" i="5"/>
  <c r="F6522" i="5"/>
  <c r="G6522" i="5" s="1"/>
  <c r="H6521" i="5"/>
  <c r="G6521" i="5"/>
  <c r="F6521" i="5"/>
  <c r="H6520" i="5"/>
  <c r="F6520" i="5"/>
  <c r="G6520" i="5" s="1"/>
  <c r="H6519" i="5"/>
  <c r="F6519" i="5"/>
  <c r="G6519" i="5" s="1"/>
  <c r="H6518" i="5"/>
  <c r="F6518" i="5"/>
  <c r="G6518" i="5" s="1"/>
  <c r="H6517" i="5"/>
  <c r="G6517" i="5"/>
  <c r="F6517" i="5"/>
  <c r="H6516" i="5"/>
  <c r="F6516" i="5"/>
  <c r="G6516" i="5" s="1"/>
  <c r="H6515" i="5"/>
  <c r="F6515" i="5"/>
  <c r="G6515" i="5" s="1"/>
  <c r="H6514" i="5"/>
  <c r="F6514" i="5"/>
  <c r="G6514" i="5" s="1"/>
  <c r="H6513" i="5"/>
  <c r="G6513" i="5"/>
  <c r="F6513" i="5"/>
  <c r="H6512" i="5"/>
  <c r="F6512" i="5"/>
  <c r="G6512" i="5" s="1"/>
  <c r="H6511" i="5"/>
  <c r="F6511" i="5"/>
  <c r="G6511" i="5" s="1"/>
  <c r="H6510" i="5"/>
  <c r="F6510" i="5"/>
  <c r="G6510" i="5" s="1"/>
  <c r="H6509" i="5"/>
  <c r="G6509" i="5"/>
  <c r="F6509" i="5"/>
  <c r="H6508" i="5"/>
  <c r="F6508" i="5"/>
  <c r="G6508" i="5" s="1"/>
  <c r="H6507" i="5"/>
  <c r="F6507" i="5"/>
  <c r="G6507" i="5" s="1"/>
  <c r="H6506" i="5"/>
  <c r="F6506" i="5"/>
  <c r="G6506" i="5" s="1"/>
  <c r="H6505" i="5"/>
  <c r="G6505" i="5"/>
  <c r="F6505" i="5"/>
  <c r="H6504" i="5"/>
  <c r="F6504" i="5"/>
  <c r="G6504" i="5" s="1"/>
  <c r="H6503" i="5"/>
  <c r="F6503" i="5"/>
  <c r="G6503" i="5" s="1"/>
  <c r="H6502" i="5"/>
  <c r="F6502" i="5"/>
  <c r="G6502" i="5" s="1"/>
  <c r="H6501" i="5"/>
  <c r="G6501" i="5"/>
  <c r="F6501" i="5"/>
  <c r="H6500" i="5"/>
  <c r="F6500" i="5"/>
  <c r="G6500" i="5" s="1"/>
  <c r="H6499" i="5"/>
  <c r="F6499" i="5"/>
  <c r="G6499" i="5" s="1"/>
  <c r="H6498" i="5"/>
  <c r="F6498" i="5"/>
  <c r="G6498" i="5" s="1"/>
  <c r="H6497" i="5"/>
  <c r="G6497" i="5"/>
  <c r="F6497" i="5"/>
  <c r="H6496" i="5"/>
  <c r="F6496" i="5"/>
  <c r="G6496" i="5" s="1"/>
  <c r="H6495" i="5"/>
  <c r="F6495" i="5"/>
  <c r="G6495" i="5" s="1"/>
  <c r="H6494" i="5"/>
  <c r="F6494" i="5"/>
  <c r="G6494" i="5" s="1"/>
  <c r="H6493" i="5"/>
  <c r="G6493" i="5"/>
  <c r="F6493" i="5"/>
  <c r="H6492" i="5"/>
  <c r="F6492" i="5"/>
  <c r="G6492" i="5" s="1"/>
  <c r="H6491" i="5"/>
  <c r="F6491" i="5"/>
  <c r="G6491" i="5" s="1"/>
  <c r="H6490" i="5"/>
  <c r="F6490" i="5"/>
  <c r="G6490" i="5" s="1"/>
  <c r="H6489" i="5"/>
  <c r="G6489" i="5"/>
  <c r="F6489" i="5"/>
  <c r="H6488" i="5"/>
  <c r="F6488" i="5"/>
  <c r="G6488" i="5" s="1"/>
  <c r="H6487" i="5"/>
  <c r="F6487" i="5"/>
  <c r="G6487" i="5" s="1"/>
  <c r="H6486" i="5"/>
  <c r="F6486" i="5"/>
  <c r="G6486" i="5" s="1"/>
  <c r="H6485" i="5"/>
  <c r="G6485" i="5"/>
  <c r="F6485" i="5"/>
  <c r="H6484" i="5"/>
  <c r="F6484" i="5"/>
  <c r="G6484" i="5" s="1"/>
  <c r="H6483" i="5"/>
  <c r="F6483" i="5"/>
  <c r="G6483" i="5" s="1"/>
  <c r="H6482" i="5"/>
  <c r="F6482" i="5"/>
  <c r="G6482" i="5" s="1"/>
  <c r="H6481" i="5"/>
  <c r="G6481" i="5"/>
  <c r="F6481" i="5"/>
  <c r="H6480" i="5"/>
  <c r="F6480" i="5"/>
  <c r="G6480" i="5" s="1"/>
  <c r="H6479" i="5"/>
  <c r="F6479" i="5"/>
  <c r="G6479" i="5" s="1"/>
  <c r="H6478" i="5"/>
  <c r="F6478" i="5"/>
  <c r="G6478" i="5" s="1"/>
  <c r="H6477" i="5"/>
  <c r="G6477" i="5"/>
  <c r="F6477" i="5"/>
  <c r="H6476" i="5"/>
  <c r="F6476" i="5"/>
  <c r="G6476" i="5" s="1"/>
  <c r="H6475" i="5"/>
  <c r="F6475" i="5"/>
  <c r="G6475" i="5" s="1"/>
  <c r="H6474" i="5"/>
  <c r="F6474" i="5"/>
  <c r="G6474" i="5" s="1"/>
  <c r="H6473" i="5"/>
  <c r="G6473" i="5"/>
  <c r="F6473" i="5"/>
  <c r="H6472" i="5"/>
  <c r="F6472" i="5"/>
  <c r="G6472" i="5" s="1"/>
  <c r="H6471" i="5"/>
  <c r="F6471" i="5"/>
  <c r="G6471" i="5" s="1"/>
  <c r="H6470" i="5"/>
  <c r="F6470" i="5"/>
  <c r="G6470" i="5" s="1"/>
  <c r="H6469" i="5"/>
  <c r="G6469" i="5"/>
  <c r="F6469" i="5"/>
  <c r="H6468" i="5"/>
  <c r="F6468" i="5"/>
  <c r="G6468" i="5" s="1"/>
  <c r="H6467" i="5"/>
  <c r="F6467" i="5"/>
  <c r="G6467" i="5" s="1"/>
  <c r="H6466" i="5"/>
  <c r="F6466" i="5"/>
  <c r="G6466" i="5" s="1"/>
  <c r="H6465" i="5"/>
  <c r="G6465" i="5"/>
  <c r="F6465" i="5"/>
  <c r="H6464" i="5"/>
  <c r="F6464" i="5"/>
  <c r="G6464" i="5" s="1"/>
  <c r="H6463" i="5"/>
  <c r="F6463" i="5"/>
  <c r="G6463" i="5" s="1"/>
  <c r="H6462" i="5"/>
  <c r="F6462" i="5"/>
  <c r="G6462" i="5" s="1"/>
  <c r="H6461" i="5"/>
  <c r="G6461" i="5"/>
  <c r="F6461" i="5"/>
  <c r="H6460" i="5"/>
  <c r="F6460" i="5"/>
  <c r="G6460" i="5" s="1"/>
  <c r="H6459" i="5"/>
  <c r="F6459" i="5"/>
  <c r="G6459" i="5" s="1"/>
  <c r="H6458" i="5"/>
  <c r="F6458" i="5"/>
  <c r="G6458" i="5" s="1"/>
  <c r="H6457" i="5"/>
  <c r="G6457" i="5"/>
  <c r="F6457" i="5"/>
  <c r="H6456" i="5"/>
  <c r="F6456" i="5"/>
  <c r="G6456" i="5" s="1"/>
  <c r="H6455" i="5"/>
  <c r="F6455" i="5"/>
  <c r="G6455" i="5" s="1"/>
  <c r="H6454" i="5"/>
  <c r="F6454" i="5"/>
  <c r="G6454" i="5" s="1"/>
  <c r="H6453" i="5"/>
  <c r="G6453" i="5"/>
  <c r="F6453" i="5"/>
  <c r="H6452" i="5"/>
  <c r="F6452" i="5"/>
  <c r="G6452" i="5" s="1"/>
  <c r="H6451" i="5"/>
  <c r="F6451" i="5"/>
  <c r="G6451" i="5" s="1"/>
  <c r="H6450" i="5"/>
  <c r="F6450" i="5"/>
  <c r="G6450" i="5" s="1"/>
  <c r="H6449" i="5"/>
  <c r="G6449" i="5"/>
  <c r="F6449" i="5"/>
  <c r="H6448" i="5"/>
  <c r="F6448" i="5"/>
  <c r="G6448" i="5" s="1"/>
  <c r="H6447" i="5"/>
  <c r="F6447" i="5"/>
  <c r="G6447" i="5" s="1"/>
  <c r="H6446" i="5"/>
  <c r="F6446" i="5"/>
  <c r="G6446" i="5" s="1"/>
  <c r="H6445" i="5"/>
  <c r="G6445" i="5"/>
  <c r="F6445" i="5"/>
  <c r="H6444" i="5"/>
  <c r="F6444" i="5"/>
  <c r="G6444" i="5" s="1"/>
  <c r="H6443" i="5"/>
  <c r="F6443" i="5"/>
  <c r="G6443" i="5" s="1"/>
  <c r="H6442" i="5"/>
  <c r="F6442" i="5"/>
  <c r="G6442" i="5" s="1"/>
  <c r="H6441" i="5"/>
  <c r="G6441" i="5"/>
  <c r="F6441" i="5"/>
  <c r="H6440" i="5"/>
  <c r="F6440" i="5"/>
  <c r="G6440" i="5" s="1"/>
  <c r="H6439" i="5"/>
  <c r="F6439" i="5"/>
  <c r="G6439" i="5" s="1"/>
  <c r="H6438" i="5"/>
  <c r="F6438" i="5"/>
  <c r="G6438" i="5" s="1"/>
  <c r="H6437" i="5"/>
  <c r="G6437" i="5"/>
  <c r="F6437" i="5"/>
  <c r="H6436" i="5"/>
  <c r="F6436" i="5"/>
  <c r="G6436" i="5" s="1"/>
  <c r="H6435" i="5"/>
  <c r="F6435" i="5"/>
  <c r="G6435" i="5" s="1"/>
  <c r="H6434" i="5"/>
  <c r="F6434" i="5"/>
  <c r="G6434" i="5" s="1"/>
  <c r="H6433" i="5"/>
  <c r="G6433" i="5"/>
  <c r="F6433" i="5"/>
  <c r="H6432" i="5"/>
  <c r="F6432" i="5"/>
  <c r="G6432" i="5" s="1"/>
  <c r="H6431" i="5"/>
  <c r="F6431" i="5"/>
  <c r="G6431" i="5" s="1"/>
  <c r="H6430" i="5"/>
  <c r="F6430" i="5"/>
  <c r="G6430" i="5" s="1"/>
  <c r="H6429" i="5"/>
  <c r="G6429" i="5"/>
  <c r="F6429" i="5"/>
  <c r="H6428" i="5"/>
  <c r="F6428" i="5"/>
  <c r="G6428" i="5" s="1"/>
  <c r="H6427" i="5"/>
  <c r="F6427" i="5"/>
  <c r="G6427" i="5" s="1"/>
  <c r="H6426" i="5"/>
  <c r="F6426" i="5"/>
  <c r="G6426" i="5" s="1"/>
  <c r="H6425" i="5"/>
  <c r="G6425" i="5"/>
  <c r="F6425" i="5"/>
  <c r="H6424" i="5"/>
  <c r="F6424" i="5"/>
  <c r="G6424" i="5" s="1"/>
  <c r="H6423" i="5"/>
  <c r="F6423" i="5"/>
  <c r="G6423" i="5" s="1"/>
  <c r="H6422" i="5"/>
  <c r="F6422" i="5"/>
  <c r="G6422" i="5" s="1"/>
  <c r="H6421" i="5"/>
  <c r="G6421" i="5"/>
  <c r="F6421" i="5"/>
  <c r="H6420" i="5"/>
  <c r="F6420" i="5"/>
  <c r="G6420" i="5" s="1"/>
  <c r="H6419" i="5"/>
  <c r="F6419" i="5"/>
  <c r="G6419" i="5" s="1"/>
  <c r="H6418" i="5"/>
  <c r="F6418" i="5"/>
  <c r="G6418" i="5" s="1"/>
  <c r="H6417" i="5"/>
  <c r="G6417" i="5"/>
  <c r="F6417" i="5"/>
  <c r="H6416" i="5"/>
  <c r="F6416" i="5"/>
  <c r="G6416" i="5" s="1"/>
  <c r="H6415" i="5"/>
  <c r="F6415" i="5"/>
  <c r="G6415" i="5" s="1"/>
  <c r="H6414" i="5"/>
  <c r="F6414" i="5"/>
  <c r="G6414" i="5" s="1"/>
  <c r="H6413" i="5"/>
  <c r="G6413" i="5"/>
  <c r="F6413" i="5"/>
  <c r="H6412" i="5"/>
  <c r="F6412" i="5"/>
  <c r="G6412" i="5" s="1"/>
  <c r="H6411" i="5"/>
  <c r="F6411" i="5"/>
  <c r="G6411" i="5" s="1"/>
  <c r="H6410" i="5"/>
  <c r="F6410" i="5"/>
  <c r="G6410" i="5" s="1"/>
  <c r="H6409" i="5"/>
  <c r="G6409" i="5"/>
  <c r="F6409" i="5"/>
  <c r="H6408" i="5"/>
  <c r="F6408" i="5"/>
  <c r="G6408" i="5" s="1"/>
  <c r="H6407" i="5"/>
  <c r="F6407" i="5"/>
  <c r="G6407" i="5" s="1"/>
  <c r="H6406" i="5"/>
  <c r="F6406" i="5"/>
  <c r="G6406" i="5" s="1"/>
  <c r="H6405" i="5"/>
  <c r="G6405" i="5"/>
  <c r="F6405" i="5"/>
  <c r="H6404" i="5"/>
  <c r="F6404" i="5"/>
  <c r="G6404" i="5" s="1"/>
  <c r="H6403" i="5"/>
  <c r="F6403" i="5"/>
  <c r="G6403" i="5" s="1"/>
  <c r="H6402" i="5"/>
  <c r="F6402" i="5"/>
  <c r="G6402" i="5" s="1"/>
  <c r="H6401" i="5"/>
  <c r="G6401" i="5"/>
  <c r="F6401" i="5"/>
  <c r="H6400" i="5"/>
  <c r="F6400" i="5"/>
  <c r="G6400" i="5" s="1"/>
  <c r="H6399" i="5"/>
  <c r="F6399" i="5"/>
  <c r="G6399" i="5" s="1"/>
  <c r="H6398" i="5"/>
  <c r="F6398" i="5"/>
  <c r="G6398" i="5" s="1"/>
  <c r="H6397" i="5"/>
  <c r="G6397" i="5"/>
  <c r="F6397" i="5"/>
  <c r="H6396" i="5"/>
  <c r="F6396" i="5"/>
  <c r="G6396" i="5" s="1"/>
  <c r="H6395" i="5"/>
  <c r="F6395" i="5"/>
  <c r="G6395" i="5" s="1"/>
  <c r="H6394" i="5"/>
  <c r="F6394" i="5"/>
  <c r="G6394" i="5" s="1"/>
  <c r="H6393" i="5"/>
  <c r="G6393" i="5"/>
  <c r="F6393" i="5"/>
  <c r="H6392" i="5"/>
  <c r="F6392" i="5"/>
  <c r="G6392" i="5" s="1"/>
  <c r="H6391" i="5"/>
  <c r="F6391" i="5"/>
  <c r="G6391" i="5" s="1"/>
  <c r="H6390" i="5"/>
  <c r="F6390" i="5"/>
  <c r="G6390" i="5" s="1"/>
  <c r="H6389" i="5"/>
  <c r="G6389" i="5"/>
  <c r="F6389" i="5"/>
  <c r="H6388" i="5"/>
  <c r="F6388" i="5"/>
  <c r="G6388" i="5" s="1"/>
  <c r="H6387" i="5"/>
  <c r="F6387" i="5"/>
  <c r="G6387" i="5" s="1"/>
  <c r="H6386" i="5"/>
  <c r="F6386" i="5"/>
  <c r="G6386" i="5" s="1"/>
  <c r="H6385" i="5"/>
  <c r="G6385" i="5"/>
  <c r="F6385" i="5"/>
  <c r="H6384" i="5"/>
  <c r="F6384" i="5"/>
  <c r="G6384" i="5" s="1"/>
  <c r="H6383" i="5"/>
  <c r="F6383" i="5"/>
  <c r="G6383" i="5" s="1"/>
  <c r="H6382" i="5"/>
  <c r="F6382" i="5"/>
  <c r="G6382" i="5" s="1"/>
  <c r="H6381" i="5"/>
  <c r="G6381" i="5"/>
  <c r="F6381" i="5"/>
  <c r="H6380" i="5"/>
  <c r="F6380" i="5"/>
  <c r="G6380" i="5" s="1"/>
  <c r="H6379" i="5"/>
  <c r="G6379" i="5"/>
  <c r="F6379" i="5"/>
  <c r="H6378" i="5"/>
  <c r="F6378" i="5"/>
  <c r="G6378" i="5" s="1"/>
  <c r="H6377" i="5"/>
  <c r="G6377" i="5"/>
  <c r="F6377" i="5"/>
  <c r="H6376" i="5"/>
  <c r="G6376" i="5"/>
  <c r="F6376" i="5"/>
  <c r="H6375" i="5"/>
  <c r="F6375" i="5"/>
  <c r="G6375" i="5" s="1"/>
  <c r="H6374" i="5"/>
  <c r="F6374" i="5"/>
  <c r="G6374" i="5" s="1"/>
  <c r="H6373" i="5"/>
  <c r="G6373" i="5"/>
  <c r="F6373" i="5"/>
  <c r="H6372" i="5"/>
  <c r="F6372" i="5"/>
  <c r="G6372" i="5" s="1"/>
  <c r="H6371" i="5"/>
  <c r="F6371" i="5"/>
  <c r="G6371" i="5" s="1"/>
  <c r="H6370" i="5"/>
  <c r="F6370" i="5"/>
  <c r="G6370" i="5" s="1"/>
  <c r="H6369" i="5"/>
  <c r="G6369" i="5"/>
  <c r="F6369" i="5"/>
  <c r="H6368" i="5"/>
  <c r="F6368" i="5"/>
  <c r="G6368" i="5" s="1"/>
  <c r="H6367" i="5"/>
  <c r="F6367" i="5"/>
  <c r="G6367" i="5" s="1"/>
  <c r="H6366" i="5"/>
  <c r="F6366" i="5"/>
  <c r="G6366" i="5" s="1"/>
  <c r="H6365" i="5"/>
  <c r="G6365" i="5"/>
  <c r="F6365" i="5"/>
  <c r="H6364" i="5"/>
  <c r="F6364" i="5"/>
  <c r="G6364" i="5" s="1"/>
  <c r="H6363" i="5"/>
  <c r="G6363" i="5"/>
  <c r="F6363" i="5"/>
  <c r="H6362" i="5"/>
  <c r="F6362" i="5"/>
  <c r="G6362" i="5" s="1"/>
  <c r="H6361" i="5"/>
  <c r="G6361" i="5"/>
  <c r="F6361" i="5"/>
  <c r="H6360" i="5"/>
  <c r="G6360" i="5"/>
  <c r="F6360" i="5"/>
  <c r="H6359" i="5"/>
  <c r="F6359" i="5"/>
  <c r="G6359" i="5" s="1"/>
  <c r="H6358" i="5"/>
  <c r="F6358" i="5"/>
  <c r="G6358" i="5" s="1"/>
  <c r="H6357" i="5"/>
  <c r="G6357" i="5"/>
  <c r="F6357" i="5"/>
  <c r="H6356" i="5"/>
  <c r="F6356" i="5"/>
  <c r="G6356" i="5" s="1"/>
  <c r="H6355" i="5"/>
  <c r="F6355" i="5"/>
  <c r="G6355" i="5" s="1"/>
  <c r="H6354" i="5"/>
  <c r="F6354" i="5"/>
  <c r="G6354" i="5" s="1"/>
  <c r="H6353" i="5"/>
  <c r="G6353" i="5"/>
  <c r="F6353" i="5"/>
  <c r="H6352" i="5"/>
  <c r="F6352" i="5"/>
  <c r="G6352" i="5" s="1"/>
  <c r="H6351" i="5"/>
  <c r="F6351" i="5"/>
  <c r="G6351" i="5" s="1"/>
  <c r="H6350" i="5"/>
  <c r="F6350" i="5"/>
  <c r="G6350" i="5" s="1"/>
  <c r="H6349" i="5"/>
  <c r="G6349" i="5"/>
  <c r="F6349" i="5"/>
  <c r="H6348" i="5"/>
  <c r="F6348" i="5"/>
  <c r="G6348" i="5" s="1"/>
  <c r="H6347" i="5"/>
  <c r="G6347" i="5"/>
  <c r="F6347" i="5"/>
  <c r="H6346" i="5"/>
  <c r="F6346" i="5"/>
  <c r="G6346" i="5" s="1"/>
  <c r="H6345" i="5"/>
  <c r="G6345" i="5"/>
  <c r="F6345" i="5"/>
  <c r="H6344" i="5"/>
  <c r="G6344" i="5"/>
  <c r="F6344" i="5"/>
  <c r="H6343" i="5"/>
  <c r="F6343" i="5"/>
  <c r="G6343" i="5" s="1"/>
  <c r="H6342" i="5"/>
  <c r="F6342" i="5"/>
  <c r="G6342" i="5" s="1"/>
  <c r="H6341" i="5"/>
  <c r="G6341" i="5"/>
  <c r="F6341" i="5"/>
  <c r="H6340" i="5"/>
  <c r="F6340" i="5"/>
  <c r="G6340" i="5" s="1"/>
  <c r="H6339" i="5"/>
  <c r="F6339" i="5"/>
  <c r="G6339" i="5" s="1"/>
  <c r="H6338" i="5"/>
  <c r="F6338" i="5"/>
  <c r="G6338" i="5" s="1"/>
  <c r="H6337" i="5"/>
  <c r="G6337" i="5"/>
  <c r="F6337" i="5"/>
  <c r="H6336" i="5"/>
  <c r="F6336" i="5"/>
  <c r="G6336" i="5" s="1"/>
  <c r="H6335" i="5"/>
  <c r="F6335" i="5"/>
  <c r="G6335" i="5" s="1"/>
  <c r="H6334" i="5"/>
  <c r="F6334" i="5"/>
  <c r="G6334" i="5" s="1"/>
  <c r="H6333" i="5"/>
  <c r="G6333" i="5"/>
  <c r="F6333" i="5"/>
  <c r="H6332" i="5"/>
  <c r="F6332" i="5"/>
  <c r="G6332" i="5" s="1"/>
  <c r="H6331" i="5"/>
  <c r="G6331" i="5"/>
  <c r="F6331" i="5"/>
  <c r="H6330" i="5"/>
  <c r="F6330" i="5"/>
  <c r="G6330" i="5" s="1"/>
  <c r="H6329" i="5"/>
  <c r="G6329" i="5"/>
  <c r="F6329" i="5"/>
  <c r="H6328" i="5"/>
  <c r="G6328" i="5"/>
  <c r="F6328" i="5"/>
  <c r="H6327" i="5"/>
  <c r="F6327" i="5"/>
  <c r="G6327" i="5" s="1"/>
  <c r="H6326" i="5"/>
  <c r="F6326" i="5"/>
  <c r="G6326" i="5" s="1"/>
  <c r="H6325" i="5"/>
  <c r="G6325" i="5"/>
  <c r="F6325" i="5"/>
  <c r="H6324" i="5"/>
  <c r="F6324" i="5"/>
  <c r="G6324" i="5" s="1"/>
  <c r="H6323" i="5"/>
  <c r="F6323" i="5"/>
  <c r="G6323" i="5" s="1"/>
  <c r="H6322" i="5"/>
  <c r="F6322" i="5"/>
  <c r="G6322" i="5" s="1"/>
  <c r="H6321" i="5"/>
  <c r="G6321" i="5"/>
  <c r="F6321" i="5"/>
  <c r="H6320" i="5"/>
  <c r="F6320" i="5"/>
  <c r="G6320" i="5" s="1"/>
  <c r="H6319" i="5"/>
  <c r="F6319" i="5"/>
  <c r="G6319" i="5" s="1"/>
  <c r="H6318" i="5"/>
  <c r="F6318" i="5"/>
  <c r="G6318" i="5" s="1"/>
  <c r="H6317" i="5"/>
  <c r="G6317" i="5"/>
  <c r="F6317" i="5"/>
  <c r="H6316" i="5"/>
  <c r="F6316" i="5"/>
  <c r="G6316" i="5" s="1"/>
  <c r="H6315" i="5"/>
  <c r="G6315" i="5"/>
  <c r="F6315" i="5"/>
  <c r="H6314" i="5"/>
  <c r="F6314" i="5"/>
  <c r="G6314" i="5" s="1"/>
  <c r="H6313" i="5"/>
  <c r="F6313" i="5"/>
  <c r="G6313" i="5" s="1"/>
  <c r="H6312" i="5"/>
  <c r="G6312" i="5"/>
  <c r="F6312" i="5"/>
  <c r="H6311" i="5"/>
  <c r="F6311" i="5"/>
  <c r="G6311" i="5" s="1"/>
  <c r="H6310" i="5"/>
  <c r="F6310" i="5"/>
  <c r="G6310" i="5" s="1"/>
  <c r="H6309" i="5"/>
  <c r="F6309" i="5"/>
  <c r="G6309" i="5" s="1"/>
  <c r="H6308" i="5"/>
  <c r="G6308" i="5"/>
  <c r="F6308" i="5"/>
  <c r="H6307" i="5"/>
  <c r="F6307" i="5"/>
  <c r="G6307" i="5" s="1"/>
  <c r="H6306" i="5"/>
  <c r="F6306" i="5"/>
  <c r="G6306" i="5" s="1"/>
  <c r="H6305" i="5"/>
  <c r="F6305" i="5"/>
  <c r="G6305" i="5" s="1"/>
  <c r="H6304" i="5"/>
  <c r="G6304" i="5"/>
  <c r="F6304" i="5"/>
  <c r="H6303" i="5"/>
  <c r="F6303" i="5"/>
  <c r="G6303" i="5" s="1"/>
  <c r="H6302" i="5"/>
  <c r="F6302" i="5"/>
  <c r="G6302" i="5" s="1"/>
  <c r="H6301" i="5"/>
  <c r="F6301" i="5"/>
  <c r="G6301" i="5" s="1"/>
  <c r="H6300" i="5"/>
  <c r="G6300" i="5"/>
  <c r="F6300" i="5"/>
  <c r="H6299" i="5"/>
  <c r="F6299" i="5"/>
  <c r="G6299" i="5" s="1"/>
  <c r="H6298" i="5"/>
  <c r="F6298" i="5"/>
  <c r="G6298" i="5" s="1"/>
  <c r="H6297" i="5"/>
  <c r="F6297" i="5"/>
  <c r="G6297" i="5" s="1"/>
  <c r="H6296" i="5"/>
  <c r="G6296" i="5"/>
  <c r="F6296" i="5"/>
  <c r="H6295" i="5"/>
  <c r="F6295" i="5"/>
  <c r="G6295" i="5" s="1"/>
  <c r="H6294" i="5"/>
  <c r="F6294" i="5"/>
  <c r="G6294" i="5" s="1"/>
  <c r="H6293" i="5"/>
  <c r="F6293" i="5"/>
  <c r="G6293" i="5" s="1"/>
  <c r="H6292" i="5"/>
  <c r="G6292" i="5"/>
  <c r="F6292" i="5"/>
  <c r="H6291" i="5"/>
  <c r="F6291" i="5"/>
  <c r="G6291" i="5" s="1"/>
  <c r="H6290" i="5"/>
  <c r="F6290" i="5"/>
  <c r="G6290" i="5" s="1"/>
  <c r="H6289" i="5"/>
  <c r="F6289" i="5"/>
  <c r="G6289" i="5" s="1"/>
  <c r="H6288" i="5"/>
  <c r="G6288" i="5"/>
  <c r="F6288" i="5"/>
  <c r="H6287" i="5"/>
  <c r="F6287" i="5"/>
  <c r="G6287" i="5" s="1"/>
  <c r="H6286" i="5"/>
  <c r="F6286" i="5"/>
  <c r="G6286" i="5" s="1"/>
  <c r="H6285" i="5"/>
  <c r="F6285" i="5"/>
  <c r="G6285" i="5" s="1"/>
  <c r="H6284" i="5"/>
  <c r="G6284" i="5"/>
  <c r="F6284" i="5"/>
  <c r="H6283" i="5"/>
  <c r="F6283" i="5"/>
  <c r="G6283" i="5" s="1"/>
  <c r="H6282" i="5"/>
  <c r="F6282" i="5"/>
  <c r="G6282" i="5" s="1"/>
  <c r="H6281" i="5"/>
  <c r="F6281" i="5"/>
  <c r="G6281" i="5" s="1"/>
  <c r="H6280" i="5"/>
  <c r="G6280" i="5"/>
  <c r="F6280" i="5"/>
  <c r="H6279" i="5"/>
  <c r="F6279" i="5"/>
  <c r="G6279" i="5" s="1"/>
  <c r="H6278" i="5"/>
  <c r="F6278" i="5"/>
  <c r="G6278" i="5" s="1"/>
  <c r="H6277" i="5"/>
  <c r="F6277" i="5"/>
  <c r="G6277" i="5" s="1"/>
  <c r="H6276" i="5"/>
  <c r="G6276" i="5"/>
  <c r="F6276" i="5"/>
  <c r="H6275" i="5"/>
  <c r="F6275" i="5"/>
  <c r="G6275" i="5" s="1"/>
  <c r="H6274" i="5"/>
  <c r="F6274" i="5"/>
  <c r="G6274" i="5" s="1"/>
  <c r="H6273" i="5"/>
  <c r="F6273" i="5"/>
  <c r="G6273" i="5" s="1"/>
  <c r="H6272" i="5"/>
  <c r="G6272" i="5"/>
  <c r="F6272" i="5"/>
  <c r="H6271" i="5"/>
  <c r="F6271" i="5"/>
  <c r="G6271" i="5" s="1"/>
  <c r="H6270" i="5"/>
  <c r="F6270" i="5"/>
  <c r="G6270" i="5" s="1"/>
  <c r="H6269" i="5"/>
  <c r="F6269" i="5"/>
  <c r="G6269" i="5" s="1"/>
  <c r="H6268" i="5"/>
  <c r="G6268" i="5"/>
  <c r="F6268" i="5"/>
  <c r="H6267" i="5"/>
  <c r="F6267" i="5"/>
  <c r="G6267" i="5" s="1"/>
  <c r="H6266" i="5"/>
  <c r="F6266" i="5"/>
  <c r="G6266" i="5" s="1"/>
  <c r="H6265" i="5"/>
  <c r="F6265" i="5"/>
  <c r="G6265" i="5" s="1"/>
  <c r="H6264" i="5"/>
  <c r="G6264" i="5"/>
  <c r="F6264" i="5"/>
  <c r="H6263" i="5"/>
  <c r="F6263" i="5"/>
  <c r="G6263" i="5" s="1"/>
  <c r="H6262" i="5"/>
  <c r="F6262" i="5"/>
  <c r="G6262" i="5" s="1"/>
  <c r="H6261" i="5"/>
  <c r="F6261" i="5"/>
  <c r="G6261" i="5" s="1"/>
  <c r="H6260" i="5"/>
  <c r="G6260" i="5"/>
  <c r="F6260" i="5"/>
  <c r="H6259" i="5"/>
  <c r="F6259" i="5"/>
  <c r="G6259" i="5" s="1"/>
  <c r="H6258" i="5"/>
  <c r="F6258" i="5"/>
  <c r="G6258" i="5" s="1"/>
  <c r="H6257" i="5"/>
  <c r="F6257" i="5"/>
  <c r="G6257" i="5" s="1"/>
  <c r="H6256" i="5"/>
  <c r="G6256" i="5"/>
  <c r="F6256" i="5"/>
  <c r="H6255" i="5"/>
  <c r="F6255" i="5"/>
  <c r="G6255" i="5" s="1"/>
  <c r="H6254" i="5"/>
  <c r="F6254" i="5"/>
  <c r="G6254" i="5" s="1"/>
  <c r="H6253" i="5"/>
  <c r="F6253" i="5"/>
  <c r="G6253" i="5" s="1"/>
  <c r="H6252" i="5"/>
  <c r="G6252" i="5"/>
  <c r="F6252" i="5"/>
  <c r="H6251" i="5"/>
  <c r="F6251" i="5"/>
  <c r="G6251" i="5" s="1"/>
  <c r="H6250" i="5"/>
  <c r="F6250" i="5"/>
  <c r="G6250" i="5" s="1"/>
  <c r="H6249" i="5"/>
  <c r="F6249" i="5"/>
  <c r="G6249" i="5" s="1"/>
  <c r="H6248" i="5"/>
  <c r="G6248" i="5"/>
  <c r="F6248" i="5"/>
  <c r="H6247" i="5"/>
  <c r="F6247" i="5"/>
  <c r="G6247" i="5" s="1"/>
  <c r="H6246" i="5"/>
  <c r="F6246" i="5"/>
  <c r="G6246" i="5" s="1"/>
  <c r="H6245" i="5"/>
  <c r="F6245" i="5"/>
  <c r="G6245" i="5" s="1"/>
  <c r="H6244" i="5"/>
  <c r="G6244" i="5"/>
  <c r="F6244" i="5"/>
  <c r="H6243" i="5"/>
  <c r="F6243" i="5"/>
  <c r="G6243" i="5" s="1"/>
  <c r="H6242" i="5"/>
  <c r="F6242" i="5"/>
  <c r="G6242" i="5" s="1"/>
  <c r="H6241" i="5"/>
  <c r="F6241" i="5"/>
  <c r="G6241" i="5" s="1"/>
  <c r="H6240" i="5"/>
  <c r="G6240" i="5"/>
  <c r="F6240" i="5"/>
  <c r="H6239" i="5"/>
  <c r="F6239" i="5"/>
  <c r="G6239" i="5" s="1"/>
  <c r="H6238" i="5"/>
  <c r="F6238" i="5"/>
  <c r="G6238" i="5" s="1"/>
  <c r="H6237" i="5"/>
  <c r="F6237" i="5"/>
  <c r="G6237" i="5" s="1"/>
  <c r="H6236" i="5"/>
  <c r="G6236" i="5"/>
  <c r="F6236" i="5"/>
  <c r="H6235" i="5"/>
  <c r="F6235" i="5"/>
  <c r="G6235" i="5" s="1"/>
  <c r="H6234" i="5"/>
  <c r="F6234" i="5"/>
  <c r="G6234" i="5" s="1"/>
  <c r="H6233" i="5"/>
  <c r="F6233" i="5"/>
  <c r="G6233" i="5" s="1"/>
  <c r="H6232" i="5"/>
  <c r="G6232" i="5"/>
  <c r="F6232" i="5"/>
  <c r="H6231" i="5"/>
  <c r="F6231" i="5"/>
  <c r="G6231" i="5" s="1"/>
  <c r="H6230" i="5"/>
  <c r="F6230" i="5"/>
  <c r="G6230" i="5" s="1"/>
  <c r="H6229" i="5"/>
  <c r="F6229" i="5"/>
  <c r="G6229" i="5" s="1"/>
  <c r="H6228" i="5"/>
  <c r="G6228" i="5"/>
  <c r="F6228" i="5"/>
  <c r="H6227" i="5"/>
  <c r="F6227" i="5"/>
  <c r="G6227" i="5" s="1"/>
  <c r="H6226" i="5"/>
  <c r="F6226" i="5"/>
  <c r="G6226" i="5" s="1"/>
  <c r="H6225" i="5"/>
  <c r="F6225" i="5"/>
  <c r="G6225" i="5" s="1"/>
  <c r="H6224" i="5"/>
  <c r="G6224" i="5"/>
  <c r="F6224" i="5"/>
  <c r="H6223" i="5"/>
  <c r="F6223" i="5"/>
  <c r="G6223" i="5" s="1"/>
  <c r="H6222" i="5"/>
  <c r="F6222" i="5"/>
  <c r="G6222" i="5" s="1"/>
  <c r="H6221" i="5"/>
  <c r="F6221" i="5"/>
  <c r="G6221" i="5" s="1"/>
  <c r="H6220" i="5"/>
  <c r="G6220" i="5"/>
  <c r="F6220" i="5"/>
  <c r="H6219" i="5"/>
  <c r="F6219" i="5"/>
  <c r="G6219" i="5" s="1"/>
  <c r="H6218" i="5"/>
  <c r="F6218" i="5"/>
  <c r="G6218" i="5" s="1"/>
  <c r="H6217" i="5"/>
  <c r="F6217" i="5"/>
  <c r="G6217" i="5" s="1"/>
  <c r="H6216" i="5"/>
  <c r="G6216" i="5"/>
  <c r="F6216" i="5"/>
  <c r="H6215" i="5"/>
  <c r="F6215" i="5"/>
  <c r="G6215" i="5" s="1"/>
  <c r="H6214" i="5"/>
  <c r="F6214" i="5"/>
  <c r="G6214" i="5" s="1"/>
  <c r="H6213" i="5"/>
  <c r="F6213" i="5"/>
  <c r="G6213" i="5" s="1"/>
  <c r="H6212" i="5"/>
  <c r="G6212" i="5"/>
  <c r="F6212" i="5"/>
  <c r="H6211" i="5"/>
  <c r="F6211" i="5"/>
  <c r="G6211" i="5" s="1"/>
  <c r="H6210" i="5"/>
  <c r="F6210" i="5"/>
  <c r="G6210" i="5" s="1"/>
  <c r="H6209" i="5"/>
  <c r="F6209" i="5"/>
  <c r="G6209" i="5" s="1"/>
  <c r="H6208" i="5"/>
  <c r="G6208" i="5"/>
  <c r="F6208" i="5"/>
  <c r="H6207" i="5"/>
  <c r="F6207" i="5"/>
  <c r="G6207" i="5" s="1"/>
  <c r="H6206" i="5"/>
  <c r="F6206" i="5"/>
  <c r="G6206" i="5" s="1"/>
  <c r="H6205" i="5"/>
  <c r="F6205" i="5"/>
  <c r="G6205" i="5" s="1"/>
  <c r="H6204" i="5"/>
  <c r="G6204" i="5"/>
  <c r="F6204" i="5"/>
  <c r="H6203" i="5"/>
  <c r="F6203" i="5"/>
  <c r="G6203" i="5" s="1"/>
  <c r="H6202" i="5"/>
  <c r="F6202" i="5"/>
  <c r="G6202" i="5" s="1"/>
  <c r="H6201" i="5"/>
  <c r="F6201" i="5"/>
  <c r="G6201" i="5" s="1"/>
  <c r="H6200" i="5"/>
  <c r="G6200" i="5"/>
  <c r="F6200" i="5"/>
  <c r="H6199" i="5"/>
  <c r="F6199" i="5"/>
  <c r="G6199" i="5" s="1"/>
  <c r="H6198" i="5"/>
  <c r="F6198" i="5"/>
  <c r="G6198" i="5" s="1"/>
  <c r="H6197" i="5"/>
  <c r="F6197" i="5"/>
  <c r="G6197" i="5" s="1"/>
  <c r="H6196" i="5"/>
  <c r="G6196" i="5"/>
  <c r="F6196" i="5"/>
  <c r="H6195" i="5"/>
  <c r="F6195" i="5"/>
  <c r="G6195" i="5" s="1"/>
  <c r="H6194" i="5"/>
  <c r="F6194" i="5"/>
  <c r="G6194" i="5" s="1"/>
  <c r="H6193" i="5"/>
  <c r="F6193" i="5"/>
  <c r="G6193" i="5" s="1"/>
  <c r="H6192" i="5"/>
  <c r="G6192" i="5"/>
  <c r="F6192" i="5"/>
  <c r="H6191" i="5"/>
  <c r="F6191" i="5"/>
  <c r="G6191" i="5" s="1"/>
  <c r="H6190" i="5"/>
  <c r="F6190" i="5"/>
  <c r="G6190" i="5" s="1"/>
  <c r="H6189" i="5"/>
  <c r="F6189" i="5"/>
  <c r="G6189" i="5" s="1"/>
  <c r="H6188" i="5"/>
  <c r="G6188" i="5"/>
  <c r="F6188" i="5"/>
  <c r="H6187" i="5"/>
  <c r="F6187" i="5"/>
  <c r="G6187" i="5" s="1"/>
  <c r="H6186" i="5"/>
  <c r="F6186" i="5"/>
  <c r="G6186" i="5" s="1"/>
  <c r="H6185" i="5"/>
  <c r="F6185" i="5"/>
  <c r="G6185" i="5" s="1"/>
  <c r="H6184" i="5"/>
  <c r="G6184" i="5"/>
  <c r="F6184" i="5"/>
  <c r="H6183" i="5"/>
  <c r="F6183" i="5"/>
  <c r="G6183" i="5" s="1"/>
  <c r="H6182" i="5"/>
  <c r="F6182" i="5"/>
  <c r="G6182" i="5" s="1"/>
  <c r="H6181" i="5"/>
  <c r="F6181" i="5"/>
  <c r="G6181" i="5" s="1"/>
  <c r="H6180" i="5"/>
  <c r="G6180" i="5"/>
  <c r="F6180" i="5"/>
  <c r="H6179" i="5"/>
  <c r="F6179" i="5"/>
  <c r="G6179" i="5" s="1"/>
  <c r="H6178" i="5"/>
  <c r="F6178" i="5"/>
  <c r="G6178" i="5" s="1"/>
  <c r="H6177" i="5"/>
  <c r="F6177" i="5"/>
  <c r="G6177" i="5" s="1"/>
  <c r="H6176" i="5"/>
  <c r="G6176" i="5"/>
  <c r="F6176" i="5"/>
  <c r="H6175" i="5"/>
  <c r="F6175" i="5"/>
  <c r="G6175" i="5" s="1"/>
  <c r="H6174" i="5"/>
  <c r="F6174" i="5"/>
  <c r="G6174" i="5" s="1"/>
  <c r="H6173" i="5"/>
  <c r="F6173" i="5"/>
  <c r="G6173" i="5" s="1"/>
  <c r="H6172" i="5"/>
  <c r="G6172" i="5"/>
  <c r="F6172" i="5"/>
  <c r="H6171" i="5"/>
  <c r="F6171" i="5"/>
  <c r="G6171" i="5" s="1"/>
  <c r="H6170" i="5"/>
  <c r="F6170" i="5"/>
  <c r="G6170" i="5" s="1"/>
  <c r="H6169" i="5"/>
  <c r="F6169" i="5"/>
  <c r="G6169" i="5" s="1"/>
  <c r="H6168" i="5"/>
  <c r="G6168" i="5"/>
  <c r="F6168" i="5"/>
  <c r="H6167" i="5"/>
  <c r="F6167" i="5"/>
  <c r="G6167" i="5" s="1"/>
  <c r="H6166" i="5"/>
  <c r="F6166" i="5"/>
  <c r="G6166" i="5" s="1"/>
  <c r="H6165" i="5"/>
  <c r="F6165" i="5"/>
  <c r="G6165" i="5" s="1"/>
  <c r="H6164" i="5"/>
  <c r="G6164" i="5"/>
  <c r="F6164" i="5"/>
  <c r="H6163" i="5"/>
  <c r="F6163" i="5"/>
  <c r="G6163" i="5" s="1"/>
  <c r="H6162" i="5"/>
  <c r="F6162" i="5"/>
  <c r="G6162" i="5" s="1"/>
  <c r="H6161" i="5"/>
  <c r="F6161" i="5"/>
  <c r="G6161" i="5" s="1"/>
  <c r="H6160" i="5"/>
  <c r="G6160" i="5"/>
  <c r="F6160" i="5"/>
  <c r="H6159" i="5"/>
  <c r="F6159" i="5"/>
  <c r="G6159" i="5" s="1"/>
  <c r="H6158" i="5"/>
  <c r="F6158" i="5"/>
  <c r="G6158" i="5" s="1"/>
  <c r="H6157" i="5"/>
  <c r="F6157" i="5"/>
  <c r="G6157" i="5" s="1"/>
  <c r="H6156" i="5"/>
  <c r="G6156" i="5"/>
  <c r="F6156" i="5"/>
  <c r="H6155" i="5"/>
  <c r="F6155" i="5"/>
  <c r="G6155" i="5" s="1"/>
  <c r="H6154" i="5"/>
  <c r="F6154" i="5"/>
  <c r="G6154" i="5" s="1"/>
  <c r="H6153" i="5"/>
  <c r="F6153" i="5"/>
  <c r="G6153" i="5" s="1"/>
  <c r="H6152" i="5"/>
  <c r="G6152" i="5"/>
  <c r="F6152" i="5"/>
  <c r="H6151" i="5"/>
  <c r="F6151" i="5"/>
  <c r="G6151" i="5" s="1"/>
  <c r="H6150" i="5"/>
  <c r="F6150" i="5"/>
  <c r="G6150" i="5" s="1"/>
  <c r="H6149" i="5"/>
  <c r="F6149" i="5"/>
  <c r="G6149" i="5" s="1"/>
  <c r="H6148" i="5"/>
  <c r="G6148" i="5"/>
  <c r="F6148" i="5"/>
  <c r="H6147" i="5"/>
  <c r="F6147" i="5"/>
  <c r="G6147" i="5" s="1"/>
  <c r="H6146" i="5"/>
  <c r="F6146" i="5"/>
  <c r="G6146" i="5" s="1"/>
  <c r="H6145" i="5"/>
  <c r="F6145" i="5"/>
  <c r="G6145" i="5" s="1"/>
  <c r="H6144" i="5"/>
  <c r="G6144" i="5"/>
  <c r="F6144" i="5"/>
  <c r="H6143" i="5"/>
  <c r="F6143" i="5"/>
  <c r="G6143" i="5" s="1"/>
  <c r="H6142" i="5"/>
  <c r="F6142" i="5"/>
  <c r="G6142" i="5" s="1"/>
  <c r="H6141" i="5"/>
  <c r="F6141" i="5"/>
  <c r="G6141" i="5" s="1"/>
  <c r="H6140" i="5"/>
  <c r="G6140" i="5"/>
  <c r="F6140" i="5"/>
  <c r="H6139" i="5"/>
  <c r="F6139" i="5"/>
  <c r="G6139" i="5" s="1"/>
  <c r="H6138" i="5"/>
  <c r="F6138" i="5"/>
  <c r="G6138" i="5" s="1"/>
  <c r="H6137" i="5"/>
  <c r="F6137" i="5"/>
  <c r="G6137" i="5" s="1"/>
  <c r="H6136" i="5"/>
  <c r="G6136" i="5"/>
  <c r="F6136" i="5"/>
  <c r="H6135" i="5"/>
  <c r="F6135" i="5"/>
  <c r="G6135" i="5" s="1"/>
  <c r="H6134" i="5"/>
  <c r="F6134" i="5"/>
  <c r="G6134" i="5" s="1"/>
  <c r="H6133" i="5"/>
  <c r="F6133" i="5"/>
  <c r="G6133" i="5" s="1"/>
  <c r="H6132" i="5"/>
  <c r="G6132" i="5"/>
  <c r="F6132" i="5"/>
  <c r="H6131" i="5"/>
  <c r="F6131" i="5"/>
  <c r="G6131" i="5" s="1"/>
  <c r="H6130" i="5"/>
  <c r="F6130" i="5"/>
  <c r="G6130" i="5" s="1"/>
  <c r="H6129" i="5"/>
  <c r="F6129" i="5"/>
  <c r="G6129" i="5" s="1"/>
  <c r="H6128" i="5"/>
  <c r="G6128" i="5"/>
  <c r="F6128" i="5"/>
  <c r="H6127" i="5"/>
  <c r="F6127" i="5"/>
  <c r="G6127" i="5" s="1"/>
  <c r="H6126" i="5"/>
  <c r="F6126" i="5"/>
  <c r="G6126" i="5" s="1"/>
  <c r="H6125" i="5"/>
  <c r="F6125" i="5"/>
  <c r="G6125" i="5" s="1"/>
  <c r="H6124" i="5"/>
  <c r="G6124" i="5"/>
  <c r="F6124" i="5"/>
  <c r="H6123" i="5"/>
  <c r="F6123" i="5"/>
  <c r="G6123" i="5" s="1"/>
  <c r="H6122" i="5"/>
  <c r="F6122" i="5"/>
  <c r="G6122" i="5" s="1"/>
  <c r="H6121" i="5"/>
  <c r="F6121" i="5"/>
  <c r="G6121" i="5" s="1"/>
  <c r="H6120" i="5"/>
  <c r="G6120" i="5"/>
  <c r="F6120" i="5"/>
  <c r="H6119" i="5"/>
  <c r="F6119" i="5"/>
  <c r="G6119" i="5" s="1"/>
  <c r="H6118" i="5"/>
  <c r="F6118" i="5"/>
  <c r="G6118" i="5" s="1"/>
  <c r="H6117" i="5"/>
  <c r="F6117" i="5"/>
  <c r="G6117" i="5" s="1"/>
  <c r="H6116" i="5"/>
  <c r="G6116" i="5"/>
  <c r="F6116" i="5"/>
  <c r="H6115" i="5"/>
  <c r="F6115" i="5"/>
  <c r="G6115" i="5" s="1"/>
  <c r="H6114" i="5"/>
  <c r="F6114" i="5"/>
  <c r="G6114" i="5" s="1"/>
  <c r="H6113" i="5"/>
  <c r="F6113" i="5"/>
  <c r="G6113" i="5" s="1"/>
  <c r="H6112" i="5"/>
  <c r="G6112" i="5"/>
  <c r="F6112" i="5"/>
  <c r="H6111" i="5"/>
  <c r="F6111" i="5"/>
  <c r="G6111" i="5" s="1"/>
  <c r="H6110" i="5"/>
  <c r="F6110" i="5"/>
  <c r="G6110" i="5" s="1"/>
  <c r="H6109" i="5"/>
  <c r="F6109" i="5"/>
  <c r="G6109" i="5" s="1"/>
  <c r="H6108" i="5"/>
  <c r="G6108" i="5"/>
  <c r="F6108" i="5"/>
  <c r="H6107" i="5"/>
  <c r="F6107" i="5"/>
  <c r="G6107" i="5" s="1"/>
  <c r="H6106" i="5"/>
  <c r="F6106" i="5"/>
  <c r="G6106" i="5" s="1"/>
  <c r="H6105" i="5"/>
  <c r="F6105" i="5"/>
  <c r="G6105" i="5" s="1"/>
  <c r="H6104" i="5"/>
  <c r="G6104" i="5"/>
  <c r="F6104" i="5"/>
  <c r="H6103" i="5"/>
  <c r="F6103" i="5"/>
  <c r="G6103" i="5" s="1"/>
  <c r="H6102" i="5"/>
  <c r="F6102" i="5"/>
  <c r="G6102" i="5" s="1"/>
  <c r="H6101" i="5"/>
  <c r="F6101" i="5"/>
  <c r="G6101" i="5" s="1"/>
  <c r="H6100" i="5"/>
  <c r="G6100" i="5"/>
  <c r="F6100" i="5"/>
  <c r="H6099" i="5"/>
  <c r="F6099" i="5"/>
  <c r="G6099" i="5" s="1"/>
  <c r="H6098" i="5"/>
  <c r="F6098" i="5"/>
  <c r="G6098" i="5" s="1"/>
  <c r="H6097" i="5"/>
  <c r="F6097" i="5"/>
  <c r="G6097" i="5" s="1"/>
  <c r="H6096" i="5"/>
  <c r="G6096" i="5"/>
  <c r="F6096" i="5"/>
  <c r="H6095" i="5"/>
  <c r="F6095" i="5"/>
  <c r="G6095" i="5" s="1"/>
  <c r="H6094" i="5"/>
  <c r="F6094" i="5"/>
  <c r="G6094" i="5" s="1"/>
  <c r="H6093" i="5"/>
  <c r="F6093" i="5"/>
  <c r="G6093" i="5" s="1"/>
  <c r="H6092" i="5"/>
  <c r="G6092" i="5"/>
  <c r="F6092" i="5"/>
  <c r="H6091" i="5"/>
  <c r="F6091" i="5"/>
  <c r="G6091" i="5" s="1"/>
  <c r="H6090" i="5"/>
  <c r="F6090" i="5"/>
  <c r="G6090" i="5" s="1"/>
  <c r="H6089" i="5"/>
  <c r="F6089" i="5"/>
  <c r="G6089" i="5" s="1"/>
  <c r="H6088" i="5"/>
  <c r="G6088" i="5"/>
  <c r="F6088" i="5"/>
  <c r="H6087" i="5"/>
  <c r="F6087" i="5"/>
  <c r="G6087" i="5" s="1"/>
  <c r="H6086" i="5"/>
  <c r="F6086" i="5"/>
  <c r="G6086" i="5" s="1"/>
  <c r="H6085" i="5"/>
  <c r="F6085" i="5"/>
  <c r="G6085" i="5" s="1"/>
  <c r="H6084" i="5"/>
  <c r="G6084" i="5"/>
  <c r="F6084" i="5"/>
  <c r="H6083" i="5"/>
  <c r="F6083" i="5"/>
  <c r="G6083" i="5" s="1"/>
  <c r="H6082" i="5"/>
  <c r="F6082" i="5"/>
  <c r="G6082" i="5" s="1"/>
  <c r="H6081" i="5"/>
  <c r="F6081" i="5"/>
  <c r="G6081" i="5" s="1"/>
  <c r="H6080" i="5"/>
  <c r="G6080" i="5"/>
  <c r="F6080" i="5"/>
  <c r="H6079" i="5"/>
  <c r="F6079" i="5"/>
  <c r="G6079" i="5" s="1"/>
  <c r="H6078" i="5"/>
  <c r="F6078" i="5"/>
  <c r="G6078" i="5" s="1"/>
  <c r="H6077" i="5"/>
  <c r="F6077" i="5"/>
  <c r="G6077" i="5" s="1"/>
  <c r="H6076" i="5"/>
  <c r="G6076" i="5"/>
  <c r="F6076" i="5"/>
  <c r="H6075" i="5"/>
  <c r="F6075" i="5"/>
  <c r="G6075" i="5" s="1"/>
  <c r="H6074" i="5"/>
  <c r="F6074" i="5"/>
  <c r="G6074" i="5" s="1"/>
  <c r="H6073" i="5"/>
  <c r="F6073" i="5"/>
  <c r="G6073" i="5" s="1"/>
  <c r="H6072" i="5"/>
  <c r="G6072" i="5"/>
  <c r="F6072" i="5"/>
  <c r="H6071" i="5"/>
  <c r="F6071" i="5"/>
  <c r="G6071" i="5" s="1"/>
  <c r="H6070" i="5"/>
  <c r="F6070" i="5"/>
  <c r="G6070" i="5" s="1"/>
  <c r="H6069" i="5"/>
  <c r="F6069" i="5"/>
  <c r="G6069" i="5" s="1"/>
  <c r="H6068" i="5"/>
  <c r="G6068" i="5"/>
  <c r="F6068" i="5"/>
  <c r="H6067" i="5"/>
  <c r="F6067" i="5"/>
  <c r="G6067" i="5" s="1"/>
  <c r="H6066" i="5"/>
  <c r="F6066" i="5"/>
  <c r="G6066" i="5" s="1"/>
  <c r="H6065" i="5"/>
  <c r="F6065" i="5"/>
  <c r="G6065" i="5" s="1"/>
  <c r="H6064" i="5"/>
  <c r="G6064" i="5"/>
  <c r="F6064" i="5"/>
  <c r="H6063" i="5"/>
  <c r="F6063" i="5"/>
  <c r="G6063" i="5" s="1"/>
  <c r="H6062" i="5"/>
  <c r="F6062" i="5"/>
  <c r="G6062" i="5" s="1"/>
  <c r="H6061" i="5"/>
  <c r="F6061" i="5"/>
  <c r="G6061" i="5" s="1"/>
  <c r="H6060" i="5"/>
  <c r="G6060" i="5"/>
  <c r="F6060" i="5"/>
  <c r="H6059" i="5"/>
  <c r="F6059" i="5"/>
  <c r="G6059" i="5" s="1"/>
  <c r="H6058" i="5"/>
  <c r="F6058" i="5"/>
  <c r="G6058" i="5" s="1"/>
  <c r="H6057" i="5"/>
  <c r="F6057" i="5"/>
  <c r="G6057" i="5" s="1"/>
  <c r="H6056" i="5"/>
  <c r="G6056" i="5"/>
  <c r="F6056" i="5"/>
  <c r="H6055" i="5"/>
  <c r="F6055" i="5"/>
  <c r="G6055" i="5" s="1"/>
  <c r="H6054" i="5"/>
  <c r="F6054" i="5"/>
  <c r="G6054" i="5" s="1"/>
  <c r="H6053" i="5"/>
  <c r="F6053" i="5"/>
  <c r="G6053" i="5" s="1"/>
  <c r="H6052" i="5"/>
  <c r="G6052" i="5"/>
  <c r="F6052" i="5"/>
  <c r="H6051" i="5"/>
  <c r="F6051" i="5"/>
  <c r="G6051" i="5" s="1"/>
  <c r="H6050" i="5"/>
  <c r="F6050" i="5"/>
  <c r="G6050" i="5" s="1"/>
  <c r="H6049" i="5"/>
  <c r="F6049" i="5"/>
  <c r="G6049" i="5" s="1"/>
  <c r="H6048" i="5"/>
  <c r="G6048" i="5"/>
  <c r="F6048" i="5"/>
  <c r="H6047" i="5"/>
  <c r="F6047" i="5"/>
  <c r="G6047" i="5" s="1"/>
  <c r="H6046" i="5"/>
  <c r="F6046" i="5"/>
  <c r="G6046" i="5" s="1"/>
  <c r="H6045" i="5"/>
  <c r="F6045" i="5"/>
  <c r="G6045" i="5" s="1"/>
  <c r="H6044" i="5"/>
  <c r="G6044" i="5"/>
  <c r="F6044" i="5"/>
  <c r="H6043" i="5"/>
  <c r="F6043" i="5"/>
  <c r="G6043" i="5" s="1"/>
  <c r="H6042" i="5"/>
  <c r="F6042" i="5"/>
  <c r="G6042" i="5" s="1"/>
  <c r="H6041" i="5"/>
  <c r="F6041" i="5"/>
  <c r="G6041" i="5" s="1"/>
  <c r="H6040" i="5"/>
  <c r="G6040" i="5"/>
  <c r="F6040" i="5"/>
  <c r="H6039" i="5"/>
  <c r="F6039" i="5"/>
  <c r="G6039" i="5" s="1"/>
  <c r="H6038" i="5"/>
  <c r="F6038" i="5"/>
  <c r="G6038" i="5" s="1"/>
  <c r="H6037" i="5"/>
  <c r="F6037" i="5"/>
  <c r="G6037" i="5" s="1"/>
  <c r="H6036" i="5"/>
  <c r="G6036" i="5"/>
  <c r="F6036" i="5"/>
  <c r="H6035" i="5"/>
  <c r="F6035" i="5"/>
  <c r="G6035" i="5" s="1"/>
  <c r="H6034" i="5"/>
  <c r="F6034" i="5"/>
  <c r="G6034" i="5" s="1"/>
  <c r="H6033" i="5"/>
  <c r="F6033" i="5"/>
  <c r="G6033" i="5" s="1"/>
  <c r="H6032" i="5"/>
  <c r="G6032" i="5"/>
  <c r="F6032" i="5"/>
  <c r="H6031" i="5"/>
  <c r="F6031" i="5"/>
  <c r="G6031" i="5" s="1"/>
  <c r="H6030" i="5"/>
  <c r="F6030" i="5"/>
  <c r="G6030" i="5" s="1"/>
  <c r="H6029" i="5"/>
  <c r="F6029" i="5"/>
  <c r="G6029" i="5" s="1"/>
  <c r="H6028" i="5"/>
  <c r="G6028" i="5"/>
  <c r="F6028" i="5"/>
  <c r="H6027" i="5"/>
  <c r="F6027" i="5"/>
  <c r="G6027" i="5" s="1"/>
  <c r="H6026" i="5"/>
  <c r="G6026" i="5"/>
  <c r="F6026" i="5"/>
  <c r="H6025" i="5"/>
  <c r="F6025" i="5"/>
  <c r="G6025" i="5" s="1"/>
  <c r="H6024" i="5"/>
  <c r="G6024" i="5"/>
  <c r="F6024" i="5"/>
  <c r="H6023" i="5"/>
  <c r="F6023" i="5"/>
  <c r="G6023" i="5" s="1"/>
  <c r="H6022" i="5"/>
  <c r="G6022" i="5"/>
  <c r="F6022" i="5"/>
  <c r="H6021" i="5"/>
  <c r="F6021" i="5"/>
  <c r="G6021" i="5" s="1"/>
  <c r="H6020" i="5"/>
  <c r="G6020" i="5"/>
  <c r="F6020" i="5"/>
  <c r="H6019" i="5"/>
  <c r="G6019" i="5"/>
  <c r="F6019" i="5"/>
  <c r="H6018" i="5"/>
  <c r="F6018" i="5"/>
  <c r="G6018" i="5" s="1"/>
  <c r="H6017" i="5"/>
  <c r="F6017" i="5"/>
  <c r="G6017" i="5" s="1"/>
  <c r="H6016" i="5"/>
  <c r="G6016" i="5"/>
  <c r="F6016" i="5"/>
  <c r="H6015" i="5"/>
  <c r="F6015" i="5"/>
  <c r="G6015" i="5" s="1"/>
  <c r="H6014" i="5"/>
  <c r="F6014" i="5"/>
  <c r="G6014" i="5" s="1"/>
  <c r="H6013" i="5"/>
  <c r="G6013" i="5"/>
  <c r="F6013" i="5"/>
  <c r="H6012" i="5"/>
  <c r="G6012" i="5"/>
  <c r="F6012" i="5"/>
  <c r="H6011" i="5"/>
  <c r="F6011" i="5"/>
  <c r="G6011" i="5" s="1"/>
  <c r="H6010" i="5"/>
  <c r="F6010" i="5"/>
  <c r="G6010" i="5" s="1"/>
  <c r="H6009" i="5"/>
  <c r="G6009" i="5"/>
  <c r="F6009" i="5"/>
  <c r="H6008" i="5"/>
  <c r="G6008" i="5"/>
  <c r="F6008" i="5"/>
  <c r="H6007" i="5"/>
  <c r="F6007" i="5"/>
  <c r="G6007" i="5" s="1"/>
  <c r="H6006" i="5"/>
  <c r="F6006" i="5"/>
  <c r="G6006" i="5" s="1"/>
  <c r="H6005" i="5"/>
  <c r="G6005" i="5"/>
  <c r="F6005" i="5"/>
  <c r="H6004" i="5"/>
  <c r="G6004" i="5"/>
  <c r="F6004" i="5"/>
  <c r="H6003" i="5"/>
  <c r="F6003" i="5"/>
  <c r="G6003" i="5" s="1"/>
  <c r="H6002" i="5"/>
  <c r="F6002" i="5"/>
  <c r="G6002" i="5" s="1"/>
  <c r="H6001" i="5"/>
  <c r="G6001" i="5"/>
  <c r="F6001" i="5"/>
  <c r="H6000" i="5"/>
  <c r="G6000" i="5"/>
  <c r="F6000" i="5"/>
  <c r="H5999" i="5"/>
  <c r="F5999" i="5"/>
  <c r="G5999" i="5" s="1"/>
  <c r="H5998" i="5"/>
  <c r="F5998" i="5"/>
  <c r="G5998" i="5" s="1"/>
  <c r="H5997" i="5"/>
  <c r="G5997" i="5"/>
  <c r="F5997" i="5"/>
  <c r="H5996" i="5"/>
  <c r="G5996" i="5"/>
  <c r="F5996" i="5"/>
  <c r="H5995" i="5"/>
  <c r="F5995" i="5"/>
  <c r="G5995" i="5" s="1"/>
  <c r="H5994" i="5"/>
  <c r="F5994" i="5"/>
  <c r="G5994" i="5" s="1"/>
  <c r="H5993" i="5"/>
  <c r="G5993" i="5"/>
  <c r="F5993" i="5"/>
  <c r="H5992" i="5"/>
  <c r="G5992" i="5"/>
  <c r="F5992" i="5"/>
  <c r="H5991" i="5"/>
  <c r="F5991" i="5"/>
  <c r="G5991" i="5" s="1"/>
  <c r="H5990" i="5"/>
  <c r="F5990" i="5"/>
  <c r="G5990" i="5" s="1"/>
  <c r="H5989" i="5"/>
  <c r="G5989" i="5"/>
  <c r="F5989" i="5"/>
  <c r="H5988" i="5"/>
  <c r="G5988" i="5"/>
  <c r="F5988" i="5"/>
  <c r="H5987" i="5"/>
  <c r="F5987" i="5"/>
  <c r="G5987" i="5" s="1"/>
  <c r="H5986" i="5"/>
  <c r="F5986" i="5"/>
  <c r="G5986" i="5" s="1"/>
  <c r="H5985" i="5"/>
  <c r="G5985" i="5"/>
  <c r="F5985" i="5"/>
  <c r="H5984" i="5"/>
  <c r="G5984" i="5"/>
  <c r="F5984" i="5"/>
  <c r="H5983" i="5"/>
  <c r="F5983" i="5"/>
  <c r="G5983" i="5" s="1"/>
  <c r="H5982" i="5"/>
  <c r="F5982" i="5"/>
  <c r="G5982" i="5" s="1"/>
  <c r="H5981" i="5"/>
  <c r="G5981" i="5"/>
  <c r="F5981" i="5"/>
  <c r="H5980" i="5"/>
  <c r="G5980" i="5"/>
  <c r="F5980" i="5"/>
  <c r="H5979" i="5"/>
  <c r="F5979" i="5"/>
  <c r="G5979" i="5" s="1"/>
  <c r="H5978" i="5"/>
  <c r="F5978" i="5"/>
  <c r="G5978" i="5" s="1"/>
  <c r="H5977" i="5"/>
  <c r="G5977" i="5"/>
  <c r="F5977" i="5"/>
  <c r="H5976" i="5"/>
  <c r="G5976" i="5"/>
  <c r="F5976" i="5"/>
  <c r="H5975" i="5"/>
  <c r="F5975" i="5"/>
  <c r="G5975" i="5" s="1"/>
  <c r="H5974" i="5"/>
  <c r="F5974" i="5"/>
  <c r="G5974" i="5" s="1"/>
  <c r="H5973" i="5"/>
  <c r="G5973" i="5"/>
  <c r="F5973" i="5"/>
  <c r="H5972" i="5"/>
  <c r="G5972" i="5"/>
  <c r="F5972" i="5"/>
  <c r="H5971" i="5"/>
  <c r="F5971" i="5"/>
  <c r="G5971" i="5" s="1"/>
  <c r="H5970" i="5"/>
  <c r="F5970" i="5"/>
  <c r="G5970" i="5" s="1"/>
  <c r="H5969" i="5"/>
  <c r="G5969" i="5"/>
  <c r="F5969" i="5"/>
  <c r="H5968" i="5"/>
  <c r="G5968" i="5"/>
  <c r="F5968" i="5"/>
  <c r="H5967" i="5"/>
  <c r="F5967" i="5"/>
  <c r="G5967" i="5" s="1"/>
  <c r="H5966" i="5"/>
  <c r="F5966" i="5"/>
  <c r="G5966" i="5" s="1"/>
  <c r="H5965" i="5"/>
  <c r="G5965" i="5"/>
  <c r="F5965" i="5"/>
  <c r="H5964" i="5"/>
  <c r="G5964" i="5"/>
  <c r="F5964" i="5"/>
  <c r="H5963" i="5"/>
  <c r="F5963" i="5"/>
  <c r="G5963" i="5" s="1"/>
  <c r="H5962" i="5"/>
  <c r="F5962" i="5"/>
  <c r="G5962" i="5" s="1"/>
  <c r="H5961" i="5"/>
  <c r="G5961" i="5"/>
  <c r="F5961" i="5"/>
  <c r="H5960" i="5"/>
  <c r="G5960" i="5"/>
  <c r="F5960" i="5"/>
  <c r="H5959" i="5"/>
  <c r="F5959" i="5"/>
  <c r="G5959" i="5" s="1"/>
  <c r="H5958" i="5"/>
  <c r="F5958" i="5"/>
  <c r="G5958" i="5" s="1"/>
  <c r="H5957" i="5"/>
  <c r="G5957" i="5"/>
  <c r="F5957" i="5"/>
  <c r="H5956" i="5"/>
  <c r="G5956" i="5"/>
  <c r="F5956" i="5"/>
  <c r="H5955" i="5"/>
  <c r="F5955" i="5"/>
  <c r="G5955" i="5" s="1"/>
  <c r="H5954" i="5"/>
  <c r="F5954" i="5"/>
  <c r="G5954" i="5" s="1"/>
  <c r="H5953" i="5"/>
  <c r="G5953" i="5"/>
  <c r="F5953" i="5"/>
  <c r="H5952" i="5"/>
  <c r="G5952" i="5"/>
  <c r="F5952" i="5"/>
  <c r="H5951" i="5"/>
  <c r="F5951" i="5"/>
  <c r="G5951" i="5" s="1"/>
  <c r="H5950" i="5"/>
  <c r="F5950" i="5"/>
  <c r="G5950" i="5" s="1"/>
  <c r="H5949" i="5"/>
  <c r="G5949" i="5"/>
  <c r="F5949" i="5"/>
  <c r="H5948" i="5"/>
  <c r="G5948" i="5"/>
  <c r="F5948" i="5"/>
  <c r="H5947" i="5"/>
  <c r="F5947" i="5"/>
  <c r="G5947" i="5" s="1"/>
  <c r="H5946" i="5"/>
  <c r="F5946" i="5"/>
  <c r="G5946" i="5" s="1"/>
  <c r="H5945" i="5"/>
  <c r="G5945" i="5"/>
  <c r="F5945" i="5"/>
  <c r="H5944" i="5"/>
  <c r="G5944" i="5"/>
  <c r="F5944" i="5"/>
  <c r="H5943" i="5"/>
  <c r="F5943" i="5"/>
  <c r="G5943" i="5" s="1"/>
  <c r="H5942" i="5"/>
  <c r="F5942" i="5"/>
  <c r="G5942" i="5" s="1"/>
  <c r="H5941" i="5"/>
  <c r="G5941" i="5"/>
  <c r="F5941" i="5"/>
  <c r="H5940" i="5"/>
  <c r="G5940" i="5"/>
  <c r="F5940" i="5"/>
  <c r="H5939" i="5"/>
  <c r="F5939" i="5"/>
  <c r="G5939" i="5" s="1"/>
  <c r="H5938" i="5"/>
  <c r="F5938" i="5"/>
  <c r="G5938" i="5" s="1"/>
  <c r="H5937" i="5"/>
  <c r="G5937" i="5"/>
  <c r="F5937" i="5"/>
  <c r="H5936" i="5"/>
  <c r="G5936" i="5"/>
  <c r="F5936" i="5"/>
  <c r="H5935" i="5"/>
  <c r="F5935" i="5"/>
  <c r="G5935" i="5" s="1"/>
  <c r="H5934" i="5"/>
  <c r="F5934" i="5"/>
  <c r="G5934" i="5" s="1"/>
  <c r="H5933" i="5"/>
  <c r="G5933" i="5"/>
  <c r="F5933" i="5"/>
  <c r="H5932" i="5"/>
  <c r="G5932" i="5"/>
  <c r="F5932" i="5"/>
  <c r="H5931" i="5"/>
  <c r="F5931" i="5"/>
  <c r="G5931" i="5" s="1"/>
  <c r="H5930" i="5"/>
  <c r="F5930" i="5"/>
  <c r="G5930" i="5" s="1"/>
  <c r="H5929" i="5"/>
  <c r="G5929" i="5"/>
  <c r="F5929" i="5"/>
  <c r="H5928" i="5"/>
  <c r="G5928" i="5"/>
  <c r="F5928" i="5"/>
  <c r="H5927" i="5"/>
  <c r="F5927" i="5"/>
  <c r="G5927" i="5" s="1"/>
  <c r="H5926" i="5"/>
  <c r="F5926" i="5"/>
  <c r="G5926" i="5" s="1"/>
  <c r="H5925" i="5"/>
  <c r="G5925" i="5"/>
  <c r="F5925" i="5"/>
  <c r="H5924" i="5"/>
  <c r="G5924" i="5"/>
  <c r="F5924" i="5"/>
  <c r="H5923" i="5"/>
  <c r="F5923" i="5"/>
  <c r="G5923" i="5" s="1"/>
  <c r="H5922" i="5"/>
  <c r="F5922" i="5"/>
  <c r="G5922" i="5" s="1"/>
  <c r="H5921" i="5"/>
  <c r="G5921" i="5"/>
  <c r="F5921" i="5"/>
  <c r="H5920" i="5"/>
  <c r="G5920" i="5"/>
  <c r="F5920" i="5"/>
  <c r="H5919" i="5"/>
  <c r="F5919" i="5"/>
  <c r="G5919" i="5" s="1"/>
  <c r="H5918" i="5"/>
  <c r="F5918" i="5"/>
  <c r="G5918" i="5" s="1"/>
  <c r="H5917" i="5"/>
  <c r="G5917" i="5"/>
  <c r="F5917" i="5"/>
  <c r="H5916" i="5"/>
  <c r="G5916" i="5"/>
  <c r="F5916" i="5"/>
  <c r="H5915" i="5"/>
  <c r="F5915" i="5"/>
  <c r="G5915" i="5" s="1"/>
  <c r="H5914" i="5"/>
  <c r="F5914" i="5"/>
  <c r="G5914" i="5" s="1"/>
  <c r="H5913" i="5"/>
  <c r="G5913" i="5"/>
  <c r="F5913" i="5"/>
  <c r="H5912" i="5"/>
  <c r="G5912" i="5"/>
  <c r="F5912" i="5"/>
  <c r="H5911" i="5"/>
  <c r="F5911" i="5"/>
  <c r="G5911" i="5" s="1"/>
  <c r="H5910" i="5"/>
  <c r="F5910" i="5"/>
  <c r="G5910" i="5" s="1"/>
  <c r="H5909" i="5"/>
  <c r="G5909" i="5"/>
  <c r="F5909" i="5"/>
  <c r="H5908" i="5"/>
  <c r="G5908" i="5"/>
  <c r="F5908" i="5"/>
  <c r="H5907" i="5"/>
  <c r="F5907" i="5"/>
  <c r="G5907" i="5" s="1"/>
  <c r="H5906" i="5"/>
  <c r="F5906" i="5"/>
  <c r="G5906" i="5" s="1"/>
  <c r="H5905" i="5"/>
  <c r="G5905" i="5"/>
  <c r="F5905" i="5"/>
  <c r="H5904" i="5"/>
  <c r="G5904" i="5"/>
  <c r="F5904" i="5"/>
  <c r="H5903" i="5"/>
  <c r="F5903" i="5"/>
  <c r="G5903" i="5" s="1"/>
  <c r="H5902" i="5"/>
  <c r="F5902" i="5"/>
  <c r="G5902" i="5" s="1"/>
  <c r="H5901" i="5"/>
  <c r="G5901" i="5"/>
  <c r="F5901" i="5"/>
  <c r="H5900" i="5"/>
  <c r="G5900" i="5"/>
  <c r="F5900" i="5"/>
  <c r="H5899" i="5"/>
  <c r="F5899" i="5"/>
  <c r="G5899" i="5" s="1"/>
  <c r="H5898" i="5"/>
  <c r="F5898" i="5"/>
  <c r="G5898" i="5" s="1"/>
  <c r="H5897" i="5"/>
  <c r="G5897" i="5"/>
  <c r="F5897" i="5"/>
  <c r="H5896" i="5"/>
  <c r="G5896" i="5"/>
  <c r="F5896" i="5"/>
  <c r="H5895" i="5"/>
  <c r="F5895" i="5"/>
  <c r="G5895" i="5" s="1"/>
  <c r="H5894" i="5"/>
  <c r="F5894" i="5"/>
  <c r="G5894" i="5" s="1"/>
  <c r="H5893" i="5"/>
  <c r="G5893" i="5"/>
  <c r="F5893" i="5"/>
  <c r="H5892" i="5"/>
  <c r="G5892" i="5"/>
  <c r="F5892" i="5"/>
  <c r="H5891" i="5"/>
  <c r="F5891" i="5"/>
  <c r="G5891" i="5" s="1"/>
  <c r="H5890" i="5"/>
  <c r="F5890" i="5"/>
  <c r="G5890" i="5" s="1"/>
  <c r="H5889" i="5"/>
  <c r="G5889" i="5"/>
  <c r="F5889" i="5"/>
  <c r="H5888" i="5"/>
  <c r="G5888" i="5"/>
  <c r="F5888" i="5"/>
  <c r="H5887" i="5"/>
  <c r="F5887" i="5"/>
  <c r="G5887" i="5" s="1"/>
  <c r="H5886" i="5"/>
  <c r="F5886" i="5"/>
  <c r="G5886" i="5" s="1"/>
  <c r="H5885" i="5"/>
  <c r="G5885" i="5"/>
  <c r="F5885" i="5"/>
  <c r="H5884" i="5"/>
  <c r="G5884" i="5"/>
  <c r="F5884" i="5"/>
  <c r="H5883" i="5"/>
  <c r="F5883" i="5"/>
  <c r="G5883" i="5" s="1"/>
  <c r="H5882" i="5"/>
  <c r="F5882" i="5"/>
  <c r="G5882" i="5" s="1"/>
  <c r="H5881" i="5"/>
  <c r="G5881" i="5"/>
  <c r="F5881" i="5"/>
  <c r="H5880" i="5"/>
  <c r="G5880" i="5"/>
  <c r="F5880" i="5"/>
  <c r="H5879" i="5"/>
  <c r="F5879" i="5"/>
  <c r="G5879" i="5" s="1"/>
  <c r="H5878" i="5"/>
  <c r="F5878" i="5"/>
  <c r="G5878" i="5" s="1"/>
  <c r="H5877" i="5"/>
  <c r="G5877" i="5"/>
  <c r="F5877" i="5"/>
  <c r="H5876" i="5"/>
  <c r="F5876" i="5"/>
  <c r="G5876" i="5" s="1"/>
  <c r="H5875" i="5"/>
  <c r="F5875" i="5"/>
  <c r="G5875" i="5" s="1"/>
  <c r="H5874" i="5"/>
  <c r="F5874" i="5"/>
  <c r="G5874" i="5" s="1"/>
  <c r="H5873" i="5"/>
  <c r="G5873" i="5"/>
  <c r="F5873" i="5"/>
  <c r="H5872" i="5"/>
  <c r="F5872" i="5"/>
  <c r="G5872" i="5" s="1"/>
  <c r="H5871" i="5"/>
  <c r="F5871" i="5"/>
  <c r="G5871" i="5" s="1"/>
  <c r="H5870" i="5"/>
  <c r="F5870" i="5"/>
  <c r="G5870" i="5" s="1"/>
  <c r="H5869" i="5"/>
  <c r="G5869" i="5"/>
  <c r="F5869" i="5"/>
  <c r="H5868" i="5"/>
  <c r="F5868" i="5"/>
  <c r="G5868" i="5" s="1"/>
  <c r="H5867" i="5"/>
  <c r="F5867" i="5"/>
  <c r="G5867" i="5" s="1"/>
  <c r="H5866" i="5"/>
  <c r="F5866" i="5"/>
  <c r="G5866" i="5" s="1"/>
  <c r="H5865" i="5"/>
  <c r="G5865" i="5"/>
  <c r="F5865" i="5"/>
  <c r="H5864" i="5"/>
  <c r="F5864" i="5"/>
  <c r="G5864" i="5" s="1"/>
  <c r="H5863" i="5"/>
  <c r="F5863" i="5"/>
  <c r="G5863" i="5" s="1"/>
  <c r="H5862" i="5"/>
  <c r="F5862" i="5"/>
  <c r="G5862" i="5" s="1"/>
  <c r="H5861" i="5"/>
  <c r="G5861" i="5"/>
  <c r="F5861" i="5"/>
  <c r="H5860" i="5"/>
  <c r="F5860" i="5"/>
  <c r="G5860" i="5" s="1"/>
  <c r="H5859" i="5"/>
  <c r="F5859" i="5"/>
  <c r="G5859" i="5" s="1"/>
  <c r="H5858" i="5"/>
  <c r="F5858" i="5"/>
  <c r="G5858" i="5" s="1"/>
  <c r="H5857" i="5"/>
  <c r="G5857" i="5"/>
  <c r="F5857" i="5"/>
  <c r="H5856" i="5"/>
  <c r="F5856" i="5"/>
  <c r="G5856" i="5" s="1"/>
  <c r="H5855" i="5"/>
  <c r="F5855" i="5"/>
  <c r="G5855" i="5" s="1"/>
  <c r="H5854" i="5"/>
  <c r="F5854" i="5"/>
  <c r="G5854" i="5" s="1"/>
  <c r="H5853" i="5"/>
  <c r="G5853" i="5"/>
  <c r="F5853" i="5"/>
  <c r="H5852" i="5"/>
  <c r="F5852" i="5"/>
  <c r="G5852" i="5" s="1"/>
  <c r="H5851" i="5"/>
  <c r="F5851" i="5"/>
  <c r="G5851" i="5" s="1"/>
  <c r="H5850" i="5"/>
  <c r="F5850" i="5"/>
  <c r="G5850" i="5" s="1"/>
  <c r="H5849" i="5"/>
  <c r="G5849" i="5"/>
  <c r="F5849" i="5"/>
  <c r="H5848" i="5"/>
  <c r="F5848" i="5"/>
  <c r="G5848" i="5" s="1"/>
  <c r="H5847" i="5"/>
  <c r="F5847" i="5"/>
  <c r="G5847" i="5" s="1"/>
  <c r="H5846" i="5"/>
  <c r="F5846" i="5"/>
  <c r="G5846" i="5" s="1"/>
  <c r="H5845" i="5"/>
  <c r="G5845" i="5"/>
  <c r="F5845" i="5"/>
  <c r="H5844" i="5"/>
  <c r="F5844" i="5"/>
  <c r="G5844" i="5" s="1"/>
  <c r="H5843" i="5"/>
  <c r="F5843" i="5"/>
  <c r="G5843" i="5" s="1"/>
  <c r="H5842" i="5"/>
  <c r="F5842" i="5"/>
  <c r="G5842" i="5" s="1"/>
  <c r="H5841" i="5"/>
  <c r="G5841" i="5"/>
  <c r="F5841" i="5"/>
  <c r="H5840" i="5"/>
  <c r="F5840" i="5"/>
  <c r="G5840" i="5" s="1"/>
  <c r="H5839" i="5"/>
  <c r="F5839" i="5"/>
  <c r="G5839" i="5" s="1"/>
  <c r="H5838" i="5"/>
  <c r="F5838" i="5"/>
  <c r="G5838" i="5" s="1"/>
  <c r="H5837" i="5"/>
  <c r="G5837" i="5"/>
  <c r="F5837" i="5"/>
  <c r="H5836" i="5"/>
  <c r="F5836" i="5"/>
  <c r="G5836" i="5" s="1"/>
  <c r="H5835" i="5"/>
  <c r="F5835" i="5"/>
  <c r="G5835" i="5" s="1"/>
  <c r="H5834" i="5"/>
  <c r="F5834" i="5"/>
  <c r="G5834" i="5" s="1"/>
  <c r="H5833" i="5"/>
  <c r="G5833" i="5"/>
  <c r="F5833" i="5"/>
  <c r="H5832" i="5"/>
  <c r="F5832" i="5"/>
  <c r="G5832" i="5" s="1"/>
  <c r="H5831" i="5"/>
  <c r="F5831" i="5"/>
  <c r="G5831" i="5" s="1"/>
  <c r="H5830" i="5"/>
  <c r="F5830" i="5"/>
  <c r="G5830" i="5" s="1"/>
  <c r="H5829" i="5"/>
  <c r="G5829" i="5"/>
  <c r="F5829" i="5"/>
  <c r="H5828" i="5"/>
  <c r="F5828" i="5"/>
  <c r="G5828" i="5" s="1"/>
  <c r="H5827" i="5"/>
  <c r="F5827" i="5"/>
  <c r="G5827" i="5" s="1"/>
  <c r="H5826" i="5"/>
  <c r="F5826" i="5"/>
  <c r="G5826" i="5" s="1"/>
  <c r="H5825" i="5"/>
  <c r="G5825" i="5"/>
  <c r="F5825" i="5"/>
  <c r="H5824" i="5"/>
  <c r="F5824" i="5"/>
  <c r="G5824" i="5" s="1"/>
  <c r="H5823" i="5"/>
  <c r="F5823" i="5"/>
  <c r="G5823" i="5" s="1"/>
  <c r="H5822" i="5"/>
  <c r="F5822" i="5"/>
  <c r="G5822" i="5" s="1"/>
  <c r="H5821" i="5"/>
  <c r="G5821" i="5"/>
  <c r="F5821" i="5"/>
  <c r="H5820" i="5"/>
  <c r="F5820" i="5"/>
  <c r="G5820" i="5" s="1"/>
  <c r="H5819" i="5"/>
  <c r="F5819" i="5"/>
  <c r="G5819" i="5" s="1"/>
  <c r="H5818" i="5"/>
  <c r="F5818" i="5"/>
  <c r="G5818" i="5" s="1"/>
  <c r="H5817" i="5"/>
  <c r="G5817" i="5"/>
  <c r="F5817" i="5"/>
  <c r="H5816" i="5"/>
  <c r="F5816" i="5"/>
  <c r="G5816" i="5" s="1"/>
  <c r="H5815" i="5"/>
  <c r="F5815" i="5"/>
  <c r="G5815" i="5" s="1"/>
  <c r="H5814" i="5"/>
  <c r="F5814" i="5"/>
  <c r="G5814" i="5" s="1"/>
  <c r="H5813" i="5"/>
  <c r="G5813" i="5"/>
  <c r="F5813" i="5"/>
  <c r="H5812" i="5"/>
  <c r="F5812" i="5"/>
  <c r="G5812" i="5" s="1"/>
  <c r="H5811" i="5"/>
  <c r="F5811" i="5"/>
  <c r="G5811" i="5" s="1"/>
  <c r="H5810" i="5"/>
  <c r="F5810" i="5"/>
  <c r="G5810" i="5" s="1"/>
  <c r="H5809" i="5"/>
  <c r="G5809" i="5"/>
  <c r="F5809" i="5"/>
  <c r="H5808" i="5"/>
  <c r="F5808" i="5"/>
  <c r="G5808" i="5" s="1"/>
  <c r="H5807" i="5"/>
  <c r="F5807" i="5"/>
  <c r="G5807" i="5" s="1"/>
  <c r="H5806" i="5"/>
  <c r="F5806" i="5"/>
  <c r="G5806" i="5" s="1"/>
  <c r="H5805" i="5"/>
  <c r="G5805" i="5"/>
  <c r="F5805" i="5"/>
  <c r="H5804" i="5"/>
  <c r="F5804" i="5"/>
  <c r="G5804" i="5" s="1"/>
  <c r="H5803" i="5"/>
  <c r="F5803" i="5"/>
  <c r="G5803" i="5" s="1"/>
  <c r="H5802" i="5"/>
  <c r="F5802" i="5"/>
  <c r="G5802" i="5" s="1"/>
  <c r="H5801" i="5"/>
  <c r="G5801" i="5"/>
  <c r="F5801" i="5"/>
  <c r="H5800" i="5"/>
  <c r="F5800" i="5"/>
  <c r="G5800" i="5" s="1"/>
  <c r="H5799" i="5"/>
  <c r="F5799" i="5"/>
  <c r="G5799" i="5" s="1"/>
  <c r="H5798" i="5"/>
  <c r="F5798" i="5"/>
  <c r="G5798" i="5" s="1"/>
  <c r="H5797" i="5"/>
  <c r="G5797" i="5"/>
  <c r="F5797" i="5"/>
  <c r="H5796" i="5"/>
  <c r="F5796" i="5"/>
  <c r="G5796" i="5" s="1"/>
  <c r="H5795" i="5"/>
  <c r="F5795" i="5"/>
  <c r="G5795" i="5" s="1"/>
  <c r="H5794" i="5"/>
  <c r="F5794" i="5"/>
  <c r="G5794" i="5" s="1"/>
  <c r="H5793" i="5"/>
  <c r="G5793" i="5"/>
  <c r="F5793" i="5"/>
  <c r="H5792" i="5"/>
  <c r="F5792" i="5"/>
  <c r="G5792" i="5" s="1"/>
  <c r="H5791" i="5"/>
  <c r="F5791" i="5"/>
  <c r="G5791" i="5" s="1"/>
  <c r="H5790" i="5"/>
  <c r="F5790" i="5"/>
  <c r="G5790" i="5" s="1"/>
  <c r="H5789" i="5"/>
  <c r="G5789" i="5"/>
  <c r="F5789" i="5"/>
  <c r="H5788" i="5"/>
  <c r="F5788" i="5"/>
  <c r="G5788" i="5" s="1"/>
  <c r="H5787" i="5"/>
  <c r="F5787" i="5"/>
  <c r="G5787" i="5" s="1"/>
  <c r="H5786" i="5"/>
  <c r="F5786" i="5"/>
  <c r="G5786" i="5" s="1"/>
  <c r="H5785" i="5"/>
  <c r="G5785" i="5"/>
  <c r="F5785" i="5"/>
  <c r="H5784" i="5"/>
  <c r="F5784" i="5"/>
  <c r="G5784" i="5" s="1"/>
  <c r="H5783" i="5"/>
  <c r="F5783" i="5"/>
  <c r="G5783" i="5" s="1"/>
  <c r="H5782" i="5"/>
  <c r="F5782" i="5"/>
  <c r="G5782" i="5" s="1"/>
  <c r="H5781" i="5"/>
  <c r="G5781" i="5"/>
  <c r="F5781" i="5"/>
  <c r="H5780" i="5"/>
  <c r="F5780" i="5"/>
  <c r="G5780" i="5" s="1"/>
  <c r="H5779" i="5"/>
  <c r="F5779" i="5"/>
  <c r="G5779" i="5" s="1"/>
  <c r="H5778" i="5"/>
  <c r="F5778" i="5"/>
  <c r="G5778" i="5" s="1"/>
  <c r="H5777" i="5"/>
  <c r="G5777" i="5"/>
  <c r="F5777" i="5"/>
  <c r="H5776" i="5"/>
  <c r="F5776" i="5"/>
  <c r="G5776" i="5" s="1"/>
  <c r="H5775" i="5"/>
  <c r="F5775" i="5"/>
  <c r="G5775" i="5" s="1"/>
  <c r="H5774" i="5"/>
  <c r="F5774" i="5"/>
  <c r="G5774" i="5" s="1"/>
  <c r="H5773" i="5"/>
  <c r="G5773" i="5"/>
  <c r="F5773" i="5"/>
  <c r="H5772" i="5"/>
  <c r="F5772" i="5"/>
  <c r="G5772" i="5" s="1"/>
  <c r="H5771" i="5"/>
  <c r="F5771" i="5"/>
  <c r="G5771" i="5" s="1"/>
  <c r="H5770" i="5"/>
  <c r="F5770" i="5"/>
  <c r="G5770" i="5" s="1"/>
  <c r="H5769" i="5"/>
  <c r="G5769" i="5"/>
  <c r="F5769" i="5"/>
  <c r="H5768" i="5"/>
  <c r="F5768" i="5"/>
  <c r="G5768" i="5" s="1"/>
  <c r="H5767" i="5"/>
  <c r="F5767" i="5"/>
  <c r="G5767" i="5" s="1"/>
  <c r="H5766" i="5"/>
  <c r="F5766" i="5"/>
  <c r="G5766" i="5" s="1"/>
  <c r="H5765" i="5"/>
  <c r="G5765" i="5"/>
  <c r="F5765" i="5"/>
  <c r="H5764" i="5"/>
  <c r="F5764" i="5"/>
  <c r="G5764" i="5" s="1"/>
  <c r="H5763" i="5"/>
  <c r="F5763" i="5"/>
  <c r="G5763" i="5" s="1"/>
  <c r="H5762" i="5"/>
  <c r="F5762" i="5"/>
  <c r="G5762" i="5" s="1"/>
  <c r="H5761" i="5"/>
  <c r="G5761" i="5"/>
  <c r="F5761" i="5"/>
  <c r="H5760" i="5"/>
  <c r="F5760" i="5"/>
  <c r="G5760" i="5" s="1"/>
  <c r="H5759" i="5"/>
  <c r="F5759" i="5"/>
  <c r="G5759" i="5" s="1"/>
  <c r="H5758" i="5"/>
  <c r="F5758" i="5"/>
  <c r="G5758" i="5" s="1"/>
  <c r="H5757" i="5"/>
  <c r="G5757" i="5"/>
  <c r="F5757" i="5"/>
  <c r="H5756" i="5"/>
  <c r="F5756" i="5"/>
  <c r="G5756" i="5" s="1"/>
  <c r="H5755" i="5"/>
  <c r="F5755" i="5"/>
  <c r="G5755" i="5" s="1"/>
  <c r="H5754" i="5"/>
  <c r="F5754" i="5"/>
  <c r="G5754" i="5" s="1"/>
  <c r="H5753" i="5"/>
  <c r="G5753" i="5"/>
  <c r="F5753" i="5"/>
  <c r="H5752" i="5"/>
  <c r="F5752" i="5"/>
  <c r="G5752" i="5" s="1"/>
  <c r="H5751" i="5"/>
  <c r="F5751" i="5"/>
  <c r="G5751" i="5" s="1"/>
  <c r="H5750" i="5"/>
  <c r="F5750" i="5"/>
  <c r="G5750" i="5" s="1"/>
  <c r="H5749" i="5"/>
  <c r="G5749" i="5"/>
  <c r="F5749" i="5"/>
  <c r="H5748" i="5"/>
  <c r="F5748" i="5"/>
  <c r="G5748" i="5" s="1"/>
  <c r="H5747" i="5"/>
  <c r="F5747" i="5"/>
  <c r="G5747" i="5" s="1"/>
  <c r="H5746" i="5"/>
  <c r="F5746" i="5"/>
  <c r="G5746" i="5" s="1"/>
  <c r="H5745" i="5"/>
  <c r="G5745" i="5"/>
  <c r="F5745" i="5"/>
  <c r="H5744" i="5"/>
  <c r="G5744" i="5"/>
  <c r="F5744" i="5"/>
  <c r="H5743" i="5"/>
  <c r="F5743" i="5"/>
  <c r="G5743" i="5" s="1"/>
  <c r="H5742" i="5"/>
  <c r="F5742" i="5"/>
  <c r="G5742" i="5" s="1"/>
  <c r="H5741" i="5"/>
  <c r="G5741" i="5"/>
  <c r="F5741" i="5"/>
  <c r="H5740" i="5"/>
  <c r="G5740" i="5"/>
  <c r="F5740" i="5"/>
  <c r="H5739" i="5"/>
  <c r="F5739" i="5"/>
  <c r="G5739" i="5" s="1"/>
  <c r="H5738" i="5"/>
  <c r="F5738" i="5"/>
  <c r="G5738" i="5" s="1"/>
  <c r="H5737" i="5"/>
  <c r="G5737" i="5"/>
  <c r="F5737" i="5"/>
  <c r="H5736" i="5"/>
  <c r="G5736" i="5"/>
  <c r="F5736" i="5"/>
  <c r="H5735" i="5"/>
  <c r="F5735" i="5"/>
  <c r="G5735" i="5" s="1"/>
  <c r="H5734" i="5"/>
  <c r="F5734" i="5"/>
  <c r="G5734" i="5" s="1"/>
  <c r="H5733" i="5"/>
  <c r="G5733" i="5"/>
  <c r="F5733" i="5"/>
  <c r="H5732" i="5"/>
  <c r="G5732" i="5"/>
  <c r="F5732" i="5"/>
  <c r="H5731" i="5"/>
  <c r="F5731" i="5"/>
  <c r="G5731" i="5" s="1"/>
  <c r="H5730" i="5"/>
  <c r="F5730" i="5"/>
  <c r="G5730" i="5" s="1"/>
  <c r="H5729" i="5"/>
  <c r="G5729" i="5"/>
  <c r="F5729" i="5"/>
  <c r="H5728" i="5"/>
  <c r="G5728" i="5"/>
  <c r="F5728" i="5"/>
  <c r="H5727" i="5"/>
  <c r="F5727" i="5"/>
  <c r="G5727" i="5" s="1"/>
  <c r="H5726" i="5"/>
  <c r="F5726" i="5"/>
  <c r="G5726" i="5" s="1"/>
  <c r="H5725" i="5"/>
  <c r="G5725" i="5"/>
  <c r="F5725" i="5"/>
  <c r="H5724" i="5"/>
  <c r="G5724" i="5"/>
  <c r="F5724" i="5"/>
  <c r="H5723" i="5"/>
  <c r="F5723" i="5"/>
  <c r="G5723" i="5" s="1"/>
  <c r="H5722" i="5"/>
  <c r="F5722" i="5"/>
  <c r="G5722" i="5" s="1"/>
  <c r="H5721" i="5"/>
  <c r="G5721" i="5"/>
  <c r="F5721" i="5"/>
  <c r="H5720" i="5"/>
  <c r="G5720" i="5"/>
  <c r="F5720" i="5"/>
  <c r="H5719" i="5"/>
  <c r="F5719" i="5"/>
  <c r="G5719" i="5" s="1"/>
  <c r="H5718" i="5"/>
  <c r="F5718" i="5"/>
  <c r="G5718" i="5" s="1"/>
  <c r="H5717" i="5"/>
  <c r="G5717" i="5"/>
  <c r="F5717" i="5"/>
  <c r="H5716" i="5"/>
  <c r="G5716" i="5"/>
  <c r="F5716" i="5"/>
  <c r="H5715" i="5"/>
  <c r="F5715" i="5"/>
  <c r="G5715" i="5" s="1"/>
  <c r="H5714" i="5"/>
  <c r="F5714" i="5"/>
  <c r="G5714" i="5" s="1"/>
  <c r="H5713" i="5"/>
  <c r="G5713" i="5"/>
  <c r="F5713" i="5"/>
  <c r="H5712" i="5"/>
  <c r="G5712" i="5"/>
  <c r="F5712" i="5"/>
  <c r="H5711" i="5"/>
  <c r="F5711" i="5"/>
  <c r="G5711" i="5" s="1"/>
  <c r="H5710" i="5"/>
  <c r="F5710" i="5"/>
  <c r="G5710" i="5" s="1"/>
  <c r="H5709" i="5"/>
  <c r="G5709" i="5"/>
  <c r="F5709" i="5"/>
  <c r="H5708" i="5"/>
  <c r="G5708" i="5"/>
  <c r="F5708" i="5"/>
  <c r="H5707" i="5"/>
  <c r="F5707" i="5"/>
  <c r="G5707" i="5" s="1"/>
  <c r="H5706" i="5"/>
  <c r="F5706" i="5"/>
  <c r="G5706" i="5" s="1"/>
  <c r="H5705" i="5"/>
  <c r="G5705" i="5"/>
  <c r="F5705" i="5"/>
  <c r="H5704" i="5"/>
  <c r="G5704" i="5"/>
  <c r="F5704" i="5"/>
  <c r="H5703" i="5"/>
  <c r="F5703" i="5"/>
  <c r="G5703" i="5" s="1"/>
  <c r="H5702" i="5"/>
  <c r="F5702" i="5"/>
  <c r="G5702" i="5" s="1"/>
  <c r="H5701" i="5"/>
  <c r="G5701" i="5"/>
  <c r="F5701" i="5"/>
  <c r="H5700" i="5"/>
  <c r="G5700" i="5"/>
  <c r="F5700" i="5"/>
  <c r="H5699" i="5"/>
  <c r="F5699" i="5"/>
  <c r="G5699" i="5" s="1"/>
  <c r="H5698" i="5"/>
  <c r="F5698" i="5"/>
  <c r="G5698" i="5" s="1"/>
  <c r="H5697" i="5"/>
  <c r="G5697" i="5"/>
  <c r="F5697" i="5"/>
  <c r="H5696" i="5"/>
  <c r="G5696" i="5"/>
  <c r="F5696" i="5"/>
  <c r="H5695" i="5"/>
  <c r="F5695" i="5"/>
  <c r="G5695" i="5" s="1"/>
  <c r="H5694" i="5"/>
  <c r="F5694" i="5"/>
  <c r="G5694" i="5" s="1"/>
  <c r="H5693" i="5"/>
  <c r="G5693" i="5"/>
  <c r="F5693" i="5"/>
  <c r="H5692" i="5"/>
  <c r="G5692" i="5"/>
  <c r="F5692" i="5"/>
  <c r="H5691" i="5"/>
  <c r="F5691" i="5"/>
  <c r="G5691" i="5" s="1"/>
  <c r="H5690" i="5"/>
  <c r="F5690" i="5"/>
  <c r="G5690" i="5" s="1"/>
  <c r="H5689" i="5"/>
  <c r="G5689" i="5"/>
  <c r="F5689" i="5"/>
  <c r="H5688" i="5"/>
  <c r="G5688" i="5"/>
  <c r="F5688" i="5"/>
  <c r="H5687" i="5"/>
  <c r="F5687" i="5"/>
  <c r="G5687" i="5" s="1"/>
  <c r="H5686" i="5"/>
  <c r="F5686" i="5"/>
  <c r="G5686" i="5" s="1"/>
  <c r="H5685" i="5"/>
  <c r="G5685" i="5"/>
  <c r="F5685" i="5"/>
  <c r="H5684" i="5"/>
  <c r="G5684" i="5"/>
  <c r="F5684" i="5"/>
  <c r="H5683" i="5"/>
  <c r="F5683" i="5"/>
  <c r="G5683" i="5" s="1"/>
  <c r="H5682" i="5"/>
  <c r="F5682" i="5"/>
  <c r="G5682" i="5" s="1"/>
  <c r="H5681" i="5"/>
  <c r="G5681" i="5"/>
  <c r="F5681" i="5"/>
  <c r="H5680" i="5"/>
  <c r="G5680" i="5"/>
  <c r="F5680" i="5"/>
  <c r="H5679" i="5"/>
  <c r="F5679" i="5"/>
  <c r="G5679" i="5" s="1"/>
  <c r="H5678" i="5"/>
  <c r="F5678" i="5"/>
  <c r="G5678" i="5" s="1"/>
  <c r="H5677" i="5"/>
  <c r="G5677" i="5"/>
  <c r="F5677" i="5"/>
  <c r="H5676" i="5"/>
  <c r="F5676" i="5"/>
  <c r="G5676" i="5" s="1"/>
  <c r="H5675" i="5"/>
  <c r="G5675" i="5"/>
  <c r="F5675" i="5"/>
  <c r="H5674" i="5"/>
  <c r="F5674" i="5"/>
  <c r="G5674" i="5" s="1"/>
  <c r="H5673" i="5"/>
  <c r="G5673" i="5"/>
  <c r="F5673" i="5"/>
  <c r="H5672" i="5"/>
  <c r="G5672" i="5"/>
  <c r="F5672" i="5"/>
  <c r="H5671" i="5"/>
  <c r="F5671" i="5"/>
  <c r="G5671" i="5" s="1"/>
  <c r="H5670" i="5"/>
  <c r="G5670" i="5"/>
  <c r="F5670" i="5"/>
  <c r="H5669" i="5"/>
  <c r="F5669" i="5"/>
  <c r="G5669" i="5" s="1"/>
  <c r="H5668" i="5"/>
  <c r="G5668" i="5"/>
  <c r="F5668" i="5"/>
  <c r="H5667" i="5"/>
  <c r="F5667" i="5"/>
  <c r="G5667" i="5" s="1"/>
  <c r="H5666" i="5"/>
  <c r="G5666" i="5"/>
  <c r="F5666" i="5"/>
  <c r="H5665" i="5"/>
  <c r="F5665" i="5"/>
  <c r="G5665" i="5" s="1"/>
  <c r="H5664" i="5"/>
  <c r="G5664" i="5"/>
  <c r="F5664" i="5"/>
  <c r="H5663" i="5"/>
  <c r="F5663" i="5"/>
  <c r="G5663" i="5" s="1"/>
  <c r="H5662" i="5"/>
  <c r="G5662" i="5"/>
  <c r="F5662" i="5"/>
  <c r="H5661" i="5"/>
  <c r="F5661" i="5"/>
  <c r="G5661" i="5" s="1"/>
  <c r="H5660" i="5"/>
  <c r="G5660" i="5"/>
  <c r="F5660" i="5"/>
  <c r="H5659" i="5"/>
  <c r="F5659" i="5"/>
  <c r="G5659" i="5" s="1"/>
  <c r="H5658" i="5"/>
  <c r="G5658" i="5"/>
  <c r="F5658" i="5"/>
  <c r="H5657" i="5"/>
  <c r="F5657" i="5"/>
  <c r="G5657" i="5" s="1"/>
  <c r="H5656" i="5"/>
  <c r="G5656" i="5"/>
  <c r="F5656" i="5"/>
  <c r="H5655" i="5"/>
  <c r="F5655" i="5"/>
  <c r="G5655" i="5" s="1"/>
  <c r="H5654" i="5"/>
  <c r="G5654" i="5"/>
  <c r="F5654" i="5"/>
  <c r="H5653" i="5"/>
  <c r="F5653" i="5"/>
  <c r="G5653" i="5" s="1"/>
  <c r="H5652" i="5"/>
  <c r="G5652" i="5"/>
  <c r="F5652" i="5"/>
  <c r="H5651" i="5"/>
  <c r="F5651" i="5"/>
  <c r="G5651" i="5" s="1"/>
  <c r="H5650" i="5"/>
  <c r="G5650" i="5"/>
  <c r="F5650" i="5"/>
  <c r="H5649" i="5"/>
  <c r="F5649" i="5"/>
  <c r="G5649" i="5" s="1"/>
  <c r="H5648" i="5"/>
  <c r="G5648" i="5"/>
  <c r="F5648" i="5"/>
  <c r="H5647" i="5"/>
  <c r="F5647" i="5"/>
  <c r="G5647" i="5" s="1"/>
  <c r="H5646" i="5"/>
  <c r="G5646" i="5"/>
  <c r="F5646" i="5"/>
  <c r="H5645" i="5"/>
  <c r="F5645" i="5"/>
  <c r="G5645" i="5" s="1"/>
  <c r="H5644" i="5"/>
  <c r="G5644" i="5"/>
  <c r="F5644" i="5"/>
  <c r="H5643" i="5"/>
  <c r="F5643" i="5"/>
  <c r="G5643" i="5" s="1"/>
  <c r="H5642" i="5"/>
  <c r="G5642" i="5"/>
  <c r="F5642" i="5"/>
  <c r="H5641" i="5"/>
  <c r="F5641" i="5"/>
  <c r="G5641" i="5" s="1"/>
  <c r="H5640" i="5"/>
  <c r="G5640" i="5"/>
  <c r="F5640" i="5"/>
  <c r="H5639" i="5"/>
  <c r="F5639" i="5"/>
  <c r="G5639" i="5" s="1"/>
  <c r="H5638" i="5"/>
  <c r="G5638" i="5"/>
  <c r="F5638" i="5"/>
  <c r="H5637" i="5"/>
  <c r="F5637" i="5"/>
  <c r="G5637" i="5" s="1"/>
  <c r="H5636" i="5"/>
  <c r="G5636" i="5"/>
  <c r="F5636" i="5"/>
  <c r="H5635" i="5"/>
  <c r="F5635" i="5"/>
  <c r="G5635" i="5" s="1"/>
  <c r="H5634" i="5"/>
  <c r="G5634" i="5"/>
  <c r="F5634" i="5"/>
  <c r="H5633" i="5"/>
  <c r="F5633" i="5"/>
  <c r="G5633" i="5" s="1"/>
  <c r="H5632" i="5"/>
  <c r="G5632" i="5"/>
  <c r="F5632" i="5"/>
  <c r="H5631" i="5"/>
  <c r="F5631" i="5"/>
  <c r="G5631" i="5" s="1"/>
  <c r="H5630" i="5"/>
  <c r="G5630" i="5"/>
  <c r="F5630" i="5"/>
  <c r="H5629" i="5"/>
  <c r="F5629" i="5"/>
  <c r="G5629" i="5" s="1"/>
  <c r="H5628" i="5"/>
  <c r="G5628" i="5"/>
  <c r="F5628" i="5"/>
  <c r="H5627" i="5"/>
  <c r="F5627" i="5"/>
  <c r="G5627" i="5" s="1"/>
  <c r="H5626" i="5"/>
  <c r="G5626" i="5"/>
  <c r="F5626" i="5"/>
  <c r="H5625" i="5"/>
  <c r="F5625" i="5"/>
  <c r="G5625" i="5" s="1"/>
  <c r="H5624" i="5"/>
  <c r="G5624" i="5"/>
  <c r="F5624" i="5"/>
  <c r="H5623" i="5"/>
  <c r="F5623" i="5"/>
  <c r="G5623" i="5" s="1"/>
  <c r="H5622" i="5"/>
  <c r="G5622" i="5"/>
  <c r="F5622" i="5"/>
  <c r="H5621" i="5"/>
  <c r="F5621" i="5"/>
  <c r="G5621" i="5" s="1"/>
  <c r="H5620" i="5"/>
  <c r="G5620" i="5"/>
  <c r="F5620" i="5"/>
  <c r="H5619" i="5"/>
  <c r="F5619" i="5"/>
  <c r="G5619" i="5" s="1"/>
  <c r="H5618" i="5"/>
  <c r="G5618" i="5"/>
  <c r="F5618" i="5"/>
  <c r="H5617" i="5"/>
  <c r="F5617" i="5"/>
  <c r="G5617" i="5" s="1"/>
  <c r="H5616" i="5"/>
  <c r="G5616" i="5"/>
  <c r="F5616" i="5"/>
  <c r="H5615" i="5"/>
  <c r="F5615" i="5"/>
  <c r="G5615" i="5" s="1"/>
  <c r="H5614" i="5"/>
  <c r="G5614" i="5"/>
  <c r="F5614" i="5"/>
  <c r="H5613" i="5"/>
  <c r="F5613" i="5"/>
  <c r="G5613" i="5" s="1"/>
  <c r="H5612" i="5"/>
  <c r="G5612" i="5"/>
  <c r="F5612" i="5"/>
  <c r="H5611" i="5"/>
  <c r="F5611" i="5"/>
  <c r="G5611" i="5" s="1"/>
  <c r="H5610" i="5"/>
  <c r="G5610" i="5"/>
  <c r="F5610" i="5"/>
  <c r="H5609" i="5"/>
  <c r="F5609" i="5"/>
  <c r="G5609" i="5" s="1"/>
  <c r="H5608" i="5"/>
  <c r="G5608" i="5"/>
  <c r="F5608" i="5"/>
  <c r="H5607" i="5"/>
  <c r="F5607" i="5"/>
  <c r="G5607" i="5" s="1"/>
  <c r="H5606" i="5"/>
  <c r="G5606" i="5"/>
  <c r="F5606" i="5"/>
  <c r="H5605" i="5"/>
  <c r="F5605" i="5"/>
  <c r="G5605" i="5" s="1"/>
  <c r="H5604" i="5"/>
  <c r="G5604" i="5"/>
  <c r="F5604" i="5"/>
  <c r="H5603" i="5"/>
  <c r="F5603" i="5"/>
  <c r="G5603" i="5" s="1"/>
  <c r="H5602" i="5"/>
  <c r="G5602" i="5"/>
  <c r="F5602" i="5"/>
  <c r="H5601" i="5"/>
  <c r="F5601" i="5"/>
  <c r="G5601" i="5" s="1"/>
  <c r="H5600" i="5"/>
  <c r="G5600" i="5"/>
  <c r="F5600" i="5"/>
  <c r="H5599" i="5"/>
  <c r="F5599" i="5"/>
  <c r="G5599" i="5" s="1"/>
  <c r="H5598" i="5"/>
  <c r="G5598" i="5"/>
  <c r="F5598" i="5"/>
  <c r="H5597" i="5"/>
  <c r="F5597" i="5"/>
  <c r="G5597" i="5" s="1"/>
  <c r="H5596" i="5"/>
  <c r="G5596" i="5"/>
  <c r="F5596" i="5"/>
  <c r="H5595" i="5"/>
  <c r="F5595" i="5"/>
  <c r="G5595" i="5" s="1"/>
  <c r="H5594" i="5"/>
  <c r="G5594" i="5"/>
  <c r="F5594" i="5"/>
  <c r="H5593" i="5"/>
  <c r="F5593" i="5"/>
  <c r="G5593" i="5" s="1"/>
  <c r="H5592" i="5"/>
  <c r="G5592" i="5"/>
  <c r="F5592" i="5"/>
  <c r="H5591" i="5"/>
  <c r="F5591" i="5"/>
  <c r="G5591" i="5" s="1"/>
  <c r="H5590" i="5"/>
  <c r="G5590" i="5"/>
  <c r="F5590" i="5"/>
  <c r="H5589" i="5"/>
  <c r="F5589" i="5"/>
  <c r="G5589" i="5" s="1"/>
  <c r="H5588" i="5"/>
  <c r="G5588" i="5"/>
  <c r="F5588" i="5"/>
  <c r="H5587" i="5"/>
  <c r="F5587" i="5"/>
  <c r="G5587" i="5" s="1"/>
  <c r="H5586" i="5"/>
  <c r="G5586" i="5"/>
  <c r="F5586" i="5"/>
  <c r="H5585" i="5"/>
  <c r="F5585" i="5"/>
  <c r="G5585" i="5" s="1"/>
  <c r="H5584" i="5"/>
  <c r="G5584" i="5"/>
  <c r="F5584" i="5"/>
  <c r="H5583" i="5"/>
  <c r="F5583" i="5"/>
  <c r="G5583" i="5" s="1"/>
  <c r="H5582" i="5"/>
  <c r="G5582" i="5"/>
  <c r="F5582" i="5"/>
  <c r="H5581" i="5"/>
  <c r="F5581" i="5"/>
  <c r="G5581" i="5" s="1"/>
  <c r="H5580" i="5"/>
  <c r="G5580" i="5"/>
  <c r="F5580" i="5"/>
  <c r="H5579" i="5"/>
  <c r="F5579" i="5"/>
  <c r="G5579" i="5" s="1"/>
  <c r="H5578" i="5"/>
  <c r="G5578" i="5"/>
  <c r="F5578" i="5"/>
  <c r="H5577" i="5"/>
  <c r="F5577" i="5"/>
  <c r="G5577" i="5" s="1"/>
  <c r="H5576" i="5"/>
  <c r="G5576" i="5"/>
  <c r="F5576" i="5"/>
  <c r="H5575" i="5"/>
  <c r="F5575" i="5"/>
  <c r="G5575" i="5" s="1"/>
  <c r="H5574" i="5"/>
  <c r="G5574" i="5"/>
  <c r="F5574" i="5"/>
  <c r="H5573" i="5"/>
  <c r="F5573" i="5"/>
  <c r="G5573" i="5" s="1"/>
  <c r="H5572" i="5"/>
  <c r="G5572" i="5"/>
  <c r="F5572" i="5"/>
  <c r="H5571" i="5"/>
  <c r="F5571" i="5"/>
  <c r="G5571" i="5" s="1"/>
  <c r="H5570" i="5"/>
  <c r="G5570" i="5"/>
  <c r="F5570" i="5"/>
  <c r="H5569" i="5"/>
  <c r="F5569" i="5"/>
  <c r="G5569" i="5" s="1"/>
  <c r="H5568" i="5"/>
  <c r="G5568" i="5"/>
  <c r="F5568" i="5"/>
  <c r="H5567" i="5"/>
  <c r="F5567" i="5"/>
  <c r="G5567" i="5" s="1"/>
  <c r="H5566" i="5"/>
  <c r="G5566" i="5"/>
  <c r="F5566" i="5"/>
  <c r="H5565" i="5"/>
  <c r="F5565" i="5"/>
  <c r="G5565" i="5" s="1"/>
  <c r="H5564" i="5"/>
  <c r="G5564" i="5"/>
  <c r="F5564" i="5"/>
  <c r="H5563" i="5"/>
  <c r="F5563" i="5"/>
  <c r="G5563" i="5" s="1"/>
  <c r="H5562" i="5"/>
  <c r="G5562" i="5"/>
  <c r="F5562" i="5"/>
  <c r="H5561" i="5"/>
  <c r="F5561" i="5"/>
  <c r="G5561" i="5" s="1"/>
  <c r="H5560" i="5"/>
  <c r="G5560" i="5"/>
  <c r="F5560" i="5"/>
  <c r="H5559" i="5"/>
  <c r="F5559" i="5"/>
  <c r="G5559" i="5" s="1"/>
  <c r="H5558" i="5"/>
  <c r="G5558" i="5"/>
  <c r="F5558" i="5"/>
  <c r="H5557" i="5"/>
  <c r="F5557" i="5"/>
  <c r="G5557" i="5" s="1"/>
  <c r="H5556" i="5"/>
  <c r="G5556" i="5"/>
  <c r="F5556" i="5"/>
  <c r="H5555" i="5"/>
  <c r="F5555" i="5"/>
  <c r="G5555" i="5" s="1"/>
  <c r="H5554" i="5"/>
  <c r="G5554" i="5"/>
  <c r="F5554" i="5"/>
  <c r="H5553" i="5"/>
  <c r="F5553" i="5"/>
  <c r="G5553" i="5" s="1"/>
  <c r="H5552" i="5"/>
  <c r="G5552" i="5"/>
  <c r="F5552" i="5"/>
  <c r="H5551" i="5"/>
  <c r="F5551" i="5"/>
  <c r="G5551" i="5" s="1"/>
  <c r="H5550" i="5"/>
  <c r="G5550" i="5"/>
  <c r="F5550" i="5"/>
  <c r="H5549" i="5"/>
  <c r="F5549" i="5"/>
  <c r="G5549" i="5" s="1"/>
  <c r="H5548" i="5"/>
  <c r="G5548" i="5"/>
  <c r="F5548" i="5"/>
  <c r="H5547" i="5"/>
  <c r="F5547" i="5"/>
  <c r="G5547" i="5" s="1"/>
  <c r="H5546" i="5"/>
  <c r="G5546" i="5"/>
  <c r="F5546" i="5"/>
  <c r="H5545" i="5"/>
  <c r="F5545" i="5"/>
  <c r="G5545" i="5" s="1"/>
  <c r="H5544" i="5"/>
  <c r="G5544" i="5"/>
  <c r="F5544" i="5"/>
  <c r="H5543" i="5"/>
  <c r="F5543" i="5"/>
  <c r="G5543" i="5" s="1"/>
  <c r="H5542" i="5"/>
  <c r="G5542" i="5"/>
  <c r="F5542" i="5"/>
  <c r="H5541" i="5"/>
  <c r="F5541" i="5"/>
  <c r="G5541" i="5" s="1"/>
  <c r="H5540" i="5"/>
  <c r="G5540" i="5"/>
  <c r="F5540" i="5"/>
  <c r="H5539" i="5"/>
  <c r="F5539" i="5"/>
  <c r="G5539" i="5" s="1"/>
  <c r="H5538" i="5"/>
  <c r="G5538" i="5"/>
  <c r="F5538" i="5"/>
  <c r="H5537" i="5"/>
  <c r="F5537" i="5"/>
  <c r="G5537" i="5" s="1"/>
  <c r="H5536" i="5"/>
  <c r="G5536" i="5"/>
  <c r="F5536" i="5"/>
  <c r="H5535" i="5"/>
  <c r="F5535" i="5"/>
  <c r="G5535" i="5" s="1"/>
  <c r="H5534" i="5"/>
  <c r="G5534" i="5"/>
  <c r="F5534" i="5"/>
  <c r="H5533" i="5"/>
  <c r="F5533" i="5"/>
  <c r="G5533" i="5" s="1"/>
  <c r="H5532" i="5"/>
  <c r="G5532" i="5"/>
  <c r="F5532" i="5"/>
  <c r="H5531" i="5"/>
  <c r="F5531" i="5"/>
  <c r="G5531" i="5" s="1"/>
  <c r="H5530" i="5"/>
  <c r="G5530" i="5"/>
  <c r="F5530" i="5"/>
  <c r="H5529" i="5"/>
  <c r="F5529" i="5"/>
  <c r="G5529" i="5" s="1"/>
  <c r="H5528" i="5"/>
  <c r="G5528" i="5"/>
  <c r="F5528" i="5"/>
  <c r="H5527" i="5"/>
  <c r="F5527" i="5"/>
  <c r="G5527" i="5" s="1"/>
  <c r="H5526" i="5"/>
  <c r="G5526" i="5"/>
  <c r="F5526" i="5"/>
  <c r="H5525" i="5"/>
  <c r="F5525" i="5"/>
  <c r="G5525" i="5" s="1"/>
  <c r="H5524" i="5"/>
  <c r="G5524" i="5"/>
  <c r="F5524" i="5"/>
  <c r="H5523" i="5"/>
  <c r="F5523" i="5"/>
  <c r="G5523" i="5" s="1"/>
  <c r="H5522" i="5"/>
  <c r="G5522" i="5"/>
  <c r="F5522" i="5"/>
  <c r="H5521" i="5"/>
  <c r="F5521" i="5"/>
  <c r="G5521" i="5" s="1"/>
  <c r="H5520" i="5"/>
  <c r="G5520" i="5"/>
  <c r="F5520" i="5"/>
  <c r="H5519" i="5"/>
  <c r="F5519" i="5"/>
  <c r="G5519" i="5" s="1"/>
  <c r="H5518" i="5"/>
  <c r="G5518" i="5"/>
  <c r="F5518" i="5"/>
  <c r="H5517" i="5"/>
  <c r="F5517" i="5"/>
  <c r="G5517" i="5" s="1"/>
  <c r="H5516" i="5"/>
  <c r="G5516" i="5"/>
  <c r="F5516" i="5"/>
  <c r="H5515" i="5"/>
  <c r="F5515" i="5"/>
  <c r="G5515" i="5" s="1"/>
  <c r="H5514" i="5"/>
  <c r="G5514" i="5"/>
  <c r="F5514" i="5"/>
  <c r="H5513" i="5"/>
  <c r="F5513" i="5"/>
  <c r="G5513" i="5" s="1"/>
  <c r="H5512" i="5"/>
  <c r="G5512" i="5"/>
  <c r="F5512" i="5"/>
  <c r="H5511" i="5"/>
  <c r="F5511" i="5"/>
  <c r="G5511" i="5" s="1"/>
  <c r="H5510" i="5"/>
  <c r="G5510" i="5"/>
  <c r="F5510" i="5"/>
  <c r="H5509" i="5"/>
  <c r="F5509" i="5"/>
  <c r="G5509" i="5" s="1"/>
  <c r="H5508" i="5"/>
  <c r="G5508" i="5"/>
  <c r="F5508" i="5"/>
  <c r="H5507" i="5"/>
  <c r="F5507" i="5"/>
  <c r="G5507" i="5" s="1"/>
  <c r="H5506" i="5"/>
  <c r="G5506" i="5"/>
  <c r="F5506" i="5"/>
  <c r="H5505" i="5"/>
  <c r="F5505" i="5"/>
  <c r="G5505" i="5" s="1"/>
  <c r="H5504" i="5"/>
  <c r="G5504" i="5"/>
  <c r="F5504" i="5"/>
  <c r="H5503" i="5"/>
  <c r="F5503" i="5"/>
  <c r="G5503" i="5" s="1"/>
  <c r="H5502" i="5"/>
  <c r="G5502" i="5"/>
  <c r="F5502" i="5"/>
  <c r="H5501" i="5"/>
  <c r="F5501" i="5"/>
  <c r="G5501" i="5" s="1"/>
  <c r="H5500" i="5"/>
  <c r="G5500" i="5"/>
  <c r="F5500" i="5"/>
  <c r="H5499" i="5"/>
  <c r="F5499" i="5"/>
  <c r="G5499" i="5" s="1"/>
  <c r="H5498" i="5"/>
  <c r="G5498" i="5"/>
  <c r="F5498" i="5"/>
  <c r="H5497" i="5"/>
  <c r="F5497" i="5"/>
  <c r="G5497" i="5" s="1"/>
  <c r="H5496" i="5"/>
  <c r="G5496" i="5"/>
  <c r="F5496" i="5"/>
  <c r="H5495" i="5"/>
  <c r="F5495" i="5"/>
  <c r="G5495" i="5" s="1"/>
  <c r="H5494" i="5"/>
  <c r="G5494" i="5"/>
  <c r="F5494" i="5"/>
  <c r="H5493" i="5"/>
  <c r="F5493" i="5"/>
  <c r="G5493" i="5" s="1"/>
  <c r="H5492" i="5"/>
  <c r="G5492" i="5"/>
  <c r="F5492" i="5"/>
  <c r="H5491" i="5"/>
  <c r="F5491" i="5"/>
  <c r="G5491" i="5" s="1"/>
  <c r="H5490" i="5"/>
  <c r="G5490" i="5"/>
  <c r="F5490" i="5"/>
  <c r="H5489" i="5"/>
  <c r="F5489" i="5"/>
  <c r="G5489" i="5" s="1"/>
  <c r="H5488" i="5"/>
  <c r="G5488" i="5"/>
  <c r="F5488" i="5"/>
  <c r="H5487" i="5"/>
  <c r="F5487" i="5"/>
  <c r="G5487" i="5" s="1"/>
  <c r="H5486" i="5"/>
  <c r="G5486" i="5"/>
  <c r="F5486" i="5"/>
  <c r="H5485" i="5"/>
  <c r="F5485" i="5"/>
  <c r="G5485" i="5" s="1"/>
  <c r="H5484" i="5"/>
  <c r="G5484" i="5"/>
  <c r="F5484" i="5"/>
  <c r="H5483" i="5"/>
  <c r="F5483" i="5"/>
  <c r="G5483" i="5" s="1"/>
  <c r="H5482" i="5"/>
  <c r="G5482" i="5"/>
  <c r="F5482" i="5"/>
  <c r="H5481" i="5"/>
  <c r="F5481" i="5"/>
  <c r="G5481" i="5" s="1"/>
  <c r="H5480" i="5"/>
  <c r="G5480" i="5"/>
  <c r="F5480" i="5"/>
  <c r="H5479" i="5"/>
  <c r="F5479" i="5"/>
  <c r="G5479" i="5" s="1"/>
  <c r="H5478" i="5"/>
  <c r="G5478" i="5"/>
  <c r="F5478" i="5"/>
  <c r="H5477" i="5"/>
  <c r="F5477" i="5"/>
  <c r="G5477" i="5" s="1"/>
  <c r="H5476" i="5"/>
  <c r="G5476" i="5"/>
  <c r="F5476" i="5"/>
  <c r="H5475" i="5"/>
  <c r="F5475" i="5"/>
  <c r="G5475" i="5" s="1"/>
  <c r="H5474" i="5"/>
  <c r="G5474" i="5"/>
  <c r="F5474" i="5"/>
  <c r="H5473" i="5"/>
  <c r="F5473" i="5"/>
  <c r="G5473" i="5" s="1"/>
  <c r="H5472" i="5"/>
  <c r="G5472" i="5"/>
  <c r="F5472" i="5"/>
  <c r="H5471" i="5"/>
  <c r="F5471" i="5"/>
  <c r="G5471" i="5" s="1"/>
  <c r="H5470" i="5"/>
  <c r="G5470" i="5"/>
  <c r="F5470" i="5"/>
  <c r="H5469" i="5"/>
  <c r="F5469" i="5"/>
  <c r="G5469" i="5" s="1"/>
  <c r="H5468" i="5"/>
  <c r="G5468" i="5"/>
  <c r="F5468" i="5"/>
  <c r="H5467" i="5"/>
  <c r="F5467" i="5"/>
  <c r="G5467" i="5" s="1"/>
  <c r="H5466" i="5"/>
  <c r="G5466" i="5"/>
  <c r="F5466" i="5"/>
  <c r="H5465" i="5"/>
  <c r="F5465" i="5"/>
  <c r="G5465" i="5" s="1"/>
  <c r="H5464" i="5"/>
  <c r="G5464" i="5"/>
  <c r="F5464" i="5"/>
  <c r="H5463" i="5"/>
  <c r="F5463" i="5"/>
  <c r="G5463" i="5" s="1"/>
  <c r="H5462" i="5"/>
  <c r="G5462" i="5"/>
  <c r="F5462" i="5"/>
  <c r="H5461" i="5"/>
  <c r="F5461" i="5"/>
  <c r="G5461" i="5" s="1"/>
  <c r="H5460" i="5"/>
  <c r="G5460" i="5"/>
  <c r="F5460" i="5"/>
  <c r="H5459" i="5"/>
  <c r="F5459" i="5"/>
  <c r="G5459" i="5" s="1"/>
  <c r="H5458" i="5"/>
  <c r="G5458" i="5"/>
  <c r="F5458" i="5"/>
  <c r="H5457" i="5"/>
  <c r="F5457" i="5"/>
  <c r="G5457" i="5" s="1"/>
  <c r="H5456" i="5"/>
  <c r="G5456" i="5"/>
  <c r="F5456" i="5"/>
  <c r="H5455" i="5"/>
  <c r="F5455" i="5"/>
  <c r="G5455" i="5" s="1"/>
  <c r="H5454" i="5"/>
  <c r="G5454" i="5"/>
  <c r="F5454" i="5"/>
  <c r="H5453" i="5"/>
  <c r="F5453" i="5"/>
  <c r="G5453" i="5" s="1"/>
  <c r="H5452" i="5"/>
  <c r="G5452" i="5"/>
  <c r="F5452" i="5"/>
  <c r="H5451" i="5"/>
  <c r="F5451" i="5"/>
  <c r="G5451" i="5" s="1"/>
  <c r="H5450" i="5"/>
  <c r="G5450" i="5"/>
  <c r="F5450" i="5"/>
  <c r="H5449" i="5"/>
  <c r="F5449" i="5"/>
  <c r="G5449" i="5" s="1"/>
  <c r="H5448" i="5"/>
  <c r="G5448" i="5"/>
  <c r="F5448" i="5"/>
  <c r="H5447" i="5"/>
  <c r="F5447" i="5"/>
  <c r="G5447" i="5" s="1"/>
  <c r="H5446" i="5"/>
  <c r="G5446" i="5"/>
  <c r="F5446" i="5"/>
  <c r="H5445" i="5"/>
  <c r="F5445" i="5"/>
  <c r="G5445" i="5" s="1"/>
  <c r="H5444" i="5"/>
  <c r="G5444" i="5"/>
  <c r="F5444" i="5"/>
  <c r="H5443" i="5"/>
  <c r="F5443" i="5"/>
  <c r="G5443" i="5" s="1"/>
  <c r="H5442" i="5"/>
  <c r="G5442" i="5"/>
  <c r="F5442" i="5"/>
  <c r="H5441" i="5"/>
  <c r="F5441" i="5"/>
  <c r="G5441" i="5" s="1"/>
  <c r="H5440" i="5"/>
  <c r="G5440" i="5"/>
  <c r="F5440" i="5"/>
  <c r="H5439" i="5"/>
  <c r="F5439" i="5"/>
  <c r="G5439" i="5" s="1"/>
  <c r="H5438" i="5"/>
  <c r="G5438" i="5"/>
  <c r="F5438" i="5"/>
  <c r="H5437" i="5"/>
  <c r="F5437" i="5"/>
  <c r="G5437" i="5" s="1"/>
  <c r="H5436" i="5"/>
  <c r="G5436" i="5"/>
  <c r="F5436" i="5"/>
  <c r="H5435" i="5"/>
  <c r="F5435" i="5"/>
  <c r="G5435" i="5" s="1"/>
  <c r="H5434" i="5"/>
  <c r="G5434" i="5"/>
  <c r="F5434" i="5"/>
  <c r="H5433" i="5"/>
  <c r="F5433" i="5"/>
  <c r="G5433" i="5" s="1"/>
  <c r="H5432" i="5"/>
  <c r="G5432" i="5"/>
  <c r="F5432" i="5"/>
  <c r="H5431" i="5"/>
  <c r="F5431" i="5"/>
  <c r="G5431" i="5" s="1"/>
  <c r="H5430" i="5"/>
  <c r="G5430" i="5"/>
  <c r="F5430" i="5"/>
  <c r="H5429" i="5"/>
  <c r="F5429" i="5"/>
  <c r="G5429" i="5" s="1"/>
  <c r="H5428" i="5"/>
  <c r="G5428" i="5"/>
  <c r="F5428" i="5"/>
  <c r="H5427" i="5"/>
  <c r="F5427" i="5"/>
  <c r="G5427" i="5" s="1"/>
  <c r="H5426" i="5"/>
  <c r="G5426" i="5"/>
  <c r="F5426" i="5"/>
  <c r="H5425" i="5"/>
  <c r="F5425" i="5"/>
  <c r="G5425" i="5" s="1"/>
  <c r="H5424" i="5"/>
  <c r="G5424" i="5"/>
  <c r="F5424" i="5"/>
  <c r="H5423" i="5"/>
  <c r="F5423" i="5"/>
  <c r="G5423" i="5" s="1"/>
  <c r="H5422" i="5"/>
  <c r="G5422" i="5"/>
  <c r="F5422" i="5"/>
  <c r="H5421" i="5"/>
  <c r="F5421" i="5"/>
  <c r="G5421" i="5" s="1"/>
  <c r="H5420" i="5"/>
  <c r="G5420" i="5"/>
  <c r="F5420" i="5"/>
  <c r="H5419" i="5"/>
  <c r="F5419" i="5"/>
  <c r="G5419" i="5" s="1"/>
  <c r="H5418" i="5"/>
  <c r="G5418" i="5"/>
  <c r="F5418" i="5"/>
  <c r="H5417" i="5"/>
  <c r="F5417" i="5"/>
  <c r="G5417" i="5" s="1"/>
  <c r="H5416" i="5"/>
  <c r="G5416" i="5"/>
  <c r="F5416" i="5"/>
  <c r="H5415" i="5"/>
  <c r="F5415" i="5"/>
  <c r="G5415" i="5" s="1"/>
  <c r="H5414" i="5"/>
  <c r="G5414" i="5"/>
  <c r="F5414" i="5"/>
  <c r="H5413" i="5"/>
  <c r="F5413" i="5"/>
  <c r="G5413" i="5" s="1"/>
  <c r="H5412" i="5"/>
  <c r="G5412" i="5"/>
  <c r="F5412" i="5"/>
  <c r="H5411" i="5"/>
  <c r="F5411" i="5"/>
  <c r="G5411" i="5" s="1"/>
  <c r="H5410" i="5"/>
  <c r="G5410" i="5"/>
  <c r="F5410" i="5"/>
  <c r="H5409" i="5"/>
  <c r="F5409" i="5"/>
  <c r="G5409" i="5" s="1"/>
  <c r="H5408" i="5"/>
  <c r="G5408" i="5"/>
  <c r="F5408" i="5"/>
  <c r="H5407" i="5"/>
  <c r="F5407" i="5"/>
  <c r="G5407" i="5" s="1"/>
  <c r="H5406" i="5"/>
  <c r="G5406" i="5"/>
  <c r="F5406" i="5"/>
  <c r="H5405" i="5"/>
  <c r="F5405" i="5"/>
  <c r="G5405" i="5" s="1"/>
  <c r="H5404" i="5"/>
  <c r="G5404" i="5"/>
  <c r="F5404" i="5"/>
  <c r="H5403" i="5"/>
  <c r="F5403" i="5"/>
  <c r="G5403" i="5" s="1"/>
  <c r="H5402" i="5"/>
  <c r="G5402" i="5"/>
  <c r="F5402" i="5"/>
  <c r="H5401" i="5"/>
  <c r="F5401" i="5"/>
  <c r="G5401" i="5" s="1"/>
  <c r="H5400" i="5"/>
  <c r="G5400" i="5"/>
  <c r="F5400" i="5"/>
  <c r="H5399" i="5"/>
  <c r="F5399" i="5"/>
  <c r="G5399" i="5" s="1"/>
  <c r="H5398" i="5"/>
  <c r="G5398" i="5"/>
  <c r="F5398" i="5"/>
  <c r="H5397" i="5"/>
  <c r="F5397" i="5"/>
  <c r="G5397" i="5" s="1"/>
  <c r="H5396" i="5"/>
  <c r="G5396" i="5"/>
  <c r="F5396" i="5"/>
  <c r="H5395" i="5"/>
  <c r="F5395" i="5"/>
  <c r="G5395" i="5" s="1"/>
  <c r="H5394" i="5"/>
  <c r="G5394" i="5"/>
  <c r="F5394" i="5"/>
  <c r="H5393" i="5"/>
  <c r="F5393" i="5"/>
  <c r="G5393" i="5" s="1"/>
  <c r="H5392" i="5"/>
  <c r="G5392" i="5"/>
  <c r="F5392" i="5"/>
  <c r="H5391" i="5"/>
  <c r="F5391" i="5"/>
  <c r="G5391" i="5" s="1"/>
  <c r="H5390" i="5"/>
  <c r="G5390" i="5"/>
  <c r="F5390" i="5"/>
  <c r="H5389" i="5"/>
  <c r="F5389" i="5"/>
  <c r="G5389" i="5" s="1"/>
  <c r="H5388" i="5"/>
  <c r="G5388" i="5"/>
  <c r="F5388" i="5"/>
  <c r="H5387" i="5"/>
  <c r="F5387" i="5"/>
  <c r="G5387" i="5" s="1"/>
  <c r="H5386" i="5"/>
  <c r="G5386" i="5"/>
  <c r="F5386" i="5"/>
  <c r="H5385" i="5"/>
  <c r="F5385" i="5"/>
  <c r="G5385" i="5" s="1"/>
  <c r="H5384" i="5"/>
  <c r="G5384" i="5"/>
  <c r="F5384" i="5"/>
  <c r="H5383" i="5"/>
  <c r="F5383" i="5"/>
  <c r="G5383" i="5" s="1"/>
  <c r="H5382" i="5"/>
  <c r="G5382" i="5"/>
  <c r="F5382" i="5"/>
  <c r="H5381" i="5"/>
  <c r="F5381" i="5"/>
  <c r="G5381" i="5" s="1"/>
  <c r="H5380" i="5"/>
  <c r="G5380" i="5"/>
  <c r="F5380" i="5"/>
  <c r="H5379" i="5"/>
  <c r="F5379" i="5"/>
  <c r="G5379" i="5" s="1"/>
  <c r="H5378" i="5"/>
  <c r="G5378" i="5"/>
  <c r="F5378" i="5"/>
  <c r="H5377" i="5"/>
  <c r="F5377" i="5"/>
  <c r="G5377" i="5" s="1"/>
  <c r="H5376" i="5"/>
  <c r="G5376" i="5"/>
  <c r="F5376" i="5"/>
  <c r="H5375" i="5"/>
  <c r="F5375" i="5"/>
  <c r="G5375" i="5" s="1"/>
  <c r="H5374" i="5"/>
  <c r="G5374" i="5"/>
  <c r="F5374" i="5"/>
  <c r="H5373" i="5"/>
  <c r="F5373" i="5"/>
  <c r="G5373" i="5" s="1"/>
  <c r="H5372" i="5"/>
  <c r="G5372" i="5"/>
  <c r="F5372" i="5"/>
  <c r="H5371" i="5"/>
  <c r="F5371" i="5"/>
  <c r="G5371" i="5" s="1"/>
  <c r="H5370" i="5"/>
  <c r="G5370" i="5"/>
  <c r="F5370" i="5"/>
  <c r="H5369" i="5"/>
  <c r="F5369" i="5"/>
  <c r="G5369" i="5" s="1"/>
  <c r="H5368" i="5"/>
  <c r="G5368" i="5"/>
  <c r="F5368" i="5"/>
  <c r="H5367" i="5"/>
  <c r="F5367" i="5"/>
  <c r="G5367" i="5" s="1"/>
  <c r="H5366" i="5"/>
  <c r="G5366" i="5"/>
  <c r="F5366" i="5"/>
  <c r="H5365" i="5"/>
  <c r="F5365" i="5"/>
  <c r="G5365" i="5" s="1"/>
  <c r="H5364" i="5"/>
  <c r="G5364" i="5"/>
  <c r="F5364" i="5"/>
  <c r="H5363" i="5"/>
  <c r="F5363" i="5"/>
  <c r="G5363" i="5" s="1"/>
  <c r="H5362" i="5"/>
  <c r="G5362" i="5"/>
  <c r="F5362" i="5"/>
  <c r="H5361" i="5"/>
  <c r="F5361" i="5"/>
  <c r="G5361" i="5" s="1"/>
  <c r="H5360" i="5"/>
  <c r="G5360" i="5"/>
  <c r="F5360" i="5"/>
  <c r="H5359" i="5"/>
  <c r="F5359" i="5"/>
  <c r="G5359" i="5" s="1"/>
  <c r="H5358" i="5"/>
  <c r="G5358" i="5"/>
  <c r="F5358" i="5"/>
  <c r="H5357" i="5"/>
  <c r="F5357" i="5"/>
  <c r="G5357" i="5" s="1"/>
  <c r="H5356" i="5"/>
  <c r="G5356" i="5"/>
  <c r="F5356" i="5"/>
  <c r="H5355" i="5"/>
  <c r="F5355" i="5"/>
  <c r="G5355" i="5" s="1"/>
  <c r="H5354" i="5"/>
  <c r="G5354" i="5"/>
  <c r="F5354" i="5"/>
  <c r="H5353" i="5"/>
  <c r="F5353" i="5"/>
  <c r="G5353" i="5" s="1"/>
  <c r="H5352" i="5"/>
  <c r="G5352" i="5"/>
  <c r="F5352" i="5"/>
  <c r="H5351" i="5"/>
  <c r="F5351" i="5"/>
  <c r="G5351" i="5" s="1"/>
  <c r="H5350" i="5"/>
  <c r="G5350" i="5"/>
  <c r="F5350" i="5"/>
  <c r="H5349" i="5"/>
  <c r="F5349" i="5"/>
  <c r="G5349" i="5" s="1"/>
  <c r="H5348" i="5"/>
  <c r="G5348" i="5"/>
  <c r="F5348" i="5"/>
  <c r="H5347" i="5"/>
  <c r="F5347" i="5"/>
  <c r="G5347" i="5" s="1"/>
  <c r="H5346" i="5"/>
  <c r="G5346" i="5"/>
  <c r="F5346" i="5"/>
  <c r="H5345" i="5"/>
  <c r="F5345" i="5"/>
  <c r="G5345" i="5" s="1"/>
  <c r="H5344" i="5"/>
  <c r="G5344" i="5"/>
  <c r="F5344" i="5"/>
  <c r="H5343" i="5"/>
  <c r="F5343" i="5"/>
  <c r="G5343" i="5" s="1"/>
  <c r="H5342" i="5"/>
  <c r="G5342" i="5"/>
  <c r="F5342" i="5"/>
  <c r="H5341" i="5"/>
  <c r="F5341" i="5"/>
  <c r="G5341" i="5" s="1"/>
  <c r="H5340" i="5"/>
  <c r="G5340" i="5"/>
  <c r="F5340" i="5"/>
  <c r="H5339" i="5"/>
  <c r="F5339" i="5"/>
  <c r="G5339" i="5" s="1"/>
  <c r="H5338" i="5"/>
  <c r="G5338" i="5"/>
  <c r="F5338" i="5"/>
  <c r="H5337" i="5"/>
  <c r="F5337" i="5"/>
  <c r="G5337" i="5" s="1"/>
  <c r="H5336" i="5"/>
  <c r="G5336" i="5"/>
  <c r="F5336" i="5"/>
  <c r="H5335" i="5"/>
  <c r="F5335" i="5"/>
  <c r="G5335" i="5" s="1"/>
  <c r="H5334" i="5"/>
  <c r="G5334" i="5"/>
  <c r="F5334" i="5"/>
  <c r="H5333" i="5"/>
  <c r="F5333" i="5"/>
  <c r="G5333" i="5" s="1"/>
  <c r="H5332" i="5"/>
  <c r="G5332" i="5"/>
  <c r="F5332" i="5"/>
  <c r="H5331" i="5"/>
  <c r="F5331" i="5"/>
  <c r="G5331" i="5" s="1"/>
  <c r="H5330" i="5"/>
  <c r="G5330" i="5"/>
  <c r="F5330" i="5"/>
  <c r="H5329" i="5"/>
  <c r="F5329" i="5"/>
  <c r="G5329" i="5" s="1"/>
  <c r="H5328" i="5"/>
  <c r="G5328" i="5"/>
  <c r="F5328" i="5"/>
  <c r="H5327" i="5"/>
  <c r="F5327" i="5"/>
  <c r="G5327" i="5" s="1"/>
  <c r="H5326" i="5"/>
  <c r="G5326" i="5"/>
  <c r="F5326" i="5"/>
  <c r="H5325" i="5"/>
  <c r="F5325" i="5"/>
  <c r="G5325" i="5" s="1"/>
  <c r="H5324" i="5"/>
  <c r="G5324" i="5"/>
  <c r="F5324" i="5"/>
  <c r="H5323" i="5"/>
  <c r="F5323" i="5"/>
  <c r="G5323" i="5" s="1"/>
  <c r="H5322" i="5"/>
  <c r="G5322" i="5"/>
  <c r="F5322" i="5"/>
  <c r="H5321" i="5"/>
  <c r="F5321" i="5"/>
  <c r="G5321" i="5" s="1"/>
  <c r="H5320" i="5"/>
  <c r="G5320" i="5"/>
  <c r="F5320" i="5"/>
  <c r="H5319" i="5"/>
  <c r="F5319" i="5"/>
  <c r="G5319" i="5" s="1"/>
  <c r="H5318" i="5"/>
  <c r="G5318" i="5"/>
  <c r="F5318" i="5"/>
  <c r="H5317" i="5"/>
  <c r="F5317" i="5"/>
  <c r="G5317" i="5" s="1"/>
  <c r="H5316" i="5"/>
  <c r="G5316" i="5"/>
  <c r="F5316" i="5"/>
  <c r="H5315" i="5"/>
  <c r="F5315" i="5"/>
  <c r="G5315" i="5" s="1"/>
  <c r="H5314" i="5"/>
  <c r="G5314" i="5"/>
  <c r="F5314" i="5"/>
  <c r="H5313" i="5"/>
  <c r="F5313" i="5"/>
  <c r="G5313" i="5" s="1"/>
  <c r="H5312" i="5"/>
  <c r="G5312" i="5"/>
  <c r="F5312" i="5"/>
  <c r="H5311" i="5"/>
  <c r="F5311" i="5"/>
  <c r="G5311" i="5" s="1"/>
  <c r="H5310" i="5"/>
  <c r="G5310" i="5"/>
  <c r="F5310" i="5"/>
  <c r="H5309" i="5"/>
  <c r="F5309" i="5"/>
  <c r="G5309" i="5" s="1"/>
  <c r="H5308" i="5"/>
  <c r="G5308" i="5"/>
  <c r="F5308" i="5"/>
  <c r="H5307" i="5"/>
  <c r="F5307" i="5"/>
  <c r="G5307" i="5" s="1"/>
  <c r="H5306" i="5"/>
  <c r="G5306" i="5"/>
  <c r="F5306" i="5"/>
  <c r="H5305" i="5"/>
  <c r="F5305" i="5"/>
  <c r="G5305" i="5" s="1"/>
  <c r="H5304" i="5"/>
  <c r="G5304" i="5"/>
  <c r="F5304" i="5"/>
  <c r="H5303" i="5"/>
  <c r="F5303" i="5"/>
  <c r="G5303" i="5" s="1"/>
  <c r="H5302" i="5"/>
  <c r="G5302" i="5"/>
  <c r="F5302" i="5"/>
  <c r="H5301" i="5"/>
  <c r="F5301" i="5"/>
  <c r="G5301" i="5" s="1"/>
  <c r="H5300" i="5"/>
  <c r="G5300" i="5"/>
  <c r="F5300" i="5"/>
  <c r="H5299" i="5"/>
  <c r="F5299" i="5"/>
  <c r="G5299" i="5" s="1"/>
  <c r="H5298" i="5"/>
  <c r="G5298" i="5"/>
  <c r="F5298" i="5"/>
  <c r="H5297" i="5"/>
  <c r="F5297" i="5"/>
  <c r="G5297" i="5" s="1"/>
  <c r="H5296" i="5"/>
  <c r="G5296" i="5"/>
  <c r="F5296" i="5"/>
  <c r="H5295" i="5"/>
  <c r="F5295" i="5"/>
  <c r="G5295" i="5" s="1"/>
  <c r="H5294" i="5"/>
  <c r="G5294" i="5"/>
  <c r="F5294" i="5"/>
  <c r="H5293" i="5"/>
  <c r="F5293" i="5"/>
  <c r="G5293" i="5" s="1"/>
  <c r="H5292" i="5"/>
  <c r="G5292" i="5"/>
  <c r="F5292" i="5"/>
  <c r="H5291" i="5"/>
  <c r="F5291" i="5"/>
  <c r="G5291" i="5" s="1"/>
  <c r="H5290" i="5"/>
  <c r="G5290" i="5"/>
  <c r="F5290" i="5"/>
  <c r="H5289" i="5"/>
  <c r="F5289" i="5"/>
  <c r="G5289" i="5" s="1"/>
  <c r="H5288" i="5"/>
  <c r="G5288" i="5"/>
  <c r="F5288" i="5"/>
  <c r="H5287" i="5"/>
  <c r="F5287" i="5"/>
  <c r="G5287" i="5" s="1"/>
  <c r="H5286" i="5"/>
  <c r="G5286" i="5"/>
  <c r="F5286" i="5"/>
  <c r="H5285" i="5"/>
  <c r="F5285" i="5"/>
  <c r="G5285" i="5" s="1"/>
  <c r="H5284" i="5"/>
  <c r="G5284" i="5"/>
  <c r="F5284" i="5"/>
  <c r="H5283" i="5"/>
  <c r="F5283" i="5"/>
  <c r="G5283" i="5" s="1"/>
  <c r="H5282" i="5"/>
  <c r="G5282" i="5"/>
  <c r="F5282" i="5"/>
  <c r="H5281" i="5"/>
  <c r="F5281" i="5"/>
  <c r="G5281" i="5" s="1"/>
  <c r="H5280" i="5"/>
  <c r="G5280" i="5"/>
  <c r="F5280" i="5"/>
  <c r="H5279" i="5"/>
  <c r="F5279" i="5"/>
  <c r="G5279" i="5" s="1"/>
  <c r="H5278" i="5"/>
  <c r="G5278" i="5"/>
  <c r="F5278" i="5"/>
  <c r="H5277" i="5"/>
  <c r="F5277" i="5"/>
  <c r="G5277" i="5" s="1"/>
  <c r="H5276" i="5"/>
  <c r="G5276" i="5"/>
  <c r="F5276" i="5"/>
  <c r="H5275" i="5"/>
  <c r="F5275" i="5"/>
  <c r="G5275" i="5" s="1"/>
  <c r="H5274" i="5"/>
  <c r="G5274" i="5"/>
  <c r="F5274" i="5"/>
  <c r="H5273" i="5"/>
  <c r="F5273" i="5"/>
  <c r="G5273" i="5" s="1"/>
  <c r="H5272" i="5"/>
  <c r="G5272" i="5"/>
  <c r="F5272" i="5"/>
  <c r="H5271" i="5"/>
  <c r="F5271" i="5"/>
  <c r="G5271" i="5" s="1"/>
  <c r="H5270" i="5"/>
  <c r="G5270" i="5"/>
  <c r="F5270" i="5"/>
  <c r="H5269" i="5"/>
  <c r="F5269" i="5"/>
  <c r="G5269" i="5" s="1"/>
  <c r="H5268" i="5"/>
  <c r="G5268" i="5"/>
  <c r="F5268" i="5"/>
  <c r="H5267" i="5"/>
  <c r="F5267" i="5"/>
  <c r="G5267" i="5" s="1"/>
  <c r="H5266" i="5"/>
  <c r="G5266" i="5"/>
  <c r="F5266" i="5"/>
  <c r="H5265" i="5"/>
  <c r="F5265" i="5"/>
  <c r="G5265" i="5" s="1"/>
  <c r="H5264" i="5"/>
  <c r="G5264" i="5"/>
  <c r="F5264" i="5"/>
  <c r="H5263" i="5"/>
  <c r="F5263" i="5"/>
  <c r="G5263" i="5" s="1"/>
  <c r="H5262" i="5"/>
  <c r="G5262" i="5"/>
  <c r="F5262" i="5"/>
  <c r="H5261" i="5"/>
  <c r="F5261" i="5"/>
  <c r="G5261" i="5" s="1"/>
  <c r="H5260" i="5"/>
  <c r="G5260" i="5"/>
  <c r="F5260" i="5"/>
  <c r="H5259" i="5"/>
  <c r="F5259" i="5"/>
  <c r="G5259" i="5" s="1"/>
  <c r="H5258" i="5"/>
  <c r="G5258" i="5"/>
  <c r="F5258" i="5"/>
  <c r="H5257" i="5"/>
  <c r="F5257" i="5"/>
  <c r="G5257" i="5" s="1"/>
  <c r="H5256" i="5"/>
  <c r="G5256" i="5"/>
  <c r="F5256" i="5"/>
  <c r="H5255" i="5"/>
  <c r="F5255" i="5"/>
  <c r="G5255" i="5" s="1"/>
  <c r="H5254" i="5"/>
  <c r="G5254" i="5"/>
  <c r="F5254" i="5"/>
  <c r="H5253" i="5"/>
  <c r="F5253" i="5"/>
  <c r="G5253" i="5" s="1"/>
  <c r="H5252" i="5"/>
  <c r="G5252" i="5"/>
  <c r="F5252" i="5"/>
  <c r="H5251" i="5"/>
  <c r="F5251" i="5"/>
  <c r="G5251" i="5" s="1"/>
  <c r="H5250" i="5"/>
  <c r="G5250" i="5"/>
  <c r="F5250" i="5"/>
  <c r="H5249" i="5"/>
  <c r="F5249" i="5"/>
  <c r="G5249" i="5" s="1"/>
  <c r="H5248" i="5"/>
  <c r="G5248" i="5"/>
  <c r="F5248" i="5"/>
  <c r="H5247" i="5"/>
  <c r="F5247" i="5"/>
  <c r="G5247" i="5" s="1"/>
  <c r="H5246" i="5"/>
  <c r="G5246" i="5"/>
  <c r="F5246" i="5"/>
  <c r="H5245" i="5"/>
  <c r="F5245" i="5"/>
  <c r="G5245" i="5" s="1"/>
  <c r="H5244" i="5"/>
  <c r="G5244" i="5"/>
  <c r="F5244" i="5"/>
  <c r="H5243" i="5"/>
  <c r="F5243" i="5"/>
  <c r="G5243" i="5" s="1"/>
  <c r="H5242" i="5"/>
  <c r="G5242" i="5"/>
  <c r="F5242" i="5"/>
  <c r="H5241" i="5"/>
  <c r="F5241" i="5"/>
  <c r="G5241" i="5" s="1"/>
  <c r="H5240" i="5"/>
  <c r="G5240" i="5"/>
  <c r="F5240" i="5"/>
  <c r="H5239" i="5"/>
  <c r="F5239" i="5"/>
  <c r="G5239" i="5" s="1"/>
  <c r="H5238" i="5"/>
  <c r="G5238" i="5"/>
  <c r="F5238" i="5"/>
  <c r="H5237" i="5"/>
  <c r="F5237" i="5"/>
  <c r="G5237" i="5" s="1"/>
  <c r="H5236" i="5"/>
  <c r="G5236" i="5"/>
  <c r="F5236" i="5"/>
  <c r="H5235" i="5"/>
  <c r="F5235" i="5"/>
  <c r="G5235" i="5" s="1"/>
  <c r="H5234" i="5"/>
  <c r="G5234" i="5"/>
  <c r="F5234" i="5"/>
  <c r="H5233" i="5"/>
  <c r="F5233" i="5"/>
  <c r="G5233" i="5" s="1"/>
  <c r="H5232" i="5"/>
  <c r="G5232" i="5"/>
  <c r="F5232" i="5"/>
  <c r="H5231" i="5"/>
  <c r="F5231" i="5"/>
  <c r="G5231" i="5" s="1"/>
  <c r="H5230" i="5"/>
  <c r="G5230" i="5"/>
  <c r="F5230" i="5"/>
  <c r="H5229" i="5"/>
  <c r="F5229" i="5"/>
  <c r="G5229" i="5" s="1"/>
  <c r="H5228" i="5"/>
  <c r="G5228" i="5"/>
  <c r="F5228" i="5"/>
  <c r="H5227" i="5"/>
  <c r="F5227" i="5"/>
  <c r="G5227" i="5" s="1"/>
  <c r="H5226" i="5"/>
  <c r="G5226" i="5"/>
  <c r="F5226" i="5"/>
  <c r="H5225" i="5"/>
  <c r="F5225" i="5"/>
  <c r="G5225" i="5" s="1"/>
  <c r="H5224" i="5"/>
  <c r="G5224" i="5"/>
  <c r="F5224" i="5"/>
  <c r="H5223" i="5"/>
  <c r="F5223" i="5"/>
  <c r="G5223" i="5" s="1"/>
  <c r="H5222" i="5"/>
  <c r="G5222" i="5"/>
  <c r="F5222" i="5"/>
  <c r="H5221" i="5"/>
  <c r="F5221" i="5"/>
  <c r="G5221" i="5" s="1"/>
  <c r="H5220" i="5"/>
  <c r="G5220" i="5"/>
  <c r="F5220" i="5"/>
  <c r="H5219" i="5"/>
  <c r="F5219" i="5"/>
  <c r="G5219" i="5" s="1"/>
  <c r="H5218" i="5"/>
  <c r="G5218" i="5"/>
  <c r="F5218" i="5"/>
  <c r="H5217" i="5"/>
  <c r="F5217" i="5"/>
  <c r="G5217" i="5" s="1"/>
  <c r="H5216" i="5"/>
  <c r="G5216" i="5"/>
  <c r="F5216" i="5"/>
  <c r="H5215" i="5"/>
  <c r="F5215" i="5"/>
  <c r="G5215" i="5" s="1"/>
  <c r="H5214" i="5"/>
  <c r="G5214" i="5"/>
  <c r="F5214" i="5"/>
  <c r="H5213" i="5"/>
  <c r="F5213" i="5"/>
  <c r="G5213" i="5" s="1"/>
  <c r="H5212" i="5"/>
  <c r="G5212" i="5"/>
  <c r="F5212" i="5"/>
  <c r="H5211" i="5"/>
  <c r="F5211" i="5"/>
  <c r="G5211" i="5" s="1"/>
  <c r="H5210" i="5"/>
  <c r="G5210" i="5"/>
  <c r="F5210" i="5"/>
  <c r="H5209" i="5"/>
  <c r="F5209" i="5"/>
  <c r="G5209" i="5" s="1"/>
  <c r="H5208" i="5"/>
  <c r="G5208" i="5"/>
  <c r="F5208" i="5"/>
  <c r="H5207" i="5"/>
  <c r="F5207" i="5"/>
  <c r="G5207" i="5" s="1"/>
  <c r="H5206" i="5"/>
  <c r="G5206" i="5"/>
  <c r="F5206" i="5"/>
  <c r="H5205" i="5"/>
  <c r="F5205" i="5"/>
  <c r="G5205" i="5" s="1"/>
  <c r="H5204" i="5"/>
  <c r="G5204" i="5"/>
  <c r="F5204" i="5"/>
  <c r="H5203" i="5"/>
  <c r="F5203" i="5"/>
  <c r="G5203" i="5" s="1"/>
  <c r="H5202" i="5"/>
  <c r="G5202" i="5"/>
  <c r="F5202" i="5"/>
  <c r="H5201" i="5"/>
  <c r="F5201" i="5"/>
  <c r="G5201" i="5" s="1"/>
  <c r="H5200" i="5"/>
  <c r="G5200" i="5"/>
  <c r="F5200" i="5"/>
  <c r="H5199" i="5"/>
  <c r="F5199" i="5"/>
  <c r="G5199" i="5" s="1"/>
  <c r="H5198" i="5"/>
  <c r="G5198" i="5"/>
  <c r="F5198" i="5"/>
  <c r="H5197" i="5"/>
  <c r="F5197" i="5"/>
  <c r="G5197" i="5" s="1"/>
  <c r="H5196" i="5"/>
  <c r="G5196" i="5"/>
  <c r="F5196" i="5"/>
  <c r="H5195" i="5"/>
  <c r="F5195" i="5"/>
  <c r="G5195" i="5" s="1"/>
  <c r="H5194" i="5"/>
  <c r="G5194" i="5"/>
  <c r="F5194" i="5"/>
  <c r="H5193" i="5"/>
  <c r="F5193" i="5"/>
  <c r="G5193" i="5" s="1"/>
  <c r="H5192" i="5"/>
  <c r="G5192" i="5"/>
  <c r="F5192" i="5"/>
  <c r="H5191" i="5"/>
  <c r="F5191" i="5"/>
  <c r="G5191" i="5" s="1"/>
  <c r="H5190" i="5"/>
  <c r="G5190" i="5"/>
  <c r="F5190" i="5"/>
  <c r="H5189" i="5"/>
  <c r="F5189" i="5"/>
  <c r="G5189" i="5" s="1"/>
  <c r="H5188" i="5"/>
  <c r="G5188" i="5"/>
  <c r="F5188" i="5"/>
  <c r="H5187" i="5"/>
  <c r="F5187" i="5"/>
  <c r="G5187" i="5" s="1"/>
  <c r="H5186" i="5"/>
  <c r="G5186" i="5"/>
  <c r="F5186" i="5"/>
  <c r="H5185" i="5"/>
  <c r="F5185" i="5"/>
  <c r="G5185" i="5" s="1"/>
  <c r="H5184" i="5"/>
  <c r="G5184" i="5"/>
  <c r="F5184" i="5"/>
  <c r="H5183" i="5"/>
  <c r="F5183" i="5"/>
  <c r="G5183" i="5" s="1"/>
  <c r="H5182" i="5"/>
  <c r="G5182" i="5"/>
  <c r="F5182" i="5"/>
  <c r="H5181" i="5"/>
  <c r="F5181" i="5"/>
  <c r="G5181" i="5" s="1"/>
  <c r="H5180" i="5"/>
  <c r="G5180" i="5"/>
  <c r="F5180" i="5"/>
  <c r="H5179" i="5"/>
  <c r="F5179" i="5"/>
  <c r="G5179" i="5" s="1"/>
  <c r="H5178" i="5"/>
  <c r="G5178" i="5"/>
  <c r="F5178" i="5"/>
  <c r="H5177" i="5"/>
  <c r="F5177" i="5"/>
  <c r="G5177" i="5" s="1"/>
  <c r="H5176" i="5"/>
  <c r="G5176" i="5"/>
  <c r="F5176" i="5"/>
  <c r="H5175" i="5"/>
  <c r="F5175" i="5"/>
  <c r="G5175" i="5" s="1"/>
  <c r="H5174" i="5"/>
  <c r="G5174" i="5"/>
  <c r="F5174" i="5"/>
  <c r="H5173" i="5"/>
  <c r="F5173" i="5"/>
  <c r="G5173" i="5" s="1"/>
  <c r="H5172" i="5"/>
  <c r="G5172" i="5"/>
  <c r="F5172" i="5"/>
  <c r="H5171" i="5"/>
  <c r="F5171" i="5"/>
  <c r="G5171" i="5" s="1"/>
  <c r="H5170" i="5"/>
  <c r="G5170" i="5"/>
  <c r="F5170" i="5"/>
  <c r="H5169" i="5"/>
  <c r="F5169" i="5"/>
  <c r="G5169" i="5" s="1"/>
  <c r="H5168" i="5"/>
  <c r="G5168" i="5"/>
  <c r="F5168" i="5"/>
  <c r="H5167" i="5"/>
  <c r="F5167" i="5"/>
  <c r="G5167" i="5" s="1"/>
  <c r="H5166" i="5"/>
  <c r="G5166" i="5"/>
  <c r="F5166" i="5"/>
  <c r="H5165" i="5"/>
  <c r="F5165" i="5"/>
  <c r="G5165" i="5" s="1"/>
  <c r="H5164" i="5"/>
  <c r="G5164" i="5"/>
  <c r="F5164" i="5"/>
  <c r="H5163" i="5"/>
  <c r="F5163" i="5"/>
  <c r="G5163" i="5" s="1"/>
  <c r="H5162" i="5"/>
  <c r="G5162" i="5"/>
  <c r="F5162" i="5"/>
  <c r="H5161" i="5"/>
  <c r="F5161" i="5"/>
  <c r="G5161" i="5" s="1"/>
  <c r="H5160" i="5"/>
  <c r="G5160" i="5"/>
  <c r="F5160" i="5"/>
  <c r="H5159" i="5"/>
  <c r="F5159" i="5"/>
  <c r="G5159" i="5" s="1"/>
  <c r="H5158" i="5"/>
  <c r="G5158" i="5"/>
  <c r="F5158" i="5"/>
  <c r="H5157" i="5"/>
  <c r="F5157" i="5"/>
  <c r="G5157" i="5" s="1"/>
  <c r="H5156" i="5"/>
  <c r="G5156" i="5"/>
  <c r="F5156" i="5"/>
  <c r="H5155" i="5"/>
  <c r="F5155" i="5"/>
  <c r="G5155" i="5" s="1"/>
  <c r="H5154" i="5"/>
  <c r="G5154" i="5"/>
  <c r="F5154" i="5"/>
  <c r="H5153" i="5"/>
  <c r="F5153" i="5"/>
  <c r="G5153" i="5" s="1"/>
  <c r="H5152" i="5"/>
  <c r="G5152" i="5"/>
  <c r="F5152" i="5"/>
  <c r="H5151" i="5"/>
  <c r="F5151" i="5"/>
  <c r="G5151" i="5" s="1"/>
  <c r="H5150" i="5"/>
  <c r="G5150" i="5"/>
  <c r="F5150" i="5"/>
  <c r="H5149" i="5"/>
  <c r="F5149" i="5"/>
  <c r="G5149" i="5" s="1"/>
  <c r="H5148" i="5"/>
  <c r="G5148" i="5"/>
  <c r="F5148" i="5"/>
  <c r="H5147" i="5"/>
  <c r="F5147" i="5"/>
  <c r="G5147" i="5" s="1"/>
  <c r="H5146" i="5"/>
  <c r="G5146" i="5"/>
  <c r="F5146" i="5"/>
  <c r="H5145" i="5"/>
  <c r="F5145" i="5"/>
  <c r="G5145" i="5" s="1"/>
  <c r="H5144" i="5"/>
  <c r="G5144" i="5"/>
  <c r="F5144" i="5"/>
  <c r="H5143" i="5"/>
  <c r="F5143" i="5"/>
  <c r="G5143" i="5" s="1"/>
  <c r="H5142" i="5"/>
  <c r="G5142" i="5"/>
  <c r="F5142" i="5"/>
  <c r="H5141" i="5"/>
  <c r="F5141" i="5"/>
  <c r="G5141" i="5" s="1"/>
  <c r="H5140" i="5"/>
  <c r="G5140" i="5"/>
  <c r="F5140" i="5"/>
  <c r="H5139" i="5"/>
  <c r="F5139" i="5"/>
  <c r="G5139" i="5" s="1"/>
  <c r="H5138" i="5"/>
  <c r="G5138" i="5"/>
  <c r="F5138" i="5"/>
  <c r="H5137" i="5"/>
  <c r="F5137" i="5"/>
  <c r="G5137" i="5" s="1"/>
  <c r="H5136" i="5"/>
  <c r="G5136" i="5"/>
  <c r="F5136" i="5"/>
  <c r="H5135" i="5"/>
  <c r="F5135" i="5"/>
  <c r="G5135" i="5" s="1"/>
  <c r="H5134" i="5"/>
  <c r="G5134" i="5"/>
  <c r="F5134" i="5"/>
  <c r="H5133" i="5"/>
  <c r="F5133" i="5"/>
  <c r="G5133" i="5" s="1"/>
  <c r="H5132" i="5"/>
  <c r="G5132" i="5"/>
  <c r="F5132" i="5"/>
  <c r="H5131" i="5"/>
  <c r="F5131" i="5"/>
  <c r="G5131" i="5" s="1"/>
  <c r="H5130" i="5"/>
  <c r="G5130" i="5"/>
  <c r="F5130" i="5"/>
  <c r="H5129" i="5"/>
  <c r="F5129" i="5"/>
  <c r="G5129" i="5" s="1"/>
  <c r="H5128" i="5"/>
  <c r="G5128" i="5"/>
  <c r="F5128" i="5"/>
  <c r="H5127" i="5"/>
  <c r="F5127" i="5"/>
  <c r="G5127" i="5" s="1"/>
  <c r="H5126" i="5"/>
  <c r="G5126" i="5"/>
  <c r="F5126" i="5"/>
  <c r="H5125" i="5"/>
  <c r="F5125" i="5"/>
  <c r="G5125" i="5" s="1"/>
  <c r="H5124" i="5"/>
  <c r="G5124" i="5"/>
  <c r="F5124" i="5"/>
  <c r="H5123" i="5"/>
  <c r="F5123" i="5"/>
  <c r="G5123" i="5" s="1"/>
  <c r="H5122" i="5"/>
  <c r="G5122" i="5"/>
  <c r="F5122" i="5"/>
  <c r="H5121" i="5"/>
  <c r="F5121" i="5"/>
  <c r="G5121" i="5" s="1"/>
  <c r="H5120" i="5"/>
  <c r="G5120" i="5"/>
  <c r="F5120" i="5"/>
  <c r="H5119" i="5"/>
  <c r="F5119" i="5"/>
  <c r="G5119" i="5" s="1"/>
  <c r="H5118" i="5"/>
  <c r="G5118" i="5"/>
  <c r="F5118" i="5"/>
  <c r="H5117" i="5"/>
  <c r="F5117" i="5"/>
  <c r="G5117" i="5" s="1"/>
  <c r="H5116" i="5"/>
  <c r="G5116" i="5"/>
  <c r="F5116" i="5"/>
  <c r="H5115" i="5"/>
  <c r="F5115" i="5"/>
  <c r="G5115" i="5" s="1"/>
  <c r="H5114" i="5"/>
  <c r="G5114" i="5"/>
  <c r="F5114" i="5"/>
  <c r="H5113" i="5"/>
  <c r="F5113" i="5"/>
  <c r="G5113" i="5" s="1"/>
  <c r="H5112" i="5"/>
  <c r="G5112" i="5"/>
  <c r="F5112" i="5"/>
  <c r="H5111" i="5"/>
  <c r="F5111" i="5"/>
  <c r="G5111" i="5" s="1"/>
  <c r="H5110" i="5"/>
  <c r="G5110" i="5"/>
  <c r="F5110" i="5"/>
  <c r="H5109" i="5"/>
  <c r="F5109" i="5"/>
  <c r="G5109" i="5" s="1"/>
  <c r="H5108" i="5"/>
  <c r="G5108" i="5"/>
  <c r="F5108" i="5"/>
  <c r="H5107" i="5"/>
  <c r="F5107" i="5"/>
  <c r="G5107" i="5" s="1"/>
  <c r="H5106" i="5"/>
  <c r="G5106" i="5"/>
  <c r="F5106" i="5"/>
  <c r="H5105" i="5"/>
  <c r="F5105" i="5"/>
  <c r="G5105" i="5" s="1"/>
  <c r="H5104" i="5"/>
  <c r="G5104" i="5"/>
  <c r="F5104" i="5"/>
  <c r="H5103" i="5"/>
  <c r="F5103" i="5"/>
  <c r="G5103" i="5" s="1"/>
  <c r="H5102" i="5"/>
  <c r="G5102" i="5"/>
  <c r="F5102" i="5"/>
  <c r="H5101" i="5"/>
  <c r="F5101" i="5"/>
  <c r="G5101" i="5" s="1"/>
  <c r="H5100" i="5"/>
  <c r="G5100" i="5"/>
  <c r="F5100" i="5"/>
  <c r="H5099" i="5"/>
  <c r="F5099" i="5"/>
  <c r="G5099" i="5" s="1"/>
  <c r="H5098" i="5"/>
  <c r="G5098" i="5"/>
  <c r="F5098" i="5"/>
  <c r="H5097" i="5"/>
  <c r="F5097" i="5"/>
  <c r="G5097" i="5" s="1"/>
  <c r="H5096" i="5"/>
  <c r="G5096" i="5"/>
  <c r="F5096" i="5"/>
  <c r="H5095" i="5"/>
  <c r="F5095" i="5"/>
  <c r="G5095" i="5" s="1"/>
  <c r="H5094" i="5"/>
  <c r="G5094" i="5"/>
  <c r="F5094" i="5"/>
  <c r="H5093" i="5"/>
  <c r="F5093" i="5"/>
  <c r="G5093" i="5" s="1"/>
  <c r="H5092" i="5"/>
  <c r="G5092" i="5"/>
  <c r="F5092" i="5"/>
  <c r="H5091" i="5"/>
  <c r="F5091" i="5"/>
  <c r="G5091" i="5" s="1"/>
  <c r="H5090" i="5"/>
  <c r="G5090" i="5"/>
  <c r="F5090" i="5"/>
  <c r="H5089" i="5"/>
  <c r="F5089" i="5"/>
  <c r="G5089" i="5" s="1"/>
  <c r="H5088" i="5"/>
  <c r="G5088" i="5"/>
  <c r="F5088" i="5"/>
  <c r="H5087" i="5"/>
  <c r="F5087" i="5"/>
  <c r="G5087" i="5" s="1"/>
  <c r="H5086" i="5"/>
  <c r="G5086" i="5"/>
  <c r="F5086" i="5"/>
  <c r="H5085" i="5"/>
  <c r="F5085" i="5"/>
  <c r="G5085" i="5" s="1"/>
  <c r="H5084" i="5"/>
  <c r="G5084" i="5"/>
  <c r="F5084" i="5"/>
  <c r="H5083" i="5"/>
  <c r="F5083" i="5"/>
  <c r="G5083" i="5" s="1"/>
  <c r="H5082" i="5"/>
  <c r="G5082" i="5"/>
  <c r="F5082" i="5"/>
  <c r="H5081" i="5"/>
  <c r="F5081" i="5"/>
  <c r="G5081" i="5" s="1"/>
  <c r="H5080" i="5"/>
  <c r="G5080" i="5"/>
  <c r="F5080" i="5"/>
  <c r="H5079" i="5"/>
  <c r="F5079" i="5"/>
  <c r="G5079" i="5" s="1"/>
  <c r="H5078" i="5"/>
  <c r="G5078" i="5"/>
  <c r="F5078" i="5"/>
  <c r="H5077" i="5"/>
  <c r="F5077" i="5"/>
  <c r="G5077" i="5" s="1"/>
  <c r="H5076" i="5"/>
  <c r="G5076" i="5"/>
  <c r="F5076" i="5"/>
  <c r="H5075" i="5"/>
  <c r="F5075" i="5"/>
  <c r="G5075" i="5" s="1"/>
  <c r="H5074" i="5"/>
  <c r="G5074" i="5"/>
  <c r="F5074" i="5"/>
  <c r="H5073" i="5"/>
  <c r="F5073" i="5"/>
  <c r="G5073" i="5" s="1"/>
  <c r="H5072" i="5"/>
  <c r="G5072" i="5"/>
  <c r="F5072" i="5"/>
  <c r="H5071" i="5"/>
  <c r="F5071" i="5"/>
  <c r="G5071" i="5" s="1"/>
  <c r="H5070" i="5"/>
  <c r="G5070" i="5"/>
  <c r="F5070" i="5"/>
  <c r="H5069" i="5"/>
  <c r="F5069" i="5"/>
  <c r="G5069" i="5" s="1"/>
  <c r="H5068" i="5"/>
  <c r="G5068" i="5"/>
  <c r="F5068" i="5"/>
  <c r="H5067" i="5"/>
  <c r="F5067" i="5"/>
  <c r="G5067" i="5" s="1"/>
  <c r="H5066" i="5"/>
  <c r="G5066" i="5"/>
  <c r="F5066" i="5"/>
  <c r="H5065" i="5"/>
  <c r="F5065" i="5"/>
  <c r="G5065" i="5" s="1"/>
  <c r="H5064" i="5"/>
  <c r="G5064" i="5"/>
  <c r="F5064" i="5"/>
  <c r="H5063" i="5"/>
  <c r="F5063" i="5"/>
  <c r="G5063" i="5" s="1"/>
  <c r="H5062" i="5"/>
  <c r="G5062" i="5"/>
  <c r="F5062" i="5"/>
  <c r="H5061" i="5"/>
  <c r="F5061" i="5"/>
  <c r="G5061" i="5" s="1"/>
  <c r="H5060" i="5"/>
  <c r="G5060" i="5"/>
  <c r="F5060" i="5"/>
  <c r="H5059" i="5"/>
  <c r="F5059" i="5"/>
  <c r="G5059" i="5" s="1"/>
  <c r="H5058" i="5"/>
  <c r="G5058" i="5"/>
  <c r="F5058" i="5"/>
  <c r="H5057" i="5"/>
  <c r="F5057" i="5"/>
  <c r="G5057" i="5" s="1"/>
  <c r="H5056" i="5"/>
  <c r="G5056" i="5"/>
  <c r="F5056" i="5"/>
  <c r="H5055" i="5"/>
  <c r="F5055" i="5"/>
  <c r="G5055" i="5" s="1"/>
  <c r="H5054" i="5"/>
  <c r="G5054" i="5"/>
  <c r="F5054" i="5"/>
  <c r="H5053" i="5"/>
  <c r="F5053" i="5"/>
  <c r="G5053" i="5" s="1"/>
  <c r="H5052" i="5"/>
  <c r="G5052" i="5"/>
  <c r="F5052" i="5"/>
  <c r="H5051" i="5"/>
  <c r="F5051" i="5"/>
  <c r="G5051" i="5" s="1"/>
  <c r="H5050" i="5"/>
  <c r="G5050" i="5"/>
  <c r="F5050" i="5"/>
  <c r="H5049" i="5"/>
  <c r="F5049" i="5"/>
  <c r="G5049" i="5" s="1"/>
  <c r="H5048" i="5"/>
  <c r="G5048" i="5"/>
  <c r="F5048" i="5"/>
  <c r="H5047" i="5"/>
  <c r="F5047" i="5"/>
  <c r="G5047" i="5" s="1"/>
  <c r="H5046" i="5"/>
  <c r="G5046" i="5"/>
  <c r="F5046" i="5"/>
  <c r="H5045" i="5"/>
  <c r="F5045" i="5"/>
  <c r="G5045" i="5" s="1"/>
  <c r="H5044" i="5"/>
  <c r="G5044" i="5"/>
  <c r="F5044" i="5"/>
  <c r="H5043" i="5"/>
  <c r="F5043" i="5"/>
  <c r="G5043" i="5" s="1"/>
  <c r="H5042" i="5"/>
  <c r="G5042" i="5"/>
  <c r="F5042" i="5"/>
  <c r="H5041" i="5"/>
  <c r="F5041" i="5"/>
  <c r="G5041" i="5" s="1"/>
  <c r="H5040" i="5"/>
  <c r="G5040" i="5"/>
  <c r="F5040" i="5"/>
  <c r="H5039" i="5"/>
  <c r="F5039" i="5"/>
  <c r="G5039" i="5" s="1"/>
  <c r="H5038" i="5"/>
  <c r="G5038" i="5"/>
  <c r="F5038" i="5"/>
  <c r="H5037" i="5"/>
  <c r="F5037" i="5"/>
  <c r="G5037" i="5" s="1"/>
  <c r="H5036" i="5"/>
  <c r="G5036" i="5"/>
  <c r="F5036" i="5"/>
  <c r="H5035" i="5"/>
  <c r="F5035" i="5"/>
  <c r="G5035" i="5" s="1"/>
  <c r="H5034" i="5"/>
  <c r="G5034" i="5"/>
  <c r="F5034" i="5"/>
  <c r="H5033" i="5"/>
  <c r="F5033" i="5"/>
  <c r="G5033" i="5" s="1"/>
  <c r="H5032" i="5"/>
  <c r="G5032" i="5"/>
  <c r="F5032" i="5"/>
  <c r="H5031" i="5"/>
  <c r="F5031" i="5"/>
  <c r="G5031" i="5" s="1"/>
  <c r="H5030" i="5"/>
  <c r="G5030" i="5"/>
  <c r="F5030" i="5"/>
  <c r="H5029" i="5"/>
  <c r="F5029" i="5"/>
  <c r="G5029" i="5" s="1"/>
  <c r="H5028" i="5"/>
  <c r="G5028" i="5"/>
  <c r="F5028" i="5"/>
  <c r="H5027" i="5"/>
  <c r="F5027" i="5"/>
  <c r="G5027" i="5" s="1"/>
  <c r="H5026" i="5"/>
  <c r="G5026" i="5"/>
  <c r="F5026" i="5"/>
  <c r="H5025" i="5"/>
  <c r="F5025" i="5"/>
  <c r="G5025" i="5" s="1"/>
  <c r="H5024" i="5"/>
  <c r="G5024" i="5"/>
  <c r="F5024" i="5"/>
  <c r="H5023" i="5"/>
  <c r="F5023" i="5"/>
  <c r="G5023" i="5" s="1"/>
  <c r="H5022" i="5"/>
  <c r="G5022" i="5"/>
  <c r="F5022" i="5"/>
  <c r="H5021" i="5"/>
  <c r="F5021" i="5"/>
  <c r="G5021" i="5" s="1"/>
  <c r="H5020" i="5"/>
  <c r="G5020" i="5"/>
  <c r="F5020" i="5"/>
  <c r="H5019" i="5"/>
  <c r="F5019" i="5"/>
  <c r="G5019" i="5" s="1"/>
  <c r="H5018" i="5"/>
  <c r="G5018" i="5"/>
  <c r="F5018" i="5"/>
  <c r="H5017" i="5"/>
  <c r="F5017" i="5"/>
  <c r="G5017" i="5" s="1"/>
  <c r="H5016" i="5"/>
  <c r="G5016" i="5"/>
  <c r="F5016" i="5"/>
  <c r="H5015" i="5"/>
  <c r="F5015" i="5"/>
  <c r="G5015" i="5" s="1"/>
  <c r="H5014" i="5"/>
  <c r="G5014" i="5"/>
  <c r="F5014" i="5"/>
  <c r="H5013" i="5"/>
  <c r="F5013" i="5"/>
  <c r="G5013" i="5" s="1"/>
  <c r="H5012" i="5"/>
  <c r="G5012" i="5"/>
  <c r="F5012" i="5"/>
  <c r="H5011" i="5"/>
  <c r="F5011" i="5"/>
  <c r="G5011" i="5" s="1"/>
  <c r="H5010" i="5"/>
  <c r="G5010" i="5"/>
  <c r="F5010" i="5"/>
  <c r="H5009" i="5"/>
  <c r="F5009" i="5"/>
  <c r="G5009" i="5" s="1"/>
  <c r="H5008" i="5"/>
  <c r="G5008" i="5"/>
  <c r="F5008" i="5"/>
  <c r="H5007" i="5"/>
  <c r="F5007" i="5"/>
  <c r="G5007" i="5" s="1"/>
  <c r="H5006" i="5"/>
  <c r="G5006" i="5"/>
  <c r="F5006" i="5"/>
  <c r="H5005" i="5"/>
  <c r="F5005" i="5"/>
  <c r="G5005" i="5" s="1"/>
  <c r="H5004" i="5"/>
  <c r="G5004" i="5"/>
  <c r="F5004" i="5"/>
  <c r="H5003" i="5"/>
  <c r="F5003" i="5"/>
  <c r="G5003" i="5" s="1"/>
  <c r="H5002" i="5"/>
  <c r="G5002" i="5"/>
  <c r="F5002" i="5"/>
  <c r="H5001" i="5"/>
  <c r="F5001" i="5"/>
  <c r="G5001" i="5" s="1"/>
  <c r="H5000" i="5"/>
  <c r="F5000" i="5"/>
  <c r="G5000" i="5" s="1"/>
  <c r="H4999" i="5"/>
  <c r="F4999" i="5"/>
  <c r="G4999" i="5" s="1"/>
  <c r="H4998" i="5"/>
  <c r="G4998" i="5"/>
  <c r="F4998" i="5"/>
  <c r="H4997" i="5"/>
  <c r="F4997" i="5"/>
  <c r="G4997" i="5" s="1"/>
  <c r="H4996" i="5"/>
  <c r="F4996" i="5"/>
  <c r="G4996" i="5" s="1"/>
  <c r="H4995" i="5"/>
  <c r="F4995" i="5"/>
  <c r="G4995" i="5" s="1"/>
  <c r="H4994" i="5"/>
  <c r="G4994" i="5"/>
  <c r="F4994" i="5"/>
  <c r="H4993" i="5"/>
  <c r="F4993" i="5"/>
  <c r="G4993" i="5" s="1"/>
  <c r="H4992" i="5"/>
  <c r="F4992" i="5"/>
  <c r="G4992" i="5" s="1"/>
  <c r="H4991" i="5"/>
  <c r="F4991" i="5"/>
  <c r="G4991" i="5" s="1"/>
  <c r="H4990" i="5"/>
  <c r="G4990" i="5"/>
  <c r="F4990" i="5"/>
  <c r="H4989" i="5"/>
  <c r="F4989" i="5"/>
  <c r="G4989" i="5" s="1"/>
  <c r="H4988" i="5"/>
  <c r="F4988" i="5"/>
  <c r="G4988" i="5" s="1"/>
  <c r="H4987" i="5"/>
  <c r="F4987" i="5"/>
  <c r="G4987" i="5" s="1"/>
  <c r="H4986" i="5"/>
  <c r="G4986" i="5"/>
  <c r="F4986" i="5"/>
  <c r="H4985" i="5"/>
  <c r="F4985" i="5"/>
  <c r="G4985" i="5" s="1"/>
  <c r="H4984" i="5"/>
  <c r="F4984" i="5"/>
  <c r="G4984" i="5" s="1"/>
  <c r="H4983" i="5"/>
  <c r="F4983" i="5"/>
  <c r="G4983" i="5" s="1"/>
  <c r="H4982" i="5"/>
  <c r="G4982" i="5"/>
  <c r="F4982" i="5"/>
  <c r="H4981" i="5"/>
  <c r="F4981" i="5"/>
  <c r="G4981" i="5" s="1"/>
  <c r="H4980" i="5"/>
  <c r="F4980" i="5"/>
  <c r="G4980" i="5" s="1"/>
  <c r="H4979" i="5"/>
  <c r="F4979" i="5"/>
  <c r="G4979" i="5" s="1"/>
  <c r="H4978" i="5"/>
  <c r="G4978" i="5"/>
  <c r="F4978" i="5"/>
  <c r="H4977" i="5"/>
  <c r="F4977" i="5"/>
  <c r="G4977" i="5" s="1"/>
  <c r="H4976" i="5"/>
  <c r="F4976" i="5"/>
  <c r="G4976" i="5" s="1"/>
  <c r="H4975" i="5"/>
  <c r="F4975" i="5"/>
  <c r="G4975" i="5" s="1"/>
  <c r="H4974" i="5"/>
  <c r="G4974" i="5"/>
  <c r="F4974" i="5"/>
  <c r="H4973" i="5"/>
  <c r="F4973" i="5"/>
  <c r="G4973" i="5" s="1"/>
  <c r="H4972" i="5"/>
  <c r="F4972" i="5"/>
  <c r="G4972" i="5" s="1"/>
  <c r="H4971" i="5"/>
  <c r="F4971" i="5"/>
  <c r="G4971" i="5" s="1"/>
  <c r="H4970" i="5"/>
  <c r="G4970" i="5"/>
  <c r="F4970" i="5"/>
  <c r="H4969" i="5"/>
  <c r="F4969" i="5"/>
  <c r="G4969" i="5" s="1"/>
  <c r="H4968" i="5"/>
  <c r="F4968" i="5"/>
  <c r="G4968" i="5" s="1"/>
  <c r="H4967" i="5"/>
  <c r="F4967" i="5"/>
  <c r="G4967" i="5" s="1"/>
  <c r="H4966" i="5"/>
  <c r="G4966" i="5"/>
  <c r="F4966" i="5"/>
  <c r="H4965" i="5"/>
  <c r="F4965" i="5"/>
  <c r="G4965" i="5" s="1"/>
  <c r="H4964" i="5"/>
  <c r="F4964" i="5"/>
  <c r="G4964" i="5" s="1"/>
  <c r="H4963" i="5"/>
  <c r="F4963" i="5"/>
  <c r="G4963" i="5" s="1"/>
  <c r="H4962" i="5"/>
  <c r="G4962" i="5"/>
  <c r="F4962" i="5"/>
  <c r="H4961" i="5"/>
  <c r="F4961" i="5"/>
  <c r="G4961" i="5" s="1"/>
  <c r="H4960" i="5"/>
  <c r="F4960" i="5"/>
  <c r="G4960" i="5" s="1"/>
  <c r="H4959" i="5"/>
  <c r="F4959" i="5"/>
  <c r="G4959" i="5" s="1"/>
  <c r="H4958" i="5"/>
  <c r="G4958" i="5"/>
  <c r="F4958" i="5"/>
  <c r="H4957" i="5"/>
  <c r="F4957" i="5"/>
  <c r="G4957" i="5" s="1"/>
  <c r="H4956" i="5"/>
  <c r="F4956" i="5"/>
  <c r="G4956" i="5" s="1"/>
  <c r="H4955" i="5"/>
  <c r="F4955" i="5"/>
  <c r="G4955" i="5" s="1"/>
  <c r="H4954" i="5"/>
  <c r="G4954" i="5"/>
  <c r="F4954" i="5"/>
  <c r="H4953" i="5"/>
  <c r="F4953" i="5"/>
  <c r="G4953" i="5" s="1"/>
  <c r="H4952" i="5"/>
  <c r="F4952" i="5"/>
  <c r="G4952" i="5" s="1"/>
  <c r="H4951" i="5"/>
  <c r="F4951" i="5"/>
  <c r="G4951" i="5" s="1"/>
  <c r="H4950" i="5"/>
  <c r="G4950" i="5"/>
  <c r="F4950" i="5"/>
  <c r="H4949" i="5"/>
  <c r="F4949" i="5"/>
  <c r="G4949" i="5" s="1"/>
  <c r="H4948" i="5"/>
  <c r="F4948" i="5"/>
  <c r="G4948" i="5" s="1"/>
  <c r="H4947" i="5"/>
  <c r="F4947" i="5"/>
  <c r="G4947" i="5" s="1"/>
  <c r="H4946" i="5"/>
  <c r="G4946" i="5"/>
  <c r="F4946" i="5"/>
  <c r="H4945" i="5"/>
  <c r="F4945" i="5"/>
  <c r="G4945" i="5" s="1"/>
  <c r="H4944" i="5"/>
  <c r="F4944" i="5"/>
  <c r="G4944" i="5" s="1"/>
  <c r="H4943" i="5"/>
  <c r="F4943" i="5"/>
  <c r="G4943" i="5" s="1"/>
  <c r="H4942" i="5"/>
  <c r="G4942" i="5"/>
  <c r="F4942" i="5"/>
  <c r="H4941" i="5"/>
  <c r="F4941" i="5"/>
  <c r="G4941" i="5" s="1"/>
  <c r="H4940" i="5"/>
  <c r="F4940" i="5"/>
  <c r="G4940" i="5" s="1"/>
  <c r="H4939" i="5"/>
  <c r="F4939" i="5"/>
  <c r="G4939" i="5" s="1"/>
  <c r="H4938" i="5"/>
  <c r="G4938" i="5"/>
  <c r="F4938" i="5"/>
  <c r="H4937" i="5"/>
  <c r="F4937" i="5"/>
  <c r="G4937" i="5" s="1"/>
  <c r="H4936" i="5"/>
  <c r="F4936" i="5"/>
  <c r="G4936" i="5" s="1"/>
  <c r="H4935" i="5"/>
  <c r="F4935" i="5"/>
  <c r="G4935" i="5" s="1"/>
  <c r="H4934" i="5"/>
  <c r="G4934" i="5"/>
  <c r="F4934" i="5"/>
  <c r="H4933" i="5"/>
  <c r="F4933" i="5"/>
  <c r="G4933" i="5" s="1"/>
  <c r="H4932" i="5"/>
  <c r="F4932" i="5"/>
  <c r="G4932" i="5" s="1"/>
  <c r="H4931" i="5"/>
  <c r="F4931" i="5"/>
  <c r="G4931" i="5" s="1"/>
  <c r="H4930" i="5"/>
  <c r="G4930" i="5"/>
  <c r="F4930" i="5"/>
  <c r="H4929" i="5"/>
  <c r="F4929" i="5"/>
  <c r="G4929" i="5" s="1"/>
  <c r="H4928" i="5"/>
  <c r="F4928" i="5"/>
  <c r="G4928" i="5" s="1"/>
  <c r="H4927" i="5"/>
  <c r="F4927" i="5"/>
  <c r="G4927" i="5" s="1"/>
  <c r="H4926" i="5"/>
  <c r="G4926" i="5"/>
  <c r="F4926" i="5"/>
  <c r="H4925" i="5"/>
  <c r="F4925" i="5"/>
  <c r="G4925" i="5" s="1"/>
  <c r="H4924" i="5"/>
  <c r="F4924" i="5"/>
  <c r="G4924" i="5" s="1"/>
  <c r="H4923" i="5"/>
  <c r="F4923" i="5"/>
  <c r="G4923" i="5" s="1"/>
  <c r="H4922" i="5"/>
  <c r="G4922" i="5"/>
  <c r="F4922" i="5"/>
  <c r="H4921" i="5"/>
  <c r="F4921" i="5"/>
  <c r="G4921" i="5" s="1"/>
  <c r="H4920" i="5"/>
  <c r="F4920" i="5"/>
  <c r="G4920" i="5" s="1"/>
  <c r="H4919" i="5"/>
  <c r="F4919" i="5"/>
  <c r="G4919" i="5" s="1"/>
  <c r="H4918" i="5"/>
  <c r="G4918" i="5"/>
  <c r="F4918" i="5"/>
  <c r="H4917" i="5"/>
  <c r="F4917" i="5"/>
  <c r="G4917" i="5" s="1"/>
  <c r="H4916" i="5"/>
  <c r="F4916" i="5"/>
  <c r="G4916" i="5" s="1"/>
  <c r="H4915" i="5"/>
  <c r="F4915" i="5"/>
  <c r="G4915" i="5" s="1"/>
  <c r="H4914" i="5"/>
  <c r="G4914" i="5"/>
  <c r="F4914" i="5"/>
  <c r="H4913" i="5"/>
  <c r="F4913" i="5"/>
  <c r="G4913" i="5" s="1"/>
  <c r="H4912" i="5"/>
  <c r="F4912" i="5"/>
  <c r="G4912" i="5" s="1"/>
  <c r="H4911" i="5"/>
  <c r="F4911" i="5"/>
  <c r="G4911" i="5" s="1"/>
  <c r="H4910" i="5"/>
  <c r="G4910" i="5"/>
  <c r="F4910" i="5"/>
  <c r="H4909" i="5"/>
  <c r="F4909" i="5"/>
  <c r="G4909" i="5" s="1"/>
  <c r="H4908" i="5"/>
  <c r="F4908" i="5"/>
  <c r="G4908" i="5" s="1"/>
  <c r="H4907" i="5"/>
  <c r="F4907" i="5"/>
  <c r="G4907" i="5" s="1"/>
  <c r="H4906" i="5"/>
  <c r="G4906" i="5"/>
  <c r="F4906" i="5"/>
  <c r="H4905" i="5"/>
  <c r="F4905" i="5"/>
  <c r="G4905" i="5" s="1"/>
  <c r="H4904" i="5"/>
  <c r="F4904" i="5"/>
  <c r="G4904" i="5" s="1"/>
  <c r="H4903" i="5"/>
  <c r="F4903" i="5"/>
  <c r="G4903" i="5" s="1"/>
  <c r="H4902" i="5"/>
  <c r="G4902" i="5"/>
  <c r="F4902" i="5"/>
  <c r="H4901" i="5"/>
  <c r="F4901" i="5"/>
  <c r="G4901" i="5" s="1"/>
  <c r="H4900" i="5"/>
  <c r="F4900" i="5"/>
  <c r="G4900" i="5" s="1"/>
  <c r="H4899" i="5"/>
  <c r="F4899" i="5"/>
  <c r="G4899" i="5" s="1"/>
  <c r="H4898" i="5"/>
  <c r="G4898" i="5"/>
  <c r="F4898" i="5"/>
  <c r="H4897" i="5"/>
  <c r="F4897" i="5"/>
  <c r="G4897" i="5" s="1"/>
  <c r="H4896" i="5"/>
  <c r="F4896" i="5"/>
  <c r="G4896" i="5" s="1"/>
  <c r="H4895" i="5"/>
  <c r="F4895" i="5"/>
  <c r="G4895" i="5" s="1"/>
  <c r="H4894" i="5"/>
  <c r="G4894" i="5"/>
  <c r="F4894" i="5"/>
  <c r="H4893" i="5"/>
  <c r="F4893" i="5"/>
  <c r="G4893" i="5" s="1"/>
  <c r="H4892" i="5"/>
  <c r="F4892" i="5"/>
  <c r="G4892" i="5" s="1"/>
  <c r="H4891" i="5"/>
  <c r="F4891" i="5"/>
  <c r="G4891" i="5" s="1"/>
  <c r="H4890" i="5"/>
  <c r="G4890" i="5"/>
  <c r="F4890" i="5"/>
  <c r="H4889" i="5"/>
  <c r="F4889" i="5"/>
  <c r="G4889" i="5" s="1"/>
  <c r="H4888" i="5"/>
  <c r="F4888" i="5"/>
  <c r="G4888" i="5" s="1"/>
  <c r="H4887" i="5"/>
  <c r="F4887" i="5"/>
  <c r="G4887" i="5" s="1"/>
  <c r="H4886" i="5"/>
  <c r="G4886" i="5"/>
  <c r="F4886" i="5"/>
  <c r="H4885" i="5"/>
  <c r="F4885" i="5"/>
  <c r="G4885" i="5" s="1"/>
  <c r="H4884" i="5"/>
  <c r="F4884" i="5"/>
  <c r="G4884" i="5" s="1"/>
  <c r="H4883" i="5"/>
  <c r="F4883" i="5"/>
  <c r="G4883" i="5" s="1"/>
  <c r="H4882" i="5"/>
  <c r="G4882" i="5"/>
  <c r="F4882" i="5"/>
  <c r="H4881" i="5"/>
  <c r="F4881" i="5"/>
  <c r="G4881" i="5" s="1"/>
  <c r="H4880" i="5"/>
  <c r="F4880" i="5"/>
  <c r="G4880" i="5" s="1"/>
  <c r="H4879" i="5"/>
  <c r="F4879" i="5"/>
  <c r="G4879" i="5" s="1"/>
  <c r="H4878" i="5"/>
  <c r="G4878" i="5"/>
  <c r="F4878" i="5"/>
  <c r="H4877" i="5"/>
  <c r="F4877" i="5"/>
  <c r="G4877" i="5" s="1"/>
  <c r="H4876" i="5"/>
  <c r="F4876" i="5"/>
  <c r="G4876" i="5" s="1"/>
  <c r="H4875" i="5"/>
  <c r="F4875" i="5"/>
  <c r="G4875" i="5" s="1"/>
  <c r="H4874" i="5"/>
  <c r="G4874" i="5"/>
  <c r="F4874" i="5"/>
  <c r="H4873" i="5"/>
  <c r="F4873" i="5"/>
  <c r="G4873" i="5" s="1"/>
  <c r="H4872" i="5"/>
  <c r="F4872" i="5"/>
  <c r="G4872" i="5" s="1"/>
  <c r="H4871" i="5"/>
  <c r="F4871" i="5"/>
  <c r="G4871" i="5" s="1"/>
  <c r="H4870" i="5"/>
  <c r="G4870" i="5"/>
  <c r="F4870" i="5"/>
  <c r="H4869" i="5"/>
  <c r="F4869" i="5"/>
  <c r="G4869" i="5" s="1"/>
  <c r="H4868" i="5"/>
  <c r="F4868" i="5"/>
  <c r="G4868" i="5" s="1"/>
  <c r="H4867" i="5"/>
  <c r="F4867" i="5"/>
  <c r="G4867" i="5" s="1"/>
  <c r="H4866" i="5"/>
  <c r="G4866" i="5"/>
  <c r="F4866" i="5"/>
  <c r="H4865" i="5"/>
  <c r="F4865" i="5"/>
  <c r="G4865" i="5" s="1"/>
  <c r="H4864" i="5"/>
  <c r="F4864" i="5"/>
  <c r="G4864" i="5" s="1"/>
  <c r="H4863" i="5"/>
  <c r="F4863" i="5"/>
  <c r="G4863" i="5" s="1"/>
  <c r="H4862" i="5"/>
  <c r="G4862" i="5"/>
  <c r="F4862" i="5"/>
  <c r="H4861" i="5"/>
  <c r="F4861" i="5"/>
  <c r="G4861" i="5" s="1"/>
  <c r="H4860" i="5"/>
  <c r="F4860" i="5"/>
  <c r="G4860" i="5" s="1"/>
  <c r="H4859" i="5"/>
  <c r="F4859" i="5"/>
  <c r="G4859" i="5" s="1"/>
  <c r="H4858" i="5"/>
  <c r="G4858" i="5"/>
  <c r="F4858" i="5"/>
  <c r="H4857" i="5"/>
  <c r="F4857" i="5"/>
  <c r="G4857" i="5" s="1"/>
  <c r="H4856" i="5"/>
  <c r="F4856" i="5"/>
  <c r="G4856" i="5" s="1"/>
  <c r="H4855" i="5"/>
  <c r="F4855" i="5"/>
  <c r="G4855" i="5" s="1"/>
  <c r="H4854" i="5"/>
  <c r="G4854" i="5"/>
  <c r="F4854" i="5"/>
  <c r="H4853" i="5"/>
  <c r="F4853" i="5"/>
  <c r="G4853" i="5" s="1"/>
  <c r="H4852" i="5"/>
  <c r="F4852" i="5"/>
  <c r="G4852" i="5" s="1"/>
  <c r="H4851" i="5"/>
  <c r="F4851" i="5"/>
  <c r="G4851" i="5" s="1"/>
  <c r="H4850" i="5"/>
  <c r="G4850" i="5"/>
  <c r="F4850" i="5"/>
  <c r="H4849" i="5"/>
  <c r="F4849" i="5"/>
  <c r="G4849" i="5" s="1"/>
  <c r="H4848" i="5"/>
  <c r="F4848" i="5"/>
  <c r="G4848" i="5" s="1"/>
  <c r="H4847" i="5"/>
  <c r="F4847" i="5"/>
  <c r="G4847" i="5" s="1"/>
  <c r="H4846" i="5"/>
  <c r="G4846" i="5"/>
  <c r="F4846" i="5"/>
  <c r="H4845" i="5"/>
  <c r="F4845" i="5"/>
  <c r="G4845" i="5" s="1"/>
  <c r="H4844" i="5"/>
  <c r="F4844" i="5"/>
  <c r="G4844" i="5" s="1"/>
  <c r="H4843" i="5"/>
  <c r="F4843" i="5"/>
  <c r="G4843" i="5" s="1"/>
  <c r="H4842" i="5"/>
  <c r="G4842" i="5"/>
  <c r="F4842" i="5"/>
  <c r="H4841" i="5"/>
  <c r="F4841" i="5"/>
  <c r="G4841" i="5" s="1"/>
  <c r="H4840" i="5"/>
  <c r="F4840" i="5"/>
  <c r="G4840" i="5" s="1"/>
  <c r="H4839" i="5"/>
  <c r="F4839" i="5"/>
  <c r="G4839" i="5" s="1"/>
  <c r="H4838" i="5"/>
  <c r="G4838" i="5"/>
  <c r="F4838" i="5"/>
  <c r="H4837" i="5"/>
  <c r="F4837" i="5"/>
  <c r="G4837" i="5" s="1"/>
  <c r="H4836" i="5"/>
  <c r="F4836" i="5"/>
  <c r="G4836" i="5" s="1"/>
  <c r="H4835" i="5"/>
  <c r="F4835" i="5"/>
  <c r="G4835" i="5" s="1"/>
  <c r="H4834" i="5"/>
  <c r="G4834" i="5"/>
  <c r="F4834" i="5"/>
  <c r="H4833" i="5"/>
  <c r="F4833" i="5"/>
  <c r="G4833" i="5" s="1"/>
  <c r="H4832" i="5"/>
  <c r="F4832" i="5"/>
  <c r="G4832" i="5" s="1"/>
  <c r="H4831" i="5"/>
  <c r="F4831" i="5"/>
  <c r="G4831" i="5" s="1"/>
  <c r="H4830" i="5"/>
  <c r="G4830" i="5"/>
  <c r="F4830" i="5"/>
  <c r="H4829" i="5"/>
  <c r="F4829" i="5"/>
  <c r="G4829" i="5" s="1"/>
  <c r="H4828" i="5"/>
  <c r="F4828" i="5"/>
  <c r="G4828" i="5" s="1"/>
  <c r="H4827" i="5"/>
  <c r="F4827" i="5"/>
  <c r="G4827" i="5" s="1"/>
  <c r="H4826" i="5"/>
  <c r="G4826" i="5"/>
  <c r="F4826" i="5"/>
  <c r="H4825" i="5"/>
  <c r="F4825" i="5"/>
  <c r="G4825" i="5" s="1"/>
  <c r="H4824" i="5"/>
  <c r="F4824" i="5"/>
  <c r="G4824" i="5" s="1"/>
  <c r="H4823" i="5"/>
  <c r="F4823" i="5"/>
  <c r="G4823" i="5" s="1"/>
  <c r="H4822" i="5"/>
  <c r="G4822" i="5"/>
  <c r="F4822" i="5"/>
  <c r="H4821" i="5"/>
  <c r="F4821" i="5"/>
  <c r="G4821" i="5" s="1"/>
  <c r="H4820" i="5"/>
  <c r="F4820" i="5"/>
  <c r="G4820" i="5" s="1"/>
  <c r="H4819" i="5"/>
  <c r="F4819" i="5"/>
  <c r="G4819" i="5" s="1"/>
  <c r="H4818" i="5"/>
  <c r="G4818" i="5"/>
  <c r="F4818" i="5"/>
  <c r="H4817" i="5"/>
  <c r="F4817" i="5"/>
  <c r="G4817" i="5" s="1"/>
  <c r="H4816" i="5"/>
  <c r="F4816" i="5"/>
  <c r="G4816" i="5" s="1"/>
  <c r="H4815" i="5"/>
  <c r="F4815" i="5"/>
  <c r="G4815" i="5" s="1"/>
  <c r="H4814" i="5"/>
  <c r="G4814" i="5"/>
  <c r="F4814" i="5"/>
  <c r="H4813" i="5"/>
  <c r="F4813" i="5"/>
  <c r="G4813" i="5" s="1"/>
  <c r="H4812" i="5"/>
  <c r="F4812" i="5"/>
  <c r="G4812" i="5" s="1"/>
  <c r="H4811" i="5"/>
  <c r="F4811" i="5"/>
  <c r="G4811" i="5" s="1"/>
  <c r="H4810" i="5"/>
  <c r="G4810" i="5"/>
  <c r="F4810" i="5"/>
  <c r="H4809" i="5"/>
  <c r="F4809" i="5"/>
  <c r="G4809" i="5" s="1"/>
  <c r="H4808" i="5"/>
  <c r="F4808" i="5"/>
  <c r="G4808" i="5" s="1"/>
  <c r="H4807" i="5"/>
  <c r="F4807" i="5"/>
  <c r="G4807" i="5" s="1"/>
  <c r="H4806" i="5"/>
  <c r="G4806" i="5"/>
  <c r="F4806" i="5"/>
  <c r="H4805" i="5"/>
  <c r="F4805" i="5"/>
  <c r="G4805" i="5" s="1"/>
  <c r="H4804" i="5"/>
  <c r="F4804" i="5"/>
  <c r="G4804" i="5" s="1"/>
  <c r="H4803" i="5"/>
  <c r="F4803" i="5"/>
  <c r="G4803" i="5" s="1"/>
  <c r="H4802" i="5"/>
  <c r="G4802" i="5"/>
  <c r="F4802" i="5"/>
  <c r="H4801" i="5"/>
  <c r="F4801" i="5"/>
  <c r="G4801" i="5" s="1"/>
  <c r="H4800" i="5"/>
  <c r="F4800" i="5"/>
  <c r="G4800" i="5" s="1"/>
  <c r="H4799" i="5"/>
  <c r="F4799" i="5"/>
  <c r="G4799" i="5" s="1"/>
  <c r="H4798" i="5"/>
  <c r="G4798" i="5"/>
  <c r="F4798" i="5"/>
  <c r="H4797" i="5"/>
  <c r="F4797" i="5"/>
  <c r="G4797" i="5" s="1"/>
  <c r="H4796" i="5"/>
  <c r="F4796" i="5"/>
  <c r="G4796" i="5" s="1"/>
  <c r="H4795" i="5"/>
  <c r="F4795" i="5"/>
  <c r="G4795" i="5" s="1"/>
  <c r="H4794" i="5"/>
  <c r="G4794" i="5"/>
  <c r="F4794" i="5"/>
  <c r="H4793" i="5"/>
  <c r="F4793" i="5"/>
  <c r="G4793" i="5" s="1"/>
  <c r="H4792" i="5"/>
  <c r="F4792" i="5"/>
  <c r="G4792" i="5" s="1"/>
  <c r="H4791" i="5"/>
  <c r="F4791" i="5"/>
  <c r="G4791" i="5" s="1"/>
  <c r="H4790" i="5"/>
  <c r="G4790" i="5"/>
  <c r="F4790" i="5"/>
  <c r="H4789" i="5"/>
  <c r="F4789" i="5"/>
  <c r="G4789" i="5" s="1"/>
  <c r="H4788" i="5"/>
  <c r="F4788" i="5"/>
  <c r="G4788" i="5" s="1"/>
  <c r="H4787" i="5"/>
  <c r="F4787" i="5"/>
  <c r="G4787" i="5" s="1"/>
  <c r="H4786" i="5"/>
  <c r="G4786" i="5"/>
  <c r="F4786" i="5"/>
  <c r="H4785" i="5"/>
  <c r="F4785" i="5"/>
  <c r="G4785" i="5" s="1"/>
  <c r="H4784" i="5"/>
  <c r="F4784" i="5"/>
  <c r="G4784" i="5" s="1"/>
  <c r="H4783" i="5"/>
  <c r="F4783" i="5"/>
  <c r="G4783" i="5" s="1"/>
  <c r="H4782" i="5"/>
  <c r="G4782" i="5"/>
  <c r="F4782" i="5"/>
  <c r="H4781" i="5"/>
  <c r="F4781" i="5"/>
  <c r="G4781" i="5" s="1"/>
  <c r="H4780" i="5"/>
  <c r="F4780" i="5"/>
  <c r="G4780" i="5" s="1"/>
  <c r="H4779" i="5"/>
  <c r="F4779" i="5"/>
  <c r="G4779" i="5" s="1"/>
  <c r="H4778" i="5"/>
  <c r="G4778" i="5"/>
  <c r="F4778" i="5"/>
  <c r="H4777" i="5"/>
  <c r="F4777" i="5"/>
  <c r="G4777" i="5" s="1"/>
  <c r="H4776" i="5"/>
  <c r="F4776" i="5"/>
  <c r="G4776" i="5" s="1"/>
  <c r="H4775" i="5"/>
  <c r="F4775" i="5"/>
  <c r="G4775" i="5" s="1"/>
  <c r="H4774" i="5"/>
  <c r="G4774" i="5"/>
  <c r="F4774" i="5"/>
  <c r="H4773" i="5"/>
  <c r="F4773" i="5"/>
  <c r="G4773" i="5" s="1"/>
  <c r="H4772" i="5"/>
  <c r="F4772" i="5"/>
  <c r="G4772" i="5" s="1"/>
  <c r="H4771" i="5"/>
  <c r="F4771" i="5"/>
  <c r="G4771" i="5" s="1"/>
  <c r="H4770" i="5"/>
  <c r="G4770" i="5"/>
  <c r="F4770" i="5"/>
  <c r="H4769" i="5"/>
  <c r="F4769" i="5"/>
  <c r="G4769" i="5" s="1"/>
  <c r="H4768" i="5"/>
  <c r="F4768" i="5"/>
  <c r="G4768" i="5" s="1"/>
  <c r="H4767" i="5"/>
  <c r="F4767" i="5"/>
  <c r="G4767" i="5" s="1"/>
  <c r="H4766" i="5"/>
  <c r="G4766" i="5"/>
  <c r="F4766" i="5"/>
  <c r="H4765" i="5"/>
  <c r="F4765" i="5"/>
  <c r="G4765" i="5" s="1"/>
  <c r="H4764" i="5"/>
  <c r="F4764" i="5"/>
  <c r="G4764" i="5" s="1"/>
  <c r="H4763" i="5"/>
  <c r="F4763" i="5"/>
  <c r="G4763" i="5" s="1"/>
  <c r="H4762" i="5"/>
  <c r="G4762" i="5"/>
  <c r="F4762" i="5"/>
  <c r="H4761" i="5"/>
  <c r="F4761" i="5"/>
  <c r="G4761" i="5" s="1"/>
  <c r="H4760" i="5"/>
  <c r="F4760" i="5"/>
  <c r="G4760" i="5" s="1"/>
  <c r="H4759" i="5"/>
  <c r="F4759" i="5"/>
  <c r="G4759" i="5" s="1"/>
  <c r="H4758" i="5"/>
  <c r="G4758" i="5"/>
  <c r="F4758" i="5"/>
  <c r="H4757" i="5"/>
  <c r="F4757" i="5"/>
  <c r="G4757" i="5" s="1"/>
  <c r="H4756" i="5"/>
  <c r="F4756" i="5"/>
  <c r="G4756" i="5" s="1"/>
  <c r="H4755" i="5"/>
  <c r="F4755" i="5"/>
  <c r="G4755" i="5" s="1"/>
  <c r="H4754" i="5"/>
  <c r="G4754" i="5"/>
  <c r="F4754" i="5"/>
  <c r="H4753" i="5"/>
  <c r="F4753" i="5"/>
  <c r="G4753" i="5" s="1"/>
  <c r="H4752" i="5"/>
  <c r="F4752" i="5"/>
  <c r="G4752" i="5" s="1"/>
  <c r="H4751" i="5"/>
  <c r="F4751" i="5"/>
  <c r="G4751" i="5" s="1"/>
  <c r="H4750" i="5"/>
  <c r="G4750" i="5"/>
  <c r="F4750" i="5"/>
  <c r="H4749" i="5"/>
  <c r="F4749" i="5"/>
  <c r="G4749" i="5" s="1"/>
  <c r="H4748" i="5"/>
  <c r="F4748" i="5"/>
  <c r="G4748" i="5" s="1"/>
  <c r="H4747" i="5"/>
  <c r="F4747" i="5"/>
  <c r="G4747" i="5" s="1"/>
  <c r="H4746" i="5"/>
  <c r="G4746" i="5"/>
  <c r="F4746" i="5"/>
  <c r="H4745" i="5"/>
  <c r="F4745" i="5"/>
  <c r="G4745" i="5" s="1"/>
  <c r="H4744" i="5"/>
  <c r="F4744" i="5"/>
  <c r="G4744" i="5" s="1"/>
  <c r="H4743" i="5"/>
  <c r="F4743" i="5"/>
  <c r="G4743" i="5" s="1"/>
  <c r="H4742" i="5"/>
  <c r="G4742" i="5"/>
  <c r="F4742" i="5"/>
  <c r="H4741" i="5"/>
  <c r="F4741" i="5"/>
  <c r="G4741" i="5" s="1"/>
  <c r="H4740" i="5"/>
  <c r="F4740" i="5"/>
  <c r="G4740" i="5" s="1"/>
  <c r="H4739" i="5"/>
  <c r="F4739" i="5"/>
  <c r="G4739" i="5" s="1"/>
  <c r="H4738" i="5"/>
  <c r="G4738" i="5"/>
  <c r="F4738" i="5"/>
  <c r="H4737" i="5"/>
  <c r="F4737" i="5"/>
  <c r="G4737" i="5" s="1"/>
  <c r="H4736" i="5"/>
  <c r="F4736" i="5"/>
  <c r="G4736" i="5" s="1"/>
  <c r="H4735" i="5"/>
  <c r="F4735" i="5"/>
  <c r="G4735" i="5" s="1"/>
  <c r="H4734" i="5"/>
  <c r="G4734" i="5"/>
  <c r="F4734" i="5"/>
  <c r="H4733" i="5"/>
  <c r="F4733" i="5"/>
  <c r="G4733" i="5" s="1"/>
  <c r="H4732" i="5"/>
  <c r="F4732" i="5"/>
  <c r="G4732" i="5" s="1"/>
  <c r="H4731" i="5"/>
  <c r="F4731" i="5"/>
  <c r="G4731" i="5" s="1"/>
  <c r="H4730" i="5"/>
  <c r="G4730" i="5"/>
  <c r="F4730" i="5"/>
  <c r="H4729" i="5"/>
  <c r="F4729" i="5"/>
  <c r="G4729" i="5" s="1"/>
  <c r="H4728" i="5"/>
  <c r="F4728" i="5"/>
  <c r="G4728" i="5" s="1"/>
  <c r="H4727" i="5"/>
  <c r="F4727" i="5"/>
  <c r="G4727" i="5" s="1"/>
  <c r="H4726" i="5"/>
  <c r="G4726" i="5"/>
  <c r="F4726" i="5"/>
  <c r="H4725" i="5"/>
  <c r="F4725" i="5"/>
  <c r="G4725" i="5" s="1"/>
  <c r="H4724" i="5"/>
  <c r="F4724" i="5"/>
  <c r="G4724" i="5" s="1"/>
  <c r="H4723" i="5"/>
  <c r="F4723" i="5"/>
  <c r="G4723" i="5" s="1"/>
  <c r="H4722" i="5"/>
  <c r="G4722" i="5"/>
  <c r="F4722" i="5"/>
  <c r="H4721" i="5"/>
  <c r="F4721" i="5"/>
  <c r="G4721" i="5" s="1"/>
  <c r="H4720" i="5"/>
  <c r="F4720" i="5"/>
  <c r="G4720" i="5" s="1"/>
  <c r="H4719" i="5"/>
  <c r="F4719" i="5"/>
  <c r="G4719" i="5" s="1"/>
  <c r="H4718" i="5"/>
  <c r="G4718" i="5"/>
  <c r="F4718" i="5"/>
  <c r="H4717" i="5"/>
  <c r="F4717" i="5"/>
  <c r="G4717" i="5" s="1"/>
  <c r="H4716" i="5"/>
  <c r="F4716" i="5"/>
  <c r="G4716" i="5" s="1"/>
  <c r="H4715" i="5"/>
  <c r="F4715" i="5"/>
  <c r="G4715" i="5" s="1"/>
  <c r="H4714" i="5"/>
  <c r="G4714" i="5"/>
  <c r="F4714" i="5"/>
  <c r="H4713" i="5"/>
  <c r="F4713" i="5"/>
  <c r="G4713" i="5" s="1"/>
  <c r="H4712" i="5"/>
  <c r="F4712" i="5"/>
  <c r="G4712" i="5" s="1"/>
  <c r="H4711" i="5"/>
  <c r="F4711" i="5"/>
  <c r="G4711" i="5" s="1"/>
  <c r="H4710" i="5"/>
  <c r="G4710" i="5"/>
  <c r="F4710" i="5"/>
  <c r="H4709" i="5"/>
  <c r="F4709" i="5"/>
  <c r="G4709" i="5" s="1"/>
  <c r="H4708" i="5"/>
  <c r="F4708" i="5"/>
  <c r="G4708" i="5" s="1"/>
  <c r="H4707" i="5"/>
  <c r="F4707" i="5"/>
  <c r="G4707" i="5" s="1"/>
  <c r="H4706" i="5"/>
  <c r="G4706" i="5"/>
  <c r="F4706" i="5"/>
  <c r="H4705" i="5"/>
  <c r="F4705" i="5"/>
  <c r="G4705" i="5" s="1"/>
  <c r="H4704" i="5"/>
  <c r="F4704" i="5"/>
  <c r="G4704" i="5" s="1"/>
  <c r="H4703" i="5"/>
  <c r="F4703" i="5"/>
  <c r="G4703" i="5" s="1"/>
  <c r="H4702" i="5"/>
  <c r="G4702" i="5"/>
  <c r="F4702" i="5"/>
  <c r="H4701" i="5"/>
  <c r="F4701" i="5"/>
  <c r="G4701" i="5" s="1"/>
  <c r="H4700" i="5"/>
  <c r="F4700" i="5"/>
  <c r="G4700" i="5" s="1"/>
  <c r="H4699" i="5"/>
  <c r="F4699" i="5"/>
  <c r="G4699" i="5" s="1"/>
  <c r="H4698" i="5"/>
  <c r="G4698" i="5"/>
  <c r="F4698" i="5"/>
  <c r="H4697" i="5"/>
  <c r="F4697" i="5"/>
  <c r="G4697" i="5" s="1"/>
  <c r="H4696" i="5"/>
  <c r="F4696" i="5"/>
  <c r="G4696" i="5" s="1"/>
  <c r="H4695" i="5"/>
  <c r="F4695" i="5"/>
  <c r="G4695" i="5" s="1"/>
  <c r="H4694" i="5"/>
  <c r="G4694" i="5"/>
  <c r="F4694" i="5"/>
  <c r="H4693" i="5"/>
  <c r="F4693" i="5"/>
  <c r="G4693" i="5" s="1"/>
  <c r="H4692" i="5"/>
  <c r="F4692" i="5"/>
  <c r="G4692" i="5" s="1"/>
  <c r="H4691" i="5"/>
  <c r="F4691" i="5"/>
  <c r="G4691" i="5" s="1"/>
  <c r="H4690" i="5"/>
  <c r="G4690" i="5"/>
  <c r="F4690" i="5"/>
  <c r="H4689" i="5"/>
  <c r="F4689" i="5"/>
  <c r="G4689" i="5" s="1"/>
  <c r="H4688" i="5"/>
  <c r="F4688" i="5"/>
  <c r="G4688" i="5" s="1"/>
  <c r="H4687" i="5"/>
  <c r="F4687" i="5"/>
  <c r="G4687" i="5" s="1"/>
  <c r="H4686" i="5"/>
  <c r="G4686" i="5"/>
  <c r="F4686" i="5"/>
  <c r="H4685" i="5"/>
  <c r="F4685" i="5"/>
  <c r="G4685" i="5" s="1"/>
  <c r="H4684" i="5"/>
  <c r="F4684" i="5"/>
  <c r="G4684" i="5" s="1"/>
  <c r="H4683" i="5"/>
  <c r="F4683" i="5"/>
  <c r="G4683" i="5" s="1"/>
  <c r="H4682" i="5"/>
  <c r="G4682" i="5"/>
  <c r="F4682" i="5"/>
  <c r="H4681" i="5"/>
  <c r="F4681" i="5"/>
  <c r="G4681" i="5" s="1"/>
  <c r="H4680" i="5"/>
  <c r="F4680" i="5"/>
  <c r="G4680" i="5" s="1"/>
  <c r="H4679" i="5"/>
  <c r="F4679" i="5"/>
  <c r="G4679" i="5" s="1"/>
  <c r="H4678" i="5"/>
  <c r="G4678" i="5"/>
  <c r="F4678" i="5"/>
  <c r="H4677" i="5"/>
  <c r="F4677" i="5"/>
  <c r="G4677" i="5" s="1"/>
  <c r="H4676" i="5"/>
  <c r="F4676" i="5"/>
  <c r="G4676" i="5" s="1"/>
  <c r="H4675" i="5"/>
  <c r="F4675" i="5"/>
  <c r="G4675" i="5" s="1"/>
  <c r="H4674" i="5"/>
  <c r="G4674" i="5"/>
  <c r="F4674" i="5"/>
  <c r="H4673" i="5"/>
  <c r="F4673" i="5"/>
  <c r="G4673" i="5" s="1"/>
  <c r="H4672" i="5"/>
  <c r="F4672" i="5"/>
  <c r="G4672" i="5" s="1"/>
  <c r="H4671" i="5"/>
  <c r="F4671" i="5"/>
  <c r="G4671" i="5" s="1"/>
  <c r="H4670" i="5"/>
  <c r="G4670" i="5"/>
  <c r="F4670" i="5"/>
  <c r="H4669" i="5"/>
  <c r="F4669" i="5"/>
  <c r="G4669" i="5" s="1"/>
  <c r="H4668" i="5"/>
  <c r="F4668" i="5"/>
  <c r="G4668" i="5" s="1"/>
  <c r="H4667" i="5"/>
  <c r="F4667" i="5"/>
  <c r="G4667" i="5" s="1"/>
  <c r="H4666" i="5"/>
  <c r="G4666" i="5"/>
  <c r="F4666" i="5"/>
  <c r="H4665" i="5"/>
  <c r="F4665" i="5"/>
  <c r="G4665" i="5" s="1"/>
  <c r="H4664" i="5"/>
  <c r="F4664" i="5"/>
  <c r="G4664" i="5" s="1"/>
  <c r="H4663" i="5"/>
  <c r="F4663" i="5"/>
  <c r="G4663" i="5" s="1"/>
  <c r="H4662" i="5"/>
  <c r="G4662" i="5"/>
  <c r="F4662" i="5"/>
  <c r="H4661" i="5"/>
  <c r="F4661" i="5"/>
  <c r="G4661" i="5" s="1"/>
  <c r="H4660" i="5"/>
  <c r="G4660" i="5"/>
  <c r="F4660" i="5"/>
  <c r="H4659" i="5"/>
  <c r="F4659" i="5"/>
  <c r="G4659" i="5" s="1"/>
  <c r="H4658" i="5"/>
  <c r="G4658" i="5"/>
  <c r="F4658" i="5"/>
  <c r="H4657" i="5"/>
  <c r="F4657" i="5"/>
  <c r="G4657" i="5" s="1"/>
  <c r="H4656" i="5"/>
  <c r="G4656" i="5"/>
  <c r="F4656" i="5"/>
  <c r="H4655" i="5"/>
  <c r="F4655" i="5"/>
  <c r="G4655" i="5" s="1"/>
  <c r="H4654" i="5"/>
  <c r="G4654" i="5"/>
  <c r="F4654" i="5"/>
  <c r="H4653" i="5"/>
  <c r="F4653" i="5"/>
  <c r="G4653" i="5" s="1"/>
  <c r="H4652" i="5"/>
  <c r="G4652" i="5"/>
  <c r="F4652" i="5"/>
  <c r="H4651" i="5"/>
  <c r="F4651" i="5"/>
  <c r="G4651" i="5" s="1"/>
  <c r="H4650" i="5"/>
  <c r="G4650" i="5"/>
  <c r="F4650" i="5"/>
  <c r="H4649" i="5"/>
  <c r="F4649" i="5"/>
  <c r="G4649" i="5" s="1"/>
  <c r="H4648" i="5"/>
  <c r="G4648" i="5"/>
  <c r="F4648" i="5"/>
  <c r="H4647" i="5"/>
  <c r="F4647" i="5"/>
  <c r="G4647" i="5" s="1"/>
  <c r="H4646" i="5"/>
  <c r="G4646" i="5"/>
  <c r="F4646" i="5"/>
  <c r="H4645" i="5"/>
  <c r="F4645" i="5"/>
  <c r="G4645" i="5" s="1"/>
  <c r="H4644" i="5"/>
  <c r="G4644" i="5"/>
  <c r="F4644" i="5"/>
  <c r="H4643" i="5"/>
  <c r="F4643" i="5"/>
  <c r="G4643" i="5" s="1"/>
  <c r="H4642" i="5"/>
  <c r="G4642" i="5"/>
  <c r="F4642" i="5"/>
  <c r="H4641" i="5"/>
  <c r="F4641" i="5"/>
  <c r="G4641" i="5" s="1"/>
  <c r="H4640" i="5"/>
  <c r="G4640" i="5"/>
  <c r="F4640" i="5"/>
  <c r="H4639" i="5"/>
  <c r="F4639" i="5"/>
  <c r="G4639" i="5" s="1"/>
  <c r="H4638" i="5"/>
  <c r="G4638" i="5"/>
  <c r="F4638" i="5"/>
  <c r="H4637" i="5"/>
  <c r="F4637" i="5"/>
  <c r="G4637" i="5" s="1"/>
  <c r="H4636" i="5"/>
  <c r="G4636" i="5"/>
  <c r="F4636" i="5"/>
  <c r="H4635" i="5"/>
  <c r="F4635" i="5"/>
  <c r="G4635" i="5" s="1"/>
  <c r="H4634" i="5"/>
  <c r="G4634" i="5"/>
  <c r="F4634" i="5"/>
  <c r="H4633" i="5"/>
  <c r="F4633" i="5"/>
  <c r="G4633" i="5" s="1"/>
  <c r="H4632" i="5"/>
  <c r="G4632" i="5"/>
  <c r="F4632" i="5"/>
  <c r="H4631" i="5"/>
  <c r="F4631" i="5"/>
  <c r="G4631" i="5" s="1"/>
  <c r="H4630" i="5"/>
  <c r="G4630" i="5"/>
  <c r="F4630" i="5"/>
  <c r="H4629" i="5"/>
  <c r="F4629" i="5"/>
  <c r="G4629" i="5" s="1"/>
  <c r="H4628" i="5"/>
  <c r="G4628" i="5"/>
  <c r="F4628" i="5"/>
  <c r="H4627" i="5"/>
  <c r="F4627" i="5"/>
  <c r="G4627" i="5" s="1"/>
  <c r="H4626" i="5"/>
  <c r="G4626" i="5"/>
  <c r="F4626" i="5"/>
  <c r="H4625" i="5"/>
  <c r="F4625" i="5"/>
  <c r="G4625" i="5" s="1"/>
  <c r="H4624" i="5"/>
  <c r="G4624" i="5"/>
  <c r="F4624" i="5"/>
  <c r="H4623" i="5"/>
  <c r="F4623" i="5"/>
  <c r="G4623" i="5" s="1"/>
  <c r="H4622" i="5"/>
  <c r="G4622" i="5"/>
  <c r="F4622" i="5"/>
  <c r="H4621" i="5"/>
  <c r="F4621" i="5"/>
  <c r="G4621" i="5" s="1"/>
  <c r="H4620" i="5"/>
  <c r="G4620" i="5"/>
  <c r="F4620" i="5"/>
  <c r="H4619" i="5"/>
  <c r="F4619" i="5"/>
  <c r="G4619" i="5" s="1"/>
  <c r="H4618" i="5"/>
  <c r="G4618" i="5"/>
  <c r="F4618" i="5"/>
  <c r="H4617" i="5"/>
  <c r="F4617" i="5"/>
  <c r="G4617" i="5" s="1"/>
  <c r="H4616" i="5"/>
  <c r="G4616" i="5"/>
  <c r="F4616" i="5"/>
  <c r="H4615" i="5"/>
  <c r="F4615" i="5"/>
  <c r="G4615" i="5" s="1"/>
  <c r="H4614" i="5"/>
  <c r="G4614" i="5"/>
  <c r="F4614" i="5"/>
  <c r="H4613" i="5"/>
  <c r="F4613" i="5"/>
  <c r="G4613" i="5" s="1"/>
  <c r="H4612" i="5"/>
  <c r="G4612" i="5"/>
  <c r="F4612" i="5"/>
  <c r="H4611" i="5"/>
  <c r="F4611" i="5"/>
  <c r="G4611" i="5" s="1"/>
  <c r="H4610" i="5"/>
  <c r="G4610" i="5"/>
  <c r="F4610" i="5"/>
  <c r="H4609" i="5"/>
  <c r="F4609" i="5"/>
  <c r="G4609" i="5" s="1"/>
  <c r="H4608" i="5"/>
  <c r="G4608" i="5"/>
  <c r="F4608" i="5"/>
  <c r="H4607" i="5"/>
  <c r="F4607" i="5"/>
  <c r="G4607" i="5" s="1"/>
  <c r="H4606" i="5"/>
  <c r="G4606" i="5"/>
  <c r="F4606" i="5"/>
  <c r="H4605" i="5"/>
  <c r="F4605" i="5"/>
  <c r="G4605" i="5" s="1"/>
  <c r="H4604" i="5"/>
  <c r="G4604" i="5"/>
  <c r="F4604" i="5"/>
  <c r="H4603" i="5"/>
  <c r="F4603" i="5"/>
  <c r="G4603" i="5" s="1"/>
  <c r="H4602" i="5"/>
  <c r="G4602" i="5"/>
  <c r="F4602" i="5"/>
  <c r="H4601" i="5"/>
  <c r="F4601" i="5"/>
  <c r="G4601" i="5" s="1"/>
  <c r="H4600" i="5"/>
  <c r="G4600" i="5"/>
  <c r="F4600" i="5"/>
  <c r="H4599" i="5"/>
  <c r="F4599" i="5"/>
  <c r="G4599" i="5" s="1"/>
  <c r="H4598" i="5"/>
  <c r="G4598" i="5"/>
  <c r="F4598" i="5"/>
  <c r="H4597" i="5"/>
  <c r="F4597" i="5"/>
  <c r="G4597" i="5" s="1"/>
  <c r="H4596" i="5"/>
  <c r="G4596" i="5"/>
  <c r="F4596" i="5"/>
  <c r="H4595" i="5"/>
  <c r="F4595" i="5"/>
  <c r="G4595" i="5" s="1"/>
  <c r="H4594" i="5"/>
  <c r="G4594" i="5"/>
  <c r="F4594" i="5"/>
  <c r="H4593" i="5"/>
  <c r="F4593" i="5"/>
  <c r="G4593" i="5" s="1"/>
  <c r="H4592" i="5"/>
  <c r="G4592" i="5"/>
  <c r="F4592" i="5"/>
  <c r="H4591" i="5"/>
  <c r="F4591" i="5"/>
  <c r="G4591" i="5" s="1"/>
  <c r="H4590" i="5"/>
  <c r="G4590" i="5"/>
  <c r="F4590" i="5"/>
  <c r="H4589" i="5"/>
  <c r="F4589" i="5"/>
  <c r="G4589" i="5" s="1"/>
  <c r="H4588" i="5"/>
  <c r="G4588" i="5"/>
  <c r="F4588" i="5"/>
  <c r="H4587" i="5"/>
  <c r="F4587" i="5"/>
  <c r="G4587" i="5" s="1"/>
  <c r="H4586" i="5"/>
  <c r="G4586" i="5"/>
  <c r="F4586" i="5"/>
  <c r="H4585" i="5"/>
  <c r="F4585" i="5"/>
  <c r="G4585" i="5" s="1"/>
  <c r="H4584" i="5"/>
  <c r="G4584" i="5"/>
  <c r="F4584" i="5"/>
  <c r="H4583" i="5"/>
  <c r="F4583" i="5"/>
  <c r="G4583" i="5" s="1"/>
  <c r="H4582" i="5"/>
  <c r="G4582" i="5"/>
  <c r="F4582" i="5"/>
  <c r="H4581" i="5"/>
  <c r="F4581" i="5"/>
  <c r="G4581" i="5" s="1"/>
  <c r="H4580" i="5"/>
  <c r="G4580" i="5"/>
  <c r="F4580" i="5"/>
  <c r="H4579" i="5"/>
  <c r="F4579" i="5"/>
  <c r="G4579" i="5" s="1"/>
  <c r="H4578" i="5"/>
  <c r="G4578" i="5"/>
  <c r="F4578" i="5"/>
  <c r="H4577" i="5"/>
  <c r="F4577" i="5"/>
  <c r="G4577" i="5" s="1"/>
  <c r="H4576" i="5"/>
  <c r="G4576" i="5"/>
  <c r="F4576" i="5"/>
  <c r="H4575" i="5"/>
  <c r="F4575" i="5"/>
  <c r="G4575" i="5" s="1"/>
  <c r="H4574" i="5"/>
  <c r="G4574" i="5"/>
  <c r="F4574" i="5"/>
  <c r="H4573" i="5"/>
  <c r="F4573" i="5"/>
  <c r="G4573" i="5" s="1"/>
  <c r="H4572" i="5"/>
  <c r="G4572" i="5"/>
  <c r="F4572" i="5"/>
  <c r="H4571" i="5"/>
  <c r="F4571" i="5"/>
  <c r="G4571" i="5" s="1"/>
  <c r="H4570" i="5"/>
  <c r="G4570" i="5"/>
  <c r="F4570" i="5"/>
  <c r="H4569" i="5"/>
  <c r="F4569" i="5"/>
  <c r="G4569" i="5" s="1"/>
  <c r="H4568" i="5"/>
  <c r="G4568" i="5"/>
  <c r="F4568" i="5"/>
  <c r="H4567" i="5"/>
  <c r="F4567" i="5"/>
  <c r="G4567" i="5" s="1"/>
  <c r="H4566" i="5"/>
  <c r="G4566" i="5"/>
  <c r="F4566" i="5"/>
  <c r="H4565" i="5"/>
  <c r="F4565" i="5"/>
  <c r="G4565" i="5" s="1"/>
  <c r="H4564" i="5"/>
  <c r="G4564" i="5"/>
  <c r="F4564" i="5"/>
  <c r="H4563" i="5"/>
  <c r="F4563" i="5"/>
  <c r="G4563" i="5" s="1"/>
  <c r="H4562" i="5"/>
  <c r="G4562" i="5"/>
  <c r="F4562" i="5"/>
  <c r="H4561" i="5"/>
  <c r="F4561" i="5"/>
  <c r="G4561" i="5" s="1"/>
  <c r="H4560" i="5"/>
  <c r="G4560" i="5"/>
  <c r="F4560" i="5"/>
  <c r="H4559" i="5"/>
  <c r="F4559" i="5"/>
  <c r="G4559" i="5" s="1"/>
  <c r="H4558" i="5"/>
  <c r="G4558" i="5"/>
  <c r="F4558" i="5"/>
  <c r="H4557" i="5"/>
  <c r="F4557" i="5"/>
  <c r="G4557" i="5" s="1"/>
  <c r="H4556" i="5"/>
  <c r="G4556" i="5"/>
  <c r="F4556" i="5"/>
  <c r="H4555" i="5"/>
  <c r="F4555" i="5"/>
  <c r="G4555" i="5" s="1"/>
  <c r="H4554" i="5"/>
  <c r="G4554" i="5"/>
  <c r="F4554" i="5"/>
  <c r="H4553" i="5"/>
  <c r="F4553" i="5"/>
  <c r="G4553" i="5" s="1"/>
  <c r="H4552" i="5"/>
  <c r="G4552" i="5"/>
  <c r="F4552" i="5"/>
  <c r="H4551" i="5"/>
  <c r="F4551" i="5"/>
  <c r="G4551" i="5" s="1"/>
  <c r="H4550" i="5"/>
  <c r="G4550" i="5"/>
  <c r="F4550" i="5"/>
  <c r="H4549" i="5"/>
  <c r="F4549" i="5"/>
  <c r="G4549" i="5" s="1"/>
  <c r="H4548" i="5"/>
  <c r="G4548" i="5"/>
  <c r="F4548" i="5"/>
  <c r="H4547" i="5"/>
  <c r="F4547" i="5"/>
  <c r="G4547" i="5" s="1"/>
  <c r="H4546" i="5"/>
  <c r="G4546" i="5"/>
  <c r="F4546" i="5"/>
  <c r="H4545" i="5"/>
  <c r="F4545" i="5"/>
  <c r="G4545" i="5" s="1"/>
  <c r="H4544" i="5"/>
  <c r="G4544" i="5"/>
  <c r="F4544" i="5"/>
  <c r="H4543" i="5"/>
  <c r="F4543" i="5"/>
  <c r="G4543" i="5" s="1"/>
  <c r="H4542" i="5"/>
  <c r="G4542" i="5"/>
  <c r="F4542" i="5"/>
  <c r="H4541" i="5"/>
  <c r="F4541" i="5"/>
  <c r="G4541" i="5" s="1"/>
  <c r="H4540" i="5"/>
  <c r="G4540" i="5"/>
  <c r="F4540" i="5"/>
  <c r="H4539" i="5"/>
  <c r="F4539" i="5"/>
  <c r="G4539" i="5" s="1"/>
  <c r="H4538" i="5"/>
  <c r="G4538" i="5"/>
  <c r="F4538" i="5"/>
  <c r="H4537" i="5"/>
  <c r="F4537" i="5"/>
  <c r="G4537" i="5" s="1"/>
  <c r="H4536" i="5"/>
  <c r="G4536" i="5"/>
  <c r="F4536" i="5"/>
  <c r="H4535" i="5"/>
  <c r="F4535" i="5"/>
  <c r="G4535" i="5" s="1"/>
  <c r="H4534" i="5"/>
  <c r="G4534" i="5"/>
  <c r="F4534" i="5"/>
  <c r="H4533" i="5"/>
  <c r="F4533" i="5"/>
  <c r="G4533" i="5" s="1"/>
  <c r="H4532" i="5"/>
  <c r="G4532" i="5"/>
  <c r="F4532" i="5"/>
  <c r="H4531" i="5"/>
  <c r="F4531" i="5"/>
  <c r="G4531" i="5" s="1"/>
  <c r="H4530" i="5"/>
  <c r="G4530" i="5"/>
  <c r="F4530" i="5"/>
  <c r="H4529" i="5"/>
  <c r="F4529" i="5"/>
  <c r="G4529" i="5" s="1"/>
  <c r="H4528" i="5"/>
  <c r="G4528" i="5"/>
  <c r="F4528" i="5"/>
  <c r="H4527" i="5"/>
  <c r="F4527" i="5"/>
  <c r="G4527" i="5" s="1"/>
  <c r="H4526" i="5"/>
  <c r="G4526" i="5"/>
  <c r="F4526" i="5"/>
  <c r="H4525" i="5"/>
  <c r="F4525" i="5"/>
  <c r="G4525" i="5" s="1"/>
  <c r="H4524" i="5"/>
  <c r="G4524" i="5"/>
  <c r="F4524" i="5"/>
  <c r="H4523" i="5"/>
  <c r="F4523" i="5"/>
  <c r="G4523" i="5" s="1"/>
  <c r="H4522" i="5"/>
  <c r="G4522" i="5"/>
  <c r="F4522" i="5"/>
  <c r="H4521" i="5"/>
  <c r="F4521" i="5"/>
  <c r="G4521" i="5" s="1"/>
  <c r="H4520" i="5"/>
  <c r="G4520" i="5"/>
  <c r="F4520" i="5"/>
  <c r="H4519" i="5"/>
  <c r="F4519" i="5"/>
  <c r="G4519" i="5" s="1"/>
  <c r="H4518" i="5"/>
  <c r="G4518" i="5"/>
  <c r="F4518" i="5"/>
  <c r="H4517" i="5"/>
  <c r="F4517" i="5"/>
  <c r="G4517" i="5" s="1"/>
  <c r="H4516" i="5"/>
  <c r="G4516" i="5"/>
  <c r="F4516" i="5"/>
  <c r="H4515" i="5"/>
  <c r="F4515" i="5"/>
  <c r="G4515" i="5" s="1"/>
  <c r="H4514" i="5"/>
  <c r="G4514" i="5"/>
  <c r="F4514" i="5"/>
  <c r="H4513" i="5"/>
  <c r="F4513" i="5"/>
  <c r="G4513" i="5" s="1"/>
  <c r="H4512" i="5"/>
  <c r="G4512" i="5"/>
  <c r="F4512" i="5"/>
  <c r="H4511" i="5"/>
  <c r="F4511" i="5"/>
  <c r="G4511" i="5" s="1"/>
  <c r="H4510" i="5"/>
  <c r="G4510" i="5"/>
  <c r="F4510" i="5"/>
  <c r="H4509" i="5"/>
  <c r="F4509" i="5"/>
  <c r="G4509" i="5" s="1"/>
  <c r="H4508" i="5"/>
  <c r="G4508" i="5"/>
  <c r="F4508" i="5"/>
  <c r="H4507" i="5"/>
  <c r="F4507" i="5"/>
  <c r="G4507" i="5" s="1"/>
  <c r="H4506" i="5"/>
  <c r="G4506" i="5"/>
  <c r="F4506" i="5"/>
  <c r="H4505" i="5"/>
  <c r="F4505" i="5"/>
  <c r="G4505" i="5" s="1"/>
  <c r="H4504" i="5"/>
  <c r="G4504" i="5"/>
  <c r="F4504" i="5"/>
  <c r="H4503" i="5"/>
  <c r="F4503" i="5"/>
  <c r="G4503" i="5" s="1"/>
  <c r="H4502" i="5"/>
  <c r="G4502" i="5"/>
  <c r="F4502" i="5"/>
  <c r="H4501" i="5"/>
  <c r="F4501" i="5"/>
  <c r="G4501" i="5" s="1"/>
  <c r="H4500" i="5"/>
  <c r="G4500" i="5"/>
  <c r="F4500" i="5"/>
  <c r="H4499" i="5"/>
  <c r="F4499" i="5"/>
  <c r="G4499" i="5" s="1"/>
  <c r="H4498" i="5"/>
  <c r="G4498" i="5"/>
  <c r="F4498" i="5"/>
  <c r="H4497" i="5"/>
  <c r="F4497" i="5"/>
  <c r="G4497" i="5" s="1"/>
  <c r="H4496" i="5"/>
  <c r="G4496" i="5"/>
  <c r="F4496" i="5"/>
  <c r="H4495" i="5"/>
  <c r="F4495" i="5"/>
  <c r="G4495" i="5" s="1"/>
  <c r="H4494" i="5"/>
  <c r="G4494" i="5"/>
  <c r="F4494" i="5"/>
  <c r="H4493" i="5"/>
  <c r="F4493" i="5"/>
  <c r="G4493" i="5" s="1"/>
  <c r="H4492" i="5"/>
  <c r="G4492" i="5"/>
  <c r="F4492" i="5"/>
  <c r="H4491" i="5"/>
  <c r="F4491" i="5"/>
  <c r="G4491" i="5" s="1"/>
  <c r="H4490" i="5"/>
  <c r="G4490" i="5"/>
  <c r="F4490" i="5"/>
  <c r="H4489" i="5"/>
  <c r="F4489" i="5"/>
  <c r="G4489" i="5" s="1"/>
  <c r="H4488" i="5"/>
  <c r="G4488" i="5"/>
  <c r="F4488" i="5"/>
  <c r="H4487" i="5"/>
  <c r="F4487" i="5"/>
  <c r="G4487" i="5" s="1"/>
  <c r="H4486" i="5"/>
  <c r="G4486" i="5"/>
  <c r="F4486" i="5"/>
  <c r="H4485" i="5"/>
  <c r="F4485" i="5"/>
  <c r="G4485" i="5" s="1"/>
  <c r="H4484" i="5"/>
  <c r="G4484" i="5"/>
  <c r="F4484" i="5"/>
  <c r="H4483" i="5"/>
  <c r="F4483" i="5"/>
  <c r="G4483" i="5" s="1"/>
  <c r="H4482" i="5"/>
  <c r="G4482" i="5"/>
  <c r="F4482" i="5"/>
  <c r="H4481" i="5"/>
  <c r="F4481" i="5"/>
  <c r="G4481" i="5" s="1"/>
  <c r="H4480" i="5"/>
  <c r="G4480" i="5"/>
  <c r="F4480" i="5"/>
  <c r="H4479" i="5"/>
  <c r="F4479" i="5"/>
  <c r="G4479" i="5" s="1"/>
  <c r="H4478" i="5"/>
  <c r="G4478" i="5"/>
  <c r="F4478" i="5"/>
  <c r="H4477" i="5"/>
  <c r="F4477" i="5"/>
  <c r="G4477" i="5" s="1"/>
  <c r="H4476" i="5"/>
  <c r="G4476" i="5"/>
  <c r="F4476" i="5"/>
  <c r="H4475" i="5"/>
  <c r="F4475" i="5"/>
  <c r="G4475" i="5" s="1"/>
  <c r="H4474" i="5"/>
  <c r="G4474" i="5"/>
  <c r="F4474" i="5"/>
  <c r="H4473" i="5"/>
  <c r="F4473" i="5"/>
  <c r="G4473" i="5" s="1"/>
  <c r="H4472" i="5"/>
  <c r="G4472" i="5"/>
  <c r="F4472" i="5"/>
  <c r="H4471" i="5"/>
  <c r="F4471" i="5"/>
  <c r="G4471" i="5" s="1"/>
  <c r="H4470" i="5"/>
  <c r="G4470" i="5"/>
  <c r="F4470" i="5"/>
  <c r="H4469" i="5"/>
  <c r="F4469" i="5"/>
  <c r="G4469" i="5" s="1"/>
  <c r="H4468" i="5"/>
  <c r="G4468" i="5"/>
  <c r="F4468" i="5"/>
  <c r="H4467" i="5"/>
  <c r="F4467" i="5"/>
  <c r="G4467" i="5" s="1"/>
  <c r="H4466" i="5"/>
  <c r="G4466" i="5"/>
  <c r="F4466" i="5"/>
  <c r="H4465" i="5"/>
  <c r="F4465" i="5"/>
  <c r="G4465" i="5" s="1"/>
  <c r="H4464" i="5"/>
  <c r="G4464" i="5"/>
  <c r="F4464" i="5"/>
  <c r="H4463" i="5"/>
  <c r="F4463" i="5"/>
  <c r="G4463" i="5" s="1"/>
  <c r="H4462" i="5"/>
  <c r="G4462" i="5"/>
  <c r="F4462" i="5"/>
  <c r="H4461" i="5"/>
  <c r="F4461" i="5"/>
  <c r="G4461" i="5" s="1"/>
  <c r="H4460" i="5"/>
  <c r="G4460" i="5"/>
  <c r="F4460" i="5"/>
  <c r="H4459" i="5"/>
  <c r="F4459" i="5"/>
  <c r="G4459" i="5" s="1"/>
  <c r="H4458" i="5"/>
  <c r="G4458" i="5"/>
  <c r="F4458" i="5"/>
  <c r="H4457" i="5"/>
  <c r="F4457" i="5"/>
  <c r="G4457" i="5" s="1"/>
  <c r="H4456" i="5"/>
  <c r="G4456" i="5"/>
  <c r="F4456" i="5"/>
  <c r="H4455" i="5"/>
  <c r="F4455" i="5"/>
  <c r="G4455" i="5" s="1"/>
  <c r="H4454" i="5"/>
  <c r="G4454" i="5"/>
  <c r="F4454" i="5"/>
  <c r="H4453" i="5"/>
  <c r="F4453" i="5"/>
  <c r="G4453" i="5" s="1"/>
  <c r="H4452" i="5"/>
  <c r="G4452" i="5"/>
  <c r="F4452" i="5"/>
  <c r="H4451" i="5"/>
  <c r="F4451" i="5"/>
  <c r="G4451" i="5" s="1"/>
  <c r="H4450" i="5"/>
  <c r="G4450" i="5"/>
  <c r="F4450" i="5"/>
  <c r="H4449" i="5"/>
  <c r="F4449" i="5"/>
  <c r="G4449" i="5" s="1"/>
  <c r="H4448" i="5"/>
  <c r="G4448" i="5"/>
  <c r="F4448" i="5"/>
  <c r="H4447" i="5"/>
  <c r="F4447" i="5"/>
  <c r="G4447" i="5" s="1"/>
  <c r="H4446" i="5"/>
  <c r="G4446" i="5"/>
  <c r="F4446" i="5"/>
  <c r="H4445" i="5"/>
  <c r="F4445" i="5"/>
  <c r="G4445" i="5" s="1"/>
  <c r="H4444" i="5"/>
  <c r="G4444" i="5"/>
  <c r="F4444" i="5"/>
  <c r="H4443" i="5"/>
  <c r="F4443" i="5"/>
  <c r="G4443" i="5" s="1"/>
  <c r="H4442" i="5"/>
  <c r="G4442" i="5"/>
  <c r="F4442" i="5"/>
  <c r="H4441" i="5"/>
  <c r="F4441" i="5"/>
  <c r="G4441" i="5" s="1"/>
  <c r="H4440" i="5"/>
  <c r="G4440" i="5"/>
  <c r="F4440" i="5"/>
  <c r="H4439" i="5"/>
  <c r="F4439" i="5"/>
  <c r="G4439" i="5" s="1"/>
  <c r="H4438" i="5"/>
  <c r="G4438" i="5"/>
  <c r="F4438" i="5"/>
  <c r="H4437" i="5"/>
  <c r="F4437" i="5"/>
  <c r="G4437" i="5" s="1"/>
  <c r="H4436" i="5"/>
  <c r="G4436" i="5"/>
  <c r="F4436" i="5"/>
  <c r="H4435" i="5"/>
  <c r="F4435" i="5"/>
  <c r="G4435" i="5" s="1"/>
  <c r="H4434" i="5"/>
  <c r="G4434" i="5"/>
  <c r="F4434" i="5"/>
  <c r="H4433" i="5"/>
  <c r="F4433" i="5"/>
  <c r="G4433" i="5" s="1"/>
  <c r="H4432" i="5"/>
  <c r="G4432" i="5"/>
  <c r="F4432" i="5"/>
  <c r="H4431" i="5"/>
  <c r="F4431" i="5"/>
  <c r="G4431" i="5" s="1"/>
  <c r="H4430" i="5"/>
  <c r="G4430" i="5"/>
  <c r="F4430" i="5"/>
  <c r="H4429" i="5"/>
  <c r="F4429" i="5"/>
  <c r="G4429" i="5" s="1"/>
  <c r="H4428" i="5"/>
  <c r="G4428" i="5"/>
  <c r="F4428" i="5"/>
  <c r="H4427" i="5"/>
  <c r="F4427" i="5"/>
  <c r="G4427" i="5" s="1"/>
  <c r="H4426" i="5"/>
  <c r="G4426" i="5"/>
  <c r="F4426" i="5"/>
  <c r="H4425" i="5"/>
  <c r="F4425" i="5"/>
  <c r="G4425" i="5" s="1"/>
  <c r="H4424" i="5"/>
  <c r="G4424" i="5"/>
  <c r="F4424" i="5"/>
  <c r="H4423" i="5"/>
  <c r="F4423" i="5"/>
  <c r="G4423" i="5" s="1"/>
  <c r="H4422" i="5"/>
  <c r="G4422" i="5"/>
  <c r="F4422" i="5"/>
  <c r="H4421" i="5"/>
  <c r="F4421" i="5"/>
  <c r="G4421" i="5" s="1"/>
  <c r="H4420" i="5"/>
  <c r="G4420" i="5"/>
  <c r="F4420" i="5"/>
  <c r="H4419" i="5"/>
  <c r="F4419" i="5"/>
  <c r="G4419" i="5" s="1"/>
  <c r="H4418" i="5"/>
  <c r="G4418" i="5"/>
  <c r="F4418" i="5"/>
  <c r="H4417" i="5"/>
  <c r="F4417" i="5"/>
  <c r="G4417" i="5" s="1"/>
  <c r="H4416" i="5"/>
  <c r="G4416" i="5"/>
  <c r="F4416" i="5"/>
  <c r="H4415" i="5"/>
  <c r="F4415" i="5"/>
  <c r="G4415" i="5" s="1"/>
  <c r="H4414" i="5"/>
  <c r="G4414" i="5"/>
  <c r="F4414" i="5"/>
  <c r="H4413" i="5"/>
  <c r="F4413" i="5"/>
  <c r="G4413" i="5" s="1"/>
  <c r="H4412" i="5"/>
  <c r="G4412" i="5"/>
  <c r="F4412" i="5"/>
  <c r="H4411" i="5"/>
  <c r="F4411" i="5"/>
  <c r="G4411" i="5" s="1"/>
  <c r="H4410" i="5"/>
  <c r="G4410" i="5"/>
  <c r="F4410" i="5"/>
  <c r="H4409" i="5"/>
  <c r="F4409" i="5"/>
  <c r="G4409" i="5" s="1"/>
  <c r="H4408" i="5"/>
  <c r="G4408" i="5"/>
  <c r="F4408" i="5"/>
  <c r="H4407" i="5"/>
  <c r="F4407" i="5"/>
  <c r="G4407" i="5" s="1"/>
  <c r="H4406" i="5"/>
  <c r="G4406" i="5"/>
  <c r="F4406" i="5"/>
  <c r="H4405" i="5"/>
  <c r="F4405" i="5"/>
  <c r="G4405" i="5" s="1"/>
  <c r="H4404" i="5"/>
  <c r="G4404" i="5"/>
  <c r="F4404" i="5"/>
  <c r="H4403" i="5"/>
  <c r="F4403" i="5"/>
  <c r="G4403" i="5" s="1"/>
  <c r="H4402" i="5"/>
  <c r="G4402" i="5"/>
  <c r="F4402" i="5"/>
  <c r="H4401" i="5"/>
  <c r="F4401" i="5"/>
  <c r="G4401" i="5" s="1"/>
  <c r="H4400" i="5"/>
  <c r="G4400" i="5"/>
  <c r="F4400" i="5"/>
  <c r="H4399" i="5"/>
  <c r="F4399" i="5"/>
  <c r="G4399" i="5" s="1"/>
  <c r="H4398" i="5"/>
  <c r="G4398" i="5"/>
  <c r="F4398" i="5"/>
  <c r="H4397" i="5"/>
  <c r="F4397" i="5"/>
  <c r="G4397" i="5" s="1"/>
  <c r="H4396" i="5"/>
  <c r="G4396" i="5"/>
  <c r="F4396" i="5"/>
  <c r="H4395" i="5"/>
  <c r="F4395" i="5"/>
  <c r="G4395" i="5" s="1"/>
  <c r="H4394" i="5"/>
  <c r="G4394" i="5"/>
  <c r="F4394" i="5"/>
  <c r="H4393" i="5"/>
  <c r="F4393" i="5"/>
  <c r="G4393" i="5" s="1"/>
  <c r="H4392" i="5"/>
  <c r="G4392" i="5"/>
  <c r="F4392" i="5"/>
  <c r="H4391" i="5"/>
  <c r="F4391" i="5"/>
  <c r="G4391" i="5" s="1"/>
  <c r="H4390" i="5"/>
  <c r="G4390" i="5"/>
  <c r="F4390" i="5"/>
  <c r="H4389" i="5"/>
  <c r="F4389" i="5"/>
  <c r="G4389" i="5" s="1"/>
  <c r="H4388" i="5"/>
  <c r="G4388" i="5"/>
  <c r="F4388" i="5"/>
  <c r="H4387" i="5"/>
  <c r="F4387" i="5"/>
  <c r="G4387" i="5" s="1"/>
  <c r="H4386" i="5"/>
  <c r="G4386" i="5"/>
  <c r="F4386" i="5"/>
  <c r="H4385" i="5"/>
  <c r="F4385" i="5"/>
  <c r="G4385" i="5" s="1"/>
  <c r="H4384" i="5"/>
  <c r="G4384" i="5"/>
  <c r="F4384" i="5"/>
  <c r="H4383" i="5"/>
  <c r="F4383" i="5"/>
  <c r="G4383" i="5" s="1"/>
  <c r="H4382" i="5"/>
  <c r="G4382" i="5"/>
  <c r="F4382" i="5"/>
  <c r="H4381" i="5"/>
  <c r="F4381" i="5"/>
  <c r="G4381" i="5" s="1"/>
  <c r="H4380" i="5"/>
  <c r="G4380" i="5"/>
  <c r="F4380" i="5"/>
  <c r="H4379" i="5"/>
  <c r="F4379" i="5"/>
  <c r="G4379" i="5" s="1"/>
  <c r="H4378" i="5"/>
  <c r="G4378" i="5"/>
  <c r="F4378" i="5"/>
  <c r="H4377" i="5"/>
  <c r="F4377" i="5"/>
  <c r="G4377" i="5" s="1"/>
  <c r="H4376" i="5"/>
  <c r="G4376" i="5"/>
  <c r="F4376" i="5"/>
  <c r="H4375" i="5"/>
  <c r="F4375" i="5"/>
  <c r="G4375" i="5" s="1"/>
  <c r="H4374" i="5"/>
  <c r="G4374" i="5"/>
  <c r="F4374" i="5"/>
  <c r="H4373" i="5"/>
  <c r="F4373" i="5"/>
  <c r="G4373" i="5" s="1"/>
  <c r="H4372" i="5"/>
  <c r="G4372" i="5"/>
  <c r="F4372" i="5"/>
  <c r="H4371" i="5"/>
  <c r="F4371" i="5"/>
  <c r="G4371" i="5" s="1"/>
  <c r="H4370" i="5"/>
  <c r="G4370" i="5"/>
  <c r="F4370" i="5"/>
  <c r="H4369" i="5"/>
  <c r="F4369" i="5"/>
  <c r="G4369" i="5" s="1"/>
  <c r="H4368" i="5"/>
  <c r="G4368" i="5"/>
  <c r="F4368" i="5"/>
  <c r="H4367" i="5"/>
  <c r="F4367" i="5"/>
  <c r="G4367" i="5" s="1"/>
  <c r="H4366" i="5"/>
  <c r="G4366" i="5"/>
  <c r="F4366" i="5"/>
  <c r="H4365" i="5"/>
  <c r="F4365" i="5"/>
  <c r="G4365" i="5" s="1"/>
  <c r="H4364" i="5"/>
  <c r="G4364" i="5"/>
  <c r="F4364" i="5"/>
  <c r="H4363" i="5"/>
  <c r="F4363" i="5"/>
  <c r="G4363" i="5" s="1"/>
  <c r="H4362" i="5"/>
  <c r="G4362" i="5"/>
  <c r="F4362" i="5"/>
  <c r="H4361" i="5"/>
  <c r="F4361" i="5"/>
  <c r="G4361" i="5" s="1"/>
  <c r="H4360" i="5"/>
  <c r="G4360" i="5"/>
  <c r="F4360" i="5"/>
  <c r="H4359" i="5"/>
  <c r="F4359" i="5"/>
  <c r="G4359" i="5" s="1"/>
  <c r="H4358" i="5"/>
  <c r="G4358" i="5"/>
  <c r="F4358" i="5"/>
  <c r="H4357" i="5"/>
  <c r="F4357" i="5"/>
  <c r="G4357" i="5" s="1"/>
  <c r="H4356" i="5"/>
  <c r="G4356" i="5"/>
  <c r="F4356" i="5"/>
  <c r="H4355" i="5"/>
  <c r="F4355" i="5"/>
  <c r="G4355" i="5" s="1"/>
  <c r="H4354" i="5"/>
  <c r="G4354" i="5"/>
  <c r="F4354" i="5"/>
  <c r="H4353" i="5"/>
  <c r="F4353" i="5"/>
  <c r="G4353" i="5" s="1"/>
  <c r="H4352" i="5"/>
  <c r="G4352" i="5"/>
  <c r="F4352" i="5"/>
  <c r="H4351" i="5"/>
  <c r="F4351" i="5"/>
  <c r="G4351" i="5" s="1"/>
  <c r="H4350" i="5"/>
  <c r="G4350" i="5"/>
  <c r="F4350" i="5"/>
  <c r="H4349" i="5"/>
  <c r="F4349" i="5"/>
  <c r="G4349" i="5" s="1"/>
  <c r="H4348" i="5"/>
  <c r="G4348" i="5"/>
  <c r="F4348" i="5"/>
  <c r="H4347" i="5"/>
  <c r="F4347" i="5"/>
  <c r="G4347" i="5" s="1"/>
  <c r="H4346" i="5"/>
  <c r="G4346" i="5"/>
  <c r="F4346" i="5"/>
  <c r="H4345" i="5"/>
  <c r="F4345" i="5"/>
  <c r="G4345" i="5" s="1"/>
  <c r="H4344" i="5"/>
  <c r="G4344" i="5"/>
  <c r="F4344" i="5"/>
  <c r="H4343" i="5"/>
  <c r="F4343" i="5"/>
  <c r="G4343" i="5" s="1"/>
  <c r="H4342" i="5"/>
  <c r="G4342" i="5"/>
  <c r="F4342" i="5"/>
  <c r="H4341" i="5"/>
  <c r="F4341" i="5"/>
  <c r="G4341" i="5" s="1"/>
  <c r="H4340" i="5"/>
  <c r="G4340" i="5"/>
  <c r="F4340" i="5"/>
  <c r="H4339" i="5"/>
  <c r="F4339" i="5"/>
  <c r="G4339" i="5" s="1"/>
  <c r="H4338" i="5"/>
  <c r="G4338" i="5"/>
  <c r="F4338" i="5"/>
  <c r="H4337" i="5"/>
  <c r="F4337" i="5"/>
  <c r="G4337" i="5" s="1"/>
  <c r="H4336" i="5"/>
  <c r="G4336" i="5"/>
  <c r="F4336" i="5"/>
  <c r="H4335" i="5"/>
  <c r="F4335" i="5"/>
  <c r="G4335" i="5" s="1"/>
  <c r="H4334" i="5"/>
  <c r="G4334" i="5"/>
  <c r="F4334" i="5"/>
  <c r="H4333" i="5"/>
  <c r="F4333" i="5"/>
  <c r="G4333" i="5" s="1"/>
  <c r="H4332" i="5"/>
  <c r="G4332" i="5"/>
  <c r="F4332" i="5"/>
  <c r="H4331" i="5"/>
  <c r="F4331" i="5"/>
  <c r="G4331" i="5" s="1"/>
  <c r="H4330" i="5"/>
  <c r="G4330" i="5"/>
  <c r="F4330" i="5"/>
  <c r="H4329" i="5"/>
  <c r="F4329" i="5"/>
  <c r="G4329" i="5" s="1"/>
  <c r="H4328" i="5"/>
  <c r="G4328" i="5"/>
  <c r="F4328" i="5"/>
  <c r="H4327" i="5"/>
  <c r="F4327" i="5"/>
  <c r="G4327" i="5" s="1"/>
  <c r="H4326" i="5"/>
  <c r="G4326" i="5"/>
  <c r="F4326" i="5"/>
  <c r="H4325" i="5"/>
  <c r="F4325" i="5"/>
  <c r="G4325" i="5" s="1"/>
  <c r="H4324" i="5"/>
  <c r="G4324" i="5"/>
  <c r="F4324" i="5"/>
  <c r="H4323" i="5"/>
  <c r="F4323" i="5"/>
  <c r="G4323" i="5" s="1"/>
  <c r="H4322" i="5"/>
  <c r="G4322" i="5"/>
  <c r="F4322" i="5"/>
  <c r="H4321" i="5"/>
  <c r="F4321" i="5"/>
  <c r="G4321" i="5" s="1"/>
  <c r="H4320" i="5"/>
  <c r="G4320" i="5"/>
  <c r="F4320" i="5"/>
  <c r="H4319" i="5"/>
  <c r="F4319" i="5"/>
  <c r="G4319" i="5" s="1"/>
  <c r="H4318" i="5"/>
  <c r="G4318" i="5"/>
  <c r="F4318" i="5"/>
  <c r="H4317" i="5"/>
  <c r="F4317" i="5"/>
  <c r="G4317" i="5" s="1"/>
  <c r="H4316" i="5"/>
  <c r="G4316" i="5"/>
  <c r="F4316" i="5"/>
  <c r="H4315" i="5"/>
  <c r="F4315" i="5"/>
  <c r="G4315" i="5" s="1"/>
  <c r="H4314" i="5"/>
  <c r="G4314" i="5"/>
  <c r="F4314" i="5"/>
  <c r="H4313" i="5"/>
  <c r="F4313" i="5"/>
  <c r="G4313" i="5" s="1"/>
  <c r="H4312" i="5"/>
  <c r="G4312" i="5"/>
  <c r="F4312" i="5"/>
  <c r="H4311" i="5"/>
  <c r="F4311" i="5"/>
  <c r="G4311" i="5" s="1"/>
  <c r="H4310" i="5"/>
  <c r="G4310" i="5"/>
  <c r="F4310" i="5"/>
  <c r="H4309" i="5"/>
  <c r="F4309" i="5"/>
  <c r="G4309" i="5" s="1"/>
  <c r="H4308" i="5"/>
  <c r="G4308" i="5"/>
  <c r="F4308" i="5"/>
  <c r="H4307" i="5"/>
  <c r="F4307" i="5"/>
  <c r="G4307" i="5" s="1"/>
  <c r="H4306" i="5"/>
  <c r="G4306" i="5"/>
  <c r="F4306" i="5"/>
  <c r="H4305" i="5"/>
  <c r="F4305" i="5"/>
  <c r="G4305" i="5" s="1"/>
  <c r="H4304" i="5"/>
  <c r="G4304" i="5"/>
  <c r="F4304" i="5"/>
  <c r="H4303" i="5"/>
  <c r="F4303" i="5"/>
  <c r="G4303" i="5" s="1"/>
  <c r="H4302" i="5"/>
  <c r="G4302" i="5"/>
  <c r="F4302" i="5"/>
  <c r="H4301" i="5"/>
  <c r="F4301" i="5"/>
  <c r="G4301" i="5" s="1"/>
  <c r="H4300" i="5"/>
  <c r="G4300" i="5"/>
  <c r="F4300" i="5"/>
  <c r="H4299" i="5"/>
  <c r="F4299" i="5"/>
  <c r="G4299" i="5" s="1"/>
  <c r="H4298" i="5"/>
  <c r="G4298" i="5"/>
  <c r="F4298" i="5"/>
  <c r="H4297" i="5"/>
  <c r="F4297" i="5"/>
  <c r="G4297" i="5" s="1"/>
  <c r="H4296" i="5"/>
  <c r="G4296" i="5"/>
  <c r="F4296" i="5"/>
  <c r="H4295" i="5"/>
  <c r="F4295" i="5"/>
  <c r="G4295" i="5" s="1"/>
  <c r="H4294" i="5"/>
  <c r="G4294" i="5"/>
  <c r="F4294" i="5"/>
  <c r="H4293" i="5"/>
  <c r="F4293" i="5"/>
  <c r="G4293" i="5" s="1"/>
  <c r="H4292" i="5"/>
  <c r="G4292" i="5"/>
  <c r="F4292" i="5"/>
  <c r="H4291" i="5"/>
  <c r="F4291" i="5"/>
  <c r="G4291" i="5" s="1"/>
  <c r="H4290" i="5"/>
  <c r="G4290" i="5"/>
  <c r="F4290" i="5"/>
  <c r="H4289" i="5"/>
  <c r="F4289" i="5"/>
  <c r="G4289" i="5" s="1"/>
  <c r="H4288" i="5"/>
  <c r="G4288" i="5"/>
  <c r="F4288" i="5"/>
  <c r="H4287" i="5"/>
  <c r="F4287" i="5"/>
  <c r="G4287" i="5" s="1"/>
  <c r="H4286" i="5"/>
  <c r="G4286" i="5"/>
  <c r="F4286" i="5"/>
  <c r="H4285" i="5"/>
  <c r="F4285" i="5"/>
  <c r="G4285" i="5" s="1"/>
  <c r="H4284" i="5"/>
  <c r="G4284" i="5"/>
  <c r="F4284" i="5"/>
  <c r="H4283" i="5"/>
  <c r="F4283" i="5"/>
  <c r="G4283" i="5" s="1"/>
  <c r="H4282" i="5"/>
  <c r="G4282" i="5"/>
  <c r="F4282" i="5"/>
  <c r="H4281" i="5"/>
  <c r="F4281" i="5"/>
  <c r="G4281" i="5" s="1"/>
  <c r="H4280" i="5"/>
  <c r="G4280" i="5"/>
  <c r="F4280" i="5"/>
  <c r="H4279" i="5"/>
  <c r="F4279" i="5"/>
  <c r="G4279" i="5" s="1"/>
  <c r="H4278" i="5"/>
  <c r="G4278" i="5"/>
  <c r="F4278" i="5"/>
  <c r="H4277" i="5"/>
  <c r="F4277" i="5"/>
  <c r="G4277" i="5" s="1"/>
  <c r="H4276" i="5"/>
  <c r="G4276" i="5"/>
  <c r="F4276" i="5"/>
  <c r="H4275" i="5"/>
  <c r="F4275" i="5"/>
  <c r="G4275" i="5" s="1"/>
  <c r="H4274" i="5"/>
  <c r="G4274" i="5"/>
  <c r="F4274" i="5"/>
  <c r="H4273" i="5"/>
  <c r="F4273" i="5"/>
  <c r="G4273" i="5" s="1"/>
  <c r="H4272" i="5"/>
  <c r="G4272" i="5"/>
  <c r="F4272" i="5"/>
  <c r="H4271" i="5"/>
  <c r="F4271" i="5"/>
  <c r="G4271" i="5" s="1"/>
  <c r="H4270" i="5"/>
  <c r="G4270" i="5"/>
  <c r="F4270" i="5"/>
  <c r="H4269" i="5"/>
  <c r="F4269" i="5"/>
  <c r="G4269" i="5" s="1"/>
  <c r="H4268" i="5"/>
  <c r="G4268" i="5"/>
  <c r="F4268" i="5"/>
  <c r="H4267" i="5"/>
  <c r="F4267" i="5"/>
  <c r="G4267" i="5" s="1"/>
  <c r="H4266" i="5"/>
  <c r="G4266" i="5"/>
  <c r="F4266" i="5"/>
  <c r="H4265" i="5"/>
  <c r="F4265" i="5"/>
  <c r="G4265" i="5" s="1"/>
  <c r="H4264" i="5"/>
  <c r="G4264" i="5"/>
  <c r="F4264" i="5"/>
  <c r="H4263" i="5"/>
  <c r="F4263" i="5"/>
  <c r="G4263" i="5" s="1"/>
  <c r="H4262" i="5"/>
  <c r="G4262" i="5"/>
  <c r="F4262" i="5"/>
  <c r="H4261" i="5"/>
  <c r="F4261" i="5"/>
  <c r="G4261" i="5" s="1"/>
  <c r="H4260" i="5"/>
  <c r="G4260" i="5"/>
  <c r="F4260" i="5"/>
  <c r="H4259" i="5"/>
  <c r="F4259" i="5"/>
  <c r="G4259" i="5" s="1"/>
  <c r="H4258" i="5"/>
  <c r="G4258" i="5"/>
  <c r="F4258" i="5"/>
  <c r="H4257" i="5"/>
  <c r="F4257" i="5"/>
  <c r="G4257" i="5" s="1"/>
  <c r="H4256" i="5"/>
  <c r="G4256" i="5"/>
  <c r="F4256" i="5"/>
  <c r="H4255" i="5"/>
  <c r="F4255" i="5"/>
  <c r="G4255" i="5" s="1"/>
  <c r="H4254" i="5"/>
  <c r="G4254" i="5"/>
  <c r="F4254" i="5"/>
  <c r="H4253" i="5"/>
  <c r="F4253" i="5"/>
  <c r="G4253" i="5" s="1"/>
  <c r="H4252" i="5"/>
  <c r="G4252" i="5"/>
  <c r="F4252" i="5"/>
  <c r="H4251" i="5"/>
  <c r="F4251" i="5"/>
  <c r="G4251" i="5" s="1"/>
  <c r="H4250" i="5"/>
  <c r="G4250" i="5"/>
  <c r="F4250" i="5"/>
  <c r="H4249" i="5"/>
  <c r="F4249" i="5"/>
  <c r="G4249" i="5" s="1"/>
  <c r="H4248" i="5"/>
  <c r="G4248" i="5"/>
  <c r="F4248" i="5"/>
  <c r="H4247" i="5"/>
  <c r="F4247" i="5"/>
  <c r="G4247" i="5" s="1"/>
  <c r="H4246" i="5"/>
  <c r="G4246" i="5"/>
  <c r="F4246" i="5"/>
  <c r="H4245" i="5"/>
  <c r="F4245" i="5"/>
  <c r="G4245" i="5" s="1"/>
  <c r="H4244" i="5"/>
  <c r="G4244" i="5"/>
  <c r="F4244" i="5"/>
  <c r="H4243" i="5"/>
  <c r="F4243" i="5"/>
  <c r="G4243" i="5" s="1"/>
  <c r="H4242" i="5"/>
  <c r="G4242" i="5"/>
  <c r="F4242" i="5"/>
  <c r="H4241" i="5"/>
  <c r="F4241" i="5"/>
  <c r="G4241" i="5" s="1"/>
  <c r="H4240" i="5"/>
  <c r="G4240" i="5"/>
  <c r="F4240" i="5"/>
  <c r="H4239" i="5"/>
  <c r="F4239" i="5"/>
  <c r="G4239" i="5" s="1"/>
  <c r="H4238" i="5"/>
  <c r="G4238" i="5"/>
  <c r="F4238" i="5"/>
  <c r="H4237" i="5"/>
  <c r="F4237" i="5"/>
  <c r="G4237" i="5" s="1"/>
  <c r="H4236" i="5"/>
  <c r="G4236" i="5"/>
  <c r="F4236" i="5"/>
  <c r="H4235" i="5"/>
  <c r="F4235" i="5"/>
  <c r="G4235" i="5" s="1"/>
  <c r="H4234" i="5"/>
  <c r="G4234" i="5"/>
  <c r="F4234" i="5"/>
  <c r="H4233" i="5"/>
  <c r="F4233" i="5"/>
  <c r="G4233" i="5" s="1"/>
  <c r="H4232" i="5"/>
  <c r="G4232" i="5"/>
  <c r="F4232" i="5"/>
  <c r="H4231" i="5"/>
  <c r="F4231" i="5"/>
  <c r="G4231" i="5" s="1"/>
  <c r="H4230" i="5"/>
  <c r="G4230" i="5"/>
  <c r="F4230" i="5"/>
  <c r="H4229" i="5"/>
  <c r="F4229" i="5"/>
  <c r="G4229" i="5" s="1"/>
  <c r="H4228" i="5"/>
  <c r="G4228" i="5"/>
  <c r="F4228" i="5"/>
  <c r="H4227" i="5"/>
  <c r="F4227" i="5"/>
  <c r="G4227" i="5" s="1"/>
  <c r="H4226" i="5"/>
  <c r="G4226" i="5"/>
  <c r="F4226" i="5"/>
  <c r="H4225" i="5"/>
  <c r="F4225" i="5"/>
  <c r="G4225" i="5" s="1"/>
  <c r="H4224" i="5"/>
  <c r="G4224" i="5"/>
  <c r="F4224" i="5"/>
  <c r="H4223" i="5"/>
  <c r="F4223" i="5"/>
  <c r="G4223" i="5" s="1"/>
  <c r="H4222" i="5"/>
  <c r="G4222" i="5"/>
  <c r="F4222" i="5"/>
  <c r="H4221" i="5"/>
  <c r="F4221" i="5"/>
  <c r="G4221" i="5" s="1"/>
  <c r="H4220" i="5"/>
  <c r="G4220" i="5"/>
  <c r="F4220" i="5"/>
  <c r="H4219" i="5"/>
  <c r="F4219" i="5"/>
  <c r="G4219" i="5" s="1"/>
  <c r="H4218" i="5"/>
  <c r="G4218" i="5"/>
  <c r="F4218" i="5"/>
  <c r="H4217" i="5"/>
  <c r="F4217" i="5"/>
  <c r="G4217" i="5" s="1"/>
  <c r="H4216" i="5"/>
  <c r="G4216" i="5"/>
  <c r="F4216" i="5"/>
  <c r="H4215" i="5"/>
  <c r="F4215" i="5"/>
  <c r="G4215" i="5" s="1"/>
  <c r="H4214" i="5"/>
  <c r="G4214" i="5"/>
  <c r="F4214" i="5"/>
  <c r="H4213" i="5"/>
  <c r="F4213" i="5"/>
  <c r="G4213" i="5" s="1"/>
  <c r="H4212" i="5"/>
  <c r="G4212" i="5"/>
  <c r="F4212" i="5"/>
  <c r="H4211" i="5"/>
  <c r="F4211" i="5"/>
  <c r="G4211" i="5" s="1"/>
  <c r="H4210" i="5"/>
  <c r="G4210" i="5"/>
  <c r="F4210" i="5"/>
  <c r="H4209" i="5"/>
  <c r="F4209" i="5"/>
  <c r="G4209" i="5" s="1"/>
  <c r="H4208" i="5"/>
  <c r="G4208" i="5"/>
  <c r="F4208" i="5"/>
  <c r="H4207" i="5"/>
  <c r="F4207" i="5"/>
  <c r="G4207" i="5" s="1"/>
  <c r="H4206" i="5"/>
  <c r="G4206" i="5"/>
  <c r="F4206" i="5"/>
  <c r="H4205" i="5"/>
  <c r="F4205" i="5"/>
  <c r="G4205" i="5" s="1"/>
  <c r="H4204" i="5"/>
  <c r="G4204" i="5"/>
  <c r="F4204" i="5"/>
  <c r="H4203" i="5"/>
  <c r="F4203" i="5"/>
  <c r="G4203" i="5" s="1"/>
  <c r="H4202" i="5"/>
  <c r="G4202" i="5"/>
  <c r="F4202" i="5"/>
  <c r="H4201" i="5"/>
  <c r="F4201" i="5"/>
  <c r="G4201" i="5" s="1"/>
  <c r="H4200" i="5"/>
  <c r="G4200" i="5"/>
  <c r="F4200" i="5"/>
  <c r="H4199" i="5"/>
  <c r="F4199" i="5"/>
  <c r="G4199" i="5" s="1"/>
  <c r="H4198" i="5"/>
  <c r="G4198" i="5"/>
  <c r="F4198" i="5"/>
  <c r="H4197" i="5"/>
  <c r="F4197" i="5"/>
  <c r="G4197" i="5" s="1"/>
  <c r="H4196" i="5"/>
  <c r="G4196" i="5"/>
  <c r="F4196" i="5"/>
  <c r="H4195" i="5"/>
  <c r="F4195" i="5"/>
  <c r="G4195" i="5" s="1"/>
  <c r="H4194" i="5"/>
  <c r="G4194" i="5"/>
  <c r="F4194" i="5"/>
  <c r="H4193" i="5"/>
  <c r="F4193" i="5"/>
  <c r="G4193" i="5" s="1"/>
  <c r="H4192" i="5"/>
  <c r="G4192" i="5"/>
  <c r="F4192" i="5"/>
  <c r="H4191" i="5"/>
  <c r="F4191" i="5"/>
  <c r="G4191" i="5" s="1"/>
  <c r="H4190" i="5"/>
  <c r="G4190" i="5"/>
  <c r="F4190" i="5"/>
  <c r="H4189" i="5"/>
  <c r="F4189" i="5"/>
  <c r="G4189" i="5" s="1"/>
  <c r="H4188" i="5"/>
  <c r="G4188" i="5"/>
  <c r="F4188" i="5"/>
  <c r="H4187" i="5"/>
  <c r="F4187" i="5"/>
  <c r="G4187" i="5" s="1"/>
  <c r="H4186" i="5"/>
  <c r="G4186" i="5"/>
  <c r="F4186" i="5"/>
  <c r="H4185" i="5"/>
  <c r="F4185" i="5"/>
  <c r="G4185" i="5" s="1"/>
  <c r="H4184" i="5"/>
  <c r="G4184" i="5"/>
  <c r="F4184" i="5"/>
  <c r="H4183" i="5"/>
  <c r="F4183" i="5"/>
  <c r="G4183" i="5" s="1"/>
  <c r="H4182" i="5"/>
  <c r="G4182" i="5"/>
  <c r="F4182" i="5"/>
  <c r="H4181" i="5"/>
  <c r="F4181" i="5"/>
  <c r="G4181" i="5" s="1"/>
  <c r="H4180" i="5"/>
  <c r="G4180" i="5"/>
  <c r="F4180" i="5"/>
  <c r="H4179" i="5"/>
  <c r="F4179" i="5"/>
  <c r="G4179" i="5" s="1"/>
  <c r="H4178" i="5"/>
  <c r="G4178" i="5"/>
  <c r="F4178" i="5"/>
  <c r="H4177" i="5"/>
  <c r="F4177" i="5"/>
  <c r="G4177" i="5" s="1"/>
  <c r="H4176" i="5"/>
  <c r="G4176" i="5"/>
  <c r="F4176" i="5"/>
  <c r="H4175" i="5"/>
  <c r="F4175" i="5"/>
  <c r="G4175" i="5" s="1"/>
  <c r="H4174" i="5"/>
  <c r="G4174" i="5"/>
  <c r="F4174" i="5"/>
  <c r="H4173" i="5"/>
  <c r="F4173" i="5"/>
  <c r="G4173" i="5" s="1"/>
  <c r="H4172" i="5"/>
  <c r="G4172" i="5"/>
  <c r="F4172" i="5"/>
  <c r="H4171" i="5"/>
  <c r="F4171" i="5"/>
  <c r="G4171" i="5" s="1"/>
  <c r="H4170" i="5"/>
  <c r="G4170" i="5"/>
  <c r="F4170" i="5"/>
  <c r="H4169" i="5"/>
  <c r="F4169" i="5"/>
  <c r="G4169" i="5" s="1"/>
  <c r="H4168" i="5"/>
  <c r="G4168" i="5"/>
  <c r="F4168" i="5"/>
  <c r="H4167" i="5"/>
  <c r="F4167" i="5"/>
  <c r="G4167" i="5" s="1"/>
  <c r="H4166" i="5"/>
  <c r="G4166" i="5"/>
  <c r="F4166" i="5"/>
  <c r="H4165" i="5"/>
  <c r="F4165" i="5"/>
  <c r="G4165" i="5" s="1"/>
  <c r="H4164" i="5"/>
  <c r="G4164" i="5"/>
  <c r="F4164" i="5"/>
  <c r="H4163" i="5"/>
  <c r="F4163" i="5"/>
  <c r="G4163" i="5" s="1"/>
  <c r="H4162" i="5"/>
  <c r="G4162" i="5"/>
  <c r="F4162" i="5"/>
  <c r="H4161" i="5"/>
  <c r="F4161" i="5"/>
  <c r="G4161" i="5" s="1"/>
  <c r="H4160" i="5"/>
  <c r="G4160" i="5"/>
  <c r="F4160" i="5"/>
  <c r="H4159" i="5"/>
  <c r="F4159" i="5"/>
  <c r="G4159" i="5" s="1"/>
  <c r="H4158" i="5"/>
  <c r="G4158" i="5"/>
  <c r="F4158" i="5"/>
  <c r="H4157" i="5"/>
  <c r="F4157" i="5"/>
  <c r="G4157" i="5" s="1"/>
  <c r="H4156" i="5"/>
  <c r="G4156" i="5"/>
  <c r="F4156" i="5"/>
  <c r="H4155" i="5"/>
  <c r="F4155" i="5"/>
  <c r="G4155" i="5" s="1"/>
  <c r="H4154" i="5"/>
  <c r="G4154" i="5"/>
  <c r="F4154" i="5"/>
  <c r="H4153" i="5"/>
  <c r="F4153" i="5"/>
  <c r="G4153" i="5" s="1"/>
  <c r="H4152" i="5"/>
  <c r="G4152" i="5"/>
  <c r="F4152" i="5"/>
  <c r="H4151" i="5"/>
  <c r="F4151" i="5"/>
  <c r="G4151" i="5" s="1"/>
  <c r="H4150" i="5"/>
  <c r="G4150" i="5"/>
  <c r="F4150" i="5"/>
  <c r="H4149" i="5"/>
  <c r="F4149" i="5"/>
  <c r="G4149" i="5" s="1"/>
  <c r="H4148" i="5"/>
  <c r="G4148" i="5"/>
  <c r="F4148" i="5"/>
  <c r="H4147" i="5"/>
  <c r="F4147" i="5"/>
  <c r="G4147" i="5" s="1"/>
  <c r="H4146" i="5"/>
  <c r="G4146" i="5"/>
  <c r="F4146" i="5"/>
  <c r="H4145" i="5"/>
  <c r="F4145" i="5"/>
  <c r="G4145" i="5" s="1"/>
  <c r="H4144" i="5"/>
  <c r="G4144" i="5"/>
  <c r="F4144" i="5"/>
  <c r="H4143" i="5"/>
  <c r="F4143" i="5"/>
  <c r="G4143" i="5" s="1"/>
  <c r="H4142" i="5"/>
  <c r="G4142" i="5"/>
  <c r="F4142" i="5"/>
  <c r="H4141" i="5"/>
  <c r="F4141" i="5"/>
  <c r="G4141" i="5" s="1"/>
  <c r="H4140" i="5"/>
  <c r="G4140" i="5"/>
  <c r="F4140" i="5"/>
  <c r="H4139" i="5"/>
  <c r="F4139" i="5"/>
  <c r="G4139" i="5" s="1"/>
  <c r="H4138" i="5"/>
  <c r="G4138" i="5"/>
  <c r="F4138" i="5"/>
  <c r="H4137" i="5"/>
  <c r="F4137" i="5"/>
  <c r="G4137" i="5" s="1"/>
  <c r="H4136" i="5"/>
  <c r="G4136" i="5"/>
  <c r="F4136" i="5"/>
  <c r="H4135" i="5"/>
  <c r="F4135" i="5"/>
  <c r="G4135" i="5" s="1"/>
  <c r="H4134" i="5"/>
  <c r="G4134" i="5"/>
  <c r="F4134" i="5"/>
  <c r="H4133" i="5"/>
  <c r="F4133" i="5"/>
  <c r="G4133" i="5" s="1"/>
  <c r="H4132" i="5"/>
  <c r="G4132" i="5"/>
  <c r="F4132" i="5"/>
  <c r="H4131" i="5"/>
  <c r="F4131" i="5"/>
  <c r="G4131" i="5" s="1"/>
  <c r="H4130" i="5"/>
  <c r="G4130" i="5"/>
  <c r="F4130" i="5"/>
  <c r="H4129" i="5"/>
  <c r="F4129" i="5"/>
  <c r="G4129" i="5" s="1"/>
  <c r="H4128" i="5"/>
  <c r="G4128" i="5"/>
  <c r="F4128" i="5"/>
  <c r="H4127" i="5"/>
  <c r="F4127" i="5"/>
  <c r="G4127" i="5" s="1"/>
  <c r="H4126" i="5"/>
  <c r="G4126" i="5"/>
  <c r="F4126" i="5"/>
  <c r="H4125" i="5"/>
  <c r="F4125" i="5"/>
  <c r="G4125" i="5" s="1"/>
  <c r="H4124" i="5"/>
  <c r="G4124" i="5"/>
  <c r="F4124" i="5"/>
  <c r="H4123" i="5"/>
  <c r="F4123" i="5"/>
  <c r="G4123" i="5" s="1"/>
  <c r="H4122" i="5"/>
  <c r="G4122" i="5"/>
  <c r="F4122" i="5"/>
  <c r="H4121" i="5"/>
  <c r="F4121" i="5"/>
  <c r="G4121" i="5" s="1"/>
  <c r="H4120" i="5"/>
  <c r="G4120" i="5"/>
  <c r="F4120" i="5"/>
  <c r="H4119" i="5"/>
  <c r="F4119" i="5"/>
  <c r="G4119" i="5" s="1"/>
  <c r="H4118" i="5"/>
  <c r="G4118" i="5"/>
  <c r="F4118" i="5"/>
  <c r="H4117" i="5"/>
  <c r="F4117" i="5"/>
  <c r="G4117" i="5" s="1"/>
  <c r="H4116" i="5"/>
  <c r="G4116" i="5"/>
  <c r="F4116" i="5"/>
  <c r="H4115" i="5"/>
  <c r="F4115" i="5"/>
  <c r="G4115" i="5" s="1"/>
  <c r="H4114" i="5"/>
  <c r="G4114" i="5"/>
  <c r="F4114" i="5"/>
  <c r="H4113" i="5"/>
  <c r="F4113" i="5"/>
  <c r="G4113" i="5" s="1"/>
  <c r="H4112" i="5"/>
  <c r="G4112" i="5"/>
  <c r="F4112" i="5"/>
  <c r="H4111" i="5"/>
  <c r="F4111" i="5"/>
  <c r="G4111" i="5" s="1"/>
  <c r="H4110" i="5"/>
  <c r="G4110" i="5"/>
  <c r="F4110" i="5"/>
  <c r="H4109" i="5"/>
  <c r="F4109" i="5"/>
  <c r="G4109" i="5" s="1"/>
  <c r="H4108" i="5"/>
  <c r="G4108" i="5"/>
  <c r="F4108" i="5"/>
  <c r="H4107" i="5"/>
  <c r="F4107" i="5"/>
  <c r="G4107" i="5" s="1"/>
  <c r="H4106" i="5"/>
  <c r="G4106" i="5"/>
  <c r="F4106" i="5"/>
  <c r="H4105" i="5"/>
  <c r="F4105" i="5"/>
  <c r="G4105" i="5" s="1"/>
  <c r="H4104" i="5"/>
  <c r="G4104" i="5"/>
  <c r="F4104" i="5"/>
  <c r="H4103" i="5"/>
  <c r="F4103" i="5"/>
  <c r="G4103" i="5" s="1"/>
  <c r="H4102" i="5"/>
  <c r="G4102" i="5"/>
  <c r="F4102" i="5"/>
  <c r="H4101" i="5"/>
  <c r="F4101" i="5"/>
  <c r="G4101" i="5" s="1"/>
  <c r="H4100" i="5"/>
  <c r="G4100" i="5"/>
  <c r="F4100" i="5"/>
  <c r="H4099" i="5"/>
  <c r="F4099" i="5"/>
  <c r="G4099" i="5" s="1"/>
  <c r="H4098" i="5"/>
  <c r="G4098" i="5"/>
  <c r="F4098" i="5"/>
  <c r="H4097" i="5"/>
  <c r="F4097" i="5"/>
  <c r="G4097" i="5" s="1"/>
  <c r="H4096" i="5"/>
  <c r="G4096" i="5"/>
  <c r="F4096" i="5"/>
  <c r="H4095" i="5"/>
  <c r="F4095" i="5"/>
  <c r="G4095" i="5" s="1"/>
  <c r="H4094" i="5"/>
  <c r="G4094" i="5"/>
  <c r="F4094" i="5"/>
  <c r="H4093" i="5"/>
  <c r="F4093" i="5"/>
  <c r="G4093" i="5" s="1"/>
  <c r="H4092" i="5"/>
  <c r="G4092" i="5"/>
  <c r="F4092" i="5"/>
  <c r="H4091" i="5"/>
  <c r="F4091" i="5"/>
  <c r="G4091" i="5" s="1"/>
  <c r="H4090" i="5"/>
  <c r="G4090" i="5"/>
  <c r="F4090" i="5"/>
  <c r="H4089" i="5"/>
  <c r="F4089" i="5"/>
  <c r="G4089" i="5" s="1"/>
  <c r="H4088" i="5"/>
  <c r="G4088" i="5"/>
  <c r="F4088" i="5"/>
  <c r="H4087" i="5"/>
  <c r="F4087" i="5"/>
  <c r="G4087" i="5" s="1"/>
  <c r="H4086" i="5"/>
  <c r="G4086" i="5"/>
  <c r="F4086" i="5"/>
  <c r="H4085" i="5"/>
  <c r="F4085" i="5"/>
  <c r="G4085" i="5" s="1"/>
  <c r="H4084" i="5"/>
  <c r="G4084" i="5"/>
  <c r="F4084" i="5"/>
  <c r="H4083" i="5"/>
  <c r="F4083" i="5"/>
  <c r="G4083" i="5" s="1"/>
  <c r="H4082" i="5"/>
  <c r="G4082" i="5"/>
  <c r="F4082" i="5"/>
  <c r="H4081" i="5"/>
  <c r="F4081" i="5"/>
  <c r="G4081" i="5" s="1"/>
  <c r="H4080" i="5"/>
  <c r="G4080" i="5"/>
  <c r="F4080" i="5"/>
  <c r="H4079" i="5"/>
  <c r="F4079" i="5"/>
  <c r="G4079" i="5" s="1"/>
  <c r="H4078" i="5"/>
  <c r="G4078" i="5"/>
  <c r="F4078" i="5"/>
  <c r="H4077" i="5"/>
  <c r="F4077" i="5"/>
  <c r="G4077" i="5" s="1"/>
  <c r="H4076" i="5"/>
  <c r="G4076" i="5"/>
  <c r="F4076" i="5"/>
  <c r="H4075" i="5"/>
  <c r="F4075" i="5"/>
  <c r="G4075" i="5" s="1"/>
  <c r="H4074" i="5"/>
  <c r="G4074" i="5"/>
  <c r="F4074" i="5"/>
  <c r="H4073" i="5"/>
  <c r="F4073" i="5"/>
  <c r="G4073" i="5" s="1"/>
  <c r="H4072" i="5"/>
  <c r="G4072" i="5"/>
  <c r="F4072" i="5"/>
  <c r="H4071" i="5"/>
  <c r="F4071" i="5"/>
  <c r="G4071" i="5" s="1"/>
  <c r="H4070" i="5"/>
  <c r="G4070" i="5"/>
  <c r="F4070" i="5"/>
  <c r="H4069" i="5"/>
  <c r="F4069" i="5"/>
  <c r="G4069" i="5" s="1"/>
  <c r="H4068" i="5"/>
  <c r="G4068" i="5"/>
  <c r="F4068" i="5"/>
  <c r="H4067" i="5"/>
  <c r="F4067" i="5"/>
  <c r="G4067" i="5" s="1"/>
  <c r="H4066" i="5"/>
  <c r="G4066" i="5"/>
  <c r="F4066" i="5"/>
  <c r="H4065" i="5"/>
  <c r="F4065" i="5"/>
  <c r="G4065" i="5" s="1"/>
  <c r="H4064" i="5"/>
  <c r="G4064" i="5"/>
  <c r="F4064" i="5"/>
  <c r="H4063" i="5"/>
  <c r="F4063" i="5"/>
  <c r="G4063" i="5" s="1"/>
  <c r="H4062" i="5"/>
  <c r="G4062" i="5"/>
  <c r="F4062" i="5"/>
  <c r="H4061" i="5"/>
  <c r="F4061" i="5"/>
  <c r="G4061" i="5" s="1"/>
  <c r="H4060" i="5"/>
  <c r="G4060" i="5"/>
  <c r="F4060" i="5"/>
  <c r="H4059" i="5"/>
  <c r="F4059" i="5"/>
  <c r="G4059" i="5" s="1"/>
  <c r="H4058" i="5"/>
  <c r="G4058" i="5"/>
  <c r="F4058" i="5"/>
  <c r="H4057" i="5"/>
  <c r="F4057" i="5"/>
  <c r="G4057" i="5" s="1"/>
  <c r="H4056" i="5"/>
  <c r="G4056" i="5"/>
  <c r="F4056" i="5"/>
  <c r="H4055" i="5"/>
  <c r="F4055" i="5"/>
  <c r="G4055" i="5" s="1"/>
  <c r="H4054" i="5"/>
  <c r="G4054" i="5"/>
  <c r="F4054" i="5"/>
  <c r="H4053" i="5"/>
  <c r="F4053" i="5"/>
  <c r="G4053" i="5" s="1"/>
  <c r="H4052" i="5"/>
  <c r="G4052" i="5"/>
  <c r="F4052" i="5"/>
  <c r="H4051" i="5"/>
  <c r="F4051" i="5"/>
  <c r="G4051" i="5" s="1"/>
  <c r="H4050" i="5"/>
  <c r="G4050" i="5"/>
  <c r="F4050" i="5"/>
  <c r="H4049" i="5"/>
  <c r="F4049" i="5"/>
  <c r="G4049" i="5" s="1"/>
  <c r="H4048" i="5"/>
  <c r="G4048" i="5"/>
  <c r="F4048" i="5"/>
  <c r="H4047" i="5"/>
  <c r="F4047" i="5"/>
  <c r="G4047" i="5" s="1"/>
  <c r="H4046" i="5"/>
  <c r="G4046" i="5"/>
  <c r="F4046" i="5"/>
  <c r="H4045" i="5"/>
  <c r="F4045" i="5"/>
  <c r="G4045" i="5" s="1"/>
  <c r="H4044" i="5"/>
  <c r="G4044" i="5"/>
  <c r="F4044" i="5"/>
  <c r="H4043" i="5"/>
  <c r="F4043" i="5"/>
  <c r="G4043" i="5" s="1"/>
  <c r="H4042" i="5"/>
  <c r="G4042" i="5"/>
  <c r="F4042" i="5"/>
  <c r="H4041" i="5"/>
  <c r="F4041" i="5"/>
  <c r="G4041" i="5" s="1"/>
  <c r="H4040" i="5"/>
  <c r="G4040" i="5"/>
  <c r="F4040" i="5"/>
  <c r="H4039" i="5"/>
  <c r="F4039" i="5"/>
  <c r="G4039" i="5" s="1"/>
  <c r="H4038" i="5"/>
  <c r="G4038" i="5"/>
  <c r="F4038" i="5"/>
  <c r="H4037" i="5"/>
  <c r="F4037" i="5"/>
  <c r="G4037" i="5" s="1"/>
  <c r="H4036" i="5"/>
  <c r="G4036" i="5"/>
  <c r="F4036" i="5"/>
  <c r="H4035" i="5"/>
  <c r="F4035" i="5"/>
  <c r="G4035" i="5" s="1"/>
  <c r="H4034" i="5"/>
  <c r="G4034" i="5"/>
  <c r="F4034" i="5"/>
  <c r="H4033" i="5"/>
  <c r="F4033" i="5"/>
  <c r="G4033" i="5" s="1"/>
  <c r="H4032" i="5"/>
  <c r="G4032" i="5"/>
  <c r="F4032" i="5"/>
  <c r="H4031" i="5"/>
  <c r="F4031" i="5"/>
  <c r="G4031" i="5" s="1"/>
  <c r="H4030" i="5"/>
  <c r="G4030" i="5"/>
  <c r="F4030" i="5"/>
  <c r="H4029" i="5"/>
  <c r="F4029" i="5"/>
  <c r="G4029" i="5" s="1"/>
  <c r="H4028" i="5"/>
  <c r="G4028" i="5"/>
  <c r="F4028" i="5"/>
  <c r="H4027" i="5"/>
  <c r="F4027" i="5"/>
  <c r="G4027" i="5" s="1"/>
  <c r="H4026" i="5"/>
  <c r="G4026" i="5"/>
  <c r="F4026" i="5"/>
  <c r="H4025" i="5"/>
  <c r="F4025" i="5"/>
  <c r="G4025" i="5" s="1"/>
  <c r="H4024" i="5"/>
  <c r="G4024" i="5"/>
  <c r="F4024" i="5"/>
  <c r="H4023" i="5"/>
  <c r="F4023" i="5"/>
  <c r="G4023" i="5" s="1"/>
  <c r="H4022" i="5"/>
  <c r="G4022" i="5"/>
  <c r="F4022" i="5"/>
  <c r="H4021" i="5"/>
  <c r="F4021" i="5"/>
  <c r="G4021" i="5" s="1"/>
  <c r="H4020" i="5"/>
  <c r="G4020" i="5"/>
  <c r="F4020" i="5"/>
  <c r="H4019" i="5"/>
  <c r="F4019" i="5"/>
  <c r="G4019" i="5" s="1"/>
  <c r="H4018" i="5"/>
  <c r="G4018" i="5"/>
  <c r="F4018" i="5"/>
  <c r="H4017" i="5"/>
  <c r="F4017" i="5"/>
  <c r="G4017" i="5" s="1"/>
  <c r="H4016" i="5"/>
  <c r="G4016" i="5"/>
  <c r="F4016" i="5"/>
  <c r="H4015" i="5"/>
  <c r="F4015" i="5"/>
  <c r="G4015" i="5" s="1"/>
  <c r="H4014" i="5"/>
  <c r="G4014" i="5"/>
  <c r="F4014" i="5"/>
  <c r="H4013" i="5"/>
  <c r="F4013" i="5"/>
  <c r="G4013" i="5" s="1"/>
  <c r="H4012" i="5"/>
  <c r="G4012" i="5"/>
  <c r="F4012" i="5"/>
  <c r="H4011" i="5"/>
  <c r="F4011" i="5"/>
  <c r="G4011" i="5" s="1"/>
  <c r="H4010" i="5"/>
  <c r="G4010" i="5"/>
  <c r="F4010" i="5"/>
  <c r="H4009" i="5"/>
  <c r="F4009" i="5"/>
  <c r="G4009" i="5" s="1"/>
  <c r="H4008" i="5"/>
  <c r="G4008" i="5"/>
  <c r="F4008" i="5"/>
  <c r="H4007" i="5"/>
  <c r="F4007" i="5"/>
  <c r="G4007" i="5" s="1"/>
  <c r="H4006" i="5"/>
  <c r="G4006" i="5"/>
  <c r="F4006" i="5"/>
  <c r="H4005" i="5"/>
  <c r="F4005" i="5"/>
  <c r="G4005" i="5" s="1"/>
  <c r="H4004" i="5"/>
  <c r="G4004" i="5"/>
  <c r="F4004" i="5"/>
  <c r="H4003" i="5"/>
  <c r="F4003" i="5"/>
  <c r="G4003" i="5" s="1"/>
  <c r="H4002" i="5"/>
  <c r="G4002" i="5"/>
  <c r="F4002" i="5"/>
  <c r="H4001" i="5"/>
  <c r="F4001" i="5"/>
  <c r="G4001" i="5" s="1"/>
  <c r="H4000" i="5"/>
  <c r="G4000" i="5"/>
  <c r="F4000" i="5"/>
  <c r="H3999" i="5"/>
  <c r="F3999" i="5"/>
  <c r="G3999" i="5" s="1"/>
  <c r="H3998" i="5"/>
  <c r="G3998" i="5"/>
  <c r="F3998" i="5"/>
  <c r="H3997" i="5"/>
  <c r="F3997" i="5"/>
  <c r="G3997" i="5" s="1"/>
  <c r="H3996" i="5"/>
  <c r="G3996" i="5"/>
  <c r="F3996" i="5"/>
  <c r="H3995" i="5"/>
  <c r="G3995" i="5"/>
  <c r="F3995" i="5"/>
  <c r="H3994" i="5"/>
  <c r="F3994" i="5"/>
  <c r="G3994" i="5" s="1"/>
  <c r="H3993" i="5"/>
  <c r="F3993" i="5"/>
  <c r="G3993" i="5" s="1"/>
  <c r="H3992" i="5"/>
  <c r="G3992" i="5"/>
  <c r="F3992" i="5"/>
  <c r="H3991" i="5"/>
  <c r="F3991" i="5"/>
  <c r="G3991" i="5" s="1"/>
  <c r="H3990" i="5"/>
  <c r="F3990" i="5"/>
  <c r="G3990" i="5" s="1"/>
  <c r="H3989" i="5"/>
  <c r="F3989" i="5"/>
  <c r="G3989" i="5" s="1"/>
  <c r="H3988" i="5"/>
  <c r="F3988" i="5"/>
  <c r="G3988" i="5" s="1"/>
  <c r="H3987" i="5"/>
  <c r="F3987" i="5"/>
  <c r="G3987" i="5" s="1"/>
  <c r="H3986" i="5"/>
  <c r="F3986" i="5"/>
  <c r="G3986" i="5" s="1"/>
  <c r="H3985" i="5"/>
  <c r="G3985" i="5"/>
  <c r="F3985" i="5"/>
  <c r="H3984" i="5"/>
  <c r="F3984" i="5"/>
  <c r="G3984" i="5" s="1"/>
  <c r="H3983" i="5"/>
  <c r="F3983" i="5"/>
  <c r="G3983" i="5" s="1"/>
  <c r="H3982" i="5"/>
  <c r="F3982" i="5"/>
  <c r="G3982" i="5" s="1"/>
  <c r="H3981" i="5"/>
  <c r="G3981" i="5"/>
  <c r="F3981" i="5"/>
  <c r="H3980" i="5"/>
  <c r="F3980" i="5"/>
  <c r="G3980" i="5" s="1"/>
  <c r="H3979" i="5"/>
  <c r="F3979" i="5"/>
  <c r="G3979" i="5" s="1"/>
  <c r="H3978" i="5"/>
  <c r="F3978" i="5"/>
  <c r="G3978" i="5" s="1"/>
  <c r="H3977" i="5"/>
  <c r="G3977" i="5"/>
  <c r="F3977" i="5"/>
  <c r="H3976" i="5"/>
  <c r="F3976" i="5"/>
  <c r="G3976" i="5" s="1"/>
  <c r="H3975" i="5"/>
  <c r="F3975" i="5"/>
  <c r="G3975" i="5" s="1"/>
  <c r="H3974" i="5"/>
  <c r="F3974" i="5"/>
  <c r="G3974" i="5" s="1"/>
  <c r="H3973" i="5"/>
  <c r="G3973" i="5"/>
  <c r="F3973" i="5"/>
  <c r="H3972" i="5"/>
  <c r="F3972" i="5"/>
  <c r="G3972" i="5" s="1"/>
  <c r="H3971" i="5"/>
  <c r="F3971" i="5"/>
  <c r="G3971" i="5" s="1"/>
  <c r="H3970" i="5"/>
  <c r="F3970" i="5"/>
  <c r="G3970" i="5" s="1"/>
  <c r="H3969" i="5"/>
  <c r="G3969" i="5"/>
  <c r="F3969" i="5"/>
  <c r="H3968" i="5"/>
  <c r="F3968" i="5"/>
  <c r="G3968" i="5" s="1"/>
  <c r="H3967" i="5"/>
  <c r="F3967" i="5"/>
  <c r="G3967" i="5" s="1"/>
  <c r="H3966" i="5"/>
  <c r="F3966" i="5"/>
  <c r="G3966" i="5" s="1"/>
  <c r="H3965" i="5"/>
  <c r="G3965" i="5"/>
  <c r="F3965" i="5"/>
  <c r="H3964" i="5"/>
  <c r="F3964" i="5"/>
  <c r="G3964" i="5" s="1"/>
  <c r="H3963" i="5"/>
  <c r="F3963" i="5"/>
  <c r="G3963" i="5" s="1"/>
  <c r="H3962" i="5"/>
  <c r="F3962" i="5"/>
  <c r="G3962" i="5" s="1"/>
  <c r="H3961" i="5"/>
  <c r="G3961" i="5"/>
  <c r="F3961" i="5"/>
  <c r="H3960" i="5"/>
  <c r="F3960" i="5"/>
  <c r="G3960" i="5" s="1"/>
  <c r="H3959" i="5"/>
  <c r="F3959" i="5"/>
  <c r="G3959" i="5" s="1"/>
  <c r="H3958" i="5"/>
  <c r="F3958" i="5"/>
  <c r="G3958" i="5" s="1"/>
  <c r="H3957" i="5"/>
  <c r="G3957" i="5"/>
  <c r="F3957" i="5"/>
  <c r="H3956" i="5"/>
  <c r="F3956" i="5"/>
  <c r="G3956" i="5" s="1"/>
  <c r="H3955" i="5"/>
  <c r="F3955" i="5"/>
  <c r="G3955" i="5" s="1"/>
  <c r="H3954" i="5"/>
  <c r="F3954" i="5"/>
  <c r="G3954" i="5" s="1"/>
  <c r="H3953" i="5"/>
  <c r="G3953" i="5"/>
  <c r="F3953" i="5"/>
  <c r="H3952" i="5"/>
  <c r="F3952" i="5"/>
  <c r="G3952" i="5" s="1"/>
  <c r="H3951" i="5"/>
  <c r="F3951" i="5"/>
  <c r="G3951" i="5" s="1"/>
  <c r="H3950" i="5"/>
  <c r="F3950" i="5"/>
  <c r="G3950" i="5" s="1"/>
  <c r="H3949" i="5"/>
  <c r="G3949" i="5"/>
  <c r="F3949" i="5"/>
  <c r="H3948" i="5"/>
  <c r="F3948" i="5"/>
  <c r="G3948" i="5" s="1"/>
  <c r="H3947" i="5"/>
  <c r="F3947" i="5"/>
  <c r="G3947" i="5" s="1"/>
  <c r="H3946" i="5"/>
  <c r="F3946" i="5"/>
  <c r="G3946" i="5" s="1"/>
  <c r="H3945" i="5"/>
  <c r="G3945" i="5"/>
  <c r="F3945" i="5"/>
  <c r="H3944" i="5"/>
  <c r="F3944" i="5"/>
  <c r="G3944" i="5" s="1"/>
  <c r="H3943" i="5"/>
  <c r="F3943" i="5"/>
  <c r="G3943" i="5" s="1"/>
  <c r="H3942" i="5"/>
  <c r="F3942" i="5"/>
  <c r="G3942" i="5" s="1"/>
  <c r="H3941" i="5"/>
  <c r="G3941" i="5"/>
  <c r="F3941" i="5"/>
  <c r="H3940" i="5"/>
  <c r="F3940" i="5"/>
  <c r="G3940" i="5" s="1"/>
  <c r="H3939" i="5"/>
  <c r="F3939" i="5"/>
  <c r="G3939" i="5" s="1"/>
  <c r="H3938" i="5"/>
  <c r="F3938" i="5"/>
  <c r="G3938" i="5" s="1"/>
  <c r="H3937" i="5"/>
  <c r="G3937" i="5"/>
  <c r="F3937" i="5"/>
  <c r="H3936" i="5"/>
  <c r="F3936" i="5"/>
  <c r="G3936" i="5" s="1"/>
  <c r="H3935" i="5"/>
  <c r="F3935" i="5"/>
  <c r="G3935" i="5" s="1"/>
  <c r="H3934" i="5"/>
  <c r="F3934" i="5"/>
  <c r="G3934" i="5" s="1"/>
  <c r="H3933" i="5"/>
  <c r="G3933" i="5"/>
  <c r="F3933" i="5"/>
  <c r="H3932" i="5"/>
  <c r="F3932" i="5"/>
  <c r="G3932" i="5" s="1"/>
  <c r="H3931" i="5"/>
  <c r="F3931" i="5"/>
  <c r="G3931" i="5" s="1"/>
  <c r="H3930" i="5"/>
  <c r="F3930" i="5"/>
  <c r="G3930" i="5" s="1"/>
  <c r="H3929" i="5"/>
  <c r="G3929" i="5"/>
  <c r="F3929" i="5"/>
  <c r="H3928" i="5"/>
  <c r="F3928" i="5"/>
  <c r="G3928" i="5" s="1"/>
  <c r="H3927" i="5"/>
  <c r="F3927" i="5"/>
  <c r="G3927" i="5" s="1"/>
  <c r="H3926" i="5"/>
  <c r="F3926" i="5"/>
  <c r="G3926" i="5" s="1"/>
  <c r="H3925" i="5"/>
  <c r="G3925" i="5"/>
  <c r="F3925" i="5"/>
  <c r="H3924" i="5"/>
  <c r="F3924" i="5"/>
  <c r="G3924" i="5" s="1"/>
  <c r="H3923" i="5"/>
  <c r="F3923" i="5"/>
  <c r="G3923" i="5" s="1"/>
  <c r="H3922" i="5"/>
  <c r="F3922" i="5"/>
  <c r="G3922" i="5" s="1"/>
  <c r="H3921" i="5"/>
  <c r="G3921" i="5"/>
  <c r="F3921" i="5"/>
  <c r="H3920" i="5"/>
  <c r="F3920" i="5"/>
  <c r="G3920" i="5" s="1"/>
  <c r="H3919" i="5"/>
  <c r="F3919" i="5"/>
  <c r="G3919" i="5" s="1"/>
  <c r="H3918" i="5"/>
  <c r="F3918" i="5"/>
  <c r="G3918" i="5" s="1"/>
  <c r="H3917" i="5"/>
  <c r="G3917" i="5"/>
  <c r="F3917" i="5"/>
  <c r="H3916" i="5"/>
  <c r="F3916" i="5"/>
  <c r="G3916" i="5" s="1"/>
  <c r="H3915" i="5"/>
  <c r="F3915" i="5"/>
  <c r="G3915" i="5" s="1"/>
  <c r="H3914" i="5"/>
  <c r="F3914" i="5"/>
  <c r="G3914" i="5" s="1"/>
  <c r="H3913" i="5"/>
  <c r="G3913" i="5"/>
  <c r="F3913" i="5"/>
  <c r="H3912" i="5"/>
  <c r="F3912" i="5"/>
  <c r="G3912" i="5" s="1"/>
  <c r="H3911" i="5"/>
  <c r="F3911" i="5"/>
  <c r="G3911" i="5" s="1"/>
  <c r="H3910" i="5"/>
  <c r="F3910" i="5"/>
  <c r="G3910" i="5" s="1"/>
  <c r="H3909" i="5"/>
  <c r="G3909" i="5"/>
  <c r="F3909" i="5"/>
  <c r="H3908" i="5"/>
  <c r="F3908" i="5"/>
  <c r="G3908" i="5" s="1"/>
  <c r="H3907" i="5"/>
  <c r="F3907" i="5"/>
  <c r="G3907" i="5" s="1"/>
  <c r="H3906" i="5"/>
  <c r="F3906" i="5"/>
  <c r="G3906" i="5" s="1"/>
  <c r="H3905" i="5"/>
  <c r="G3905" i="5"/>
  <c r="F3905" i="5"/>
  <c r="H3904" i="5"/>
  <c r="F3904" i="5"/>
  <c r="G3904" i="5" s="1"/>
  <c r="H3903" i="5"/>
  <c r="F3903" i="5"/>
  <c r="G3903" i="5" s="1"/>
  <c r="H3902" i="5"/>
  <c r="F3902" i="5"/>
  <c r="G3902" i="5" s="1"/>
  <c r="H3901" i="5"/>
  <c r="G3901" i="5"/>
  <c r="F3901" i="5"/>
  <c r="H3900" i="5"/>
  <c r="F3900" i="5"/>
  <c r="G3900" i="5" s="1"/>
  <c r="H3899" i="5"/>
  <c r="F3899" i="5"/>
  <c r="G3899" i="5" s="1"/>
  <c r="H3898" i="5"/>
  <c r="F3898" i="5"/>
  <c r="G3898" i="5" s="1"/>
  <c r="H3897" i="5"/>
  <c r="G3897" i="5"/>
  <c r="F3897" i="5"/>
  <c r="H3896" i="5"/>
  <c r="F3896" i="5"/>
  <c r="G3896" i="5" s="1"/>
  <c r="H3895" i="5"/>
  <c r="F3895" i="5"/>
  <c r="G3895" i="5" s="1"/>
  <c r="H3894" i="5"/>
  <c r="F3894" i="5"/>
  <c r="G3894" i="5" s="1"/>
  <c r="H3893" i="5"/>
  <c r="G3893" i="5"/>
  <c r="F3893" i="5"/>
  <c r="H3892" i="5"/>
  <c r="F3892" i="5"/>
  <c r="G3892" i="5" s="1"/>
  <c r="H3891" i="5"/>
  <c r="F3891" i="5"/>
  <c r="G3891" i="5" s="1"/>
  <c r="H3890" i="5"/>
  <c r="F3890" i="5"/>
  <c r="G3890" i="5" s="1"/>
  <c r="H3889" i="5"/>
  <c r="G3889" i="5"/>
  <c r="F3889" i="5"/>
  <c r="H3888" i="5"/>
  <c r="F3888" i="5"/>
  <c r="G3888" i="5" s="1"/>
  <c r="H3887" i="5"/>
  <c r="F3887" i="5"/>
  <c r="G3887" i="5" s="1"/>
  <c r="H3886" i="5"/>
  <c r="F3886" i="5"/>
  <c r="G3886" i="5" s="1"/>
  <c r="H3885" i="5"/>
  <c r="G3885" i="5"/>
  <c r="F3885" i="5"/>
  <c r="H3884" i="5"/>
  <c r="F3884" i="5"/>
  <c r="G3884" i="5" s="1"/>
  <c r="H3883" i="5"/>
  <c r="F3883" i="5"/>
  <c r="G3883" i="5" s="1"/>
  <c r="H3882" i="5"/>
  <c r="F3882" i="5"/>
  <c r="G3882" i="5" s="1"/>
  <c r="H3881" i="5"/>
  <c r="G3881" i="5"/>
  <c r="F3881" i="5"/>
  <c r="H3880" i="5"/>
  <c r="F3880" i="5"/>
  <c r="G3880" i="5" s="1"/>
  <c r="H3879" i="5"/>
  <c r="F3879" i="5"/>
  <c r="G3879" i="5" s="1"/>
  <c r="H3878" i="5"/>
  <c r="F3878" i="5"/>
  <c r="G3878" i="5" s="1"/>
  <c r="H3877" i="5"/>
  <c r="G3877" i="5"/>
  <c r="F3877" i="5"/>
  <c r="H3876" i="5"/>
  <c r="F3876" i="5"/>
  <c r="G3876" i="5" s="1"/>
  <c r="H3875" i="5"/>
  <c r="F3875" i="5"/>
  <c r="G3875" i="5" s="1"/>
  <c r="H3874" i="5"/>
  <c r="F3874" i="5"/>
  <c r="G3874" i="5" s="1"/>
  <c r="H3873" i="5"/>
  <c r="G3873" i="5"/>
  <c r="F3873" i="5"/>
  <c r="H3872" i="5"/>
  <c r="F3872" i="5"/>
  <c r="G3872" i="5" s="1"/>
  <c r="H3871" i="5"/>
  <c r="F3871" i="5"/>
  <c r="G3871" i="5" s="1"/>
  <c r="H3870" i="5"/>
  <c r="F3870" i="5"/>
  <c r="G3870" i="5" s="1"/>
  <c r="H3869" i="5"/>
  <c r="G3869" i="5"/>
  <c r="F3869" i="5"/>
  <c r="H3868" i="5"/>
  <c r="F3868" i="5"/>
  <c r="G3868" i="5" s="1"/>
  <c r="H3867" i="5"/>
  <c r="F3867" i="5"/>
  <c r="G3867" i="5" s="1"/>
  <c r="H3866" i="5"/>
  <c r="F3866" i="5"/>
  <c r="G3866" i="5" s="1"/>
  <c r="H3865" i="5"/>
  <c r="G3865" i="5"/>
  <c r="F3865" i="5"/>
  <c r="H3864" i="5"/>
  <c r="F3864" i="5"/>
  <c r="G3864" i="5" s="1"/>
  <c r="H3863" i="5"/>
  <c r="F3863" i="5"/>
  <c r="G3863" i="5" s="1"/>
  <c r="H3862" i="5"/>
  <c r="F3862" i="5"/>
  <c r="G3862" i="5" s="1"/>
  <c r="H3861" i="5"/>
  <c r="G3861" i="5"/>
  <c r="F3861" i="5"/>
  <c r="H3860" i="5"/>
  <c r="F3860" i="5"/>
  <c r="G3860" i="5" s="1"/>
  <c r="H3859" i="5"/>
  <c r="F3859" i="5"/>
  <c r="G3859" i="5" s="1"/>
  <c r="H3858" i="5"/>
  <c r="F3858" i="5"/>
  <c r="G3858" i="5" s="1"/>
  <c r="H3857" i="5"/>
  <c r="G3857" i="5"/>
  <c r="F3857" i="5"/>
  <c r="H3856" i="5"/>
  <c r="F3856" i="5"/>
  <c r="G3856" i="5" s="1"/>
  <c r="H3855" i="5"/>
  <c r="F3855" i="5"/>
  <c r="G3855" i="5" s="1"/>
  <c r="H3854" i="5"/>
  <c r="F3854" i="5"/>
  <c r="G3854" i="5" s="1"/>
  <c r="H3853" i="5"/>
  <c r="G3853" i="5"/>
  <c r="F3853" i="5"/>
  <c r="H3852" i="5"/>
  <c r="F3852" i="5"/>
  <c r="G3852" i="5" s="1"/>
  <c r="H3851" i="5"/>
  <c r="F3851" i="5"/>
  <c r="G3851" i="5" s="1"/>
  <c r="H3850" i="5"/>
  <c r="F3850" i="5"/>
  <c r="G3850" i="5" s="1"/>
  <c r="H3849" i="5"/>
  <c r="G3849" i="5"/>
  <c r="F3849" i="5"/>
  <c r="H3848" i="5"/>
  <c r="F3848" i="5"/>
  <c r="G3848" i="5" s="1"/>
  <c r="H3847" i="5"/>
  <c r="F3847" i="5"/>
  <c r="G3847" i="5" s="1"/>
  <c r="H3846" i="5"/>
  <c r="F3846" i="5"/>
  <c r="G3846" i="5" s="1"/>
  <c r="H3845" i="5"/>
  <c r="G3845" i="5"/>
  <c r="F3845" i="5"/>
  <c r="H3844" i="5"/>
  <c r="F3844" i="5"/>
  <c r="G3844" i="5" s="1"/>
  <c r="H3843" i="5"/>
  <c r="F3843" i="5"/>
  <c r="G3843" i="5" s="1"/>
  <c r="H3842" i="5"/>
  <c r="F3842" i="5"/>
  <c r="G3842" i="5" s="1"/>
  <c r="H3841" i="5"/>
  <c r="G3841" i="5"/>
  <c r="F3841" i="5"/>
  <c r="H3840" i="5"/>
  <c r="F3840" i="5"/>
  <c r="G3840" i="5" s="1"/>
  <c r="H3839" i="5"/>
  <c r="F3839" i="5"/>
  <c r="G3839" i="5" s="1"/>
  <c r="H3838" i="5"/>
  <c r="F3838" i="5"/>
  <c r="G3838" i="5" s="1"/>
  <c r="H3837" i="5"/>
  <c r="G3837" i="5"/>
  <c r="F3837" i="5"/>
  <c r="H3836" i="5"/>
  <c r="F3836" i="5"/>
  <c r="G3836" i="5" s="1"/>
  <c r="H3835" i="5"/>
  <c r="F3835" i="5"/>
  <c r="G3835" i="5" s="1"/>
  <c r="H3834" i="5"/>
  <c r="F3834" i="5"/>
  <c r="G3834" i="5" s="1"/>
  <c r="H3833" i="5"/>
  <c r="G3833" i="5"/>
  <c r="F3833" i="5"/>
  <c r="H3832" i="5"/>
  <c r="F3832" i="5"/>
  <c r="G3832" i="5" s="1"/>
  <c r="H3831" i="5"/>
  <c r="F3831" i="5"/>
  <c r="G3831" i="5" s="1"/>
  <c r="H3830" i="5"/>
  <c r="F3830" i="5"/>
  <c r="G3830" i="5" s="1"/>
  <c r="H3829" i="5"/>
  <c r="G3829" i="5"/>
  <c r="F3829" i="5"/>
  <c r="H3828" i="5"/>
  <c r="F3828" i="5"/>
  <c r="G3828" i="5" s="1"/>
  <c r="H3827" i="5"/>
  <c r="F3827" i="5"/>
  <c r="G3827" i="5" s="1"/>
  <c r="H3826" i="5"/>
  <c r="F3826" i="5"/>
  <c r="G3826" i="5" s="1"/>
  <c r="H3825" i="5"/>
  <c r="G3825" i="5"/>
  <c r="F3825" i="5"/>
  <c r="H3824" i="5"/>
  <c r="F3824" i="5"/>
  <c r="G3824" i="5" s="1"/>
  <c r="H3823" i="5"/>
  <c r="F3823" i="5"/>
  <c r="G3823" i="5" s="1"/>
  <c r="H3822" i="5"/>
  <c r="F3822" i="5"/>
  <c r="G3822" i="5" s="1"/>
  <c r="H3821" i="5"/>
  <c r="G3821" i="5"/>
  <c r="F3821" i="5"/>
  <c r="H3820" i="5"/>
  <c r="F3820" i="5"/>
  <c r="G3820" i="5" s="1"/>
  <c r="H3819" i="5"/>
  <c r="F3819" i="5"/>
  <c r="G3819" i="5" s="1"/>
  <c r="H3818" i="5"/>
  <c r="F3818" i="5"/>
  <c r="G3818" i="5" s="1"/>
  <c r="H3817" i="5"/>
  <c r="G3817" i="5"/>
  <c r="F3817" i="5"/>
  <c r="H3816" i="5"/>
  <c r="F3816" i="5"/>
  <c r="G3816" i="5" s="1"/>
  <c r="H3815" i="5"/>
  <c r="F3815" i="5"/>
  <c r="G3815" i="5" s="1"/>
  <c r="H3814" i="5"/>
  <c r="F3814" i="5"/>
  <c r="G3814" i="5" s="1"/>
  <c r="H3813" i="5"/>
  <c r="G3813" i="5"/>
  <c r="F3813" i="5"/>
  <c r="H3812" i="5"/>
  <c r="F3812" i="5"/>
  <c r="G3812" i="5" s="1"/>
  <c r="H3811" i="5"/>
  <c r="F3811" i="5"/>
  <c r="G3811" i="5" s="1"/>
  <c r="H3810" i="5"/>
  <c r="F3810" i="5"/>
  <c r="G3810" i="5" s="1"/>
  <c r="H3809" i="5"/>
  <c r="G3809" i="5"/>
  <c r="F3809" i="5"/>
  <c r="H3808" i="5"/>
  <c r="F3808" i="5"/>
  <c r="G3808" i="5" s="1"/>
  <c r="H3807" i="5"/>
  <c r="F3807" i="5"/>
  <c r="G3807" i="5" s="1"/>
  <c r="H3806" i="5"/>
  <c r="F3806" i="5"/>
  <c r="G3806" i="5" s="1"/>
  <c r="H3805" i="5"/>
  <c r="G3805" i="5"/>
  <c r="F3805" i="5"/>
  <c r="H3804" i="5"/>
  <c r="F3804" i="5"/>
  <c r="G3804" i="5" s="1"/>
  <c r="H3803" i="5"/>
  <c r="F3803" i="5"/>
  <c r="G3803" i="5" s="1"/>
  <c r="H3802" i="5"/>
  <c r="F3802" i="5"/>
  <c r="G3802" i="5" s="1"/>
  <c r="H3801" i="5"/>
  <c r="G3801" i="5"/>
  <c r="F3801" i="5"/>
  <c r="H3800" i="5"/>
  <c r="F3800" i="5"/>
  <c r="G3800" i="5" s="1"/>
  <c r="H3799" i="5"/>
  <c r="F3799" i="5"/>
  <c r="G3799" i="5" s="1"/>
  <c r="H3798" i="5"/>
  <c r="F3798" i="5"/>
  <c r="G3798" i="5" s="1"/>
  <c r="H3797" i="5"/>
  <c r="G3797" i="5"/>
  <c r="F3797" i="5"/>
  <c r="H3796" i="5"/>
  <c r="F3796" i="5"/>
  <c r="G3796" i="5" s="1"/>
  <c r="H3795" i="5"/>
  <c r="F3795" i="5"/>
  <c r="G3795" i="5" s="1"/>
  <c r="H3794" i="5"/>
  <c r="F3794" i="5"/>
  <c r="G3794" i="5" s="1"/>
  <c r="H3793" i="5"/>
  <c r="G3793" i="5"/>
  <c r="F3793" i="5"/>
  <c r="H3792" i="5"/>
  <c r="F3792" i="5"/>
  <c r="G3792" i="5" s="1"/>
  <c r="H3791" i="5"/>
  <c r="F3791" i="5"/>
  <c r="G3791" i="5" s="1"/>
  <c r="H3790" i="5"/>
  <c r="F3790" i="5"/>
  <c r="G3790" i="5" s="1"/>
  <c r="H3789" i="5"/>
  <c r="G3789" i="5"/>
  <c r="F3789" i="5"/>
  <c r="H3788" i="5"/>
  <c r="F3788" i="5"/>
  <c r="G3788" i="5" s="1"/>
  <c r="H3787" i="5"/>
  <c r="F3787" i="5"/>
  <c r="G3787" i="5" s="1"/>
  <c r="H3786" i="5"/>
  <c r="F3786" i="5"/>
  <c r="G3786" i="5" s="1"/>
  <c r="H3785" i="5"/>
  <c r="G3785" i="5"/>
  <c r="F3785" i="5"/>
  <c r="H3784" i="5"/>
  <c r="F3784" i="5"/>
  <c r="G3784" i="5" s="1"/>
  <c r="H3783" i="5"/>
  <c r="F3783" i="5"/>
  <c r="G3783" i="5" s="1"/>
  <c r="H3782" i="5"/>
  <c r="F3782" i="5"/>
  <c r="G3782" i="5" s="1"/>
  <c r="H3781" i="5"/>
  <c r="G3781" i="5"/>
  <c r="F3781" i="5"/>
  <c r="H3780" i="5"/>
  <c r="F3780" i="5"/>
  <c r="G3780" i="5" s="1"/>
  <c r="H3779" i="5"/>
  <c r="F3779" i="5"/>
  <c r="G3779" i="5" s="1"/>
  <c r="H3778" i="5"/>
  <c r="F3778" i="5"/>
  <c r="G3778" i="5" s="1"/>
  <c r="H3777" i="5"/>
  <c r="G3777" i="5"/>
  <c r="F3777" i="5"/>
  <c r="H3776" i="5"/>
  <c r="F3776" i="5"/>
  <c r="G3776" i="5" s="1"/>
  <c r="H3775" i="5"/>
  <c r="F3775" i="5"/>
  <c r="G3775" i="5" s="1"/>
  <c r="H3774" i="5"/>
  <c r="F3774" i="5"/>
  <c r="G3774" i="5" s="1"/>
  <c r="H3773" i="5"/>
  <c r="G3773" i="5"/>
  <c r="F3773" i="5"/>
  <c r="H3772" i="5"/>
  <c r="F3772" i="5"/>
  <c r="G3772" i="5" s="1"/>
  <c r="H3771" i="5"/>
  <c r="F3771" i="5"/>
  <c r="G3771" i="5" s="1"/>
  <c r="H3770" i="5"/>
  <c r="F3770" i="5"/>
  <c r="G3770" i="5" s="1"/>
  <c r="H3769" i="5"/>
  <c r="G3769" i="5"/>
  <c r="F3769" i="5"/>
  <c r="H3768" i="5"/>
  <c r="F3768" i="5"/>
  <c r="G3768" i="5" s="1"/>
  <c r="H3767" i="5"/>
  <c r="F3767" i="5"/>
  <c r="G3767" i="5" s="1"/>
  <c r="H3766" i="5"/>
  <c r="F3766" i="5"/>
  <c r="G3766" i="5" s="1"/>
  <c r="H3765" i="5"/>
  <c r="G3765" i="5"/>
  <c r="F3765" i="5"/>
  <c r="H3764" i="5"/>
  <c r="F3764" i="5"/>
  <c r="G3764" i="5" s="1"/>
  <c r="H3763" i="5"/>
  <c r="F3763" i="5"/>
  <c r="G3763" i="5" s="1"/>
  <c r="H3762" i="5"/>
  <c r="F3762" i="5"/>
  <c r="G3762" i="5" s="1"/>
  <c r="H3761" i="5"/>
  <c r="G3761" i="5"/>
  <c r="F3761" i="5"/>
  <c r="H3760" i="5"/>
  <c r="F3760" i="5"/>
  <c r="G3760" i="5" s="1"/>
  <c r="H3759" i="5"/>
  <c r="F3759" i="5"/>
  <c r="G3759" i="5" s="1"/>
  <c r="H3758" i="5"/>
  <c r="F3758" i="5"/>
  <c r="G3758" i="5" s="1"/>
  <c r="H3757" i="5"/>
  <c r="G3757" i="5"/>
  <c r="F3757" i="5"/>
  <c r="H3756" i="5"/>
  <c r="F3756" i="5"/>
  <c r="G3756" i="5" s="1"/>
  <c r="H3755" i="5"/>
  <c r="F3755" i="5"/>
  <c r="G3755" i="5" s="1"/>
  <c r="H3754" i="5"/>
  <c r="F3754" i="5"/>
  <c r="G3754" i="5" s="1"/>
  <c r="H3753" i="5"/>
  <c r="G3753" i="5"/>
  <c r="F3753" i="5"/>
  <c r="H3752" i="5"/>
  <c r="F3752" i="5"/>
  <c r="G3752" i="5" s="1"/>
  <c r="H3751" i="5"/>
  <c r="F3751" i="5"/>
  <c r="G3751" i="5" s="1"/>
  <c r="H3750" i="5"/>
  <c r="F3750" i="5"/>
  <c r="G3750" i="5" s="1"/>
  <c r="H3749" i="5"/>
  <c r="G3749" i="5"/>
  <c r="F3749" i="5"/>
  <c r="H3748" i="5"/>
  <c r="F3748" i="5"/>
  <c r="G3748" i="5" s="1"/>
  <c r="H3747" i="5"/>
  <c r="F3747" i="5"/>
  <c r="G3747" i="5" s="1"/>
  <c r="H3746" i="5"/>
  <c r="F3746" i="5"/>
  <c r="G3746" i="5" s="1"/>
  <c r="H3745" i="5"/>
  <c r="G3745" i="5"/>
  <c r="F3745" i="5"/>
  <c r="H3744" i="5"/>
  <c r="F3744" i="5"/>
  <c r="G3744" i="5" s="1"/>
  <c r="H3743" i="5"/>
  <c r="F3743" i="5"/>
  <c r="G3743" i="5" s="1"/>
  <c r="H3742" i="5"/>
  <c r="F3742" i="5"/>
  <c r="G3742" i="5" s="1"/>
  <c r="H3741" i="5"/>
  <c r="G3741" i="5"/>
  <c r="F3741" i="5"/>
  <c r="H3740" i="5"/>
  <c r="F3740" i="5"/>
  <c r="G3740" i="5" s="1"/>
  <c r="H3739" i="5"/>
  <c r="F3739" i="5"/>
  <c r="G3739" i="5" s="1"/>
  <c r="H3738" i="5"/>
  <c r="F3738" i="5"/>
  <c r="G3738" i="5" s="1"/>
  <c r="H3737" i="5"/>
  <c r="G3737" i="5"/>
  <c r="F3737" i="5"/>
  <c r="H3736" i="5"/>
  <c r="F3736" i="5"/>
  <c r="G3736" i="5" s="1"/>
  <c r="H3735" i="5"/>
  <c r="G3735" i="5"/>
  <c r="F3735" i="5"/>
  <c r="H3734" i="5"/>
  <c r="F3734" i="5"/>
  <c r="G3734" i="5" s="1"/>
  <c r="H3733" i="5"/>
  <c r="G3733" i="5"/>
  <c r="F3733" i="5"/>
  <c r="H3732" i="5"/>
  <c r="F3732" i="5"/>
  <c r="G3732" i="5" s="1"/>
  <c r="H3731" i="5"/>
  <c r="G3731" i="5"/>
  <c r="F3731" i="5"/>
  <c r="H3730" i="5"/>
  <c r="F3730" i="5"/>
  <c r="G3730" i="5" s="1"/>
  <c r="H3729" i="5"/>
  <c r="G3729" i="5"/>
  <c r="F3729" i="5"/>
  <c r="H3728" i="5"/>
  <c r="F3728" i="5"/>
  <c r="G3728" i="5" s="1"/>
  <c r="H3727" i="5"/>
  <c r="G3727" i="5"/>
  <c r="F3727" i="5"/>
  <c r="H3726" i="5"/>
  <c r="F3726" i="5"/>
  <c r="G3726" i="5" s="1"/>
  <c r="H3725" i="5"/>
  <c r="G3725" i="5"/>
  <c r="F3725" i="5"/>
  <c r="H3724" i="5"/>
  <c r="F3724" i="5"/>
  <c r="G3724" i="5" s="1"/>
  <c r="H3723" i="5"/>
  <c r="G3723" i="5"/>
  <c r="F3723" i="5"/>
  <c r="H3722" i="5"/>
  <c r="F3722" i="5"/>
  <c r="G3722" i="5" s="1"/>
  <c r="H3721" i="5"/>
  <c r="G3721" i="5"/>
  <c r="F3721" i="5"/>
  <c r="H3720" i="5"/>
  <c r="F3720" i="5"/>
  <c r="G3720" i="5" s="1"/>
  <c r="H3719" i="5"/>
  <c r="G3719" i="5"/>
  <c r="F3719" i="5"/>
  <c r="H3718" i="5"/>
  <c r="F3718" i="5"/>
  <c r="G3718" i="5" s="1"/>
  <c r="H3717" i="5"/>
  <c r="G3717" i="5"/>
  <c r="F3717" i="5"/>
  <c r="H3716" i="5"/>
  <c r="F3716" i="5"/>
  <c r="G3716" i="5" s="1"/>
  <c r="H3715" i="5"/>
  <c r="G3715" i="5"/>
  <c r="F3715" i="5"/>
  <c r="H3714" i="5"/>
  <c r="F3714" i="5"/>
  <c r="G3714" i="5" s="1"/>
  <c r="H3713" i="5"/>
  <c r="G3713" i="5"/>
  <c r="F3713" i="5"/>
  <c r="H3712" i="5"/>
  <c r="F3712" i="5"/>
  <c r="G3712" i="5" s="1"/>
  <c r="H3711" i="5"/>
  <c r="G3711" i="5"/>
  <c r="F3711" i="5"/>
  <c r="H3710" i="5"/>
  <c r="F3710" i="5"/>
  <c r="G3710" i="5" s="1"/>
  <c r="H3709" i="5"/>
  <c r="G3709" i="5"/>
  <c r="F3709" i="5"/>
  <c r="H3708" i="5"/>
  <c r="F3708" i="5"/>
  <c r="G3708" i="5" s="1"/>
  <c r="H3707" i="5"/>
  <c r="G3707" i="5"/>
  <c r="F3707" i="5"/>
  <c r="H3706" i="5"/>
  <c r="F3706" i="5"/>
  <c r="G3706" i="5" s="1"/>
  <c r="H3705" i="5"/>
  <c r="G3705" i="5"/>
  <c r="F3705" i="5"/>
  <c r="H3704" i="5"/>
  <c r="F3704" i="5"/>
  <c r="G3704" i="5" s="1"/>
  <c r="H3703" i="5"/>
  <c r="G3703" i="5"/>
  <c r="F3703" i="5"/>
  <c r="H3702" i="5"/>
  <c r="F3702" i="5"/>
  <c r="G3702" i="5" s="1"/>
  <c r="H3701" i="5"/>
  <c r="G3701" i="5"/>
  <c r="F3701" i="5"/>
  <c r="H3700" i="5"/>
  <c r="F3700" i="5"/>
  <c r="G3700" i="5" s="1"/>
  <c r="H3699" i="5"/>
  <c r="G3699" i="5"/>
  <c r="F3699" i="5"/>
  <c r="H3698" i="5"/>
  <c r="F3698" i="5"/>
  <c r="G3698" i="5" s="1"/>
  <c r="H3697" i="5"/>
  <c r="G3697" i="5"/>
  <c r="F3697" i="5"/>
  <c r="H3696" i="5"/>
  <c r="F3696" i="5"/>
  <c r="G3696" i="5" s="1"/>
  <c r="H3695" i="5"/>
  <c r="G3695" i="5"/>
  <c r="F3695" i="5"/>
  <c r="H3694" i="5"/>
  <c r="F3694" i="5"/>
  <c r="G3694" i="5" s="1"/>
  <c r="H3693" i="5"/>
  <c r="G3693" i="5"/>
  <c r="F3693" i="5"/>
  <c r="H3692" i="5"/>
  <c r="F3692" i="5"/>
  <c r="G3692" i="5" s="1"/>
  <c r="H3691" i="5"/>
  <c r="G3691" i="5"/>
  <c r="F3691" i="5"/>
  <c r="H3690" i="5"/>
  <c r="F3690" i="5"/>
  <c r="G3690" i="5" s="1"/>
  <c r="H3689" i="5"/>
  <c r="G3689" i="5"/>
  <c r="F3689" i="5"/>
  <c r="H3688" i="5"/>
  <c r="F3688" i="5"/>
  <c r="G3688" i="5" s="1"/>
  <c r="H3687" i="5"/>
  <c r="G3687" i="5"/>
  <c r="F3687" i="5"/>
  <c r="H3686" i="5"/>
  <c r="F3686" i="5"/>
  <c r="G3686" i="5" s="1"/>
  <c r="H3685" i="5"/>
  <c r="G3685" i="5"/>
  <c r="F3685" i="5"/>
  <c r="H3684" i="5"/>
  <c r="F3684" i="5"/>
  <c r="G3684" i="5" s="1"/>
  <c r="H3683" i="5"/>
  <c r="G3683" i="5"/>
  <c r="F3683" i="5"/>
  <c r="H3682" i="5"/>
  <c r="F3682" i="5"/>
  <c r="G3682" i="5" s="1"/>
  <c r="H3681" i="5"/>
  <c r="G3681" i="5"/>
  <c r="F3681" i="5"/>
  <c r="H3680" i="5"/>
  <c r="F3680" i="5"/>
  <c r="G3680" i="5" s="1"/>
  <c r="H3679" i="5"/>
  <c r="G3679" i="5"/>
  <c r="F3679" i="5"/>
  <c r="H3678" i="5"/>
  <c r="F3678" i="5"/>
  <c r="G3678" i="5" s="1"/>
  <c r="H3677" i="5"/>
  <c r="G3677" i="5"/>
  <c r="F3677" i="5"/>
  <c r="H3676" i="5"/>
  <c r="F3676" i="5"/>
  <c r="G3676" i="5" s="1"/>
  <c r="H3675" i="5"/>
  <c r="G3675" i="5"/>
  <c r="F3675" i="5"/>
  <c r="H3674" i="5"/>
  <c r="F3674" i="5"/>
  <c r="G3674" i="5" s="1"/>
  <c r="H3673" i="5"/>
  <c r="G3673" i="5"/>
  <c r="F3673" i="5"/>
  <c r="H3672" i="5"/>
  <c r="F3672" i="5"/>
  <c r="G3672" i="5" s="1"/>
  <c r="H3671" i="5"/>
  <c r="G3671" i="5"/>
  <c r="F3671" i="5"/>
  <c r="H3670" i="5"/>
  <c r="F3670" i="5"/>
  <c r="G3670" i="5" s="1"/>
  <c r="H3669" i="5"/>
  <c r="G3669" i="5"/>
  <c r="F3669" i="5"/>
  <c r="H3668" i="5"/>
  <c r="F3668" i="5"/>
  <c r="G3668" i="5" s="1"/>
  <c r="H3667" i="5"/>
  <c r="G3667" i="5"/>
  <c r="F3667" i="5"/>
  <c r="H3666" i="5"/>
  <c r="F3666" i="5"/>
  <c r="G3666" i="5" s="1"/>
  <c r="H3665" i="5"/>
  <c r="G3665" i="5"/>
  <c r="F3665" i="5"/>
  <c r="H3664" i="5"/>
  <c r="F3664" i="5"/>
  <c r="G3664" i="5" s="1"/>
  <c r="H3663" i="5"/>
  <c r="G3663" i="5"/>
  <c r="F3663" i="5"/>
  <c r="H3662" i="5"/>
  <c r="F3662" i="5"/>
  <c r="G3662" i="5" s="1"/>
  <c r="H3661" i="5"/>
  <c r="G3661" i="5"/>
  <c r="F3661" i="5"/>
  <c r="H3660" i="5"/>
  <c r="F3660" i="5"/>
  <c r="G3660" i="5" s="1"/>
  <c r="H3659" i="5"/>
  <c r="G3659" i="5"/>
  <c r="F3659" i="5"/>
  <c r="H3658" i="5"/>
  <c r="F3658" i="5"/>
  <c r="G3658" i="5" s="1"/>
  <c r="H3657" i="5"/>
  <c r="G3657" i="5"/>
  <c r="F3657" i="5"/>
  <c r="H3656" i="5"/>
  <c r="F3656" i="5"/>
  <c r="G3656" i="5" s="1"/>
  <c r="H3655" i="5"/>
  <c r="G3655" i="5"/>
  <c r="F3655" i="5"/>
  <c r="H3654" i="5"/>
  <c r="F3654" i="5"/>
  <c r="G3654" i="5" s="1"/>
  <c r="H3653" i="5"/>
  <c r="G3653" i="5"/>
  <c r="F3653" i="5"/>
  <c r="H3652" i="5"/>
  <c r="F3652" i="5"/>
  <c r="G3652" i="5" s="1"/>
  <c r="H3651" i="5"/>
  <c r="G3651" i="5"/>
  <c r="F3651" i="5"/>
  <c r="H3650" i="5"/>
  <c r="F3650" i="5"/>
  <c r="G3650" i="5" s="1"/>
  <c r="H3649" i="5"/>
  <c r="G3649" i="5"/>
  <c r="F3649" i="5"/>
  <c r="H3648" i="5"/>
  <c r="F3648" i="5"/>
  <c r="G3648" i="5" s="1"/>
  <c r="H3647" i="5"/>
  <c r="G3647" i="5"/>
  <c r="F3647" i="5"/>
  <c r="H3646" i="5"/>
  <c r="F3646" i="5"/>
  <c r="G3646" i="5" s="1"/>
  <c r="H3645" i="5"/>
  <c r="G3645" i="5"/>
  <c r="F3645" i="5"/>
  <c r="H3644" i="5"/>
  <c r="F3644" i="5"/>
  <c r="G3644" i="5" s="1"/>
  <c r="H3643" i="5"/>
  <c r="G3643" i="5"/>
  <c r="F3643" i="5"/>
  <c r="H3642" i="5"/>
  <c r="F3642" i="5"/>
  <c r="G3642" i="5" s="1"/>
  <c r="H3641" i="5"/>
  <c r="G3641" i="5"/>
  <c r="F3641" i="5"/>
  <c r="H3640" i="5"/>
  <c r="F3640" i="5"/>
  <c r="G3640" i="5" s="1"/>
  <c r="H3639" i="5"/>
  <c r="G3639" i="5"/>
  <c r="F3639" i="5"/>
  <c r="H3638" i="5"/>
  <c r="F3638" i="5"/>
  <c r="G3638" i="5" s="1"/>
  <c r="H3637" i="5"/>
  <c r="G3637" i="5"/>
  <c r="F3637" i="5"/>
  <c r="H3636" i="5"/>
  <c r="F3636" i="5"/>
  <c r="G3636" i="5" s="1"/>
  <c r="H3635" i="5"/>
  <c r="G3635" i="5"/>
  <c r="F3635" i="5"/>
  <c r="H3634" i="5"/>
  <c r="F3634" i="5"/>
  <c r="G3634" i="5" s="1"/>
  <c r="H3633" i="5"/>
  <c r="G3633" i="5"/>
  <c r="F3633" i="5"/>
  <c r="H3632" i="5"/>
  <c r="F3632" i="5"/>
  <c r="G3632" i="5" s="1"/>
  <c r="H3631" i="5"/>
  <c r="G3631" i="5"/>
  <c r="F3631" i="5"/>
  <c r="H3630" i="5"/>
  <c r="F3630" i="5"/>
  <c r="G3630" i="5" s="1"/>
  <c r="H3629" i="5"/>
  <c r="G3629" i="5"/>
  <c r="F3629" i="5"/>
  <c r="H3628" i="5"/>
  <c r="F3628" i="5"/>
  <c r="G3628" i="5" s="1"/>
  <c r="H3627" i="5"/>
  <c r="G3627" i="5"/>
  <c r="F3627" i="5"/>
  <c r="H3626" i="5"/>
  <c r="F3626" i="5"/>
  <c r="G3626" i="5" s="1"/>
  <c r="H3625" i="5"/>
  <c r="G3625" i="5"/>
  <c r="F3625" i="5"/>
  <c r="H3624" i="5"/>
  <c r="F3624" i="5"/>
  <c r="G3624" i="5" s="1"/>
  <c r="H3623" i="5"/>
  <c r="G3623" i="5"/>
  <c r="F3623" i="5"/>
  <c r="H3622" i="5"/>
  <c r="F3622" i="5"/>
  <c r="G3622" i="5" s="1"/>
  <c r="H3621" i="5"/>
  <c r="G3621" i="5"/>
  <c r="F3621" i="5"/>
  <c r="H3620" i="5"/>
  <c r="F3620" i="5"/>
  <c r="G3620" i="5" s="1"/>
  <c r="H3619" i="5"/>
  <c r="G3619" i="5"/>
  <c r="F3619" i="5"/>
  <c r="H3618" i="5"/>
  <c r="F3618" i="5"/>
  <c r="G3618" i="5" s="1"/>
  <c r="H3617" i="5"/>
  <c r="G3617" i="5"/>
  <c r="F3617" i="5"/>
  <c r="H3616" i="5"/>
  <c r="F3616" i="5"/>
  <c r="G3616" i="5" s="1"/>
  <c r="H3615" i="5"/>
  <c r="G3615" i="5"/>
  <c r="F3615" i="5"/>
  <c r="H3614" i="5"/>
  <c r="F3614" i="5"/>
  <c r="G3614" i="5" s="1"/>
  <c r="H3613" i="5"/>
  <c r="G3613" i="5"/>
  <c r="F3613" i="5"/>
  <c r="H3612" i="5"/>
  <c r="F3612" i="5"/>
  <c r="G3612" i="5" s="1"/>
  <c r="H3611" i="5"/>
  <c r="G3611" i="5"/>
  <c r="F3611" i="5"/>
  <c r="H3610" i="5"/>
  <c r="F3610" i="5"/>
  <c r="G3610" i="5" s="1"/>
  <c r="H3609" i="5"/>
  <c r="G3609" i="5"/>
  <c r="F3609" i="5"/>
  <c r="H3608" i="5"/>
  <c r="F3608" i="5"/>
  <c r="G3608" i="5" s="1"/>
  <c r="H3607" i="5"/>
  <c r="G3607" i="5"/>
  <c r="F3607" i="5"/>
  <c r="H3606" i="5"/>
  <c r="F3606" i="5"/>
  <c r="G3606" i="5" s="1"/>
  <c r="H3605" i="5"/>
  <c r="G3605" i="5"/>
  <c r="F3605" i="5"/>
  <c r="H3604" i="5"/>
  <c r="F3604" i="5"/>
  <c r="G3604" i="5" s="1"/>
  <c r="H3603" i="5"/>
  <c r="G3603" i="5"/>
  <c r="F3603" i="5"/>
  <c r="H3602" i="5"/>
  <c r="F3602" i="5"/>
  <c r="G3602" i="5" s="1"/>
  <c r="H3601" i="5"/>
  <c r="G3601" i="5"/>
  <c r="F3601" i="5"/>
  <c r="H3600" i="5"/>
  <c r="F3600" i="5"/>
  <c r="G3600" i="5" s="1"/>
  <c r="H3599" i="5"/>
  <c r="G3599" i="5"/>
  <c r="F3599" i="5"/>
  <c r="H3598" i="5"/>
  <c r="F3598" i="5"/>
  <c r="G3598" i="5" s="1"/>
  <c r="H3597" i="5"/>
  <c r="G3597" i="5"/>
  <c r="F3597" i="5"/>
  <c r="H3596" i="5"/>
  <c r="F3596" i="5"/>
  <c r="G3596" i="5" s="1"/>
  <c r="H3595" i="5"/>
  <c r="G3595" i="5"/>
  <c r="F3595" i="5"/>
  <c r="H3594" i="5"/>
  <c r="F3594" i="5"/>
  <c r="G3594" i="5" s="1"/>
  <c r="H3593" i="5"/>
  <c r="G3593" i="5"/>
  <c r="F3593" i="5"/>
  <c r="H3592" i="5"/>
  <c r="F3592" i="5"/>
  <c r="G3592" i="5" s="1"/>
  <c r="H3591" i="5"/>
  <c r="G3591" i="5"/>
  <c r="F3591" i="5"/>
  <c r="H3590" i="5"/>
  <c r="F3590" i="5"/>
  <c r="G3590" i="5" s="1"/>
  <c r="H3589" i="5"/>
  <c r="G3589" i="5"/>
  <c r="F3589" i="5"/>
  <c r="H3588" i="5"/>
  <c r="F3588" i="5"/>
  <c r="G3588" i="5" s="1"/>
  <c r="H3587" i="5"/>
  <c r="G3587" i="5"/>
  <c r="F3587" i="5"/>
  <c r="H3586" i="5"/>
  <c r="F3586" i="5"/>
  <c r="G3586" i="5" s="1"/>
  <c r="H3585" i="5"/>
  <c r="G3585" i="5"/>
  <c r="F3585" i="5"/>
  <c r="H3584" i="5"/>
  <c r="F3584" i="5"/>
  <c r="G3584" i="5" s="1"/>
  <c r="H3583" i="5"/>
  <c r="G3583" i="5"/>
  <c r="F3583" i="5"/>
  <c r="H3582" i="5"/>
  <c r="F3582" i="5"/>
  <c r="G3582" i="5" s="1"/>
  <c r="H3581" i="5"/>
  <c r="G3581" i="5"/>
  <c r="F3581" i="5"/>
  <c r="H3580" i="5"/>
  <c r="F3580" i="5"/>
  <c r="G3580" i="5" s="1"/>
  <c r="H3579" i="5"/>
  <c r="G3579" i="5"/>
  <c r="F3579" i="5"/>
  <c r="H3578" i="5"/>
  <c r="F3578" i="5"/>
  <c r="G3578" i="5" s="1"/>
  <c r="H3577" i="5"/>
  <c r="G3577" i="5"/>
  <c r="F3577" i="5"/>
  <c r="H3576" i="5"/>
  <c r="F3576" i="5"/>
  <c r="G3576" i="5" s="1"/>
  <c r="H3575" i="5"/>
  <c r="G3575" i="5"/>
  <c r="F3575" i="5"/>
  <c r="H3574" i="5"/>
  <c r="F3574" i="5"/>
  <c r="G3574" i="5" s="1"/>
  <c r="H3573" i="5"/>
  <c r="G3573" i="5"/>
  <c r="F3573" i="5"/>
  <c r="H3572" i="5"/>
  <c r="F3572" i="5"/>
  <c r="G3572" i="5" s="1"/>
  <c r="H3571" i="5"/>
  <c r="G3571" i="5"/>
  <c r="F3571" i="5"/>
  <c r="H3570" i="5"/>
  <c r="F3570" i="5"/>
  <c r="G3570" i="5" s="1"/>
  <c r="H3569" i="5"/>
  <c r="G3569" i="5"/>
  <c r="F3569" i="5"/>
  <c r="H3568" i="5"/>
  <c r="F3568" i="5"/>
  <c r="G3568" i="5" s="1"/>
  <c r="H3567" i="5"/>
  <c r="G3567" i="5"/>
  <c r="F3567" i="5"/>
  <c r="H3566" i="5"/>
  <c r="F3566" i="5"/>
  <c r="G3566" i="5" s="1"/>
  <c r="H3565" i="5"/>
  <c r="G3565" i="5"/>
  <c r="F3565" i="5"/>
  <c r="H3564" i="5"/>
  <c r="F3564" i="5"/>
  <c r="G3564" i="5" s="1"/>
  <c r="H3563" i="5"/>
  <c r="G3563" i="5"/>
  <c r="F3563" i="5"/>
  <c r="H3562" i="5"/>
  <c r="F3562" i="5"/>
  <c r="G3562" i="5" s="1"/>
  <c r="H3561" i="5"/>
  <c r="G3561" i="5"/>
  <c r="F3561" i="5"/>
  <c r="H3560" i="5"/>
  <c r="F3560" i="5"/>
  <c r="G3560" i="5" s="1"/>
  <c r="H3559" i="5"/>
  <c r="G3559" i="5"/>
  <c r="F3559" i="5"/>
  <c r="H3558" i="5"/>
  <c r="F3558" i="5"/>
  <c r="G3558" i="5" s="1"/>
  <c r="H3557" i="5"/>
  <c r="G3557" i="5"/>
  <c r="F3557" i="5"/>
  <c r="H3556" i="5"/>
  <c r="F3556" i="5"/>
  <c r="G3556" i="5" s="1"/>
  <c r="H3555" i="5"/>
  <c r="G3555" i="5"/>
  <c r="F3555" i="5"/>
  <c r="H3554" i="5"/>
  <c r="F3554" i="5"/>
  <c r="G3554" i="5" s="1"/>
  <c r="H3553" i="5"/>
  <c r="G3553" i="5"/>
  <c r="F3553" i="5"/>
  <c r="H3552" i="5"/>
  <c r="F3552" i="5"/>
  <c r="G3552" i="5" s="1"/>
  <c r="H3551" i="5"/>
  <c r="G3551" i="5"/>
  <c r="F3551" i="5"/>
  <c r="H3550" i="5"/>
  <c r="F3550" i="5"/>
  <c r="G3550" i="5" s="1"/>
  <c r="H3549" i="5"/>
  <c r="G3549" i="5"/>
  <c r="F3549" i="5"/>
  <c r="H3548" i="5"/>
  <c r="F3548" i="5"/>
  <c r="G3548" i="5" s="1"/>
  <c r="H3547" i="5"/>
  <c r="G3547" i="5"/>
  <c r="F3547" i="5"/>
  <c r="H3546" i="5"/>
  <c r="F3546" i="5"/>
  <c r="G3546" i="5" s="1"/>
  <c r="H3545" i="5"/>
  <c r="G3545" i="5"/>
  <c r="F3545" i="5"/>
  <c r="H3544" i="5"/>
  <c r="F3544" i="5"/>
  <c r="G3544" i="5" s="1"/>
  <c r="H3543" i="5"/>
  <c r="G3543" i="5"/>
  <c r="F3543" i="5"/>
  <c r="H3542" i="5"/>
  <c r="F3542" i="5"/>
  <c r="G3542" i="5" s="1"/>
  <c r="H3541" i="5"/>
  <c r="G3541" i="5"/>
  <c r="F3541" i="5"/>
  <c r="H3540" i="5"/>
  <c r="F3540" i="5"/>
  <c r="G3540" i="5" s="1"/>
  <c r="H3539" i="5"/>
  <c r="G3539" i="5"/>
  <c r="F3539" i="5"/>
  <c r="H3538" i="5"/>
  <c r="F3538" i="5"/>
  <c r="G3538" i="5" s="1"/>
  <c r="H3537" i="5"/>
  <c r="G3537" i="5"/>
  <c r="F3537" i="5"/>
  <c r="H3536" i="5"/>
  <c r="F3536" i="5"/>
  <c r="G3536" i="5" s="1"/>
  <c r="H3535" i="5"/>
  <c r="G3535" i="5"/>
  <c r="F3535" i="5"/>
  <c r="H3534" i="5"/>
  <c r="F3534" i="5"/>
  <c r="G3534" i="5" s="1"/>
  <c r="H3533" i="5"/>
  <c r="G3533" i="5"/>
  <c r="F3533" i="5"/>
  <c r="H3532" i="5"/>
  <c r="F3532" i="5"/>
  <c r="G3532" i="5" s="1"/>
  <c r="H3531" i="5"/>
  <c r="G3531" i="5"/>
  <c r="F3531" i="5"/>
  <c r="H3530" i="5"/>
  <c r="F3530" i="5"/>
  <c r="G3530" i="5" s="1"/>
  <c r="H3529" i="5"/>
  <c r="G3529" i="5"/>
  <c r="F3529" i="5"/>
  <c r="H3528" i="5"/>
  <c r="F3528" i="5"/>
  <c r="G3528" i="5" s="1"/>
  <c r="H3527" i="5"/>
  <c r="G3527" i="5"/>
  <c r="F3527" i="5"/>
  <c r="H3526" i="5"/>
  <c r="F3526" i="5"/>
  <c r="G3526" i="5" s="1"/>
  <c r="H3525" i="5"/>
  <c r="G3525" i="5"/>
  <c r="F3525" i="5"/>
  <c r="H3524" i="5"/>
  <c r="F3524" i="5"/>
  <c r="G3524" i="5" s="1"/>
  <c r="H3523" i="5"/>
  <c r="G3523" i="5"/>
  <c r="F3523" i="5"/>
  <c r="H3522" i="5"/>
  <c r="F3522" i="5"/>
  <c r="G3522" i="5" s="1"/>
  <c r="H3521" i="5"/>
  <c r="G3521" i="5"/>
  <c r="F3521" i="5"/>
  <c r="H3520" i="5"/>
  <c r="F3520" i="5"/>
  <c r="G3520" i="5" s="1"/>
  <c r="H3519" i="5"/>
  <c r="G3519" i="5"/>
  <c r="F3519" i="5"/>
  <c r="H3518" i="5"/>
  <c r="F3518" i="5"/>
  <c r="G3518" i="5" s="1"/>
  <c r="H3517" i="5"/>
  <c r="G3517" i="5"/>
  <c r="F3517" i="5"/>
  <c r="H3516" i="5"/>
  <c r="F3516" i="5"/>
  <c r="G3516" i="5" s="1"/>
  <c r="H3515" i="5"/>
  <c r="G3515" i="5"/>
  <c r="F3515" i="5"/>
  <c r="H3514" i="5"/>
  <c r="F3514" i="5"/>
  <c r="G3514" i="5" s="1"/>
  <c r="H3513" i="5"/>
  <c r="G3513" i="5"/>
  <c r="F3513" i="5"/>
  <c r="H3512" i="5"/>
  <c r="F3512" i="5"/>
  <c r="G3512" i="5" s="1"/>
  <c r="H3511" i="5"/>
  <c r="G3511" i="5"/>
  <c r="F3511" i="5"/>
  <c r="H3510" i="5"/>
  <c r="F3510" i="5"/>
  <c r="G3510" i="5" s="1"/>
  <c r="H3509" i="5"/>
  <c r="G3509" i="5"/>
  <c r="F3509" i="5"/>
  <c r="H3508" i="5"/>
  <c r="F3508" i="5"/>
  <c r="G3508" i="5" s="1"/>
  <c r="H3507" i="5"/>
  <c r="G3507" i="5"/>
  <c r="F3507" i="5"/>
  <c r="H3506" i="5"/>
  <c r="F3506" i="5"/>
  <c r="G3506" i="5" s="1"/>
  <c r="H3505" i="5"/>
  <c r="G3505" i="5"/>
  <c r="F3505" i="5"/>
  <c r="H3504" i="5"/>
  <c r="F3504" i="5"/>
  <c r="G3504" i="5" s="1"/>
  <c r="H3503" i="5"/>
  <c r="G3503" i="5"/>
  <c r="F3503" i="5"/>
  <c r="H3502" i="5"/>
  <c r="F3502" i="5"/>
  <c r="G3502" i="5" s="1"/>
  <c r="H3501" i="5"/>
  <c r="G3501" i="5"/>
  <c r="F3501" i="5"/>
  <c r="H3500" i="5"/>
  <c r="F3500" i="5"/>
  <c r="G3500" i="5" s="1"/>
  <c r="H3499" i="5"/>
  <c r="G3499" i="5"/>
  <c r="F3499" i="5"/>
  <c r="H3498" i="5"/>
  <c r="F3498" i="5"/>
  <c r="G3498" i="5" s="1"/>
  <c r="H3497" i="5"/>
  <c r="G3497" i="5"/>
  <c r="F3497" i="5"/>
  <c r="H3496" i="5"/>
  <c r="F3496" i="5"/>
  <c r="G3496" i="5" s="1"/>
  <c r="H3495" i="5"/>
  <c r="G3495" i="5"/>
  <c r="F3495" i="5"/>
  <c r="H3494" i="5"/>
  <c r="F3494" i="5"/>
  <c r="G3494" i="5" s="1"/>
  <c r="H3493" i="5"/>
  <c r="G3493" i="5"/>
  <c r="F3493" i="5"/>
  <c r="H3492" i="5"/>
  <c r="F3492" i="5"/>
  <c r="G3492" i="5" s="1"/>
  <c r="H3491" i="5"/>
  <c r="G3491" i="5"/>
  <c r="F3491" i="5"/>
  <c r="H3490" i="5"/>
  <c r="F3490" i="5"/>
  <c r="G3490" i="5" s="1"/>
  <c r="H3489" i="5"/>
  <c r="G3489" i="5"/>
  <c r="F3489" i="5"/>
  <c r="H3488" i="5"/>
  <c r="F3488" i="5"/>
  <c r="G3488" i="5" s="1"/>
  <c r="H3487" i="5"/>
  <c r="G3487" i="5"/>
  <c r="F3487" i="5"/>
  <c r="H3486" i="5"/>
  <c r="F3486" i="5"/>
  <c r="G3486" i="5" s="1"/>
  <c r="H3485" i="5"/>
  <c r="G3485" i="5"/>
  <c r="F3485" i="5"/>
  <c r="H3484" i="5"/>
  <c r="F3484" i="5"/>
  <c r="G3484" i="5" s="1"/>
  <c r="H3483" i="5"/>
  <c r="G3483" i="5"/>
  <c r="F3483" i="5"/>
  <c r="H3482" i="5"/>
  <c r="F3482" i="5"/>
  <c r="G3482" i="5" s="1"/>
  <c r="H3481" i="5"/>
  <c r="G3481" i="5"/>
  <c r="F3481" i="5"/>
  <c r="H3480" i="5"/>
  <c r="F3480" i="5"/>
  <c r="G3480" i="5" s="1"/>
  <c r="H3479" i="5"/>
  <c r="G3479" i="5"/>
  <c r="F3479" i="5"/>
  <c r="H3478" i="5"/>
  <c r="F3478" i="5"/>
  <c r="G3478" i="5" s="1"/>
  <c r="H3477" i="5"/>
  <c r="G3477" i="5"/>
  <c r="F3477" i="5"/>
  <c r="H3476" i="5"/>
  <c r="F3476" i="5"/>
  <c r="G3476" i="5" s="1"/>
  <c r="H3475" i="5"/>
  <c r="G3475" i="5"/>
  <c r="F3475" i="5"/>
  <c r="H3474" i="5"/>
  <c r="F3474" i="5"/>
  <c r="G3474" i="5" s="1"/>
  <c r="H3473" i="5"/>
  <c r="G3473" i="5"/>
  <c r="F3473" i="5"/>
  <c r="H3472" i="5"/>
  <c r="F3472" i="5"/>
  <c r="G3472" i="5" s="1"/>
  <c r="H3471" i="5"/>
  <c r="G3471" i="5"/>
  <c r="F3471" i="5"/>
  <c r="H3470" i="5"/>
  <c r="F3470" i="5"/>
  <c r="G3470" i="5" s="1"/>
  <c r="H3469" i="5"/>
  <c r="G3469" i="5"/>
  <c r="F3469" i="5"/>
  <c r="H3468" i="5"/>
  <c r="F3468" i="5"/>
  <c r="G3468" i="5" s="1"/>
  <c r="H3467" i="5"/>
  <c r="G3467" i="5"/>
  <c r="F3467" i="5"/>
  <c r="H3466" i="5"/>
  <c r="F3466" i="5"/>
  <c r="G3466" i="5" s="1"/>
  <c r="H3465" i="5"/>
  <c r="G3465" i="5"/>
  <c r="F3465" i="5"/>
  <c r="H3464" i="5"/>
  <c r="F3464" i="5"/>
  <c r="G3464" i="5" s="1"/>
  <c r="H3463" i="5"/>
  <c r="G3463" i="5"/>
  <c r="F3463" i="5"/>
  <c r="H3462" i="5"/>
  <c r="F3462" i="5"/>
  <c r="G3462" i="5" s="1"/>
  <c r="H3461" i="5"/>
  <c r="G3461" i="5"/>
  <c r="F3461" i="5"/>
  <c r="H3460" i="5"/>
  <c r="F3460" i="5"/>
  <c r="G3460" i="5" s="1"/>
  <c r="H3459" i="5"/>
  <c r="G3459" i="5"/>
  <c r="F3459" i="5"/>
  <c r="H3458" i="5"/>
  <c r="F3458" i="5"/>
  <c r="G3458" i="5" s="1"/>
  <c r="H3457" i="5"/>
  <c r="G3457" i="5"/>
  <c r="F3457" i="5"/>
  <c r="H3456" i="5"/>
  <c r="F3456" i="5"/>
  <c r="G3456" i="5" s="1"/>
  <c r="H3455" i="5"/>
  <c r="G3455" i="5"/>
  <c r="F3455" i="5"/>
  <c r="H3454" i="5"/>
  <c r="F3454" i="5"/>
  <c r="G3454" i="5" s="1"/>
  <c r="H3453" i="5"/>
  <c r="G3453" i="5"/>
  <c r="F3453" i="5"/>
  <c r="H3452" i="5"/>
  <c r="F3452" i="5"/>
  <c r="G3452" i="5" s="1"/>
  <c r="H3451" i="5"/>
  <c r="G3451" i="5"/>
  <c r="F3451" i="5"/>
  <c r="H3450" i="5"/>
  <c r="F3450" i="5"/>
  <c r="G3450" i="5" s="1"/>
  <c r="H3449" i="5"/>
  <c r="G3449" i="5"/>
  <c r="F3449" i="5"/>
  <c r="H3448" i="5"/>
  <c r="F3448" i="5"/>
  <c r="G3448" i="5" s="1"/>
  <c r="H3447" i="5"/>
  <c r="G3447" i="5"/>
  <c r="F3447" i="5"/>
  <c r="H3446" i="5"/>
  <c r="F3446" i="5"/>
  <c r="G3446" i="5" s="1"/>
  <c r="H3445" i="5"/>
  <c r="G3445" i="5"/>
  <c r="F3445" i="5"/>
  <c r="H3444" i="5"/>
  <c r="F3444" i="5"/>
  <c r="G3444" i="5" s="1"/>
  <c r="H3443" i="5"/>
  <c r="G3443" i="5"/>
  <c r="F3443" i="5"/>
  <c r="H3442" i="5"/>
  <c r="F3442" i="5"/>
  <c r="G3442" i="5" s="1"/>
  <c r="H3441" i="5"/>
  <c r="G3441" i="5"/>
  <c r="F3441" i="5"/>
  <c r="H3440" i="5"/>
  <c r="F3440" i="5"/>
  <c r="G3440" i="5" s="1"/>
  <c r="H3439" i="5"/>
  <c r="G3439" i="5"/>
  <c r="F3439" i="5"/>
  <c r="H3438" i="5"/>
  <c r="F3438" i="5"/>
  <c r="G3438" i="5" s="1"/>
  <c r="H3437" i="5"/>
  <c r="G3437" i="5"/>
  <c r="F3437" i="5"/>
  <c r="H3436" i="5"/>
  <c r="F3436" i="5"/>
  <c r="G3436" i="5" s="1"/>
  <c r="H3435" i="5"/>
  <c r="G3435" i="5"/>
  <c r="F3435" i="5"/>
  <c r="H3434" i="5"/>
  <c r="F3434" i="5"/>
  <c r="G3434" i="5" s="1"/>
  <c r="H3433" i="5"/>
  <c r="G3433" i="5"/>
  <c r="F3433" i="5"/>
  <c r="H3432" i="5"/>
  <c r="F3432" i="5"/>
  <c r="G3432" i="5" s="1"/>
  <c r="H3431" i="5"/>
  <c r="G3431" i="5"/>
  <c r="F3431" i="5"/>
  <c r="H3430" i="5"/>
  <c r="F3430" i="5"/>
  <c r="G3430" i="5" s="1"/>
  <c r="H3429" i="5"/>
  <c r="G3429" i="5"/>
  <c r="F3429" i="5"/>
  <c r="H3428" i="5"/>
  <c r="F3428" i="5"/>
  <c r="G3428" i="5" s="1"/>
  <c r="H3427" i="5"/>
  <c r="G3427" i="5"/>
  <c r="F3427" i="5"/>
  <c r="H3426" i="5"/>
  <c r="F3426" i="5"/>
  <c r="G3426" i="5" s="1"/>
  <c r="H3425" i="5"/>
  <c r="G3425" i="5"/>
  <c r="F3425" i="5"/>
  <c r="H3424" i="5"/>
  <c r="F3424" i="5"/>
  <c r="G3424" i="5" s="1"/>
  <c r="H3423" i="5"/>
  <c r="G3423" i="5"/>
  <c r="F3423" i="5"/>
  <c r="H3422" i="5"/>
  <c r="F3422" i="5"/>
  <c r="G3422" i="5" s="1"/>
  <c r="H3421" i="5"/>
  <c r="G3421" i="5"/>
  <c r="F3421" i="5"/>
  <c r="H3420" i="5"/>
  <c r="F3420" i="5"/>
  <c r="G3420" i="5" s="1"/>
  <c r="H3419" i="5"/>
  <c r="G3419" i="5"/>
  <c r="F3419" i="5"/>
  <c r="H3418" i="5"/>
  <c r="F3418" i="5"/>
  <c r="G3418" i="5" s="1"/>
  <c r="H3417" i="5"/>
  <c r="G3417" i="5"/>
  <c r="F3417" i="5"/>
  <c r="H3416" i="5"/>
  <c r="F3416" i="5"/>
  <c r="G3416" i="5" s="1"/>
  <c r="H3415" i="5"/>
  <c r="G3415" i="5"/>
  <c r="F3415" i="5"/>
  <c r="H3414" i="5"/>
  <c r="F3414" i="5"/>
  <c r="G3414" i="5" s="1"/>
  <c r="H3413" i="5"/>
  <c r="G3413" i="5"/>
  <c r="F3413" i="5"/>
  <c r="H3412" i="5"/>
  <c r="F3412" i="5"/>
  <c r="G3412" i="5" s="1"/>
  <c r="H3411" i="5"/>
  <c r="G3411" i="5"/>
  <c r="F3411" i="5"/>
  <c r="H3410" i="5"/>
  <c r="F3410" i="5"/>
  <c r="G3410" i="5" s="1"/>
  <c r="H3409" i="5"/>
  <c r="G3409" i="5"/>
  <c r="F3409" i="5"/>
  <c r="H3408" i="5"/>
  <c r="F3408" i="5"/>
  <c r="G3408" i="5" s="1"/>
  <c r="H3407" i="5"/>
  <c r="G3407" i="5"/>
  <c r="F3407" i="5"/>
  <c r="H3406" i="5"/>
  <c r="F3406" i="5"/>
  <c r="G3406" i="5" s="1"/>
  <c r="H3405" i="5"/>
  <c r="G3405" i="5"/>
  <c r="F3405" i="5"/>
  <c r="H3404" i="5"/>
  <c r="F3404" i="5"/>
  <c r="G3404" i="5" s="1"/>
  <c r="H3403" i="5"/>
  <c r="G3403" i="5"/>
  <c r="F3403" i="5"/>
  <c r="H3402" i="5"/>
  <c r="F3402" i="5"/>
  <c r="G3402" i="5" s="1"/>
  <c r="H3401" i="5"/>
  <c r="G3401" i="5"/>
  <c r="F3401" i="5"/>
  <c r="H3400" i="5"/>
  <c r="F3400" i="5"/>
  <c r="G3400" i="5" s="1"/>
  <c r="H3399" i="5"/>
  <c r="G3399" i="5"/>
  <c r="F3399" i="5"/>
  <c r="H3398" i="5"/>
  <c r="F3398" i="5"/>
  <c r="G3398" i="5" s="1"/>
  <c r="H3397" i="5"/>
  <c r="G3397" i="5"/>
  <c r="F3397" i="5"/>
  <c r="H3396" i="5"/>
  <c r="F3396" i="5"/>
  <c r="G3396" i="5" s="1"/>
  <c r="H3395" i="5"/>
  <c r="G3395" i="5"/>
  <c r="F3395" i="5"/>
  <c r="H3394" i="5"/>
  <c r="F3394" i="5"/>
  <c r="G3394" i="5" s="1"/>
  <c r="H3393" i="5"/>
  <c r="G3393" i="5"/>
  <c r="F3393" i="5"/>
  <c r="H3392" i="5"/>
  <c r="F3392" i="5"/>
  <c r="G3392" i="5" s="1"/>
  <c r="H3391" i="5"/>
  <c r="G3391" i="5"/>
  <c r="F3391" i="5"/>
  <c r="H3390" i="5"/>
  <c r="F3390" i="5"/>
  <c r="G3390" i="5" s="1"/>
  <c r="H3389" i="5"/>
  <c r="G3389" i="5"/>
  <c r="F3389" i="5"/>
  <c r="H3388" i="5"/>
  <c r="F3388" i="5"/>
  <c r="G3388" i="5" s="1"/>
  <c r="H3387" i="5"/>
  <c r="G3387" i="5"/>
  <c r="F3387" i="5"/>
  <c r="H3386" i="5"/>
  <c r="F3386" i="5"/>
  <c r="G3386" i="5" s="1"/>
  <c r="H3385" i="5"/>
  <c r="G3385" i="5"/>
  <c r="F3385" i="5"/>
  <c r="H3384" i="5"/>
  <c r="F3384" i="5"/>
  <c r="G3384" i="5" s="1"/>
  <c r="H3383" i="5"/>
  <c r="G3383" i="5"/>
  <c r="F3383" i="5"/>
  <c r="H3382" i="5"/>
  <c r="F3382" i="5"/>
  <c r="G3382" i="5" s="1"/>
  <c r="H3381" i="5"/>
  <c r="G3381" i="5"/>
  <c r="F3381" i="5"/>
  <c r="H3380" i="5"/>
  <c r="F3380" i="5"/>
  <c r="G3380" i="5" s="1"/>
  <c r="H3379" i="5"/>
  <c r="G3379" i="5"/>
  <c r="F3379" i="5"/>
  <c r="H3378" i="5"/>
  <c r="F3378" i="5"/>
  <c r="G3378" i="5" s="1"/>
  <c r="H3377" i="5"/>
  <c r="G3377" i="5"/>
  <c r="F3377" i="5"/>
  <c r="H3376" i="5"/>
  <c r="F3376" i="5"/>
  <c r="G3376" i="5" s="1"/>
  <c r="H3375" i="5"/>
  <c r="G3375" i="5"/>
  <c r="F3375" i="5"/>
  <c r="H3374" i="5"/>
  <c r="F3374" i="5"/>
  <c r="G3374" i="5" s="1"/>
  <c r="H3373" i="5"/>
  <c r="G3373" i="5"/>
  <c r="F3373" i="5"/>
  <c r="H3372" i="5"/>
  <c r="F3372" i="5"/>
  <c r="G3372" i="5" s="1"/>
  <c r="H3371" i="5"/>
  <c r="G3371" i="5"/>
  <c r="F3371" i="5"/>
  <c r="H3370" i="5"/>
  <c r="F3370" i="5"/>
  <c r="G3370" i="5" s="1"/>
  <c r="H3369" i="5"/>
  <c r="G3369" i="5"/>
  <c r="F3369" i="5"/>
  <c r="H3368" i="5"/>
  <c r="F3368" i="5"/>
  <c r="G3368" i="5" s="1"/>
  <c r="H3367" i="5"/>
  <c r="G3367" i="5"/>
  <c r="F3367" i="5"/>
  <c r="H3366" i="5"/>
  <c r="F3366" i="5"/>
  <c r="G3366" i="5" s="1"/>
  <c r="H3365" i="5"/>
  <c r="G3365" i="5"/>
  <c r="F3365" i="5"/>
  <c r="H3364" i="5"/>
  <c r="F3364" i="5"/>
  <c r="G3364" i="5" s="1"/>
  <c r="H3363" i="5"/>
  <c r="G3363" i="5"/>
  <c r="F3363" i="5"/>
  <c r="H3362" i="5"/>
  <c r="F3362" i="5"/>
  <c r="G3362" i="5" s="1"/>
  <c r="H3361" i="5"/>
  <c r="G3361" i="5"/>
  <c r="F3361" i="5"/>
  <c r="H3360" i="5"/>
  <c r="F3360" i="5"/>
  <c r="G3360" i="5" s="1"/>
  <c r="H3359" i="5"/>
  <c r="G3359" i="5"/>
  <c r="F3359" i="5"/>
  <c r="H3358" i="5"/>
  <c r="F3358" i="5"/>
  <c r="G3358" i="5" s="1"/>
  <c r="H3357" i="5"/>
  <c r="G3357" i="5"/>
  <c r="F3357" i="5"/>
  <c r="H3356" i="5"/>
  <c r="F3356" i="5"/>
  <c r="G3356" i="5" s="1"/>
  <c r="H3355" i="5"/>
  <c r="G3355" i="5"/>
  <c r="F3355" i="5"/>
  <c r="H3354" i="5"/>
  <c r="F3354" i="5"/>
  <c r="G3354" i="5" s="1"/>
  <c r="H3353" i="5"/>
  <c r="G3353" i="5"/>
  <c r="F3353" i="5"/>
  <c r="H3352" i="5"/>
  <c r="F3352" i="5"/>
  <c r="G3352" i="5" s="1"/>
  <c r="H3351" i="5"/>
  <c r="G3351" i="5"/>
  <c r="F3351" i="5"/>
  <c r="H3350" i="5"/>
  <c r="F3350" i="5"/>
  <c r="G3350" i="5" s="1"/>
  <c r="H3349" i="5"/>
  <c r="G3349" i="5"/>
  <c r="F3349" i="5"/>
  <c r="H3348" i="5"/>
  <c r="F3348" i="5"/>
  <c r="G3348" i="5" s="1"/>
  <c r="H3347" i="5"/>
  <c r="G3347" i="5"/>
  <c r="F3347" i="5"/>
  <c r="H3346" i="5"/>
  <c r="F3346" i="5"/>
  <c r="G3346" i="5" s="1"/>
  <c r="H3345" i="5"/>
  <c r="G3345" i="5"/>
  <c r="F3345" i="5"/>
  <c r="H3344" i="5"/>
  <c r="F3344" i="5"/>
  <c r="G3344" i="5" s="1"/>
  <c r="H3343" i="5"/>
  <c r="G3343" i="5"/>
  <c r="F3343" i="5"/>
  <c r="H3342" i="5"/>
  <c r="F3342" i="5"/>
  <c r="G3342" i="5" s="1"/>
  <c r="H3341" i="5"/>
  <c r="G3341" i="5"/>
  <c r="F3341" i="5"/>
  <c r="H3340" i="5"/>
  <c r="F3340" i="5"/>
  <c r="G3340" i="5" s="1"/>
  <c r="H3339" i="5"/>
  <c r="G3339" i="5"/>
  <c r="F3339" i="5"/>
  <c r="H3338" i="5"/>
  <c r="F3338" i="5"/>
  <c r="G3338" i="5" s="1"/>
  <c r="H3337" i="5"/>
  <c r="G3337" i="5"/>
  <c r="F3337" i="5"/>
  <c r="H3336" i="5"/>
  <c r="F3336" i="5"/>
  <c r="G3336" i="5" s="1"/>
  <c r="H3335" i="5"/>
  <c r="G3335" i="5"/>
  <c r="F3335" i="5"/>
  <c r="H3334" i="5"/>
  <c r="F3334" i="5"/>
  <c r="G3334" i="5" s="1"/>
  <c r="H3333" i="5"/>
  <c r="G3333" i="5"/>
  <c r="F3333" i="5"/>
  <c r="H3332" i="5"/>
  <c r="F3332" i="5"/>
  <c r="G3332" i="5" s="1"/>
  <c r="H3331" i="5"/>
  <c r="G3331" i="5"/>
  <c r="F3331" i="5"/>
  <c r="H3330" i="5"/>
  <c r="F3330" i="5"/>
  <c r="G3330" i="5" s="1"/>
  <c r="H3329" i="5"/>
  <c r="G3329" i="5"/>
  <c r="F3329" i="5"/>
  <c r="H3328" i="5"/>
  <c r="F3328" i="5"/>
  <c r="G3328" i="5" s="1"/>
  <c r="H3327" i="5"/>
  <c r="G3327" i="5"/>
  <c r="F3327" i="5"/>
  <c r="H3326" i="5"/>
  <c r="F3326" i="5"/>
  <c r="G3326" i="5" s="1"/>
  <c r="H3325" i="5"/>
  <c r="G3325" i="5"/>
  <c r="F3325" i="5"/>
  <c r="H3324" i="5"/>
  <c r="F3324" i="5"/>
  <c r="G3324" i="5" s="1"/>
  <c r="H3323" i="5"/>
  <c r="G3323" i="5"/>
  <c r="F3323" i="5"/>
  <c r="H3322" i="5"/>
  <c r="F3322" i="5"/>
  <c r="G3322" i="5" s="1"/>
  <c r="H3321" i="5"/>
  <c r="G3321" i="5"/>
  <c r="F3321" i="5"/>
  <c r="H3320" i="5"/>
  <c r="F3320" i="5"/>
  <c r="G3320" i="5" s="1"/>
  <c r="H3319" i="5"/>
  <c r="G3319" i="5"/>
  <c r="F3319" i="5"/>
  <c r="H3318" i="5"/>
  <c r="F3318" i="5"/>
  <c r="G3318" i="5" s="1"/>
  <c r="H3317" i="5"/>
  <c r="G3317" i="5"/>
  <c r="F3317" i="5"/>
  <c r="H3316" i="5"/>
  <c r="F3316" i="5"/>
  <c r="G3316" i="5" s="1"/>
  <c r="H3315" i="5"/>
  <c r="G3315" i="5"/>
  <c r="F3315" i="5"/>
  <c r="H3314" i="5"/>
  <c r="F3314" i="5"/>
  <c r="G3314" i="5" s="1"/>
  <c r="H3313" i="5"/>
  <c r="G3313" i="5"/>
  <c r="F3313" i="5"/>
  <c r="H3312" i="5"/>
  <c r="F3312" i="5"/>
  <c r="G3312" i="5" s="1"/>
  <c r="H3311" i="5"/>
  <c r="G3311" i="5"/>
  <c r="F3311" i="5"/>
  <c r="H3310" i="5"/>
  <c r="F3310" i="5"/>
  <c r="G3310" i="5" s="1"/>
  <c r="H3309" i="5"/>
  <c r="F3309" i="5"/>
  <c r="G3309" i="5" s="1"/>
  <c r="H3308" i="5"/>
  <c r="G3308" i="5"/>
  <c r="F3308" i="5"/>
  <c r="H3307" i="5"/>
  <c r="F3307" i="5"/>
  <c r="G3307" i="5" s="1"/>
  <c r="H3306" i="5"/>
  <c r="G3306" i="5"/>
  <c r="F3306" i="5"/>
  <c r="H3305" i="5"/>
  <c r="F3305" i="5"/>
  <c r="G3305" i="5" s="1"/>
  <c r="H3304" i="5"/>
  <c r="G3304" i="5"/>
  <c r="F3304" i="5"/>
  <c r="H3303" i="5"/>
  <c r="F3303" i="5"/>
  <c r="G3303" i="5" s="1"/>
  <c r="H3302" i="5"/>
  <c r="G3302" i="5"/>
  <c r="F3302" i="5"/>
  <c r="H3301" i="5"/>
  <c r="F3301" i="5"/>
  <c r="G3301" i="5" s="1"/>
  <c r="H3300" i="5"/>
  <c r="G3300" i="5"/>
  <c r="F3300" i="5"/>
  <c r="H3299" i="5"/>
  <c r="F3299" i="5"/>
  <c r="G3299" i="5" s="1"/>
  <c r="H3298" i="5"/>
  <c r="G3298" i="5"/>
  <c r="F3298" i="5"/>
  <c r="H3297" i="5"/>
  <c r="F3297" i="5"/>
  <c r="G3297" i="5" s="1"/>
  <c r="H3296" i="5"/>
  <c r="G3296" i="5"/>
  <c r="F3296" i="5"/>
  <c r="H3295" i="5"/>
  <c r="F3295" i="5"/>
  <c r="G3295" i="5" s="1"/>
  <c r="H3294" i="5"/>
  <c r="G3294" i="5"/>
  <c r="F3294" i="5"/>
  <c r="H3293" i="5"/>
  <c r="F3293" i="5"/>
  <c r="G3293" i="5" s="1"/>
  <c r="H3292" i="5"/>
  <c r="G3292" i="5"/>
  <c r="F3292" i="5"/>
  <c r="H3291" i="5"/>
  <c r="F3291" i="5"/>
  <c r="G3291" i="5" s="1"/>
  <c r="H3290" i="5"/>
  <c r="G3290" i="5"/>
  <c r="F3290" i="5"/>
  <c r="H3289" i="5"/>
  <c r="F3289" i="5"/>
  <c r="G3289" i="5" s="1"/>
  <c r="H3288" i="5"/>
  <c r="G3288" i="5"/>
  <c r="F3288" i="5"/>
  <c r="H3287" i="5"/>
  <c r="F3287" i="5"/>
  <c r="G3287" i="5" s="1"/>
  <c r="H3286" i="5"/>
  <c r="G3286" i="5"/>
  <c r="F3286" i="5"/>
  <c r="H3285" i="5"/>
  <c r="F3285" i="5"/>
  <c r="G3285" i="5" s="1"/>
  <c r="H3284" i="5"/>
  <c r="G3284" i="5"/>
  <c r="F3284" i="5"/>
  <c r="H3283" i="5"/>
  <c r="F3283" i="5"/>
  <c r="G3283" i="5" s="1"/>
  <c r="H3282" i="5"/>
  <c r="G3282" i="5"/>
  <c r="F3282" i="5"/>
  <c r="H3281" i="5"/>
  <c r="F3281" i="5"/>
  <c r="G3281" i="5" s="1"/>
  <c r="H3280" i="5"/>
  <c r="G3280" i="5"/>
  <c r="F3280" i="5"/>
  <c r="H3279" i="5"/>
  <c r="F3279" i="5"/>
  <c r="G3279" i="5" s="1"/>
  <c r="H3278" i="5"/>
  <c r="G3278" i="5"/>
  <c r="F3278" i="5"/>
  <c r="H3277" i="5"/>
  <c r="F3277" i="5"/>
  <c r="G3277" i="5" s="1"/>
  <c r="H3276" i="5"/>
  <c r="G3276" i="5"/>
  <c r="F3276" i="5"/>
  <c r="H3275" i="5"/>
  <c r="F3275" i="5"/>
  <c r="G3275" i="5" s="1"/>
  <c r="H3274" i="5"/>
  <c r="G3274" i="5"/>
  <c r="F3274" i="5"/>
  <c r="H3273" i="5"/>
  <c r="F3273" i="5"/>
  <c r="G3273" i="5" s="1"/>
  <c r="H3272" i="5"/>
  <c r="G3272" i="5"/>
  <c r="F3272" i="5"/>
  <c r="H3271" i="5"/>
  <c r="F3271" i="5"/>
  <c r="G3271" i="5" s="1"/>
  <c r="H3270" i="5"/>
  <c r="G3270" i="5"/>
  <c r="F3270" i="5"/>
  <c r="H3269" i="5"/>
  <c r="F3269" i="5"/>
  <c r="G3269" i="5" s="1"/>
  <c r="H3268" i="5"/>
  <c r="G3268" i="5"/>
  <c r="F3268" i="5"/>
  <c r="H3267" i="5"/>
  <c r="F3267" i="5"/>
  <c r="G3267" i="5" s="1"/>
  <c r="H3266" i="5"/>
  <c r="G3266" i="5"/>
  <c r="F3266" i="5"/>
  <c r="H3265" i="5"/>
  <c r="F3265" i="5"/>
  <c r="G3265" i="5" s="1"/>
  <c r="H3264" i="5"/>
  <c r="G3264" i="5"/>
  <c r="F3264" i="5"/>
  <c r="H3263" i="5"/>
  <c r="F3263" i="5"/>
  <c r="G3263" i="5" s="1"/>
  <c r="H3262" i="5"/>
  <c r="G3262" i="5"/>
  <c r="F3262" i="5"/>
  <c r="H3261" i="5"/>
  <c r="F3261" i="5"/>
  <c r="G3261" i="5" s="1"/>
  <c r="H3260" i="5"/>
  <c r="G3260" i="5"/>
  <c r="F3260" i="5"/>
  <c r="H3259" i="5"/>
  <c r="F3259" i="5"/>
  <c r="G3259" i="5" s="1"/>
  <c r="H3258" i="5"/>
  <c r="G3258" i="5"/>
  <c r="F3258" i="5"/>
  <c r="H3257" i="5"/>
  <c r="F3257" i="5"/>
  <c r="G3257" i="5" s="1"/>
  <c r="H3256" i="5"/>
  <c r="G3256" i="5"/>
  <c r="F3256" i="5"/>
  <c r="H3255" i="5"/>
  <c r="F3255" i="5"/>
  <c r="G3255" i="5" s="1"/>
  <c r="H3254" i="5"/>
  <c r="G3254" i="5"/>
  <c r="F3254" i="5"/>
  <c r="H3253" i="5"/>
  <c r="F3253" i="5"/>
  <c r="G3253" i="5" s="1"/>
  <c r="H3252" i="5"/>
  <c r="G3252" i="5"/>
  <c r="F3252" i="5"/>
  <c r="H3251" i="5"/>
  <c r="F3251" i="5"/>
  <c r="G3251" i="5" s="1"/>
  <c r="H3250" i="5"/>
  <c r="G3250" i="5"/>
  <c r="F3250" i="5"/>
  <c r="H3249" i="5"/>
  <c r="F3249" i="5"/>
  <c r="G3249" i="5" s="1"/>
  <c r="H3248" i="5"/>
  <c r="G3248" i="5"/>
  <c r="F3248" i="5"/>
  <c r="H3247" i="5"/>
  <c r="F3247" i="5"/>
  <c r="G3247" i="5" s="1"/>
  <c r="H3246" i="5"/>
  <c r="G3246" i="5"/>
  <c r="F3246" i="5"/>
  <c r="H3245" i="5"/>
  <c r="F3245" i="5"/>
  <c r="G3245" i="5" s="1"/>
  <c r="H3244" i="5"/>
  <c r="G3244" i="5"/>
  <c r="F3244" i="5"/>
  <c r="H3243" i="5"/>
  <c r="F3243" i="5"/>
  <c r="G3243" i="5" s="1"/>
  <c r="H3242" i="5"/>
  <c r="G3242" i="5"/>
  <c r="F3242" i="5"/>
  <c r="H3241" i="5"/>
  <c r="F3241" i="5"/>
  <c r="G3241" i="5" s="1"/>
  <c r="H3240" i="5"/>
  <c r="G3240" i="5"/>
  <c r="F3240" i="5"/>
  <c r="H3239" i="5"/>
  <c r="F3239" i="5"/>
  <c r="G3239" i="5" s="1"/>
  <c r="H3238" i="5"/>
  <c r="G3238" i="5"/>
  <c r="F3238" i="5"/>
  <c r="H3237" i="5"/>
  <c r="F3237" i="5"/>
  <c r="G3237" i="5" s="1"/>
  <c r="H3236" i="5"/>
  <c r="G3236" i="5"/>
  <c r="F3236" i="5"/>
  <c r="H3235" i="5"/>
  <c r="F3235" i="5"/>
  <c r="G3235" i="5" s="1"/>
  <c r="H3234" i="5"/>
  <c r="G3234" i="5"/>
  <c r="F3234" i="5"/>
  <c r="H3233" i="5"/>
  <c r="F3233" i="5"/>
  <c r="G3233" i="5" s="1"/>
  <c r="H3232" i="5"/>
  <c r="G3232" i="5"/>
  <c r="F3232" i="5"/>
  <c r="H3231" i="5"/>
  <c r="F3231" i="5"/>
  <c r="G3231" i="5" s="1"/>
  <c r="H3230" i="5"/>
  <c r="G3230" i="5"/>
  <c r="F3230" i="5"/>
  <c r="H3229" i="5"/>
  <c r="F3229" i="5"/>
  <c r="G3229" i="5" s="1"/>
  <c r="H3228" i="5"/>
  <c r="G3228" i="5"/>
  <c r="F3228" i="5"/>
  <c r="H3227" i="5"/>
  <c r="F3227" i="5"/>
  <c r="G3227" i="5" s="1"/>
  <c r="H3226" i="5"/>
  <c r="G3226" i="5"/>
  <c r="F3226" i="5"/>
  <c r="H3225" i="5"/>
  <c r="F3225" i="5"/>
  <c r="G3225" i="5" s="1"/>
  <c r="H3224" i="5"/>
  <c r="G3224" i="5"/>
  <c r="F3224" i="5"/>
  <c r="H3223" i="5"/>
  <c r="F3223" i="5"/>
  <c r="G3223" i="5" s="1"/>
  <c r="H3222" i="5"/>
  <c r="G3222" i="5"/>
  <c r="F3222" i="5"/>
  <c r="H3221" i="5"/>
  <c r="F3221" i="5"/>
  <c r="G3221" i="5" s="1"/>
  <c r="H3220" i="5"/>
  <c r="G3220" i="5"/>
  <c r="F3220" i="5"/>
  <c r="H3219" i="5"/>
  <c r="F3219" i="5"/>
  <c r="G3219" i="5" s="1"/>
  <c r="H3218" i="5"/>
  <c r="G3218" i="5"/>
  <c r="F3218" i="5"/>
  <c r="H3217" i="5"/>
  <c r="F3217" i="5"/>
  <c r="G3217" i="5" s="1"/>
  <c r="H3216" i="5"/>
  <c r="G3216" i="5"/>
  <c r="F3216" i="5"/>
  <c r="H3215" i="5"/>
  <c r="F3215" i="5"/>
  <c r="G3215" i="5" s="1"/>
  <c r="H3214" i="5"/>
  <c r="G3214" i="5"/>
  <c r="F3214" i="5"/>
  <c r="H3213" i="5"/>
  <c r="F3213" i="5"/>
  <c r="G3213" i="5" s="1"/>
  <c r="H3212" i="5"/>
  <c r="G3212" i="5"/>
  <c r="F3212" i="5"/>
  <c r="H3211" i="5"/>
  <c r="F3211" i="5"/>
  <c r="G3211" i="5" s="1"/>
  <c r="H3210" i="5"/>
  <c r="G3210" i="5"/>
  <c r="F3210" i="5"/>
  <c r="H3209" i="5"/>
  <c r="F3209" i="5"/>
  <c r="G3209" i="5" s="1"/>
  <c r="H3208" i="5"/>
  <c r="G3208" i="5"/>
  <c r="F3208" i="5"/>
  <c r="H3207" i="5"/>
  <c r="F3207" i="5"/>
  <c r="G3207" i="5" s="1"/>
  <c r="H3206" i="5"/>
  <c r="G3206" i="5"/>
  <c r="F3206" i="5"/>
  <c r="H3205" i="5"/>
  <c r="F3205" i="5"/>
  <c r="G3205" i="5" s="1"/>
  <c r="H3204" i="5"/>
  <c r="G3204" i="5"/>
  <c r="F3204" i="5"/>
  <c r="H3203" i="5"/>
  <c r="F3203" i="5"/>
  <c r="G3203" i="5" s="1"/>
  <c r="H3202" i="5"/>
  <c r="G3202" i="5"/>
  <c r="F3202" i="5"/>
  <c r="H3201" i="5"/>
  <c r="F3201" i="5"/>
  <c r="G3201" i="5" s="1"/>
  <c r="H3200" i="5"/>
  <c r="G3200" i="5"/>
  <c r="F3200" i="5"/>
  <c r="H3199" i="5"/>
  <c r="F3199" i="5"/>
  <c r="G3199" i="5" s="1"/>
  <c r="H3198" i="5"/>
  <c r="G3198" i="5"/>
  <c r="F3198" i="5"/>
  <c r="H3197" i="5"/>
  <c r="F3197" i="5"/>
  <c r="G3197" i="5" s="1"/>
  <c r="H3196" i="5"/>
  <c r="G3196" i="5"/>
  <c r="F3196" i="5"/>
  <c r="H3195" i="5"/>
  <c r="F3195" i="5"/>
  <c r="G3195" i="5" s="1"/>
  <c r="H3194" i="5"/>
  <c r="G3194" i="5"/>
  <c r="F3194" i="5"/>
  <c r="H3193" i="5"/>
  <c r="F3193" i="5"/>
  <c r="G3193" i="5" s="1"/>
  <c r="H3192" i="5"/>
  <c r="G3192" i="5"/>
  <c r="F3192" i="5"/>
  <c r="H3191" i="5"/>
  <c r="F3191" i="5"/>
  <c r="G3191" i="5" s="1"/>
  <c r="H3190" i="5"/>
  <c r="G3190" i="5"/>
  <c r="F3190" i="5"/>
  <c r="H3189" i="5"/>
  <c r="F3189" i="5"/>
  <c r="G3189" i="5" s="1"/>
  <c r="H3188" i="5"/>
  <c r="G3188" i="5"/>
  <c r="F3188" i="5"/>
  <c r="H3187" i="5"/>
  <c r="F3187" i="5"/>
  <c r="G3187" i="5" s="1"/>
  <c r="H3186" i="5"/>
  <c r="G3186" i="5"/>
  <c r="F3186" i="5"/>
  <c r="H3185" i="5"/>
  <c r="F3185" i="5"/>
  <c r="G3185" i="5" s="1"/>
  <c r="H3184" i="5"/>
  <c r="G3184" i="5"/>
  <c r="F3184" i="5"/>
  <c r="H3183" i="5"/>
  <c r="F3183" i="5"/>
  <c r="G3183" i="5" s="1"/>
  <c r="H3182" i="5"/>
  <c r="G3182" i="5"/>
  <c r="F3182" i="5"/>
  <c r="H3181" i="5"/>
  <c r="F3181" i="5"/>
  <c r="G3181" i="5" s="1"/>
  <c r="H3180" i="5"/>
  <c r="G3180" i="5"/>
  <c r="F3180" i="5"/>
  <c r="H3179" i="5"/>
  <c r="F3179" i="5"/>
  <c r="G3179" i="5" s="1"/>
  <c r="H3178" i="5"/>
  <c r="G3178" i="5"/>
  <c r="F3178" i="5"/>
  <c r="H3177" i="5"/>
  <c r="F3177" i="5"/>
  <c r="G3177" i="5" s="1"/>
  <c r="H3176" i="5"/>
  <c r="G3176" i="5"/>
  <c r="F3176" i="5"/>
  <c r="H3175" i="5"/>
  <c r="F3175" i="5"/>
  <c r="G3175" i="5" s="1"/>
  <c r="H3174" i="5"/>
  <c r="G3174" i="5"/>
  <c r="F3174" i="5"/>
  <c r="H3173" i="5"/>
  <c r="F3173" i="5"/>
  <c r="G3173" i="5" s="1"/>
  <c r="H3172" i="5"/>
  <c r="G3172" i="5"/>
  <c r="F3172" i="5"/>
  <c r="H3171" i="5"/>
  <c r="F3171" i="5"/>
  <c r="G3171" i="5" s="1"/>
  <c r="H3170" i="5"/>
  <c r="G3170" i="5"/>
  <c r="F3170" i="5"/>
  <c r="H3169" i="5"/>
  <c r="F3169" i="5"/>
  <c r="G3169" i="5" s="1"/>
  <c r="H3168" i="5"/>
  <c r="G3168" i="5"/>
  <c r="F3168" i="5"/>
  <c r="H3167" i="5"/>
  <c r="F3167" i="5"/>
  <c r="G3167" i="5" s="1"/>
  <c r="H3166" i="5"/>
  <c r="G3166" i="5"/>
  <c r="F3166" i="5"/>
  <c r="H3165" i="5"/>
  <c r="F3165" i="5"/>
  <c r="G3165" i="5" s="1"/>
  <c r="H3164" i="5"/>
  <c r="G3164" i="5"/>
  <c r="F3164" i="5"/>
  <c r="H3163" i="5"/>
  <c r="F3163" i="5"/>
  <c r="G3163" i="5" s="1"/>
  <c r="H3162" i="5"/>
  <c r="G3162" i="5"/>
  <c r="F3162" i="5"/>
  <c r="H3161" i="5"/>
  <c r="F3161" i="5"/>
  <c r="G3161" i="5" s="1"/>
  <c r="H3160" i="5"/>
  <c r="G3160" i="5"/>
  <c r="F3160" i="5"/>
  <c r="H3159" i="5"/>
  <c r="F3159" i="5"/>
  <c r="G3159" i="5" s="1"/>
  <c r="H3158" i="5"/>
  <c r="G3158" i="5"/>
  <c r="F3158" i="5"/>
  <c r="H3157" i="5"/>
  <c r="F3157" i="5"/>
  <c r="G3157" i="5" s="1"/>
  <c r="H3156" i="5"/>
  <c r="G3156" i="5"/>
  <c r="F3156" i="5"/>
  <c r="H3155" i="5"/>
  <c r="F3155" i="5"/>
  <c r="G3155" i="5" s="1"/>
  <c r="H3154" i="5"/>
  <c r="G3154" i="5"/>
  <c r="F3154" i="5"/>
  <c r="H3153" i="5"/>
  <c r="F3153" i="5"/>
  <c r="G3153" i="5" s="1"/>
  <c r="H3152" i="5"/>
  <c r="G3152" i="5"/>
  <c r="F3152" i="5"/>
  <c r="H3151" i="5"/>
  <c r="F3151" i="5"/>
  <c r="G3151" i="5" s="1"/>
  <c r="H3150" i="5"/>
  <c r="G3150" i="5"/>
  <c r="F3150" i="5"/>
  <c r="H3149" i="5"/>
  <c r="F3149" i="5"/>
  <c r="G3149" i="5" s="1"/>
  <c r="H3148" i="5"/>
  <c r="G3148" i="5"/>
  <c r="F3148" i="5"/>
  <c r="H3147" i="5"/>
  <c r="F3147" i="5"/>
  <c r="G3147" i="5" s="1"/>
  <c r="H3146" i="5"/>
  <c r="G3146" i="5"/>
  <c r="F3146" i="5"/>
  <c r="H3145" i="5"/>
  <c r="F3145" i="5"/>
  <c r="G3145" i="5" s="1"/>
  <c r="H3144" i="5"/>
  <c r="G3144" i="5"/>
  <c r="F3144" i="5"/>
  <c r="H3143" i="5"/>
  <c r="F3143" i="5"/>
  <c r="G3143" i="5" s="1"/>
  <c r="H3142" i="5"/>
  <c r="G3142" i="5"/>
  <c r="F3142" i="5"/>
  <c r="H3141" i="5"/>
  <c r="F3141" i="5"/>
  <c r="G3141" i="5" s="1"/>
  <c r="H3140" i="5"/>
  <c r="G3140" i="5"/>
  <c r="F3140" i="5"/>
  <c r="H3139" i="5"/>
  <c r="F3139" i="5"/>
  <c r="G3139" i="5" s="1"/>
  <c r="H3138" i="5"/>
  <c r="G3138" i="5"/>
  <c r="F3138" i="5"/>
  <c r="H3137" i="5"/>
  <c r="F3137" i="5"/>
  <c r="G3137" i="5" s="1"/>
  <c r="H3136" i="5"/>
  <c r="G3136" i="5"/>
  <c r="F3136" i="5"/>
  <c r="H3135" i="5"/>
  <c r="F3135" i="5"/>
  <c r="G3135" i="5" s="1"/>
  <c r="H3134" i="5"/>
  <c r="G3134" i="5"/>
  <c r="F3134" i="5"/>
  <c r="H3133" i="5"/>
  <c r="F3133" i="5"/>
  <c r="G3133" i="5" s="1"/>
  <c r="H3132" i="5"/>
  <c r="G3132" i="5"/>
  <c r="F3132" i="5"/>
  <c r="H3131" i="5"/>
  <c r="F3131" i="5"/>
  <c r="G3131" i="5" s="1"/>
  <c r="H3130" i="5"/>
  <c r="G3130" i="5"/>
  <c r="F3130" i="5"/>
  <c r="H3129" i="5"/>
  <c r="F3129" i="5"/>
  <c r="G3129" i="5" s="1"/>
  <c r="H3128" i="5"/>
  <c r="G3128" i="5"/>
  <c r="F3128" i="5"/>
  <c r="H3127" i="5"/>
  <c r="F3127" i="5"/>
  <c r="G3127" i="5" s="1"/>
  <c r="H3126" i="5"/>
  <c r="G3126" i="5"/>
  <c r="F3126" i="5"/>
  <c r="H3125" i="5"/>
  <c r="F3125" i="5"/>
  <c r="G3125" i="5" s="1"/>
  <c r="H3124" i="5"/>
  <c r="G3124" i="5"/>
  <c r="F3124" i="5"/>
  <c r="H3123" i="5"/>
  <c r="F3123" i="5"/>
  <c r="G3123" i="5" s="1"/>
  <c r="H3122" i="5"/>
  <c r="G3122" i="5"/>
  <c r="F3122" i="5"/>
  <c r="H3121" i="5"/>
  <c r="F3121" i="5"/>
  <c r="G3121" i="5" s="1"/>
  <c r="H3120" i="5"/>
  <c r="G3120" i="5"/>
  <c r="F3120" i="5"/>
  <c r="H3119" i="5"/>
  <c r="F3119" i="5"/>
  <c r="G3119" i="5" s="1"/>
  <c r="H3118" i="5"/>
  <c r="G3118" i="5"/>
  <c r="F3118" i="5"/>
  <c r="H3117" i="5"/>
  <c r="F3117" i="5"/>
  <c r="G3117" i="5" s="1"/>
  <c r="H3116" i="5"/>
  <c r="G3116" i="5"/>
  <c r="F3116" i="5"/>
  <c r="H3115" i="5"/>
  <c r="F3115" i="5"/>
  <c r="G3115" i="5" s="1"/>
  <c r="H3114" i="5"/>
  <c r="G3114" i="5"/>
  <c r="F3114" i="5"/>
  <c r="H3113" i="5"/>
  <c r="F3113" i="5"/>
  <c r="G3113" i="5" s="1"/>
  <c r="H3112" i="5"/>
  <c r="G3112" i="5"/>
  <c r="F3112" i="5"/>
  <c r="H3111" i="5"/>
  <c r="F3111" i="5"/>
  <c r="G3111" i="5" s="1"/>
  <c r="H3110" i="5"/>
  <c r="G3110" i="5"/>
  <c r="F3110" i="5"/>
  <c r="H3109" i="5"/>
  <c r="F3109" i="5"/>
  <c r="G3109" i="5" s="1"/>
  <c r="H3108" i="5"/>
  <c r="G3108" i="5"/>
  <c r="F3108" i="5"/>
  <c r="H3107" i="5"/>
  <c r="F3107" i="5"/>
  <c r="G3107" i="5" s="1"/>
  <c r="H3106" i="5"/>
  <c r="G3106" i="5"/>
  <c r="F3106" i="5"/>
  <c r="H3105" i="5"/>
  <c r="F3105" i="5"/>
  <c r="G3105" i="5" s="1"/>
  <c r="H3104" i="5"/>
  <c r="G3104" i="5"/>
  <c r="F3104" i="5"/>
  <c r="H3103" i="5"/>
  <c r="F3103" i="5"/>
  <c r="G3103" i="5" s="1"/>
  <c r="H3102" i="5"/>
  <c r="G3102" i="5"/>
  <c r="F3102" i="5"/>
  <c r="H3101" i="5"/>
  <c r="F3101" i="5"/>
  <c r="G3101" i="5" s="1"/>
  <c r="H3100" i="5"/>
  <c r="G3100" i="5"/>
  <c r="F3100" i="5"/>
  <c r="H3099" i="5"/>
  <c r="F3099" i="5"/>
  <c r="G3099" i="5" s="1"/>
  <c r="H3098" i="5"/>
  <c r="G3098" i="5"/>
  <c r="F3098" i="5"/>
  <c r="H3097" i="5"/>
  <c r="F3097" i="5"/>
  <c r="G3097" i="5" s="1"/>
  <c r="H3096" i="5"/>
  <c r="G3096" i="5"/>
  <c r="F3096" i="5"/>
  <c r="H3095" i="5"/>
  <c r="F3095" i="5"/>
  <c r="G3095" i="5" s="1"/>
  <c r="H3094" i="5"/>
  <c r="G3094" i="5"/>
  <c r="F3094" i="5"/>
  <c r="H3093" i="5"/>
  <c r="F3093" i="5"/>
  <c r="G3093" i="5" s="1"/>
  <c r="H3092" i="5"/>
  <c r="G3092" i="5"/>
  <c r="F3092" i="5"/>
  <c r="H3091" i="5"/>
  <c r="F3091" i="5"/>
  <c r="G3091" i="5" s="1"/>
  <c r="H3090" i="5"/>
  <c r="G3090" i="5"/>
  <c r="F3090" i="5"/>
  <c r="H3089" i="5"/>
  <c r="F3089" i="5"/>
  <c r="G3089" i="5" s="1"/>
  <c r="H3088" i="5"/>
  <c r="G3088" i="5"/>
  <c r="F3088" i="5"/>
  <c r="H3087" i="5"/>
  <c r="F3087" i="5"/>
  <c r="G3087" i="5" s="1"/>
  <c r="H3086" i="5"/>
  <c r="G3086" i="5"/>
  <c r="F3086" i="5"/>
  <c r="H3085" i="5"/>
  <c r="F3085" i="5"/>
  <c r="G3085" i="5" s="1"/>
  <c r="H3084" i="5"/>
  <c r="G3084" i="5"/>
  <c r="F3084" i="5"/>
  <c r="H3083" i="5"/>
  <c r="F3083" i="5"/>
  <c r="G3083" i="5" s="1"/>
  <c r="H3082" i="5"/>
  <c r="G3082" i="5"/>
  <c r="F3082" i="5"/>
  <c r="H3081" i="5"/>
  <c r="F3081" i="5"/>
  <c r="G3081" i="5" s="1"/>
  <c r="H3080" i="5"/>
  <c r="G3080" i="5"/>
  <c r="F3080" i="5"/>
  <c r="H3079" i="5"/>
  <c r="F3079" i="5"/>
  <c r="G3079" i="5" s="1"/>
  <c r="H3078" i="5"/>
  <c r="G3078" i="5"/>
  <c r="F3078" i="5"/>
  <c r="H3077" i="5"/>
  <c r="F3077" i="5"/>
  <c r="G3077" i="5" s="1"/>
  <c r="H3076" i="5"/>
  <c r="G3076" i="5"/>
  <c r="F3076" i="5"/>
  <c r="H3075" i="5"/>
  <c r="F3075" i="5"/>
  <c r="G3075" i="5" s="1"/>
  <c r="H3074" i="5"/>
  <c r="G3074" i="5"/>
  <c r="F3074" i="5"/>
  <c r="H3073" i="5"/>
  <c r="F3073" i="5"/>
  <c r="G3073" i="5" s="1"/>
  <c r="H3072" i="5"/>
  <c r="G3072" i="5"/>
  <c r="F3072" i="5"/>
  <c r="H3071" i="5"/>
  <c r="F3071" i="5"/>
  <c r="G3071" i="5" s="1"/>
  <c r="H3070" i="5"/>
  <c r="G3070" i="5"/>
  <c r="F3070" i="5"/>
  <c r="H3069" i="5"/>
  <c r="F3069" i="5"/>
  <c r="G3069" i="5" s="1"/>
  <c r="H3068" i="5"/>
  <c r="G3068" i="5"/>
  <c r="F3068" i="5"/>
  <c r="H3067" i="5"/>
  <c r="F3067" i="5"/>
  <c r="G3067" i="5" s="1"/>
  <c r="H3066" i="5"/>
  <c r="G3066" i="5"/>
  <c r="F3066" i="5"/>
  <c r="H3065" i="5"/>
  <c r="F3065" i="5"/>
  <c r="G3065" i="5" s="1"/>
  <c r="H3064" i="5"/>
  <c r="G3064" i="5"/>
  <c r="F3064" i="5"/>
  <c r="H3063" i="5"/>
  <c r="F3063" i="5"/>
  <c r="G3063" i="5" s="1"/>
  <c r="H3062" i="5"/>
  <c r="G3062" i="5"/>
  <c r="F3062" i="5"/>
  <c r="H3061" i="5"/>
  <c r="F3061" i="5"/>
  <c r="G3061" i="5" s="1"/>
  <c r="H3060" i="5"/>
  <c r="G3060" i="5"/>
  <c r="F3060" i="5"/>
  <c r="H3059" i="5"/>
  <c r="F3059" i="5"/>
  <c r="G3059" i="5" s="1"/>
  <c r="H3058" i="5"/>
  <c r="G3058" i="5"/>
  <c r="F3058" i="5"/>
  <c r="H3057" i="5"/>
  <c r="F3057" i="5"/>
  <c r="G3057" i="5" s="1"/>
  <c r="H3056" i="5"/>
  <c r="G3056" i="5"/>
  <c r="F3056" i="5"/>
  <c r="H3055" i="5"/>
  <c r="F3055" i="5"/>
  <c r="G3055" i="5" s="1"/>
  <c r="H3054" i="5"/>
  <c r="G3054" i="5"/>
  <c r="F3054" i="5"/>
  <c r="H3053" i="5"/>
  <c r="F3053" i="5"/>
  <c r="G3053" i="5" s="1"/>
  <c r="H3052" i="5"/>
  <c r="G3052" i="5"/>
  <c r="F3052" i="5"/>
  <c r="H3051" i="5"/>
  <c r="F3051" i="5"/>
  <c r="G3051" i="5" s="1"/>
  <c r="H3050" i="5"/>
  <c r="G3050" i="5"/>
  <c r="F3050" i="5"/>
  <c r="H3049" i="5"/>
  <c r="F3049" i="5"/>
  <c r="G3049" i="5" s="1"/>
  <c r="H3048" i="5"/>
  <c r="G3048" i="5"/>
  <c r="F3048" i="5"/>
  <c r="H3047" i="5"/>
  <c r="F3047" i="5"/>
  <c r="G3047" i="5" s="1"/>
  <c r="H3046" i="5"/>
  <c r="G3046" i="5"/>
  <c r="F3046" i="5"/>
  <c r="H3045" i="5"/>
  <c r="F3045" i="5"/>
  <c r="G3045" i="5" s="1"/>
  <c r="H3044" i="5"/>
  <c r="G3044" i="5"/>
  <c r="F3044" i="5"/>
  <c r="H3043" i="5"/>
  <c r="F3043" i="5"/>
  <c r="G3043" i="5" s="1"/>
  <c r="H3042" i="5"/>
  <c r="G3042" i="5"/>
  <c r="F3042" i="5"/>
  <c r="H3041" i="5"/>
  <c r="F3041" i="5"/>
  <c r="G3041" i="5" s="1"/>
  <c r="H3040" i="5"/>
  <c r="G3040" i="5"/>
  <c r="F3040" i="5"/>
  <c r="H3039" i="5"/>
  <c r="F3039" i="5"/>
  <c r="G3039" i="5" s="1"/>
  <c r="H3038" i="5"/>
  <c r="G3038" i="5"/>
  <c r="F3038" i="5"/>
  <c r="H3037" i="5"/>
  <c r="F3037" i="5"/>
  <c r="G3037" i="5" s="1"/>
  <c r="H3036" i="5"/>
  <c r="G3036" i="5"/>
  <c r="F3036" i="5"/>
  <c r="H3035" i="5"/>
  <c r="F3035" i="5"/>
  <c r="G3035" i="5" s="1"/>
  <c r="H3034" i="5"/>
  <c r="G3034" i="5"/>
  <c r="F3034" i="5"/>
  <c r="H3033" i="5"/>
  <c r="F3033" i="5"/>
  <c r="G3033" i="5" s="1"/>
  <c r="H3032" i="5"/>
  <c r="G3032" i="5"/>
  <c r="F3032" i="5"/>
  <c r="H3031" i="5"/>
  <c r="F3031" i="5"/>
  <c r="G3031" i="5" s="1"/>
  <c r="H3030" i="5"/>
  <c r="G3030" i="5"/>
  <c r="F3030" i="5"/>
  <c r="H3029" i="5"/>
  <c r="F3029" i="5"/>
  <c r="G3029" i="5" s="1"/>
  <c r="H3028" i="5"/>
  <c r="G3028" i="5"/>
  <c r="F3028" i="5"/>
  <c r="H3027" i="5"/>
  <c r="F3027" i="5"/>
  <c r="G3027" i="5" s="1"/>
  <c r="H3026" i="5"/>
  <c r="G3026" i="5"/>
  <c r="F3026" i="5"/>
  <c r="H3025" i="5"/>
  <c r="F3025" i="5"/>
  <c r="G3025" i="5" s="1"/>
  <c r="H3024" i="5"/>
  <c r="G3024" i="5"/>
  <c r="F3024" i="5"/>
  <c r="H3023" i="5"/>
  <c r="F3023" i="5"/>
  <c r="G3023" i="5" s="1"/>
  <c r="H3022" i="5"/>
  <c r="G3022" i="5"/>
  <c r="F3022" i="5"/>
  <c r="H3021" i="5"/>
  <c r="F3021" i="5"/>
  <c r="G3021" i="5" s="1"/>
  <c r="H3020" i="5"/>
  <c r="G3020" i="5"/>
  <c r="F3020" i="5"/>
  <c r="H3019" i="5"/>
  <c r="F3019" i="5"/>
  <c r="G3019" i="5" s="1"/>
  <c r="H3018" i="5"/>
  <c r="G3018" i="5"/>
  <c r="F3018" i="5"/>
  <c r="H3017" i="5"/>
  <c r="F3017" i="5"/>
  <c r="G3017" i="5" s="1"/>
  <c r="H3016" i="5"/>
  <c r="G3016" i="5"/>
  <c r="F3016" i="5"/>
  <c r="H3015" i="5"/>
  <c r="F3015" i="5"/>
  <c r="G3015" i="5" s="1"/>
  <c r="H3014" i="5"/>
  <c r="G3014" i="5"/>
  <c r="F3014" i="5"/>
  <c r="H3013" i="5"/>
  <c r="F3013" i="5"/>
  <c r="G3013" i="5" s="1"/>
  <c r="H3012" i="5"/>
  <c r="G3012" i="5"/>
  <c r="F3012" i="5"/>
  <c r="H3011" i="5"/>
  <c r="F3011" i="5"/>
  <c r="G3011" i="5" s="1"/>
  <c r="H3010" i="5"/>
  <c r="G3010" i="5"/>
  <c r="F3010" i="5"/>
  <c r="H3009" i="5"/>
  <c r="F3009" i="5"/>
  <c r="G3009" i="5" s="1"/>
  <c r="H3008" i="5"/>
  <c r="G3008" i="5"/>
  <c r="F3008" i="5"/>
  <c r="H3007" i="5"/>
  <c r="F3007" i="5"/>
  <c r="G3007" i="5" s="1"/>
  <c r="H3006" i="5"/>
  <c r="G3006" i="5"/>
  <c r="F3006" i="5"/>
  <c r="H3005" i="5"/>
  <c r="F3005" i="5"/>
  <c r="G3005" i="5" s="1"/>
  <c r="H3004" i="5"/>
  <c r="G3004" i="5"/>
  <c r="F3004" i="5"/>
  <c r="H3003" i="5"/>
  <c r="F3003" i="5"/>
  <c r="G3003" i="5" s="1"/>
  <c r="H3002" i="5"/>
  <c r="G3002" i="5"/>
  <c r="F3002" i="5"/>
  <c r="H3001" i="5"/>
  <c r="F3001" i="5"/>
  <c r="G3001" i="5" s="1"/>
  <c r="H3000" i="5"/>
  <c r="G3000" i="5"/>
  <c r="F3000" i="5"/>
  <c r="H2999" i="5"/>
  <c r="F2999" i="5"/>
  <c r="G2999" i="5" s="1"/>
  <c r="H2998" i="5"/>
  <c r="G2998" i="5"/>
  <c r="F2998" i="5"/>
  <c r="H2997" i="5"/>
  <c r="F2997" i="5"/>
  <c r="G2997" i="5" s="1"/>
  <c r="H2996" i="5"/>
  <c r="G2996" i="5"/>
  <c r="F2996" i="5"/>
  <c r="H2995" i="5"/>
  <c r="F2995" i="5"/>
  <c r="G2995" i="5" s="1"/>
  <c r="H2994" i="5"/>
  <c r="G2994" i="5"/>
  <c r="F2994" i="5"/>
  <c r="H2993" i="5"/>
  <c r="F2993" i="5"/>
  <c r="G2993" i="5" s="1"/>
  <c r="H2992" i="5"/>
  <c r="G2992" i="5"/>
  <c r="F2992" i="5"/>
  <c r="H2991" i="5"/>
  <c r="F2991" i="5"/>
  <c r="G2991" i="5" s="1"/>
  <c r="H2990" i="5"/>
  <c r="G2990" i="5"/>
  <c r="F2990" i="5"/>
  <c r="H2989" i="5"/>
  <c r="F2989" i="5"/>
  <c r="G2989" i="5" s="1"/>
  <c r="H2988" i="5"/>
  <c r="G2988" i="5"/>
  <c r="F2988" i="5"/>
  <c r="H2987" i="5"/>
  <c r="F2987" i="5"/>
  <c r="G2987" i="5" s="1"/>
  <c r="H2986" i="5"/>
  <c r="G2986" i="5"/>
  <c r="F2986" i="5"/>
  <c r="H2985" i="5"/>
  <c r="F2985" i="5"/>
  <c r="G2985" i="5" s="1"/>
  <c r="H2984" i="5"/>
  <c r="G2984" i="5"/>
  <c r="F2984" i="5"/>
  <c r="H2983" i="5"/>
  <c r="F2983" i="5"/>
  <c r="G2983" i="5" s="1"/>
  <c r="H2982" i="5"/>
  <c r="G2982" i="5"/>
  <c r="F2982" i="5"/>
  <c r="H2981" i="5"/>
  <c r="F2981" i="5"/>
  <c r="G2981" i="5" s="1"/>
  <c r="H2980" i="5"/>
  <c r="G2980" i="5"/>
  <c r="F2980" i="5"/>
  <c r="H2979" i="5"/>
  <c r="F2979" i="5"/>
  <c r="G2979" i="5" s="1"/>
  <c r="H2978" i="5"/>
  <c r="G2978" i="5"/>
  <c r="F2978" i="5"/>
  <c r="H2977" i="5"/>
  <c r="F2977" i="5"/>
  <c r="G2977" i="5" s="1"/>
  <c r="H2976" i="5"/>
  <c r="G2976" i="5"/>
  <c r="F2976" i="5"/>
  <c r="H2975" i="5"/>
  <c r="F2975" i="5"/>
  <c r="G2975" i="5" s="1"/>
  <c r="H2974" i="5"/>
  <c r="G2974" i="5"/>
  <c r="F2974" i="5"/>
  <c r="H2973" i="5"/>
  <c r="F2973" i="5"/>
  <c r="G2973" i="5" s="1"/>
  <c r="H2972" i="5"/>
  <c r="G2972" i="5"/>
  <c r="F2972" i="5"/>
  <c r="H2971" i="5"/>
  <c r="F2971" i="5"/>
  <c r="G2971" i="5" s="1"/>
  <c r="H2970" i="5"/>
  <c r="G2970" i="5"/>
  <c r="F2970" i="5"/>
  <c r="H2969" i="5"/>
  <c r="F2969" i="5"/>
  <c r="G2969" i="5" s="1"/>
  <c r="H2968" i="5"/>
  <c r="G2968" i="5"/>
  <c r="F2968" i="5"/>
  <c r="H2967" i="5"/>
  <c r="F2967" i="5"/>
  <c r="G2967" i="5" s="1"/>
  <c r="H2966" i="5"/>
  <c r="G2966" i="5"/>
  <c r="F2966" i="5"/>
  <c r="H2965" i="5"/>
  <c r="F2965" i="5"/>
  <c r="G2965" i="5" s="1"/>
  <c r="H2964" i="5"/>
  <c r="G2964" i="5"/>
  <c r="F2964" i="5"/>
  <c r="H2963" i="5"/>
  <c r="F2963" i="5"/>
  <c r="G2963" i="5" s="1"/>
  <c r="H2962" i="5"/>
  <c r="G2962" i="5"/>
  <c r="F2962" i="5"/>
  <c r="H2961" i="5"/>
  <c r="F2961" i="5"/>
  <c r="G2961" i="5" s="1"/>
  <c r="H2960" i="5"/>
  <c r="G2960" i="5"/>
  <c r="F2960" i="5"/>
  <c r="H2959" i="5"/>
  <c r="F2959" i="5"/>
  <c r="G2959" i="5" s="1"/>
  <c r="H2958" i="5"/>
  <c r="G2958" i="5"/>
  <c r="F2958" i="5"/>
  <c r="H2957" i="5"/>
  <c r="F2957" i="5"/>
  <c r="G2957" i="5" s="1"/>
  <c r="H2956" i="5"/>
  <c r="G2956" i="5"/>
  <c r="F2956" i="5"/>
  <c r="H2955" i="5"/>
  <c r="F2955" i="5"/>
  <c r="G2955" i="5" s="1"/>
  <c r="H2954" i="5"/>
  <c r="G2954" i="5"/>
  <c r="F2954" i="5"/>
  <c r="H2953" i="5"/>
  <c r="F2953" i="5"/>
  <c r="G2953" i="5" s="1"/>
  <c r="H2952" i="5"/>
  <c r="G2952" i="5"/>
  <c r="F2952" i="5"/>
  <c r="H2951" i="5"/>
  <c r="F2951" i="5"/>
  <c r="G2951" i="5" s="1"/>
  <c r="H2950" i="5"/>
  <c r="G2950" i="5"/>
  <c r="F2950" i="5"/>
  <c r="H2949" i="5"/>
  <c r="F2949" i="5"/>
  <c r="G2949" i="5" s="1"/>
  <c r="H2948" i="5"/>
  <c r="G2948" i="5"/>
  <c r="F2948" i="5"/>
  <c r="H2947" i="5"/>
  <c r="F2947" i="5"/>
  <c r="G2947" i="5" s="1"/>
  <c r="H2946" i="5"/>
  <c r="G2946" i="5"/>
  <c r="F2946" i="5"/>
  <c r="H2945" i="5"/>
  <c r="F2945" i="5"/>
  <c r="G2945" i="5" s="1"/>
  <c r="H2944" i="5"/>
  <c r="G2944" i="5"/>
  <c r="F2944" i="5"/>
  <c r="H2943" i="5"/>
  <c r="F2943" i="5"/>
  <c r="G2943" i="5" s="1"/>
  <c r="H2942" i="5"/>
  <c r="G2942" i="5"/>
  <c r="F2942" i="5"/>
  <c r="H2941" i="5"/>
  <c r="F2941" i="5"/>
  <c r="G2941" i="5" s="1"/>
  <c r="H2940" i="5"/>
  <c r="G2940" i="5"/>
  <c r="F2940" i="5"/>
  <c r="H2939" i="5"/>
  <c r="F2939" i="5"/>
  <c r="G2939" i="5" s="1"/>
  <c r="H2938" i="5"/>
  <c r="G2938" i="5"/>
  <c r="F2938" i="5"/>
  <c r="H2937" i="5"/>
  <c r="F2937" i="5"/>
  <c r="G2937" i="5" s="1"/>
  <c r="H2936" i="5"/>
  <c r="G2936" i="5"/>
  <c r="F2936" i="5"/>
  <c r="H2935" i="5"/>
  <c r="F2935" i="5"/>
  <c r="G2935" i="5" s="1"/>
  <c r="H2934" i="5"/>
  <c r="G2934" i="5"/>
  <c r="F2934" i="5"/>
  <c r="H2933" i="5"/>
  <c r="F2933" i="5"/>
  <c r="G2933" i="5" s="1"/>
  <c r="H2932" i="5"/>
  <c r="G2932" i="5"/>
  <c r="F2932" i="5"/>
  <c r="H2931" i="5"/>
  <c r="F2931" i="5"/>
  <c r="G2931" i="5" s="1"/>
  <c r="H2930" i="5"/>
  <c r="G2930" i="5"/>
  <c r="F2930" i="5"/>
  <c r="H2929" i="5"/>
  <c r="F2929" i="5"/>
  <c r="G2929" i="5" s="1"/>
  <c r="H2928" i="5"/>
  <c r="G2928" i="5"/>
  <c r="F2928" i="5"/>
  <c r="H2927" i="5"/>
  <c r="F2927" i="5"/>
  <c r="G2927" i="5" s="1"/>
  <c r="H2926" i="5"/>
  <c r="G2926" i="5"/>
  <c r="F2926" i="5"/>
  <c r="H2925" i="5"/>
  <c r="F2925" i="5"/>
  <c r="G2925" i="5" s="1"/>
  <c r="H2924" i="5"/>
  <c r="G2924" i="5"/>
  <c r="F2924" i="5"/>
  <c r="H2923" i="5"/>
  <c r="F2923" i="5"/>
  <c r="G2923" i="5" s="1"/>
  <c r="H2922" i="5"/>
  <c r="G2922" i="5"/>
  <c r="F2922" i="5"/>
  <c r="H2921" i="5"/>
  <c r="F2921" i="5"/>
  <c r="G2921" i="5" s="1"/>
  <c r="H2920" i="5"/>
  <c r="G2920" i="5"/>
  <c r="F2920" i="5"/>
  <c r="H2919" i="5"/>
  <c r="F2919" i="5"/>
  <c r="G2919" i="5" s="1"/>
  <c r="H2918" i="5"/>
  <c r="G2918" i="5"/>
  <c r="F2918" i="5"/>
  <c r="H2917" i="5"/>
  <c r="F2917" i="5"/>
  <c r="G2917" i="5" s="1"/>
  <c r="H2916" i="5"/>
  <c r="G2916" i="5"/>
  <c r="F2916" i="5"/>
  <c r="H2915" i="5"/>
  <c r="F2915" i="5"/>
  <c r="G2915" i="5" s="1"/>
  <c r="H2914" i="5"/>
  <c r="G2914" i="5"/>
  <c r="F2914" i="5"/>
  <c r="H2913" i="5"/>
  <c r="F2913" i="5"/>
  <c r="G2913" i="5" s="1"/>
  <c r="H2912" i="5"/>
  <c r="G2912" i="5"/>
  <c r="F2912" i="5"/>
  <c r="H2911" i="5"/>
  <c r="F2911" i="5"/>
  <c r="G2911" i="5" s="1"/>
  <c r="H2910" i="5"/>
  <c r="G2910" i="5"/>
  <c r="F2910" i="5"/>
  <c r="H2909" i="5"/>
  <c r="F2909" i="5"/>
  <c r="G2909" i="5" s="1"/>
  <c r="H2908" i="5"/>
  <c r="G2908" i="5"/>
  <c r="F2908" i="5"/>
  <c r="H2907" i="5"/>
  <c r="F2907" i="5"/>
  <c r="G2907" i="5" s="1"/>
  <c r="H2906" i="5"/>
  <c r="G2906" i="5"/>
  <c r="F2906" i="5"/>
  <c r="H2905" i="5"/>
  <c r="F2905" i="5"/>
  <c r="G2905" i="5" s="1"/>
  <c r="H2904" i="5"/>
  <c r="G2904" i="5"/>
  <c r="F2904" i="5"/>
  <c r="H2903" i="5"/>
  <c r="F2903" i="5"/>
  <c r="G2903" i="5" s="1"/>
  <c r="H2902" i="5"/>
  <c r="G2902" i="5"/>
  <c r="F2902" i="5"/>
  <c r="H2901" i="5"/>
  <c r="F2901" i="5"/>
  <c r="G2901" i="5" s="1"/>
  <c r="H2900" i="5"/>
  <c r="G2900" i="5"/>
  <c r="F2900" i="5"/>
  <c r="H2899" i="5"/>
  <c r="F2899" i="5"/>
  <c r="G2899" i="5" s="1"/>
  <c r="H2898" i="5"/>
  <c r="G2898" i="5"/>
  <c r="F2898" i="5"/>
  <c r="H2897" i="5"/>
  <c r="F2897" i="5"/>
  <c r="G2897" i="5" s="1"/>
  <c r="H2896" i="5"/>
  <c r="G2896" i="5"/>
  <c r="F2896" i="5"/>
  <c r="H2895" i="5"/>
  <c r="F2895" i="5"/>
  <c r="G2895" i="5" s="1"/>
  <c r="H2894" i="5"/>
  <c r="G2894" i="5"/>
  <c r="F2894" i="5"/>
  <c r="H2893" i="5"/>
  <c r="F2893" i="5"/>
  <c r="G2893" i="5" s="1"/>
  <c r="H2892" i="5"/>
  <c r="G2892" i="5"/>
  <c r="F2892" i="5"/>
  <c r="H2891" i="5"/>
  <c r="F2891" i="5"/>
  <c r="G2891" i="5" s="1"/>
  <c r="H2890" i="5"/>
  <c r="G2890" i="5"/>
  <c r="F2890" i="5"/>
  <c r="H2889" i="5"/>
  <c r="F2889" i="5"/>
  <c r="G2889" i="5" s="1"/>
  <c r="H2888" i="5"/>
  <c r="G2888" i="5"/>
  <c r="F2888" i="5"/>
  <c r="H2887" i="5"/>
  <c r="F2887" i="5"/>
  <c r="G2887" i="5" s="1"/>
  <c r="H2886" i="5"/>
  <c r="G2886" i="5"/>
  <c r="F2886" i="5"/>
  <c r="H2885" i="5"/>
  <c r="F2885" i="5"/>
  <c r="G2885" i="5" s="1"/>
  <c r="H2884" i="5"/>
  <c r="G2884" i="5"/>
  <c r="F2884" i="5"/>
  <c r="H2883" i="5"/>
  <c r="F2883" i="5"/>
  <c r="G2883" i="5" s="1"/>
  <c r="H2882" i="5"/>
  <c r="G2882" i="5"/>
  <c r="F2882" i="5"/>
  <c r="H2881" i="5"/>
  <c r="F2881" i="5"/>
  <c r="G2881" i="5" s="1"/>
  <c r="H2880" i="5"/>
  <c r="G2880" i="5"/>
  <c r="F2880" i="5"/>
  <c r="H2879" i="5"/>
  <c r="F2879" i="5"/>
  <c r="G2879" i="5" s="1"/>
  <c r="H2878" i="5"/>
  <c r="G2878" i="5"/>
  <c r="F2878" i="5"/>
  <c r="H2877" i="5"/>
  <c r="F2877" i="5"/>
  <c r="G2877" i="5" s="1"/>
  <c r="H2876" i="5"/>
  <c r="G2876" i="5"/>
  <c r="F2876" i="5"/>
  <c r="H2875" i="5"/>
  <c r="F2875" i="5"/>
  <c r="G2875" i="5" s="1"/>
  <c r="H2874" i="5"/>
  <c r="G2874" i="5"/>
  <c r="F2874" i="5"/>
  <c r="H2873" i="5"/>
  <c r="F2873" i="5"/>
  <c r="G2873" i="5" s="1"/>
  <c r="H2872" i="5"/>
  <c r="G2872" i="5"/>
  <c r="F2872" i="5"/>
  <c r="H2871" i="5"/>
  <c r="F2871" i="5"/>
  <c r="G2871" i="5" s="1"/>
  <c r="H2870" i="5"/>
  <c r="G2870" i="5"/>
  <c r="F2870" i="5"/>
  <c r="H2869" i="5"/>
  <c r="F2869" i="5"/>
  <c r="G2869" i="5" s="1"/>
  <c r="H2868" i="5"/>
  <c r="G2868" i="5"/>
  <c r="F2868" i="5"/>
  <c r="H2867" i="5"/>
  <c r="F2867" i="5"/>
  <c r="G2867" i="5" s="1"/>
  <c r="H2866" i="5"/>
  <c r="G2866" i="5"/>
  <c r="F2866" i="5"/>
  <c r="H2865" i="5"/>
  <c r="F2865" i="5"/>
  <c r="G2865" i="5" s="1"/>
  <c r="H2864" i="5"/>
  <c r="G2864" i="5"/>
  <c r="F2864" i="5"/>
  <c r="H2863" i="5"/>
  <c r="F2863" i="5"/>
  <c r="G2863" i="5" s="1"/>
  <c r="H2862" i="5"/>
  <c r="G2862" i="5"/>
  <c r="F2862" i="5"/>
  <c r="H2861" i="5"/>
  <c r="F2861" i="5"/>
  <c r="G2861" i="5" s="1"/>
  <c r="H2860" i="5"/>
  <c r="G2860" i="5"/>
  <c r="F2860" i="5"/>
  <c r="H2859" i="5"/>
  <c r="F2859" i="5"/>
  <c r="G2859" i="5" s="1"/>
  <c r="H2858" i="5"/>
  <c r="G2858" i="5"/>
  <c r="F2858" i="5"/>
  <c r="H2857" i="5"/>
  <c r="F2857" i="5"/>
  <c r="G2857" i="5" s="1"/>
  <c r="H2856" i="5"/>
  <c r="G2856" i="5"/>
  <c r="F2856" i="5"/>
  <c r="H2855" i="5"/>
  <c r="F2855" i="5"/>
  <c r="G2855" i="5" s="1"/>
  <c r="H2854" i="5"/>
  <c r="G2854" i="5"/>
  <c r="F2854" i="5"/>
  <c r="H2853" i="5"/>
  <c r="F2853" i="5"/>
  <c r="G2853" i="5" s="1"/>
  <c r="H2852" i="5"/>
  <c r="G2852" i="5"/>
  <c r="F2852" i="5"/>
  <c r="H2851" i="5"/>
  <c r="F2851" i="5"/>
  <c r="G2851" i="5" s="1"/>
  <c r="H2850" i="5"/>
  <c r="G2850" i="5"/>
  <c r="F2850" i="5"/>
  <c r="H2849" i="5"/>
  <c r="F2849" i="5"/>
  <c r="G2849" i="5" s="1"/>
  <c r="H2848" i="5"/>
  <c r="G2848" i="5"/>
  <c r="F2848" i="5"/>
  <c r="H2847" i="5"/>
  <c r="F2847" i="5"/>
  <c r="G2847" i="5" s="1"/>
  <c r="H2846" i="5"/>
  <c r="G2846" i="5"/>
  <c r="F2846" i="5"/>
  <c r="H2845" i="5"/>
  <c r="F2845" i="5"/>
  <c r="G2845" i="5" s="1"/>
  <c r="H2844" i="5"/>
  <c r="G2844" i="5"/>
  <c r="F2844" i="5"/>
  <c r="H2843" i="5"/>
  <c r="F2843" i="5"/>
  <c r="G2843" i="5" s="1"/>
  <c r="H2842" i="5"/>
  <c r="G2842" i="5"/>
  <c r="F2842" i="5"/>
  <c r="H2841" i="5"/>
  <c r="F2841" i="5"/>
  <c r="G2841" i="5" s="1"/>
  <c r="H2840" i="5"/>
  <c r="G2840" i="5"/>
  <c r="F2840" i="5"/>
  <c r="H2839" i="5"/>
  <c r="F2839" i="5"/>
  <c r="G2839" i="5" s="1"/>
  <c r="H2838" i="5"/>
  <c r="G2838" i="5"/>
  <c r="F2838" i="5"/>
  <c r="H2837" i="5"/>
  <c r="F2837" i="5"/>
  <c r="G2837" i="5" s="1"/>
  <c r="H2836" i="5"/>
  <c r="G2836" i="5"/>
  <c r="F2836" i="5"/>
  <c r="H2835" i="5"/>
  <c r="F2835" i="5"/>
  <c r="G2835" i="5" s="1"/>
  <c r="H2834" i="5"/>
  <c r="G2834" i="5"/>
  <c r="F2834" i="5"/>
  <c r="H2833" i="5"/>
  <c r="F2833" i="5"/>
  <c r="G2833" i="5" s="1"/>
  <c r="H2832" i="5"/>
  <c r="G2832" i="5"/>
  <c r="F2832" i="5"/>
  <c r="H2831" i="5"/>
  <c r="F2831" i="5"/>
  <c r="G2831" i="5" s="1"/>
  <c r="H2830" i="5"/>
  <c r="G2830" i="5"/>
  <c r="F2830" i="5"/>
  <c r="H2829" i="5"/>
  <c r="F2829" i="5"/>
  <c r="G2829" i="5" s="1"/>
  <c r="H2828" i="5"/>
  <c r="G2828" i="5"/>
  <c r="F2828" i="5"/>
  <c r="H2827" i="5"/>
  <c r="F2827" i="5"/>
  <c r="G2827" i="5" s="1"/>
  <c r="H2826" i="5"/>
  <c r="G2826" i="5"/>
  <c r="F2826" i="5"/>
  <c r="H2825" i="5"/>
  <c r="F2825" i="5"/>
  <c r="G2825" i="5" s="1"/>
  <c r="H2824" i="5"/>
  <c r="G2824" i="5"/>
  <c r="F2824" i="5"/>
  <c r="H2823" i="5"/>
  <c r="F2823" i="5"/>
  <c r="G2823" i="5" s="1"/>
  <c r="H2822" i="5"/>
  <c r="G2822" i="5"/>
  <c r="F2822" i="5"/>
  <c r="H2821" i="5"/>
  <c r="F2821" i="5"/>
  <c r="G2821" i="5" s="1"/>
  <c r="H2820" i="5"/>
  <c r="G2820" i="5"/>
  <c r="F2820" i="5"/>
  <c r="H2819" i="5"/>
  <c r="F2819" i="5"/>
  <c r="G2819" i="5" s="1"/>
  <c r="H2818" i="5"/>
  <c r="G2818" i="5"/>
  <c r="F2818" i="5"/>
  <c r="H2817" i="5"/>
  <c r="F2817" i="5"/>
  <c r="G2817" i="5" s="1"/>
  <c r="H2816" i="5"/>
  <c r="G2816" i="5"/>
  <c r="F2816" i="5"/>
  <c r="H2815" i="5"/>
  <c r="F2815" i="5"/>
  <c r="G2815" i="5" s="1"/>
  <c r="H2814" i="5"/>
  <c r="G2814" i="5"/>
  <c r="F2814" i="5"/>
  <c r="H2813" i="5"/>
  <c r="F2813" i="5"/>
  <c r="G2813" i="5" s="1"/>
  <c r="H2812" i="5"/>
  <c r="G2812" i="5"/>
  <c r="F2812" i="5"/>
  <c r="H2811" i="5"/>
  <c r="F2811" i="5"/>
  <c r="G2811" i="5" s="1"/>
  <c r="H2810" i="5"/>
  <c r="G2810" i="5"/>
  <c r="F2810" i="5"/>
  <c r="H2809" i="5"/>
  <c r="F2809" i="5"/>
  <c r="G2809" i="5" s="1"/>
  <c r="H2808" i="5"/>
  <c r="G2808" i="5"/>
  <c r="F2808" i="5"/>
  <c r="H2807" i="5"/>
  <c r="F2807" i="5"/>
  <c r="G2807" i="5" s="1"/>
  <c r="H2806" i="5"/>
  <c r="G2806" i="5"/>
  <c r="F2806" i="5"/>
  <c r="H2805" i="5"/>
  <c r="F2805" i="5"/>
  <c r="G2805" i="5" s="1"/>
  <c r="H2804" i="5"/>
  <c r="G2804" i="5"/>
  <c r="F2804" i="5"/>
  <c r="H2803" i="5"/>
  <c r="F2803" i="5"/>
  <c r="G2803" i="5" s="1"/>
  <c r="H2802" i="5"/>
  <c r="G2802" i="5"/>
  <c r="F2802" i="5"/>
  <c r="H2801" i="5"/>
  <c r="F2801" i="5"/>
  <c r="G2801" i="5" s="1"/>
  <c r="H2800" i="5"/>
  <c r="G2800" i="5"/>
  <c r="F2800" i="5"/>
  <c r="H2799" i="5"/>
  <c r="F2799" i="5"/>
  <c r="G2799" i="5" s="1"/>
  <c r="H2798" i="5"/>
  <c r="G2798" i="5"/>
  <c r="F2798" i="5"/>
  <c r="H2797" i="5"/>
  <c r="F2797" i="5"/>
  <c r="G2797" i="5" s="1"/>
  <c r="H2796" i="5"/>
  <c r="G2796" i="5"/>
  <c r="F2796" i="5"/>
  <c r="H2795" i="5"/>
  <c r="F2795" i="5"/>
  <c r="G2795" i="5" s="1"/>
  <c r="H2794" i="5"/>
  <c r="G2794" i="5"/>
  <c r="F2794" i="5"/>
  <c r="H2793" i="5"/>
  <c r="F2793" i="5"/>
  <c r="G2793" i="5" s="1"/>
  <c r="H2792" i="5"/>
  <c r="G2792" i="5"/>
  <c r="F2792" i="5"/>
  <c r="H2791" i="5"/>
  <c r="F2791" i="5"/>
  <c r="G2791" i="5" s="1"/>
  <c r="H2790" i="5"/>
  <c r="G2790" i="5"/>
  <c r="F2790" i="5"/>
  <c r="H2789" i="5"/>
  <c r="F2789" i="5"/>
  <c r="G2789" i="5" s="1"/>
  <c r="H2788" i="5"/>
  <c r="G2788" i="5"/>
  <c r="F2788" i="5"/>
  <c r="H2787" i="5"/>
  <c r="F2787" i="5"/>
  <c r="G2787" i="5" s="1"/>
  <c r="H2786" i="5"/>
  <c r="G2786" i="5"/>
  <c r="F2786" i="5"/>
  <c r="H2785" i="5"/>
  <c r="F2785" i="5"/>
  <c r="G2785" i="5" s="1"/>
  <c r="H2784" i="5"/>
  <c r="G2784" i="5"/>
  <c r="F2784" i="5"/>
  <c r="H2783" i="5"/>
  <c r="F2783" i="5"/>
  <c r="G2783" i="5" s="1"/>
  <c r="H2782" i="5"/>
  <c r="G2782" i="5"/>
  <c r="F2782" i="5"/>
  <c r="H2781" i="5"/>
  <c r="F2781" i="5"/>
  <c r="G2781" i="5" s="1"/>
  <c r="H2780" i="5"/>
  <c r="G2780" i="5"/>
  <c r="F2780" i="5"/>
  <c r="H2779" i="5"/>
  <c r="F2779" i="5"/>
  <c r="G2779" i="5" s="1"/>
  <c r="H2778" i="5"/>
  <c r="G2778" i="5"/>
  <c r="F2778" i="5"/>
  <c r="H2777" i="5"/>
  <c r="F2777" i="5"/>
  <c r="G2777" i="5" s="1"/>
  <c r="H2776" i="5"/>
  <c r="G2776" i="5"/>
  <c r="F2776" i="5"/>
  <c r="H2775" i="5"/>
  <c r="F2775" i="5"/>
  <c r="G2775" i="5" s="1"/>
  <c r="H2774" i="5"/>
  <c r="G2774" i="5"/>
  <c r="F2774" i="5"/>
  <c r="H2773" i="5"/>
  <c r="F2773" i="5"/>
  <c r="G2773" i="5" s="1"/>
  <c r="H2772" i="5"/>
  <c r="G2772" i="5"/>
  <c r="F2772" i="5"/>
  <c r="H2771" i="5"/>
  <c r="F2771" i="5"/>
  <c r="G2771" i="5" s="1"/>
  <c r="H2770" i="5"/>
  <c r="G2770" i="5"/>
  <c r="F2770" i="5"/>
  <c r="H2769" i="5"/>
  <c r="F2769" i="5"/>
  <c r="G2769" i="5" s="1"/>
  <c r="H2768" i="5"/>
  <c r="G2768" i="5"/>
  <c r="F2768" i="5"/>
  <c r="H2767" i="5"/>
  <c r="F2767" i="5"/>
  <c r="G2767" i="5" s="1"/>
  <c r="H2766" i="5"/>
  <c r="G2766" i="5"/>
  <c r="F2766" i="5"/>
  <c r="H2765" i="5"/>
  <c r="F2765" i="5"/>
  <c r="G2765" i="5" s="1"/>
  <c r="H2764" i="5"/>
  <c r="G2764" i="5"/>
  <c r="F2764" i="5"/>
  <c r="H2763" i="5"/>
  <c r="F2763" i="5"/>
  <c r="G2763" i="5" s="1"/>
  <c r="H2762" i="5"/>
  <c r="G2762" i="5"/>
  <c r="F2762" i="5"/>
  <c r="H2761" i="5"/>
  <c r="F2761" i="5"/>
  <c r="G2761" i="5" s="1"/>
  <c r="H2760" i="5"/>
  <c r="G2760" i="5"/>
  <c r="F2760" i="5"/>
  <c r="H2759" i="5"/>
  <c r="F2759" i="5"/>
  <c r="G2759" i="5" s="1"/>
  <c r="H2758" i="5"/>
  <c r="G2758" i="5"/>
  <c r="F2758" i="5"/>
  <c r="H2757" i="5"/>
  <c r="F2757" i="5"/>
  <c r="G2757" i="5" s="1"/>
  <c r="H2756" i="5"/>
  <c r="G2756" i="5"/>
  <c r="F2756" i="5"/>
  <c r="H2755" i="5"/>
  <c r="F2755" i="5"/>
  <c r="G2755" i="5" s="1"/>
  <c r="H2754" i="5"/>
  <c r="G2754" i="5"/>
  <c r="F2754" i="5"/>
  <c r="H2753" i="5"/>
  <c r="F2753" i="5"/>
  <c r="G2753" i="5" s="1"/>
  <c r="H2752" i="5"/>
  <c r="G2752" i="5"/>
  <c r="F2752" i="5"/>
  <c r="H2751" i="5"/>
  <c r="F2751" i="5"/>
  <c r="G2751" i="5" s="1"/>
  <c r="H2750" i="5"/>
  <c r="G2750" i="5"/>
  <c r="F2750" i="5"/>
  <c r="H2749" i="5"/>
  <c r="F2749" i="5"/>
  <c r="G2749" i="5" s="1"/>
  <c r="H2748" i="5"/>
  <c r="G2748" i="5"/>
  <c r="F2748" i="5"/>
  <c r="H2747" i="5"/>
  <c r="F2747" i="5"/>
  <c r="G2747" i="5" s="1"/>
  <c r="H2746" i="5"/>
  <c r="G2746" i="5"/>
  <c r="F2746" i="5"/>
  <c r="H2745" i="5"/>
  <c r="F2745" i="5"/>
  <c r="G2745" i="5" s="1"/>
  <c r="H2744" i="5"/>
  <c r="G2744" i="5"/>
  <c r="F2744" i="5"/>
  <c r="H2743" i="5"/>
  <c r="F2743" i="5"/>
  <c r="G2743" i="5" s="1"/>
  <c r="H2742" i="5"/>
  <c r="G2742" i="5"/>
  <c r="F2742" i="5"/>
  <c r="H2741" i="5"/>
  <c r="F2741" i="5"/>
  <c r="G2741" i="5" s="1"/>
  <c r="H2740" i="5"/>
  <c r="G2740" i="5"/>
  <c r="F2740" i="5"/>
  <c r="H2739" i="5"/>
  <c r="F2739" i="5"/>
  <c r="G2739" i="5" s="1"/>
  <c r="H2738" i="5"/>
  <c r="G2738" i="5"/>
  <c r="F2738" i="5"/>
  <c r="H2737" i="5"/>
  <c r="F2737" i="5"/>
  <c r="G2737" i="5" s="1"/>
  <c r="H2736" i="5"/>
  <c r="G2736" i="5"/>
  <c r="F2736" i="5"/>
  <c r="H2735" i="5"/>
  <c r="F2735" i="5"/>
  <c r="G2735" i="5" s="1"/>
  <c r="H2734" i="5"/>
  <c r="G2734" i="5"/>
  <c r="F2734" i="5"/>
  <c r="H2733" i="5"/>
  <c r="F2733" i="5"/>
  <c r="G2733" i="5" s="1"/>
  <c r="H2732" i="5"/>
  <c r="G2732" i="5"/>
  <c r="F2732" i="5"/>
  <c r="H2731" i="5"/>
  <c r="F2731" i="5"/>
  <c r="G2731" i="5" s="1"/>
  <c r="H2730" i="5"/>
  <c r="G2730" i="5"/>
  <c r="F2730" i="5"/>
  <c r="H2729" i="5"/>
  <c r="F2729" i="5"/>
  <c r="G2729" i="5" s="1"/>
  <c r="H2728" i="5"/>
  <c r="G2728" i="5"/>
  <c r="F2728" i="5"/>
  <c r="H2727" i="5"/>
  <c r="F2727" i="5"/>
  <c r="G2727" i="5" s="1"/>
  <c r="H2726" i="5"/>
  <c r="G2726" i="5"/>
  <c r="F2726" i="5"/>
  <c r="H2725" i="5"/>
  <c r="F2725" i="5"/>
  <c r="G2725" i="5" s="1"/>
  <c r="H2724" i="5"/>
  <c r="G2724" i="5"/>
  <c r="F2724" i="5"/>
  <c r="H2723" i="5"/>
  <c r="F2723" i="5"/>
  <c r="G2723" i="5" s="1"/>
  <c r="H2722" i="5"/>
  <c r="G2722" i="5"/>
  <c r="F2722" i="5"/>
  <c r="H2721" i="5"/>
  <c r="F2721" i="5"/>
  <c r="G2721" i="5" s="1"/>
  <c r="H2720" i="5"/>
  <c r="G2720" i="5"/>
  <c r="F2720" i="5"/>
  <c r="H2719" i="5"/>
  <c r="F2719" i="5"/>
  <c r="G2719" i="5" s="1"/>
  <c r="H2718" i="5"/>
  <c r="G2718" i="5"/>
  <c r="F2718" i="5"/>
  <c r="H2717" i="5"/>
  <c r="F2717" i="5"/>
  <c r="G2717" i="5" s="1"/>
  <c r="H2716" i="5"/>
  <c r="G2716" i="5"/>
  <c r="F2716" i="5"/>
  <c r="H2715" i="5"/>
  <c r="F2715" i="5"/>
  <c r="G2715" i="5" s="1"/>
  <c r="H2714" i="5"/>
  <c r="G2714" i="5"/>
  <c r="F2714" i="5"/>
  <c r="H2713" i="5"/>
  <c r="F2713" i="5"/>
  <c r="G2713" i="5" s="1"/>
  <c r="H2712" i="5"/>
  <c r="G2712" i="5"/>
  <c r="F2712" i="5"/>
  <c r="H2711" i="5"/>
  <c r="F2711" i="5"/>
  <c r="G2711" i="5" s="1"/>
  <c r="H2710" i="5"/>
  <c r="G2710" i="5"/>
  <c r="F2710" i="5"/>
  <c r="H2709" i="5"/>
  <c r="F2709" i="5"/>
  <c r="G2709" i="5" s="1"/>
  <c r="H2708" i="5"/>
  <c r="G2708" i="5"/>
  <c r="F2708" i="5"/>
  <c r="H2707" i="5"/>
  <c r="F2707" i="5"/>
  <c r="G2707" i="5" s="1"/>
  <c r="H2706" i="5"/>
  <c r="G2706" i="5"/>
  <c r="F2706" i="5"/>
  <c r="H2705" i="5"/>
  <c r="F2705" i="5"/>
  <c r="G2705" i="5" s="1"/>
  <c r="H2704" i="5"/>
  <c r="G2704" i="5"/>
  <c r="F2704" i="5"/>
  <c r="H2703" i="5"/>
  <c r="F2703" i="5"/>
  <c r="G2703" i="5" s="1"/>
  <c r="H2702" i="5"/>
  <c r="G2702" i="5"/>
  <c r="F2702" i="5"/>
  <c r="H2701" i="5"/>
  <c r="F2701" i="5"/>
  <c r="G2701" i="5" s="1"/>
  <c r="H2700" i="5"/>
  <c r="G2700" i="5"/>
  <c r="F2700" i="5"/>
  <c r="H2699" i="5"/>
  <c r="F2699" i="5"/>
  <c r="G2699" i="5" s="1"/>
  <c r="H2698" i="5"/>
  <c r="G2698" i="5"/>
  <c r="F2698" i="5"/>
  <c r="H2697" i="5"/>
  <c r="F2697" i="5"/>
  <c r="G2697" i="5" s="1"/>
  <c r="H2696" i="5"/>
  <c r="G2696" i="5"/>
  <c r="F2696" i="5"/>
  <c r="H2695" i="5"/>
  <c r="F2695" i="5"/>
  <c r="G2695" i="5" s="1"/>
  <c r="H2694" i="5"/>
  <c r="G2694" i="5"/>
  <c r="F2694" i="5"/>
  <c r="H2693" i="5"/>
  <c r="F2693" i="5"/>
  <c r="G2693" i="5" s="1"/>
  <c r="H2692" i="5"/>
  <c r="G2692" i="5"/>
  <c r="F2692" i="5"/>
  <c r="H2691" i="5"/>
  <c r="F2691" i="5"/>
  <c r="G2691" i="5" s="1"/>
  <c r="H2690" i="5"/>
  <c r="G2690" i="5"/>
  <c r="F2690" i="5"/>
  <c r="H2689" i="5"/>
  <c r="F2689" i="5"/>
  <c r="G2689" i="5" s="1"/>
  <c r="H2688" i="5"/>
  <c r="G2688" i="5"/>
  <c r="F2688" i="5"/>
  <c r="H2687" i="5"/>
  <c r="F2687" i="5"/>
  <c r="G2687" i="5" s="1"/>
  <c r="H2686" i="5"/>
  <c r="G2686" i="5"/>
  <c r="F2686" i="5"/>
  <c r="H2685" i="5"/>
  <c r="F2685" i="5"/>
  <c r="G2685" i="5" s="1"/>
  <c r="H2684" i="5"/>
  <c r="G2684" i="5"/>
  <c r="F2684" i="5"/>
  <c r="H2683" i="5"/>
  <c r="F2683" i="5"/>
  <c r="G2683" i="5" s="1"/>
  <c r="H2682" i="5"/>
  <c r="G2682" i="5"/>
  <c r="F2682" i="5"/>
  <c r="H2681" i="5"/>
  <c r="F2681" i="5"/>
  <c r="G2681" i="5" s="1"/>
  <c r="H2680" i="5"/>
  <c r="G2680" i="5"/>
  <c r="F2680" i="5"/>
  <c r="H2679" i="5"/>
  <c r="F2679" i="5"/>
  <c r="G2679" i="5" s="1"/>
  <c r="H2678" i="5"/>
  <c r="G2678" i="5"/>
  <c r="F2678" i="5"/>
  <c r="H2677" i="5"/>
  <c r="F2677" i="5"/>
  <c r="G2677" i="5" s="1"/>
  <c r="H2676" i="5"/>
  <c r="G2676" i="5"/>
  <c r="F2676" i="5"/>
  <c r="H2675" i="5"/>
  <c r="F2675" i="5"/>
  <c r="G2675" i="5" s="1"/>
  <c r="H2674" i="5"/>
  <c r="G2674" i="5"/>
  <c r="F2674" i="5"/>
  <c r="H2673" i="5"/>
  <c r="F2673" i="5"/>
  <c r="G2673" i="5" s="1"/>
  <c r="H2672" i="5"/>
  <c r="G2672" i="5"/>
  <c r="F2672" i="5"/>
  <c r="H2671" i="5"/>
  <c r="F2671" i="5"/>
  <c r="G2671" i="5" s="1"/>
  <c r="H2670" i="5"/>
  <c r="G2670" i="5"/>
  <c r="F2670" i="5"/>
  <c r="H2669" i="5"/>
  <c r="F2669" i="5"/>
  <c r="G2669" i="5" s="1"/>
  <c r="H2668" i="5"/>
  <c r="G2668" i="5"/>
  <c r="F2668" i="5"/>
  <c r="H2667" i="5"/>
  <c r="F2667" i="5"/>
  <c r="G2667" i="5" s="1"/>
  <c r="H2666" i="5"/>
  <c r="G2666" i="5"/>
  <c r="F2666" i="5"/>
  <c r="H2665" i="5"/>
  <c r="F2665" i="5"/>
  <c r="G2665" i="5" s="1"/>
  <c r="H2664" i="5"/>
  <c r="G2664" i="5"/>
  <c r="F2664" i="5"/>
  <c r="H2663" i="5"/>
  <c r="F2663" i="5"/>
  <c r="G2663" i="5" s="1"/>
  <c r="H2662" i="5"/>
  <c r="G2662" i="5"/>
  <c r="F2662" i="5"/>
  <c r="H2661" i="5"/>
  <c r="F2661" i="5"/>
  <c r="G2661" i="5" s="1"/>
  <c r="H2660" i="5"/>
  <c r="G2660" i="5"/>
  <c r="F2660" i="5"/>
  <c r="H2659" i="5"/>
  <c r="F2659" i="5"/>
  <c r="G2659" i="5" s="1"/>
  <c r="H2658" i="5"/>
  <c r="G2658" i="5"/>
  <c r="F2658" i="5"/>
  <c r="H2657" i="5"/>
  <c r="F2657" i="5"/>
  <c r="G2657" i="5" s="1"/>
  <c r="H2656" i="5"/>
  <c r="G2656" i="5"/>
  <c r="F2656" i="5"/>
  <c r="H2655" i="5"/>
  <c r="F2655" i="5"/>
  <c r="G2655" i="5" s="1"/>
  <c r="H2654" i="5"/>
  <c r="G2654" i="5"/>
  <c r="F2654" i="5"/>
  <c r="H2653" i="5"/>
  <c r="F2653" i="5"/>
  <c r="G2653" i="5" s="1"/>
  <c r="H2652" i="5"/>
  <c r="G2652" i="5"/>
  <c r="F2652" i="5"/>
  <c r="H2651" i="5"/>
  <c r="F2651" i="5"/>
  <c r="G2651" i="5" s="1"/>
  <c r="H2650" i="5"/>
  <c r="G2650" i="5"/>
  <c r="F2650" i="5"/>
  <c r="H2649" i="5"/>
  <c r="F2649" i="5"/>
  <c r="G2649" i="5" s="1"/>
  <c r="H2648" i="5"/>
  <c r="G2648" i="5"/>
  <c r="F2648" i="5"/>
  <c r="H2647" i="5"/>
  <c r="F2647" i="5"/>
  <c r="G2647" i="5" s="1"/>
  <c r="H2646" i="5"/>
  <c r="G2646" i="5"/>
  <c r="F2646" i="5"/>
  <c r="H2645" i="5"/>
  <c r="F2645" i="5"/>
  <c r="G2645" i="5" s="1"/>
  <c r="H2644" i="5"/>
  <c r="G2644" i="5"/>
  <c r="F2644" i="5"/>
  <c r="H2643" i="5"/>
  <c r="F2643" i="5"/>
  <c r="G2643" i="5" s="1"/>
  <c r="H2642" i="5"/>
  <c r="G2642" i="5"/>
  <c r="F2642" i="5"/>
  <c r="H2641" i="5"/>
  <c r="F2641" i="5"/>
  <c r="G2641" i="5" s="1"/>
  <c r="H2640" i="5"/>
  <c r="G2640" i="5"/>
  <c r="F2640" i="5"/>
  <c r="H2639" i="5"/>
  <c r="F2639" i="5"/>
  <c r="G2639" i="5" s="1"/>
  <c r="H2638" i="5"/>
  <c r="G2638" i="5"/>
  <c r="F2638" i="5"/>
  <c r="H2637" i="5"/>
  <c r="F2637" i="5"/>
  <c r="G2637" i="5" s="1"/>
  <c r="H2636" i="5"/>
  <c r="G2636" i="5"/>
  <c r="F2636" i="5"/>
  <c r="H2635" i="5"/>
  <c r="F2635" i="5"/>
  <c r="G2635" i="5" s="1"/>
  <c r="H2634" i="5"/>
  <c r="G2634" i="5"/>
  <c r="F2634" i="5"/>
  <c r="H2633" i="5"/>
  <c r="F2633" i="5"/>
  <c r="G2633" i="5" s="1"/>
  <c r="H2632" i="5"/>
  <c r="F2632" i="5"/>
  <c r="G2632" i="5" s="1"/>
  <c r="H2631" i="5"/>
  <c r="F2631" i="5"/>
  <c r="G2631" i="5" s="1"/>
  <c r="H2630" i="5"/>
  <c r="G2630" i="5"/>
  <c r="F2630" i="5"/>
  <c r="H2629" i="5"/>
  <c r="F2629" i="5"/>
  <c r="G2629" i="5" s="1"/>
  <c r="H2628" i="5"/>
  <c r="F2628" i="5"/>
  <c r="G2628" i="5" s="1"/>
  <c r="H2627" i="5"/>
  <c r="F2627" i="5"/>
  <c r="G2627" i="5" s="1"/>
  <c r="H2626" i="5"/>
  <c r="G2626" i="5"/>
  <c r="F2626" i="5"/>
  <c r="H2625" i="5"/>
  <c r="F2625" i="5"/>
  <c r="G2625" i="5" s="1"/>
  <c r="H2624" i="5"/>
  <c r="F2624" i="5"/>
  <c r="G2624" i="5" s="1"/>
  <c r="H2623" i="5"/>
  <c r="F2623" i="5"/>
  <c r="G2623" i="5" s="1"/>
  <c r="H2622" i="5"/>
  <c r="G2622" i="5"/>
  <c r="F2622" i="5"/>
  <c r="H2621" i="5"/>
  <c r="F2621" i="5"/>
  <c r="G2621" i="5" s="1"/>
  <c r="H2620" i="5"/>
  <c r="F2620" i="5"/>
  <c r="G2620" i="5" s="1"/>
  <c r="H2619" i="5"/>
  <c r="F2619" i="5"/>
  <c r="G2619" i="5" s="1"/>
  <c r="H2618" i="5"/>
  <c r="G2618" i="5"/>
  <c r="F2618" i="5"/>
  <c r="H2617" i="5"/>
  <c r="F2617" i="5"/>
  <c r="G2617" i="5" s="1"/>
  <c r="H2616" i="5"/>
  <c r="F2616" i="5"/>
  <c r="G2616" i="5" s="1"/>
  <c r="H2615" i="5"/>
  <c r="F2615" i="5"/>
  <c r="G2615" i="5" s="1"/>
  <c r="H2614" i="5"/>
  <c r="G2614" i="5"/>
  <c r="F2614" i="5"/>
  <c r="H2613" i="5"/>
  <c r="F2613" i="5"/>
  <c r="G2613" i="5" s="1"/>
  <c r="H2612" i="5"/>
  <c r="F2612" i="5"/>
  <c r="G2612" i="5" s="1"/>
  <c r="H2611" i="5"/>
  <c r="F2611" i="5"/>
  <c r="G2611" i="5" s="1"/>
  <c r="H2610" i="5"/>
  <c r="G2610" i="5"/>
  <c r="F2610" i="5"/>
  <c r="H2609" i="5"/>
  <c r="F2609" i="5"/>
  <c r="G2609" i="5" s="1"/>
  <c r="H2608" i="5"/>
  <c r="F2608" i="5"/>
  <c r="G2608" i="5" s="1"/>
  <c r="H2607" i="5"/>
  <c r="F2607" i="5"/>
  <c r="G2607" i="5" s="1"/>
  <c r="H2606" i="5"/>
  <c r="G2606" i="5"/>
  <c r="F2606" i="5"/>
  <c r="H2605" i="5"/>
  <c r="F2605" i="5"/>
  <c r="G2605" i="5" s="1"/>
  <c r="H2604" i="5"/>
  <c r="F2604" i="5"/>
  <c r="G2604" i="5" s="1"/>
  <c r="H2603" i="5"/>
  <c r="F2603" i="5"/>
  <c r="G2603" i="5" s="1"/>
  <c r="H2602" i="5"/>
  <c r="G2602" i="5"/>
  <c r="F2602" i="5"/>
  <c r="H2601" i="5"/>
  <c r="F2601" i="5"/>
  <c r="G2601" i="5" s="1"/>
  <c r="H2600" i="5"/>
  <c r="F2600" i="5"/>
  <c r="G2600" i="5" s="1"/>
  <c r="H2599" i="5"/>
  <c r="F2599" i="5"/>
  <c r="G2599" i="5" s="1"/>
  <c r="H2598" i="5"/>
  <c r="G2598" i="5"/>
  <c r="F2598" i="5"/>
  <c r="H2597" i="5"/>
  <c r="F2597" i="5"/>
  <c r="G2597" i="5" s="1"/>
  <c r="H2596" i="5"/>
  <c r="F2596" i="5"/>
  <c r="G2596" i="5" s="1"/>
  <c r="H2595" i="5"/>
  <c r="F2595" i="5"/>
  <c r="G2595" i="5" s="1"/>
  <c r="H2594" i="5"/>
  <c r="G2594" i="5"/>
  <c r="F2594" i="5"/>
  <c r="H2593" i="5"/>
  <c r="F2593" i="5"/>
  <c r="G2593" i="5" s="1"/>
  <c r="H2592" i="5"/>
  <c r="F2592" i="5"/>
  <c r="G2592" i="5" s="1"/>
  <c r="H2591" i="5"/>
  <c r="F2591" i="5"/>
  <c r="G2591" i="5" s="1"/>
  <c r="H2590" i="5"/>
  <c r="G2590" i="5"/>
  <c r="F2590" i="5"/>
  <c r="H2589" i="5"/>
  <c r="F2589" i="5"/>
  <c r="G2589" i="5" s="1"/>
  <c r="H2588" i="5"/>
  <c r="F2588" i="5"/>
  <c r="G2588" i="5" s="1"/>
  <c r="H2587" i="5"/>
  <c r="F2587" i="5"/>
  <c r="G2587" i="5" s="1"/>
  <c r="H2586" i="5"/>
  <c r="G2586" i="5"/>
  <c r="F2586" i="5"/>
  <c r="H2585" i="5"/>
  <c r="F2585" i="5"/>
  <c r="G2585" i="5" s="1"/>
  <c r="H2584" i="5"/>
  <c r="F2584" i="5"/>
  <c r="G2584" i="5" s="1"/>
  <c r="H2583" i="5"/>
  <c r="F2583" i="5"/>
  <c r="G2583" i="5" s="1"/>
  <c r="H2582" i="5"/>
  <c r="G2582" i="5"/>
  <c r="F2582" i="5"/>
  <c r="H2581" i="5"/>
  <c r="F2581" i="5"/>
  <c r="G2581" i="5" s="1"/>
  <c r="H2580" i="5"/>
  <c r="F2580" i="5"/>
  <c r="G2580" i="5" s="1"/>
  <c r="H2579" i="5"/>
  <c r="F2579" i="5"/>
  <c r="G2579" i="5" s="1"/>
  <c r="H2578" i="5"/>
  <c r="G2578" i="5"/>
  <c r="F2578" i="5"/>
  <c r="H2577" i="5"/>
  <c r="F2577" i="5"/>
  <c r="G2577" i="5" s="1"/>
  <c r="H2576" i="5"/>
  <c r="F2576" i="5"/>
  <c r="G2576" i="5" s="1"/>
  <c r="H2575" i="5"/>
  <c r="F2575" i="5"/>
  <c r="G2575" i="5" s="1"/>
  <c r="H2574" i="5"/>
  <c r="G2574" i="5"/>
  <c r="F2574" i="5"/>
  <c r="H2573" i="5"/>
  <c r="F2573" i="5"/>
  <c r="G2573" i="5" s="1"/>
  <c r="H2572" i="5"/>
  <c r="F2572" i="5"/>
  <c r="G2572" i="5" s="1"/>
  <c r="H2571" i="5"/>
  <c r="F2571" i="5"/>
  <c r="G2571" i="5" s="1"/>
  <c r="H2570" i="5"/>
  <c r="G2570" i="5"/>
  <c r="F2570" i="5"/>
  <c r="H2569" i="5"/>
  <c r="F2569" i="5"/>
  <c r="G2569" i="5" s="1"/>
  <c r="H2568" i="5"/>
  <c r="F2568" i="5"/>
  <c r="G2568" i="5" s="1"/>
  <c r="H2567" i="5"/>
  <c r="F2567" i="5"/>
  <c r="G2567" i="5" s="1"/>
  <c r="H2566" i="5"/>
  <c r="G2566" i="5"/>
  <c r="F2566" i="5"/>
  <c r="H2565" i="5"/>
  <c r="F2565" i="5"/>
  <c r="G2565" i="5" s="1"/>
  <c r="H2564" i="5"/>
  <c r="F2564" i="5"/>
  <c r="G2564" i="5" s="1"/>
  <c r="H2563" i="5"/>
  <c r="F2563" i="5"/>
  <c r="G2563" i="5" s="1"/>
  <c r="H2562" i="5"/>
  <c r="G2562" i="5"/>
  <c r="F2562" i="5"/>
  <c r="H2561" i="5"/>
  <c r="F2561" i="5"/>
  <c r="G2561" i="5" s="1"/>
  <c r="H2560" i="5"/>
  <c r="F2560" i="5"/>
  <c r="G2560" i="5" s="1"/>
  <c r="H2559" i="5"/>
  <c r="F2559" i="5"/>
  <c r="G2559" i="5" s="1"/>
  <c r="H2558" i="5"/>
  <c r="G2558" i="5"/>
  <c r="F2558" i="5"/>
  <c r="H2557" i="5"/>
  <c r="F2557" i="5"/>
  <c r="G2557" i="5" s="1"/>
  <c r="H2556" i="5"/>
  <c r="F2556" i="5"/>
  <c r="G2556" i="5" s="1"/>
  <c r="H2555" i="5"/>
  <c r="F2555" i="5"/>
  <c r="G2555" i="5" s="1"/>
  <c r="H2554" i="5"/>
  <c r="G2554" i="5"/>
  <c r="F2554" i="5"/>
  <c r="H2553" i="5"/>
  <c r="F2553" i="5"/>
  <c r="G2553" i="5" s="1"/>
  <c r="H2552" i="5"/>
  <c r="F2552" i="5"/>
  <c r="G2552" i="5" s="1"/>
  <c r="H2551" i="5"/>
  <c r="F2551" i="5"/>
  <c r="G2551" i="5" s="1"/>
  <c r="H2550" i="5"/>
  <c r="G2550" i="5"/>
  <c r="F2550" i="5"/>
  <c r="H2549" i="5"/>
  <c r="F2549" i="5"/>
  <c r="G2549" i="5" s="1"/>
  <c r="H2548" i="5"/>
  <c r="F2548" i="5"/>
  <c r="G2548" i="5" s="1"/>
  <c r="H2547" i="5"/>
  <c r="F2547" i="5"/>
  <c r="G2547" i="5" s="1"/>
  <c r="H2546" i="5"/>
  <c r="G2546" i="5"/>
  <c r="F2546" i="5"/>
  <c r="H2545" i="5"/>
  <c r="F2545" i="5"/>
  <c r="G2545" i="5" s="1"/>
  <c r="H2544" i="5"/>
  <c r="F2544" i="5"/>
  <c r="G2544" i="5" s="1"/>
  <c r="H2543" i="5"/>
  <c r="F2543" i="5"/>
  <c r="G2543" i="5" s="1"/>
  <c r="H2542" i="5"/>
  <c r="G2542" i="5"/>
  <c r="F2542" i="5"/>
  <c r="H2541" i="5"/>
  <c r="F2541" i="5"/>
  <c r="G2541" i="5" s="1"/>
  <c r="H2540" i="5"/>
  <c r="F2540" i="5"/>
  <c r="G2540" i="5" s="1"/>
  <c r="H2539" i="5"/>
  <c r="F2539" i="5"/>
  <c r="G2539" i="5" s="1"/>
  <c r="H2538" i="5"/>
  <c r="G2538" i="5"/>
  <c r="F2538" i="5"/>
  <c r="H2537" i="5"/>
  <c r="F2537" i="5"/>
  <c r="G2537" i="5" s="1"/>
  <c r="H2536" i="5"/>
  <c r="F2536" i="5"/>
  <c r="G2536" i="5" s="1"/>
  <c r="H2535" i="5"/>
  <c r="F2535" i="5"/>
  <c r="G2535" i="5" s="1"/>
  <c r="H2534" i="5"/>
  <c r="G2534" i="5"/>
  <c r="F2534" i="5"/>
  <c r="H2533" i="5"/>
  <c r="F2533" i="5"/>
  <c r="G2533" i="5" s="1"/>
  <c r="H2532" i="5"/>
  <c r="F2532" i="5"/>
  <c r="G2532" i="5" s="1"/>
  <c r="H2531" i="5"/>
  <c r="F2531" i="5"/>
  <c r="G2531" i="5" s="1"/>
  <c r="H2530" i="5"/>
  <c r="G2530" i="5"/>
  <c r="F2530" i="5"/>
  <c r="H2529" i="5"/>
  <c r="F2529" i="5"/>
  <c r="G2529" i="5" s="1"/>
  <c r="H2528" i="5"/>
  <c r="F2528" i="5"/>
  <c r="G2528" i="5" s="1"/>
  <c r="H2527" i="5"/>
  <c r="F2527" i="5"/>
  <c r="G2527" i="5" s="1"/>
  <c r="H2526" i="5"/>
  <c r="G2526" i="5"/>
  <c r="F2526" i="5"/>
  <c r="H2525" i="5"/>
  <c r="F2525" i="5"/>
  <c r="G2525" i="5" s="1"/>
  <c r="H2524" i="5"/>
  <c r="F2524" i="5"/>
  <c r="G2524" i="5" s="1"/>
  <c r="H2523" i="5"/>
  <c r="F2523" i="5"/>
  <c r="G2523" i="5" s="1"/>
  <c r="H2522" i="5"/>
  <c r="G2522" i="5"/>
  <c r="F2522" i="5"/>
  <c r="H2521" i="5"/>
  <c r="F2521" i="5"/>
  <c r="G2521" i="5" s="1"/>
  <c r="H2520" i="5"/>
  <c r="F2520" i="5"/>
  <c r="G2520" i="5" s="1"/>
  <c r="H2519" i="5"/>
  <c r="F2519" i="5"/>
  <c r="G2519" i="5" s="1"/>
  <c r="H2518" i="5"/>
  <c r="G2518" i="5"/>
  <c r="F2518" i="5"/>
  <c r="H2517" i="5"/>
  <c r="F2517" i="5"/>
  <c r="G2517" i="5" s="1"/>
  <c r="H2516" i="5"/>
  <c r="F2516" i="5"/>
  <c r="G2516" i="5" s="1"/>
  <c r="H2515" i="5"/>
  <c r="F2515" i="5"/>
  <c r="G2515" i="5" s="1"/>
  <c r="H2514" i="5"/>
  <c r="G2514" i="5"/>
  <c r="F2514" i="5"/>
  <c r="H2513" i="5"/>
  <c r="F2513" i="5"/>
  <c r="G2513" i="5" s="1"/>
  <c r="H2512" i="5"/>
  <c r="F2512" i="5"/>
  <c r="G2512" i="5" s="1"/>
  <c r="H2511" i="5"/>
  <c r="F2511" i="5"/>
  <c r="G2511" i="5" s="1"/>
  <c r="H2510" i="5"/>
  <c r="G2510" i="5"/>
  <c r="F2510" i="5"/>
  <c r="H2509" i="5"/>
  <c r="F2509" i="5"/>
  <c r="G2509" i="5" s="1"/>
  <c r="H2508" i="5"/>
  <c r="F2508" i="5"/>
  <c r="G2508" i="5" s="1"/>
  <c r="H2507" i="5"/>
  <c r="F2507" i="5"/>
  <c r="G2507" i="5" s="1"/>
  <c r="H2506" i="5"/>
  <c r="G2506" i="5"/>
  <c r="F2506" i="5"/>
  <c r="H2505" i="5"/>
  <c r="F2505" i="5"/>
  <c r="G2505" i="5" s="1"/>
  <c r="H2504" i="5"/>
  <c r="F2504" i="5"/>
  <c r="G2504" i="5" s="1"/>
  <c r="H2503" i="5"/>
  <c r="F2503" i="5"/>
  <c r="G2503" i="5" s="1"/>
  <c r="H2502" i="5"/>
  <c r="G2502" i="5"/>
  <c r="F2502" i="5"/>
  <c r="H2501" i="5"/>
  <c r="F2501" i="5"/>
  <c r="G2501" i="5" s="1"/>
  <c r="H2500" i="5"/>
  <c r="F2500" i="5"/>
  <c r="G2500" i="5" s="1"/>
  <c r="H2499" i="5"/>
  <c r="F2499" i="5"/>
  <c r="G2499" i="5" s="1"/>
  <c r="H2498" i="5"/>
  <c r="G2498" i="5"/>
  <c r="F2498" i="5"/>
  <c r="H2497" i="5"/>
  <c r="F2497" i="5"/>
  <c r="G2497" i="5" s="1"/>
  <c r="H2496" i="5"/>
  <c r="F2496" i="5"/>
  <c r="G2496" i="5" s="1"/>
  <c r="H2495" i="5"/>
  <c r="F2495" i="5"/>
  <c r="G2495" i="5" s="1"/>
  <c r="H2494" i="5"/>
  <c r="G2494" i="5"/>
  <c r="F2494" i="5"/>
  <c r="H2493" i="5"/>
  <c r="F2493" i="5"/>
  <c r="G2493" i="5" s="1"/>
  <c r="H2492" i="5"/>
  <c r="F2492" i="5"/>
  <c r="G2492" i="5" s="1"/>
  <c r="H2491" i="5"/>
  <c r="F2491" i="5"/>
  <c r="G2491" i="5" s="1"/>
  <c r="H2490" i="5"/>
  <c r="G2490" i="5"/>
  <c r="F2490" i="5"/>
  <c r="H2489" i="5"/>
  <c r="F2489" i="5"/>
  <c r="G2489" i="5" s="1"/>
  <c r="H2488" i="5"/>
  <c r="F2488" i="5"/>
  <c r="G2488" i="5" s="1"/>
  <c r="H2487" i="5"/>
  <c r="F2487" i="5"/>
  <c r="G2487" i="5" s="1"/>
  <c r="H2486" i="5"/>
  <c r="G2486" i="5"/>
  <c r="F2486" i="5"/>
  <c r="H2485" i="5"/>
  <c r="F2485" i="5"/>
  <c r="G2485" i="5" s="1"/>
  <c r="H2484" i="5"/>
  <c r="F2484" i="5"/>
  <c r="G2484" i="5" s="1"/>
  <c r="H2483" i="5"/>
  <c r="F2483" i="5"/>
  <c r="G2483" i="5" s="1"/>
  <c r="H2482" i="5"/>
  <c r="G2482" i="5"/>
  <c r="F2482" i="5"/>
  <c r="H2481" i="5"/>
  <c r="F2481" i="5"/>
  <c r="G2481" i="5" s="1"/>
  <c r="H2480" i="5"/>
  <c r="F2480" i="5"/>
  <c r="G2480" i="5" s="1"/>
  <c r="H2479" i="5"/>
  <c r="F2479" i="5"/>
  <c r="G2479" i="5" s="1"/>
  <c r="H2478" i="5"/>
  <c r="G2478" i="5"/>
  <c r="F2478" i="5"/>
  <c r="H2477" i="5"/>
  <c r="F2477" i="5"/>
  <c r="G2477" i="5" s="1"/>
  <c r="H2476" i="5"/>
  <c r="F2476" i="5"/>
  <c r="G2476" i="5" s="1"/>
  <c r="H2475" i="5"/>
  <c r="F2475" i="5"/>
  <c r="G2475" i="5" s="1"/>
  <c r="H2474" i="5"/>
  <c r="G2474" i="5"/>
  <c r="F2474" i="5"/>
  <c r="H2473" i="5"/>
  <c r="F2473" i="5"/>
  <c r="G2473" i="5" s="1"/>
  <c r="H2472" i="5"/>
  <c r="F2472" i="5"/>
  <c r="G2472" i="5" s="1"/>
  <c r="H2471" i="5"/>
  <c r="F2471" i="5"/>
  <c r="G2471" i="5" s="1"/>
  <c r="H2470" i="5"/>
  <c r="G2470" i="5"/>
  <c r="F2470" i="5"/>
  <c r="H2469" i="5"/>
  <c r="F2469" i="5"/>
  <c r="G2469" i="5" s="1"/>
  <c r="H2468" i="5"/>
  <c r="F2468" i="5"/>
  <c r="G2468" i="5" s="1"/>
  <c r="H2467" i="5"/>
  <c r="F2467" i="5"/>
  <c r="G2467" i="5" s="1"/>
  <c r="H2466" i="5"/>
  <c r="G2466" i="5"/>
  <c r="F2466" i="5"/>
  <c r="H2465" i="5"/>
  <c r="F2465" i="5"/>
  <c r="G2465" i="5" s="1"/>
  <c r="H2464" i="5"/>
  <c r="F2464" i="5"/>
  <c r="G2464" i="5" s="1"/>
  <c r="H2463" i="5"/>
  <c r="F2463" i="5"/>
  <c r="G2463" i="5" s="1"/>
  <c r="H2462" i="5"/>
  <c r="G2462" i="5"/>
  <c r="F2462" i="5"/>
  <c r="H2461" i="5"/>
  <c r="F2461" i="5"/>
  <c r="G2461" i="5" s="1"/>
  <c r="H2460" i="5"/>
  <c r="F2460" i="5"/>
  <c r="G2460" i="5" s="1"/>
  <c r="H2459" i="5"/>
  <c r="F2459" i="5"/>
  <c r="G2459" i="5" s="1"/>
  <c r="H2458" i="5"/>
  <c r="G2458" i="5"/>
  <c r="F2458" i="5"/>
  <c r="H2457" i="5"/>
  <c r="F2457" i="5"/>
  <c r="G2457" i="5" s="1"/>
  <c r="H2456" i="5"/>
  <c r="F2456" i="5"/>
  <c r="G2456" i="5" s="1"/>
  <c r="H2455" i="5"/>
  <c r="F2455" i="5"/>
  <c r="G2455" i="5" s="1"/>
  <c r="H2454" i="5"/>
  <c r="G2454" i="5"/>
  <c r="F2454" i="5"/>
  <c r="H2453" i="5"/>
  <c r="F2453" i="5"/>
  <c r="G2453" i="5" s="1"/>
  <c r="H2452" i="5"/>
  <c r="F2452" i="5"/>
  <c r="G2452" i="5" s="1"/>
  <c r="H2451" i="5"/>
  <c r="F2451" i="5"/>
  <c r="G2451" i="5" s="1"/>
  <c r="H2450" i="5"/>
  <c r="G2450" i="5"/>
  <c r="F2450" i="5"/>
  <c r="H2449" i="5"/>
  <c r="F2449" i="5"/>
  <c r="G2449" i="5" s="1"/>
  <c r="H2448" i="5"/>
  <c r="F2448" i="5"/>
  <c r="G2448" i="5" s="1"/>
  <c r="H2447" i="5"/>
  <c r="F2447" i="5"/>
  <c r="G2447" i="5" s="1"/>
  <c r="H2446" i="5"/>
  <c r="G2446" i="5"/>
  <c r="F2446" i="5"/>
  <c r="H2445" i="5"/>
  <c r="F2445" i="5"/>
  <c r="G2445" i="5" s="1"/>
  <c r="H2444" i="5"/>
  <c r="F2444" i="5"/>
  <c r="G2444" i="5" s="1"/>
  <c r="H2443" i="5"/>
  <c r="F2443" i="5"/>
  <c r="G2443" i="5" s="1"/>
  <c r="H2442" i="5"/>
  <c r="G2442" i="5"/>
  <c r="F2442" i="5"/>
  <c r="H2441" i="5"/>
  <c r="F2441" i="5"/>
  <c r="G2441" i="5" s="1"/>
  <c r="H2440" i="5"/>
  <c r="F2440" i="5"/>
  <c r="G2440" i="5" s="1"/>
  <c r="H2439" i="5"/>
  <c r="F2439" i="5"/>
  <c r="G2439" i="5" s="1"/>
  <c r="H2438" i="5"/>
  <c r="G2438" i="5"/>
  <c r="F2438" i="5"/>
  <c r="H2437" i="5"/>
  <c r="F2437" i="5"/>
  <c r="G2437" i="5" s="1"/>
  <c r="H2436" i="5"/>
  <c r="F2436" i="5"/>
  <c r="G2436" i="5" s="1"/>
  <c r="H2435" i="5"/>
  <c r="F2435" i="5"/>
  <c r="G2435" i="5" s="1"/>
  <c r="H2434" i="5"/>
  <c r="G2434" i="5"/>
  <c r="F2434" i="5"/>
  <c r="H2433" i="5"/>
  <c r="F2433" i="5"/>
  <c r="G2433" i="5" s="1"/>
  <c r="H2432" i="5"/>
  <c r="F2432" i="5"/>
  <c r="G2432" i="5" s="1"/>
  <c r="H2431" i="5"/>
  <c r="F2431" i="5"/>
  <c r="G2431" i="5" s="1"/>
  <c r="H2430" i="5"/>
  <c r="G2430" i="5"/>
  <c r="F2430" i="5"/>
  <c r="H2429" i="5"/>
  <c r="F2429" i="5"/>
  <c r="G2429" i="5" s="1"/>
  <c r="H2428" i="5"/>
  <c r="F2428" i="5"/>
  <c r="G2428" i="5" s="1"/>
  <c r="H2427" i="5"/>
  <c r="F2427" i="5"/>
  <c r="G2427" i="5" s="1"/>
  <c r="H2426" i="5"/>
  <c r="G2426" i="5"/>
  <c r="F2426" i="5"/>
  <c r="H2425" i="5"/>
  <c r="F2425" i="5"/>
  <c r="G2425" i="5" s="1"/>
  <c r="H2424" i="5"/>
  <c r="F2424" i="5"/>
  <c r="G2424" i="5" s="1"/>
  <c r="H2423" i="5"/>
  <c r="F2423" i="5"/>
  <c r="G2423" i="5" s="1"/>
  <c r="H2422" i="5"/>
  <c r="G2422" i="5"/>
  <c r="F2422" i="5"/>
  <c r="H2421" i="5"/>
  <c r="F2421" i="5"/>
  <c r="G2421" i="5" s="1"/>
  <c r="H2420" i="5"/>
  <c r="F2420" i="5"/>
  <c r="G2420" i="5" s="1"/>
  <c r="H2419" i="5"/>
  <c r="F2419" i="5"/>
  <c r="G2419" i="5" s="1"/>
  <c r="H2418" i="5"/>
  <c r="G2418" i="5"/>
  <c r="F2418" i="5"/>
  <c r="H2417" i="5"/>
  <c r="F2417" i="5"/>
  <c r="G2417" i="5" s="1"/>
  <c r="H2416" i="5"/>
  <c r="F2416" i="5"/>
  <c r="G2416" i="5" s="1"/>
  <c r="H2415" i="5"/>
  <c r="F2415" i="5"/>
  <c r="G2415" i="5" s="1"/>
  <c r="H2414" i="5"/>
  <c r="G2414" i="5"/>
  <c r="F2414" i="5"/>
  <c r="H2413" i="5"/>
  <c r="F2413" i="5"/>
  <c r="G2413" i="5" s="1"/>
  <c r="H2412" i="5"/>
  <c r="F2412" i="5"/>
  <c r="G2412" i="5" s="1"/>
  <c r="H2411" i="5"/>
  <c r="F2411" i="5"/>
  <c r="G2411" i="5" s="1"/>
  <c r="H2410" i="5"/>
  <c r="G2410" i="5"/>
  <c r="F2410" i="5"/>
  <c r="H2409" i="5"/>
  <c r="F2409" i="5"/>
  <c r="G2409" i="5" s="1"/>
  <c r="H2408" i="5"/>
  <c r="F2408" i="5"/>
  <c r="G2408" i="5" s="1"/>
  <c r="H2407" i="5"/>
  <c r="F2407" i="5"/>
  <c r="G2407" i="5" s="1"/>
  <c r="H2406" i="5"/>
  <c r="G2406" i="5"/>
  <c r="F2406" i="5"/>
  <c r="H2405" i="5"/>
  <c r="F2405" i="5"/>
  <c r="G2405" i="5" s="1"/>
  <c r="H2404" i="5"/>
  <c r="F2404" i="5"/>
  <c r="G2404" i="5" s="1"/>
  <c r="H2403" i="5"/>
  <c r="F2403" i="5"/>
  <c r="G2403" i="5" s="1"/>
  <c r="H2402" i="5"/>
  <c r="G2402" i="5"/>
  <c r="F2402" i="5"/>
  <c r="H2401" i="5"/>
  <c r="F2401" i="5"/>
  <c r="G2401" i="5" s="1"/>
  <c r="H2400" i="5"/>
  <c r="F2400" i="5"/>
  <c r="G2400" i="5" s="1"/>
  <c r="H2399" i="5"/>
  <c r="F2399" i="5"/>
  <c r="G2399" i="5" s="1"/>
  <c r="H2398" i="5"/>
  <c r="G2398" i="5"/>
  <c r="F2398" i="5"/>
  <c r="H2397" i="5"/>
  <c r="F2397" i="5"/>
  <c r="G2397" i="5" s="1"/>
  <c r="H2396" i="5"/>
  <c r="F2396" i="5"/>
  <c r="G2396" i="5" s="1"/>
  <c r="H2395" i="5"/>
  <c r="F2395" i="5"/>
  <c r="G2395" i="5" s="1"/>
  <c r="H2394" i="5"/>
  <c r="G2394" i="5"/>
  <c r="F2394" i="5"/>
  <c r="H2393" i="5"/>
  <c r="F2393" i="5"/>
  <c r="G2393" i="5" s="1"/>
  <c r="H2392" i="5"/>
  <c r="F2392" i="5"/>
  <c r="G2392" i="5" s="1"/>
  <c r="H2391" i="5"/>
  <c r="F2391" i="5"/>
  <c r="G2391" i="5" s="1"/>
  <c r="H2390" i="5"/>
  <c r="G2390" i="5"/>
  <c r="F2390" i="5"/>
  <c r="H2389" i="5"/>
  <c r="F2389" i="5"/>
  <c r="G2389" i="5" s="1"/>
  <c r="H2388" i="5"/>
  <c r="F2388" i="5"/>
  <c r="G2388" i="5" s="1"/>
  <c r="H2387" i="5"/>
  <c r="F2387" i="5"/>
  <c r="G2387" i="5" s="1"/>
  <c r="H2386" i="5"/>
  <c r="G2386" i="5"/>
  <c r="F2386" i="5"/>
  <c r="H2385" i="5"/>
  <c r="F2385" i="5"/>
  <c r="G2385" i="5" s="1"/>
  <c r="H2384" i="5"/>
  <c r="F2384" i="5"/>
  <c r="G2384" i="5" s="1"/>
  <c r="H2383" i="5"/>
  <c r="F2383" i="5"/>
  <c r="G2383" i="5" s="1"/>
  <c r="H2382" i="5"/>
  <c r="G2382" i="5"/>
  <c r="F2382" i="5"/>
  <c r="H2381" i="5"/>
  <c r="F2381" i="5"/>
  <c r="G2381" i="5" s="1"/>
  <c r="H2380" i="5"/>
  <c r="F2380" i="5"/>
  <c r="G2380" i="5" s="1"/>
  <c r="H2379" i="5"/>
  <c r="F2379" i="5"/>
  <c r="G2379" i="5" s="1"/>
  <c r="H2378" i="5"/>
  <c r="G2378" i="5"/>
  <c r="F2378" i="5"/>
  <c r="H2377" i="5"/>
  <c r="F2377" i="5"/>
  <c r="G2377" i="5" s="1"/>
  <c r="H2376" i="5"/>
  <c r="F2376" i="5"/>
  <c r="G2376" i="5" s="1"/>
  <c r="H2375" i="5"/>
  <c r="F2375" i="5"/>
  <c r="G2375" i="5" s="1"/>
  <c r="H2374" i="5"/>
  <c r="G2374" i="5"/>
  <c r="F2374" i="5"/>
  <c r="H2373" i="5"/>
  <c r="F2373" i="5"/>
  <c r="G2373" i="5" s="1"/>
  <c r="H2372" i="5"/>
  <c r="F2372" i="5"/>
  <c r="G2372" i="5" s="1"/>
  <c r="H2371" i="5"/>
  <c r="F2371" i="5"/>
  <c r="G2371" i="5" s="1"/>
  <c r="H2370" i="5"/>
  <c r="G2370" i="5"/>
  <c r="F2370" i="5"/>
  <c r="H2369" i="5"/>
  <c r="F2369" i="5"/>
  <c r="G2369" i="5" s="1"/>
  <c r="H2368" i="5"/>
  <c r="F2368" i="5"/>
  <c r="G2368" i="5" s="1"/>
  <c r="H2367" i="5"/>
  <c r="F2367" i="5"/>
  <c r="G2367" i="5" s="1"/>
  <c r="H2366" i="5"/>
  <c r="G2366" i="5"/>
  <c r="F2366" i="5"/>
  <c r="H2365" i="5"/>
  <c r="F2365" i="5"/>
  <c r="G2365" i="5" s="1"/>
  <c r="H2364" i="5"/>
  <c r="F2364" i="5"/>
  <c r="G2364" i="5" s="1"/>
  <c r="H2363" i="5"/>
  <c r="F2363" i="5"/>
  <c r="G2363" i="5" s="1"/>
  <c r="H2362" i="5"/>
  <c r="G2362" i="5"/>
  <c r="F2362" i="5"/>
  <c r="H2361" i="5"/>
  <c r="F2361" i="5"/>
  <c r="G2361" i="5" s="1"/>
  <c r="H2360" i="5"/>
  <c r="F2360" i="5"/>
  <c r="G2360" i="5" s="1"/>
  <c r="H2359" i="5"/>
  <c r="F2359" i="5"/>
  <c r="G2359" i="5" s="1"/>
  <c r="H2358" i="5"/>
  <c r="G2358" i="5"/>
  <c r="F2358" i="5"/>
  <c r="H2357" i="5"/>
  <c r="F2357" i="5"/>
  <c r="G2357" i="5" s="1"/>
  <c r="H2356" i="5"/>
  <c r="F2356" i="5"/>
  <c r="G2356" i="5" s="1"/>
  <c r="H2355" i="5"/>
  <c r="F2355" i="5"/>
  <c r="G2355" i="5" s="1"/>
  <c r="H2354" i="5"/>
  <c r="G2354" i="5"/>
  <c r="F2354" i="5"/>
  <c r="H2353" i="5"/>
  <c r="F2353" i="5"/>
  <c r="G2353" i="5" s="1"/>
  <c r="H2352" i="5"/>
  <c r="F2352" i="5"/>
  <c r="G2352" i="5" s="1"/>
  <c r="H2351" i="5"/>
  <c r="F2351" i="5"/>
  <c r="G2351" i="5" s="1"/>
  <c r="H2350" i="5"/>
  <c r="G2350" i="5"/>
  <c r="F2350" i="5"/>
  <c r="H2349" i="5"/>
  <c r="F2349" i="5"/>
  <c r="G2349" i="5" s="1"/>
  <c r="H2348" i="5"/>
  <c r="F2348" i="5"/>
  <c r="G2348" i="5" s="1"/>
  <c r="H2347" i="5"/>
  <c r="F2347" i="5"/>
  <c r="G2347" i="5" s="1"/>
  <c r="H2346" i="5"/>
  <c r="G2346" i="5"/>
  <c r="F2346" i="5"/>
  <c r="H2345" i="5"/>
  <c r="F2345" i="5"/>
  <c r="G2345" i="5" s="1"/>
  <c r="H2344" i="5"/>
  <c r="F2344" i="5"/>
  <c r="G2344" i="5" s="1"/>
  <c r="H2343" i="5"/>
  <c r="F2343" i="5"/>
  <c r="G2343" i="5" s="1"/>
  <c r="H2342" i="5"/>
  <c r="G2342" i="5"/>
  <c r="F2342" i="5"/>
  <c r="H2341" i="5"/>
  <c r="F2341" i="5"/>
  <c r="G2341" i="5" s="1"/>
  <c r="H2340" i="5"/>
  <c r="F2340" i="5"/>
  <c r="G2340" i="5" s="1"/>
  <c r="H2339" i="5"/>
  <c r="F2339" i="5"/>
  <c r="G2339" i="5" s="1"/>
  <c r="H2338" i="5"/>
  <c r="G2338" i="5"/>
  <c r="F2338" i="5"/>
  <c r="H2337" i="5"/>
  <c r="F2337" i="5"/>
  <c r="G2337" i="5" s="1"/>
  <c r="H2336" i="5"/>
  <c r="F2336" i="5"/>
  <c r="G2336" i="5" s="1"/>
  <c r="H2335" i="5"/>
  <c r="F2335" i="5"/>
  <c r="G2335" i="5" s="1"/>
  <c r="H2334" i="5"/>
  <c r="G2334" i="5"/>
  <c r="F2334" i="5"/>
  <c r="H2333" i="5"/>
  <c r="F2333" i="5"/>
  <c r="G2333" i="5" s="1"/>
  <c r="H2332" i="5"/>
  <c r="F2332" i="5"/>
  <c r="G2332" i="5" s="1"/>
  <c r="H2331" i="5"/>
  <c r="F2331" i="5"/>
  <c r="G2331" i="5" s="1"/>
  <c r="H2330" i="5"/>
  <c r="G2330" i="5"/>
  <c r="F2330" i="5"/>
  <c r="H2329" i="5"/>
  <c r="F2329" i="5"/>
  <c r="G2329" i="5" s="1"/>
  <c r="H2328" i="5"/>
  <c r="F2328" i="5"/>
  <c r="G2328" i="5" s="1"/>
  <c r="H2327" i="5"/>
  <c r="F2327" i="5"/>
  <c r="G2327" i="5" s="1"/>
  <c r="H2326" i="5"/>
  <c r="G2326" i="5"/>
  <c r="F2326" i="5"/>
  <c r="H2325" i="5"/>
  <c r="F2325" i="5"/>
  <c r="G2325" i="5" s="1"/>
  <c r="H2324" i="5"/>
  <c r="F2324" i="5"/>
  <c r="G2324" i="5" s="1"/>
  <c r="H2323" i="5"/>
  <c r="F2323" i="5"/>
  <c r="G2323" i="5" s="1"/>
  <c r="H2322" i="5"/>
  <c r="G2322" i="5"/>
  <c r="F2322" i="5"/>
  <c r="H2321" i="5"/>
  <c r="F2321" i="5"/>
  <c r="G2321" i="5" s="1"/>
  <c r="H2320" i="5"/>
  <c r="F2320" i="5"/>
  <c r="G2320" i="5" s="1"/>
  <c r="H2319" i="5"/>
  <c r="F2319" i="5"/>
  <c r="G2319" i="5" s="1"/>
  <c r="H2318" i="5"/>
  <c r="G2318" i="5"/>
  <c r="F2318" i="5"/>
  <c r="H2317" i="5"/>
  <c r="F2317" i="5"/>
  <c r="G2317" i="5" s="1"/>
  <c r="H2316" i="5"/>
  <c r="F2316" i="5"/>
  <c r="G2316" i="5" s="1"/>
  <c r="H2315" i="5"/>
  <c r="F2315" i="5"/>
  <c r="G2315" i="5" s="1"/>
  <c r="H2314" i="5"/>
  <c r="G2314" i="5"/>
  <c r="F2314" i="5"/>
  <c r="H2313" i="5"/>
  <c r="F2313" i="5"/>
  <c r="G2313" i="5" s="1"/>
  <c r="H2312" i="5"/>
  <c r="F2312" i="5"/>
  <c r="G2312" i="5" s="1"/>
  <c r="H2311" i="5"/>
  <c r="F2311" i="5"/>
  <c r="G2311" i="5" s="1"/>
  <c r="H2310" i="5"/>
  <c r="G2310" i="5"/>
  <c r="F2310" i="5"/>
  <c r="H2309" i="5"/>
  <c r="F2309" i="5"/>
  <c r="G2309" i="5" s="1"/>
  <c r="H2308" i="5"/>
  <c r="F2308" i="5"/>
  <c r="G2308" i="5" s="1"/>
  <c r="H2307" i="5"/>
  <c r="F2307" i="5"/>
  <c r="G2307" i="5" s="1"/>
  <c r="H2306" i="5"/>
  <c r="G2306" i="5"/>
  <c r="F2306" i="5"/>
  <c r="H2305" i="5"/>
  <c r="F2305" i="5"/>
  <c r="G2305" i="5" s="1"/>
  <c r="H2304" i="5"/>
  <c r="F2304" i="5"/>
  <c r="G2304" i="5" s="1"/>
  <c r="H2303" i="5"/>
  <c r="F2303" i="5"/>
  <c r="G2303" i="5" s="1"/>
  <c r="H2302" i="5"/>
  <c r="G2302" i="5"/>
  <c r="F2302" i="5"/>
  <c r="H2301" i="5"/>
  <c r="F2301" i="5"/>
  <c r="G2301" i="5" s="1"/>
  <c r="H2300" i="5"/>
  <c r="F2300" i="5"/>
  <c r="G2300" i="5" s="1"/>
  <c r="H2299" i="5"/>
  <c r="F2299" i="5"/>
  <c r="G2299" i="5" s="1"/>
  <c r="H2298" i="5"/>
  <c r="G2298" i="5"/>
  <c r="F2298" i="5"/>
  <c r="H2297" i="5"/>
  <c r="F2297" i="5"/>
  <c r="G2297" i="5" s="1"/>
  <c r="H2296" i="5"/>
  <c r="F2296" i="5"/>
  <c r="G2296" i="5" s="1"/>
  <c r="H2295" i="5"/>
  <c r="F2295" i="5"/>
  <c r="G2295" i="5" s="1"/>
  <c r="H2294" i="5"/>
  <c r="G2294" i="5"/>
  <c r="F2294" i="5"/>
  <c r="H2293" i="5"/>
  <c r="F2293" i="5"/>
  <c r="G2293" i="5" s="1"/>
  <c r="H2292" i="5"/>
  <c r="F2292" i="5"/>
  <c r="G2292" i="5" s="1"/>
  <c r="H2291" i="5"/>
  <c r="F2291" i="5"/>
  <c r="G2291" i="5" s="1"/>
  <c r="H2290" i="5"/>
  <c r="G2290" i="5"/>
  <c r="F2290" i="5"/>
  <c r="H2289" i="5"/>
  <c r="F2289" i="5"/>
  <c r="G2289" i="5" s="1"/>
  <c r="H2288" i="5"/>
  <c r="F2288" i="5"/>
  <c r="G2288" i="5" s="1"/>
  <c r="H2287" i="5"/>
  <c r="F2287" i="5"/>
  <c r="G2287" i="5" s="1"/>
  <c r="H2286" i="5"/>
  <c r="G2286" i="5"/>
  <c r="F2286" i="5"/>
  <c r="H2285" i="5"/>
  <c r="F2285" i="5"/>
  <c r="G2285" i="5" s="1"/>
  <c r="H2284" i="5"/>
  <c r="F2284" i="5"/>
  <c r="G2284" i="5" s="1"/>
  <c r="H2283" i="5"/>
  <c r="F2283" i="5"/>
  <c r="G2283" i="5" s="1"/>
  <c r="H2282" i="5"/>
  <c r="G2282" i="5"/>
  <c r="F2282" i="5"/>
  <c r="H2281" i="5"/>
  <c r="F2281" i="5"/>
  <c r="G2281" i="5" s="1"/>
  <c r="H2280" i="5"/>
  <c r="F2280" i="5"/>
  <c r="G2280" i="5" s="1"/>
  <c r="H2279" i="5"/>
  <c r="F2279" i="5"/>
  <c r="G2279" i="5" s="1"/>
  <c r="H2278" i="5"/>
  <c r="G2278" i="5"/>
  <c r="F2278" i="5"/>
  <c r="H2277" i="5"/>
  <c r="F2277" i="5"/>
  <c r="G2277" i="5" s="1"/>
  <c r="H2276" i="5"/>
  <c r="F2276" i="5"/>
  <c r="G2276" i="5" s="1"/>
  <c r="H2275" i="5"/>
  <c r="F2275" i="5"/>
  <c r="G2275" i="5" s="1"/>
  <c r="H2274" i="5"/>
  <c r="G2274" i="5"/>
  <c r="F2274" i="5"/>
  <c r="H2273" i="5"/>
  <c r="F2273" i="5"/>
  <c r="G2273" i="5" s="1"/>
  <c r="H2272" i="5"/>
  <c r="F2272" i="5"/>
  <c r="G2272" i="5" s="1"/>
  <c r="H2271" i="5"/>
  <c r="F2271" i="5"/>
  <c r="G2271" i="5" s="1"/>
  <c r="H2270" i="5"/>
  <c r="G2270" i="5"/>
  <c r="F2270" i="5"/>
  <c r="H2269" i="5"/>
  <c r="F2269" i="5"/>
  <c r="G2269" i="5" s="1"/>
  <c r="H2268" i="5"/>
  <c r="F2268" i="5"/>
  <c r="G2268" i="5" s="1"/>
  <c r="H2267" i="5"/>
  <c r="F2267" i="5"/>
  <c r="G2267" i="5" s="1"/>
  <c r="H2266" i="5"/>
  <c r="G2266" i="5"/>
  <c r="F2266" i="5"/>
  <c r="H2265" i="5"/>
  <c r="F2265" i="5"/>
  <c r="G2265" i="5" s="1"/>
  <c r="H2264" i="5"/>
  <c r="F2264" i="5"/>
  <c r="G2264" i="5" s="1"/>
  <c r="H2263" i="5"/>
  <c r="F2263" i="5"/>
  <c r="G2263" i="5" s="1"/>
  <c r="H2262" i="5"/>
  <c r="G2262" i="5"/>
  <c r="F2262" i="5"/>
  <c r="H2261" i="5"/>
  <c r="F2261" i="5"/>
  <c r="G2261" i="5" s="1"/>
  <c r="H2260" i="5"/>
  <c r="F2260" i="5"/>
  <c r="G2260" i="5" s="1"/>
  <c r="H2259" i="5"/>
  <c r="F2259" i="5"/>
  <c r="G2259" i="5" s="1"/>
  <c r="H2258" i="5"/>
  <c r="G2258" i="5"/>
  <c r="F2258" i="5"/>
  <c r="H2257" i="5"/>
  <c r="F2257" i="5"/>
  <c r="G2257" i="5" s="1"/>
  <c r="H2256" i="5"/>
  <c r="F2256" i="5"/>
  <c r="G2256" i="5" s="1"/>
  <c r="H2255" i="5"/>
  <c r="F2255" i="5"/>
  <c r="G2255" i="5" s="1"/>
  <c r="H2254" i="5"/>
  <c r="G2254" i="5"/>
  <c r="F2254" i="5"/>
  <c r="H2253" i="5"/>
  <c r="F2253" i="5"/>
  <c r="G2253" i="5" s="1"/>
  <c r="H2252" i="5"/>
  <c r="F2252" i="5"/>
  <c r="G2252" i="5" s="1"/>
  <c r="H2251" i="5"/>
  <c r="F2251" i="5"/>
  <c r="G2251" i="5" s="1"/>
  <c r="H2250" i="5"/>
  <c r="G2250" i="5"/>
  <c r="F2250" i="5"/>
  <c r="H2249" i="5"/>
  <c r="F2249" i="5"/>
  <c r="G2249" i="5" s="1"/>
  <c r="H2248" i="5"/>
  <c r="F2248" i="5"/>
  <c r="G2248" i="5" s="1"/>
  <c r="H2247" i="5"/>
  <c r="F2247" i="5"/>
  <c r="G2247" i="5" s="1"/>
  <c r="H2246" i="5"/>
  <c r="G2246" i="5"/>
  <c r="F2246" i="5"/>
  <c r="H2245" i="5"/>
  <c r="F2245" i="5"/>
  <c r="G2245" i="5" s="1"/>
  <c r="H2244" i="5"/>
  <c r="F2244" i="5"/>
  <c r="G2244" i="5" s="1"/>
  <c r="H2243" i="5"/>
  <c r="F2243" i="5"/>
  <c r="G2243" i="5" s="1"/>
  <c r="H2242" i="5"/>
  <c r="G2242" i="5"/>
  <c r="F2242" i="5"/>
  <c r="H2241" i="5"/>
  <c r="F2241" i="5"/>
  <c r="G2241" i="5" s="1"/>
  <c r="H2240" i="5"/>
  <c r="F2240" i="5"/>
  <c r="G2240" i="5" s="1"/>
  <c r="H2239" i="5"/>
  <c r="F2239" i="5"/>
  <c r="G2239" i="5" s="1"/>
  <c r="H2238" i="5"/>
  <c r="G2238" i="5"/>
  <c r="F2238" i="5"/>
  <c r="H2237" i="5"/>
  <c r="F2237" i="5"/>
  <c r="G2237" i="5" s="1"/>
  <c r="H2236" i="5"/>
  <c r="F2236" i="5"/>
  <c r="G2236" i="5" s="1"/>
  <c r="H2235" i="5"/>
  <c r="F2235" i="5"/>
  <c r="G2235" i="5" s="1"/>
  <c r="H2234" i="5"/>
  <c r="G2234" i="5"/>
  <c r="F2234" i="5"/>
  <c r="H2233" i="5"/>
  <c r="F2233" i="5"/>
  <c r="G2233" i="5" s="1"/>
  <c r="H2232" i="5"/>
  <c r="F2232" i="5"/>
  <c r="G2232" i="5" s="1"/>
  <c r="H2231" i="5"/>
  <c r="F2231" i="5"/>
  <c r="G2231" i="5" s="1"/>
  <c r="H2230" i="5"/>
  <c r="G2230" i="5"/>
  <c r="F2230" i="5"/>
  <c r="H2229" i="5"/>
  <c r="F2229" i="5"/>
  <c r="G2229" i="5" s="1"/>
  <c r="H2228" i="5"/>
  <c r="F2228" i="5"/>
  <c r="G2228" i="5" s="1"/>
  <c r="H2227" i="5"/>
  <c r="F2227" i="5"/>
  <c r="G2227" i="5" s="1"/>
  <c r="H2226" i="5"/>
  <c r="G2226" i="5"/>
  <c r="F2226" i="5"/>
  <c r="H2225" i="5"/>
  <c r="F2225" i="5"/>
  <c r="G2225" i="5" s="1"/>
  <c r="H2224" i="5"/>
  <c r="F2224" i="5"/>
  <c r="G2224" i="5" s="1"/>
  <c r="H2223" i="5"/>
  <c r="F2223" i="5"/>
  <c r="G2223" i="5" s="1"/>
  <c r="H2222" i="5"/>
  <c r="G2222" i="5"/>
  <c r="F2222" i="5"/>
  <c r="H2221" i="5"/>
  <c r="F2221" i="5"/>
  <c r="G2221" i="5" s="1"/>
  <c r="H2220" i="5"/>
  <c r="F2220" i="5"/>
  <c r="G2220" i="5" s="1"/>
  <c r="H2219" i="5"/>
  <c r="F2219" i="5"/>
  <c r="G2219" i="5" s="1"/>
  <c r="H2218" i="5"/>
  <c r="G2218" i="5"/>
  <c r="F2218" i="5"/>
  <c r="H2217" i="5"/>
  <c r="F2217" i="5"/>
  <c r="G2217" i="5" s="1"/>
  <c r="H2216" i="5"/>
  <c r="F2216" i="5"/>
  <c r="G2216" i="5" s="1"/>
  <c r="H2215" i="5"/>
  <c r="F2215" i="5"/>
  <c r="G2215" i="5" s="1"/>
  <c r="H2214" i="5"/>
  <c r="G2214" i="5"/>
  <c r="F2214" i="5"/>
  <c r="H2213" i="5"/>
  <c r="F2213" i="5"/>
  <c r="G2213" i="5" s="1"/>
  <c r="H2212" i="5"/>
  <c r="F2212" i="5"/>
  <c r="G2212" i="5" s="1"/>
  <c r="H2211" i="5"/>
  <c r="F2211" i="5"/>
  <c r="G2211" i="5" s="1"/>
  <c r="H2210" i="5"/>
  <c r="G2210" i="5"/>
  <c r="F2210" i="5"/>
  <c r="H2209" i="5"/>
  <c r="F2209" i="5"/>
  <c r="G2209" i="5" s="1"/>
  <c r="H2208" i="5"/>
  <c r="F2208" i="5"/>
  <c r="G2208" i="5" s="1"/>
  <c r="H2207" i="5"/>
  <c r="F2207" i="5"/>
  <c r="G2207" i="5" s="1"/>
  <c r="H2206" i="5"/>
  <c r="G2206" i="5"/>
  <c r="F2206" i="5"/>
  <c r="H2205" i="5"/>
  <c r="F2205" i="5"/>
  <c r="G2205" i="5" s="1"/>
  <c r="H2204" i="5"/>
  <c r="F2204" i="5"/>
  <c r="G2204" i="5" s="1"/>
  <c r="H2203" i="5"/>
  <c r="F2203" i="5"/>
  <c r="G2203" i="5" s="1"/>
  <c r="H2202" i="5"/>
  <c r="G2202" i="5"/>
  <c r="F2202" i="5"/>
  <c r="H2201" i="5"/>
  <c r="F2201" i="5"/>
  <c r="G2201" i="5" s="1"/>
  <c r="H2200" i="5"/>
  <c r="F2200" i="5"/>
  <c r="G2200" i="5" s="1"/>
  <c r="H2199" i="5"/>
  <c r="F2199" i="5"/>
  <c r="G2199" i="5" s="1"/>
  <c r="H2198" i="5"/>
  <c r="G2198" i="5"/>
  <c r="F2198" i="5"/>
  <c r="H2197" i="5"/>
  <c r="F2197" i="5"/>
  <c r="G2197" i="5" s="1"/>
  <c r="H2196" i="5"/>
  <c r="F2196" i="5"/>
  <c r="G2196" i="5" s="1"/>
  <c r="H2195" i="5"/>
  <c r="F2195" i="5"/>
  <c r="G2195" i="5" s="1"/>
  <c r="H2194" i="5"/>
  <c r="G2194" i="5"/>
  <c r="F2194" i="5"/>
  <c r="H2193" i="5"/>
  <c r="F2193" i="5"/>
  <c r="G2193" i="5" s="1"/>
  <c r="H2192" i="5"/>
  <c r="F2192" i="5"/>
  <c r="G2192" i="5" s="1"/>
  <c r="H2191" i="5"/>
  <c r="F2191" i="5"/>
  <c r="G2191" i="5" s="1"/>
  <c r="H2190" i="5"/>
  <c r="G2190" i="5"/>
  <c r="F2190" i="5"/>
  <c r="H2189" i="5"/>
  <c r="F2189" i="5"/>
  <c r="G2189" i="5" s="1"/>
  <c r="H2188" i="5"/>
  <c r="F2188" i="5"/>
  <c r="G2188" i="5" s="1"/>
  <c r="H2187" i="5"/>
  <c r="F2187" i="5"/>
  <c r="G2187" i="5" s="1"/>
  <c r="H2186" i="5"/>
  <c r="G2186" i="5"/>
  <c r="F2186" i="5"/>
  <c r="H2185" i="5"/>
  <c r="F2185" i="5"/>
  <c r="G2185" i="5" s="1"/>
  <c r="H2184" i="5"/>
  <c r="F2184" i="5"/>
  <c r="G2184" i="5" s="1"/>
  <c r="H2183" i="5"/>
  <c r="F2183" i="5"/>
  <c r="G2183" i="5" s="1"/>
  <c r="H2182" i="5"/>
  <c r="G2182" i="5"/>
  <c r="F2182" i="5"/>
  <c r="H2181" i="5"/>
  <c r="F2181" i="5"/>
  <c r="G2181" i="5" s="1"/>
  <c r="H2180" i="5"/>
  <c r="F2180" i="5"/>
  <c r="G2180" i="5" s="1"/>
  <c r="H2179" i="5"/>
  <c r="F2179" i="5"/>
  <c r="G2179" i="5" s="1"/>
  <c r="H2178" i="5"/>
  <c r="G2178" i="5"/>
  <c r="F2178" i="5"/>
  <c r="H2177" i="5"/>
  <c r="F2177" i="5"/>
  <c r="G2177" i="5" s="1"/>
  <c r="H2176" i="5"/>
  <c r="F2176" i="5"/>
  <c r="G2176" i="5" s="1"/>
  <c r="H2175" i="5"/>
  <c r="F2175" i="5"/>
  <c r="G2175" i="5" s="1"/>
  <c r="H2174" i="5"/>
  <c r="G2174" i="5"/>
  <c r="F2174" i="5"/>
  <c r="H2173" i="5"/>
  <c r="F2173" i="5"/>
  <c r="G2173" i="5" s="1"/>
  <c r="H2172" i="5"/>
  <c r="F2172" i="5"/>
  <c r="G2172" i="5" s="1"/>
  <c r="H2171" i="5"/>
  <c r="F2171" i="5"/>
  <c r="G2171" i="5" s="1"/>
  <c r="H2170" i="5"/>
  <c r="G2170" i="5"/>
  <c r="F2170" i="5"/>
  <c r="H2169" i="5"/>
  <c r="F2169" i="5"/>
  <c r="G2169" i="5" s="1"/>
  <c r="H2168" i="5"/>
  <c r="F2168" i="5"/>
  <c r="G2168" i="5" s="1"/>
  <c r="H2167" i="5"/>
  <c r="F2167" i="5"/>
  <c r="G2167" i="5" s="1"/>
  <c r="H2166" i="5"/>
  <c r="G2166" i="5"/>
  <c r="F2166" i="5"/>
  <c r="H2165" i="5"/>
  <c r="F2165" i="5"/>
  <c r="G2165" i="5" s="1"/>
  <c r="H2164" i="5"/>
  <c r="F2164" i="5"/>
  <c r="G2164" i="5" s="1"/>
  <c r="H2163" i="5"/>
  <c r="F2163" i="5"/>
  <c r="G2163" i="5" s="1"/>
  <c r="H2162" i="5"/>
  <c r="G2162" i="5"/>
  <c r="F2162" i="5"/>
  <c r="H2161" i="5"/>
  <c r="F2161" i="5"/>
  <c r="G2161" i="5" s="1"/>
  <c r="H2160" i="5"/>
  <c r="F2160" i="5"/>
  <c r="G2160" i="5" s="1"/>
  <c r="H2159" i="5"/>
  <c r="F2159" i="5"/>
  <c r="G2159" i="5" s="1"/>
  <c r="H2158" i="5"/>
  <c r="G2158" i="5"/>
  <c r="F2158" i="5"/>
  <c r="H2157" i="5"/>
  <c r="F2157" i="5"/>
  <c r="G2157" i="5" s="1"/>
  <c r="H2156" i="5"/>
  <c r="F2156" i="5"/>
  <c r="G2156" i="5" s="1"/>
  <c r="H2155" i="5"/>
  <c r="F2155" i="5"/>
  <c r="G2155" i="5" s="1"/>
  <c r="H2154" i="5"/>
  <c r="G2154" i="5"/>
  <c r="F2154" i="5"/>
  <c r="H2153" i="5"/>
  <c r="F2153" i="5"/>
  <c r="G2153" i="5" s="1"/>
  <c r="H2152" i="5"/>
  <c r="F2152" i="5"/>
  <c r="G2152" i="5" s="1"/>
  <c r="H2151" i="5"/>
  <c r="F2151" i="5"/>
  <c r="G2151" i="5" s="1"/>
  <c r="H2150" i="5"/>
  <c r="G2150" i="5"/>
  <c r="F2150" i="5"/>
  <c r="H2149" i="5"/>
  <c r="F2149" i="5"/>
  <c r="G2149" i="5" s="1"/>
  <c r="H2148" i="5"/>
  <c r="F2148" i="5"/>
  <c r="G2148" i="5" s="1"/>
  <c r="H2147" i="5"/>
  <c r="F2147" i="5"/>
  <c r="G2147" i="5" s="1"/>
  <c r="H2146" i="5"/>
  <c r="G2146" i="5"/>
  <c r="F2146" i="5"/>
  <c r="H2145" i="5"/>
  <c r="F2145" i="5"/>
  <c r="G2145" i="5" s="1"/>
  <c r="H2144" i="5"/>
  <c r="F2144" i="5"/>
  <c r="G2144" i="5" s="1"/>
  <c r="H2143" i="5"/>
  <c r="F2143" i="5"/>
  <c r="G2143" i="5" s="1"/>
  <c r="H2142" i="5"/>
  <c r="G2142" i="5"/>
  <c r="F2142" i="5"/>
  <c r="H2141" i="5"/>
  <c r="F2141" i="5"/>
  <c r="G2141" i="5" s="1"/>
  <c r="H2140" i="5"/>
  <c r="F2140" i="5"/>
  <c r="G2140" i="5" s="1"/>
  <c r="H2139" i="5"/>
  <c r="F2139" i="5"/>
  <c r="G2139" i="5" s="1"/>
  <c r="H2138" i="5"/>
  <c r="G2138" i="5"/>
  <c r="F2138" i="5"/>
  <c r="H2137" i="5"/>
  <c r="F2137" i="5"/>
  <c r="G2137" i="5" s="1"/>
  <c r="H2136" i="5"/>
  <c r="F2136" i="5"/>
  <c r="G2136" i="5" s="1"/>
  <c r="H2135" i="5"/>
  <c r="F2135" i="5"/>
  <c r="G2135" i="5" s="1"/>
  <c r="H2134" i="5"/>
  <c r="G2134" i="5"/>
  <c r="F2134" i="5"/>
  <c r="H2133" i="5"/>
  <c r="F2133" i="5"/>
  <c r="G2133" i="5" s="1"/>
  <c r="H2132" i="5"/>
  <c r="F2132" i="5"/>
  <c r="G2132" i="5" s="1"/>
  <c r="H2131" i="5"/>
  <c r="F2131" i="5"/>
  <c r="G2131" i="5" s="1"/>
  <c r="H2130" i="5"/>
  <c r="G2130" i="5"/>
  <c r="F2130" i="5"/>
  <c r="H2129" i="5"/>
  <c r="F2129" i="5"/>
  <c r="G2129" i="5" s="1"/>
  <c r="H2128" i="5"/>
  <c r="F2128" i="5"/>
  <c r="G2128" i="5" s="1"/>
  <c r="H2127" i="5"/>
  <c r="F2127" i="5"/>
  <c r="G2127" i="5" s="1"/>
  <c r="H2126" i="5"/>
  <c r="G2126" i="5"/>
  <c r="F2126" i="5"/>
  <c r="H2125" i="5"/>
  <c r="F2125" i="5"/>
  <c r="G2125" i="5" s="1"/>
  <c r="H2124" i="5"/>
  <c r="F2124" i="5"/>
  <c r="G2124" i="5" s="1"/>
  <c r="H2123" i="5"/>
  <c r="F2123" i="5"/>
  <c r="G2123" i="5" s="1"/>
  <c r="H2122" i="5"/>
  <c r="G2122" i="5"/>
  <c r="F2122" i="5"/>
  <c r="H2121" i="5"/>
  <c r="F2121" i="5"/>
  <c r="G2121" i="5" s="1"/>
  <c r="H2120" i="5"/>
  <c r="F2120" i="5"/>
  <c r="G2120" i="5" s="1"/>
  <c r="H2119" i="5"/>
  <c r="F2119" i="5"/>
  <c r="G2119" i="5" s="1"/>
  <c r="H2118" i="5"/>
  <c r="G2118" i="5"/>
  <c r="F2118" i="5"/>
  <c r="H2117" i="5"/>
  <c r="F2117" i="5"/>
  <c r="G2117" i="5" s="1"/>
  <c r="H2116" i="5"/>
  <c r="F2116" i="5"/>
  <c r="G2116" i="5" s="1"/>
  <c r="H2115" i="5"/>
  <c r="F2115" i="5"/>
  <c r="G2115" i="5" s="1"/>
  <c r="H2114" i="5"/>
  <c r="G2114" i="5"/>
  <c r="F2114" i="5"/>
  <c r="H2113" i="5"/>
  <c r="F2113" i="5"/>
  <c r="G2113" i="5" s="1"/>
  <c r="H2112" i="5"/>
  <c r="F2112" i="5"/>
  <c r="G2112" i="5" s="1"/>
  <c r="H2111" i="5"/>
  <c r="F2111" i="5"/>
  <c r="G2111" i="5" s="1"/>
  <c r="H2110" i="5"/>
  <c r="G2110" i="5"/>
  <c r="F2110" i="5"/>
  <c r="H2109" i="5"/>
  <c r="F2109" i="5"/>
  <c r="G2109" i="5" s="1"/>
  <c r="H2108" i="5"/>
  <c r="F2108" i="5"/>
  <c r="G2108" i="5" s="1"/>
  <c r="H2107" i="5"/>
  <c r="F2107" i="5"/>
  <c r="G2107" i="5" s="1"/>
  <c r="H2106" i="5"/>
  <c r="G2106" i="5"/>
  <c r="F2106" i="5"/>
  <c r="H2105" i="5"/>
  <c r="F2105" i="5"/>
  <c r="G2105" i="5" s="1"/>
  <c r="H2104" i="5"/>
  <c r="F2104" i="5"/>
  <c r="G2104" i="5" s="1"/>
  <c r="H2103" i="5"/>
  <c r="F2103" i="5"/>
  <c r="G2103" i="5" s="1"/>
  <c r="H2102" i="5"/>
  <c r="G2102" i="5"/>
  <c r="F2102" i="5"/>
  <c r="H2101" i="5"/>
  <c r="F2101" i="5"/>
  <c r="G2101" i="5" s="1"/>
  <c r="H2100" i="5"/>
  <c r="F2100" i="5"/>
  <c r="G2100" i="5" s="1"/>
  <c r="H2099" i="5"/>
  <c r="F2099" i="5"/>
  <c r="G2099" i="5" s="1"/>
  <c r="H2098" i="5"/>
  <c r="G2098" i="5"/>
  <c r="F2098" i="5"/>
  <c r="H2097" i="5"/>
  <c r="F2097" i="5"/>
  <c r="G2097" i="5" s="1"/>
  <c r="H2096" i="5"/>
  <c r="F2096" i="5"/>
  <c r="G2096" i="5" s="1"/>
  <c r="H2095" i="5"/>
  <c r="F2095" i="5"/>
  <c r="G2095" i="5" s="1"/>
  <c r="H2094" i="5"/>
  <c r="G2094" i="5"/>
  <c r="F2094" i="5"/>
  <c r="H2093" i="5"/>
  <c r="F2093" i="5"/>
  <c r="G2093" i="5" s="1"/>
  <c r="H2092" i="5"/>
  <c r="F2092" i="5"/>
  <c r="G2092" i="5" s="1"/>
  <c r="H2091" i="5"/>
  <c r="F2091" i="5"/>
  <c r="G2091" i="5" s="1"/>
  <c r="H2090" i="5"/>
  <c r="G2090" i="5"/>
  <c r="F2090" i="5"/>
  <c r="H2089" i="5"/>
  <c r="F2089" i="5"/>
  <c r="G2089" i="5" s="1"/>
  <c r="H2088" i="5"/>
  <c r="F2088" i="5"/>
  <c r="G2088" i="5" s="1"/>
  <c r="H2087" i="5"/>
  <c r="F2087" i="5"/>
  <c r="G2087" i="5" s="1"/>
  <c r="H2086" i="5"/>
  <c r="G2086" i="5"/>
  <c r="F2086" i="5"/>
  <c r="H2085" i="5"/>
  <c r="F2085" i="5"/>
  <c r="G2085" i="5" s="1"/>
  <c r="H2084" i="5"/>
  <c r="F2084" i="5"/>
  <c r="G2084" i="5" s="1"/>
  <c r="H2083" i="5"/>
  <c r="F2083" i="5"/>
  <c r="G2083" i="5" s="1"/>
  <c r="H2082" i="5"/>
  <c r="G2082" i="5"/>
  <c r="F2082" i="5"/>
  <c r="H2081" i="5"/>
  <c r="F2081" i="5"/>
  <c r="G2081" i="5" s="1"/>
  <c r="H2080" i="5"/>
  <c r="F2080" i="5"/>
  <c r="G2080" i="5" s="1"/>
  <c r="H2079" i="5"/>
  <c r="F2079" i="5"/>
  <c r="G2079" i="5" s="1"/>
  <c r="H2078" i="5"/>
  <c r="G2078" i="5"/>
  <c r="F2078" i="5"/>
  <c r="H2077" i="5"/>
  <c r="F2077" i="5"/>
  <c r="G2077" i="5" s="1"/>
  <c r="H2076" i="5"/>
  <c r="F2076" i="5"/>
  <c r="G2076" i="5" s="1"/>
  <c r="H2075" i="5"/>
  <c r="F2075" i="5"/>
  <c r="G2075" i="5" s="1"/>
  <c r="H2074" i="5"/>
  <c r="G2074" i="5"/>
  <c r="F2074" i="5"/>
  <c r="H2073" i="5"/>
  <c r="F2073" i="5"/>
  <c r="G2073" i="5" s="1"/>
  <c r="H2072" i="5"/>
  <c r="F2072" i="5"/>
  <c r="G2072" i="5" s="1"/>
  <c r="H2071" i="5"/>
  <c r="F2071" i="5"/>
  <c r="G2071" i="5" s="1"/>
  <c r="H2070" i="5"/>
  <c r="G2070" i="5"/>
  <c r="F2070" i="5"/>
  <c r="H2069" i="5"/>
  <c r="F2069" i="5"/>
  <c r="G2069" i="5" s="1"/>
  <c r="H2068" i="5"/>
  <c r="F2068" i="5"/>
  <c r="G2068" i="5" s="1"/>
  <c r="H2067" i="5"/>
  <c r="F2067" i="5"/>
  <c r="G2067" i="5" s="1"/>
  <c r="H2066" i="5"/>
  <c r="G2066" i="5"/>
  <c r="F2066" i="5"/>
  <c r="H2065" i="5"/>
  <c r="F2065" i="5"/>
  <c r="G2065" i="5" s="1"/>
  <c r="H2064" i="5"/>
  <c r="F2064" i="5"/>
  <c r="G2064" i="5" s="1"/>
  <c r="H2063" i="5"/>
  <c r="F2063" i="5"/>
  <c r="G2063" i="5" s="1"/>
  <c r="H2062" i="5"/>
  <c r="G2062" i="5"/>
  <c r="F2062" i="5"/>
  <c r="H2061" i="5"/>
  <c r="F2061" i="5"/>
  <c r="G2061" i="5" s="1"/>
  <c r="H2060" i="5"/>
  <c r="F2060" i="5"/>
  <c r="G2060" i="5" s="1"/>
  <c r="H2059" i="5"/>
  <c r="F2059" i="5"/>
  <c r="G2059" i="5" s="1"/>
  <c r="H2058" i="5"/>
  <c r="G2058" i="5"/>
  <c r="F2058" i="5"/>
  <c r="H2057" i="5"/>
  <c r="F2057" i="5"/>
  <c r="G2057" i="5" s="1"/>
  <c r="H2056" i="5"/>
  <c r="F2056" i="5"/>
  <c r="G2056" i="5" s="1"/>
  <c r="H2055" i="5"/>
  <c r="F2055" i="5"/>
  <c r="G2055" i="5" s="1"/>
  <c r="H2054" i="5"/>
  <c r="G2054" i="5"/>
  <c r="F2054" i="5"/>
  <c r="H2053" i="5"/>
  <c r="F2053" i="5"/>
  <c r="G2053" i="5" s="1"/>
  <c r="H2052" i="5"/>
  <c r="F2052" i="5"/>
  <c r="G2052" i="5" s="1"/>
  <c r="H2051" i="5"/>
  <c r="F2051" i="5"/>
  <c r="G2051" i="5" s="1"/>
  <c r="H2050" i="5"/>
  <c r="G2050" i="5"/>
  <c r="F2050" i="5"/>
  <c r="H2049" i="5"/>
  <c r="F2049" i="5"/>
  <c r="G2049" i="5" s="1"/>
  <c r="H2048" i="5"/>
  <c r="F2048" i="5"/>
  <c r="G2048" i="5" s="1"/>
  <c r="H2047" i="5"/>
  <c r="F2047" i="5"/>
  <c r="G2047" i="5" s="1"/>
  <c r="H2046" i="5"/>
  <c r="G2046" i="5"/>
  <c r="F2046" i="5"/>
  <c r="H2045" i="5"/>
  <c r="F2045" i="5"/>
  <c r="G2045" i="5" s="1"/>
  <c r="H2044" i="5"/>
  <c r="F2044" i="5"/>
  <c r="G2044" i="5" s="1"/>
  <c r="H2043" i="5"/>
  <c r="F2043" i="5"/>
  <c r="G2043" i="5" s="1"/>
  <c r="H2042" i="5"/>
  <c r="G2042" i="5"/>
  <c r="F2042" i="5"/>
  <c r="H2041" i="5"/>
  <c r="F2041" i="5"/>
  <c r="G2041" i="5" s="1"/>
  <c r="H2040" i="5"/>
  <c r="F2040" i="5"/>
  <c r="G2040" i="5" s="1"/>
  <c r="H2039" i="5"/>
  <c r="F2039" i="5"/>
  <c r="G2039" i="5" s="1"/>
  <c r="H2038" i="5"/>
  <c r="G2038" i="5"/>
  <c r="F2038" i="5"/>
  <c r="H2037" i="5"/>
  <c r="F2037" i="5"/>
  <c r="G2037" i="5" s="1"/>
  <c r="H2036" i="5"/>
  <c r="F2036" i="5"/>
  <c r="G2036" i="5" s="1"/>
  <c r="H2035" i="5"/>
  <c r="F2035" i="5"/>
  <c r="G2035" i="5" s="1"/>
  <c r="H2034" i="5"/>
  <c r="G2034" i="5"/>
  <c r="F2034" i="5"/>
  <c r="H2033" i="5"/>
  <c r="F2033" i="5"/>
  <c r="G2033" i="5" s="1"/>
  <c r="H2032" i="5"/>
  <c r="F2032" i="5"/>
  <c r="G2032" i="5" s="1"/>
  <c r="H2031" i="5"/>
  <c r="F2031" i="5"/>
  <c r="G2031" i="5" s="1"/>
  <c r="H2030" i="5"/>
  <c r="G2030" i="5"/>
  <c r="F2030" i="5"/>
  <c r="H2029" i="5"/>
  <c r="F2029" i="5"/>
  <c r="G2029" i="5" s="1"/>
  <c r="H2028" i="5"/>
  <c r="F2028" i="5"/>
  <c r="G2028" i="5" s="1"/>
  <c r="H2027" i="5"/>
  <c r="F2027" i="5"/>
  <c r="G2027" i="5" s="1"/>
  <c r="H2026" i="5"/>
  <c r="G2026" i="5"/>
  <c r="F2026" i="5"/>
  <c r="H2025" i="5"/>
  <c r="F2025" i="5"/>
  <c r="G2025" i="5" s="1"/>
  <c r="H2024" i="5"/>
  <c r="F2024" i="5"/>
  <c r="G2024" i="5" s="1"/>
  <c r="H2023" i="5"/>
  <c r="F2023" i="5"/>
  <c r="G2023" i="5" s="1"/>
  <c r="H2022" i="5"/>
  <c r="G2022" i="5"/>
  <c r="F2022" i="5"/>
  <c r="H2021" i="5"/>
  <c r="F2021" i="5"/>
  <c r="G2021" i="5" s="1"/>
  <c r="H2020" i="5"/>
  <c r="F2020" i="5"/>
  <c r="G2020" i="5" s="1"/>
  <c r="H2019" i="5"/>
  <c r="F2019" i="5"/>
  <c r="G2019" i="5" s="1"/>
  <c r="H2018" i="5"/>
  <c r="G2018" i="5"/>
  <c r="F2018" i="5"/>
  <c r="H2017" i="5"/>
  <c r="F2017" i="5"/>
  <c r="G2017" i="5" s="1"/>
  <c r="H2016" i="5"/>
  <c r="F2016" i="5"/>
  <c r="G2016" i="5" s="1"/>
  <c r="H2015" i="5"/>
  <c r="F2015" i="5"/>
  <c r="G2015" i="5" s="1"/>
  <c r="H2014" i="5"/>
  <c r="G2014" i="5"/>
  <c r="F2014" i="5"/>
  <c r="H2013" i="5"/>
  <c r="F2013" i="5"/>
  <c r="G2013" i="5" s="1"/>
  <c r="H2012" i="5"/>
  <c r="F2012" i="5"/>
  <c r="G2012" i="5" s="1"/>
  <c r="H2011" i="5"/>
  <c r="F2011" i="5"/>
  <c r="G2011" i="5" s="1"/>
  <c r="H2010" i="5"/>
  <c r="G2010" i="5"/>
  <c r="F2010" i="5"/>
  <c r="H2009" i="5"/>
  <c r="F2009" i="5"/>
  <c r="G2009" i="5" s="1"/>
  <c r="H2008" i="5"/>
  <c r="F2008" i="5"/>
  <c r="G2008" i="5" s="1"/>
  <c r="H2007" i="5"/>
  <c r="F2007" i="5"/>
  <c r="G2007" i="5" s="1"/>
  <c r="H2006" i="5"/>
  <c r="G2006" i="5"/>
  <c r="F2006" i="5"/>
  <c r="H2005" i="5"/>
  <c r="F2005" i="5"/>
  <c r="G2005" i="5" s="1"/>
  <c r="H2004" i="5"/>
  <c r="F2004" i="5"/>
  <c r="G2004" i="5" s="1"/>
  <c r="H2003" i="5"/>
  <c r="F2003" i="5"/>
  <c r="G2003" i="5" s="1"/>
  <c r="H2002" i="5"/>
  <c r="G2002" i="5"/>
  <c r="F2002" i="5"/>
  <c r="H2001" i="5"/>
  <c r="F2001" i="5"/>
  <c r="G2001" i="5" s="1"/>
  <c r="H2000" i="5"/>
  <c r="F2000" i="5"/>
  <c r="G2000" i="5" s="1"/>
  <c r="H1999" i="5"/>
  <c r="F1999" i="5"/>
  <c r="G1999" i="5" s="1"/>
  <c r="H1998" i="5"/>
  <c r="G1998" i="5"/>
  <c r="F1998" i="5"/>
  <c r="H1997" i="5"/>
  <c r="F1997" i="5"/>
  <c r="G1997" i="5" s="1"/>
  <c r="H1996" i="5"/>
  <c r="F1996" i="5"/>
  <c r="G1996" i="5" s="1"/>
  <c r="H1995" i="5"/>
  <c r="F1995" i="5"/>
  <c r="G1995" i="5" s="1"/>
  <c r="H1994" i="5"/>
  <c r="G1994" i="5"/>
  <c r="F1994" i="5"/>
  <c r="H1993" i="5"/>
  <c r="F1993" i="5"/>
  <c r="G1993" i="5" s="1"/>
  <c r="H1992" i="5"/>
  <c r="F1992" i="5"/>
  <c r="G1992" i="5" s="1"/>
  <c r="H1991" i="5"/>
  <c r="F1991" i="5"/>
  <c r="G1991" i="5" s="1"/>
  <c r="H1990" i="5"/>
  <c r="G1990" i="5"/>
  <c r="F1990" i="5"/>
  <c r="H1989" i="5"/>
  <c r="F1989" i="5"/>
  <c r="G1989" i="5" s="1"/>
  <c r="H1988" i="5"/>
  <c r="F1988" i="5"/>
  <c r="G1988" i="5" s="1"/>
  <c r="H1987" i="5"/>
  <c r="F1987" i="5"/>
  <c r="G1987" i="5" s="1"/>
  <c r="H1986" i="5"/>
  <c r="G1986" i="5"/>
  <c r="F1986" i="5"/>
  <c r="H1985" i="5"/>
  <c r="F1985" i="5"/>
  <c r="G1985" i="5" s="1"/>
  <c r="H1984" i="5"/>
  <c r="F1984" i="5"/>
  <c r="G1984" i="5" s="1"/>
  <c r="H1983" i="5"/>
  <c r="F1983" i="5"/>
  <c r="G1983" i="5" s="1"/>
  <c r="H1982" i="5"/>
  <c r="G1982" i="5"/>
  <c r="F1982" i="5"/>
  <c r="H1981" i="5"/>
  <c r="F1981" i="5"/>
  <c r="G1981" i="5" s="1"/>
  <c r="H1980" i="5"/>
  <c r="F1980" i="5"/>
  <c r="G1980" i="5" s="1"/>
  <c r="H1979" i="5"/>
  <c r="F1979" i="5"/>
  <c r="G1979" i="5" s="1"/>
  <c r="H1978" i="5"/>
  <c r="G1978" i="5"/>
  <c r="F1978" i="5"/>
  <c r="H1977" i="5"/>
  <c r="F1977" i="5"/>
  <c r="G1977" i="5" s="1"/>
  <c r="H1976" i="5"/>
  <c r="F1976" i="5"/>
  <c r="G1976" i="5" s="1"/>
  <c r="H1975" i="5"/>
  <c r="F1975" i="5"/>
  <c r="G1975" i="5" s="1"/>
  <c r="H1974" i="5"/>
  <c r="G1974" i="5"/>
  <c r="F1974" i="5"/>
  <c r="H1973" i="5"/>
  <c r="F1973" i="5"/>
  <c r="G1973" i="5" s="1"/>
  <c r="H1972" i="5"/>
  <c r="F1972" i="5"/>
  <c r="G1972" i="5" s="1"/>
  <c r="H1971" i="5"/>
  <c r="F1971" i="5"/>
  <c r="G1971" i="5" s="1"/>
  <c r="H1970" i="5"/>
  <c r="G1970" i="5"/>
  <c r="F1970" i="5"/>
  <c r="H1969" i="5"/>
  <c r="F1969" i="5"/>
  <c r="G1969" i="5" s="1"/>
  <c r="H1968" i="5"/>
  <c r="F1968" i="5"/>
  <c r="G1968" i="5" s="1"/>
  <c r="H1967" i="5"/>
  <c r="F1967" i="5"/>
  <c r="G1967" i="5" s="1"/>
  <c r="H1966" i="5"/>
  <c r="G1966" i="5"/>
  <c r="F1966" i="5"/>
  <c r="H1965" i="5"/>
  <c r="F1965" i="5"/>
  <c r="G1965" i="5" s="1"/>
  <c r="H1964" i="5"/>
  <c r="F1964" i="5"/>
  <c r="G1964" i="5" s="1"/>
  <c r="H1963" i="5"/>
  <c r="F1963" i="5"/>
  <c r="G1963" i="5" s="1"/>
  <c r="H1962" i="5"/>
  <c r="G1962" i="5"/>
  <c r="F1962" i="5"/>
  <c r="H1961" i="5"/>
  <c r="F1961" i="5"/>
  <c r="G1961" i="5" s="1"/>
  <c r="H1960" i="5"/>
  <c r="F1960" i="5"/>
  <c r="G1960" i="5" s="1"/>
  <c r="H1959" i="5"/>
  <c r="F1959" i="5"/>
  <c r="G1959" i="5" s="1"/>
  <c r="H1958" i="5"/>
  <c r="G1958" i="5"/>
  <c r="F1958" i="5"/>
  <c r="H1957" i="5"/>
  <c r="F1957" i="5"/>
  <c r="G1957" i="5" s="1"/>
  <c r="H1956" i="5"/>
  <c r="F1956" i="5"/>
  <c r="G1956" i="5" s="1"/>
  <c r="H1955" i="5"/>
  <c r="F1955" i="5"/>
  <c r="G1955" i="5" s="1"/>
  <c r="H1954" i="5"/>
  <c r="G1954" i="5"/>
  <c r="F1954" i="5"/>
  <c r="H1953" i="5"/>
  <c r="F1953" i="5"/>
  <c r="G1953" i="5" s="1"/>
  <c r="H1952" i="5"/>
  <c r="F1952" i="5"/>
  <c r="G1952" i="5" s="1"/>
  <c r="H1951" i="5"/>
  <c r="F1951" i="5"/>
  <c r="G1951" i="5" s="1"/>
  <c r="H1950" i="5"/>
  <c r="G1950" i="5"/>
  <c r="F1950" i="5"/>
  <c r="H1949" i="5"/>
  <c r="F1949" i="5"/>
  <c r="G1949" i="5" s="1"/>
  <c r="H1948" i="5"/>
  <c r="F1948" i="5"/>
  <c r="G1948" i="5" s="1"/>
  <c r="H1947" i="5"/>
  <c r="F1947" i="5"/>
  <c r="G1947" i="5" s="1"/>
  <c r="H1946" i="5"/>
  <c r="G1946" i="5"/>
  <c r="F1946" i="5"/>
  <c r="H1945" i="5"/>
  <c r="F1945" i="5"/>
  <c r="G1945" i="5" s="1"/>
  <c r="H1944" i="5"/>
  <c r="F1944" i="5"/>
  <c r="G1944" i="5" s="1"/>
  <c r="H1943" i="5"/>
  <c r="F1943" i="5"/>
  <c r="G1943" i="5" s="1"/>
  <c r="H1942" i="5"/>
  <c r="G1942" i="5"/>
  <c r="F1942" i="5"/>
  <c r="H1941" i="5"/>
  <c r="F1941" i="5"/>
  <c r="G1941" i="5" s="1"/>
  <c r="H1940" i="5"/>
  <c r="F1940" i="5"/>
  <c r="G1940" i="5" s="1"/>
  <c r="H1939" i="5"/>
  <c r="F1939" i="5"/>
  <c r="G1939" i="5" s="1"/>
  <c r="H1938" i="5"/>
  <c r="G1938" i="5"/>
  <c r="F1938" i="5"/>
  <c r="H1937" i="5"/>
  <c r="F1937" i="5"/>
  <c r="G1937" i="5" s="1"/>
  <c r="H1936" i="5"/>
  <c r="F1936" i="5"/>
  <c r="G1936" i="5" s="1"/>
  <c r="H1935" i="5"/>
  <c r="F1935" i="5"/>
  <c r="G1935" i="5" s="1"/>
  <c r="H1934" i="5"/>
  <c r="G1934" i="5"/>
  <c r="F1934" i="5"/>
  <c r="H1933" i="5"/>
  <c r="F1933" i="5"/>
  <c r="G1933" i="5" s="1"/>
  <c r="H1932" i="5"/>
  <c r="F1932" i="5"/>
  <c r="G1932" i="5" s="1"/>
  <c r="H1931" i="5"/>
  <c r="F1931" i="5"/>
  <c r="G1931" i="5" s="1"/>
  <c r="H1930" i="5"/>
  <c r="G1930" i="5"/>
  <c r="F1930" i="5"/>
  <c r="H1929" i="5"/>
  <c r="F1929" i="5"/>
  <c r="G1929" i="5" s="1"/>
  <c r="H1928" i="5"/>
  <c r="F1928" i="5"/>
  <c r="G1928" i="5" s="1"/>
  <c r="H1927" i="5"/>
  <c r="F1927" i="5"/>
  <c r="G1927" i="5" s="1"/>
  <c r="H1926" i="5"/>
  <c r="G1926" i="5"/>
  <c r="F1926" i="5"/>
  <c r="H1925" i="5"/>
  <c r="F1925" i="5"/>
  <c r="G1925" i="5" s="1"/>
  <c r="H1924" i="5"/>
  <c r="F1924" i="5"/>
  <c r="G1924" i="5" s="1"/>
  <c r="H1923" i="5"/>
  <c r="F1923" i="5"/>
  <c r="G1923" i="5" s="1"/>
  <c r="H1922" i="5"/>
  <c r="G1922" i="5"/>
  <c r="F1922" i="5"/>
  <c r="H1921" i="5"/>
  <c r="F1921" i="5"/>
  <c r="G1921" i="5" s="1"/>
  <c r="H1920" i="5"/>
  <c r="F1920" i="5"/>
  <c r="G1920" i="5" s="1"/>
  <c r="H1919" i="5"/>
  <c r="F1919" i="5"/>
  <c r="G1919" i="5" s="1"/>
  <c r="H1918" i="5"/>
  <c r="G1918" i="5"/>
  <c r="F1918" i="5"/>
  <c r="H1917" i="5"/>
  <c r="F1917" i="5"/>
  <c r="G1917" i="5" s="1"/>
  <c r="H1916" i="5"/>
  <c r="F1916" i="5"/>
  <c r="G1916" i="5" s="1"/>
  <c r="H1915" i="5"/>
  <c r="F1915" i="5"/>
  <c r="G1915" i="5" s="1"/>
  <c r="H1914" i="5"/>
  <c r="G1914" i="5"/>
  <c r="F1914" i="5"/>
  <c r="H1913" i="5"/>
  <c r="F1913" i="5"/>
  <c r="G1913" i="5" s="1"/>
  <c r="H1912" i="5"/>
  <c r="F1912" i="5"/>
  <c r="G1912" i="5" s="1"/>
  <c r="H1911" i="5"/>
  <c r="F1911" i="5"/>
  <c r="G1911" i="5" s="1"/>
  <c r="H1910" i="5"/>
  <c r="G1910" i="5"/>
  <c r="F1910" i="5"/>
  <c r="H1909" i="5"/>
  <c r="F1909" i="5"/>
  <c r="G1909" i="5" s="1"/>
  <c r="H1908" i="5"/>
  <c r="F1908" i="5"/>
  <c r="G1908" i="5" s="1"/>
  <c r="H1907" i="5"/>
  <c r="F1907" i="5"/>
  <c r="G1907" i="5" s="1"/>
  <c r="H1906" i="5"/>
  <c r="G1906" i="5"/>
  <c r="F1906" i="5"/>
  <c r="H1905" i="5"/>
  <c r="F1905" i="5"/>
  <c r="G1905" i="5" s="1"/>
  <c r="H1904" i="5"/>
  <c r="F1904" i="5"/>
  <c r="G1904" i="5" s="1"/>
  <c r="H1903" i="5"/>
  <c r="F1903" i="5"/>
  <c r="G1903" i="5" s="1"/>
  <c r="H1902" i="5"/>
  <c r="G1902" i="5"/>
  <c r="F1902" i="5"/>
  <c r="H1901" i="5"/>
  <c r="F1901" i="5"/>
  <c r="G1901" i="5" s="1"/>
  <c r="H1900" i="5"/>
  <c r="F1900" i="5"/>
  <c r="G1900" i="5" s="1"/>
  <c r="H1899" i="5"/>
  <c r="F1899" i="5"/>
  <c r="G1899" i="5" s="1"/>
  <c r="H1898" i="5"/>
  <c r="G1898" i="5"/>
  <c r="F1898" i="5"/>
  <c r="H1897" i="5"/>
  <c r="F1897" i="5"/>
  <c r="G1897" i="5" s="1"/>
  <c r="H1896" i="5"/>
  <c r="F1896" i="5"/>
  <c r="G1896" i="5" s="1"/>
  <c r="H1895" i="5"/>
  <c r="F1895" i="5"/>
  <c r="G1895" i="5" s="1"/>
  <c r="H1894" i="5"/>
  <c r="G1894" i="5"/>
  <c r="F1894" i="5"/>
  <c r="H1893" i="5"/>
  <c r="F1893" i="5"/>
  <c r="G1893" i="5" s="1"/>
  <c r="H1892" i="5"/>
  <c r="F1892" i="5"/>
  <c r="G1892" i="5" s="1"/>
  <c r="H1891" i="5"/>
  <c r="F1891" i="5"/>
  <c r="G1891" i="5" s="1"/>
  <c r="H1890" i="5"/>
  <c r="G1890" i="5"/>
  <c r="F1890" i="5"/>
  <c r="H1889" i="5"/>
  <c r="F1889" i="5"/>
  <c r="G1889" i="5" s="1"/>
  <c r="H1888" i="5"/>
  <c r="F1888" i="5"/>
  <c r="G1888" i="5" s="1"/>
  <c r="H1887" i="5"/>
  <c r="F1887" i="5"/>
  <c r="G1887" i="5" s="1"/>
  <c r="H1886" i="5"/>
  <c r="G1886" i="5"/>
  <c r="F1886" i="5"/>
  <c r="H1885" i="5"/>
  <c r="F1885" i="5"/>
  <c r="G1885" i="5" s="1"/>
  <c r="H1884" i="5"/>
  <c r="F1884" i="5"/>
  <c r="G1884" i="5" s="1"/>
  <c r="H1883" i="5"/>
  <c r="F1883" i="5"/>
  <c r="G1883" i="5" s="1"/>
  <c r="H1882" i="5"/>
  <c r="G1882" i="5"/>
  <c r="F1882" i="5"/>
  <c r="H1881" i="5"/>
  <c r="F1881" i="5"/>
  <c r="G1881" i="5" s="1"/>
  <c r="H1880" i="5"/>
  <c r="F1880" i="5"/>
  <c r="G1880" i="5" s="1"/>
  <c r="H1879" i="5"/>
  <c r="F1879" i="5"/>
  <c r="G1879" i="5" s="1"/>
  <c r="H1878" i="5"/>
  <c r="G1878" i="5"/>
  <c r="F1878" i="5"/>
  <c r="H1877" i="5"/>
  <c r="F1877" i="5"/>
  <c r="G1877" i="5" s="1"/>
  <c r="H1876" i="5"/>
  <c r="F1876" i="5"/>
  <c r="G1876" i="5" s="1"/>
  <c r="H1875" i="5"/>
  <c r="F1875" i="5"/>
  <c r="G1875" i="5" s="1"/>
  <c r="H1874" i="5"/>
  <c r="G1874" i="5"/>
  <c r="F1874" i="5"/>
  <c r="H1873" i="5"/>
  <c r="F1873" i="5"/>
  <c r="G1873" i="5" s="1"/>
  <c r="H1872" i="5"/>
  <c r="F1872" i="5"/>
  <c r="G1872" i="5" s="1"/>
  <c r="H1871" i="5"/>
  <c r="F1871" i="5"/>
  <c r="G1871" i="5" s="1"/>
  <c r="H1870" i="5"/>
  <c r="G1870" i="5"/>
  <c r="F1870" i="5"/>
  <c r="H1869" i="5"/>
  <c r="F1869" i="5"/>
  <c r="G1869" i="5" s="1"/>
  <c r="H1868" i="5"/>
  <c r="F1868" i="5"/>
  <c r="G1868" i="5" s="1"/>
  <c r="H1867" i="5"/>
  <c r="F1867" i="5"/>
  <c r="G1867" i="5" s="1"/>
  <c r="H1866" i="5"/>
  <c r="G1866" i="5"/>
  <c r="F1866" i="5"/>
  <c r="H1865" i="5"/>
  <c r="F1865" i="5"/>
  <c r="G1865" i="5" s="1"/>
  <c r="H1864" i="5"/>
  <c r="F1864" i="5"/>
  <c r="G1864" i="5" s="1"/>
  <c r="H1863" i="5"/>
  <c r="F1863" i="5"/>
  <c r="G1863" i="5" s="1"/>
  <c r="H1862" i="5"/>
  <c r="G1862" i="5"/>
  <c r="F1862" i="5"/>
  <c r="H1861" i="5"/>
  <c r="F1861" i="5"/>
  <c r="G1861" i="5" s="1"/>
  <c r="H1860" i="5"/>
  <c r="F1860" i="5"/>
  <c r="G1860" i="5" s="1"/>
  <c r="H1859" i="5"/>
  <c r="F1859" i="5"/>
  <c r="G1859" i="5" s="1"/>
  <c r="H1858" i="5"/>
  <c r="G1858" i="5"/>
  <c r="F1858" i="5"/>
  <c r="H1857" i="5"/>
  <c r="F1857" i="5"/>
  <c r="G1857" i="5" s="1"/>
  <c r="H1856" i="5"/>
  <c r="F1856" i="5"/>
  <c r="G1856" i="5" s="1"/>
  <c r="H1855" i="5"/>
  <c r="F1855" i="5"/>
  <c r="G1855" i="5" s="1"/>
  <c r="H1854" i="5"/>
  <c r="G1854" i="5"/>
  <c r="F1854" i="5"/>
  <c r="H1853" i="5"/>
  <c r="F1853" i="5"/>
  <c r="G1853" i="5" s="1"/>
  <c r="H1852" i="5"/>
  <c r="F1852" i="5"/>
  <c r="G1852" i="5" s="1"/>
  <c r="H1851" i="5"/>
  <c r="F1851" i="5"/>
  <c r="G1851" i="5" s="1"/>
  <c r="H1850" i="5"/>
  <c r="G1850" i="5"/>
  <c r="F1850" i="5"/>
  <c r="H1849" i="5"/>
  <c r="F1849" i="5"/>
  <c r="G1849" i="5" s="1"/>
  <c r="H1848" i="5"/>
  <c r="F1848" i="5"/>
  <c r="G1848" i="5" s="1"/>
  <c r="H1847" i="5"/>
  <c r="F1847" i="5"/>
  <c r="G1847" i="5" s="1"/>
  <c r="H1846" i="5"/>
  <c r="G1846" i="5"/>
  <c r="F1846" i="5"/>
  <c r="H1845" i="5"/>
  <c r="F1845" i="5"/>
  <c r="G1845" i="5" s="1"/>
  <c r="H1844" i="5"/>
  <c r="F1844" i="5"/>
  <c r="G1844" i="5" s="1"/>
  <c r="H1843" i="5"/>
  <c r="F1843" i="5"/>
  <c r="G1843" i="5" s="1"/>
  <c r="H1842" i="5"/>
  <c r="G1842" i="5"/>
  <c r="F1842" i="5"/>
  <c r="H1841" i="5"/>
  <c r="F1841" i="5"/>
  <c r="G1841" i="5" s="1"/>
  <c r="H1840" i="5"/>
  <c r="F1840" i="5"/>
  <c r="G1840" i="5" s="1"/>
  <c r="H1839" i="5"/>
  <c r="F1839" i="5"/>
  <c r="G1839" i="5" s="1"/>
  <c r="H1838" i="5"/>
  <c r="G1838" i="5"/>
  <c r="F1838" i="5"/>
  <c r="H1837" i="5"/>
  <c r="F1837" i="5"/>
  <c r="G1837" i="5" s="1"/>
  <c r="H1836" i="5"/>
  <c r="F1836" i="5"/>
  <c r="G1836" i="5" s="1"/>
  <c r="H1835" i="5"/>
  <c r="F1835" i="5"/>
  <c r="G1835" i="5" s="1"/>
  <c r="H1834" i="5"/>
  <c r="G1834" i="5"/>
  <c r="F1834" i="5"/>
  <c r="H1833" i="5"/>
  <c r="F1833" i="5"/>
  <c r="G1833" i="5" s="1"/>
  <c r="H1832" i="5"/>
  <c r="F1832" i="5"/>
  <c r="G1832" i="5" s="1"/>
  <c r="H1831" i="5"/>
  <c r="F1831" i="5"/>
  <c r="G1831" i="5" s="1"/>
  <c r="H1830" i="5"/>
  <c r="G1830" i="5"/>
  <c r="F1830" i="5"/>
  <c r="H1829" i="5"/>
  <c r="F1829" i="5"/>
  <c r="G1829" i="5" s="1"/>
  <c r="H1828" i="5"/>
  <c r="F1828" i="5"/>
  <c r="G1828" i="5" s="1"/>
  <c r="H1827" i="5"/>
  <c r="F1827" i="5"/>
  <c r="G1827" i="5" s="1"/>
  <c r="H1826" i="5"/>
  <c r="G1826" i="5"/>
  <c r="F1826" i="5"/>
  <c r="H1825" i="5"/>
  <c r="F1825" i="5"/>
  <c r="G1825" i="5" s="1"/>
  <c r="H1824" i="5"/>
  <c r="F1824" i="5"/>
  <c r="G1824" i="5" s="1"/>
  <c r="H1823" i="5"/>
  <c r="F1823" i="5"/>
  <c r="G1823" i="5" s="1"/>
  <c r="H1822" i="5"/>
  <c r="G1822" i="5"/>
  <c r="F1822" i="5"/>
  <c r="H1821" i="5"/>
  <c r="F1821" i="5"/>
  <c r="G1821" i="5" s="1"/>
  <c r="H1820" i="5"/>
  <c r="F1820" i="5"/>
  <c r="G1820" i="5" s="1"/>
  <c r="H1819" i="5"/>
  <c r="F1819" i="5"/>
  <c r="G1819" i="5" s="1"/>
  <c r="H1818" i="5"/>
  <c r="G1818" i="5"/>
  <c r="F1818" i="5"/>
  <c r="H1817" i="5"/>
  <c r="F1817" i="5"/>
  <c r="G1817" i="5" s="1"/>
  <c r="H1816" i="5"/>
  <c r="F1816" i="5"/>
  <c r="G1816" i="5" s="1"/>
  <c r="H1815" i="5"/>
  <c r="F1815" i="5"/>
  <c r="G1815" i="5" s="1"/>
  <c r="H1814" i="5"/>
  <c r="G1814" i="5"/>
  <c r="F1814" i="5"/>
  <c r="H1813" i="5"/>
  <c r="F1813" i="5"/>
  <c r="G1813" i="5" s="1"/>
  <c r="H1812" i="5"/>
  <c r="F1812" i="5"/>
  <c r="G1812" i="5" s="1"/>
  <c r="H1811" i="5"/>
  <c r="F1811" i="5"/>
  <c r="G1811" i="5" s="1"/>
  <c r="H1810" i="5"/>
  <c r="G1810" i="5"/>
  <c r="F1810" i="5"/>
  <c r="H1809" i="5"/>
  <c r="F1809" i="5"/>
  <c r="G1809" i="5" s="1"/>
  <c r="H1808" i="5"/>
  <c r="F1808" i="5"/>
  <c r="G1808" i="5" s="1"/>
  <c r="H1807" i="5"/>
  <c r="F1807" i="5"/>
  <c r="G1807" i="5" s="1"/>
  <c r="H1806" i="5"/>
  <c r="G1806" i="5"/>
  <c r="F1806" i="5"/>
  <c r="H1805" i="5"/>
  <c r="F1805" i="5"/>
  <c r="G1805" i="5" s="1"/>
  <c r="H1804" i="5"/>
  <c r="F1804" i="5"/>
  <c r="G1804" i="5" s="1"/>
  <c r="H1803" i="5"/>
  <c r="F1803" i="5"/>
  <c r="G1803" i="5" s="1"/>
  <c r="H1802" i="5"/>
  <c r="G1802" i="5"/>
  <c r="F1802" i="5"/>
  <c r="H1801" i="5"/>
  <c r="F1801" i="5"/>
  <c r="G1801" i="5" s="1"/>
  <c r="H1800" i="5"/>
  <c r="F1800" i="5"/>
  <c r="G1800" i="5" s="1"/>
  <c r="H1799" i="5"/>
  <c r="F1799" i="5"/>
  <c r="G1799" i="5" s="1"/>
  <c r="H1798" i="5"/>
  <c r="G1798" i="5"/>
  <c r="F1798" i="5"/>
  <c r="H1797" i="5"/>
  <c r="F1797" i="5"/>
  <c r="G1797" i="5" s="1"/>
  <c r="H1796" i="5"/>
  <c r="F1796" i="5"/>
  <c r="G1796" i="5" s="1"/>
  <c r="H1795" i="5"/>
  <c r="F1795" i="5"/>
  <c r="G1795" i="5" s="1"/>
  <c r="H1794" i="5"/>
  <c r="G1794" i="5"/>
  <c r="F1794" i="5"/>
  <c r="H1793" i="5"/>
  <c r="F1793" i="5"/>
  <c r="G1793" i="5" s="1"/>
  <c r="H1792" i="5"/>
  <c r="F1792" i="5"/>
  <c r="G1792" i="5" s="1"/>
  <c r="H1791" i="5"/>
  <c r="F1791" i="5"/>
  <c r="G1791" i="5" s="1"/>
  <c r="H1790" i="5"/>
  <c r="G1790" i="5"/>
  <c r="F1790" i="5"/>
  <c r="H1789" i="5"/>
  <c r="F1789" i="5"/>
  <c r="G1789" i="5" s="1"/>
  <c r="H1788" i="5"/>
  <c r="F1788" i="5"/>
  <c r="G1788" i="5" s="1"/>
  <c r="H1787" i="5"/>
  <c r="F1787" i="5"/>
  <c r="G1787" i="5" s="1"/>
  <c r="H1786" i="5"/>
  <c r="G1786" i="5"/>
  <c r="F1786" i="5"/>
  <c r="H1785" i="5"/>
  <c r="F1785" i="5"/>
  <c r="G1785" i="5" s="1"/>
  <c r="H1784" i="5"/>
  <c r="F1784" i="5"/>
  <c r="G1784" i="5" s="1"/>
  <c r="H1783" i="5"/>
  <c r="F1783" i="5"/>
  <c r="G1783" i="5" s="1"/>
  <c r="H1782" i="5"/>
  <c r="G1782" i="5"/>
  <c r="F1782" i="5"/>
  <c r="H1781" i="5"/>
  <c r="F1781" i="5"/>
  <c r="G1781" i="5" s="1"/>
  <c r="H1780" i="5"/>
  <c r="F1780" i="5"/>
  <c r="G1780" i="5" s="1"/>
  <c r="H1779" i="5"/>
  <c r="F1779" i="5"/>
  <c r="G1779" i="5" s="1"/>
  <c r="H1778" i="5"/>
  <c r="G1778" i="5"/>
  <c r="F1778" i="5"/>
  <c r="H1777" i="5"/>
  <c r="F1777" i="5"/>
  <c r="G1777" i="5" s="1"/>
  <c r="H1776" i="5"/>
  <c r="F1776" i="5"/>
  <c r="G1776" i="5" s="1"/>
  <c r="H1775" i="5"/>
  <c r="F1775" i="5"/>
  <c r="G1775" i="5" s="1"/>
  <c r="H1774" i="5"/>
  <c r="G1774" i="5"/>
  <c r="F1774" i="5"/>
  <c r="H1773" i="5"/>
  <c r="F1773" i="5"/>
  <c r="G1773" i="5" s="1"/>
  <c r="H1772" i="5"/>
  <c r="F1772" i="5"/>
  <c r="G1772" i="5" s="1"/>
  <c r="H1771" i="5"/>
  <c r="F1771" i="5"/>
  <c r="G1771" i="5" s="1"/>
  <c r="H1770" i="5"/>
  <c r="G1770" i="5"/>
  <c r="F1770" i="5"/>
  <c r="H1769" i="5"/>
  <c r="F1769" i="5"/>
  <c r="G1769" i="5" s="1"/>
  <c r="H1768" i="5"/>
  <c r="F1768" i="5"/>
  <c r="G1768" i="5" s="1"/>
  <c r="H1767" i="5"/>
  <c r="F1767" i="5"/>
  <c r="G1767" i="5" s="1"/>
  <c r="H1766" i="5"/>
  <c r="G1766" i="5"/>
  <c r="F1766" i="5"/>
  <c r="H1765" i="5"/>
  <c r="F1765" i="5"/>
  <c r="G1765" i="5" s="1"/>
  <c r="H1764" i="5"/>
  <c r="F1764" i="5"/>
  <c r="G1764" i="5" s="1"/>
  <c r="H1763" i="5"/>
  <c r="F1763" i="5"/>
  <c r="G1763" i="5" s="1"/>
  <c r="H1762" i="5"/>
  <c r="G1762" i="5"/>
  <c r="F1762" i="5"/>
  <c r="H1761" i="5"/>
  <c r="F1761" i="5"/>
  <c r="G1761" i="5" s="1"/>
  <c r="H1760" i="5"/>
  <c r="F1760" i="5"/>
  <c r="G1760" i="5" s="1"/>
  <c r="H1759" i="5"/>
  <c r="F1759" i="5"/>
  <c r="G1759" i="5" s="1"/>
  <c r="H1758" i="5"/>
  <c r="G1758" i="5"/>
  <c r="F1758" i="5"/>
  <c r="H1757" i="5"/>
  <c r="F1757" i="5"/>
  <c r="G1757" i="5" s="1"/>
  <c r="H1756" i="5"/>
  <c r="F1756" i="5"/>
  <c r="G1756" i="5" s="1"/>
  <c r="H1755" i="5"/>
  <c r="F1755" i="5"/>
  <c r="G1755" i="5" s="1"/>
  <c r="H1754" i="5"/>
  <c r="G1754" i="5"/>
  <c r="F1754" i="5"/>
  <c r="H1753" i="5"/>
  <c r="F1753" i="5"/>
  <c r="G1753" i="5" s="1"/>
  <c r="H1752" i="5"/>
  <c r="F1752" i="5"/>
  <c r="G1752" i="5" s="1"/>
  <c r="H1751" i="5"/>
  <c r="F1751" i="5"/>
  <c r="G1751" i="5" s="1"/>
  <c r="H1750" i="5"/>
  <c r="G1750" i="5"/>
  <c r="F1750" i="5"/>
  <c r="H1749" i="5"/>
  <c r="F1749" i="5"/>
  <c r="G1749" i="5" s="1"/>
  <c r="H1748" i="5"/>
  <c r="F1748" i="5"/>
  <c r="G1748" i="5" s="1"/>
  <c r="H1747" i="5"/>
  <c r="F1747" i="5"/>
  <c r="G1747" i="5" s="1"/>
  <c r="H1746" i="5"/>
  <c r="G1746" i="5"/>
  <c r="F1746" i="5"/>
  <c r="H1745" i="5"/>
  <c r="F1745" i="5"/>
  <c r="G1745" i="5" s="1"/>
  <c r="H1744" i="5"/>
  <c r="F1744" i="5"/>
  <c r="G1744" i="5" s="1"/>
  <c r="H1743" i="5"/>
  <c r="F1743" i="5"/>
  <c r="G1743" i="5" s="1"/>
  <c r="H1742" i="5"/>
  <c r="G1742" i="5"/>
  <c r="F1742" i="5"/>
  <c r="H1741" i="5"/>
  <c r="F1741" i="5"/>
  <c r="G1741" i="5" s="1"/>
  <c r="H1740" i="5"/>
  <c r="F1740" i="5"/>
  <c r="G1740" i="5" s="1"/>
  <c r="H1739" i="5"/>
  <c r="F1739" i="5"/>
  <c r="G1739" i="5" s="1"/>
  <c r="H1738" i="5"/>
  <c r="G1738" i="5"/>
  <c r="F1738" i="5"/>
  <c r="H1737" i="5"/>
  <c r="F1737" i="5"/>
  <c r="G1737" i="5" s="1"/>
  <c r="H1736" i="5"/>
  <c r="F1736" i="5"/>
  <c r="G1736" i="5" s="1"/>
  <c r="H1735" i="5"/>
  <c r="F1735" i="5"/>
  <c r="G1735" i="5" s="1"/>
  <c r="H1734" i="5"/>
  <c r="G1734" i="5"/>
  <c r="F1734" i="5"/>
  <c r="H1733" i="5"/>
  <c r="F1733" i="5"/>
  <c r="G1733" i="5" s="1"/>
  <c r="H1732" i="5"/>
  <c r="F1732" i="5"/>
  <c r="G1732" i="5" s="1"/>
  <c r="H1731" i="5"/>
  <c r="F1731" i="5"/>
  <c r="G1731" i="5" s="1"/>
  <c r="H1730" i="5"/>
  <c r="G1730" i="5"/>
  <c r="F1730" i="5"/>
  <c r="H1729" i="5"/>
  <c r="F1729" i="5"/>
  <c r="G1729" i="5" s="1"/>
  <c r="H1728" i="5"/>
  <c r="F1728" i="5"/>
  <c r="G1728" i="5" s="1"/>
  <c r="H1727" i="5"/>
  <c r="F1727" i="5"/>
  <c r="G1727" i="5" s="1"/>
  <c r="H1726" i="5"/>
  <c r="G1726" i="5"/>
  <c r="F1726" i="5"/>
  <c r="H1725" i="5"/>
  <c r="F1725" i="5"/>
  <c r="G1725" i="5" s="1"/>
  <c r="H1724" i="5"/>
  <c r="F1724" i="5"/>
  <c r="G1724" i="5" s="1"/>
  <c r="H1723" i="5"/>
  <c r="F1723" i="5"/>
  <c r="G1723" i="5" s="1"/>
  <c r="H1722" i="5"/>
  <c r="G1722" i="5"/>
  <c r="F1722" i="5"/>
  <c r="H1721" i="5"/>
  <c r="F1721" i="5"/>
  <c r="G1721" i="5" s="1"/>
  <c r="H1720" i="5"/>
  <c r="F1720" i="5"/>
  <c r="G1720" i="5" s="1"/>
  <c r="H1719" i="5"/>
  <c r="F1719" i="5"/>
  <c r="G1719" i="5" s="1"/>
  <c r="H1718" i="5"/>
  <c r="G1718" i="5"/>
  <c r="F1718" i="5"/>
  <c r="H1717" i="5"/>
  <c r="F1717" i="5"/>
  <c r="G1717" i="5" s="1"/>
  <c r="H1716" i="5"/>
  <c r="F1716" i="5"/>
  <c r="G1716" i="5" s="1"/>
  <c r="H1715" i="5"/>
  <c r="F1715" i="5"/>
  <c r="G1715" i="5" s="1"/>
  <c r="H1714" i="5"/>
  <c r="G1714" i="5"/>
  <c r="F1714" i="5"/>
  <c r="H1713" i="5"/>
  <c r="F1713" i="5"/>
  <c r="G1713" i="5" s="1"/>
  <c r="H1712" i="5"/>
  <c r="F1712" i="5"/>
  <c r="G1712" i="5" s="1"/>
  <c r="H1711" i="5"/>
  <c r="F1711" i="5"/>
  <c r="G1711" i="5" s="1"/>
  <c r="H1710" i="5"/>
  <c r="G1710" i="5"/>
  <c r="F1710" i="5"/>
  <c r="H1709" i="5"/>
  <c r="F1709" i="5"/>
  <c r="G1709" i="5" s="1"/>
  <c r="H1708" i="5"/>
  <c r="F1708" i="5"/>
  <c r="G1708" i="5" s="1"/>
  <c r="H1707" i="5"/>
  <c r="F1707" i="5"/>
  <c r="G1707" i="5" s="1"/>
  <c r="H1706" i="5"/>
  <c r="G1706" i="5"/>
  <c r="F1706" i="5"/>
  <c r="H1705" i="5"/>
  <c r="F1705" i="5"/>
  <c r="G1705" i="5" s="1"/>
  <c r="H1704" i="5"/>
  <c r="F1704" i="5"/>
  <c r="G1704" i="5" s="1"/>
  <c r="H1703" i="5"/>
  <c r="F1703" i="5"/>
  <c r="G1703" i="5" s="1"/>
  <c r="H1702" i="5"/>
  <c r="G1702" i="5"/>
  <c r="F1702" i="5"/>
  <c r="H1701" i="5"/>
  <c r="F1701" i="5"/>
  <c r="G1701" i="5" s="1"/>
  <c r="H1700" i="5"/>
  <c r="F1700" i="5"/>
  <c r="G1700" i="5" s="1"/>
  <c r="H1699" i="5"/>
  <c r="F1699" i="5"/>
  <c r="G1699" i="5" s="1"/>
  <c r="H1698" i="5"/>
  <c r="G1698" i="5"/>
  <c r="F1698" i="5"/>
  <c r="H1697" i="5"/>
  <c r="F1697" i="5"/>
  <c r="G1697" i="5" s="1"/>
  <c r="H1696" i="5"/>
  <c r="F1696" i="5"/>
  <c r="G1696" i="5" s="1"/>
  <c r="H1695" i="5"/>
  <c r="F1695" i="5"/>
  <c r="G1695" i="5" s="1"/>
  <c r="H1694" i="5"/>
  <c r="G1694" i="5"/>
  <c r="F1694" i="5"/>
  <c r="H1693" i="5"/>
  <c r="F1693" i="5"/>
  <c r="G1693" i="5" s="1"/>
  <c r="H1692" i="5"/>
  <c r="F1692" i="5"/>
  <c r="G1692" i="5" s="1"/>
  <c r="H1691" i="5"/>
  <c r="F1691" i="5"/>
  <c r="G1691" i="5" s="1"/>
  <c r="H1690" i="5"/>
  <c r="G1690" i="5"/>
  <c r="F1690" i="5"/>
  <c r="H1689" i="5"/>
  <c r="F1689" i="5"/>
  <c r="G1689" i="5" s="1"/>
  <c r="H1688" i="5"/>
  <c r="F1688" i="5"/>
  <c r="G1688" i="5" s="1"/>
  <c r="H1687" i="5"/>
  <c r="F1687" i="5"/>
  <c r="G1687" i="5" s="1"/>
  <c r="H1686" i="5"/>
  <c r="G1686" i="5"/>
  <c r="F1686" i="5"/>
  <c r="H1685" i="5"/>
  <c r="F1685" i="5"/>
  <c r="G1685" i="5" s="1"/>
  <c r="H1684" i="5"/>
  <c r="F1684" i="5"/>
  <c r="G1684" i="5" s="1"/>
  <c r="H1683" i="5"/>
  <c r="F1683" i="5"/>
  <c r="G1683" i="5" s="1"/>
  <c r="H1682" i="5"/>
  <c r="G1682" i="5"/>
  <c r="F1682" i="5"/>
  <c r="H1681" i="5"/>
  <c r="F1681" i="5"/>
  <c r="G1681" i="5" s="1"/>
  <c r="H1680" i="5"/>
  <c r="F1680" i="5"/>
  <c r="G1680" i="5" s="1"/>
  <c r="H1679" i="5"/>
  <c r="F1679" i="5"/>
  <c r="G1679" i="5" s="1"/>
  <c r="H1678" i="5"/>
  <c r="G1678" i="5"/>
  <c r="F1678" i="5"/>
  <c r="H1677" i="5"/>
  <c r="F1677" i="5"/>
  <c r="G1677" i="5" s="1"/>
  <c r="H1676" i="5"/>
  <c r="F1676" i="5"/>
  <c r="G1676" i="5" s="1"/>
  <c r="H1675" i="5"/>
  <c r="F1675" i="5"/>
  <c r="G1675" i="5" s="1"/>
  <c r="H1674" i="5"/>
  <c r="G1674" i="5"/>
  <c r="F1674" i="5"/>
  <c r="H1673" i="5"/>
  <c r="F1673" i="5"/>
  <c r="G1673" i="5" s="1"/>
  <c r="H1672" i="5"/>
  <c r="F1672" i="5"/>
  <c r="G1672" i="5" s="1"/>
  <c r="H1671" i="5"/>
  <c r="F1671" i="5"/>
  <c r="G1671" i="5" s="1"/>
  <c r="H1670" i="5"/>
  <c r="G1670" i="5"/>
  <c r="F1670" i="5"/>
  <c r="H1669" i="5"/>
  <c r="F1669" i="5"/>
  <c r="G1669" i="5" s="1"/>
  <c r="H1668" i="5"/>
  <c r="F1668" i="5"/>
  <c r="G1668" i="5" s="1"/>
  <c r="H1667" i="5"/>
  <c r="F1667" i="5"/>
  <c r="G1667" i="5" s="1"/>
  <c r="H1666" i="5"/>
  <c r="G1666" i="5"/>
  <c r="F1666" i="5"/>
  <c r="H1665" i="5"/>
  <c r="F1665" i="5"/>
  <c r="G1665" i="5" s="1"/>
  <c r="H1664" i="5"/>
  <c r="F1664" i="5"/>
  <c r="G1664" i="5" s="1"/>
  <c r="H1663" i="5"/>
  <c r="F1663" i="5"/>
  <c r="G1663" i="5" s="1"/>
  <c r="H1662" i="5"/>
  <c r="G1662" i="5"/>
  <c r="F1662" i="5"/>
  <c r="H1661" i="5"/>
  <c r="F1661" i="5"/>
  <c r="G1661" i="5" s="1"/>
  <c r="H1660" i="5"/>
  <c r="F1660" i="5"/>
  <c r="G1660" i="5" s="1"/>
  <c r="H1659" i="5"/>
  <c r="F1659" i="5"/>
  <c r="G1659" i="5" s="1"/>
  <c r="H1658" i="5"/>
  <c r="G1658" i="5"/>
  <c r="F1658" i="5"/>
  <c r="H1657" i="5"/>
  <c r="F1657" i="5"/>
  <c r="G1657" i="5" s="1"/>
  <c r="H1656" i="5"/>
  <c r="F1656" i="5"/>
  <c r="G1656" i="5" s="1"/>
  <c r="H1655" i="5"/>
  <c r="F1655" i="5"/>
  <c r="G1655" i="5" s="1"/>
  <c r="H1654" i="5"/>
  <c r="G1654" i="5"/>
  <c r="F1654" i="5"/>
  <c r="H1653" i="5"/>
  <c r="F1653" i="5"/>
  <c r="G1653" i="5" s="1"/>
  <c r="H1652" i="5"/>
  <c r="F1652" i="5"/>
  <c r="G1652" i="5" s="1"/>
  <c r="H1651" i="5"/>
  <c r="F1651" i="5"/>
  <c r="G1651" i="5" s="1"/>
  <c r="H1650" i="5"/>
  <c r="G1650" i="5"/>
  <c r="F1650" i="5"/>
  <c r="H1649" i="5"/>
  <c r="F1649" i="5"/>
  <c r="G1649" i="5" s="1"/>
  <c r="H1648" i="5"/>
  <c r="F1648" i="5"/>
  <c r="G1648" i="5" s="1"/>
  <c r="H1647" i="5"/>
  <c r="F1647" i="5"/>
  <c r="G1647" i="5" s="1"/>
  <c r="H1646" i="5"/>
  <c r="G1646" i="5"/>
  <c r="F1646" i="5"/>
  <c r="H1645" i="5"/>
  <c r="F1645" i="5"/>
  <c r="G1645" i="5" s="1"/>
  <c r="H1644" i="5"/>
  <c r="F1644" i="5"/>
  <c r="G1644" i="5" s="1"/>
  <c r="H1643" i="5"/>
  <c r="F1643" i="5"/>
  <c r="G1643" i="5" s="1"/>
  <c r="H1642" i="5"/>
  <c r="G1642" i="5"/>
  <c r="F1642" i="5"/>
  <c r="H1641" i="5"/>
  <c r="F1641" i="5"/>
  <c r="G1641" i="5" s="1"/>
  <c r="H1640" i="5"/>
  <c r="F1640" i="5"/>
  <c r="G1640" i="5" s="1"/>
  <c r="H1639" i="5"/>
  <c r="F1639" i="5"/>
  <c r="G1639" i="5" s="1"/>
  <c r="H1638" i="5"/>
  <c r="G1638" i="5"/>
  <c r="F1638" i="5"/>
  <c r="H1637" i="5"/>
  <c r="F1637" i="5"/>
  <c r="G1637" i="5" s="1"/>
  <c r="H1636" i="5"/>
  <c r="F1636" i="5"/>
  <c r="G1636" i="5" s="1"/>
  <c r="H1635" i="5"/>
  <c r="F1635" i="5"/>
  <c r="G1635" i="5" s="1"/>
  <c r="H1634" i="5"/>
  <c r="G1634" i="5"/>
  <c r="F1634" i="5"/>
  <c r="H1633" i="5"/>
  <c r="F1633" i="5"/>
  <c r="G1633" i="5" s="1"/>
  <c r="H1632" i="5"/>
  <c r="F1632" i="5"/>
  <c r="G1632" i="5" s="1"/>
  <c r="H1631" i="5"/>
  <c r="F1631" i="5"/>
  <c r="G1631" i="5" s="1"/>
  <c r="H1630" i="5"/>
  <c r="G1630" i="5"/>
  <c r="F1630" i="5"/>
  <c r="H1629" i="5"/>
  <c r="F1629" i="5"/>
  <c r="G1629" i="5" s="1"/>
  <c r="H1628" i="5"/>
  <c r="F1628" i="5"/>
  <c r="G1628" i="5" s="1"/>
  <c r="H1627" i="5"/>
  <c r="F1627" i="5"/>
  <c r="G1627" i="5" s="1"/>
  <c r="H1626" i="5"/>
  <c r="G1626" i="5"/>
  <c r="F1626" i="5"/>
  <c r="H1625" i="5"/>
  <c r="F1625" i="5"/>
  <c r="G1625" i="5" s="1"/>
  <c r="H1624" i="5"/>
  <c r="F1624" i="5"/>
  <c r="G1624" i="5" s="1"/>
  <c r="H1623" i="5"/>
  <c r="F1623" i="5"/>
  <c r="G1623" i="5" s="1"/>
  <c r="H1622" i="5"/>
  <c r="G1622" i="5"/>
  <c r="F1622" i="5"/>
  <c r="H1621" i="5"/>
  <c r="F1621" i="5"/>
  <c r="G1621" i="5" s="1"/>
  <c r="H1620" i="5"/>
  <c r="F1620" i="5"/>
  <c r="G1620" i="5" s="1"/>
  <c r="H1619" i="5"/>
  <c r="F1619" i="5"/>
  <c r="G1619" i="5" s="1"/>
  <c r="H1618" i="5"/>
  <c r="G1618" i="5"/>
  <c r="F1618" i="5"/>
  <c r="H1617" i="5"/>
  <c r="F1617" i="5"/>
  <c r="G1617" i="5" s="1"/>
  <c r="H1616" i="5"/>
  <c r="F1616" i="5"/>
  <c r="G1616" i="5" s="1"/>
  <c r="H1615" i="5"/>
  <c r="F1615" i="5"/>
  <c r="G1615" i="5" s="1"/>
  <c r="H1614" i="5"/>
  <c r="G1614" i="5"/>
  <c r="F1614" i="5"/>
  <c r="H1613" i="5"/>
  <c r="F1613" i="5"/>
  <c r="G1613" i="5" s="1"/>
  <c r="H1612" i="5"/>
  <c r="F1612" i="5"/>
  <c r="G1612" i="5" s="1"/>
  <c r="H1611" i="5"/>
  <c r="F1611" i="5"/>
  <c r="G1611" i="5" s="1"/>
  <c r="H1610" i="5"/>
  <c r="G1610" i="5"/>
  <c r="F1610" i="5"/>
  <c r="H1609" i="5"/>
  <c r="F1609" i="5"/>
  <c r="G1609" i="5" s="1"/>
  <c r="H1608" i="5"/>
  <c r="F1608" i="5"/>
  <c r="G1608" i="5" s="1"/>
  <c r="H1607" i="5"/>
  <c r="F1607" i="5"/>
  <c r="G1607" i="5" s="1"/>
  <c r="H1606" i="5"/>
  <c r="G1606" i="5"/>
  <c r="F1606" i="5"/>
  <c r="H1605" i="5"/>
  <c r="F1605" i="5"/>
  <c r="G1605" i="5" s="1"/>
  <c r="H1604" i="5"/>
  <c r="F1604" i="5"/>
  <c r="G1604" i="5" s="1"/>
  <c r="H1603" i="5"/>
  <c r="F1603" i="5"/>
  <c r="G1603" i="5" s="1"/>
  <c r="H1602" i="5"/>
  <c r="G1602" i="5"/>
  <c r="F1602" i="5"/>
  <c r="H1601" i="5"/>
  <c r="F1601" i="5"/>
  <c r="G1601" i="5" s="1"/>
  <c r="H1600" i="5"/>
  <c r="F1600" i="5"/>
  <c r="G1600" i="5" s="1"/>
  <c r="H1599" i="5"/>
  <c r="F1599" i="5"/>
  <c r="G1599" i="5" s="1"/>
  <c r="H1598" i="5"/>
  <c r="G1598" i="5"/>
  <c r="F1598" i="5"/>
  <c r="H1597" i="5"/>
  <c r="F1597" i="5"/>
  <c r="G1597" i="5" s="1"/>
  <c r="H1596" i="5"/>
  <c r="F1596" i="5"/>
  <c r="G1596" i="5" s="1"/>
  <c r="H1595" i="5"/>
  <c r="F1595" i="5"/>
  <c r="G1595" i="5" s="1"/>
  <c r="H1594" i="5"/>
  <c r="G1594" i="5"/>
  <c r="F1594" i="5"/>
  <c r="H1593" i="5"/>
  <c r="F1593" i="5"/>
  <c r="G1593" i="5" s="1"/>
  <c r="H1592" i="5"/>
  <c r="F1592" i="5"/>
  <c r="G1592" i="5" s="1"/>
  <c r="H1591" i="5"/>
  <c r="F1591" i="5"/>
  <c r="G1591" i="5" s="1"/>
  <c r="H1590" i="5"/>
  <c r="G1590" i="5"/>
  <c r="F1590" i="5"/>
  <c r="H1589" i="5"/>
  <c r="F1589" i="5"/>
  <c r="G1589" i="5" s="1"/>
  <c r="H1588" i="5"/>
  <c r="F1588" i="5"/>
  <c r="G1588" i="5" s="1"/>
  <c r="H1587" i="5"/>
  <c r="F1587" i="5"/>
  <c r="G1587" i="5" s="1"/>
  <c r="H1586" i="5"/>
  <c r="G1586" i="5"/>
  <c r="F1586" i="5"/>
  <c r="H1585" i="5"/>
  <c r="F1585" i="5"/>
  <c r="G1585" i="5" s="1"/>
  <c r="H1584" i="5"/>
  <c r="F1584" i="5"/>
  <c r="G1584" i="5" s="1"/>
  <c r="H1583" i="5"/>
  <c r="F1583" i="5"/>
  <c r="G1583" i="5" s="1"/>
  <c r="H1582" i="5"/>
  <c r="G1582" i="5"/>
  <c r="F1582" i="5"/>
  <c r="H1581" i="5"/>
  <c r="F1581" i="5"/>
  <c r="G1581" i="5" s="1"/>
  <c r="H1580" i="5"/>
  <c r="F1580" i="5"/>
  <c r="G1580" i="5" s="1"/>
  <c r="H1579" i="5"/>
  <c r="F1579" i="5"/>
  <c r="G1579" i="5" s="1"/>
  <c r="H1578" i="5"/>
  <c r="G1578" i="5"/>
  <c r="F1578" i="5"/>
  <c r="H1577" i="5"/>
  <c r="F1577" i="5"/>
  <c r="G1577" i="5" s="1"/>
  <c r="H1576" i="5"/>
  <c r="F1576" i="5"/>
  <c r="G1576" i="5" s="1"/>
  <c r="H1575" i="5"/>
  <c r="F1575" i="5"/>
  <c r="G1575" i="5" s="1"/>
  <c r="H1574" i="5"/>
  <c r="G1574" i="5"/>
  <c r="F1574" i="5"/>
  <c r="H1573" i="5"/>
  <c r="F1573" i="5"/>
  <c r="G1573" i="5" s="1"/>
  <c r="H1572" i="5"/>
  <c r="F1572" i="5"/>
  <c r="G1572" i="5" s="1"/>
  <c r="H1571" i="5"/>
  <c r="F1571" i="5"/>
  <c r="G1571" i="5" s="1"/>
  <c r="H1570" i="5"/>
  <c r="G1570" i="5"/>
  <c r="F1570" i="5"/>
  <c r="H1569" i="5"/>
  <c r="F1569" i="5"/>
  <c r="G1569" i="5" s="1"/>
  <c r="H1568" i="5"/>
  <c r="F1568" i="5"/>
  <c r="G1568" i="5" s="1"/>
  <c r="H1567" i="5"/>
  <c r="F1567" i="5"/>
  <c r="G1567" i="5" s="1"/>
  <c r="H1566" i="5"/>
  <c r="G1566" i="5"/>
  <c r="F1566" i="5"/>
  <c r="H1565" i="5"/>
  <c r="F1565" i="5"/>
  <c r="G1565" i="5" s="1"/>
  <c r="H1564" i="5"/>
  <c r="F1564" i="5"/>
  <c r="G1564" i="5" s="1"/>
  <c r="H1563" i="5"/>
  <c r="F1563" i="5"/>
  <c r="G1563" i="5" s="1"/>
  <c r="H1562" i="5"/>
  <c r="G1562" i="5"/>
  <c r="F1562" i="5"/>
  <c r="H1561" i="5"/>
  <c r="F1561" i="5"/>
  <c r="G1561" i="5" s="1"/>
  <c r="H1560" i="5"/>
  <c r="F1560" i="5"/>
  <c r="G1560" i="5" s="1"/>
  <c r="H1559" i="5"/>
  <c r="F1559" i="5"/>
  <c r="G1559" i="5" s="1"/>
  <c r="H1558" i="5"/>
  <c r="G1558" i="5"/>
  <c r="F1558" i="5"/>
  <c r="H1557" i="5"/>
  <c r="F1557" i="5"/>
  <c r="G1557" i="5" s="1"/>
  <c r="H1556" i="5"/>
  <c r="F1556" i="5"/>
  <c r="G1556" i="5" s="1"/>
  <c r="H1555" i="5"/>
  <c r="F1555" i="5"/>
  <c r="G1555" i="5" s="1"/>
  <c r="H1554" i="5"/>
  <c r="G1554" i="5"/>
  <c r="F1554" i="5"/>
  <c r="H1553" i="5"/>
  <c r="F1553" i="5"/>
  <c r="G1553" i="5" s="1"/>
  <c r="H1552" i="5"/>
  <c r="F1552" i="5"/>
  <c r="G1552" i="5" s="1"/>
  <c r="H1551" i="5"/>
  <c r="F1551" i="5"/>
  <c r="G1551" i="5" s="1"/>
  <c r="H1550" i="5"/>
  <c r="G1550" i="5"/>
  <c r="F1550" i="5"/>
  <c r="H1549" i="5"/>
  <c r="F1549" i="5"/>
  <c r="G1549" i="5" s="1"/>
  <c r="H1548" i="5"/>
  <c r="F1548" i="5"/>
  <c r="G1548" i="5" s="1"/>
  <c r="H1547" i="5"/>
  <c r="F1547" i="5"/>
  <c r="G1547" i="5" s="1"/>
  <c r="H1546" i="5"/>
  <c r="G1546" i="5"/>
  <c r="F1546" i="5"/>
  <c r="H1545" i="5"/>
  <c r="F1545" i="5"/>
  <c r="G1545" i="5" s="1"/>
  <c r="H1544" i="5"/>
  <c r="F1544" i="5"/>
  <c r="G1544" i="5" s="1"/>
  <c r="H1543" i="5"/>
  <c r="F1543" i="5"/>
  <c r="G1543" i="5" s="1"/>
  <c r="H1542" i="5"/>
  <c r="G1542" i="5"/>
  <c r="F1542" i="5"/>
  <c r="H1541" i="5"/>
  <c r="F1541" i="5"/>
  <c r="G1541" i="5" s="1"/>
  <c r="H1540" i="5"/>
  <c r="F1540" i="5"/>
  <c r="G1540" i="5" s="1"/>
  <c r="H1539" i="5"/>
  <c r="F1539" i="5"/>
  <c r="G1539" i="5" s="1"/>
  <c r="H1538" i="5"/>
  <c r="G1538" i="5"/>
  <c r="F1538" i="5"/>
  <c r="H1537" i="5"/>
  <c r="F1537" i="5"/>
  <c r="G1537" i="5" s="1"/>
  <c r="H1536" i="5"/>
  <c r="F1536" i="5"/>
  <c r="G1536" i="5" s="1"/>
  <c r="H1535" i="5"/>
  <c r="F1535" i="5"/>
  <c r="G1535" i="5" s="1"/>
  <c r="H1534" i="5"/>
  <c r="G1534" i="5"/>
  <c r="F1534" i="5"/>
  <c r="H1533" i="5"/>
  <c r="F1533" i="5"/>
  <c r="G1533" i="5" s="1"/>
  <c r="H1532" i="5"/>
  <c r="F1532" i="5"/>
  <c r="G1532" i="5" s="1"/>
  <c r="H1531" i="5"/>
  <c r="F1531" i="5"/>
  <c r="G1531" i="5" s="1"/>
  <c r="H1530" i="5"/>
  <c r="G1530" i="5"/>
  <c r="F1530" i="5"/>
  <c r="H1529" i="5"/>
  <c r="F1529" i="5"/>
  <c r="G1529" i="5" s="1"/>
  <c r="H1528" i="5"/>
  <c r="F1528" i="5"/>
  <c r="G1528" i="5" s="1"/>
  <c r="H1527" i="5"/>
  <c r="F1527" i="5"/>
  <c r="G1527" i="5" s="1"/>
  <c r="H1526" i="5"/>
  <c r="G1526" i="5"/>
  <c r="F1526" i="5"/>
  <c r="H1525" i="5"/>
  <c r="F1525" i="5"/>
  <c r="G1525" i="5" s="1"/>
  <c r="H1524" i="5"/>
  <c r="F1524" i="5"/>
  <c r="G1524" i="5" s="1"/>
  <c r="H1523" i="5"/>
  <c r="F1523" i="5"/>
  <c r="G1523" i="5" s="1"/>
  <c r="H1522" i="5"/>
  <c r="G1522" i="5"/>
  <c r="F1522" i="5"/>
  <c r="H1521" i="5"/>
  <c r="F1521" i="5"/>
  <c r="G1521" i="5" s="1"/>
  <c r="H1520" i="5"/>
  <c r="F1520" i="5"/>
  <c r="G1520" i="5" s="1"/>
  <c r="H1519" i="5"/>
  <c r="F1519" i="5"/>
  <c r="G1519" i="5" s="1"/>
  <c r="H1518" i="5"/>
  <c r="G1518" i="5"/>
  <c r="F1518" i="5"/>
  <c r="H1517" i="5"/>
  <c r="F1517" i="5"/>
  <c r="G1517" i="5" s="1"/>
  <c r="H1516" i="5"/>
  <c r="F1516" i="5"/>
  <c r="G1516" i="5" s="1"/>
  <c r="H1515" i="5"/>
  <c r="F1515" i="5"/>
  <c r="G1515" i="5" s="1"/>
  <c r="H1514" i="5"/>
  <c r="G1514" i="5"/>
  <c r="F1514" i="5"/>
  <c r="H1513" i="5"/>
  <c r="F1513" i="5"/>
  <c r="G1513" i="5" s="1"/>
  <c r="H1512" i="5"/>
  <c r="F1512" i="5"/>
  <c r="G1512" i="5" s="1"/>
  <c r="H1511" i="5"/>
  <c r="F1511" i="5"/>
  <c r="G1511" i="5" s="1"/>
  <c r="H1510" i="5"/>
  <c r="G1510" i="5"/>
  <c r="F1510" i="5"/>
  <c r="H1509" i="5"/>
  <c r="F1509" i="5"/>
  <c r="G1509" i="5" s="1"/>
  <c r="H1508" i="5"/>
  <c r="F1508" i="5"/>
  <c r="G1508" i="5" s="1"/>
  <c r="H1507" i="5"/>
  <c r="F1507" i="5"/>
  <c r="G1507" i="5" s="1"/>
  <c r="H1506" i="5"/>
  <c r="G1506" i="5"/>
  <c r="F1506" i="5"/>
  <c r="H1505" i="5"/>
  <c r="F1505" i="5"/>
  <c r="G1505" i="5" s="1"/>
  <c r="H1504" i="5"/>
  <c r="F1504" i="5"/>
  <c r="G1504" i="5" s="1"/>
  <c r="H1503" i="5"/>
  <c r="F1503" i="5"/>
  <c r="G1503" i="5" s="1"/>
  <c r="H1502" i="5"/>
  <c r="G1502" i="5"/>
  <c r="F1502" i="5"/>
  <c r="H1501" i="5"/>
  <c r="F1501" i="5"/>
  <c r="G1501" i="5" s="1"/>
  <c r="H1500" i="5"/>
  <c r="F1500" i="5"/>
  <c r="G1500" i="5" s="1"/>
  <c r="H1499" i="5"/>
  <c r="F1499" i="5"/>
  <c r="G1499" i="5" s="1"/>
  <c r="H1498" i="5"/>
  <c r="G1498" i="5"/>
  <c r="F1498" i="5"/>
  <c r="H1497" i="5"/>
  <c r="F1497" i="5"/>
  <c r="G1497" i="5" s="1"/>
  <c r="H1496" i="5"/>
  <c r="F1496" i="5"/>
  <c r="G1496" i="5" s="1"/>
  <c r="H1495" i="5"/>
  <c r="F1495" i="5"/>
  <c r="G1495" i="5" s="1"/>
  <c r="H1494" i="5"/>
  <c r="G1494" i="5"/>
  <c r="F1494" i="5"/>
  <c r="H1493" i="5"/>
  <c r="F1493" i="5"/>
  <c r="G1493" i="5" s="1"/>
  <c r="H1492" i="5"/>
  <c r="F1492" i="5"/>
  <c r="G1492" i="5" s="1"/>
  <c r="H1491" i="5"/>
  <c r="F1491" i="5"/>
  <c r="G1491" i="5" s="1"/>
  <c r="H1490" i="5"/>
  <c r="G1490" i="5"/>
  <c r="F1490" i="5"/>
  <c r="H1489" i="5"/>
  <c r="F1489" i="5"/>
  <c r="G1489" i="5" s="1"/>
  <c r="H1488" i="5"/>
  <c r="F1488" i="5"/>
  <c r="G1488" i="5" s="1"/>
  <c r="H1487" i="5"/>
  <c r="F1487" i="5"/>
  <c r="G1487" i="5" s="1"/>
  <c r="H1486" i="5"/>
  <c r="G1486" i="5"/>
  <c r="F1486" i="5"/>
  <c r="H1485" i="5"/>
  <c r="F1485" i="5"/>
  <c r="G1485" i="5" s="1"/>
  <c r="H1484" i="5"/>
  <c r="F1484" i="5"/>
  <c r="G1484" i="5" s="1"/>
  <c r="H1483" i="5"/>
  <c r="F1483" i="5"/>
  <c r="G1483" i="5" s="1"/>
  <c r="H1482" i="5"/>
  <c r="G1482" i="5"/>
  <c r="F1482" i="5"/>
  <c r="H1481" i="5"/>
  <c r="F1481" i="5"/>
  <c r="G1481" i="5" s="1"/>
  <c r="H1480" i="5"/>
  <c r="F1480" i="5"/>
  <c r="G1480" i="5" s="1"/>
  <c r="H1479" i="5"/>
  <c r="F1479" i="5"/>
  <c r="G1479" i="5" s="1"/>
  <c r="H1478" i="5"/>
  <c r="G1478" i="5"/>
  <c r="F1478" i="5"/>
  <c r="H1477" i="5"/>
  <c r="F1477" i="5"/>
  <c r="G1477" i="5" s="1"/>
  <c r="H1476" i="5"/>
  <c r="F1476" i="5"/>
  <c r="G1476" i="5" s="1"/>
  <c r="H1475" i="5"/>
  <c r="F1475" i="5"/>
  <c r="G1475" i="5" s="1"/>
  <c r="H1474" i="5"/>
  <c r="G1474" i="5"/>
  <c r="F1474" i="5"/>
  <c r="H1473" i="5"/>
  <c r="F1473" i="5"/>
  <c r="G1473" i="5" s="1"/>
  <c r="H1472" i="5"/>
  <c r="F1472" i="5"/>
  <c r="G1472" i="5" s="1"/>
  <c r="H1471" i="5"/>
  <c r="F1471" i="5"/>
  <c r="G1471" i="5" s="1"/>
  <c r="H1470" i="5"/>
  <c r="G1470" i="5"/>
  <c r="F1470" i="5"/>
  <c r="H1469" i="5"/>
  <c r="F1469" i="5"/>
  <c r="G1469" i="5" s="1"/>
  <c r="H1468" i="5"/>
  <c r="F1468" i="5"/>
  <c r="G1468" i="5" s="1"/>
  <c r="H1467" i="5"/>
  <c r="F1467" i="5"/>
  <c r="G1467" i="5" s="1"/>
  <c r="H1466" i="5"/>
  <c r="G1466" i="5"/>
  <c r="F1466" i="5"/>
  <c r="H1465" i="5"/>
  <c r="F1465" i="5"/>
  <c r="G1465" i="5" s="1"/>
  <c r="H1464" i="5"/>
  <c r="F1464" i="5"/>
  <c r="G1464" i="5" s="1"/>
  <c r="H1463" i="5"/>
  <c r="F1463" i="5"/>
  <c r="G1463" i="5" s="1"/>
  <c r="H1462" i="5"/>
  <c r="G1462" i="5"/>
  <c r="F1462" i="5"/>
  <c r="H1461" i="5"/>
  <c r="F1461" i="5"/>
  <c r="G1461" i="5" s="1"/>
  <c r="H1460" i="5"/>
  <c r="F1460" i="5"/>
  <c r="G1460" i="5" s="1"/>
  <c r="H1459" i="5"/>
  <c r="F1459" i="5"/>
  <c r="G1459" i="5" s="1"/>
  <c r="H1458" i="5"/>
  <c r="G1458" i="5"/>
  <c r="F1458" i="5"/>
  <c r="H1457" i="5"/>
  <c r="F1457" i="5"/>
  <c r="G1457" i="5" s="1"/>
  <c r="H1456" i="5"/>
  <c r="F1456" i="5"/>
  <c r="G1456" i="5" s="1"/>
  <c r="H1455" i="5"/>
  <c r="F1455" i="5"/>
  <c r="G1455" i="5" s="1"/>
  <c r="H1454" i="5"/>
  <c r="G1454" i="5"/>
  <c r="F1454" i="5"/>
  <c r="H1453" i="5"/>
  <c r="F1453" i="5"/>
  <c r="G1453" i="5" s="1"/>
  <c r="H1452" i="5"/>
  <c r="F1452" i="5"/>
  <c r="G1452" i="5" s="1"/>
  <c r="H1451" i="5"/>
  <c r="F1451" i="5"/>
  <c r="G1451" i="5" s="1"/>
  <c r="H1450" i="5"/>
  <c r="G1450" i="5"/>
  <c r="F1450" i="5"/>
  <c r="H1449" i="5"/>
  <c r="F1449" i="5"/>
  <c r="G1449" i="5" s="1"/>
  <c r="H1448" i="5"/>
  <c r="F1448" i="5"/>
  <c r="G1448" i="5" s="1"/>
  <c r="H1447" i="5"/>
  <c r="F1447" i="5"/>
  <c r="G1447" i="5" s="1"/>
  <c r="H1446" i="5"/>
  <c r="G1446" i="5"/>
  <c r="F1446" i="5"/>
  <c r="H1445" i="5"/>
  <c r="F1445" i="5"/>
  <c r="G1445" i="5" s="1"/>
  <c r="H1444" i="5"/>
  <c r="F1444" i="5"/>
  <c r="G1444" i="5" s="1"/>
  <c r="H1443" i="5"/>
  <c r="F1443" i="5"/>
  <c r="G1443" i="5" s="1"/>
  <c r="H1442" i="5"/>
  <c r="G1442" i="5"/>
  <c r="F1442" i="5"/>
  <c r="H1441" i="5"/>
  <c r="F1441" i="5"/>
  <c r="G1441" i="5" s="1"/>
  <c r="H1440" i="5"/>
  <c r="F1440" i="5"/>
  <c r="G1440" i="5" s="1"/>
  <c r="H1439" i="5"/>
  <c r="F1439" i="5"/>
  <c r="G1439" i="5" s="1"/>
  <c r="H1438" i="5"/>
  <c r="G1438" i="5"/>
  <c r="F1438" i="5"/>
  <c r="H1437" i="5"/>
  <c r="F1437" i="5"/>
  <c r="G1437" i="5" s="1"/>
  <c r="H1436" i="5"/>
  <c r="F1436" i="5"/>
  <c r="G1436" i="5" s="1"/>
  <c r="H1435" i="5"/>
  <c r="F1435" i="5"/>
  <c r="G1435" i="5" s="1"/>
  <c r="H1434" i="5"/>
  <c r="G1434" i="5"/>
  <c r="F1434" i="5"/>
  <c r="H1433" i="5"/>
  <c r="F1433" i="5"/>
  <c r="G1433" i="5" s="1"/>
  <c r="H1432" i="5"/>
  <c r="F1432" i="5"/>
  <c r="G1432" i="5" s="1"/>
  <c r="H1431" i="5"/>
  <c r="F1431" i="5"/>
  <c r="G1431" i="5" s="1"/>
  <c r="H1430" i="5"/>
  <c r="G1430" i="5"/>
  <c r="F1430" i="5"/>
  <c r="H1429" i="5"/>
  <c r="F1429" i="5"/>
  <c r="G1429" i="5" s="1"/>
  <c r="H1428" i="5"/>
  <c r="F1428" i="5"/>
  <c r="G1428" i="5" s="1"/>
  <c r="H1427" i="5"/>
  <c r="F1427" i="5"/>
  <c r="G1427" i="5" s="1"/>
  <c r="H1426" i="5"/>
  <c r="G1426" i="5"/>
  <c r="F1426" i="5"/>
  <c r="H1425" i="5"/>
  <c r="F1425" i="5"/>
  <c r="G1425" i="5" s="1"/>
  <c r="H1424" i="5"/>
  <c r="F1424" i="5"/>
  <c r="G1424" i="5" s="1"/>
  <c r="H1423" i="5"/>
  <c r="F1423" i="5"/>
  <c r="G1423" i="5" s="1"/>
  <c r="H1422" i="5"/>
  <c r="G1422" i="5"/>
  <c r="F1422" i="5"/>
  <c r="H1421" i="5"/>
  <c r="F1421" i="5"/>
  <c r="G1421" i="5" s="1"/>
  <c r="H1420" i="5"/>
  <c r="F1420" i="5"/>
  <c r="G1420" i="5" s="1"/>
  <c r="H1419" i="5"/>
  <c r="F1419" i="5"/>
  <c r="G1419" i="5" s="1"/>
  <c r="H1418" i="5"/>
  <c r="G1418" i="5"/>
  <c r="F1418" i="5"/>
  <c r="H1417" i="5"/>
  <c r="F1417" i="5"/>
  <c r="G1417" i="5" s="1"/>
  <c r="H1416" i="5"/>
  <c r="F1416" i="5"/>
  <c r="G1416" i="5" s="1"/>
  <c r="H1415" i="5"/>
  <c r="F1415" i="5"/>
  <c r="G1415" i="5" s="1"/>
  <c r="H1414" i="5"/>
  <c r="G1414" i="5"/>
  <c r="F1414" i="5"/>
  <c r="H1413" i="5"/>
  <c r="F1413" i="5"/>
  <c r="G1413" i="5" s="1"/>
  <c r="H1412" i="5"/>
  <c r="F1412" i="5"/>
  <c r="G1412" i="5" s="1"/>
  <c r="H1411" i="5"/>
  <c r="F1411" i="5"/>
  <c r="G1411" i="5" s="1"/>
  <c r="H1410" i="5"/>
  <c r="G1410" i="5"/>
  <c r="F1410" i="5"/>
  <c r="H1409" i="5"/>
  <c r="F1409" i="5"/>
  <c r="G1409" i="5" s="1"/>
  <c r="H1408" i="5"/>
  <c r="F1408" i="5"/>
  <c r="G1408" i="5" s="1"/>
  <c r="H1407" i="5"/>
  <c r="F1407" i="5"/>
  <c r="G1407" i="5" s="1"/>
  <c r="H1406" i="5"/>
  <c r="G1406" i="5"/>
  <c r="F1406" i="5"/>
  <c r="H1405" i="5"/>
  <c r="F1405" i="5"/>
  <c r="G1405" i="5" s="1"/>
  <c r="H1404" i="5"/>
  <c r="F1404" i="5"/>
  <c r="G1404" i="5" s="1"/>
  <c r="H1403" i="5"/>
  <c r="F1403" i="5"/>
  <c r="G1403" i="5" s="1"/>
  <c r="H1402" i="5"/>
  <c r="G1402" i="5"/>
  <c r="F1402" i="5"/>
  <c r="H1401" i="5"/>
  <c r="F1401" i="5"/>
  <c r="G1401" i="5" s="1"/>
  <c r="H1400" i="5"/>
  <c r="F1400" i="5"/>
  <c r="G1400" i="5" s="1"/>
  <c r="H1399" i="5"/>
  <c r="F1399" i="5"/>
  <c r="G1399" i="5" s="1"/>
  <c r="H1398" i="5"/>
  <c r="G1398" i="5"/>
  <c r="F1398" i="5"/>
  <c r="H1397" i="5"/>
  <c r="F1397" i="5"/>
  <c r="G1397" i="5" s="1"/>
  <c r="H1396" i="5"/>
  <c r="F1396" i="5"/>
  <c r="G1396" i="5" s="1"/>
  <c r="H1395" i="5"/>
  <c r="F1395" i="5"/>
  <c r="G1395" i="5" s="1"/>
  <c r="H1394" i="5"/>
  <c r="G1394" i="5"/>
  <c r="F1394" i="5"/>
  <c r="H1393" i="5"/>
  <c r="F1393" i="5"/>
  <c r="G1393" i="5" s="1"/>
  <c r="H1392" i="5"/>
  <c r="F1392" i="5"/>
  <c r="G1392" i="5" s="1"/>
  <c r="H1391" i="5"/>
  <c r="F1391" i="5"/>
  <c r="G1391" i="5" s="1"/>
  <c r="H1390" i="5"/>
  <c r="G1390" i="5"/>
  <c r="F1390" i="5"/>
  <c r="H1389" i="5"/>
  <c r="F1389" i="5"/>
  <c r="G1389" i="5" s="1"/>
  <c r="H1388" i="5"/>
  <c r="F1388" i="5"/>
  <c r="G1388" i="5" s="1"/>
  <c r="H1387" i="5"/>
  <c r="F1387" i="5"/>
  <c r="G1387" i="5" s="1"/>
  <c r="H1386" i="5"/>
  <c r="G1386" i="5"/>
  <c r="F1386" i="5"/>
  <c r="H1385" i="5"/>
  <c r="F1385" i="5"/>
  <c r="G1385" i="5" s="1"/>
  <c r="H1384" i="5"/>
  <c r="F1384" i="5"/>
  <c r="G1384" i="5" s="1"/>
  <c r="H1383" i="5"/>
  <c r="F1383" i="5"/>
  <c r="G1383" i="5" s="1"/>
  <c r="H1382" i="5"/>
  <c r="G1382" i="5"/>
  <c r="F1382" i="5"/>
  <c r="H1381" i="5"/>
  <c r="F1381" i="5"/>
  <c r="G1381" i="5" s="1"/>
  <c r="H1380" i="5"/>
  <c r="F1380" i="5"/>
  <c r="G1380" i="5" s="1"/>
  <c r="H1379" i="5"/>
  <c r="F1379" i="5"/>
  <c r="G1379" i="5" s="1"/>
  <c r="H1378" i="5"/>
  <c r="G1378" i="5"/>
  <c r="F1378" i="5"/>
  <c r="H1377" i="5"/>
  <c r="F1377" i="5"/>
  <c r="G1377" i="5" s="1"/>
  <c r="H1376" i="5"/>
  <c r="F1376" i="5"/>
  <c r="G1376" i="5" s="1"/>
  <c r="H1375" i="5"/>
  <c r="F1375" i="5"/>
  <c r="G1375" i="5" s="1"/>
  <c r="H1374" i="5"/>
  <c r="G1374" i="5"/>
  <c r="F1374" i="5"/>
  <c r="H1373" i="5"/>
  <c r="F1373" i="5"/>
  <c r="G1373" i="5" s="1"/>
  <c r="H1372" i="5"/>
  <c r="F1372" i="5"/>
  <c r="G1372" i="5" s="1"/>
  <c r="H1371" i="5"/>
  <c r="F1371" i="5"/>
  <c r="G1371" i="5" s="1"/>
  <c r="H1370" i="5"/>
  <c r="G1370" i="5"/>
  <c r="F1370" i="5"/>
  <c r="H1369" i="5"/>
  <c r="F1369" i="5"/>
  <c r="G1369" i="5" s="1"/>
  <c r="H1368" i="5"/>
  <c r="F1368" i="5"/>
  <c r="G1368" i="5" s="1"/>
  <c r="H1367" i="5"/>
  <c r="F1367" i="5"/>
  <c r="G1367" i="5" s="1"/>
  <c r="H1366" i="5"/>
  <c r="G1366" i="5"/>
  <c r="F1366" i="5"/>
  <c r="H1365" i="5"/>
  <c r="F1365" i="5"/>
  <c r="G1365" i="5" s="1"/>
  <c r="H1364" i="5"/>
  <c r="F1364" i="5"/>
  <c r="G1364" i="5" s="1"/>
  <c r="H1363" i="5"/>
  <c r="F1363" i="5"/>
  <c r="G1363" i="5" s="1"/>
  <c r="H1362" i="5"/>
  <c r="G1362" i="5"/>
  <c r="F1362" i="5"/>
  <c r="H1361" i="5"/>
  <c r="F1361" i="5"/>
  <c r="G1361" i="5" s="1"/>
  <c r="H1360" i="5"/>
  <c r="F1360" i="5"/>
  <c r="G1360" i="5" s="1"/>
  <c r="H1359" i="5"/>
  <c r="F1359" i="5"/>
  <c r="G1359" i="5" s="1"/>
  <c r="H1358" i="5"/>
  <c r="G1358" i="5"/>
  <c r="F1358" i="5"/>
  <c r="H1357" i="5"/>
  <c r="F1357" i="5"/>
  <c r="G1357" i="5" s="1"/>
  <c r="H1356" i="5"/>
  <c r="F1356" i="5"/>
  <c r="G1356" i="5" s="1"/>
  <c r="H1355" i="5"/>
  <c r="F1355" i="5"/>
  <c r="G1355" i="5" s="1"/>
  <c r="H1354" i="5"/>
  <c r="G1354" i="5"/>
  <c r="F1354" i="5"/>
  <c r="H1353" i="5"/>
  <c r="F1353" i="5"/>
  <c r="G1353" i="5" s="1"/>
  <c r="H1352" i="5"/>
  <c r="F1352" i="5"/>
  <c r="G1352" i="5" s="1"/>
  <c r="H1351" i="5"/>
  <c r="F1351" i="5"/>
  <c r="G1351" i="5" s="1"/>
  <c r="H1350" i="5"/>
  <c r="G1350" i="5"/>
  <c r="F1350" i="5"/>
  <c r="H1349" i="5"/>
  <c r="F1349" i="5"/>
  <c r="G1349" i="5" s="1"/>
  <c r="H1348" i="5"/>
  <c r="F1348" i="5"/>
  <c r="G1348" i="5" s="1"/>
  <c r="H1347" i="5"/>
  <c r="F1347" i="5"/>
  <c r="G1347" i="5" s="1"/>
  <c r="H1346" i="5"/>
  <c r="G1346" i="5"/>
  <c r="F1346" i="5"/>
  <c r="H1345" i="5"/>
  <c r="F1345" i="5"/>
  <c r="G1345" i="5" s="1"/>
  <c r="H1344" i="5"/>
  <c r="F1344" i="5"/>
  <c r="G1344" i="5" s="1"/>
  <c r="H1343" i="5"/>
  <c r="F1343" i="5"/>
  <c r="G1343" i="5" s="1"/>
  <c r="H1342" i="5"/>
  <c r="G1342" i="5"/>
  <c r="F1342" i="5"/>
  <c r="H1341" i="5"/>
  <c r="F1341" i="5"/>
  <c r="G1341" i="5" s="1"/>
  <c r="H1340" i="5"/>
  <c r="F1340" i="5"/>
  <c r="G1340" i="5" s="1"/>
  <c r="H1339" i="5"/>
  <c r="F1339" i="5"/>
  <c r="G1339" i="5" s="1"/>
  <c r="H1338" i="5"/>
  <c r="G1338" i="5"/>
  <c r="F1338" i="5"/>
  <c r="H1337" i="5"/>
  <c r="F1337" i="5"/>
  <c r="G1337" i="5" s="1"/>
  <c r="H1336" i="5"/>
  <c r="F1336" i="5"/>
  <c r="G1336" i="5" s="1"/>
  <c r="H1335" i="5"/>
  <c r="F1335" i="5"/>
  <c r="G1335" i="5" s="1"/>
  <c r="H1334" i="5"/>
  <c r="G1334" i="5"/>
  <c r="F1334" i="5"/>
  <c r="H1333" i="5"/>
  <c r="F1333" i="5"/>
  <c r="G1333" i="5" s="1"/>
  <c r="H1332" i="5"/>
  <c r="F1332" i="5"/>
  <c r="G1332" i="5" s="1"/>
  <c r="H1331" i="5"/>
  <c r="F1331" i="5"/>
  <c r="G1331" i="5" s="1"/>
  <c r="H1330" i="5"/>
  <c r="G1330" i="5"/>
  <c r="F1330" i="5"/>
  <c r="H1329" i="5"/>
  <c r="F1329" i="5"/>
  <c r="G1329" i="5" s="1"/>
  <c r="H1328" i="5"/>
  <c r="F1328" i="5"/>
  <c r="G1328" i="5" s="1"/>
  <c r="H1327" i="5"/>
  <c r="F1327" i="5"/>
  <c r="G1327" i="5" s="1"/>
  <c r="H1326" i="5"/>
  <c r="G1326" i="5"/>
  <c r="F1326" i="5"/>
  <c r="H1325" i="5"/>
  <c r="F1325" i="5"/>
  <c r="G1325" i="5" s="1"/>
  <c r="H1324" i="5"/>
  <c r="F1324" i="5"/>
  <c r="G1324" i="5" s="1"/>
  <c r="H1323" i="5"/>
  <c r="F1323" i="5"/>
  <c r="G1323" i="5" s="1"/>
  <c r="H1322" i="5"/>
  <c r="G1322" i="5"/>
  <c r="F1322" i="5"/>
  <c r="H1321" i="5"/>
  <c r="F1321" i="5"/>
  <c r="G1321" i="5" s="1"/>
  <c r="H1320" i="5"/>
  <c r="F1320" i="5"/>
  <c r="G1320" i="5" s="1"/>
  <c r="H1319" i="5"/>
  <c r="F1319" i="5"/>
  <c r="G1319" i="5" s="1"/>
  <c r="H1318" i="5"/>
  <c r="G1318" i="5"/>
  <c r="F1318" i="5"/>
  <c r="H1317" i="5"/>
  <c r="F1317" i="5"/>
  <c r="G1317" i="5" s="1"/>
  <c r="H1316" i="5"/>
  <c r="F1316" i="5"/>
  <c r="G1316" i="5" s="1"/>
  <c r="H1315" i="5"/>
  <c r="F1315" i="5"/>
  <c r="G1315" i="5" s="1"/>
  <c r="H1314" i="5"/>
  <c r="G1314" i="5"/>
  <c r="F1314" i="5"/>
  <c r="H1313" i="5"/>
  <c r="F1313" i="5"/>
  <c r="G1313" i="5" s="1"/>
  <c r="H1312" i="5"/>
  <c r="F1312" i="5"/>
  <c r="G1312" i="5" s="1"/>
  <c r="H1311" i="5"/>
  <c r="F1311" i="5"/>
  <c r="G1311" i="5" s="1"/>
  <c r="H1310" i="5"/>
  <c r="G1310" i="5"/>
  <c r="F1310" i="5"/>
  <c r="H1309" i="5"/>
  <c r="F1309" i="5"/>
  <c r="G1309" i="5" s="1"/>
  <c r="H1308" i="5"/>
  <c r="F1308" i="5"/>
  <c r="G1308" i="5" s="1"/>
  <c r="H1307" i="5"/>
  <c r="F1307" i="5"/>
  <c r="G1307" i="5" s="1"/>
  <c r="H1306" i="5"/>
  <c r="G1306" i="5"/>
  <c r="F1306" i="5"/>
  <c r="H1305" i="5"/>
  <c r="F1305" i="5"/>
  <c r="G1305" i="5" s="1"/>
  <c r="H1304" i="5"/>
  <c r="F1304" i="5"/>
  <c r="G1304" i="5" s="1"/>
  <c r="H1303" i="5"/>
  <c r="F1303" i="5"/>
  <c r="G1303" i="5" s="1"/>
  <c r="H1302" i="5"/>
  <c r="G1302" i="5"/>
  <c r="F1302" i="5"/>
  <c r="H1301" i="5"/>
  <c r="F1301" i="5"/>
  <c r="G1301" i="5" s="1"/>
  <c r="H1300" i="5"/>
  <c r="F1300" i="5"/>
  <c r="G1300" i="5" s="1"/>
  <c r="H1299" i="5"/>
  <c r="F1299" i="5"/>
  <c r="G1299" i="5" s="1"/>
  <c r="H1298" i="5"/>
  <c r="G1298" i="5"/>
  <c r="F1298" i="5"/>
  <c r="H1297" i="5"/>
  <c r="F1297" i="5"/>
  <c r="G1297" i="5" s="1"/>
  <c r="H1296" i="5"/>
  <c r="F1296" i="5"/>
  <c r="G1296" i="5" s="1"/>
  <c r="H1295" i="5"/>
  <c r="F1295" i="5"/>
  <c r="G1295" i="5" s="1"/>
  <c r="H1294" i="5"/>
  <c r="G1294" i="5"/>
  <c r="F1294" i="5"/>
  <c r="H1293" i="5"/>
  <c r="F1293" i="5"/>
  <c r="G1293" i="5" s="1"/>
  <c r="H1292" i="5"/>
  <c r="F1292" i="5"/>
  <c r="G1292" i="5" s="1"/>
  <c r="H1291" i="5"/>
  <c r="F1291" i="5"/>
  <c r="G1291" i="5" s="1"/>
  <c r="H1290" i="5"/>
  <c r="G1290" i="5"/>
  <c r="F1290" i="5"/>
  <c r="H1289" i="5"/>
  <c r="F1289" i="5"/>
  <c r="G1289" i="5" s="1"/>
  <c r="H1288" i="5"/>
  <c r="F1288" i="5"/>
  <c r="G1288" i="5" s="1"/>
  <c r="H1287" i="5"/>
  <c r="F1287" i="5"/>
  <c r="G1287" i="5" s="1"/>
  <c r="H1286" i="5"/>
  <c r="G1286" i="5"/>
  <c r="F1286" i="5"/>
  <c r="H1285" i="5"/>
  <c r="F1285" i="5"/>
  <c r="G1285" i="5" s="1"/>
  <c r="H1284" i="5"/>
  <c r="F1284" i="5"/>
  <c r="G1284" i="5" s="1"/>
  <c r="H1283" i="5"/>
  <c r="F1283" i="5"/>
  <c r="G1283" i="5" s="1"/>
  <c r="H1282" i="5"/>
  <c r="G1282" i="5"/>
  <c r="F1282" i="5"/>
  <c r="H1281" i="5"/>
  <c r="F1281" i="5"/>
  <c r="G1281" i="5" s="1"/>
  <c r="H1280" i="5"/>
  <c r="F1280" i="5"/>
  <c r="G1280" i="5" s="1"/>
  <c r="H1279" i="5"/>
  <c r="F1279" i="5"/>
  <c r="G1279" i="5" s="1"/>
  <c r="H1278" i="5"/>
  <c r="G1278" i="5"/>
  <c r="F1278" i="5"/>
  <c r="H1277" i="5"/>
  <c r="F1277" i="5"/>
  <c r="G1277" i="5" s="1"/>
  <c r="H1276" i="5"/>
  <c r="F1276" i="5"/>
  <c r="G1276" i="5" s="1"/>
  <c r="H1275" i="5"/>
  <c r="F1275" i="5"/>
  <c r="G1275" i="5" s="1"/>
  <c r="H1274" i="5"/>
  <c r="G1274" i="5"/>
  <c r="F1274" i="5"/>
  <c r="H1273" i="5"/>
  <c r="F1273" i="5"/>
  <c r="G1273" i="5" s="1"/>
  <c r="H1272" i="5"/>
  <c r="F1272" i="5"/>
  <c r="G1272" i="5" s="1"/>
  <c r="H1271" i="5"/>
  <c r="G1271" i="5"/>
  <c r="F1271" i="5"/>
  <c r="D6651" i="5"/>
  <c r="E6651" i="5" s="1"/>
  <c r="E6650" i="5"/>
  <c r="D6650" i="5"/>
  <c r="D6649" i="5"/>
  <c r="E6649" i="5" s="1"/>
  <c r="E6648" i="5"/>
  <c r="D6648" i="5"/>
  <c r="D6647" i="5"/>
  <c r="E6647" i="5" s="1"/>
  <c r="E6646" i="5"/>
  <c r="D6646" i="5"/>
  <c r="D6645" i="5"/>
  <c r="E6645" i="5" s="1"/>
  <c r="E6644" i="5"/>
  <c r="D6644" i="5"/>
  <c r="D6643" i="5"/>
  <c r="E6643" i="5" s="1"/>
  <c r="E6642" i="5"/>
  <c r="D6642" i="5"/>
  <c r="D6641" i="5"/>
  <c r="E6641" i="5" s="1"/>
  <c r="E6640" i="5"/>
  <c r="D6640" i="5"/>
  <c r="D6639" i="5"/>
  <c r="E6639" i="5" s="1"/>
  <c r="E6638" i="5"/>
  <c r="D6638" i="5"/>
  <c r="D6637" i="5"/>
  <c r="E6637" i="5" s="1"/>
  <c r="E6636" i="5"/>
  <c r="D6636" i="5"/>
  <c r="D6635" i="5"/>
  <c r="E6635" i="5" s="1"/>
  <c r="E6634" i="5"/>
  <c r="D6634" i="5"/>
  <c r="D6633" i="5"/>
  <c r="E6633" i="5" s="1"/>
  <c r="E6632" i="5"/>
  <c r="D6632" i="5"/>
  <c r="D6631" i="5"/>
  <c r="E6631" i="5" s="1"/>
  <c r="E6630" i="5"/>
  <c r="D6630" i="5"/>
  <c r="D6629" i="5"/>
  <c r="E6629" i="5" s="1"/>
  <c r="E6628" i="5"/>
  <c r="D6628" i="5"/>
  <c r="D6627" i="5"/>
  <c r="E6627" i="5" s="1"/>
  <c r="E6626" i="5"/>
  <c r="D6626" i="5"/>
  <c r="D6625" i="5"/>
  <c r="E6625" i="5" s="1"/>
  <c r="E6624" i="5"/>
  <c r="D6624" i="5"/>
  <c r="D6623" i="5"/>
  <c r="E6623" i="5" s="1"/>
  <c r="E6622" i="5"/>
  <c r="D6622" i="5"/>
  <c r="D6621" i="5"/>
  <c r="E6621" i="5" s="1"/>
  <c r="E6620" i="5"/>
  <c r="D6620" i="5"/>
  <c r="D6619" i="5"/>
  <c r="E6619" i="5" s="1"/>
  <c r="E6618" i="5"/>
  <c r="D6618" i="5"/>
  <c r="D6617" i="5"/>
  <c r="E6617" i="5" s="1"/>
  <c r="E6616" i="5"/>
  <c r="D6616" i="5"/>
  <c r="D6615" i="5"/>
  <c r="E6615" i="5" s="1"/>
  <c r="E6614" i="5"/>
  <c r="D6614" i="5"/>
  <c r="D6613" i="5"/>
  <c r="E6613" i="5" s="1"/>
  <c r="E6612" i="5"/>
  <c r="D6612" i="5"/>
  <c r="D6611" i="5"/>
  <c r="E6611" i="5" s="1"/>
  <c r="E6610" i="5"/>
  <c r="D6610" i="5"/>
  <c r="D6609" i="5"/>
  <c r="E6609" i="5" s="1"/>
  <c r="E6608" i="5"/>
  <c r="D6608" i="5"/>
  <c r="D6607" i="5"/>
  <c r="E6607" i="5" s="1"/>
  <c r="E6606" i="5"/>
  <c r="D6606" i="5"/>
  <c r="D6605" i="5"/>
  <c r="E6605" i="5" s="1"/>
  <c r="E6604" i="5"/>
  <c r="D6604" i="5"/>
  <c r="D6603" i="5"/>
  <c r="E6603" i="5" s="1"/>
  <c r="E6602" i="5"/>
  <c r="D6602" i="5"/>
  <c r="D6601" i="5"/>
  <c r="E6601" i="5" s="1"/>
  <c r="E6600" i="5"/>
  <c r="D6600" i="5"/>
  <c r="D6599" i="5"/>
  <c r="E6599" i="5" s="1"/>
  <c r="E6598" i="5"/>
  <c r="D6598" i="5"/>
  <c r="D6597" i="5"/>
  <c r="E6597" i="5" s="1"/>
  <c r="E6596" i="5"/>
  <c r="D6596" i="5"/>
  <c r="D6595" i="5"/>
  <c r="E6595" i="5" s="1"/>
  <c r="E6594" i="5"/>
  <c r="D6594" i="5"/>
  <c r="D6593" i="5"/>
  <c r="E6593" i="5" s="1"/>
  <c r="E6592" i="5"/>
  <c r="D6592" i="5"/>
  <c r="D6591" i="5"/>
  <c r="E6591" i="5" s="1"/>
  <c r="E6590" i="5"/>
  <c r="D6590" i="5"/>
  <c r="D6589" i="5"/>
  <c r="E6589" i="5" s="1"/>
  <c r="E6588" i="5"/>
  <c r="D6588" i="5"/>
  <c r="D6587" i="5"/>
  <c r="E6587" i="5" s="1"/>
  <c r="E6586" i="5"/>
  <c r="D6586" i="5"/>
  <c r="D6585" i="5"/>
  <c r="E6585" i="5" s="1"/>
  <c r="E6584" i="5"/>
  <c r="D6584" i="5"/>
  <c r="D6583" i="5"/>
  <c r="E6583" i="5" s="1"/>
  <c r="E6582" i="5"/>
  <c r="D6582" i="5"/>
  <c r="D6581" i="5"/>
  <c r="E6581" i="5" s="1"/>
  <c r="E6580" i="5"/>
  <c r="D6580" i="5"/>
  <c r="D6579" i="5"/>
  <c r="E6579" i="5" s="1"/>
  <c r="E6578" i="5"/>
  <c r="D6578" i="5"/>
  <c r="D6577" i="5"/>
  <c r="E6577" i="5" s="1"/>
  <c r="E6576" i="5"/>
  <c r="D6576" i="5"/>
  <c r="D6575" i="5"/>
  <c r="E6575" i="5" s="1"/>
  <c r="E6574" i="5"/>
  <c r="D6574" i="5"/>
  <c r="D6573" i="5"/>
  <c r="E6573" i="5" s="1"/>
  <c r="E6572" i="5"/>
  <c r="D6572" i="5"/>
  <c r="D6571" i="5"/>
  <c r="E6571" i="5" s="1"/>
  <c r="E6570" i="5"/>
  <c r="D6570" i="5"/>
  <c r="D6569" i="5"/>
  <c r="E6569" i="5" s="1"/>
  <c r="E6568" i="5"/>
  <c r="D6568" i="5"/>
  <c r="D6567" i="5"/>
  <c r="E6567" i="5" s="1"/>
  <c r="D6566" i="5"/>
  <c r="D6565" i="5"/>
  <c r="E6565" i="5" s="1"/>
  <c r="D6564" i="5"/>
  <c r="D6563" i="5"/>
  <c r="E6563" i="5" s="1"/>
  <c r="D6562" i="5"/>
  <c r="D6561" i="5"/>
  <c r="E6561" i="5" s="1"/>
  <c r="D6560" i="5"/>
  <c r="D6559" i="5"/>
  <c r="E6559" i="5" s="1"/>
  <c r="D6558" i="5"/>
  <c r="D6557" i="5"/>
  <c r="E6557" i="5" s="1"/>
  <c r="D6556" i="5"/>
  <c r="D6555" i="5"/>
  <c r="E6555" i="5" s="1"/>
  <c r="D6554" i="5"/>
  <c r="D6553" i="5"/>
  <c r="E6553" i="5" s="1"/>
  <c r="D6552" i="5"/>
  <c r="D6551" i="5"/>
  <c r="E6551" i="5" s="1"/>
  <c r="D6550" i="5"/>
  <c r="D6549" i="5"/>
  <c r="E6549" i="5" s="1"/>
  <c r="D6548" i="5"/>
  <c r="D6547" i="5"/>
  <c r="E6547" i="5" s="1"/>
  <c r="D6546" i="5"/>
  <c r="D6545" i="5"/>
  <c r="E6545" i="5" s="1"/>
  <c r="D6544" i="5"/>
  <c r="D6543" i="5"/>
  <c r="E6543" i="5" s="1"/>
  <c r="D6542" i="5"/>
  <c r="D6541" i="5"/>
  <c r="E6541" i="5" s="1"/>
  <c r="D6540" i="5"/>
  <c r="D6539" i="5"/>
  <c r="E6539" i="5" s="1"/>
  <c r="D6538" i="5"/>
  <c r="D6537" i="5"/>
  <c r="E6537" i="5" s="1"/>
  <c r="D6536" i="5"/>
  <c r="D6535" i="5"/>
  <c r="E6535" i="5" s="1"/>
  <c r="D6534" i="5"/>
  <c r="D6533" i="5"/>
  <c r="E6533" i="5" s="1"/>
  <c r="D6532" i="5"/>
  <c r="D6531" i="5"/>
  <c r="E6531" i="5" s="1"/>
  <c r="D6530" i="5"/>
  <c r="D6529" i="5"/>
  <c r="E6529" i="5" s="1"/>
  <c r="D6528" i="5"/>
  <c r="D6527" i="5"/>
  <c r="E6527" i="5" s="1"/>
  <c r="D6526" i="5"/>
  <c r="D6525" i="5"/>
  <c r="E6525" i="5" s="1"/>
  <c r="D6524" i="5"/>
  <c r="D6523" i="5"/>
  <c r="E6523" i="5" s="1"/>
  <c r="D6522" i="5"/>
  <c r="D6521" i="5"/>
  <c r="E6521" i="5" s="1"/>
  <c r="D6520" i="5"/>
  <c r="D6519" i="5"/>
  <c r="E6519" i="5" s="1"/>
  <c r="D6518" i="5"/>
  <c r="D6517" i="5"/>
  <c r="E6517" i="5" s="1"/>
  <c r="D6516" i="5"/>
  <c r="D6515" i="5"/>
  <c r="E6515" i="5" s="1"/>
  <c r="D6514" i="5"/>
  <c r="D6513" i="5"/>
  <c r="E6513" i="5" s="1"/>
  <c r="D6512" i="5"/>
  <c r="D6511" i="5"/>
  <c r="E6511" i="5" s="1"/>
  <c r="D6510" i="5"/>
  <c r="D6509" i="5"/>
  <c r="E6509" i="5" s="1"/>
  <c r="D6508" i="5"/>
  <c r="D6507" i="5"/>
  <c r="E6507" i="5" s="1"/>
  <c r="D6506" i="5"/>
  <c r="D6505" i="5"/>
  <c r="E6505" i="5" s="1"/>
  <c r="D6504" i="5"/>
  <c r="D6503" i="5"/>
  <c r="E6503" i="5" s="1"/>
  <c r="D6502" i="5"/>
  <c r="D6501" i="5"/>
  <c r="E6501" i="5" s="1"/>
  <c r="D6500" i="5"/>
  <c r="D6499" i="5"/>
  <c r="E6499" i="5" s="1"/>
  <c r="D6498" i="5"/>
  <c r="D6497" i="5"/>
  <c r="E6497" i="5" s="1"/>
  <c r="D6496" i="5"/>
  <c r="D6495" i="5"/>
  <c r="E6495" i="5" s="1"/>
  <c r="D6494" i="5"/>
  <c r="D6493" i="5"/>
  <c r="E6493" i="5" s="1"/>
  <c r="D6492" i="5"/>
  <c r="D6491" i="5"/>
  <c r="E6491" i="5" s="1"/>
  <c r="D6490" i="5"/>
  <c r="D6489" i="5"/>
  <c r="E6489" i="5" s="1"/>
  <c r="D6488" i="5"/>
  <c r="D6487" i="5"/>
  <c r="E6487" i="5" s="1"/>
  <c r="D6486" i="5"/>
  <c r="D6485" i="5"/>
  <c r="E6485" i="5" s="1"/>
  <c r="D6484" i="5"/>
  <c r="D6483" i="5"/>
  <c r="E6483" i="5" s="1"/>
  <c r="D6482" i="5"/>
  <c r="D6481" i="5"/>
  <c r="E6481" i="5" s="1"/>
  <c r="D6480" i="5"/>
  <c r="D6479" i="5"/>
  <c r="E6479" i="5" s="1"/>
  <c r="D6478" i="5"/>
  <c r="D6477" i="5"/>
  <c r="E6477" i="5" s="1"/>
  <c r="D6476" i="5"/>
  <c r="D6475" i="5"/>
  <c r="E6475" i="5" s="1"/>
  <c r="D6474" i="5"/>
  <c r="D6473" i="5"/>
  <c r="E6473" i="5" s="1"/>
  <c r="D6472" i="5"/>
  <c r="D6471" i="5"/>
  <c r="E6471" i="5" s="1"/>
  <c r="D6470" i="5"/>
  <c r="D6469" i="5"/>
  <c r="E6469" i="5" s="1"/>
  <c r="D6468" i="5"/>
  <c r="D6467" i="5"/>
  <c r="E6467" i="5" s="1"/>
  <c r="D6466" i="5"/>
  <c r="D6465" i="5"/>
  <c r="E6465" i="5" s="1"/>
  <c r="D6464" i="5"/>
  <c r="D6463" i="5"/>
  <c r="E6463" i="5" s="1"/>
  <c r="D6462" i="5"/>
  <c r="D6461" i="5"/>
  <c r="E6461" i="5" s="1"/>
  <c r="D6460" i="5"/>
  <c r="D6459" i="5"/>
  <c r="E6459" i="5" s="1"/>
  <c r="D6458" i="5"/>
  <c r="D6457" i="5"/>
  <c r="E6457" i="5" s="1"/>
  <c r="D6456" i="5"/>
  <c r="D6455" i="5"/>
  <c r="E6455" i="5" s="1"/>
  <c r="D6454" i="5"/>
  <c r="D6453" i="5"/>
  <c r="E6453" i="5" s="1"/>
  <c r="D6452" i="5"/>
  <c r="D6451" i="5"/>
  <c r="E6451" i="5" s="1"/>
  <c r="D6450" i="5"/>
  <c r="D6449" i="5"/>
  <c r="E6449" i="5" s="1"/>
  <c r="D6448" i="5"/>
  <c r="D6447" i="5"/>
  <c r="E6447" i="5" s="1"/>
  <c r="D6446" i="5"/>
  <c r="D6445" i="5"/>
  <c r="E6445" i="5" s="1"/>
  <c r="D6444" i="5"/>
  <c r="D6443" i="5"/>
  <c r="E6443" i="5" s="1"/>
  <c r="D6442" i="5"/>
  <c r="D6441" i="5"/>
  <c r="D6440" i="5"/>
  <c r="E6440" i="5" s="1"/>
  <c r="D6439" i="5"/>
  <c r="D6438" i="5"/>
  <c r="E6438" i="5" s="1"/>
  <c r="D6437" i="5"/>
  <c r="D6436" i="5"/>
  <c r="E6436" i="5" s="1"/>
  <c r="D6435" i="5"/>
  <c r="D6434" i="5"/>
  <c r="E6434" i="5" s="1"/>
  <c r="D6433" i="5"/>
  <c r="D6432" i="5"/>
  <c r="E6432" i="5" s="1"/>
  <c r="D6431" i="5"/>
  <c r="D6430" i="5"/>
  <c r="E6430" i="5" s="1"/>
  <c r="D6429" i="5"/>
  <c r="D6428" i="5"/>
  <c r="E6428" i="5" s="1"/>
  <c r="D6427" i="5"/>
  <c r="D6426" i="5"/>
  <c r="E6426" i="5" s="1"/>
  <c r="D6425" i="5"/>
  <c r="D6424" i="5"/>
  <c r="E6424" i="5" s="1"/>
  <c r="D6423" i="5"/>
  <c r="D6422" i="5"/>
  <c r="E6422" i="5" s="1"/>
  <c r="D6421" i="5"/>
  <c r="D6420" i="5"/>
  <c r="E6420" i="5" s="1"/>
  <c r="D6419" i="5"/>
  <c r="D6418" i="5"/>
  <c r="E6418" i="5" s="1"/>
  <c r="D6417" i="5"/>
  <c r="D6416" i="5"/>
  <c r="E6416" i="5" s="1"/>
  <c r="D6415" i="5"/>
  <c r="D6414" i="5"/>
  <c r="E6414" i="5" s="1"/>
  <c r="D6413" i="5"/>
  <c r="D6412" i="5"/>
  <c r="E6412" i="5" s="1"/>
  <c r="D6411" i="5"/>
  <c r="D6410" i="5"/>
  <c r="E6410" i="5" s="1"/>
  <c r="D6409" i="5"/>
  <c r="D6408" i="5"/>
  <c r="E6408" i="5" s="1"/>
  <c r="D6407" i="5"/>
  <c r="D6406" i="5"/>
  <c r="E6406" i="5" s="1"/>
  <c r="D6405" i="5"/>
  <c r="D6404" i="5"/>
  <c r="E6404" i="5" s="1"/>
  <c r="D6403" i="5"/>
  <c r="D6402" i="5"/>
  <c r="E6402" i="5" s="1"/>
  <c r="D6401" i="5"/>
  <c r="D6400" i="5"/>
  <c r="E6400" i="5" s="1"/>
  <c r="D6399" i="5"/>
  <c r="D6398" i="5"/>
  <c r="E6398" i="5" s="1"/>
  <c r="D6397" i="5"/>
  <c r="D6396" i="5"/>
  <c r="E6396" i="5" s="1"/>
  <c r="D6395" i="5"/>
  <c r="D6394" i="5"/>
  <c r="E6394" i="5" s="1"/>
  <c r="D6393" i="5"/>
  <c r="D6392" i="5"/>
  <c r="E6392" i="5" s="1"/>
  <c r="D6391" i="5"/>
  <c r="D6390" i="5"/>
  <c r="E6390" i="5" s="1"/>
  <c r="D6389" i="5"/>
  <c r="D6388" i="5"/>
  <c r="E6388" i="5" s="1"/>
  <c r="D6387" i="5"/>
  <c r="D6386" i="5"/>
  <c r="E6386" i="5" s="1"/>
  <c r="D6385" i="5"/>
  <c r="D6384" i="5"/>
  <c r="E6384" i="5" s="1"/>
  <c r="D6383" i="5"/>
  <c r="D6382" i="5"/>
  <c r="E6382" i="5" s="1"/>
  <c r="D6381" i="5"/>
  <c r="D6380" i="5"/>
  <c r="E6380" i="5" s="1"/>
  <c r="D6379" i="5"/>
  <c r="D6378" i="5"/>
  <c r="E6378" i="5" s="1"/>
  <c r="D6377" i="5"/>
  <c r="D6376" i="5"/>
  <c r="E6376" i="5" s="1"/>
  <c r="D6375" i="5"/>
  <c r="D6374" i="5"/>
  <c r="E6374" i="5" s="1"/>
  <c r="D6373" i="5"/>
  <c r="D6372" i="5"/>
  <c r="E6372" i="5" s="1"/>
  <c r="D6371" i="5"/>
  <c r="D6370" i="5"/>
  <c r="E6370" i="5" s="1"/>
  <c r="D6369" i="5"/>
  <c r="D6368" i="5"/>
  <c r="E6368" i="5" s="1"/>
  <c r="D6367" i="5"/>
  <c r="D6366" i="5"/>
  <c r="E6366" i="5" s="1"/>
  <c r="D6365" i="5"/>
  <c r="D6364" i="5"/>
  <c r="E6364" i="5" s="1"/>
  <c r="D6363" i="5"/>
  <c r="D6362" i="5"/>
  <c r="E6362" i="5" s="1"/>
  <c r="D6361" i="5"/>
  <c r="D6360" i="5"/>
  <c r="E6360" i="5" s="1"/>
  <c r="D6359" i="5"/>
  <c r="D6358" i="5"/>
  <c r="E6358" i="5" s="1"/>
  <c r="D6357" i="5"/>
  <c r="D6356" i="5"/>
  <c r="E6356" i="5" s="1"/>
  <c r="D6355" i="5"/>
  <c r="D6354" i="5"/>
  <c r="E6354" i="5" s="1"/>
  <c r="D6353" i="5"/>
  <c r="D6352" i="5"/>
  <c r="E6352" i="5" s="1"/>
  <c r="D6351" i="5"/>
  <c r="D6350" i="5"/>
  <c r="E6350" i="5" s="1"/>
  <c r="D6349" i="5"/>
  <c r="D6348" i="5"/>
  <c r="E6348" i="5" s="1"/>
  <c r="D6347" i="5"/>
  <c r="D6346" i="5"/>
  <c r="E6346" i="5" s="1"/>
  <c r="D6345" i="5"/>
  <c r="D6344" i="5"/>
  <c r="E6344" i="5" s="1"/>
  <c r="D6343" i="5"/>
  <c r="D6342" i="5"/>
  <c r="E6342" i="5" s="1"/>
  <c r="D6341" i="5"/>
  <c r="D6340" i="5"/>
  <c r="E6340" i="5" s="1"/>
  <c r="D6339" i="5"/>
  <c r="D6338" i="5"/>
  <c r="E6338" i="5" s="1"/>
  <c r="D6337" i="5"/>
  <c r="D6336" i="5"/>
  <c r="E6336" i="5" s="1"/>
  <c r="D6335" i="5"/>
  <c r="D6334" i="5"/>
  <c r="D6333" i="5"/>
  <c r="D6332" i="5"/>
  <c r="E6332" i="5" s="1"/>
  <c r="D6331" i="5"/>
  <c r="D6330" i="5"/>
  <c r="D6329" i="5"/>
  <c r="D6328" i="5"/>
  <c r="E6328" i="5" s="1"/>
  <c r="D6327" i="5"/>
  <c r="D6326" i="5"/>
  <c r="D6325" i="5"/>
  <c r="D6324" i="5"/>
  <c r="E6324" i="5" s="1"/>
  <c r="D6323" i="5"/>
  <c r="D6322" i="5"/>
  <c r="D6321" i="5"/>
  <c r="D6320" i="5"/>
  <c r="E6320" i="5" s="1"/>
  <c r="D6319" i="5"/>
  <c r="D6318" i="5"/>
  <c r="D6317" i="5"/>
  <c r="D6316" i="5"/>
  <c r="E6316" i="5" s="1"/>
  <c r="D6315" i="5"/>
  <c r="D6314" i="5"/>
  <c r="D6313" i="5"/>
  <c r="D6312" i="5"/>
  <c r="E6312" i="5" s="1"/>
  <c r="D6311" i="5"/>
  <c r="D6310" i="5"/>
  <c r="D6309" i="5"/>
  <c r="D6308" i="5"/>
  <c r="E6308" i="5" s="1"/>
  <c r="D6307" i="5"/>
  <c r="D6306" i="5"/>
  <c r="D6305" i="5"/>
  <c r="D6304" i="5"/>
  <c r="E6304" i="5" s="1"/>
  <c r="D6303" i="5"/>
  <c r="D6302" i="5"/>
  <c r="D6301" i="5"/>
  <c r="D6300" i="5"/>
  <c r="E6300" i="5" s="1"/>
  <c r="D6299" i="5"/>
  <c r="D6298" i="5"/>
  <c r="D6297" i="5"/>
  <c r="D6296" i="5"/>
  <c r="E6296" i="5" s="1"/>
  <c r="D6295" i="5"/>
  <c r="D6294" i="5"/>
  <c r="D6293" i="5"/>
  <c r="D6292" i="5"/>
  <c r="E6292" i="5" s="1"/>
  <c r="D6291" i="5"/>
  <c r="E6291" i="5" s="1"/>
  <c r="D6290" i="5"/>
  <c r="D6289" i="5"/>
  <c r="E6289" i="5" s="1"/>
  <c r="D6288" i="5"/>
  <c r="D6287" i="5"/>
  <c r="E6287" i="5" s="1"/>
  <c r="D6286" i="5"/>
  <c r="D6285" i="5"/>
  <c r="E6285" i="5" s="1"/>
  <c r="D6284" i="5"/>
  <c r="D6283" i="5"/>
  <c r="E6283" i="5" s="1"/>
  <c r="D6282" i="5"/>
  <c r="D6281" i="5"/>
  <c r="E6281" i="5" s="1"/>
  <c r="D6280" i="5"/>
  <c r="D6279" i="5"/>
  <c r="E6279" i="5" s="1"/>
  <c r="D6278" i="5"/>
  <c r="D6277" i="5"/>
  <c r="E6277" i="5" s="1"/>
  <c r="D6276" i="5"/>
  <c r="D6275" i="5"/>
  <c r="E6275" i="5" s="1"/>
  <c r="D6274" i="5"/>
  <c r="D6273" i="5"/>
  <c r="E6273" i="5" s="1"/>
  <c r="D6272" i="5"/>
  <c r="D6271" i="5"/>
  <c r="E6271" i="5" s="1"/>
  <c r="D6270" i="5"/>
  <c r="D6269" i="5"/>
  <c r="E6269" i="5" s="1"/>
  <c r="D6268" i="5"/>
  <c r="D6267" i="5"/>
  <c r="E6267" i="5" s="1"/>
  <c r="D6266" i="5"/>
  <c r="D6265" i="5"/>
  <c r="E6265" i="5" s="1"/>
  <c r="D6264" i="5"/>
  <c r="D6263" i="5"/>
  <c r="E6263" i="5" s="1"/>
  <c r="D6262" i="5"/>
  <c r="D6261" i="5"/>
  <c r="E6261" i="5" s="1"/>
  <c r="D6260" i="5"/>
  <c r="D6259" i="5"/>
  <c r="E6259" i="5" s="1"/>
  <c r="D6258" i="5"/>
  <c r="D6257" i="5"/>
  <c r="E6257" i="5" s="1"/>
  <c r="D6256" i="5"/>
  <c r="D6255" i="5"/>
  <c r="E6255" i="5" s="1"/>
  <c r="D6254" i="5"/>
  <c r="D6253" i="5"/>
  <c r="E6253" i="5" s="1"/>
  <c r="D6252" i="5"/>
  <c r="D6251" i="5"/>
  <c r="E6251" i="5" s="1"/>
  <c r="D6250" i="5"/>
  <c r="D6249" i="5"/>
  <c r="E6249" i="5" s="1"/>
  <c r="D6248" i="5"/>
  <c r="D6247" i="5"/>
  <c r="E6247" i="5" s="1"/>
  <c r="D6246" i="5"/>
  <c r="D6245" i="5"/>
  <c r="E6245" i="5" s="1"/>
  <c r="D6244" i="5"/>
  <c r="D6243" i="5"/>
  <c r="E6243" i="5" s="1"/>
  <c r="D6242" i="5"/>
  <c r="D6241" i="5"/>
  <c r="E6241" i="5" s="1"/>
  <c r="D6240" i="5"/>
  <c r="D6239" i="5"/>
  <c r="E6239" i="5" s="1"/>
  <c r="D6238" i="5"/>
  <c r="D6237" i="5"/>
  <c r="E6237" i="5" s="1"/>
  <c r="D6236" i="5"/>
  <c r="D6235" i="5"/>
  <c r="E6235" i="5" s="1"/>
  <c r="D6234" i="5"/>
  <c r="D6233" i="5"/>
  <c r="E6233" i="5" s="1"/>
  <c r="D6232" i="5"/>
  <c r="D6231" i="5"/>
  <c r="E6231" i="5" s="1"/>
  <c r="D6230" i="5"/>
  <c r="D6229" i="5"/>
  <c r="E6229" i="5" s="1"/>
  <c r="D6228" i="5"/>
  <c r="D6227" i="5"/>
  <c r="E6227" i="5" s="1"/>
  <c r="D6226" i="5"/>
  <c r="D6225" i="5"/>
  <c r="E6225" i="5" s="1"/>
  <c r="D6224" i="5"/>
  <c r="D6223" i="5"/>
  <c r="E6223" i="5" s="1"/>
  <c r="D6222" i="5"/>
  <c r="D6221" i="5"/>
  <c r="E6221" i="5" s="1"/>
  <c r="D6220" i="5"/>
  <c r="D6219" i="5"/>
  <c r="E6219" i="5" s="1"/>
  <c r="D6218" i="5"/>
  <c r="D6217" i="5"/>
  <c r="E6217" i="5" s="1"/>
  <c r="D6216" i="5"/>
  <c r="D6215" i="5"/>
  <c r="E6215" i="5" s="1"/>
  <c r="D6214" i="5"/>
  <c r="D6213" i="5"/>
  <c r="E6213" i="5" s="1"/>
  <c r="D6212" i="5"/>
  <c r="D6211" i="5"/>
  <c r="E6211" i="5" s="1"/>
  <c r="D6210" i="5"/>
  <c r="D6209" i="5"/>
  <c r="E6209" i="5" s="1"/>
  <c r="D6208" i="5"/>
  <c r="D6207" i="5"/>
  <c r="E6207" i="5" s="1"/>
  <c r="D6206" i="5"/>
  <c r="D6205" i="5"/>
  <c r="E6205" i="5" s="1"/>
  <c r="D6204" i="5"/>
  <c r="D6203" i="5"/>
  <c r="E6203" i="5" s="1"/>
  <c r="D6202" i="5"/>
  <c r="D6201" i="5"/>
  <c r="E6201" i="5" s="1"/>
  <c r="D6200" i="5"/>
  <c r="D6199" i="5"/>
  <c r="E6199" i="5" s="1"/>
  <c r="D6198" i="5"/>
  <c r="D6197" i="5"/>
  <c r="E6197" i="5" s="1"/>
  <c r="D6196" i="5"/>
  <c r="D6195" i="5"/>
  <c r="E6195" i="5" s="1"/>
  <c r="D6194" i="5"/>
  <c r="D6193" i="5"/>
  <c r="E6193" i="5" s="1"/>
  <c r="D6192" i="5"/>
  <c r="D6191" i="5"/>
  <c r="E6191" i="5" s="1"/>
  <c r="D6190" i="5"/>
  <c r="D6189" i="5"/>
  <c r="E6189" i="5" s="1"/>
  <c r="D6188" i="5"/>
  <c r="D6187" i="5"/>
  <c r="E6187" i="5" s="1"/>
  <c r="D6186" i="5"/>
  <c r="D6185" i="5"/>
  <c r="E6185" i="5" s="1"/>
  <c r="D6184" i="5"/>
  <c r="D6183" i="5"/>
  <c r="E6183" i="5" s="1"/>
  <c r="D6182" i="5"/>
  <c r="D6181" i="5"/>
  <c r="E6181" i="5" s="1"/>
  <c r="D6180" i="5"/>
  <c r="D6179" i="5"/>
  <c r="E6179" i="5" s="1"/>
  <c r="D6178" i="5"/>
  <c r="D6177" i="5"/>
  <c r="E6177" i="5" s="1"/>
  <c r="D6176" i="5"/>
  <c r="D6175" i="5"/>
  <c r="E6175" i="5" s="1"/>
  <c r="D6174" i="5"/>
  <c r="D6173" i="5"/>
  <c r="E6173" i="5" s="1"/>
  <c r="D6172" i="5"/>
  <c r="D6171" i="5"/>
  <c r="E6171" i="5" s="1"/>
  <c r="D6170" i="5"/>
  <c r="D6169" i="5"/>
  <c r="E6169" i="5" s="1"/>
  <c r="D6168" i="5"/>
  <c r="D6167" i="5"/>
  <c r="E6167" i="5" s="1"/>
  <c r="D6166" i="5"/>
  <c r="D6165" i="5"/>
  <c r="E6165" i="5" s="1"/>
  <c r="D6164" i="5"/>
  <c r="D6163" i="5"/>
  <c r="E6163" i="5" s="1"/>
  <c r="D6162" i="5"/>
  <c r="D6161" i="5"/>
  <c r="E6161" i="5" s="1"/>
  <c r="D6160" i="5"/>
  <c r="D6159" i="5"/>
  <c r="E6159" i="5" s="1"/>
  <c r="D6158" i="5"/>
  <c r="D6157" i="5"/>
  <c r="E6157" i="5" s="1"/>
  <c r="D6156" i="5"/>
  <c r="D6155" i="5"/>
  <c r="E6155" i="5" s="1"/>
  <c r="D6154" i="5"/>
  <c r="D6153" i="5"/>
  <c r="E6153" i="5" s="1"/>
  <c r="D6152" i="5"/>
  <c r="D6151" i="5"/>
  <c r="E6151" i="5" s="1"/>
  <c r="D6150" i="5"/>
  <c r="D6149" i="5"/>
  <c r="E6149" i="5" s="1"/>
  <c r="D6148" i="5"/>
  <c r="D6147" i="5"/>
  <c r="D6146" i="5"/>
  <c r="E6146" i="5" s="1"/>
  <c r="D6145" i="5"/>
  <c r="E6145" i="5" s="1"/>
  <c r="D6144" i="5"/>
  <c r="D6143" i="5"/>
  <c r="D6142" i="5"/>
  <c r="E6142" i="5" s="1"/>
  <c r="D6141" i="5"/>
  <c r="E6141" i="5" s="1"/>
  <c r="D6140" i="5"/>
  <c r="D6139" i="5"/>
  <c r="D6138" i="5"/>
  <c r="E6138" i="5" s="1"/>
  <c r="D6137" i="5"/>
  <c r="E6137" i="5" s="1"/>
  <c r="D6136" i="5"/>
  <c r="D6135" i="5"/>
  <c r="D6134" i="5"/>
  <c r="E6134" i="5" s="1"/>
  <c r="D6133" i="5"/>
  <c r="E6133" i="5" s="1"/>
  <c r="D6132" i="5"/>
  <c r="D6131" i="5"/>
  <c r="D6130" i="5"/>
  <c r="E6130" i="5" s="1"/>
  <c r="D6129" i="5"/>
  <c r="E6129" i="5" s="1"/>
  <c r="D6128" i="5"/>
  <c r="D6127" i="5"/>
  <c r="D6126" i="5"/>
  <c r="E6126" i="5" s="1"/>
  <c r="D6125" i="5"/>
  <c r="E6125" i="5" s="1"/>
  <c r="D6124" i="5"/>
  <c r="D6123" i="5"/>
  <c r="D6122" i="5"/>
  <c r="E6122" i="5" s="1"/>
  <c r="D6121" i="5"/>
  <c r="E6121" i="5" s="1"/>
  <c r="D6120" i="5"/>
  <c r="D6119" i="5"/>
  <c r="D6118" i="5"/>
  <c r="E6118" i="5" s="1"/>
  <c r="D6117" i="5"/>
  <c r="E6117" i="5" s="1"/>
  <c r="D6116" i="5"/>
  <c r="D6115" i="5"/>
  <c r="D6114" i="5"/>
  <c r="E6114" i="5" s="1"/>
  <c r="D6113" i="5"/>
  <c r="E6113" i="5" s="1"/>
  <c r="D6112" i="5"/>
  <c r="D6111" i="5"/>
  <c r="D6110" i="5"/>
  <c r="E6110" i="5" s="1"/>
  <c r="D6109" i="5"/>
  <c r="E6109" i="5" s="1"/>
  <c r="D6108" i="5"/>
  <c r="D6107" i="5"/>
  <c r="D6106" i="5"/>
  <c r="E6106" i="5" s="1"/>
  <c r="D6105" i="5"/>
  <c r="E6105" i="5" s="1"/>
  <c r="D6104" i="5"/>
  <c r="D6103" i="5"/>
  <c r="D6102" i="5"/>
  <c r="E6102" i="5" s="1"/>
  <c r="D6101" i="5"/>
  <c r="E6101" i="5" s="1"/>
  <c r="D6100" i="5"/>
  <c r="D6099" i="5"/>
  <c r="D6098" i="5"/>
  <c r="E6098" i="5" s="1"/>
  <c r="D6097" i="5"/>
  <c r="E6097" i="5" s="1"/>
  <c r="D6096" i="5"/>
  <c r="D6095" i="5"/>
  <c r="D6094" i="5"/>
  <c r="E6094" i="5" s="1"/>
  <c r="D6093" i="5"/>
  <c r="E6093" i="5" s="1"/>
  <c r="D6092" i="5"/>
  <c r="D6091" i="5"/>
  <c r="D6090" i="5"/>
  <c r="E6090" i="5" s="1"/>
  <c r="D6089" i="5"/>
  <c r="E6089" i="5" s="1"/>
  <c r="D6088" i="5"/>
  <c r="D6087" i="5"/>
  <c r="D6086" i="5"/>
  <c r="E6086" i="5" s="1"/>
  <c r="D6085" i="5"/>
  <c r="E6085" i="5" s="1"/>
  <c r="D6084" i="5"/>
  <c r="D6083" i="5"/>
  <c r="D6082" i="5"/>
  <c r="E6082" i="5" s="1"/>
  <c r="D6081" i="5"/>
  <c r="E6081" i="5" s="1"/>
  <c r="D6080" i="5"/>
  <c r="D6079" i="5"/>
  <c r="D6078" i="5"/>
  <c r="E6078" i="5" s="1"/>
  <c r="D6077" i="5"/>
  <c r="E6077" i="5" s="1"/>
  <c r="D6076" i="5"/>
  <c r="D6075" i="5"/>
  <c r="D6074" i="5"/>
  <c r="E6074" i="5" s="1"/>
  <c r="D6073" i="5"/>
  <c r="E6073" i="5" s="1"/>
  <c r="D6072" i="5"/>
  <c r="D6071" i="5"/>
  <c r="D6070" i="5"/>
  <c r="E6070" i="5" s="1"/>
  <c r="D6069" i="5"/>
  <c r="E6069" i="5" s="1"/>
  <c r="D6068" i="5"/>
  <c r="D6067" i="5"/>
  <c r="D6066" i="5"/>
  <c r="E6066" i="5" s="1"/>
  <c r="D6065" i="5"/>
  <c r="E6065" i="5" s="1"/>
  <c r="D6064" i="5"/>
  <c r="D6063" i="5"/>
  <c r="D6062" i="5"/>
  <c r="E6062" i="5" s="1"/>
  <c r="D6061" i="5"/>
  <c r="E6061" i="5" s="1"/>
  <c r="D6060" i="5"/>
  <c r="D6059" i="5"/>
  <c r="D6058" i="5"/>
  <c r="E6058" i="5" s="1"/>
  <c r="D6057" i="5"/>
  <c r="E6057" i="5" s="1"/>
  <c r="D6056" i="5"/>
  <c r="D6055" i="5"/>
  <c r="D6054" i="5"/>
  <c r="E6054" i="5" s="1"/>
  <c r="D6053" i="5"/>
  <c r="E6053" i="5" s="1"/>
  <c r="D6052" i="5"/>
  <c r="D6051" i="5"/>
  <c r="D6050" i="5"/>
  <c r="E6050" i="5" s="1"/>
  <c r="D6049" i="5"/>
  <c r="E6049" i="5" s="1"/>
  <c r="D6048" i="5"/>
  <c r="D6047" i="5"/>
  <c r="D6046" i="5"/>
  <c r="D6045" i="5"/>
  <c r="E6045" i="5" s="1"/>
  <c r="D6044" i="5"/>
  <c r="D6043" i="5"/>
  <c r="E6043" i="5" s="1"/>
  <c r="D6042" i="5"/>
  <c r="D6041" i="5"/>
  <c r="E6041" i="5" s="1"/>
  <c r="D6040" i="5"/>
  <c r="D6039" i="5"/>
  <c r="E6039" i="5" s="1"/>
  <c r="D6038" i="5"/>
  <c r="D6037" i="5"/>
  <c r="E6037" i="5" s="1"/>
  <c r="D6036" i="5"/>
  <c r="D6035" i="5"/>
  <c r="E6035" i="5" s="1"/>
  <c r="D6034" i="5"/>
  <c r="D6033" i="5"/>
  <c r="E6033" i="5" s="1"/>
  <c r="D6032" i="5"/>
  <c r="D6031" i="5"/>
  <c r="E6031" i="5" s="1"/>
  <c r="D6030" i="5"/>
  <c r="D6029" i="5"/>
  <c r="E6029" i="5" s="1"/>
  <c r="D6028" i="5"/>
  <c r="D6027" i="5"/>
  <c r="E6027" i="5" s="1"/>
  <c r="D6026" i="5"/>
  <c r="D6025" i="5"/>
  <c r="E6025" i="5" s="1"/>
  <c r="D6024" i="5"/>
  <c r="D6023" i="5"/>
  <c r="E6023" i="5" s="1"/>
  <c r="D6022" i="5"/>
  <c r="D6021" i="5"/>
  <c r="E6021" i="5" s="1"/>
  <c r="D6020" i="5"/>
  <c r="D6019" i="5"/>
  <c r="E6019" i="5" s="1"/>
  <c r="D6018" i="5"/>
  <c r="D6017" i="5"/>
  <c r="E6017" i="5" s="1"/>
  <c r="D6016" i="5"/>
  <c r="D6015" i="5"/>
  <c r="E6015" i="5" s="1"/>
  <c r="D6014" i="5"/>
  <c r="D6013" i="5"/>
  <c r="E6013" i="5" s="1"/>
  <c r="D6012" i="5"/>
  <c r="D6011" i="5"/>
  <c r="E6011" i="5" s="1"/>
  <c r="D6010" i="5"/>
  <c r="D6009" i="5"/>
  <c r="E6009" i="5" s="1"/>
  <c r="D6008" i="5"/>
  <c r="D6007" i="5"/>
  <c r="E6007" i="5" s="1"/>
  <c r="D6006" i="5"/>
  <c r="D6005" i="5"/>
  <c r="E6005" i="5" s="1"/>
  <c r="D6004" i="5"/>
  <c r="D6003" i="5"/>
  <c r="E6003" i="5" s="1"/>
  <c r="D6002" i="5"/>
  <c r="D6001" i="5"/>
  <c r="E6001" i="5" s="1"/>
  <c r="D6000" i="5"/>
  <c r="D5999" i="5"/>
  <c r="E5999" i="5" s="1"/>
  <c r="D5998" i="5"/>
  <c r="D5997" i="5"/>
  <c r="E5997" i="5" s="1"/>
  <c r="D5996" i="5"/>
  <c r="D5995" i="5"/>
  <c r="E5995" i="5" s="1"/>
  <c r="D5994" i="5"/>
  <c r="D5993" i="5"/>
  <c r="E5993" i="5" s="1"/>
  <c r="D5992" i="5"/>
  <c r="D5991" i="5"/>
  <c r="E5991" i="5" s="1"/>
  <c r="D5990" i="5"/>
  <c r="D5989" i="5"/>
  <c r="E5989" i="5" s="1"/>
  <c r="D5988" i="5"/>
  <c r="D5987" i="5"/>
  <c r="E5987" i="5" s="1"/>
  <c r="D5986" i="5"/>
  <c r="D5985" i="5"/>
  <c r="E5985" i="5" s="1"/>
  <c r="D5984" i="5"/>
  <c r="D5983" i="5"/>
  <c r="E5983" i="5" s="1"/>
  <c r="D5982" i="5"/>
  <c r="D5981" i="5"/>
  <c r="E5981" i="5" s="1"/>
  <c r="D5980" i="5"/>
  <c r="D5979" i="5"/>
  <c r="E5979" i="5" s="1"/>
  <c r="D5978" i="5"/>
  <c r="D5977" i="5"/>
  <c r="E5977" i="5" s="1"/>
  <c r="D5976" i="5"/>
  <c r="D5975" i="5"/>
  <c r="E5975" i="5" s="1"/>
  <c r="D5974" i="5"/>
  <c r="D5973" i="5"/>
  <c r="E5973" i="5" s="1"/>
  <c r="D5972" i="5"/>
  <c r="D5971" i="5"/>
  <c r="E5971" i="5" s="1"/>
  <c r="D5970" i="5"/>
  <c r="D5969" i="5"/>
  <c r="E5969" i="5" s="1"/>
  <c r="D5968" i="5"/>
  <c r="D5967" i="5"/>
  <c r="E5967" i="5" s="1"/>
  <c r="D5966" i="5"/>
  <c r="D5965" i="5"/>
  <c r="E5965" i="5" s="1"/>
  <c r="D5964" i="5"/>
  <c r="D5963" i="5"/>
  <c r="E5963" i="5" s="1"/>
  <c r="D5962" i="5"/>
  <c r="D5961" i="5"/>
  <c r="E5961" i="5" s="1"/>
  <c r="D5960" i="5"/>
  <c r="D5959" i="5"/>
  <c r="E5959" i="5" s="1"/>
  <c r="D5958" i="5"/>
  <c r="D5957" i="5"/>
  <c r="E5957" i="5" s="1"/>
  <c r="D5956" i="5"/>
  <c r="D5955" i="5"/>
  <c r="E5955" i="5" s="1"/>
  <c r="D5954" i="5"/>
  <c r="D5953" i="5"/>
  <c r="E5953" i="5" s="1"/>
  <c r="D5952" i="5"/>
  <c r="D5951" i="5"/>
  <c r="E5951" i="5" s="1"/>
  <c r="D5950" i="5"/>
  <c r="D5949" i="5"/>
  <c r="E5949" i="5" s="1"/>
  <c r="D5948" i="5"/>
  <c r="D5947" i="5"/>
  <c r="E5947" i="5" s="1"/>
  <c r="D5946" i="5"/>
  <c r="D5945" i="5"/>
  <c r="E5945" i="5" s="1"/>
  <c r="D5944" i="5"/>
  <c r="D5943" i="5"/>
  <c r="E5943" i="5" s="1"/>
  <c r="D5942" i="5"/>
  <c r="D5941" i="5"/>
  <c r="E5941" i="5" s="1"/>
  <c r="D5940" i="5"/>
  <c r="D5939" i="5"/>
  <c r="E5939" i="5" s="1"/>
  <c r="D5938" i="5"/>
  <c r="D5937" i="5"/>
  <c r="E5937" i="5" s="1"/>
  <c r="D5936" i="5"/>
  <c r="D5935" i="5"/>
  <c r="E5935" i="5" s="1"/>
  <c r="D5934" i="5"/>
  <c r="D5933" i="5"/>
  <c r="E5933" i="5" s="1"/>
  <c r="D5932" i="5"/>
  <c r="D5931" i="5"/>
  <c r="E5931" i="5" s="1"/>
  <c r="D5930" i="5"/>
  <c r="D5929" i="5"/>
  <c r="E5929" i="5" s="1"/>
  <c r="D5928" i="5"/>
  <c r="D5927" i="5"/>
  <c r="E5927" i="5" s="1"/>
  <c r="D5926" i="5"/>
  <c r="D5925" i="5"/>
  <c r="E5925" i="5" s="1"/>
  <c r="D5924" i="5"/>
  <c r="D5923" i="5"/>
  <c r="E5923" i="5" s="1"/>
  <c r="D5922" i="5"/>
  <c r="D5921" i="5"/>
  <c r="E5921" i="5" s="1"/>
  <c r="D5920" i="5"/>
  <c r="D5919" i="5"/>
  <c r="E5919" i="5" s="1"/>
  <c r="D5918" i="5"/>
  <c r="D5917" i="5"/>
  <c r="E5917" i="5" s="1"/>
  <c r="D5916" i="5"/>
  <c r="D5915" i="5"/>
  <c r="E5915" i="5" s="1"/>
  <c r="D5914" i="5"/>
  <c r="D5913" i="5"/>
  <c r="E5913" i="5" s="1"/>
  <c r="D5912" i="5"/>
  <c r="D5911" i="5"/>
  <c r="E5911" i="5" s="1"/>
  <c r="D5910" i="5"/>
  <c r="D5909" i="5"/>
  <c r="E5909" i="5" s="1"/>
  <c r="D5908" i="5"/>
  <c r="D5907" i="5"/>
  <c r="E5907" i="5" s="1"/>
  <c r="D5906" i="5"/>
  <c r="D5905" i="5"/>
  <c r="E5905" i="5" s="1"/>
  <c r="D5904" i="5"/>
  <c r="D5903" i="5"/>
  <c r="E5903" i="5" s="1"/>
  <c r="D5902" i="5"/>
  <c r="D5901" i="5"/>
  <c r="E5901" i="5" s="1"/>
  <c r="D5900" i="5"/>
  <c r="D5899" i="5"/>
  <c r="E5899" i="5" s="1"/>
  <c r="D5898" i="5"/>
  <c r="D5897" i="5"/>
  <c r="E5897" i="5" s="1"/>
  <c r="D5896" i="5"/>
  <c r="D5895" i="5"/>
  <c r="E5895" i="5" s="1"/>
  <c r="D5894" i="5"/>
  <c r="D5893" i="5"/>
  <c r="E5893" i="5" s="1"/>
  <c r="D5892" i="5"/>
  <c r="D5891" i="5"/>
  <c r="E5891" i="5" s="1"/>
  <c r="D5890" i="5"/>
  <c r="D5889" i="5"/>
  <c r="E5889" i="5" s="1"/>
  <c r="D5888" i="5"/>
  <c r="D5887" i="5"/>
  <c r="E5887" i="5" s="1"/>
  <c r="D5886" i="5"/>
  <c r="D5885" i="5"/>
  <c r="E5885" i="5" s="1"/>
  <c r="D5884" i="5"/>
  <c r="D5883" i="5"/>
  <c r="E5883" i="5" s="1"/>
  <c r="D5882" i="5"/>
  <c r="D5881" i="5"/>
  <c r="D5880" i="5"/>
  <c r="E5880" i="5" s="1"/>
  <c r="D5879" i="5"/>
  <c r="E5879" i="5" s="1"/>
  <c r="D5878" i="5"/>
  <c r="D5877" i="5"/>
  <c r="D5876" i="5"/>
  <c r="E5876" i="5" s="1"/>
  <c r="D5875" i="5"/>
  <c r="E5875" i="5" s="1"/>
  <c r="D5874" i="5"/>
  <c r="D5873" i="5"/>
  <c r="D5872" i="5"/>
  <c r="E5872" i="5" s="1"/>
  <c r="D5871" i="5"/>
  <c r="E5871" i="5" s="1"/>
  <c r="D5870" i="5"/>
  <c r="D5869" i="5"/>
  <c r="D5868" i="5"/>
  <c r="E5868" i="5" s="1"/>
  <c r="D5867" i="5"/>
  <c r="E5867" i="5" s="1"/>
  <c r="D5866" i="5"/>
  <c r="D5865" i="5"/>
  <c r="D5864" i="5"/>
  <c r="E5864" i="5" s="1"/>
  <c r="D5863" i="5"/>
  <c r="E5863" i="5" s="1"/>
  <c r="D5862" i="5"/>
  <c r="D5861" i="5"/>
  <c r="D5860" i="5"/>
  <c r="E5860" i="5" s="1"/>
  <c r="D5859" i="5"/>
  <c r="E5859" i="5" s="1"/>
  <c r="D5858" i="5"/>
  <c r="D5857" i="5"/>
  <c r="D5856" i="5"/>
  <c r="E5856" i="5" s="1"/>
  <c r="D5855" i="5"/>
  <c r="E5855" i="5" s="1"/>
  <c r="D5854" i="5"/>
  <c r="D5853" i="5"/>
  <c r="D5852" i="5"/>
  <c r="E5852" i="5" s="1"/>
  <c r="D5851" i="5"/>
  <c r="E5851" i="5" s="1"/>
  <c r="D5850" i="5"/>
  <c r="D5849" i="5"/>
  <c r="D5848" i="5"/>
  <c r="E5848" i="5" s="1"/>
  <c r="D5847" i="5"/>
  <c r="E5847" i="5" s="1"/>
  <c r="D5846" i="5"/>
  <c r="D5845" i="5"/>
  <c r="D5844" i="5"/>
  <c r="E5844" i="5" s="1"/>
  <c r="D5843" i="5"/>
  <c r="E5843" i="5" s="1"/>
  <c r="D5842" i="5"/>
  <c r="D5841" i="5"/>
  <c r="D5840" i="5"/>
  <c r="E5840" i="5" s="1"/>
  <c r="D5839" i="5"/>
  <c r="E5839" i="5" s="1"/>
  <c r="D5838" i="5"/>
  <c r="D5837" i="5"/>
  <c r="D5836" i="5"/>
  <c r="E5836" i="5" s="1"/>
  <c r="D5835" i="5"/>
  <c r="E5835" i="5" s="1"/>
  <c r="D5834" i="5"/>
  <c r="D5833" i="5"/>
  <c r="D5832" i="5"/>
  <c r="E5832" i="5" s="1"/>
  <c r="D5831" i="5"/>
  <c r="E5831" i="5" s="1"/>
  <c r="D5830" i="5"/>
  <c r="D5829" i="5"/>
  <c r="D5828" i="5"/>
  <c r="E5828" i="5" s="1"/>
  <c r="D5827" i="5"/>
  <c r="E5827" i="5" s="1"/>
  <c r="D5826" i="5"/>
  <c r="D5825" i="5"/>
  <c r="D5824" i="5"/>
  <c r="E5824" i="5" s="1"/>
  <c r="D5823" i="5"/>
  <c r="E5823" i="5" s="1"/>
  <c r="D5822" i="5"/>
  <c r="D5821" i="5"/>
  <c r="D5820" i="5"/>
  <c r="E5820" i="5" s="1"/>
  <c r="D5819" i="5"/>
  <c r="E5819" i="5" s="1"/>
  <c r="D5818" i="5"/>
  <c r="D5817" i="5"/>
  <c r="D5816" i="5"/>
  <c r="E5816" i="5" s="1"/>
  <c r="D5815" i="5"/>
  <c r="E5815" i="5" s="1"/>
  <c r="D5814" i="5"/>
  <c r="D5813" i="5"/>
  <c r="D5812" i="5"/>
  <c r="E5812" i="5" s="1"/>
  <c r="D5811" i="5"/>
  <c r="E5811" i="5" s="1"/>
  <c r="D5810" i="5"/>
  <c r="D5809" i="5"/>
  <c r="D5808" i="5"/>
  <c r="E5808" i="5" s="1"/>
  <c r="D5807" i="5"/>
  <c r="E5807" i="5" s="1"/>
  <c r="D5806" i="5"/>
  <c r="D5805" i="5"/>
  <c r="D5804" i="5"/>
  <c r="E5804" i="5" s="1"/>
  <c r="D5803" i="5"/>
  <c r="E5803" i="5" s="1"/>
  <c r="D5802" i="5"/>
  <c r="D5801" i="5"/>
  <c r="D5800" i="5"/>
  <c r="E5800" i="5" s="1"/>
  <c r="D5799" i="5"/>
  <c r="E5799" i="5" s="1"/>
  <c r="D5798" i="5"/>
  <c r="D5797" i="5"/>
  <c r="D5796" i="5"/>
  <c r="E5796" i="5" s="1"/>
  <c r="D5795" i="5"/>
  <c r="E5795" i="5" s="1"/>
  <c r="D5794" i="5"/>
  <c r="D5793" i="5"/>
  <c r="D5792" i="5"/>
  <c r="E5792" i="5" s="1"/>
  <c r="D5791" i="5"/>
  <c r="E5791" i="5" s="1"/>
  <c r="E5790" i="5"/>
  <c r="D5790" i="5"/>
  <c r="D5789" i="5"/>
  <c r="D5788" i="5"/>
  <c r="D5787" i="5"/>
  <c r="D5786" i="5"/>
  <c r="D5785" i="5"/>
  <c r="D5784" i="5"/>
  <c r="D5783" i="5"/>
  <c r="D5782" i="5"/>
  <c r="D5781" i="5"/>
  <c r="D5780" i="5"/>
  <c r="D5779" i="5"/>
  <c r="D5778" i="5"/>
  <c r="D5777" i="5"/>
  <c r="D5776" i="5"/>
  <c r="D5775" i="5"/>
  <c r="D5774" i="5"/>
  <c r="D5773" i="5"/>
  <c r="D5772" i="5"/>
  <c r="D5771" i="5"/>
  <c r="D5770" i="5"/>
  <c r="D5769" i="5"/>
  <c r="D5768" i="5"/>
  <c r="D5767" i="5"/>
  <c r="D5766" i="5"/>
  <c r="D5765" i="5"/>
  <c r="D5764" i="5"/>
  <c r="D5763" i="5"/>
  <c r="D5762" i="5"/>
  <c r="D5761" i="5"/>
  <c r="D5760" i="5"/>
  <c r="D5759" i="5"/>
  <c r="D5758" i="5"/>
  <c r="D5757" i="5"/>
  <c r="D5756" i="5"/>
  <c r="D5755" i="5"/>
  <c r="D5754" i="5"/>
  <c r="D5753" i="5"/>
  <c r="D5752" i="5"/>
  <c r="D5751" i="5"/>
  <c r="D5750" i="5"/>
  <c r="D5749" i="5"/>
  <c r="D5748" i="5"/>
  <c r="D5747" i="5"/>
  <c r="D5746" i="5"/>
  <c r="D5745" i="5"/>
  <c r="D5744" i="5"/>
  <c r="D5743" i="5"/>
  <c r="D5742" i="5"/>
  <c r="D5741" i="5"/>
  <c r="D5740" i="5"/>
  <c r="D5739" i="5"/>
  <c r="D5738" i="5"/>
  <c r="D5737" i="5"/>
  <c r="D5736" i="5"/>
  <c r="D5735" i="5"/>
  <c r="D5734" i="5"/>
  <c r="D5733" i="5"/>
  <c r="D5732" i="5"/>
  <c r="D5731" i="5"/>
  <c r="D5730" i="5"/>
  <c r="D5729" i="5"/>
  <c r="D5728" i="5"/>
  <c r="D5727" i="5"/>
  <c r="D5726" i="5"/>
  <c r="D5725" i="5"/>
  <c r="D5724" i="5"/>
  <c r="D5723" i="5"/>
  <c r="D5722" i="5"/>
  <c r="D5721" i="5"/>
  <c r="D5720" i="5"/>
  <c r="D5719" i="5"/>
  <c r="D5718" i="5"/>
  <c r="D5717" i="5"/>
  <c r="D5716" i="5"/>
  <c r="D5715" i="5"/>
  <c r="D5714" i="5"/>
  <c r="D5713" i="5"/>
  <c r="D5712" i="5"/>
  <c r="D5711" i="5"/>
  <c r="D5710" i="5"/>
  <c r="D5709" i="5"/>
  <c r="D5708" i="5"/>
  <c r="D5707" i="5"/>
  <c r="D5706" i="5"/>
  <c r="D5705" i="5"/>
  <c r="D5704" i="5"/>
  <c r="D5703" i="5"/>
  <c r="D5702" i="5"/>
  <c r="D5701" i="5"/>
  <c r="D5700" i="5"/>
  <c r="D5699" i="5"/>
  <c r="D5698" i="5"/>
  <c r="D5697" i="5"/>
  <c r="D5696" i="5"/>
  <c r="D5695" i="5"/>
  <c r="D5694" i="5"/>
  <c r="D5693" i="5"/>
  <c r="D5692" i="5"/>
  <c r="D5691" i="5"/>
  <c r="D5690" i="5"/>
  <c r="D5689" i="5"/>
  <c r="D5688" i="5"/>
  <c r="D5687" i="5"/>
  <c r="D5686" i="5"/>
  <c r="D5685" i="5"/>
  <c r="D5684" i="5"/>
  <c r="D5683" i="5"/>
  <c r="D5682" i="5"/>
  <c r="D5681" i="5"/>
  <c r="D5680" i="5"/>
  <c r="D5679" i="5"/>
  <c r="D5678" i="5"/>
  <c r="D5677" i="5"/>
  <c r="D5676" i="5"/>
  <c r="D5675" i="5"/>
  <c r="D5674" i="5"/>
  <c r="D5673" i="5"/>
  <c r="D5672" i="5"/>
  <c r="D5671" i="5"/>
  <c r="D5670" i="5"/>
  <c r="D5669" i="5"/>
  <c r="D5668" i="5"/>
  <c r="D5667" i="5"/>
  <c r="D5666" i="5"/>
  <c r="D5665" i="5"/>
  <c r="D5664" i="5"/>
  <c r="D5663" i="5"/>
  <c r="D5662" i="5"/>
  <c r="D5661" i="5"/>
  <c r="D5660" i="5"/>
  <c r="D5659" i="5"/>
  <c r="D5658" i="5"/>
  <c r="D5657" i="5"/>
  <c r="D5656" i="5"/>
  <c r="D5655" i="5"/>
  <c r="D5654" i="5"/>
  <c r="D5653" i="5"/>
  <c r="D5652" i="5"/>
  <c r="D5651" i="5"/>
  <c r="D5650" i="5"/>
  <c r="D5649" i="5"/>
  <c r="D5648" i="5"/>
  <c r="D5647" i="5"/>
  <c r="D5646" i="5"/>
  <c r="D5645" i="5"/>
  <c r="D5644" i="5"/>
  <c r="D5643" i="5"/>
  <c r="D5642" i="5"/>
  <c r="D5641" i="5"/>
  <c r="D5640" i="5"/>
  <c r="D5639" i="5"/>
  <c r="D5638" i="5"/>
  <c r="D5637" i="5"/>
  <c r="D5636" i="5"/>
  <c r="D5635" i="5"/>
  <c r="D5634" i="5"/>
  <c r="D5633" i="5"/>
  <c r="D5632" i="5"/>
  <c r="D5631" i="5"/>
  <c r="D5630" i="5"/>
  <c r="D5629" i="5"/>
  <c r="D5628" i="5"/>
  <c r="D5627" i="5"/>
  <c r="D5626" i="5"/>
  <c r="D5625" i="5"/>
  <c r="D5624" i="5"/>
  <c r="D5623" i="5"/>
  <c r="D5622" i="5"/>
  <c r="D5621" i="5"/>
  <c r="D5620" i="5"/>
  <c r="D5619" i="5"/>
  <c r="D5618" i="5"/>
  <c r="D5617" i="5"/>
  <c r="D5616" i="5"/>
  <c r="D5615" i="5"/>
  <c r="D5614" i="5"/>
  <c r="D5613" i="5"/>
  <c r="D5612" i="5"/>
  <c r="D5611" i="5"/>
  <c r="D5610" i="5"/>
  <c r="D5609" i="5"/>
  <c r="D5608" i="5"/>
  <c r="D5607" i="5"/>
  <c r="D5606" i="5"/>
  <c r="D5605" i="5"/>
  <c r="D5604" i="5"/>
  <c r="D5603" i="5"/>
  <c r="D5602" i="5"/>
  <c r="D5601" i="5"/>
  <c r="D5600" i="5"/>
  <c r="D5599" i="5"/>
  <c r="D5598" i="5"/>
  <c r="D5597" i="5"/>
  <c r="D5596" i="5"/>
  <c r="D5595" i="5"/>
  <c r="D5594" i="5"/>
  <c r="D5593" i="5"/>
  <c r="D5592" i="5"/>
  <c r="D5591" i="5"/>
  <c r="D5590" i="5"/>
  <c r="D5589" i="5"/>
  <c r="D5588" i="5"/>
  <c r="D5587" i="5"/>
  <c r="D5586" i="5"/>
  <c r="D5585" i="5"/>
  <c r="D5584" i="5"/>
  <c r="D5583" i="5"/>
  <c r="D5582" i="5"/>
  <c r="D5581" i="5"/>
  <c r="D5580" i="5"/>
  <c r="D5579" i="5"/>
  <c r="D5578" i="5"/>
  <c r="D5577" i="5"/>
  <c r="D5576" i="5"/>
  <c r="D5575" i="5"/>
  <c r="D5574" i="5"/>
  <c r="D5573" i="5"/>
  <c r="D5572" i="5"/>
  <c r="D5571" i="5"/>
  <c r="D5570" i="5"/>
  <c r="D5569" i="5"/>
  <c r="D5568" i="5"/>
  <c r="D5567" i="5"/>
  <c r="D5566" i="5"/>
  <c r="D5565" i="5"/>
  <c r="D5564" i="5"/>
  <c r="D5563" i="5"/>
  <c r="D5562" i="5"/>
  <c r="D5561" i="5"/>
  <c r="D5560" i="5"/>
  <c r="D5559" i="5"/>
  <c r="D5558" i="5"/>
  <c r="D5557" i="5"/>
  <c r="D5556" i="5"/>
  <c r="D5555" i="5"/>
  <c r="D5554" i="5"/>
  <c r="D5553" i="5"/>
  <c r="D5552" i="5"/>
  <c r="D5551" i="5"/>
  <c r="D5550" i="5"/>
  <c r="D5549" i="5"/>
  <c r="D5548" i="5"/>
  <c r="D5547" i="5"/>
  <c r="D5546" i="5"/>
  <c r="D5545" i="5"/>
  <c r="D5544" i="5"/>
  <c r="D5543" i="5"/>
  <c r="D5542" i="5"/>
  <c r="D5541" i="5"/>
  <c r="D5540" i="5"/>
  <c r="D5539" i="5"/>
  <c r="D5538" i="5"/>
  <c r="D5537" i="5"/>
  <c r="D5536" i="5"/>
  <c r="D5535" i="5"/>
  <c r="D5534" i="5"/>
  <c r="D5533" i="5"/>
  <c r="D5532" i="5"/>
  <c r="D5531" i="5"/>
  <c r="D5530" i="5"/>
  <c r="D5529" i="5"/>
  <c r="D5528" i="5"/>
  <c r="D5527" i="5"/>
  <c r="D5526" i="5"/>
  <c r="D5525" i="5"/>
  <c r="D5524" i="5"/>
  <c r="D5523" i="5"/>
  <c r="D5522" i="5"/>
  <c r="D5521" i="5"/>
  <c r="D5520" i="5"/>
  <c r="D5519" i="5"/>
  <c r="D5518" i="5"/>
  <c r="D5517" i="5"/>
  <c r="D5516" i="5"/>
  <c r="D5515" i="5"/>
  <c r="D5514" i="5"/>
  <c r="D5513" i="5"/>
  <c r="D5512" i="5"/>
  <c r="D5511" i="5"/>
  <c r="D5510" i="5"/>
  <c r="D5509" i="5"/>
  <c r="D5508" i="5"/>
  <c r="D5507" i="5"/>
  <c r="D5506" i="5"/>
  <c r="D5505" i="5"/>
  <c r="D5504" i="5"/>
  <c r="D5503" i="5"/>
  <c r="D5502" i="5"/>
  <c r="D5501" i="5"/>
  <c r="D5500" i="5"/>
  <c r="D5499" i="5"/>
  <c r="D5498" i="5"/>
  <c r="D5497" i="5"/>
  <c r="D5496" i="5"/>
  <c r="D5495" i="5"/>
  <c r="D5494" i="5"/>
  <c r="D5493" i="5"/>
  <c r="D5492" i="5"/>
  <c r="D5491" i="5"/>
  <c r="D5490" i="5"/>
  <c r="D5489" i="5"/>
  <c r="D5488" i="5"/>
  <c r="D5487" i="5"/>
  <c r="D5486" i="5"/>
  <c r="D5485" i="5"/>
  <c r="D5484" i="5"/>
  <c r="D5483" i="5"/>
  <c r="D5482" i="5"/>
  <c r="D5481" i="5"/>
  <c r="D5480" i="5"/>
  <c r="D5479" i="5"/>
  <c r="D5478" i="5"/>
  <c r="D5477" i="5"/>
  <c r="D5476" i="5"/>
  <c r="D5475" i="5"/>
  <c r="D5474" i="5"/>
  <c r="D5473" i="5"/>
  <c r="D5472" i="5"/>
  <c r="D5471" i="5"/>
  <c r="D5470" i="5"/>
  <c r="D5469" i="5"/>
  <c r="D5468" i="5"/>
  <c r="D5467" i="5"/>
  <c r="D5466" i="5"/>
  <c r="D5465" i="5"/>
  <c r="D5464" i="5"/>
  <c r="D5463" i="5"/>
  <c r="D5462" i="5"/>
  <c r="D5461" i="5"/>
  <c r="D5460" i="5"/>
  <c r="D5459" i="5"/>
  <c r="D5458" i="5"/>
  <c r="D5457" i="5"/>
  <c r="D5456" i="5"/>
  <c r="D5455" i="5"/>
  <c r="D5454" i="5"/>
  <c r="D5453" i="5"/>
  <c r="D5452" i="5"/>
  <c r="D5451" i="5"/>
  <c r="D5450" i="5"/>
  <c r="D5449" i="5"/>
  <c r="D5448" i="5"/>
  <c r="D5447" i="5"/>
  <c r="D5446" i="5"/>
  <c r="D5445" i="5"/>
  <c r="D5444" i="5"/>
  <c r="D5443" i="5"/>
  <c r="D5442" i="5"/>
  <c r="D5441" i="5"/>
  <c r="D5440" i="5"/>
  <c r="D5439" i="5"/>
  <c r="D5438" i="5"/>
  <c r="D5437" i="5"/>
  <c r="D5436" i="5"/>
  <c r="D5435" i="5"/>
  <c r="D5434" i="5"/>
  <c r="D5433" i="5"/>
  <c r="D5432" i="5"/>
  <c r="D5431" i="5"/>
  <c r="D5430" i="5"/>
  <c r="D5429" i="5"/>
  <c r="D5428" i="5"/>
  <c r="D5427" i="5"/>
  <c r="D5426" i="5"/>
  <c r="D5425" i="5"/>
  <c r="D5424" i="5"/>
  <c r="D5423" i="5"/>
  <c r="D5422" i="5"/>
  <c r="D5421" i="5"/>
  <c r="D5420" i="5"/>
  <c r="D5419" i="5"/>
  <c r="D5418" i="5"/>
  <c r="D5417" i="5"/>
  <c r="D5416" i="5"/>
  <c r="D5415" i="5"/>
  <c r="D5414" i="5"/>
  <c r="D5413" i="5"/>
  <c r="D5412" i="5"/>
  <c r="D5411" i="5"/>
  <c r="D5410" i="5"/>
  <c r="D5409" i="5"/>
  <c r="D5408" i="5"/>
  <c r="D5407" i="5"/>
  <c r="D5406" i="5"/>
  <c r="D5405" i="5"/>
  <c r="D5404" i="5"/>
  <c r="D5403" i="5"/>
  <c r="D5402" i="5"/>
  <c r="D5401" i="5"/>
  <c r="D5400" i="5"/>
  <c r="D5399" i="5"/>
  <c r="D5398" i="5"/>
  <c r="D5397" i="5"/>
  <c r="D5396" i="5"/>
  <c r="D5395" i="5"/>
  <c r="D5394" i="5"/>
  <c r="D5393" i="5"/>
  <c r="D5392" i="5"/>
  <c r="D5391" i="5"/>
  <c r="D5390" i="5"/>
  <c r="D5389" i="5"/>
  <c r="D5388" i="5"/>
  <c r="D5387" i="5"/>
  <c r="D5386" i="5"/>
  <c r="D5385" i="5"/>
  <c r="D5384" i="5"/>
  <c r="D5383" i="5"/>
  <c r="D5382" i="5"/>
  <c r="D5381" i="5"/>
  <c r="D5380" i="5"/>
  <c r="D5379" i="5"/>
  <c r="D5378" i="5"/>
  <c r="D5377" i="5"/>
  <c r="D5376" i="5"/>
  <c r="D5375" i="5"/>
  <c r="D5374" i="5"/>
  <c r="D5373" i="5"/>
  <c r="D5372" i="5"/>
  <c r="D5371" i="5"/>
  <c r="D5370" i="5"/>
  <c r="D5369" i="5"/>
  <c r="D5368" i="5"/>
  <c r="D5367" i="5"/>
  <c r="D5366" i="5"/>
  <c r="D5365" i="5"/>
  <c r="D5364" i="5"/>
  <c r="E5363" i="5"/>
  <c r="D5363" i="5"/>
  <c r="E5362" i="5"/>
  <c r="D5362" i="5"/>
  <c r="E5361" i="5"/>
  <c r="D5361" i="5"/>
  <c r="D5360" i="5"/>
  <c r="E5359" i="5"/>
  <c r="D5359" i="5"/>
  <c r="E5358" i="5"/>
  <c r="D5358" i="5"/>
  <c r="E5357" i="5"/>
  <c r="D5357" i="5"/>
  <c r="D5356" i="5"/>
  <c r="E5355" i="5"/>
  <c r="D5355" i="5"/>
  <c r="E5354" i="5"/>
  <c r="D5354" i="5"/>
  <c r="E5353" i="5"/>
  <c r="D5353" i="5"/>
  <c r="D5352" i="5"/>
  <c r="E5351" i="5"/>
  <c r="D5351" i="5"/>
  <c r="E5350" i="5"/>
  <c r="D5350" i="5"/>
  <c r="E5349" i="5"/>
  <c r="D5349" i="5"/>
  <c r="D5348" i="5"/>
  <c r="E5347" i="5"/>
  <c r="D5347" i="5"/>
  <c r="E5346" i="5"/>
  <c r="D5346" i="5"/>
  <c r="E5345" i="5"/>
  <c r="D5345" i="5"/>
  <c r="D5344" i="5"/>
  <c r="E5343" i="5"/>
  <c r="D5343" i="5"/>
  <c r="E5342" i="5"/>
  <c r="D5342" i="5"/>
  <c r="E5341" i="5"/>
  <c r="D5341" i="5"/>
  <c r="D5340" i="5"/>
  <c r="E5339" i="5"/>
  <c r="D5339" i="5"/>
  <c r="E5338" i="5"/>
  <c r="D5338" i="5"/>
  <c r="E5337" i="5"/>
  <c r="D5337" i="5"/>
  <c r="D5336" i="5"/>
  <c r="E5335" i="5"/>
  <c r="D5335" i="5"/>
  <c r="E5334" i="5"/>
  <c r="D5334" i="5"/>
  <c r="E5333" i="5"/>
  <c r="D5333" i="5"/>
  <c r="D5332" i="5"/>
  <c r="E5331" i="5"/>
  <c r="D5331" i="5"/>
  <c r="E5330" i="5"/>
  <c r="D5330" i="5"/>
  <c r="E5329" i="5"/>
  <c r="D5329" i="5"/>
  <c r="D5328" i="5"/>
  <c r="E5327" i="5"/>
  <c r="D5327" i="5"/>
  <c r="E5326" i="5"/>
  <c r="D5326" i="5"/>
  <c r="E5325" i="5"/>
  <c r="D5325" i="5"/>
  <c r="D5324" i="5"/>
  <c r="E5323" i="5"/>
  <c r="D5323" i="5"/>
  <c r="E5322" i="5"/>
  <c r="D5322" i="5"/>
  <c r="E5321" i="5"/>
  <c r="D5321" i="5"/>
  <c r="D5320" i="5"/>
  <c r="E5319" i="5"/>
  <c r="D5319" i="5"/>
  <c r="E5318" i="5"/>
  <c r="D5318" i="5"/>
  <c r="E5317" i="5"/>
  <c r="D5317" i="5"/>
  <c r="D5316" i="5"/>
  <c r="E5315" i="5"/>
  <c r="D5315" i="5"/>
  <c r="E5314" i="5"/>
  <c r="D5314" i="5"/>
  <c r="E5313" i="5"/>
  <c r="D5313" i="5"/>
  <c r="D5312" i="5"/>
  <c r="E5311" i="5"/>
  <c r="D5311" i="5"/>
  <c r="E5310" i="5"/>
  <c r="D5310" i="5"/>
  <c r="E5309" i="5"/>
  <c r="D5309" i="5"/>
  <c r="D5308" i="5"/>
  <c r="E5307" i="5"/>
  <c r="D5307" i="5"/>
  <c r="E5306" i="5"/>
  <c r="D5306" i="5"/>
  <c r="E5305" i="5"/>
  <c r="D5305" i="5"/>
  <c r="D5304" i="5"/>
  <c r="E5303" i="5"/>
  <c r="D5303" i="5"/>
  <c r="E5302" i="5"/>
  <c r="D5302" i="5"/>
  <c r="E5301" i="5"/>
  <c r="D5301" i="5"/>
  <c r="D5300" i="5"/>
  <c r="E5299" i="5"/>
  <c r="D5299" i="5"/>
  <c r="E5298" i="5"/>
  <c r="D5298" i="5"/>
  <c r="E5297" i="5"/>
  <c r="D5297" i="5"/>
  <c r="D5296" i="5"/>
  <c r="E5295" i="5"/>
  <c r="D5295" i="5"/>
  <c r="E5294" i="5"/>
  <c r="D5294" i="5"/>
  <c r="E5293" i="5"/>
  <c r="D5293" i="5"/>
  <c r="D5292" i="5"/>
  <c r="E5291" i="5"/>
  <c r="D5291" i="5"/>
  <c r="D5290" i="5"/>
  <c r="D5289" i="5"/>
  <c r="D5288" i="5"/>
  <c r="D5287" i="5"/>
  <c r="D5286" i="5"/>
  <c r="D5285" i="5"/>
  <c r="D5284" i="5"/>
  <c r="D5283" i="5"/>
  <c r="D5282" i="5"/>
  <c r="D5281" i="5"/>
  <c r="D5280" i="5"/>
  <c r="D5279" i="5"/>
  <c r="D5278" i="5"/>
  <c r="D5277" i="5"/>
  <c r="D5276" i="5"/>
  <c r="D5275" i="5"/>
  <c r="D5274" i="5"/>
  <c r="D5273" i="5"/>
  <c r="D5272" i="5"/>
  <c r="D5271" i="5"/>
  <c r="D5270" i="5"/>
  <c r="D5269" i="5"/>
  <c r="D5268" i="5"/>
  <c r="D5267" i="5"/>
  <c r="D5266" i="5"/>
  <c r="D5265" i="5"/>
  <c r="D5264" i="5"/>
  <c r="D5263" i="5"/>
  <c r="D5262" i="5"/>
  <c r="D5261" i="5"/>
  <c r="D5260" i="5"/>
  <c r="D5259" i="5"/>
  <c r="D5258" i="5"/>
  <c r="D5257" i="5"/>
  <c r="D5256" i="5"/>
  <c r="D5255" i="5"/>
  <c r="D5254" i="5"/>
  <c r="D5253" i="5"/>
  <c r="D5252" i="5"/>
  <c r="D5251" i="5"/>
  <c r="D5250" i="5"/>
  <c r="D5249" i="5"/>
  <c r="D5248" i="5"/>
  <c r="D5247" i="5"/>
  <c r="D5246" i="5"/>
  <c r="D5245" i="5"/>
  <c r="D5244" i="5"/>
  <c r="D5243" i="5"/>
  <c r="D5242" i="5"/>
  <c r="D5241" i="5"/>
  <c r="D5240" i="5"/>
  <c r="D5239" i="5"/>
  <c r="D5238" i="5"/>
  <c r="D5237" i="5"/>
  <c r="D5236" i="5"/>
  <c r="D5235" i="5"/>
  <c r="D5234" i="5"/>
  <c r="D5233" i="5"/>
  <c r="D5232" i="5"/>
  <c r="D5231" i="5"/>
  <c r="D5230" i="5"/>
  <c r="D5229" i="5"/>
  <c r="D5228" i="5"/>
  <c r="D5227" i="5"/>
  <c r="D5226" i="5"/>
  <c r="D5225" i="5"/>
  <c r="D5224" i="5"/>
  <c r="D5223" i="5"/>
  <c r="D5222" i="5"/>
  <c r="D5221" i="5"/>
  <c r="D5220" i="5"/>
  <c r="D5219" i="5"/>
  <c r="D5218" i="5"/>
  <c r="D5217" i="5"/>
  <c r="D5216" i="5"/>
  <c r="D5215" i="5"/>
  <c r="D5214" i="5"/>
  <c r="D5213" i="5"/>
  <c r="D5212" i="5"/>
  <c r="D5211" i="5"/>
  <c r="D5210" i="5"/>
  <c r="D5209" i="5"/>
  <c r="D5208" i="5"/>
  <c r="D5207" i="5"/>
  <c r="D5206" i="5"/>
  <c r="D5205" i="5"/>
  <c r="D5204" i="5"/>
  <c r="D5203" i="5"/>
  <c r="D5202" i="5"/>
  <c r="D5201" i="5"/>
  <c r="D5200" i="5"/>
  <c r="D5199" i="5"/>
  <c r="D5198" i="5"/>
  <c r="D5197" i="5"/>
  <c r="D5196" i="5"/>
  <c r="D5195" i="5"/>
  <c r="D5194" i="5"/>
  <c r="D5193" i="5"/>
  <c r="D5192" i="5"/>
  <c r="D5191" i="5"/>
  <c r="D5190" i="5"/>
  <c r="D5189" i="5"/>
  <c r="D5188" i="5"/>
  <c r="D5187" i="5"/>
  <c r="D5186" i="5"/>
  <c r="D5185" i="5"/>
  <c r="D5184" i="5"/>
  <c r="D5183" i="5"/>
  <c r="D5182" i="5"/>
  <c r="D5181" i="5"/>
  <c r="D5180" i="5"/>
  <c r="D5179" i="5"/>
  <c r="D5178" i="5"/>
  <c r="D5177" i="5"/>
  <c r="D5176" i="5"/>
  <c r="D5175" i="5"/>
  <c r="D5174" i="5"/>
  <c r="D5173" i="5"/>
  <c r="D5172" i="5"/>
  <c r="D5171" i="5"/>
  <c r="D5170" i="5"/>
  <c r="D5169" i="5"/>
  <c r="D5168" i="5"/>
  <c r="D5167" i="5"/>
  <c r="D5166" i="5"/>
  <c r="D5165" i="5"/>
  <c r="D5164" i="5"/>
  <c r="D5163" i="5"/>
  <c r="D5162" i="5"/>
  <c r="D5161" i="5"/>
  <c r="D5160" i="5"/>
  <c r="D5159" i="5"/>
  <c r="D5158" i="5"/>
  <c r="D5157" i="5"/>
  <c r="D5156" i="5"/>
  <c r="D5155" i="5"/>
  <c r="D5154" i="5"/>
  <c r="D5153" i="5"/>
  <c r="D5152" i="5"/>
  <c r="D5151" i="5"/>
  <c r="D5150" i="5"/>
  <c r="D5149" i="5"/>
  <c r="D5148" i="5"/>
  <c r="D5147" i="5"/>
  <c r="D5146" i="5"/>
  <c r="D5145" i="5"/>
  <c r="D5144" i="5"/>
  <c r="D5143" i="5"/>
  <c r="D5142" i="5"/>
  <c r="D5141" i="5"/>
  <c r="D5140" i="5"/>
  <c r="D5139" i="5"/>
  <c r="D5138" i="5"/>
  <c r="D5137" i="5"/>
  <c r="D5136" i="5"/>
  <c r="D5135" i="5"/>
  <c r="D5134" i="5"/>
  <c r="D5133" i="5"/>
  <c r="D5132" i="5"/>
  <c r="D5131" i="5"/>
  <c r="D5130" i="5"/>
  <c r="D5129" i="5"/>
  <c r="D5128" i="5"/>
  <c r="D5127" i="5"/>
  <c r="D5126" i="5"/>
  <c r="D5125" i="5"/>
  <c r="D5124" i="5"/>
  <c r="D5123" i="5"/>
  <c r="D5122" i="5"/>
  <c r="D5121" i="5"/>
  <c r="D5120" i="5"/>
  <c r="D5119" i="5"/>
  <c r="D5118" i="5"/>
  <c r="D5117" i="5"/>
  <c r="D5116" i="5"/>
  <c r="D5115" i="5"/>
  <c r="D5114" i="5"/>
  <c r="D5113" i="5"/>
  <c r="D5112" i="5"/>
  <c r="D5111" i="5"/>
  <c r="D5110" i="5"/>
  <c r="D5109" i="5"/>
  <c r="D5108" i="5"/>
  <c r="D5107" i="5"/>
  <c r="D5106" i="5"/>
  <c r="D5105" i="5"/>
  <c r="D5104" i="5"/>
  <c r="D5103" i="5"/>
  <c r="D5102" i="5"/>
  <c r="D5101" i="5"/>
  <c r="D5100" i="5"/>
  <c r="D5099" i="5"/>
  <c r="D5098" i="5"/>
  <c r="D5097" i="5"/>
  <c r="D5096" i="5"/>
  <c r="D5095" i="5"/>
  <c r="D5094" i="5"/>
  <c r="D5093" i="5"/>
  <c r="D5092" i="5"/>
  <c r="D5091" i="5"/>
  <c r="D5090" i="5"/>
  <c r="D5089" i="5"/>
  <c r="D5088" i="5"/>
  <c r="D5087" i="5"/>
  <c r="D5086" i="5"/>
  <c r="D5085" i="5"/>
  <c r="D5084" i="5"/>
  <c r="D5083" i="5"/>
  <c r="D5082" i="5"/>
  <c r="D5081" i="5"/>
  <c r="D5080" i="5"/>
  <c r="D5079" i="5"/>
  <c r="D5078" i="5"/>
  <c r="D5077" i="5"/>
  <c r="D5076" i="5"/>
  <c r="D5075" i="5"/>
  <c r="D5074" i="5"/>
  <c r="D5073" i="5"/>
  <c r="D5072" i="5"/>
  <c r="D5071" i="5"/>
  <c r="D5070" i="5"/>
  <c r="D5069" i="5"/>
  <c r="D5068" i="5"/>
  <c r="D5067" i="5"/>
  <c r="D5066" i="5"/>
  <c r="D5065" i="5"/>
  <c r="D5064" i="5"/>
  <c r="D5063" i="5"/>
  <c r="D5062" i="5"/>
  <c r="D5061" i="5"/>
  <c r="D5060" i="5"/>
  <c r="D5059" i="5"/>
  <c r="D5058" i="5"/>
  <c r="D5057" i="5"/>
  <c r="D5056" i="5"/>
  <c r="D5055" i="5"/>
  <c r="D5054" i="5"/>
  <c r="D5053" i="5"/>
  <c r="D5052" i="5"/>
  <c r="D5051" i="5"/>
  <c r="D5050" i="5"/>
  <c r="D5049" i="5"/>
  <c r="D5048" i="5"/>
  <c r="D5047" i="5"/>
  <c r="D5046" i="5"/>
  <c r="D5045" i="5"/>
  <c r="D5044" i="5"/>
  <c r="D5043" i="5"/>
  <c r="D5042" i="5"/>
  <c r="D5041" i="5"/>
  <c r="D5040" i="5"/>
  <c r="D5039" i="5"/>
  <c r="D5038" i="5"/>
  <c r="D5037" i="5"/>
  <c r="D5036" i="5"/>
  <c r="D5035" i="5"/>
  <c r="D5034" i="5"/>
  <c r="D5033" i="5"/>
  <c r="D5032" i="5"/>
  <c r="D5031" i="5"/>
  <c r="D5030" i="5"/>
  <c r="D5029" i="5"/>
  <c r="D5028" i="5"/>
  <c r="D5027" i="5"/>
  <c r="D5026" i="5"/>
  <c r="D5025" i="5"/>
  <c r="D5024" i="5"/>
  <c r="D5023" i="5"/>
  <c r="D5022" i="5"/>
  <c r="D5021" i="5"/>
  <c r="D5020" i="5"/>
  <c r="D5019" i="5"/>
  <c r="D5018" i="5"/>
  <c r="D5017" i="5"/>
  <c r="D5016" i="5"/>
  <c r="D5015" i="5"/>
  <c r="D5014" i="5"/>
  <c r="D5013" i="5"/>
  <c r="D5012" i="5"/>
  <c r="D5011" i="5"/>
  <c r="D5010" i="5"/>
  <c r="D5009" i="5"/>
  <c r="D5008" i="5"/>
  <c r="D5007" i="5"/>
  <c r="D5006" i="5"/>
  <c r="D5005" i="5"/>
  <c r="D5004" i="5"/>
  <c r="D5003" i="5"/>
  <c r="D5002" i="5"/>
  <c r="D5001" i="5"/>
  <c r="D5000" i="5"/>
  <c r="D4999" i="5"/>
  <c r="D4998" i="5"/>
  <c r="D4997" i="5"/>
  <c r="D4996" i="5"/>
  <c r="D4995" i="5"/>
  <c r="D4994" i="5"/>
  <c r="D4993" i="5"/>
  <c r="D4992" i="5"/>
  <c r="D4991" i="5"/>
  <c r="D4990" i="5"/>
  <c r="D4989" i="5"/>
  <c r="D4988" i="5"/>
  <c r="D4987" i="5"/>
  <c r="D4986" i="5"/>
  <c r="D4985" i="5"/>
  <c r="D4984" i="5"/>
  <c r="D4983" i="5"/>
  <c r="D4982" i="5"/>
  <c r="D4981" i="5"/>
  <c r="D4980" i="5"/>
  <c r="D4979" i="5"/>
  <c r="D4978" i="5"/>
  <c r="D4977" i="5"/>
  <c r="D4976" i="5"/>
  <c r="D4975" i="5"/>
  <c r="D4974" i="5"/>
  <c r="D4973" i="5"/>
  <c r="D4972" i="5"/>
  <c r="D4971" i="5"/>
  <c r="D4970" i="5"/>
  <c r="D4969" i="5"/>
  <c r="D4968" i="5"/>
  <c r="D4967" i="5"/>
  <c r="D4966" i="5"/>
  <c r="D4965" i="5"/>
  <c r="D4964" i="5"/>
  <c r="D4963" i="5"/>
  <c r="D4962" i="5"/>
  <c r="D4961" i="5"/>
  <c r="D4960" i="5"/>
  <c r="D4959" i="5"/>
  <c r="D4958" i="5"/>
  <c r="D4957" i="5"/>
  <c r="D4956" i="5"/>
  <c r="D4955" i="5"/>
  <c r="D4954" i="5"/>
  <c r="D4953" i="5"/>
  <c r="D4952" i="5"/>
  <c r="D4951" i="5"/>
  <c r="D4950" i="5"/>
  <c r="D4949" i="5"/>
  <c r="D4948" i="5"/>
  <c r="D4947" i="5"/>
  <c r="D4946" i="5"/>
  <c r="D4945" i="5"/>
  <c r="D4944" i="5"/>
  <c r="D4943" i="5"/>
  <c r="D4942" i="5"/>
  <c r="D4941" i="5"/>
  <c r="D4940" i="5"/>
  <c r="D4939" i="5"/>
  <c r="D4938" i="5"/>
  <c r="D4937" i="5"/>
  <c r="D4936" i="5"/>
  <c r="D4935" i="5"/>
  <c r="D4934" i="5"/>
  <c r="D4933" i="5"/>
  <c r="D4932" i="5"/>
  <c r="D4931" i="5"/>
  <c r="D4930" i="5"/>
  <c r="D4929" i="5"/>
  <c r="D4928" i="5"/>
  <c r="D4927" i="5"/>
  <c r="D4926" i="5"/>
  <c r="D4925" i="5"/>
  <c r="D4924" i="5"/>
  <c r="D4923" i="5"/>
  <c r="D4922" i="5"/>
  <c r="D4921" i="5"/>
  <c r="D4920" i="5"/>
  <c r="D4919" i="5"/>
  <c r="D4918" i="5"/>
  <c r="D4917" i="5"/>
  <c r="D4916" i="5"/>
  <c r="D4915" i="5"/>
  <c r="D4914" i="5"/>
  <c r="D4913" i="5"/>
  <c r="D4912" i="5"/>
  <c r="D4911" i="5"/>
  <c r="D4910" i="5"/>
  <c r="D4909" i="5"/>
  <c r="D4908" i="5"/>
  <c r="D4907" i="5"/>
  <c r="D4906" i="5"/>
  <c r="D4905" i="5"/>
  <c r="D4904" i="5"/>
  <c r="D4903" i="5"/>
  <c r="D4902" i="5"/>
  <c r="D4901" i="5"/>
  <c r="D4900" i="5"/>
  <c r="D4899" i="5"/>
  <c r="D4898" i="5"/>
  <c r="D4897" i="5"/>
  <c r="D4896" i="5"/>
  <c r="D4895" i="5"/>
  <c r="E4894" i="5"/>
  <c r="D4894" i="5"/>
  <c r="D4893" i="5"/>
  <c r="E4892" i="5"/>
  <c r="D4892" i="5"/>
  <c r="E4891" i="5"/>
  <c r="D4891" i="5"/>
  <c r="E4890" i="5"/>
  <c r="D4890" i="5"/>
  <c r="D4889" i="5"/>
  <c r="E4888" i="5"/>
  <c r="D4888" i="5"/>
  <c r="E4887" i="5"/>
  <c r="D4887" i="5"/>
  <c r="E4886" i="5"/>
  <c r="D4886" i="5"/>
  <c r="D4885" i="5"/>
  <c r="E4884" i="5"/>
  <c r="D4884" i="5"/>
  <c r="E4883" i="5"/>
  <c r="D4883" i="5"/>
  <c r="E4882" i="5"/>
  <c r="D4882" i="5"/>
  <c r="D4881" i="5"/>
  <c r="E4880" i="5"/>
  <c r="D4880" i="5"/>
  <c r="E4879" i="5"/>
  <c r="D4879" i="5"/>
  <c r="E4878" i="5"/>
  <c r="D4878" i="5"/>
  <c r="D4877" i="5"/>
  <c r="E4876" i="5"/>
  <c r="D4876" i="5"/>
  <c r="E4875" i="5"/>
  <c r="D4875" i="5"/>
  <c r="E4874" i="5"/>
  <c r="D4874" i="5"/>
  <c r="D4873" i="5"/>
  <c r="E4872" i="5"/>
  <c r="D4872" i="5"/>
  <c r="E4871" i="5"/>
  <c r="D4871" i="5"/>
  <c r="E4870" i="5"/>
  <c r="D4870" i="5"/>
  <c r="D4869" i="5"/>
  <c r="E4868" i="5"/>
  <c r="D4868" i="5"/>
  <c r="E4867" i="5"/>
  <c r="D4867" i="5"/>
  <c r="E4866" i="5"/>
  <c r="D4866" i="5"/>
  <c r="D4865" i="5"/>
  <c r="E4864" i="5"/>
  <c r="D4864" i="5"/>
  <c r="E4863" i="5"/>
  <c r="D4863" i="5"/>
  <c r="E4862" i="5"/>
  <c r="D4862" i="5"/>
  <c r="D4861" i="5"/>
  <c r="E4860" i="5"/>
  <c r="D4860" i="5"/>
  <c r="E4859" i="5"/>
  <c r="D4859" i="5"/>
  <c r="E4858" i="5"/>
  <c r="D4858" i="5"/>
  <c r="D4857" i="5"/>
  <c r="E4856" i="5"/>
  <c r="D4856" i="5"/>
  <c r="E4855" i="5"/>
  <c r="D4855" i="5"/>
  <c r="E4854" i="5"/>
  <c r="D4854" i="5"/>
  <c r="D4853" i="5"/>
  <c r="E4852" i="5"/>
  <c r="D4852" i="5"/>
  <c r="E4851" i="5"/>
  <c r="D4851" i="5"/>
  <c r="E4850" i="5"/>
  <c r="D4850" i="5"/>
  <c r="D4849" i="5"/>
  <c r="E4848" i="5"/>
  <c r="D4848" i="5"/>
  <c r="E4847" i="5"/>
  <c r="D4847" i="5"/>
  <c r="E4846" i="5"/>
  <c r="D4846" i="5"/>
  <c r="D4845" i="5"/>
  <c r="E4844" i="5"/>
  <c r="D4844" i="5"/>
  <c r="E4843" i="5"/>
  <c r="D4843" i="5"/>
  <c r="E4842" i="5"/>
  <c r="D4842" i="5"/>
  <c r="D4841" i="5"/>
  <c r="E4840" i="5"/>
  <c r="D4840" i="5"/>
  <c r="E4839" i="5"/>
  <c r="D4839" i="5"/>
  <c r="E4838" i="5"/>
  <c r="D4838" i="5"/>
  <c r="D4837" i="5"/>
  <c r="E4836" i="5"/>
  <c r="D4836" i="5"/>
  <c r="E4835" i="5"/>
  <c r="D4835" i="5"/>
  <c r="E4834" i="5"/>
  <c r="D4834" i="5"/>
  <c r="D4833" i="5"/>
  <c r="E4832" i="5"/>
  <c r="D4832" i="5"/>
  <c r="E4831" i="5"/>
  <c r="D4831" i="5"/>
  <c r="D4830" i="5"/>
  <c r="D4829" i="5"/>
  <c r="E4829" i="5" s="1"/>
  <c r="D4828" i="5"/>
  <c r="D4827" i="5"/>
  <c r="E4827" i="5" s="1"/>
  <c r="D4826" i="5"/>
  <c r="D4825" i="5"/>
  <c r="E4825" i="5" s="1"/>
  <c r="D4824" i="5"/>
  <c r="D4823" i="5"/>
  <c r="E4823" i="5" s="1"/>
  <c r="D4822" i="5"/>
  <c r="D4821" i="5"/>
  <c r="E4821" i="5" s="1"/>
  <c r="D4820" i="5"/>
  <c r="D4819" i="5"/>
  <c r="E4819" i="5" s="1"/>
  <c r="D4818" i="5"/>
  <c r="D4817" i="5"/>
  <c r="E4817" i="5" s="1"/>
  <c r="D4816" i="5"/>
  <c r="D4815" i="5"/>
  <c r="E4815" i="5" s="1"/>
  <c r="D4814" i="5"/>
  <c r="D4813" i="5"/>
  <c r="E4813" i="5" s="1"/>
  <c r="D4812" i="5"/>
  <c r="D4811" i="5"/>
  <c r="E4811" i="5" s="1"/>
  <c r="D4810" i="5"/>
  <c r="D4809" i="5"/>
  <c r="E4809" i="5" s="1"/>
  <c r="D4808" i="5"/>
  <c r="D4807" i="5"/>
  <c r="E4807" i="5" s="1"/>
  <c r="D4806" i="5"/>
  <c r="D4805" i="5"/>
  <c r="E4805" i="5" s="1"/>
  <c r="D4804" i="5"/>
  <c r="D4803" i="5"/>
  <c r="E4803" i="5" s="1"/>
  <c r="D4802" i="5"/>
  <c r="D4801" i="5"/>
  <c r="E4801" i="5" s="1"/>
  <c r="D4800" i="5"/>
  <c r="D4799" i="5"/>
  <c r="E4799" i="5" s="1"/>
  <c r="D4798" i="5"/>
  <c r="D4797" i="5"/>
  <c r="E4797" i="5" s="1"/>
  <c r="D4796" i="5"/>
  <c r="D4795" i="5"/>
  <c r="E4795" i="5" s="1"/>
  <c r="D4794" i="5"/>
  <c r="D4793" i="5"/>
  <c r="E4793" i="5" s="1"/>
  <c r="D4792" i="5"/>
  <c r="D4791" i="5"/>
  <c r="E4791" i="5" s="1"/>
  <c r="D4790" i="5"/>
  <c r="D4789" i="5"/>
  <c r="E4789" i="5" s="1"/>
  <c r="D4788" i="5"/>
  <c r="D4787" i="5"/>
  <c r="E4787" i="5" s="1"/>
  <c r="D4786" i="5"/>
  <c r="D4785" i="5"/>
  <c r="E4785" i="5" s="1"/>
  <c r="D4784" i="5"/>
  <c r="D4783" i="5"/>
  <c r="E4783" i="5" s="1"/>
  <c r="D4782" i="5"/>
  <c r="D4781" i="5"/>
  <c r="E4781" i="5" s="1"/>
  <c r="D4780" i="5"/>
  <c r="D4779" i="5"/>
  <c r="E4779" i="5" s="1"/>
  <c r="D4778" i="5"/>
  <c r="D4777" i="5"/>
  <c r="E4777" i="5" s="1"/>
  <c r="D4776" i="5"/>
  <c r="D4775" i="5"/>
  <c r="E4775" i="5" s="1"/>
  <c r="D4774" i="5"/>
  <c r="D4773" i="5"/>
  <c r="E4773" i="5" s="1"/>
  <c r="D4772" i="5"/>
  <c r="D4771" i="5"/>
  <c r="E4771" i="5" s="1"/>
  <c r="D4770" i="5"/>
  <c r="D4769" i="5"/>
  <c r="E4769" i="5" s="1"/>
  <c r="D4768" i="5"/>
  <c r="D4767" i="5"/>
  <c r="E4767" i="5" s="1"/>
  <c r="D4766" i="5"/>
  <c r="D4765" i="5"/>
  <c r="E4765" i="5" s="1"/>
  <c r="D4764" i="5"/>
  <c r="D4763" i="5"/>
  <c r="E4763" i="5" s="1"/>
  <c r="D4762" i="5"/>
  <c r="D4761" i="5"/>
  <c r="E4761" i="5" s="1"/>
  <c r="D4760" i="5"/>
  <c r="D4759" i="5"/>
  <c r="E4759" i="5" s="1"/>
  <c r="D4758" i="5"/>
  <c r="D4757" i="5"/>
  <c r="E4757" i="5" s="1"/>
  <c r="D4756" i="5"/>
  <c r="D4755" i="5"/>
  <c r="E4755" i="5" s="1"/>
  <c r="D4754" i="5"/>
  <c r="D4753" i="5"/>
  <c r="E4753" i="5" s="1"/>
  <c r="D4752" i="5"/>
  <c r="D4751" i="5"/>
  <c r="E4751" i="5" s="1"/>
  <c r="D4750" i="5"/>
  <c r="D4749" i="5"/>
  <c r="E4749" i="5" s="1"/>
  <c r="D4748" i="5"/>
  <c r="D4747" i="5"/>
  <c r="E4747" i="5" s="1"/>
  <c r="D4746" i="5"/>
  <c r="D4745" i="5"/>
  <c r="E4745" i="5" s="1"/>
  <c r="D4744" i="5"/>
  <c r="D4743" i="5"/>
  <c r="E4743" i="5" s="1"/>
  <c r="D4742" i="5"/>
  <c r="D4741" i="5"/>
  <c r="E4741" i="5" s="1"/>
  <c r="D4740" i="5"/>
  <c r="D4739" i="5"/>
  <c r="E4739" i="5" s="1"/>
  <c r="D4738" i="5"/>
  <c r="D4737" i="5"/>
  <c r="E4737" i="5" s="1"/>
  <c r="D4736" i="5"/>
  <c r="D4735" i="5"/>
  <c r="E4735" i="5" s="1"/>
  <c r="D4734" i="5"/>
  <c r="D4733" i="5"/>
  <c r="E4733" i="5" s="1"/>
  <c r="D4732" i="5"/>
  <c r="D4731" i="5"/>
  <c r="E4731" i="5" s="1"/>
  <c r="D4730" i="5"/>
  <c r="D4729" i="5"/>
  <c r="E4729" i="5" s="1"/>
  <c r="D4728" i="5"/>
  <c r="D4727" i="5"/>
  <c r="E4727" i="5" s="1"/>
  <c r="D4726" i="5"/>
  <c r="D4725" i="5"/>
  <c r="E4725" i="5" s="1"/>
  <c r="D4724" i="5"/>
  <c r="D4723" i="5"/>
  <c r="E4723" i="5" s="1"/>
  <c r="D4722" i="5"/>
  <c r="D4721" i="5"/>
  <c r="E4721" i="5" s="1"/>
  <c r="D4720" i="5"/>
  <c r="D4719" i="5"/>
  <c r="E4719" i="5" s="1"/>
  <c r="D4718" i="5"/>
  <c r="D4717" i="5"/>
  <c r="E4717" i="5" s="1"/>
  <c r="D4716" i="5"/>
  <c r="D4715" i="5"/>
  <c r="E4715" i="5" s="1"/>
  <c r="D4714" i="5"/>
  <c r="D4713" i="5"/>
  <c r="E4713" i="5" s="1"/>
  <c r="D4712" i="5"/>
  <c r="D4711" i="5"/>
  <c r="E4711" i="5" s="1"/>
  <c r="D4710" i="5"/>
  <c r="D4709" i="5"/>
  <c r="E4709" i="5" s="1"/>
  <c r="D4708" i="5"/>
  <c r="D4707" i="5"/>
  <c r="E4707" i="5" s="1"/>
  <c r="D4706" i="5"/>
  <c r="D4705" i="5"/>
  <c r="E4705" i="5" s="1"/>
  <c r="D4704" i="5"/>
  <c r="D4703" i="5"/>
  <c r="E4703" i="5" s="1"/>
  <c r="D4702" i="5"/>
  <c r="D4701" i="5"/>
  <c r="E4701" i="5" s="1"/>
  <c r="D4700" i="5"/>
  <c r="D4699" i="5"/>
  <c r="E4699" i="5" s="1"/>
  <c r="D4698" i="5"/>
  <c r="D4697" i="5"/>
  <c r="E4697" i="5" s="1"/>
  <c r="D4696" i="5"/>
  <c r="D4695" i="5"/>
  <c r="E4695" i="5" s="1"/>
  <c r="D4694" i="5"/>
  <c r="D4693" i="5"/>
  <c r="E4693" i="5" s="1"/>
  <c r="D4692" i="5"/>
  <c r="D4691" i="5"/>
  <c r="E4691" i="5" s="1"/>
  <c r="D4690" i="5"/>
  <c r="D4689" i="5"/>
  <c r="E4689" i="5" s="1"/>
  <c r="D4688" i="5"/>
  <c r="D4687" i="5"/>
  <c r="E4687" i="5" s="1"/>
  <c r="D4686" i="5"/>
  <c r="D4685" i="5"/>
  <c r="E4685" i="5" s="1"/>
  <c r="D4684" i="5"/>
  <c r="D4683" i="5"/>
  <c r="E4683" i="5" s="1"/>
  <c r="D4682" i="5"/>
  <c r="D4681" i="5"/>
  <c r="E4681" i="5" s="1"/>
  <c r="D4680" i="5"/>
  <c r="D4679" i="5"/>
  <c r="E4679" i="5" s="1"/>
  <c r="D4678" i="5"/>
  <c r="D4677" i="5"/>
  <c r="E4677" i="5" s="1"/>
  <c r="D4676" i="5"/>
  <c r="D4675" i="5"/>
  <c r="E4675" i="5" s="1"/>
  <c r="D4674" i="5"/>
  <c r="D4673" i="5"/>
  <c r="E4673" i="5" s="1"/>
  <c r="D4672" i="5"/>
  <c r="D4671" i="5"/>
  <c r="E4671" i="5" s="1"/>
  <c r="D4670" i="5"/>
  <c r="D4669" i="5"/>
  <c r="E4669" i="5" s="1"/>
  <c r="D4668" i="5"/>
  <c r="D4667" i="5"/>
  <c r="E4667" i="5" s="1"/>
  <c r="D4666" i="5"/>
  <c r="D4665" i="5"/>
  <c r="E4665" i="5" s="1"/>
  <c r="D4664" i="5"/>
  <c r="D4663" i="5"/>
  <c r="E4663" i="5" s="1"/>
  <c r="D4662" i="5"/>
  <c r="D4661" i="5"/>
  <c r="E4661" i="5" s="1"/>
  <c r="D4660" i="5"/>
  <c r="D4659" i="5"/>
  <c r="E4659" i="5" s="1"/>
  <c r="D4658" i="5"/>
  <c r="D4657" i="5"/>
  <c r="E4657" i="5" s="1"/>
  <c r="D4656" i="5"/>
  <c r="D4655" i="5"/>
  <c r="E4655" i="5" s="1"/>
  <c r="D4654" i="5"/>
  <c r="D4653" i="5"/>
  <c r="E4653" i="5" s="1"/>
  <c r="D4652" i="5"/>
  <c r="D4651" i="5"/>
  <c r="E4651" i="5" s="1"/>
  <c r="D4650" i="5"/>
  <c r="D4649" i="5"/>
  <c r="E4649" i="5" s="1"/>
  <c r="D4648" i="5"/>
  <c r="D4647" i="5"/>
  <c r="E4647" i="5" s="1"/>
  <c r="D4646" i="5"/>
  <c r="D4645" i="5"/>
  <c r="E4645" i="5" s="1"/>
  <c r="D4644" i="5"/>
  <c r="D4643" i="5"/>
  <c r="E4643" i="5" s="1"/>
  <c r="D4642" i="5"/>
  <c r="D4641" i="5"/>
  <c r="E4641" i="5" s="1"/>
  <c r="D4640" i="5"/>
  <c r="D4639" i="5"/>
  <c r="E4639" i="5" s="1"/>
  <c r="D4638" i="5"/>
  <c r="D4637" i="5"/>
  <c r="E4637" i="5" s="1"/>
  <c r="D4636" i="5"/>
  <c r="D4635" i="5"/>
  <c r="E4635" i="5" s="1"/>
  <c r="D4634" i="5"/>
  <c r="D4633" i="5"/>
  <c r="E4633" i="5" s="1"/>
  <c r="D4632" i="5"/>
  <c r="D4631" i="5"/>
  <c r="E4631" i="5" s="1"/>
  <c r="D4630" i="5"/>
  <c r="D4629" i="5"/>
  <c r="E4629" i="5" s="1"/>
  <c r="D4628" i="5"/>
  <c r="D4627" i="5"/>
  <c r="E4627" i="5" s="1"/>
  <c r="D4626" i="5"/>
  <c r="D4625" i="5"/>
  <c r="E4625" i="5" s="1"/>
  <c r="D4624" i="5"/>
  <c r="D4623" i="5"/>
  <c r="E4623" i="5" s="1"/>
  <c r="D4622" i="5"/>
  <c r="D4621" i="5"/>
  <c r="E4621" i="5" s="1"/>
  <c r="D4620" i="5"/>
  <c r="D4619" i="5"/>
  <c r="E4619" i="5" s="1"/>
  <c r="D4618" i="5"/>
  <c r="D4617" i="5"/>
  <c r="E4617" i="5" s="1"/>
  <c r="D4616" i="5"/>
  <c r="D4615" i="5"/>
  <c r="E4615" i="5" s="1"/>
  <c r="D4614" i="5"/>
  <c r="D4613" i="5"/>
  <c r="E4613" i="5" s="1"/>
  <c r="D4612" i="5"/>
  <c r="D4611" i="5"/>
  <c r="E4611" i="5" s="1"/>
  <c r="D4610" i="5"/>
  <c r="D4609" i="5"/>
  <c r="E4609" i="5" s="1"/>
  <c r="D4608" i="5"/>
  <c r="D4607" i="5"/>
  <c r="E4607" i="5" s="1"/>
  <c r="D4606" i="5"/>
  <c r="D4605" i="5"/>
  <c r="E4605" i="5" s="1"/>
  <c r="D4604" i="5"/>
  <c r="D4603" i="5"/>
  <c r="E4603" i="5" s="1"/>
  <c r="D4602" i="5"/>
  <c r="D4601" i="5"/>
  <c r="E4601" i="5" s="1"/>
  <c r="D4600" i="5"/>
  <c r="D4599" i="5"/>
  <c r="E4599" i="5" s="1"/>
  <c r="D4598" i="5"/>
  <c r="D4597" i="5"/>
  <c r="E4597" i="5" s="1"/>
  <c r="D4596" i="5"/>
  <c r="D4595" i="5"/>
  <c r="E4595" i="5" s="1"/>
  <c r="D4594" i="5"/>
  <c r="D4593" i="5"/>
  <c r="E4593" i="5" s="1"/>
  <c r="D4592" i="5"/>
  <c r="D4591" i="5"/>
  <c r="E4591" i="5" s="1"/>
  <c r="D4590" i="5"/>
  <c r="D4589" i="5"/>
  <c r="E4589" i="5" s="1"/>
  <c r="D4588" i="5"/>
  <c r="D4587" i="5"/>
  <c r="E4587" i="5" s="1"/>
  <c r="D4586" i="5"/>
  <c r="D4585" i="5"/>
  <c r="E4585" i="5" s="1"/>
  <c r="D4584" i="5"/>
  <c r="D4583" i="5"/>
  <c r="E4583" i="5" s="1"/>
  <c r="D4582" i="5"/>
  <c r="D4581" i="5"/>
  <c r="E4581" i="5" s="1"/>
  <c r="D4580" i="5"/>
  <c r="D4579" i="5"/>
  <c r="E4579" i="5" s="1"/>
  <c r="D4578" i="5"/>
  <c r="D4577" i="5"/>
  <c r="E4577" i="5" s="1"/>
  <c r="D4576" i="5"/>
  <c r="D4575" i="5"/>
  <c r="E4575" i="5" s="1"/>
  <c r="D4574" i="5"/>
  <c r="D4573" i="5"/>
  <c r="E4573" i="5" s="1"/>
  <c r="D4572" i="5"/>
  <c r="D4571" i="5"/>
  <c r="E4571" i="5" s="1"/>
  <c r="D4570" i="5"/>
  <c r="D4569" i="5"/>
  <c r="E4569" i="5" s="1"/>
  <c r="D4568" i="5"/>
  <c r="D4567" i="5"/>
  <c r="E4567" i="5" s="1"/>
  <c r="D4566" i="5"/>
  <c r="D4565" i="5"/>
  <c r="E4565" i="5" s="1"/>
  <c r="D4564" i="5"/>
  <c r="D4563" i="5"/>
  <c r="E4563" i="5" s="1"/>
  <c r="D4562" i="5"/>
  <c r="D4561" i="5"/>
  <c r="E4561" i="5" s="1"/>
  <c r="D4560" i="5"/>
  <c r="D4559" i="5"/>
  <c r="E4559" i="5" s="1"/>
  <c r="D4558" i="5"/>
  <c r="D4557" i="5"/>
  <c r="E4557" i="5" s="1"/>
  <c r="D4556" i="5"/>
  <c r="D4555" i="5"/>
  <c r="E4555" i="5" s="1"/>
  <c r="D4554" i="5"/>
  <c r="D4553" i="5"/>
  <c r="E4553" i="5" s="1"/>
  <c r="D4552" i="5"/>
  <c r="D4551" i="5"/>
  <c r="E4551" i="5" s="1"/>
  <c r="D4550" i="5"/>
  <c r="D4549" i="5"/>
  <c r="E4549" i="5" s="1"/>
  <c r="D4548" i="5"/>
  <c r="D4547" i="5"/>
  <c r="E4547" i="5" s="1"/>
  <c r="D4546" i="5"/>
  <c r="D4545" i="5"/>
  <c r="E4545" i="5" s="1"/>
  <c r="D4544" i="5"/>
  <c r="D4543" i="5"/>
  <c r="E4543" i="5" s="1"/>
  <c r="D4542" i="5"/>
  <c r="D4541" i="5"/>
  <c r="E4541" i="5" s="1"/>
  <c r="D4540" i="5"/>
  <c r="D4539" i="5"/>
  <c r="E4539" i="5" s="1"/>
  <c r="D4538" i="5"/>
  <c r="D4537" i="5"/>
  <c r="E4537" i="5" s="1"/>
  <c r="D4536" i="5"/>
  <c r="D4535" i="5"/>
  <c r="E4535" i="5" s="1"/>
  <c r="D4534" i="5"/>
  <c r="D4533" i="5"/>
  <c r="E4533" i="5" s="1"/>
  <c r="D4532" i="5"/>
  <c r="D4531" i="5"/>
  <c r="E4531" i="5" s="1"/>
  <c r="D4530" i="5"/>
  <c r="D4529" i="5"/>
  <c r="E4529" i="5" s="1"/>
  <c r="D4528" i="5"/>
  <c r="D4527" i="5"/>
  <c r="E4527" i="5" s="1"/>
  <c r="D4526" i="5"/>
  <c r="D4525" i="5"/>
  <c r="E4525" i="5" s="1"/>
  <c r="D4524" i="5"/>
  <c r="D4523" i="5"/>
  <c r="E4523" i="5" s="1"/>
  <c r="D4522" i="5"/>
  <c r="D4521" i="5"/>
  <c r="E4521" i="5" s="1"/>
  <c r="D4520" i="5"/>
  <c r="D4519" i="5"/>
  <c r="E4519" i="5" s="1"/>
  <c r="D4518" i="5"/>
  <c r="D4517" i="5"/>
  <c r="E4517" i="5" s="1"/>
  <c r="D4516" i="5"/>
  <c r="D4515" i="5"/>
  <c r="E4515" i="5" s="1"/>
  <c r="D4514" i="5"/>
  <c r="D4513" i="5"/>
  <c r="E4513" i="5" s="1"/>
  <c r="D4512" i="5"/>
  <c r="D4511" i="5"/>
  <c r="E4511" i="5" s="1"/>
  <c r="D4510" i="5"/>
  <c r="D4509" i="5"/>
  <c r="E4509" i="5" s="1"/>
  <c r="D4508" i="5"/>
  <c r="D4507" i="5"/>
  <c r="E4507" i="5" s="1"/>
  <c r="D4506" i="5"/>
  <c r="D4505" i="5"/>
  <c r="E4505" i="5" s="1"/>
  <c r="D4504" i="5"/>
  <c r="D4503" i="5"/>
  <c r="E4503" i="5" s="1"/>
  <c r="D4502" i="5"/>
  <c r="D4501" i="5"/>
  <c r="E4501" i="5" s="1"/>
  <c r="D4500" i="5"/>
  <c r="D4499" i="5"/>
  <c r="E4499" i="5" s="1"/>
  <c r="D4498" i="5"/>
  <c r="D4497" i="5"/>
  <c r="E4497" i="5" s="1"/>
  <c r="D4496" i="5"/>
  <c r="D4495" i="5"/>
  <c r="E4495" i="5" s="1"/>
  <c r="D4494" i="5"/>
  <c r="D4493" i="5"/>
  <c r="E4493" i="5" s="1"/>
  <c r="D4492" i="5"/>
  <c r="D4491" i="5"/>
  <c r="E4491" i="5" s="1"/>
  <c r="D4490" i="5"/>
  <c r="D4489" i="5"/>
  <c r="E4489" i="5" s="1"/>
  <c r="D4488" i="5"/>
  <c r="D4487" i="5"/>
  <c r="E4487" i="5" s="1"/>
  <c r="D4486" i="5"/>
  <c r="D4485" i="5"/>
  <c r="E4485" i="5" s="1"/>
  <c r="D4484" i="5"/>
  <c r="D4483" i="5"/>
  <c r="E4483" i="5" s="1"/>
  <c r="D4482" i="5"/>
  <c r="D4481" i="5"/>
  <c r="E4481" i="5" s="1"/>
  <c r="D4480" i="5"/>
  <c r="D4479" i="5"/>
  <c r="E4479" i="5" s="1"/>
  <c r="D4478" i="5"/>
  <c r="D4477" i="5"/>
  <c r="E4477" i="5" s="1"/>
  <c r="D4476" i="5"/>
  <c r="D4475" i="5"/>
  <c r="E4475" i="5" s="1"/>
  <c r="D4474" i="5"/>
  <c r="D4473" i="5"/>
  <c r="E4473" i="5" s="1"/>
  <c r="D4472" i="5"/>
  <c r="D4471" i="5"/>
  <c r="E4471" i="5" s="1"/>
  <c r="D4470" i="5"/>
  <c r="D4469" i="5"/>
  <c r="E4469" i="5" s="1"/>
  <c r="D4468" i="5"/>
  <c r="D4467" i="5"/>
  <c r="E4467" i="5" s="1"/>
  <c r="D4466" i="5"/>
  <c r="D4465" i="5"/>
  <c r="E4465" i="5" s="1"/>
  <c r="D4464" i="5"/>
  <c r="D4463" i="5"/>
  <c r="E4463" i="5" s="1"/>
  <c r="D4462" i="5"/>
  <c r="D4461" i="5"/>
  <c r="E4461" i="5" s="1"/>
  <c r="D4460" i="5"/>
  <c r="D4459" i="5"/>
  <c r="E4459" i="5" s="1"/>
  <c r="D4458" i="5"/>
  <c r="D4457" i="5"/>
  <c r="E4457" i="5" s="1"/>
  <c r="D4456" i="5"/>
  <c r="D4455" i="5"/>
  <c r="E4455" i="5" s="1"/>
  <c r="D4454" i="5"/>
  <c r="D4453" i="5"/>
  <c r="E4453" i="5" s="1"/>
  <c r="D4452" i="5"/>
  <c r="D4451" i="5"/>
  <c r="E4451" i="5" s="1"/>
  <c r="D4450" i="5"/>
  <c r="D4449" i="5"/>
  <c r="E4449" i="5" s="1"/>
  <c r="D4448" i="5"/>
  <c r="D4447" i="5"/>
  <c r="E4447" i="5" s="1"/>
  <c r="D4446" i="5"/>
  <c r="D4445" i="5"/>
  <c r="E4445" i="5" s="1"/>
  <c r="D4444" i="5"/>
  <c r="D4443" i="5"/>
  <c r="E4443" i="5" s="1"/>
  <c r="D4442" i="5"/>
  <c r="D4441" i="5"/>
  <c r="E4441" i="5" s="1"/>
  <c r="D4440" i="5"/>
  <c r="D4439" i="5"/>
  <c r="E4439" i="5" s="1"/>
  <c r="D4438" i="5"/>
  <c r="D4437" i="5"/>
  <c r="E4437" i="5" s="1"/>
  <c r="D4436" i="5"/>
  <c r="D4435" i="5"/>
  <c r="E4435" i="5" s="1"/>
  <c r="D4434" i="5"/>
  <c r="D4433" i="5"/>
  <c r="E4433" i="5" s="1"/>
  <c r="D4432" i="5"/>
  <c r="D4431" i="5"/>
  <c r="E4431" i="5" s="1"/>
  <c r="D4430" i="5"/>
  <c r="D4429" i="5"/>
  <c r="E4429" i="5" s="1"/>
  <c r="D4428" i="5"/>
  <c r="D4427" i="5"/>
  <c r="E4427" i="5" s="1"/>
  <c r="D4426" i="5"/>
  <c r="D4425" i="5"/>
  <c r="E4425" i="5" s="1"/>
  <c r="D4424" i="5"/>
  <c r="D4423" i="5"/>
  <c r="E4423" i="5" s="1"/>
  <c r="D4422" i="5"/>
  <c r="D4421" i="5"/>
  <c r="E4421" i="5" s="1"/>
  <c r="D4420" i="5"/>
  <c r="D4419" i="5"/>
  <c r="E4419" i="5" s="1"/>
  <c r="D4418" i="5"/>
  <c r="D4417" i="5"/>
  <c r="E4417" i="5" s="1"/>
  <c r="D4416" i="5"/>
  <c r="D4415" i="5"/>
  <c r="E4415" i="5" s="1"/>
  <c r="D4414" i="5"/>
  <c r="D4413" i="5"/>
  <c r="E4413" i="5" s="1"/>
  <c r="D4412" i="5"/>
  <c r="D4411" i="5"/>
  <c r="E4411" i="5" s="1"/>
  <c r="D4410" i="5"/>
  <c r="D4409" i="5"/>
  <c r="E4409" i="5" s="1"/>
  <c r="D4408" i="5"/>
  <c r="D4407" i="5"/>
  <c r="E4407" i="5" s="1"/>
  <c r="D4406" i="5"/>
  <c r="D4405" i="5"/>
  <c r="E4405" i="5" s="1"/>
  <c r="D4404" i="5"/>
  <c r="D4403" i="5"/>
  <c r="E4403" i="5" s="1"/>
  <c r="D4402" i="5"/>
  <c r="D4401" i="5"/>
  <c r="E4401" i="5" s="1"/>
  <c r="D4400" i="5"/>
  <c r="D4399" i="5"/>
  <c r="E4399" i="5" s="1"/>
  <c r="D4398" i="5"/>
  <c r="D4397" i="5"/>
  <c r="E4397" i="5" s="1"/>
  <c r="D4396" i="5"/>
  <c r="D4395" i="5"/>
  <c r="E4395" i="5" s="1"/>
  <c r="D4394" i="5"/>
  <c r="D4393" i="5"/>
  <c r="E4393" i="5" s="1"/>
  <c r="D4392" i="5"/>
  <c r="D4391" i="5"/>
  <c r="E4391" i="5" s="1"/>
  <c r="D4390" i="5"/>
  <c r="D4389" i="5"/>
  <c r="E4389" i="5" s="1"/>
  <c r="D4388" i="5"/>
  <c r="D4387" i="5"/>
  <c r="E4387" i="5" s="1"/>
  <c r="D4386" i="5"/>
  <c r="D4385" i="5"/>
  <c r="E4385" i="5" s="1"/>
  <c r="D4384" i="5"/>
  <c r="D4383" i="5"/>
  <c r="E4383" i="5" s="1"/>
  <c r="D4382" i="5"/>
  <c r="D4381" i="5"/>
  <c r="E4381" i="5" s="1"/>
  <c r="D4380" i="5"/>
  <c r="D4379" i="5"/>
  <c r="E4379" i="5" s="1"/>
  <c r="D4378" i="5"/>
  <c r="D4377" i="5"/>
  <c r="E4377" i="5" s="1"/>
  <c r="D4376" i="5"/>
  <c r="D4375" i="5"/>
  <c r="E4375" i="5" s="1"/>
  <c r="D4374" i="5"/>
  <c r="D4373" i="5"/>
  <c r="E4373" i="5" s="1"/>
  <c r="D4372" i="5"/>
  <c r="D4371" i="5"/>
  <c r="E4371" i="5" s="1"/>
  <c r="D4370" i="5"/>
  <c r="D4369" i="5"/>
  <c r="E4369" i="5" s="1"/>
  <c r="D4368" i="5"/>
  <c r="D4367" i="5"/>
  <c r="E4367" i="5" s="1"/>
  <c r="D4366" i="5"/>
  <c r="D4365" i="5"/>
  <c r="E4365" i="5" s="1"/>
  <c r="D4364" i="5"/>
  <c r="D4363" i="5"/>
  <c r="E4363" i="5" s="1"/>
  <c r="D4362" i="5"/>
  <c r="D4361" i="5"/>
  <c r="E4361" i="5" s="1"/>
  <c r="D4360" i="5"/>
  <c r="D4359" i="5"/>
  <c r="E4359" i="5" s="1"/>
  <c r="D4358" i="5"/>
  <c r="D4357" i="5"/>
  <c r="E4357" i="5" s="1"/>
  <c r="D4356" i="5"/>
  <c r="D4355" i="5"/>
  <c r="E4355" i="5" s="1"/>
  <c r="D4354" i="5"/>
  <c r="D4353" i="5"/>
  <c r="E4353" i="5" s="1"/>
  <c r="D4352" i="5"/>
  <c r="D4351" i="5"/>
  <c r="E4351" i="5" s="1"/>
  <c r="D4350" i="5"/>
  <c r="D4349" i="5"/>
  <c r="E4349" i="5" s="1"/>
  <c r="D4348" i="5"/>
  <c r="D4347" i="5"/>
  <c r="E4347" i="5" s="1"/>
  <c r="D4346" i="5"/>
  <c r="D4345" i="5"/>
  <c r="E4345" i="5" s="1"/>
  <c r="D4344" i="5"/>
  <c r="D4343" i="5"/>
  <c r="E4343" i="5" s="1"/>
  <c r="D4342" i="5"/>
  <c r="D4341" i="5"/>
  <c r="E4341" i="5" s="1"/>
  <c r="D4340" i="5"/>
  <c r="D4339" i="5"/>
  <c r="E4339" i="5" s="1"/>
  <c r="D4338" i="5"/>
  <c r="D4337" i="5"/>
  <c r="E4337" i="5" s="1"/>
  <c r="D4336" i="5"/>
  <c r="D4335" i="5"/>
  <c r="E4335" i="5" s="1"/>
  <c r="D4334" i="5"/>
  <c r="D4333" i="5"/>
  <c r="E4333" i="5" s="1"/>
  <c r="D4332" i="5"/>
  <c r="D4331" i="5"/>
  <c r="E4331" i="5" s="1"/>
  <c r="D4330" i="5"/>
  <c r="D4329" i="5"/>
  <c r="E4329" i="5" s="1"/>
  <c r="D4328" i="5"/>
  <c r="D4327" i="5"/>
  <c r="E4327" i="5" s="1"/>
  <c r="D4326" i="5"/>
  <c r="D4325" i="5"/>
  <c r="E4325" i="5" s="1"/>
  <c r="D4324" i="5"/>
  <c r="D4323" i="5"/>
  <c r="E4323" i="5" s="1"/>
  <c r="D4322" i="5"/>
  <c r="D4321" i="5"/>
  <c r="E4321" i="5" s="1"/>
  <c r="D4320" i="5"/>
  <c r="D4319" i="5"/>
  <c r="E4319" i="5" s="1"/>
  <c r="D4318" i="5"/>
  <c r="D4317" i="5"/>
  <c r="E4317" i="5" s="1"/>
  <c r="D4316" i="5"/>
  <c r="D4315" i="5"/>
  <c r="E4315" i="5" s="1"/>
  <c r="D4314" i="5"/>
  <c r="D4313" i="5"/>
  <c r="E4313" i="5" s="1"/>
  <c r="D4312" i="5"/>
  <c r="D4311" i="5"/>
  <c r="E4311" i="5" s="1"/>
  <c r="D4310" i="5"/>
  <c r="D4309" i="5"/>
  <c r="E4309" i="5" s="1"/>
  <c r="D4308" i="5"/>
  <c r="D4307" i="5"/>
  <c r="E4307" i="5" s="1"/>
  <c r="D4306" i="5"/>
  <c r="D4305" i="5"/>
  <c r="E4305" i="5" s="1"/>
  <c r="D4304" i="5"/>
  <c r="D4303" i="5"/>
  <c r="E4303" i="5" s="1"/>
  <c r="D4302" i="5"/>
  <c r="D4301" i="5"/>
  <c r="E4301" i="5" s="1"/>
  <c r="D4300" i="5"/>
  <c r="D4299" i="5"/>
  <c r="E4299" i="5" s="1"/>
  <c r="D4298" i="5"/>
  <c r="D4297" i="5"/>
  <c r="E4297" i="5" s="1"/>
  <c r="D4296" i="5"/>
  <c r="D4295" i="5"/>
  <c r="E4295" i="5" s="1"/>
  <c r="D4294" i="5"/>
  <c r="D4293" i="5"/>
  <c r="E4293" i="5" s="1"/>
  <c r="D4292" i="5"/>
  <c r="D4291" i="5"/>
  <c r="E4291" i="5" s="1"/>
  <c r="D4290" i="5"/>
  <c r="D4289" i="5"/>
  <c r="E4289" i="5" s="1"/>
  <c r="D4288" i="5"/>
  <c r="D4287" i="5"/>
  <c r="E4287" i="5" s="1"/>
  <c r="D4286" i="5"/>
  <c r="D4285" i="5"/>
  <c r="E4285" i="5" s="1"/>
  <c r="D4284" i="5"/>
  <c r="D4283" i="5"/>
  <c r="E4283" i="5" s="1"/>
  <c r="D4282" i="5"/>
  <c r="D4281" i="5"/>
  <c r="E4281" i="5" s="1"/>
  <c r="D4280" i="5"/>
  <c r="D4279" i="5"/>
  <c r="E4279" i="5" s="1"/>
  <c r="D4278" i="5"/>
  <c r="D4277" i="5"/>
  <c r="E4277" i="5" s="1"/>
  <c r="D4276" i="5"/>
  <c r="D4275" i="5"/>
  <c r="E4275" i="5" s="1"/>
  <c r="D4274" i="5"/>
  <c r="D4273" i="5"/>
  <c r="E4273" i="5" s="1"/>
  <c r="D4272" i="5"/>
  <c r="D4271" i="5"/>
  <c r="E4271" i="5" s="1"/>
  <c r="D4270" i="5"/>
  <c r="D4269" i="5"/>
  <c r="E4269" i="5" s="1"/>
  <c r="D4268" i="5"/>
  <c r="D4267" i="5"/>
  <c r="E4267" i="5" s="1"/>
  <c r="D4266" i="5"/>
  <c r="D4265" i="5"/>
  <c r="E4265" i="5" s="1"/>
  <c r="D4264" i="5"/>
  <c r="D4263" i="5"/>
  <c r="E4263" i="5" s="1"/>
  <c r="D4262" i="5"/>
  <c r="D4261" i="5"/>
  <c r="E4261" i="5" s="1"/>
  <c r="D4260" i="5"/>
  <c r="D4259" i="5"/>
  <c r="E4259" i="5" s="1"/>
  <c r="D4258" i="5"/>
  <c r="D4257" i="5"/>
  <c r="E4257" i="5" s="1"/>
  <c r="D4256" i="5"/>
  <c r="D4255" i="5"/>
  <c r="E4255" i="5" s="1"/>
  <c r="D4254" i="5"/>
  <c r="D4253" i="5"/>
  <c r="E4253" i="5" s="1"/>
  <c r="D4252" i="5"/>
  <c r="D4251" i="5"/>
  <c r="E4251" i="5" s="1"/>
  <c r="D4250" i="5"/>
  <c r="D4249" i="5"/>
  <c r="E4249" i="5" s="1"/>
  <c r="D4248" i="5"/>
  <c r="D4247" i="5"/>
  <c r="E4247" i="5" s="1"/>
  <c r="D4246" i="5"/>
  <c r="D4245" i="5"/>
  <c r="E4245" i="5" s="1"/>
  <c r="D4244" i="5"/>
  <c r="D4243" i="5"/>
  <c r="E4243" i="5" s="1"/>
  <c r="D4242" i="5"/>
  <c r="D4241" i="5"/>
  <c r="E4241" i="5" s="1"/>
  <c r="D4240" i="5"/>
  <c r="D4239" i="5"/>
  <c r="E4239" i="5" s="1"/>
  <c r="D4238" i="5"/>
  <c r="D4237" i="5"/>
  <c r="E4237" i="5" s="1"/>
  <c r="D4236" i="5"/>
  <c r="D4235" i="5"/>
  <c r="E4235" i="5" s="1"/>
  <c r="D4234" i="5"/>
  <c r="D4233" i="5"/>
  <c r="E4233" i="5" s="1"/>
  <c r="D4232" i="5"/>
  <c r="D4231" i="5"/>
  <c r="E4231" i="5" s="1"/>
  <c r="D4230" i="5"/>
  <c r="D4229" i="5"/>
  <c r="E4229" i="5" s="1"/>
  <c r="D4228" i="5"/>
  <c r="D4227" i="5"/>
  <c r="E4227" i="5" s="1"/>
  <c r="D4226" i="5"/>
  <c r="D4225" i="5"/>
  <c r="E4225" i="5" s="1"/>
  <c r="D4224" i="5"/>
  <c r="D4223" i="5"/>
  <c r="E4223" i="5" s="1"/>
  <c r="D4222" i="5"/>
  <c r="D4221" i="5"/>
  <c r="E4221" i="5" s="1"/>
  <c r="D4220" i="5"/>
  <c r="D4219" i="5"/>
  <c r="E4219" i="5" s="1"/>
  <c r="D4218" i="5"/>
  <c r="D4217" i="5"/>
  <c r="E4217" i="5" s="1"/>
  <c r="D4216" i="5"/>
  <c r="D4215" i="5"/>
  <c r="E4215" i="5" s="1"/>
  <c r="D4214" i="5"/>
  <c r="D4213" i="5"/>
  <c r="E4213" i="5" s="1"/>
  <c r="D4212" i="5"/>
  <c r="D4211" i="5"/>
  <c r="E4211" i="5" s="1"/>
  <c r="D4210" i="5"/>
  <c r="D4209" i="5"/>
  <c r="E4209" i="5" s="1"/>
  <c r="D4208" i="5"/>
  <c r="D4207" i="5"/>
  <c r="E4207" i="5" s="1"/>
  <c r="D4206" i="5"/>
  <c r="D4205" i="5"/>
  <c r="E4205" i="5" s="1"/>
  <c r="D4204" i="5"/>
  <c r="D4203" i="5"/>
  <c r="E4203" i="5" s="1"/>
  <c r="D4202" i="5"/>
  <c r="D4201" i="5"/>
  <c r="E4201" i="5" s="1"/>
  <c r="D4200" i="5"/>
  <c r="D4199" i="5"/>
  <c r="E4199" i="5" s="1"/>
  <c r="D4198" i="5"/>
  <c r="D4197" i="5"/>
  <c r="E4197" i="5" s="1"/>
  <c r="D4196" i="5"/>
  <c r="D4195" i="5"/>
  <c r="E4195" i="5" s="1"/>
  <c r="D4194" i="5"/>
  <c r="D4193" i="5"/>
  <c r="E4193" i="5" s="1"/>
  <c r="D4192" i="5"/>
  <c r="D4191" i="5"/>
  <c r="E4191" i="5" s="1"/>
  <c r="D4190" i="5"/>
  <c r="D4189" i="5"/>
  <c r="E4189" i="5" s="1"/>
  <c r="D4188" i="5"/>
  <c r="D4187" i="5"/>
  <c r="E4187" i="5" s="1"/>
  <c r="D4186" i="5"/>
  <c r="D4185" i="5"/>
  <c r="E4185" i="5" s="1"/>
  <c r="D4184" i="5"/>
  <c r="D4183" i="5"/>
  <c r="E4183" i="5" s="1"/>
  <c r="D4182" i="5"/>
  <c r="D4181" i="5"/>
  <c r="E4181" i="5" s="1"/>
  <c r="D4180" i="5"/>
  <c r="D4179" i="5"/>
  <c r="E4179" i="5" s="1"/>
  <c r="D4178" i="5"/>
  <c r="D4177" i="5"/>
  <c r="E4177" i="5" s="1"/>
  <c r="D4176" i="5"/>
  <c r="D4175" i="5"/>
  <c r="E4175" i="5" s="1"/>
  <c r="D4174" i="5"/>
  <c r="D4173" i="5"/>
  <c r="E4173" i="5" s="1"/>
  <c r="D4172" i="5"/>
  <c r="D4171" i="5"/>
  <c r="E4171" i="5" s="1"/>
  <c r="D4170" i="5"/>
  <c r="D4169" i="5"/>
  <c r="E4169" i="5" s="1"/>
  <c r="D4168" i="5"/>
  <c r="D4167" i="5"/>
  <c r="E4167" i="5" s="1"/>
  <c r="D4166" i="5"/>
  <c r="D4165" i="5"/>
  <c r="E4165" i="5" s="1"/>
  <c r="D4164" i="5"/>
  <c r="D4163" i="5"/>
  <c r="E4163" i="5" s="1"/>
  <c r="D4162" i="5"/>
  <c r="D4161" i="5"/>
  <c r="E4161" i="5" s="1"/>
  <c r="D4160" i="5"/>
  <c r="D4159" i="5"/>
  <c r="E4159" i="5" s="1"/>
  <c r="D4158" i="5"/>
  <c r="D4157" i="5"/>
  <c r="E4157" i="5" s="1"/>
  <c r="D4156" i="5"/>
  <c r="D4155" i="5"/>
  <c r="E4155" i="5" s="1"/>
  <c r="D4154" i="5"/>
  <c r="D4153" i="5"/>
  <c r="E4153" i="5" s="1"/>
  <c r="D4152" i="5"/>
  <c r="D4151" i="5"/>
  <c r="E4151" i="5" s="1"/>
  <c r="D4150" i="5"/>
  <c r="D4149" i="5"/>
  <c r="E4149" i="5" s="1"/>
  <c r="D4148" i="5"/>
  <c r="D4147" i="5"/>
  <c r="E4147" i="5" s="1"/>
  <c r="D4146" i="5"/>
  <c r="D4145" i="5"/>
  <c r="E4145" i="5" s="1"/>
  <c r="D4144" i="5"/>
  <c r="D4143" i="5"/>
  <c r="E4143" i="5" s="1"/>
  <c r="D4142" i="5"/>
  <c r="D4141" i="5"/>
  <c r="E4141" i="5" s="1"/>
  <c r="D4140" i="5"/>
  <c r="D4139" i="5"/>
  <c r="E4139" i="5" s="1"/>
  <c r="D4138" i="5"/>
  <c r="D4137" i="5"/>
  <c r="E4137" i="5" s="1"/>
  <c r="D4136" i="5"/>
  <c r="D4135" i="5"/>
  <c r="E4135" i="5" s="1"/>
  <c r="D4134" i="5"/>
  <c r="D4133" i="5"/>
  <c r="E4133" i="5" s="1"/>
  <c r="D4132" i="5"/>
  <c r="D4131" i="5"/>
  <c r="E4131" i="5" s="1"/>
  <c r="D4130" i="5"/>
  <c r="D4129" i="5"/>
  <c r="E4129" i="5" s="1"/>
  <c r="D4128" i="5"/>
  <c r="D4127" i="5"/>
  <c r="E4127" i="5" s="1"/>
  <c r="D4126" i="5"/>
  <c r="D4125" i="5"/>
  <c r="E4125" i="5" s="1"/>
  <c r="D4124" i="5"/>
  <c r="D4123" i="5"/>
  <c r="E4123" i="5" s="1"/>
  <c r="D4122" i="5"/>
  <c r="D4121" i="5"/>
  <c r="E4121" i="5" s="1"/>
  <c r="D4120" i="5"/>
  <c r="D4119" i="5"/>
  <c r="E4119" i="5" s="1"/>
  <c r="D4118" i="5"/>
  <c r="D4117" i="5"/>
  <c r="E4117" i="5" s="1"/>
  <c r="D4116" i="5"/>
  <c r="D4115" i="5"/>
  <c r="E4115" i="5" s="1"/>
  <c r="D4114" i="5"/>
  <c r="D4113" i="5"/>
  <c r="E4113" i="5" s="1"/>
  <c r="D4112" i="5"/>
  <c r="D4111" i="5"/>
  <c r="E4111" i="5" s="1"/>
  <c r="D4110" i="5"/>
  <c r="D4109" i="5"/>
  <c r="E4109" i="5" s="1"/>
  <c r="D4108" i="5"/>
  <c r="D4107" i="5"/>
  <c r="E4107" i="5" s="1"/>
  <c r="D4106" i="5"/>
  <c r="D4105" i="5"/>
  <c r="E4105" i="5" s="1"/>
  <c r="D4104" i="5"/>
  <c r="D4103" i="5"/>
  <c r="E4103" i="5" s="1"/>
  <c r="D4102" i="5"/>
  <c r="D4101" i="5"/>
  <c r="E4101" i="5" s="1"/>
  <c r="D4100" i="5"/>
  <c r="D4099" i="5"/>
  <c r="E4099" i="5" s="1"/>
  <c r="D4098" i="5"/>
  <c r="D4097" i="5"/>
  <c r="E4097" i="5" s="1"/>
  <c r="D4096" i="5"/>
  <c r="D4095" i="5"/>
  <c r="E4095" i="5" s="1"/>
  <c r="D4094" i="5"/>
  <c r="D4093" i="5"/>
  <c r="E4093" i="5" s="1"/>
  <c r="D4092" i="5"/>
  <c r="D4091" i="5"/>
  <c r="E4091" i="5" s="1"/>
  <c r="D4090" i="5"/>
  <c r="D4089" i="5"/>
  <c r="E4089" i="5" s="1"/>
  <c r="D4088" i="5"/>
  <c r="D4087" i="5"/>
  <c r="E4087" i="5" s="1"/>
  <c r="D4086" i="5"/>
  <c r="D4085" i="5"/>
  <c r="E4085" i="5" s="1"/>
  <c r="D4084" i="5"/>
  <c r="D4083" i="5"/>
  <c r="E4083" i="5" s="1"/>
  <c r="D4082" i="5"/>
  <c r="D4081" i="5"/>
  <c r="E4081" i="5" s="1"/>
  <c r="D4080" i="5"/>
  <c r="D4079" i="5"/>
  <c r="E4079" i="5" s="1"/>
  <c r="D4078" i="5"/>
  <c r="D4077" i="5"/>
  <c r="E4077" i="5" s="1"/>
  <c r="D4076" i="5"/>
  <c r="D4075" i="5"/>
  <c r="E4075" i="5" s="1"/>
  <c r="D4074" i="5"/>
  <c r="D4073" i="5"/>
  <c r="E4073" i="5" s="1"/>
  <c r="D4072" i="5"/>
  <c r="D4071" i="5"/>
  <c r="E4071" i="5" s="1"/>
  <c r="D4070" i="5"/>
  <c r="D4069" i="5"/>
  <c r="E4069" i="5" s="1"/>
  <c r="D4068" i="5"/>
  <c r="D4067" i="5"/>
  <c r="E4067" i="5" s="1"/>
  <c r="D4066" i="5"/>
  <c r="D4065" i="5"/>
  <c r="E4065" i="5" s="1"/>
  <c r="D4064" i="5"/>
  <c r="D4063" i="5"/>
  <c r="E4063" i="5" s="1"/>
  <c r="D4062" i="5"/>
  <c r="D4061" i="5"/>
  <c r="E4061" i="5" s="1"/>
  <c r="D4060" i="5"/>
  <c r="D4059" i="5"/>
  <c r="E4059" i="5" s="1"/>
  <c r="D4058" i="5"/>
  <c r="D4057" i="5"/>
  <c r="E4057" i="5" s="1"/>
  <c r="D4056" i="5"/>
  <c r="D4055" i="5"/>
  <c r="E4055" i="5" s="1"/>
  <c r="D4054" i="5"/>
  <c r="D4053" i="5"/>
  <c r="E4053" i="5" s="1"/>
  <c r="D4052" i="5"/>
  <c r="D4051" i="5"/>
  <c r="E4051" i="5" s="1"/>
  <c r="D4050" i="5"/>
  <c r="D4049" i="5"/>
  <c r="E4049" i="5" s="1"/>
  <c r="D4048" i="5"/>
  <c r="D4047" i="5"/>
  <c r="E4047" i="5" s="1"/>
  <c r="D4046" i="5"/>
  <c r="D4045" i="5"/>
  <c r="E4045" i="5" s="1"/>
  <c r="D4044" i="5"/>
  <c r="D4043" i="5"/>
  <c r="E4043" i="5" s="1"/>
  <c r="D4042" i="5"/>
  <c r="D4041" i="5"/>
  <c r="E4041" i="5" s="1"/>
  <c r="D4040" i="5"/>
  <c r="D4039" i="5"/>
  <c r="E4039" i="5" s="1"/>
  <c r="D4038" i="5"/>
  <c r="D4037" i="5"/>
  <c r="D4036" i="5"/>
  <c r="E4036" i="5" s="1"/>
  <c r="D4035" i="5"/>
  <c r="E4035" i="5" s="1"/>
  <c r="D4034" i="5"/>
  <c r="D4033" i="5"/>
  <c r="D4032" i="5"/>
  <c r="E4032" i="5" s="1"/>
  <c r="D4031" i="5"/>
  <c r="E4031" i="5" s="1"/>
  <c r="D4030" i="5"/>
  <c r="D4029" i="5"/>
  <c r="D4028" i="5"/>
  <c r="E4028" i="5" s="1"/>
  <c r="D4027" i="5"/>
  <c r="E4027" i="5" s="1"/>
  <c r="D4026" i="5"/>
  <c r="D4025" i="5"/>
  <c r="D4024" i="5"/>
  <c r="E4024" i="5" s="1"/>
  <c r="D4023" i="5"/>
  <c r="E4023" i="5" s="1"/>
  <c r="D4022" i="5"/>
  <c r="D4021" i="5"/>
  <c r="D4020" i="5"/>
  <c r="E4020" i="5" s="1"/>
  <c r="D4019" i="5"/>
  <c r="E4019" i="5" s="1"/>
  <c r="D4018" i="5"/>
  <c r="D4017" i="5"/>
  <c r="D4016" i="5"/>
  <c r="E4016" i="5" s="1"/>
  <c r="D4015" i="5"/>
  <c r="E4015" i="5" s="1"/>
  <c r="D4014" i="5"/>
  <c r="D4013" i="5"/>
  <c r="D4012" i="5"/>
  <c r="E4012" i="5" s="1"/>
  <c r="D4011" i="5"/>
  <c r="E4011" i="5" s="1"/>
  <c r="D4010" i="5"/>
  <c r="D4009" i="5"/>
  <c r="D4008" i="5"/>
  <c r="E4008" i="5" s="1"/>
  <c r="D4007" i="5"/>
  <c r="E4007" i="5" s="1"/>
  <c r="D4006" i="5"/>
  <c r="D4005" i="5"/>
  <c r="D4004" i="5"/>
  <c r="E4004" i="5" s="1"/>
  <c r="D4003" i="5"/>
  <c r="E4003" i="5" s="1"/>
  <c r="D4002" i="5"/>
  <c r="D4001" i="5"/>
  <c r="D4000" i="5"/>
  <c r="E4000" i="5" s="1"/>
  <c r="D3999" i="5"/>
  <c r="E3999" i="5" s="1"/>
  <c r="D3998" i="5"/>
  <c r="D3997" i="5"/>
  <c r="D3996" i="5"/>
  <c r="E3996" i="5" s="1"/>
  <c r="D3995" i="5"/>
  <c r="E3995" i="5" s="1"/>
  <c r="D3994" i="5"/>
  <c r="D3993" i="5"/>
  <c r="D3992" i="5"/>
  <c r="E3992" i="5" s="1"/>
  <c r="D3991" i="5"/>
  <c r="E3991" i="5" s="1"/>
  <c r="D3990" i="5"/>
  <c r="D3989" i="5"/>
  <c r="D3988" i="5"/>
  <c r="E3988" i="5" s="1"/>
  <c r="D3987" i="5"/>
  <c r="E3987" i="5" s="1"/>
  <c r="D3986" i="5"/>
  <c r="D3985" i="5"/>
  <c r="D3984" i="5"/>
  <c r="E3984" i="5" s="1"/>
  <c r="D3983" i="5"/>
  <c r="E3983" i="5" s="1"/>
  <c r="D3982" i="5"/>
  <c r="D3981" i="5"/>
  <c r="D3980" i="5"/>
  <c r="E3980" i="5" s="1"/>
  <c r="D3979" i="5"/>
  <c r="E3979" i="5" s="1"/>
  <c r="D3978" i="5"/>
  <c r="D3977" i="5"/>
  <c r="D3976" i="5"/>
  <c r="E3976" i="5" s="1"/>
  <c r="D3975" i="5"/>
  <c r="E3975" i="5" s="1"/>
  <c r="D3974" i="5"/>
  <c r="D3973" i="5"/>
  <c r="D3972" i="5"/>
  <c r="E3972" i="5" s="1"/>
  <c r="D3971" i="5"/>
  <c r="E3971" i="5" s="1"/>
  <c r="D3970" i="5"/>
  <c r="D3969" i="5"/>
  <c r="D3968" i="5"/>
  <c r="E3968" i="5" s="1"/>
  <c r="D3967" i="5"/>
  <c r="E3967" i="5" s="1"/>
  <c r="D3966" i="5"/>
  <c r="D3965" i="5"/>
  <c r="D3964" i="5"/>
  <c r="E3964" i="5" s="1"/>
  <c r="D3963" i="5"/>
  <c r="E3963" i="5" s="1"/>
  <c r="D3962" i="5"/>
  <c r="D3961" i="5"/>
  <c r="D3960" i="5"/>
  <c r="E3960" i="5" s="1"/>
  <c r="D3959" i="5"/>
  <c r="E3959" i="5" s="1"/>
  <c r="D3958" i="5"/>
  <c r="D3957" i="5"/>
  <c r="D3956" i="5"/>
  <c r="E3956" i="5" s="1"/>
  <c r="D3955" i="5"/>
  <c r="E3955" i="5" s="1"/>
  <c r="D3954" i="5"/>
  <c r="D3953" i="5"/>
  <c r="D3952" i="5"/>
  <c r="E3952" i="5" s="1"/>
  <c r="D3951" i="5"/>
  <c r="E3951" i="5" s="1"/>
  <c r="D3950" i="5"/>
  <c r="D3949" i="5"/>
  <c r="D3948" i="5"/>
  <c r="E3948" i="5" s="1"/>
  <c r="D3947" i="5"/>
  <c r="E3947" i="5" s="1"/>
  <c r="D3946" i="5"/>
  <c r="D3945" i="5"/>
  <c r="D3944" i="5"/>
  <c r="E3944" i="5" s="1"/>
  <c r="D3943" i="5"/>
  <c r="E3943" i="5" s="1"/>
  <c r="D3942" i="5"/>
  <c r="D3941" i="5"/>
  <c r="D3940" i="5"/>
  <c r="E3940" i="5" s="1"/>
  <c r="D3939" i="5"/>
  <c r="E3939" i="5" s="1"/>
  <c r="D3938" i="5"/>
  <c r="D3937" i="5"/>
  <c r="D3936" i="5"/>
  <c r="E3936" i="5" s="1"/>
  <c r="D3935" i="5"/>
  <c r="E3935" i="5" s="1"/>
  <c r="D3934" i="5"/>
  <c r="D3933" i="5"/>
  <c r="D3932" i="5"/>
  <c r="E3932" i="5" s="1"/>
  <c r="D3931" i="5"/>
  <c r="E3931" i="5" s="1"/>
  <c r="D3930" i="5"/>
  <c r="D3929" i="5"/>
  <c r="D3928" i="5"/>
  <c r="E3928" i="5" s="1"/>
  <c r="D3927" i="5"/>
  <c r="E3927" i="5" s="1"/>
  <c r="D3926" i="5"/>
  <c r="D3925" i="5"/>
  <c r="D3924" i="5"/>
  <c r="E3924" i="5" s="1"/>
  <c r="D3923" i="5"/>
  <c r="E3923" i="5" s="1"/>
  <c r="D3922" i="5"/>
  <c r="D3921" i="5"/>
  <c r="D3920" i="5"/>
  <c r="E3920" i="5" s="1"/>
  <c r="D3919" i="5"/>
  <c r="E3919" i="5" s="1"/>
  <c r="D3918" i="5"/>
  <c r="D3917" i="5"/>
  <c r="D3916" i="5"/>
  <c r="E3916" i="5" s="1"/>
  <c r="D3915" i="5"/>
  <c r="E3915" i="5" s="1"/>
  <c r="D3914" i="5"/>
  <c r="D3913" i="5"/>
  <c r="D3912" i="5"/>
  <c r="E3912" i="5" s="1"/>
  <c r="D3911" i="5"/>
  <c r="D3910" i="5"/>
  <c r="E3910" i="5" s="1"/>
  <c r="D3909" i="5"/>
  <c r="D3908" i="5"/>
  <c r="E3908" i="5" s="1"/>
  <c r="D3907" i="5"/>
  <c r="D3906" i="5"/>
  <c r="E3906" i="5" s="1"/>
  <c r="D3905" i="5"/>
  <c r="D3904" i="5"/>
  <c r="E3904" i="5" s="1"/>
  <c r="D3903" i="5"/>
  <c r="D3902" i="5"/>
  <c r="E3902" i="5" s="1"/>
  <c r="D3901" i="5"/>
  <c r="D3900" i="5"/>
  <c r="E3900" i="5" s="1"/>
  <c r="D3899" i="5"/>
  <c r="D3898" i="5"/>
  <c r="E3898" i="5" s="1"/>
  <c r="D3897" i="5"/>
  <c r="D3896" i="5"/>
  <c r="E3896" i="5" s="1"/>
  <c r="D3895" i="5"/>
  <c r="D3894" i="5"/>
  <c r="E3894" i="5" s="1"/>
  <c r="D3893" i="5"/>
  <c r="D3892" i="5"/>
  <c r="E3892" i="5" s="1"/>
  <c r="D3891" i="5"/>
  <c r="D3890" i="5"/>
  <c r="E3890" i="5" s="1"/>
  <c r="D3889" i="5"/>
  <c r="D3888" i="5"/>
  <c r="E3888" i="5" s="1"/>
  <c r="D3887" i="5"/>
  <c r="D3886" i="5"/>
  <c r="E3886" i="5" s="1"/>
  <c r="D3885" i="5"/>
  <c r="D3884" i="5"/>
  <c r="E3884" i="5" s="1"/>
  <c r="D3883" i="5"/>
  <c r="D3882" i="5"/>
  <c r="E3882" i="5" s="1"/>
  <c r="D3881" i="5"/>
  <c r="D3880" i="5"/>
  <c r="E3880" i="5" s="1"/>
  <c r="D3879" i="5"/>
  <c r="D3878" i="5"/>
  <c r="E3878" i="5" s="1"/>
  <c r="D3877" i="5"/>
  <c r="D3876" i="5"/>
  <c r="E3876" i="5" s="1"/>
  <c r="D3875" i="5"/>
  <c r="D3874" i="5"/>
  <c r="E3874" i="5" s="1"/>
  <c r="D3873" i="5"/>
  <c r="D3872" i="5"/>
  <c r="E3872" i="5" s="1"/>
  <c r="D3871" i="5"/>
  <c r="D3870" i="5"/>
  <c r="E3870" i="5" s="1"/>
  <c r="D3869" i="5"/>
  <c r="D3868" i="5"/>
  <c r="E3868" i="5" s="1"/>
  <c r="D3867" i="5"/>
  <c r="D3866" i="5"/>
  <c r="E3866" i="5" s="1"/>
  <c r="D3865" i="5"/>
  <c r="D3864" i="5"/>
  <c r="E3864" i="5" s="1"/>
  <c r="D3863" i="5"/>
  <c r="D3862" i="5"/>
  <c r="E3862" i="5" s="1"/>
  <c r="D3861" i="5"/>
  <c r="D3860" i="5"/>
  <c r="E3860" i="5" s="1"/>
  <c r="D3859" i="5"/>
  <c r="D3858" i="5"/>
  <c r="E3858" i="5" s="1"/>
  <c r="D3857" i="5"/>
  <c r="D3856" i="5"/>
  <c r="E3856" i="5" s="1"/>
  <c r="D3855" i="5"/>
  <c r="D3854" i="5"/>
  <c r="E3854" i="5" s="1"/>
  <c r="D3853" i="5"/>
  <c r="D3852" i="5"/>
  <c r="E3852" i="5" s="1"/>
  <c r="D3851" i="5"/>
  <c r="D3850" i="5"/>
  <c r="E3850" i="5" s="1"/>
  <c r="D3849" i="5"/>
  <c r="D3848" i="5"/>
  <c r="E3848" i="5" s="1"/>
  <c r="D3847" i="5"/>
  <c r="D3846" i="5"/>
  <c r="E3846" i="5" s="1"/>
  <c r="D3845" i="5"/>
  <c r="D3844" i="5"/>
  <c r="E3844" i="5" s="1"/>
  <c r="D3843" i="5"/>
  <c r="D3842" i="5"/>
  <c r="E3842" i="5" s="1"/>
  <c r="D3841" i="5"/>
  <c r="D3840" i="5"/>
  <c r="E3840" i="5" s="1"/>
  <c r="D3839" i="5"/>
  <c r="D3838" i="5"/>
  <c r="E3838" i="5" s="1"/>
  <c r="D3837" i="5"/>
  <c r="D3836" i="5"/>
  <c r="E3836" i="5" s="1"/>
  <c r="D3835" i="5"/>
  <c r="D3834" i="5"/>
  <c r="E3834" i="5" s="1"/>
  <c r="D3833" i="5"/>
  <c r="D3832" i="5"/>
  <c r="E3832" i="5" s="1"/>
  <c r="D3831" i="5"/>
  <c r="D3830" i="5"/>
  <c r="E3830" i="5" s="1"/>
  <c r="D3829" i="5"/>
  <c r="D3828" i="5"/>
  <c r="E3828" i="5" s="1"/>
  <c r="D3827" i="5"/>
  <c r="D3826" i="5"/>
  <c r="E3826" i="5" s="1"/>
  <c r="D3825" i="5"/>
  <c r="D3824" i="5"/>
  <c r="E3824" i="5" s="1"/>
  <c r="D3823" i="5"/>
  <c r="D3822" i="5"/>
  <c r="E3822" i="5" s="1"/>
  <c r="D3821" i="5"/>
  <c r="D3820" i="5"/>
  <c r="E3820" i="5" s="1"/>
  <c r="D3819" i="5"/>
  <c r="D3818" i="5"/>
  <c r="E3818" i="5" s="1"/>
  <c r="D3817" i="5"/>
  <c r="D3816" i="5"/>
  <c r="E3816" i="5" s="1"/>
  <c r="D3815" i="5"/>
  <c r="D3814" i="5"/>
  <c r="E3814" i="5" s="1"/>
  <c r="D3813" i="5"/>
  <c r="D3812" i="5"/>
  <c r="E3812" i="5" s="1"/>
  <c r="D3811" i="5"/>
  <c r="D3810" i="5"/>
  <c r="E3810" i="5" s="1"/>
  <c r="D3809" i="5"/>
  <c r="D3808" i="5"/>
  <c r="E3808" i="5" s="1"/>
  <c r="D3807" i="5"/>
  <c r="D3806" i="5"/>
  <c r="E3806" i="5" s="1"/>
  <c r="D3805" i="5"/>
  <c r="D3804" i="5"/>
  <c r="E3804" i="5" s="1"/>
  <c r="D3803" i="5"/>
  <c r="D3802" i="5"/>
  <c r="E3802" i="5" s="1"/>
  <c r="D3801" i="5"/>
  <c r="D3800" i="5"/>
  <c r="E3800" i="5" s="1"/>
  <c r="D3799" i="5"/>
  <c r="D3798" i="5"/>
  <c r="E3798" i="5" s="1"/>
  <c r="D3797" i="5"/>
  <c r="D3796" i="5"/>
  <c r="E3796" i="5" s="1"/>
  <c r="D3795" i="5"/>
  <c r="D3794" i="5"/>
  <c r="E3794" i="5" s="1"/>
  <c r="D3793" i="5"/>
  <c r="D3792" i="5"/>
  <c r="E3792" i="5" s="1"/>
  <c r="D3791" i="5"/>
  <c r="D3790" i="5"/>
  <c r="E3790" i="5" s="1"/>
  <c r="D3789" i="5"/>
  <c r="D3788" i="5"/>
  <c r="E3788" i="5" s="1"/>
  <c r="D3787" i="5"/>
  <c r="D3786" i="5"/>
  <c r="E3786" i="5" s="1"/>
  <c r="D3785" i="5"/>
  <c r="D3784" i="5"/>
  <c r="E3784" i="5" s="1"/>
  <c r="D3783" i="5"/>
  <c r="D3782" i="5"/>
  <c r="E3782" i="5" s="1"/>
  <c r="D3781" i="5"/>
  <c r="D3780" i="5"/>
  <c r="E3780" i="5" s="1"/>
  <c r="D3779" i="5"/>
  <c r="D3778" i="5"/>
  <c r="E3778" i="5" s="1"/>
  <c r="D3777" i="5"/>
  <c r="D3776" i="5"/>
  <c r="E3776" i="5" s="1"/>
  <c r="D3775" i="5"/>
  <c r="D3774" i="5"/>
  <c r="E3774" i="5" s="1"/>
  <c r="D3773" i="5"/>
  <c r="D3772" i="5"/>
  <c r="E3772" i="5" s="1"/>
  <c r="D3771" i="5"/>
  <c r="D3770" i="5"/>
  <c r="E3770" i="5" s="1"/>
  <c r="D3769" i="5"/>
  <c r="D3768" i="5"/>
  <c r="E3768" i="5" s="1"/>
  <c r="D3767" i="5"/>
  <c r="D3766" i="5"/>
  <c r="E3766" i="5" s="1"/>
  <c r="D3765" i="5"/>
  <c r="D3764" i="5"/>
  <c r="E3764" i="5" s="1"/>
  <c r="D3763" i="5"/>
  <c r="D3762" i="5"/>
  <c r="E3762" i="5" s="1"/>
  <c r="D3761" i="5"/>
  <c r="D3760" i="5"/>
  <c r="E3760" i="5" s="1"/>
  <c r="D3759" i="5"/>
  <c r="D3758" i="5"/>
  <c r="E3758" i="5" s="1"/>
  <c r="D3757" i="5"/>
  <c r="D3756" i="5"/>
  <c r="E3756" i="5" s="1"/>
  <c r="D3755" i="5"/>
  <c r="D3754" i="5"/>
  <c r="E3754" i="5" s="1"/>
  <c r="D3753" i="5"/>
  <c r="D3752" i="5"/>
  <c r="E3752" i="5" s="1"/>
  <c r="D3751" i="5"/>
  <c r="D3750" i="5"/>
  <c r="E3750" i="5" s="1"/>
  <c r="D3749" i="5"/>
  <c r="D3748" i="5"/>
  <c r="E3748" i="5" s="1"/>
  <c r="D3747" i="5"/>
  <c r="D3746" i="5"/>
  <c r="E3746" i="5" s="1"/>
  <c r="D3745" i="5"/>
  <c r="D3744" i="5"/>
  <c r="E3744" i="5" s="1"/>
  <c r="D3743" i="5"/>
  <c r="D3742" i="5"/>
  <c r="E3742" i="5" s="1"/>
  <c r="D3741" i="5"/>
  <c r="D3740" i="5"/>
  <c r="E3740" i="5" s="1"/>
  <c r="D3739" i="5"/>
  <c r="D3738" i="5"/>
  <c r="E3738" i="5" s="1"/>
  <c r="D3737" i="5"/>
  <c r="D3736" i="5"/>
  <c r="E3736" i="5" s="1"/>
  <c r="D3735" i="5"/>
  <c r="D3734" i="5"/>
  <c r="E3734" i="5" s="1"/>
  <c r="D3733" i="5"/>
  <c r="D3732" i="5"/>
  <c r="E3732" i="5" s="1"/>
  <c r="D3731" i="5"/>
  <c r="D3730" i="5"/>
  <c r="E3730" i="5" s="1"/>
  <c r="D3729" i="5"/>
  <c r="D3728" i="5"/>
  <c r="E3728" i="5" s="1"/>
  <c r="D3727" i="5"/>
  <c r="D3726" i="5"/>
  <c r="E3726" i="5" s="1"/>
  <c r="D3725" i="5"/>
  <c r="D3724" i="5"/>
  <c r="E3724" i="5" s="1"/>
  <c r="D3723" i="5"/>
  <c r="D3722" i="5"/>
  <c r="E3722" i="5" s="1"/>
  <c r="D3721" i="5"/>
  <c r="D3720" i="5"/>
  <c r="E3720" i="5" s="1"/>
  <c r="D3719" i="5"/>
  <c r="D3718" i="5"/>
  <c r="E3718" i="5" s="1"/>
  <c r="D3717" i="5"/>
  <c r="D3716" i="5"/>
  <c r="E3716" i="5" s="1"/>
  <c r="D3715" i="5"/>
  <c r="D3714" i="5"/>
  <c r="E3714" i="5" s="1"/>
  <c r="D3713" i="5"/>
  <c r="D3712" i="5"/>
  <c r="E3712" i="5" s="1"/>
  <c r="D3711" i="5"/>
  <c r="D3710" i="5"/>
  <c r="E3710" i="5" s="1"/>
  <c r="D3709" i="5"/>
  <c r="D3708" i="5"/>
  <c r="E3708" i="5" s="1"/>
  <c r="D3707" i="5"/>
  <c r="D3706" i="5"/>
  <c r="E3706" i="5" s="1"/>
  <c r="D3705" i="5"/>
  <c r="D3704" i="5"/>
  <c r="E3704" i="5" s="1"/>
  <c r="D3703" i="5"/>
  <c r="D3702" i="5"/>
  <c r="E3702" i="5" s="1"/>
  <c r="D3701" i="5"/>
  <c r="D3700" i="5"/>
  <c r="E3700" i="5" s="1"/>
  <c r="D3699" i="5"/>
  <c r="D3698" i="5"/>
  <c r="E3698" i="5" s="1"/>
  <c r="D3697" i="5"/>
  <c r="D3696" i="5"/>
  <c r="E3696" i="5" s="1"/>
  <c r="D3695" i="5"/>
  <c r="D3694" i="5"/>
  <c r="E3694" i="5" s="1"/>
  <c r="D3693" i="5"/>
  <c r="D3692" i="5"/>
  <c r="E3692" i="5" s="1"/>
  <c r="D3691" i="5"/>
  <c r="D3690" i="5"/>
  <c r="E3690" i="5" s="1"/>
  <c r="D3689" i="5"/>
  <c r="D3688" i="5"/>
  <c r="E3688" i="5" s="1"/>
  <c r="D3687" i="5"/>
  <c r="D3686" i="5"/>
  <c r="E3686" i="5" s="1"/>
  <c r="D3685" i="5"/>
  <c r="D3684" i="5"/>
  <c r="E3684" i="5" s="1"/>
  <c r="D3683" i="5"/>
  <c r="D3682" i="5"/>
  <c r="E3682" i="5" s="1"/>
  <c r="D3681" i="5"/>
  <c r="D3680" i="5"/>
  <c r="E3680" i="5" s="1"/>
  <c r="D3679" i="5"/>
  <c r="D3678" i="5"/>
  <c r="E3678" i="5" s="1"/>
  <c r="D3677" i="5"/>
  <c r="D3676" i="5"/>
  <c r="E3676" i="5" s="1"/>
  <c r="D3675" i="5"/>
  <c r="D3674" i="5"/>
  <c r="E3674" i="5" s="1"/>
  <c r="D3673" i="5"/>
  <c r="D3672" i="5"/>
  <c r="E3672" i="5" s="1"/>
  <c r="D3671" i="5"/>
  <c r="D3670" i="5"/>
  <c r="E3670" i="5" s="1"/>
  <c r="D3669" i="5"/>
  <c r="D3668" i="5"/>
  <c r="E3668" i="5" s="1"/>
  <c r="D3667" i="5"/>
  <c r="D3666" i="5"/>
  <c r="E3666" i="5" s="1"/>
  <c r="D3665" i="5"/>
  <c r="D3664" i="5"/>
  <c r="E3664" i="5" s="1"/>
  <c r="D3663" i="5"/>
  <c r="D3662" i="5"/>
  <c r="E3662" i="5" s="1"/>
  <c r="D3661" i="5"/>
  <c r="D3660" i="5"/>
  <c r="E3660" i="5" s="1"/>
  <c r="D3659" i="5"/>
  <c r="D3658" i="5"/>
  <c r="E3658" i="5" s="1"/>
  <c r="D3657" i="5"/>
  <c r="D3656" i="5"/>
  <c r="E3656" i="5" s="1"/>
  <c r="D3655" i="5"/>
  <c r="D3654" i="5"/>
  <c r="E3654" i="5" s="1"/>
  <c r="D3653" i="5"/>
  <c r="D3652" i="5"/>
  <c r="E3652" i="5" s="1"/>
  <c r="D3651" i="5"/>
  <c r="D3650" i="5"/>
  <c r="E3650" i="5" s="1"/>
  <c r="D3649" i="5"/>
  <c r="D3648" i="5"/>
  <c r="E3648" i="5" s="1"/>
  <c r="D3647" i="5"/>
  <c r="D3646" i="5"/>
  <c r="E3646" i="5" s="1"/>
  <c r="D3645" i="5"/>
  <c r="D3644" i="5"/>
  <c r="E3644" i="5" s="1"/>
  <c r="D3643" i="5"/>
  <c r="D3642" i="5"/>
  <c r="E3642" i="5" s="1"/>
  <c r="D3641" i="5"/>
  <c r="D3640" i="5"/>
  <c r="E3640" i="5" s="1"/>
  <c r="D3639" i="5"/>
  <c r="D3638" i="5"/>
  <c r="E3638" i="5" s="1"/>
  <c r="D3637" i="5"/>
  <c r="D3636" i="5"/>
  <c r="E3636" i="5" s="1"/>
  <c r="D3635" i="5"/>
  <c r="D3634" i="5"/>
  <c r="E3634" i="5" s="1"/>
  <c r="D3633" i="5"/>
  <c r="D3632" i="5"/>
  <c r="E3632" i="5" s="1"/>
  <c r="D3631" i="5"/>
  <c r="D3630" i="5"/>
  <c r="E3630" i="5" s="1"/>
  <c r="D3629" i="5"/>
  <c r="D3628" i="5"/>
  <c r="E3628" i="5" s="1"/>
  <c r="D3627" i="5"/>
  <c r="D3626" i="5"/>
  <c r="E3626" i="5" s="1"/>
  <c r="D3625" i="5"/>
  <c r="D3624" i="5"/>
  <c r="E3624" i="5" s="1"/>
  <c r="D3623" i="5"/>
  <c r="D3622" i="5"/>
  <c r="E3622" i="5" s="1"/>
  <c r="D3621" i="5"/>
  <c r="D3620" i="5"/>
  <c r="E3620" i="5" s="1"/>
  <c r="D3619" i="5"/>
  <c r="D3618" i="5"/>
  <c r="E3618" i="5" s="1"/>
  <c r="D3617" i="5"/>
  <c r="D3616" i="5"/>
  <c r="E3616" i="5" s="1"/>
  <c r="D3615" i="5"/>
  <c r="D3614" i="5"/>
  <c r="E3614" i="5" s="1"/>
  <c r="D3613" i="5"/>
  <c r="D3612" i="5"/>
  <c r="E3612" i="5" s="1"/>
  <c r="D3611" i="5"/>
  <c r="D3610" i="5"/>
  <c r="E3610" i="5" s="1"/>
  <c r="D3609" i="5"/>
  <c r="D3608" i="5"/>
  <c r="E3608" i="5" s="1"/>
  <c r="D3607" i="5"/>
  <c r="D3606" i="5"/>
  <c r="E3606" i="5" s="1"/>
  <c r="D3605" i="5"/>
  <c r="D3604" i="5"/>
  <c r="E3604" i="5" s="1"/>
  <c r="D3603" i="5"/>
  <c r="D3602" i="5"/>
  <c r="E3602" i="5" s="1"/>
  <c r="D3601" i="5"/>
  <c r="D3600" i="5"/>
  <c r="E3600" i="5" s="1"/>
  <c r="D3599" i="5"/>
  <c r="D3598" i="5"/>
  <c r="E3598" i="5" s="1"/>
  <c r="D3597" i="5"/>
  <c r="D3596" i="5"/>
  <c r="E3596" i="5" s="1"/>
  <c r="D3595" i="5"/>
  <c r="D3594" i="5"/>
  <c r="E3594" i="5" s="1"/>
  <c r="D3593" i="5"/>
  <c r="D3592" i="5"/>
  <c r="E3592" i="5" s="1"/>
  <c r="D3591" i="5"/>
  <c r="D3590" i="5"/>
  <c r="E3590" i="5" s="1"/>
  <c r="D3589" i="5"/>
  <c r="D3588" i="5"/>
  <c r="E3588" i="5" s="1"/>
  <c r="D3587" i="5"/>
  <c r="D3586" i="5"/>
  <c r="E3586" i="5" s="1"/>
  <c r="D3585" i="5"/>
  <c r="D3584" i="5"/>
  <c r="E3584" i="5" s="1"/>
  <c r="D3583" i="5"/>
  <c r="D3582" i="5"/>
  <c r="E3582" i="5" s="1"/>
  <c r="D3581" i="5"/>
  <c r="D3580" i="5"/>
  <c r="E3580" i="5" s="1"/>
  <c r="D3579" i="5"/>
  <c r="D3578" i="5"/>
  <c r="E3578" i="5" s="1"/>
  <c r="D3577" i="5"/>
  <c r="D3576" i="5"/>
  <c r="E3576" i="5" s="1"/>
  <c r="D3575" i="5"/>
  <c r="D3574" i="5"/>
  <c r="E3574" i="5" s="1"/>
  <c r="D3573" i="5"/>
  <c r="D3572" i="5"/>
  <c r="E3572" i="5" s="1"/>
  <c r="D3571" i="5"/>
  <c r="D3570" i="5"/>
  <c r="E3570" i="5" s="1"/>
  <c r="D3569" i="5"/>
  <c r="D3568" i="5"/>
  <c r="E3568" i="5" s="1"/>
  <c r="D3567" i="5"/>
  <c r="D3566" i="5"/>
  <c r="E3566" i="5" s="1"/>
  <c r="D3565" i="5"/>
  <c r="D3564" i="5"/>
  <c r="E3564" i="5" s="1"/>
  <c r="D3563" i="5"/>
  <c r="D3562" i="5"/>
  <c r="E3562" i="5" s="1"/>
  <c r="D3561" i="5"/>
  <c r="D3560" i="5"/>
  <c r="E3560" i="5" s="1"/>
  <c r="D3559" i="5"/>
  <c r="D3558" i="5"/>
  <c r="E3558" i="5" s="1"/>
  <c r="D3557" i="5"/>
  <c r="D3556" i="5"/>
  <c r="E3556" i="5" s="1"/>
  <c r="D3555" i="5"/>
  <c r="D3554" i="5"/>
  <c r="E3554" i="5" s="1"/>
  <c r="D3553" i="5"/>
  <c r="D3552" i="5"/>
  <c r="E3552" i="5" s="1"/>
  <c r="D3551" i="5"/>
  <c r="D3550" i="5"/>
  <c r="E3550" i="5" s="1"/>
  <c r="D3549" i="5"/>
  <c r="D3548" i="5"/>
  <c r="E3548" i="5" s="1"/>
  <c r="D3547" i="5"/>
  <c r="D3546" i="5"/>
  <c r="E3546" i="5" s="1"/>
  <c r="D3545" i="5"/>
  <c r="D3544" i="5"/>
  <c r="E3544" i="5" s="1"/>
  <c r="D3543" i="5"/>
  <c r="D3542" i="5"/>
  <c r="E3542" i="5" s="1"/>
  <c r="D3541" i="5"/>
  <c r="D3540" i="5"/>
  <c r="E3540" i="5" s="1"/>
  <c r="D3539" i="5"/>
  <c r="D3538" i="5"/>
  <c r="E3538" i="5" s="1"/>
  <c r="D3537" i="5"/>
  <c r="D3536" i="5"/>
  <c r="E3536" i="5" s="1"/>
  <c r="D3535" i="5"/>
  <c r="D3534" i="5"/>
  <c r="E3534" i="5" s="1"/>
  <c r="D3533" i="5"/>
  <c r="D3532" i="5"/>
  <c r="E3532" i="5" s="1"/>
  <c r="D3531" i="5"/>
  <c r="D3530" i="5"/>
  <c r="E3530" i="5" s="1"/>
  <c r="D3529" i="5"/>
  <c r="D3528" i="5"/>
  <c r="E3528" i="5" s="1"/>
  <c r="D3527" i="5"/>
  <c r="D3526" i="5"/>
  <c r="E3526" i="5" s="1"/>
  <c r="D3525" i="5"/>
  <c r="D3524" i="5"/>
  <c r="E3524" i="5" s="1"/>
  <c r="D3523" i="5"/>
  <c r="D3522" i="5"/>
  <c r="E3522" i="5" s="1"/>
  <c r="D3521" i="5"/>
  <c r="D3520" i="5"/>
  <c r="E3520" i="5" s="1"/>
  <c r="D3519" i="5"/>
  <c r="D3518" i="5"/>
  <c r="E3518" i="5" s="1"/>
  <c r="D3517" i="5"/>
  <c r="D3516" i="5"/>
  <c r="E3516" i="5" s="1"/>
  <c r="D3515" i="5"/>
  <c r="D3514" i="5"/>
  <c r="E3514" i="5" s="1"/>
  <c r="D3513" i="5"/>
  <c r="D3512" i="5"/>
  <c r="E3512" i="5" s="1"/>
  <c r="D3511" i="5"/>
  <c r="D3510" i="5"/>
  <c r="E3510" i="5" s="1"/>
  <c r="D3509" i="5"/>
  <c r="D3508" i="5"/>
  <c r="E3508" i="5" s="1"/>
  <c r="D3507" i="5"/>
  <c r="D3506" i="5"/>
  <c r="E3506" i="5" s="1"/>
  <c r="D3505" i="5"/>
  <c r="D3504" i="5"/>
  <c r="E3504" i="5" s="1"/>
  <c r="D3503" i="5"/>
  <c r="D3502" i="5"/>
  <c r="E3502" i="5" s="1"/>
  <c r="D3501" i="5"/>
  <c r="D3500" i="5"/>
  <c r="E3500" i="5" s="1"/>
  <c r="D3499" i="5"/>
  <c r="D3498" i="5"/>
  <c r="E3498" i="5" s="1"/>
  <c r="D3497" i="5"/>
  <c r="D3496" i="5"/>
  <c r="E3496" i="5" s="1"/>
  <c r="D3495" i="5"/>
  <c r="D3494" i="5"/>
  <c r="E3494" i="5" s="1"/>
  <c r="D3493" i="5"/>
  <c r="D3492" i="5"/>
  <c r="E3492" i="5" s="1"/>
  <c r="D3491" i="5"/>
  <c r="D3490" i="5"/>
  <c r="E3490" i="5" s="1"/>
  <c r="D3489" i="5"/>
  <c r="D3488" i="5"/>
  <c r="E3488" i="5" s="1"/>
  <c r="D3487" i="5"/>
  <c r="D3486" i="5"/>
  <c r="E3486" i="5" s="1"/>
  <c r="D3485" i="5"/>
  <c r="D3484" i="5"/>
  <c r="E3484" i="5" s="1"/>
  <c r="D3483" i="5"/>
  <c r="D3482" i="5"/>
  <c r="E3482" i="5" s="1"/>
  <c r="D3481" i="5"/>
  <c r="D3480" i="5"/>
  <c r="E3480" i="5" s="1"/>
  <c r="D3479" i="5"/>
  <c r="D3478" i="5"/>
  <c r="E3478" i="5" s="1"/>
  <c r="D3477" i="5"/>
  <c r="D3476" i="5"/>
  <c r="E3476" i="5" s="1"/>
  <c r="D3475" i="5"/>
  <c r="D3474" i="5"/>
  <c r="E3474" i="5" s="1"/>
  <c r="D3473" i="5"/>
  <c r="D3472" i="5"/>
  <c r="E3472" i="5" s="1"/>
  <c r="D3471" i="5"/>
  <c r="D3470" i="5"/>
  <c r="E3470" i="5" s="1"/>
  <c r="D3469" i="5"/>
  <c r="D3468" i="5"/>
  <c r="E3468" i="5" s="1"/>
  <c r="D3467" i="5"/>
  <c r="D3466" i="5"/>
  <c r="E3466" i="5" s="1"/>
  <c r="D3465" i="5"/>
  <c r="D3464" i="5"/>
  <c r="E3464" i="5" s="1"/>
  <c r="D3463" i="5"/>
  <c r="D3462" i="5"/>
  <c r="E3462" i="5" s="1"/>
  <c r="D3461" i="5"/>
  <c r="D3460" i="5"/>
  <c r="E3460" i="5" s="1"/>
  <c r="D3459" i="5"/>
  <c r="D3458" i="5"/>
  <c r="E3458" i="5" s="1"/>
  <c r="D3457" i="5"/>
  <c r="D3456" i="5"/>
  <c r="E3456" i="5" s="1"/>
  <c r="D3455" i="5"/>
  <c r="D3454" i="5"/>
  <c r="E3454" i="5" s="1"/>
  <c r="D3453" i="5"/>
  <c r="D3452" i="5"/>
  <c r="E3452" i="5" s="1"/>
  <c r="D3451" i="5"/>
  <c r="D3450" i="5"/>
  <c r="E3450" i="5" s="1"/>
  <c r="D3449" i="5"/>
  <c r="D3448" i="5"/>
  <c r="E3448" i="5" s="1"/>
  <c r="D3447" i="5"/>
  <c r="D3446" i="5"/>
  <c r="E3446" i="5" s="1"/>
  <c r="D3445" i="5"/>
  <c r="D3444" i="5"/>
  <c r="E3444" i="5" s="1"/>
  <c r="D3443" i="5"/>
  <c r="D3442" i="5"/>
  <c r="E3442" i="5" s="1"/>
  <c r="D3441" i="5"/>
  <c r="D3440" i="5"/>
  <c r="E3440" i="5" s="1"/>
  <c r="D3439" i="5"/>
  <c r="D3438" i="5"/>
  <c r="E3438" i="5" s="1"/>
  <c r="D3437" i="5"/>
  <c r="D3436" i="5"/>
  <c r="E3436" i="5" s="1"/>
  <c r="D3435" i="5"/>
  <c r="D3434" i="5"/>
  <c r="E3434" i="5" s="1"/>
  <c r="D3433" i="5"/>
  <c r="D3432" i="5"/>
  <c r="E3432" i="5" s="1"/>
  <c r="D3431" i="5"/>
  <c r="D3430" i="5"/>
  <c r="E3430" i="5" s="1"/>
  <c r="D3429" i="5"/>
  <c r="D3428" i="5"/>
  <c r="E3428" i="5" s="1"/>
  <c r="D3427" i="5"/>
  <c r="D3426" i="5"/>
  <c r="E3426" i="5" s="1"/>
  <c r="D3425" i="5"/>
  <c r="D3424" i="5"/>
  <c r="E3424" i="5" s="1"/>
  <c r="D3423" i="5"/>
  <c r="D3422" i="5"/>
  <c r="E3422" i="5" s="1"/>
  <c r="D3421" i="5"/>
  <c r="D3420" i="5"/>
  <c r="E3420" i="5" s="1"/>
  <c r="D3419" i="5"/>
  <c r="D3418" i="5"/>
  <c r="E3418" i="5" s="1"/>
  <c r="D3417" i="5"/>
  <c r="D3416" i="5"/>
  <c r="E3416" i="5" s="1"/>
  <c r="D3415" i="5"/>
  <c r="D3414" i="5"/>
  <c r="E3414" i="5" s="1"/>
  <c r="D3413" i="5"/>
  <c r="D3412" i="5"/>
  <c r="E3412" i="5" s="1"/>
  <c r="D3411" i="5"/>
  <c r="D3410" i="5"/>
  <c r="E3410" i="5" s="1"/>
  <c r="D3409" i="5"/>
  <c r="D3408" i="5"/>
  <c r="E3408" i="5" s="1"/>
  <c r="D3407" i="5"/>
  <c r="D3406" i="5"/>
  <c r="E3406" i="5" s="1"/>
  <c r="D3405" i="5"/>
  <c r="D3404" i="5"/>
  <c r="E3404" i="5" s="1"/>
  <c r="D3403" i="5"/>
  <c r="D3402" i="5"/>
  <c r="E3402" i="5" s="1"/>
  <c r="D3401" i="5"/>
  <c r="D3400" i="5"/>
  <c r="E3400" i="5" s="1"/>
  <c r="D3399" i="5"/>
  <c r="D3398" i="5"/>
  <c r="E3398" i="5" s="1"/>
  <c r="D3397" i="5"/>
  <c r="D3396" i="5"/>
  <c r="E3396" i="5" s="1"/>
  <c r="D3395" i="5"/>
  <c r="D3394" i="5"/>
  <c r="E3394" i="5" s="1"/>
  <c r="D3393" i="5"/>
  <c r="D3392" i="5"/>
  <c r="E3392" i="5" s="1"/>
  <c r="D3391" i="5"/>
  <c r="D3390" i="5"/>
  <c r="E3390" i="5" s="1"/>
  <c r="D3389" i="5"/>
  <c r="D3388" i="5"/>
  <c r="E3388" i="5" s="1"/>
  <c r="D3387" i="5"/>
  <c r="D3386" i="5"/>
  <c r="E3386" i="5" s="1"/>
  <c r="D3385" i="5"/>
  <c r="D3384" i="5"/>
  <c r="E3384" i="5" s="1"/>
  <c r="D3383" i="5"/>
  <c r="D3382" i="5"/>
  <c r="E3382" i="5" s="1"/>
  <c r="D3381" i="5"/>
  <c r="D3380" i="5"/>
  <c r="E3380" i="5" s="1"/>
  <c r="D3379" i="5"/>
  <c r="D3378" i="5"/>
  <c r="E3378" i="5" s="1"/>
  <c r="D3377" i="5"/>
  <c r="D3376" i="5"/>
  <c r="E3376" i="5" s="1"/>
  <c r="D3375" i="5"/>
  <c r="D3374" i="5"/>
  <c r="E3374" i="5" s="1"/>
  <c r="D3373" i="5"/>
  <c r="D3372" i="5"/>
  <c r="E3372" i="5" s="1"/>
  <c r="D3371" i="5"/>
  <c r="D3370" i="5"/>
  <c r="E3370" i="5" s="1"/>
  <c r="D3369" i="5"/>
  <c r="D3368" i="5"/>
  <c r="E3368" i="5" s="1"/>
  <c r="D3367" i="5"/>
  <c r="D3366" i="5"/>
  <c r="E3366" i="5" s="1"/>
  <c r="D3365" i="5"/>
  <c r="D3364" i="5"/>
  <c r="E3364" i="5" s="1"/>
  <c r="D3363" i="5"/>
  <c r="D3362" i="5"/>
  <c r="E3362" i="5" s="1"/>
  <c r="D3361" i="5"/>
  <c r="D3360" i="5"/>
  <c r="E3360" i="5" s="1"/>
  <c r="D3359" i="5"/>
  <c r="D3358" i="5"/>
  <c r="E3358" i="5" s="1"/>
  <c r="D3357" i="5"/>
  <c r="D3356" i="5"/>
  <c r="E3356" i="5" s="1"/>
  <c r="D3355" i="5"/>
  <c r="D3354" i="5"/>
  <c r="E3354" i="5" s="1"/>
  <c r="D3353" i="5"/>
  <c r="D3352" i="5"/>
  <c r="E3352" i="5" s="1"/>
  <c r="D3351" i="5"/>
  <c r="D3350" i="5"/>
  <c r="E3350" i="5" s="1"/>
  <c r="D3349" i="5"/>
  <c r="D3348" i="5"/>
  <c r="E3348" i="5" s="1"/>
  <c r="D3347" i="5"/>
  <c r="D3346" i="5"/>
  <c r="E3346" i="5" s="1"/>
  <c r="D3345" i="5"/>
  <c r="D3344" i="5"/>
  <c r="E3344" i="5" s="1"/>
  <c r="D3343" i="5"/>
  <c r="D3342" i="5"/>
  <c r="E3342" i="5" s="1"/>
  <c r="D3341" i="5"/>
  <c r="D3340" i="5"/>
  <c r="E3340" i="5" s="1"/>
  <c r="D3339" i="5"/>
  <c r="D3338" i="5"/>
  <c r="E3338" i="5" s="1"/>
  <c r="D3337" i="5"/>
  <c r="D3336" i="5"/>
  <c r="E3336" i="5" s="1"/>
  <c r="D3335" i="5"/>
  <c r="D3334" i="5"/>
  <c r="E3334" i="5" s="1"/>
  <c r="D3333" i="5"/>
  <c r="D3332" i="5"/>
  <c r="E3332" i="5" s="1"/>
  <c r="D3331" i="5"/>
  <c r="D3330" i="5"/>
  <c r="E3330" i="5" s="1"/>
  <c r="D3329" i="5"/>
  <c r="D3328" i="5"/>
  <c r="E3328" i="5" s="1"/>
  <c r="D3327" i="5"/>
  <c r="D3326" i="5"/>
  <c r="E3326" i="5" s="1"/>
  <c r="D3325" i="5"/>
  <c r="D3324" i="5"/>
  <c r="E3324" i="5" s="1"/>
  <c r="D3323" i="5"/>
  <c r="D3322" i="5"/>
  <c r="E3322" i="5" s="1"/>
  <c r="D3321" i="5"/>
  <c r="D3320" i="5"/>
  <c r="E3320" i="5" s="1"/>
  <c r="D3319" i="5"/>
  <c r="D3318" i="5"/>
  <c r="E3318" i="5" s="1"/>
  <c r="D3317" i="5"/>
  <c r="D3316" i="5"/>
  <c r="E3316" i="5" s="1"/>
  <c r="D3315" i="5"/>
  <c r="D3314" i="5"/>
  <c r="E3314" i="5" s="1"/>
  <c r="D3313" i="5"/>
  <c r="D3312" i="5"/>
  <c r="E3312" i="5" s="1"/>
  <c r="D3311" i="5"/>
  <c r="D3310" i="5"/>
  <c r="E3310" i="5" s="1"/>
  <c r="D3309" i="5"/>
  <c r="D3308" i="5"/>
  <c r="E3308" i="5" s="1"/>
  <c r="D3307" i="5"/>
  <c r="D3306" i="5"/>
  <c r="E3306" i="5" s="1"/>
  <c r="D3305" i="5"/>
  <c r="D3304" i="5"/>
  <c r="E3304" i="5" s="1"/>
  <c r="D3303" i="5"/>
  <c r="D3302" i="5"/>
  <c r="E3302" i="5" s="1"/>
  <c r="D3301" i="5"/>
  <c r="D3300" i="5"/>
  <c r="E3300" i="5" s="1"/>
  <c r="D3299" i="5"/>
  <c r="D3298" i="5"/>
  <c r="E3298" i="5" s="1"/>
  <c r="D3297" i="5"/>
  <c r="D3296" i="5"/>
  <c r="E3296" i="5" s="1"/>
  <c r="D3295" i="5"/>
  <c r="D3294" i="5"/>
  <c r="E3294" i="5" s="1"/>
  <c r="D3293" i="5"/>
  <c r="D3292" i="5"/>
  <c r="E3292" i="5" s="1"/>
  <c r="E3291" i="5"/>
  <c r="D3291" i="5"/>
  <c r="D3290" i="5"/>
  <c r="E3289" i="5"/>
  <c r="D3289" i="5"/>
  <c r="E3288" i="5"/>
  <c r="D3288" i="5"/>
  <c r="E3287" i="5"/>
  <c r="D3287" i="5"/>
  <c r="D3286" i="5"/>
  <c r="E3285" i="5"/>
  <c r="D3285" i="5"/>
  <c r="E3284" i="5"/>
  <c r="D3284" i="5"/>
  <c r="E3283" i="5"/>
  <c r="D3283" i="5"/>
  <c r="D3282" i="5"/>
  <c r="E3281" i="5"/>
  <c r="D3281" i="5"/>
  <c r="E3280" i="5"/>
  <c r="D3280" i="5"/>
  <c r="E3279" i="5"/>
  <c r="D3279" i="5"/>
  <c r="D3278" i="5"/>
  <c r="E3277" i="5"/>
  <c r="D3277" i="5"/>
  <c r="E3276" i="5"/>
  <c r="D3276" i="5"/>
  <c r="E3275" i="5"/>
  <c r="D3275" i="5"/>
  <c r="D3274" i="5"/>
  <c r="E3273" i="5"/>
  <c r="D3273" i="5"/>
  <c r="E3272" i="5"/>
  <c r="D3272" i="5"/>
  <c r="E3271" i="5"/>
  <c r="D3271" i="5"/>
  <c r="D3270" i="5"/>
  <c r="E3269" i="5"/>
  <c r="D3269" i="5"/>
  <c r="E3268" i="5"/>
  <c r="D3268" i="5"/>
  <c r="E3267" i="5"/>
  <c r="D3267" i="5"/>
  <c r="D3266" i="5"/>
  <c r="E3265" i="5"/>
  <c r="D3265" i="5"/>
  <c r="E3264" i="5"/>
  <c r="D3264" i="5"/>
  <c r="E3263" i="5"/>
  <c r="D3263" i="5"/>
  <c r="D3262" i="5"/>
  <c r="E3261" i="5"/>
  <c r="D3261" i="5"/>
  <c r="E3260" i="5"/>
  <c r="D3260" i="5"/>
  <c r="E3259" i="5"/>
  <c r="D3259" i="5"/>
  <c r="D3258" i="5"/>
  <c r="E3257" i="5"/>
  <c r="D3257" i="5"/>
  <c r="E3256" i="5"/>
  <c r="D3256" i="5"/>
  <c r="E3255" i="5"/>
  <c r="D3255" i="5"/>
  <c r="D3254" i="5"/>
  <c r="E3253" i="5"/>
  <c r="D3253" i="5"/>
  <c r="E3252" i="5"/>
  <c r="D3252" i="5"/>
  <c r="E3251" i="5"/>
  <c r="D3251" i="5"/>
  <c r="D3250" i="5"/>
  <c r="E3249" i="5"/>
  <c r="D3249" i="5"/>
  <c r="E3248" i="5"/>
  <c r="D3248" i="5"/>
  <c r="E3247" i="5"/>
  <c r="D3247" i="5"/>
  <c r="D3246" i="5"/>
  <c r="E3245" i="5"/>
  <c r="D3245" i="5"/>
  <c r="E3244" i="5"/>
  <c r="D3244" i="5"/>
  <c r="E3243" i="5"/>
  <c r="D3243" i="5"/>
  <c r="D3242" i="5"/>
  <c r="E3241" i="5"/>
  <c r="D3241" i="5"/>
  <c r="E3240" i="5"/>
  <c r="D3240" i="5"/>
  <c r="E3239" i="5"/>
  <c r="D3239" i="5"/>
  <c r="D3238" i="5"/>
  <c r="E3237" i="5"/>
  <c r="D3237" i="5"/>
  <c r="E3236" i="5"/>
  <c r="D3236" i="5"/>
  <c r="E3235" i="5"/>
  <c r="D3235" i="5"/>
  <c r="D3234" i="5"/>
  <c r="E3233" i="5"/>
  <c r="D3233" i="5"/>
  <c r="E3232" i="5"/>
  <c r="D3232" i="5"/>
  <c r="E3231" i="5"/>
  <c r="D3231" i="5"/>
  <c r="D3230" i="5"/>
  <c r="E3229" i="5"/>
  <c r="D3229" i="5"/>
  <c r="E3228" i="5"/>
  <c r="D3228" i="5"/>
  <c r="E3227" i="5"/>
  <c r="D3227" i="5"/>
  <c r="D3226" i="5"/>
  <c r="E3225" i="5"/>
  <c r="D3225" i="5"/>
  <c r="E3224" i="5"/>
  <c r="D3224" i="5"/>
  <c r="E3223" i="5"/>
  <c r="D3223" i="5"/>
  <c r="D3222" i="5"/>
  <c r="E3221" i="5"/>
  <c r="D3221" i="5"/>
  <c r="E3220" i="5"/>
  <c r="D3220" i="5"/>
  <c r="E3219" i="5"/>
  <c r="D3219" i="5"/>
  <c r="D3218" i="5"/>
  <c r="E3217" i="5"/>
  <c r="D3217" i="5"/>
  <c r="E3216" i="5"/>
  <c r="D3216" i="5"/>
  <c r="E3215" i="5"/>
  <c r="D3215" i="5"/>
  <c r="D3214" i="5"/>
  <c r="E3213" i="5"/>
  <c r="D3213" i="5"/>
  <c r="E3212" i="5"/>
  <c r="D3212" i="5"/>
  <c r="E3211" i="5"/>
  <c r="D3211" i="5"/>
  <c r="D3210" i="5"/>
  <c r="E3209" i="5"/>
  <c r="D3209" i="5"/>
  <c r="E3208" i="5"/>
  <c r="D3208" i="5"/>
  <c r="E3207" i="5"/>
  <c r="D3207" i="5"/>
  <c r="D3206" i="5"/>
  <c r="E3205" i="5"/>
  <c r="D3205" i="5"/>
  <c r="E3204" i="5"/>
  <c r="D3204" i="5"/>
  <c r="E3203" i="5"/>
  <c r="D3203" i="5"/>
  <c r="D3202" i="5"/>
  <c r="E3201" i="5"/>
  <c r="D3201" i="5"/>
  <c r="E3200" i="5"/>
  <c r="D3200" i="5"/>
  <c r="E3199" i="5"/>
  <c r="D3199" i="5"/>
  <c r="D3198" i="5"/>
  <c r="E3197" i="5"/>
  <c r="D3197" i="5"/>
  <c r="E3196" i="5"/>
  <c r="D3196" i="5"/>
  <c r="E3195" i="5"/>
  <c r="D3195" i="5"/>
  <c r="D3194" i="5"/>
  <c r="E3193" i="5"/>
  <c r="D3193" i="5"/>
  <c r="E3192" i="5"/>
  <c r="D3192" i="5"/>
  <c r="E3191" i="5"/>
  <c r="D3191" i="5"/>
  <c r="D3190" i="5"/>
  <c r="E3189" i="5"/>
  <c r="D3189" i="5"/>
  <c r="E3188" i="5"/>
  <c r="D3188" i="5"/>
  <c r="E3187" i="5"/>
  <c r="D3187" i="5"/>
  <c r="D3186" i="5"/>
  <c r="E3185" i="5"/>
  <c r="D3185" i="5"/>
  <c r="E3184" i="5"/>
  <c r="D3184" i="5"/>
  <c r="E3183" i="5"/>
  <c r="D3183" i="5"/>
  <c r="D3182" i="5"/>
  <c r="E3181" i="5"/>
  <c r="D3181" i="5"/>
  <c r="E3180" i="5"/>
  <c r="D3180" i="5"/>
  <c r="E3179" i="5"/>
  <c r="D3179" i="5"/>
  <c r="D3178" i="5"/>
  <c r="E3177" i="5"/>
  <c r="D3177" i="5"/>
  <c r="E3176" i="5"/>
  <c r="D3176" i="5"/>
  <c r="E3175" i="5"/>
  <c r="D3175" i="5"/>
  <c r="D3174" i="5"/>
  <c r="E3173" i="5"/>
  <c r="D3173" i="5"/>
  <c r="E3172" i="5"/>
  <c r="D3172" i="5"/>
  <c r="E3171" i="5"/>
  <c r="D3171" i="5"/>
  <c r="D3170" i="5"/>
  <c r="E3169" i="5"/>
  <c r="D3169" i="5"/>
  <c r="E3168" i="5"/>
  <c r="D3168" i="5"/>
  <c r="E3167" i="5"/>
  <c r="D3167" i="5"/>
  <c r="D3166" i="5"/>
  <c r="E3165" i="5"/>
  <c r="D3165" i="5"/>
  <c r="E3164" i="5"/>
  <c r="D3164" i="5"/>
  <c r="E3163" i="5"/>
  <c r="D3163" i="5"/>
  <c r="D3162" i="5"/>
  <c r="E3161" i="5"/>
  <c r="D3161" i="5"/>
  <c r="E3160" i="5"/>
  <c r="D3160" i="5"/>
  <c r="E3159" i="5"/>
  <c r="D3159" i="5"/>
  <c r="D3158" i="5"/>
  <c r="E3157" i="5"/>
  <c r="D3157" i="5"/>
  <c r="E3156" i="5"/>
  <c r="D3156" i="5"/>
  <c r="E3155" i="5"/>
  <c r="D3155" i="5"/>
  <c r="D3154" i="5"/>
  <c r="E3153" i="5"/>
  <c r="D3153" i="5"/>
  <c r="E3152" i="5"/>
  <c r="D3152" i="5"/>
  <c r="E3151" i="5"/>
  <c r="D3151" i="5"/>
  <c r="D3150" i="5"/>
  <c r="E3149" i="5"/>
  <c r="D3149" i="5"/>
  <c r="E3148" i="5"/>
  <c r="D3148" i="5"/>
  <c r="E3147" i="5"/>
  <c r="D3147" i="5"/>
  <c r="D3146" i="5"/>
  <c r="E3145" i="5"/>
  <c r="D3145" i="5"/>
  <c r="E3144" i="5"/>
  <c r="D3144" i="5"/>
  <c r="E3143" i="5"/>
  <c r="D3143" i="5"/>
  <c r="D3142" i="5"/>
  <c r="E3141" i="5"/>
  <c r="D3141" i="5"/>
  <c r="E3140" i="5"/>
  <c r="D3140" i="5"/>
  <c r="E3139" i="5"/>
  <c r="D3139" i="5"/>
  <c r="D3138" i="5"/>
  <c r="E3137" i="5"/>
  <c r="D3137" i="5"/>
  <c r="E3136" i="5"/>
  <c r="D3136" i="5"/>
  <c r="E3135" i="5"/>
  <c r="D3135" i="5"/>
  <c r="D3134" i="5"/>
  <c r="E3133" i="5"/>
  <c r="D3133" i="5"/>
  <c r="E3132" i="5"/>
  <c r="D3132" i="5"/>
  <c r="E3131" i="5"/>
  <c r="D3131" i="5"/>
  <c r="D3130" i="5"/>
  <c r="E3129" i="5"/>
  <c r="D3129" i="5"/>
  <c r="E3128" i="5"/>
  <c r="D3128" i="5"/>
  <c r="E3127" i="5"/>
  <c r="D3127" i="5"/>
  <c r="D3126" i="5"/>
  <c r="E3125" i="5"/>
  <c r="D3125" i="5"/>
  <c r="E3124" i="5"/>
  <c r="D3124" i="5"/>
  <c r="E3123" i="5"/>
  <c r="D3123" i="5"/>
  <c r="D3122" i="5"/>
  <c r="E3121" i="5"/>
  <c r="D3121" i="5"/>
  <c r="E3120" i="5"/>
  <c r="D3120" i="5"/>
  <c r="E3119" i="5"/>
  <c r="D3119" i="5"/>
  <c r="D3118" i="5"/>
  <c r="E3117" i="5"/>
  <c r="D3117" i="5"/>
  <c r="E3116" i="5"/>
  <c r="D3116" i="5"/>
  <c r="E3115" i="5"/>
  <c r="D3115" i="5"/>
  <c r="D3114" i="5"/>
  <c r="E3113" i="5"/>
  <c r="D3113" i="5"/>
  <c r="E3112" i="5"/>
  <c r="D3112" i="5"/>
  <c r="E3111" i="5"/>
  <c r="D3111" i="5"/>
  <c r="D3110" i="5"/>
  <c r="E3109" i="5"/>
  <c r="D3109" i="5"/>
  <c r="E3108" i="5"/>
  <c r="D3108" i="5"/>
  <c r="E3107" i="5"/>
  <c r="D3107" i="5"/>
  <c r="D3106" i="5"/>
  <c r="E3105" i="5"/>
  <c r="D3105" i="5"/>
  <c r="E3104" i="5"/>
  <c r="D3104" i="5"/>
  <c r="E3103" i="5"/>
  <c r="D3103" i="5"/>
  <c r="D3102" i="5"/>
  <c r="E3101" i="5"/>
  <c r="D3101" i="5"/>
  <c r="E3100" i="5"/>
  <c r="D3100" i="5"/>
  <c r="E3099" i="5"/>
  <c r="D3099" i="5"/>
  <c r="D3098" i="5"/>
  <c r="E3097" i="5"/>
  <c r="D3097" i="5"/>
  <c r="E3096" i="5"/>
  <c r="D3096" i="5"/>
  <c r="D3095" i="5"/>
  <c r="D3094" i="5"/>
  <c r="E3094" i="5" s="1"/>
  <c r="D3093" i="5"/>
  <c r="D3092" i="5"/>
  <c r="E3092" i="5" s="1"/>
  <c r="D3091" i="5"/>
  <c r="D3090" i="5"/>
  <c r="E3090" i="5" s="1"/>
  <c r="D3089" i="5"/>
  <c r="D3088" i="5"/>
  <c r="E3088" i="5" s="1"/>
  <c r="D3087" i="5"/>
  <c r="D3086" i="5"/>
  <c r="E3086" i="5" s="1"/>
  <c r="D3085" i="5"/>
  <c r="D3084" i="5"/>
  <c r="E3084" i="5" s="1"/>
  <c r="D3083" i="5"/>
  <c r="D3082" i="5"/>
  <c r="E3082" i="5" s="1"/>
  <c r="D3081" i="5"/>
  <c r="D3080" i="5"/>
  <c r="E3080" i="5" s="1"/>
  <c r="D3079" i="5"/>
  <c r="D3078" i="5"/>
  <c r="E3078" i="5" s="1"/>
  <c r="D3077" i="5"/>
  <c r="D3076" i="5"/>
  <c r="E3076" i="5" s="1"/>
  <c r="D3075" i="5"/>
  <c r="D3074" i="5"/>
  <c r="E3074" i="5" s="1"/>
  <c r="D3073" i="5"/>
  <c r="D3072" i="5"/>
  <c r="E3072" i="5" s="1"/>
  <c r="D3071" i="5"/>
  <c r="D3070" i="5"/>
  <c r="E3070" i="5" s="1"/>
  <c r="D3069" i="5"/>
  <c r="D3068" i="5"/>
  <c r="E3068" i="5" s="1"/>
  <c r="D3067" i="5"/>
  <c r="D3066" i="5"/>
  <c r="E3066" i="5" s="1"/>
  <c r="D3065" i="5"/>
  <c r="D3064" i="5"/>
  <c r="E3064" i="5" s="1"/>
  <c r="D3063" i="5"/>
  <c r="D3062" i="5"/>
  <c r="E3062" i="5" s="1"/>
  <c r="D3061" i="5"/>
  <c r="D3060" i="5"/>
  <c r="E3060" i="5" s="1"/>
  <c r="D3059" i="5"/>
  <c r="D3058" i="5"/>
  <c r="E3058" i="5" s="1"/>
  <c r="D3057" i="5"/>
  <c r="D3056" i="5"/>
  <c r="E3056" i="5" s="1"/>
  <c r="D3055" i="5"/>
  <c r="D3054" i="5"/>
  <c r="E3054" i="5" s="1"/>
  <c r="D3053" i="5"/>
  <c r="D3052" i="5"/>
  <c r="E3052" i="5" s="1"/>
  <c r="D3051" i="5"/>
  <c r="D3050" i="5"/>
  <c r="E3050" i="5" s="1"/>
  <c r="D3049" i="5"/>
  <c r="D3048" i="5"/>
  <c r="E3048" i="5" s="1"/>
  <c r="D3047" i="5"/>
  <c r="D3046" i="5"/>
  <c r="E3046" i="5" s="1"/>
  <c r="D3045" i="5"/>
  <c r="D3044" i="5"/>
  <c r="E3044" i="5" s="1"/>
  <c r="D3043" i="5"/>
  <c r="D3042" i="5"/>
  <c r="E3042" i="5" s="1"/>
  <c r="D3041" i="5"/>
  <c r="D3040" i="5"/>
  <c r="E3040" i="5" s="1"/>
  <c r="D3039" i="5"/>
  <c r="D3038" i="5"/>
  <c r="E3038" i="5" s="1"/>
  <c r="D3037" i="5"/>
  <c r="D3036" i="5"/>
  <c r="E3036" i="5" s="1"/>
  <c r="D3035" i="5"/>
  <c r="D3034" i="5"/>
  <c r="E3034" i="5" s="1"/>
  <c r="D3033" i="5"/>
  <c r="D3032" i="5"/>
  <c r="E3032" i="5" s="1"/>
  <c r="D3031" i="5"/>
  <c r="D3030" i="5"/>
  <c r="E3030" i="5" s="1"/>
  <c r="D3029" i="5"/>
  <c r="D3028" i="5"/>
  <c r="E3028" i="5" s="1"/>
  <c r="D3027" i="5"/>
  <c r="D3026" i="5"/>
  <c r="E3026" i="5" s="1"/>
  <c r="D3025" i="5"/>
  <c r="D3024" i="5"/>
  <c r="E3024" i="5" s="1"/>
  <c r="D3023" i="5"/>
  <c r="D3022" i="5"/>
  <c r="E3022" i="5" s="1"/>
  <c r="D3021" i="5"/>
  <c r="D3020" i="5"/>
  <c r="E3020" i="5" s="1"/>
  <c r="D3019" i="5"/>
  <c r="D3018" i="5"/>
  <c r="E3018" i="5" s="1"/>
  <c r="D3017" i="5"/>
  <c r="D3016" i="5"/>
  <c r="E3016" i="5" s="1"/>
  <c r="D3015" i="5"/>
  <c r="D3014" i="5"/>
  <c r="E3014" i="5" s="1"/>
  <c r="D3013" i="5"/>
  <c r="D3012" i="5"/>
  <c r="E3012" i="5" s="1"/>
  <c r="D3011" i="5"/>
  <c r="D3010" i="5"/>
  <c r="E3010" i="5" s="1"/>
  <c r="D3009" i="5"/>
  <c r="D3008" i="5"/>
  <c r="E3008" i="5" s="1"/>
  <c r="D3007" i="5"/>
  <c r="D3006" i="5"/>
  <c r="E3006" i="5" s="1"/>
  <c r="D3005" i="5"/>
  <c r="D3004" i="5"/>
  <c r="E3004" i="5" s="1"/>
  <c r="D3003" i="5"/>
  <c r="D3002" i="5"/>
  <c r="E3002" i="5" s="1"/>
  <c r="D3001" i="5"/>
  <c r="D3000" i="5"/>
  <c r="E3000" i="5" s="1"/>
  <c r="D2999" i="5"/>
  <c r="D2998" i="5"/>
  <c r="E2998" i="5" s="1"/>
  <c r="D2997" i="5"/>
  <c r="D2996" i="5"/>
  <c r="E2996" i="5" s="1"/>
  <c r="D2995" i="5"/>
  <c r="D2994" i="5"/>
  <c r="E2994" i="5" s="1"/>
  <c r="D2993" i="5"/>
  <c r="D2992" i="5"/>
  <c r="E2992" i="5" s="1"/>
  <c r="D2991" i="5"/>
  <c r="D2990" i="5"/>
  <c r="E2990" i="5" s="1"/>
  <c r="D2989" i="5"/>
  <c r="D2988" i="5"/>
  <c r="E2988" i="5" s="1"/>
  <c r="D2987" i="5"/>
  <c r="D2986" i="5"/>
  <c r="E2986" i="5" s="1"/>
  <c r="D2985" i="5"/>
  <c r="D2984" i="5"/>
  <c r="E2984" i="5" s="1"/>
  <c r="D2983" i="5"/>
  <c r="D2982" i="5"/>
  <c r="E2982" i="5" s="1"/>
  <c r="D2981" i="5"/>
  <c r="D2980" i="5"/>
  <c r="E2980" i="5" s="1"/>
  <c r="D2979" i="5"/>
  <c r="D2978" i="5"/>
  <c r="E2978" i="5" s="1"/>
  <c r="D2977" i="5"/>
  <c r="D2976" i="5"/>
  <c r="E2976" i="5" s="1"/>
  <c r="D2975" i="5"/>
  <c r="D2974" i="5"/>
  <c r="E2974" i="5" s="1"/>
  <c r="D2973" i="5"/>
  <c r="D2972" i="5"/>
  <c r="E2972" i="5" s="1"/>
  <c r="D2971" i="5"/>
  <c r="D2970" i="5"/>
  <c r="E2970" i="5" s="1"/>
  <c r="D2969" i="5"/>
  <c r="D2968" i="5"/>
  <c r="E2968" i="5" s="1"/>
  <c r="D2967" i="5"/>
  <c r="D2966" i="5"/>
  <c r="E2966" i="5" s="1"/>
  <c r="D2965" i="5"/>
  <c r="D2964" i="5"/>
  <c r="E2964" i="5" s="1"/>
  <c r="D2963" i="5"/>
  <c r="D2962" i="5"/>
  <c r="E2962" i="5" s="1"/>
  <c r="D2961" i="5"/>
  <c r="D2960" i="5"/>
  <c r="E2960" i="5" s="1"/>
  <c r="D2959" i="5"/>
  <c r="D2958" i="5"/>
  <c r="E2958" i="5" s="1"/>
  <c r="D2957" i="5"/>
  <c r="D2956" i="5"/>
  <c r="E2956" i="5" s="1"/>
  <c r="D2955" i="5"/>
  <c r="D2954" i="5"/>
  <c r="E2954" i="5" s="1"/>
  <c r="D2953" i="5"/>
  <c r="D2952" i="5"/>
  <c r="E2952" i="5" s="1"/>
  <c r="D2951" i="5"/>
  <c r="D2950" i="5"/>
  <c r="E2950" i="5" s="1"/>
  <c r="D2949" i="5"/>
  <c r="D2948" i="5"/>
  <c r="E2948" i="5" s="1"/>
  <c r="D2947" i="5"/>
  <c r="D2946" i="5"/>
  <c r="E2946" i="5" s="1"/>
  <c r="D2945" i="5"/>
  <c r="D2944" i="5"/>
  <c r="E2944" i="5" s="1"/>
  <c r="D2943" i="5"/>
  <c r="D2942" i="5"/>
  <c r="E2942" i="5" s="1"/>
  <c r="D2941" i="5"/>
  <c r="D2940" i="5"/>
  <c r="E2940" i="5" s="1"/>
  <c r="D2939" i="5"/>
  <c r="D2938" i="5"/>
  <c r="E2938" i="5" s="1"/>
  <c r="D2937" i="5"/>
  <c r="D2936" i="5"/>
  <c r="E2936" i="5" s="1"/>
  <c r="D2935" i="5"/>
  <c r="D2934" i="5"/>
  <c r="E2934" i="5" s="1"/>
  <c r="D2933" i="5"/>
  <c r="D2932" i="5"/>
  <c r="E2932" i="5" s="1"/>
  <c r="D2931" i="5"/>
  <c r="D2930" i="5"/>
  <c r="E2930" i="5" s="1"/>
  <c r="D2929" i="5"/>
  <c r="D2928" i="5"/>
  <c r="E2928" i="5" s="1"/>
  <c r="D2927" i="5"/>
  <c r="D2926" i="5"/>
  <c r="E2926" i="5" s="1"/>
  <c r="D2925" i="5"/>
  <c r="D2924" i="5"/>
  <c r="E2924" i="5" s="1"/>
  <c r="D2923" i="5"/>
  <c r="D2922" i="5"/>
  <c r="E2922" i="5" s="1"/>
  <c r="D2921" i="5"/>
  <c r="D2920" i="5"/>
  <c r="E2920" i="5" s="1"/>
  <c r="D2919" i="5"/>
  <c r="D2918" i="5"/>
  <c r="E2918" i="5" s="1"/>
  <c r="D2917" i="5"/>
  <c r="D2916" i="5"/>
  <c r="E2916" i="5" s="1"/>
  <c r="D2915" i="5"/>
  <c r="D2914" i="5"/>
  <c r="E2914" i="5" s="1"/>
  <c r="D2913" i="5"/>
  <c r="D2912" i="5"/>
  <c r="E2912" i="5" s="1"/>
  <c r="D2911" i="5"/>
  <c r="D2910" i="5"/>
  <c r="E2910" i="5" s="1"/>
  <c r="D2909" i="5"/>
  <c r="D2908" i="5"/>
  <c r="E2908" i="5" s="1"/>
  <c r="D2907" i="5"/>
  <c r="D2906" i="5"/>
  <c r="E2906" i="5" s="1"/>
  <c r="D2905" i="5"/>
  <c r="D2904" i="5"/>
  <c r="E2904" i="5" s="1"/>
  <c r="D2903" i="5"/>
  <c r="D2902" i="5"/>
  <c r="E2902" i="5" s="1"/>
  <c r="D2901" i="5"/>
  <c r="D2900" i="5"/>
  <c r="E2900" i="5" s="1"/>
  <c r="D2899" i="5"/>
  <c r="D2898" i="5"/>
  <c r="E2898" i="5" s="1"/>
  <c r="D2897" i="5"/>
  <c r="D2896" i="5"/>
  <c r="E2896" i="5" s="1"/>
  <c r="D2895" i="5"/>
  <c r="D2894" i="5"/>
  <c r="E2894" i="5" s="1"/>
  <c r="D2893" i="5"/>
  <c r="D2892" i="5"/>
  <c r="E2892" i="5" s="1"/>
  <c r="D2891" i="5"/>
  <c r="D2890" i="5"/>
  <c r="E2890" i="5" s="1"/>
  <c r="D2889" i="5"/>
  <c r="D2888" i="5"/>
  <c r="E2888" i="5" s="1"/>
  <c r="D2887" i="5"/>
  <c r="D2886" i="5"/>
  <c r="E2886" i="5" s="1"/>
  <c r="D2885" i="5"/>
  <c r="D2884" i="5"/>
  <c r="E2884" i="5" s="1"/>
  <c r="D2883" i="5"/>
  <c r="D2882" i="5"/>
  <c r="E2882" i="5" s="1"/>
  <c r="D2881" i="5"/>
  <c r="D2880" i="5"/>
  <c r="E2880" i="5" s="1"/>
  <c r="D2879" i="5"/>
  <c r="D2878" i="5"/>
  <c r="E2878" i="5" s="1"/>
  <c r="D2877" i="5"/>
  <c r="D2876" i="5"/>
  <c r="E2876" i="5" s="1"/>
  <c r="D2875" i="5"/>
  <c r="D2874" i="5"/>
  <c r="E2874" i="5" s="1"/>
  <c r="D2873" i="5"/>
  <c r="D2872" i="5"/>
  <c r="E2872" i="5" s="1"/>
  <c r="D2871" i="5"/>
  <c r="D2870" i="5"/>
  <c r="E2870" i="5" s="1"/>
  <c r="D2869" i="5"/>
  <c r="D2868" i="5"/>
  <c r="E2868" i="5" s="1"/>
  <c r="D2867" i="5"/>
  <c r="D2866" i="5"/>
  <c r="E2866" i="5" s="1"/>
  <c r="D2865" i="5"/>
  <c r="D2864" i="5"/>
  <c r="E2864" i="5" s="1"/>
  <c r="D2863" i="5"/>
  <c r="D2862" i="5"/>
  <c r="E2862" i="5" s="1"/>
  <c r="D2861" i="5"/>
  <c r="D2860" i="5"/>
  <c r="E2860" i="5" s="1"/>
  <c r="D2859" i="5"/>
  <c r="D2858" i="5"/>
  <c r="E2858" i="5" s="1"/>
  <c r="D2857" i="5"/>
  <c r="D2856" i="5"/>
  <c r="E2856" i="5" s="1"/>
  <c r="D2855" i="5"/>
  <c r="D2854" i="5"/>
  <c r="E2854" i="5" s="1"/>
  <c r="D2853" i="5"/>
  <c r="D2852" i="5"/>
  <c r="E2852" i="5" s="1"/>
  <c r="D2851" i="5"/>
  <c r="D2850" i="5"/>
  <c r="E2850" i="5" s="1"/>
  <c r="D2849" i="5"/>
  <c r="D2848" i="5"/>
  <c r="E2848" i="5" s="1"/>
  <c r="D2847" i="5"/>
  <c r="D2846" i="5"/>
  <c r="E2846" i="5" s="1"/>
  <c r="D2845" i="5"/>
  <c r="D2844" i="5"/>
  <c r="E2844" i="5" s="1"/>
  <c r="D2843" i="5"/>
  <c r="D2842" i="5"/>
  <c r="E2842" i="5" s="1"/>
  <c r="D2841" i="5"/>
  <c r="D2840" i="5"/>
  <c r="E2840" i="5" s="1"/>
  <c r="D2839" i="5"/>
  <c r="D2838" i="5"/>
  <c r="E2838" i="5" s="1"/>
  <c r="D2837" i="5"/>
  <c r="D2836" i="5"/>
  <c r="E2836" i="5" s="1"/>
  <c r="D2835" i="5"/>
  <c r="D2834" i="5"/>
  <c r="E2834" i="5" s="1"/>
  <c r="D2833" i="5"/>
  <c r="D2832" i="5"/>
  <c r="E2832" i="5" s="1"/>
  <c r="D2831" i="5"/>
  <c r="D2830" i="5"/>
  <c r="E2830" i="5" s="1"/>
  <c r="D2829" i="5"/>
  <c r="D2828" i="5"/>
  <c r="E2828" i="5" s="1"/>
  <c r="D2827" i="5"/>
  <c r="D2826" i="5"/>
  <c r="E2826" i="5" s="1"/>
  <c r="D2825" i="5"/>
  <c r="D2824" i="5"/>
  <c r="E2824" i="5" s="1"/>
  <c r="D2823" i="5"/>
  <c r="D2822" i="5"/>
  <c r="E2822" i="5" s="1"/>
  <c r="D2821" i="5"/>
  <c r="D2820" i="5"/>
  <c r="E2820" i="5" s="1"/>
  <c r="D2819" i="5"/>
  <c r="D2818" i="5"/>
  <c r="E2818" i="5" s="1"/>
  <c r="D2817" i="5"/>
  <c r="D2816" i="5"/>
  <c r="E2816" i="5" s="1"/>
  <c r="D2815" i="5"/>
  <c r="D2814" i="5"/>
  <c r="E2814" i="5" s="1"/>
  <c r="D2813" i="5"/>
  <c r="D2812" i="5"/>
  <c r="E2812" i="5" s="1"/>
  <c r="D2811" i="5"/>
  <c r="D2810" i="5"/>
  <c r="E2810" i="5" s="1"/>
  <c r="D2809" i="5"/>
  <c r="D2808" i="5"/>
  <c r="E2808" i="5" s="1"/>
  <c r="D2807" i="5"/>
  <c r="D2806" i="5"/>
  <c r="E2806" i="5" s="1"/>
  <c r="D2805" i="5"/>
  <c r="D2804" i="5"/>
  <c r="E2804" i="5" s="1"/>
  <c r="D2803" i="5"/>
  <c r="D2802" i="5"/>
  <c r="E2802" i="5" s="1"/>
  <c r="D2801" i="5"/>
  <c r="D2800" i="5"/>
  <c r="E2800" i="5" s="1"/>
  <c r="D2799" i="5"/>
  <c r="D2798" i="5"/>
  <c r="E2798" i="5" s="1"/>
  <c r="D2797" i="5"/>
  <c r="D2796" i="5"/>
  <c r="E2796" i="5" s="1"/>
  <c r="D2795" i="5"/>
  <c r="D2794" i="5"/>
  <c r="E2794" i="5" s="1"/>
  <c r="D2793" i="5"/>
  <c r="D2792" i="5"/>
  <c r="E2792" i="5" s="1"/>
  <c r="D2791" i="5"/>
  <c r="D2790" i="5"/>
  <c r="E2790" i="5" s="1"/>
  <c r="D2789" i="5"/>
  <c r="D2788" i="5"/>
  <c r="E2788" i="5" s="1"/>
  <c r="D2787" i="5"/>
  <c r="D2786" i="5"/>
  <c r="E2786" i="5" s="1"/>
  <c r="D2785" i="5"/>
  <c r="D2784" i="5"/>
  <c r="E2784" i="5" s="1"/>
  <c r="D2783" i="5"/>
  <c r="D2782" i="5"/>
  <c r="E2782" i="5" s="1"/>
  <c r="D2781" i="5"/>
  <c r="D2780" i="5"/>
  <c r="E2780" i="5" s="1"/>
  <c r="D2779" i="5"/>
  <c r="D2778" i="5"/>
  <c r="E2778" i="5" s="1"/>
  <c r="D2777" i="5"/>
  <c r="D2776" i="5"/>
  <c r="E2776" i="5" s="1"/>
  <c r="D2775" i="5"/>
  <c r="D2774" i="5"/>
  <c r="E2774" i="5" s="1"/>
  <c r="D2773" i="5"/>
  <c r="D2772" i="5"/>
  <c r="E2772" i="5" s="1"/>
  <c r="D2771" i="5"/>
  <c r="D2770" i="5"/>
  <c r="E2770" i="5" s="1"/>
  <c r="D2769" i="5"/>
  <c r="D2768" i="5"/>
  <c r="E2768" i="5" s="1"/>
  <c r="D2767" i="5"/>
  <c r="D2766" i="5"/>
  <c r="E2766" i="5" s="1"/>
  <c r="D2765" i="5"/>
  <c r="D2764" i="5"/>
  <c r="E2764" i="5" s="1"/>
  <c r="D2763" i="5"/>
  <c r="D2762" i="5"/>
  <c r="E2762" i="5" s="1"/>
  <c r="D2761" i="5"/>
  <c r="D2760" i="5"/>
  <c r="E2760" i="5" s="1"/>
  <c r="D2759" i="5"/>
  <c r="D2758" i="5"/>
  <c r="E2758" i="5" s="1"/>
  <c r="D2757" i="5"/>
  <c r="D2756" i="5"/>
  <c r="E2756" i="5" s="1"/>
  <c r="D2755" i="5"/>
  <c r="D2754" i="5"/>
  <c r="E2754" i="5" s="1"/>
  <c r="D2753" i="5"/>
  <c r="D2752" i="5"/>
  <c r="E2752" i="5" s="1"/>
  <c r="D2751" i="5"/>
  <c r="D2750" i="5"/>
  <c r="E2750" i="5" s="1"/>
  <c r="D2749" i="5"/>
  <c r="D2748" i="5"/>
  <c r="E2748" i="5" s="1"/>
  <c r="D2747" i="5"/>
  <c r="D2746" i="5"/>
  <c r="E2746" i="5" s="1"/>
  <c r="D2745" i="5"/>
  <c r="D2744" i="5"/>
  <c r="E2744" i="5" s="1"/>
  <c r="D2743" i="5"/>
  <c r="D2742" i="5"/>
  <c r="E2742" i="5" s="1"/>
  <c r="D2741" i="5"/>
  <c r="D2740" i="5"/>
  <c r="E2740" i="5" s="1"/>
  <c r="D2739" i="5"/>
  <c r="D2738" i="5"/>
  <c r="E2738" i="5" s="1"/>
  <c r="D2737" i="5"/>
  <c r="D2736" i="5"/>
  <c r="E2736" i="5" s="1"/>
  <c r="D2735" i="5"/>
  <c r="D2734" i="5"/>
  <c r="E2734" i="5" s="1"/>
  <c r="D2733" i="5"/>
  <c r="D2732" i="5"/>
  <c r="E2732" i="5" s="1"/>
  <c r="D2731" i="5"/>
  <c r="D2730" i="5"/>
  <c r="E2730" i="5" s="1"/>
  <c r="D2729" i="5"/>
  <c r="D2728" i="5"/>
  <c r="E2728" i="5" s="1"/>
  <c r="D2727" i="5"/>
  <c r="D2726" i="5"/>
  <c r="E2726" i="5" s="1"/>
  <c r="D2725" i="5"/>
  <c r="D2724" i="5"/>
  <c r="E2724" i="5" s="1"/>
  <c r="D2723" i="5"/>
  <c r="D2722" i="5"/>
  <c r="E2722" i="5" s="1"/>
  <c r="D2721" i="5"/>
  <c r="D2720" i="5"/>
  <c r="E2720" i="5" s="1"/>
  <c r="D2719" i="5"/>
  <c r="D2718" i="5"/>
  <c r="E2718" i="5" s="1"/>
  <c r="D2717" i="5"/>
  <c r="D2716" i="5"/>
  <c r="E2716" i="5" s="1"/>
  <c r="D2715" i="5"/>
  <c r="D2714" i="5"/>
  <c r="E2714" i="5" s="1"/>
  <c r="D2713" i="5"/>
  <c r="D2712" i="5"/>
  <c r="E2712" i="5" s="1"/>
  <c r="D2711" i="5"/>
  <c r="D2710" i="5"/>
  <c r="E2710" i="5" s="1"/>
  <c r="D2709" i="5"/>
  <c r="D2708" i="5"/>
  <c r="E2708" i="5" s="1"/>
  <c r="D2707" i="5"/>
  <c r="D2706" i="5"/>
  <c r="E2706" i="5" s="1"/>
  <c r="D2705" i="5"/>
  <c r="D2704" i="5"/>
  <c r="E2704" i="5" s="1"/>
  <c r="D2703" i="5"/>
  <c r="D2702" i="5"/>
  <c r="E2702" i="5" s="1"/>
  <c r="D2701" i="5"/>
  <c r="D2700" i="5"/>
  <c r="E2700" i="5" s="1"/>
  <c r="D2699" i="5"/>
  <c r="D2698" i="5"/>
  <c r="E2698" i="5" s="1"/>
  <c r="D2697" i="5"/>
  <c r="D2696" i="5"/>
  <c r="E2696" i="5" s="1"/>
  <c r="D2695" i="5"/>
  <c r="D2694" i="5"/>
  <c r="E2694" i="5" s="1"/>
  <c r="D2693" i="5"/>
  <c r="D2692" i="5"/>
  <c r="E2692" i="5" s="1"/>
  <c r="D2691" i="5"/>
  <c r="D2690" i="5"/>
  <c r="E2690" i="5" s="1"/>
  <c r="D2689" i="5"/>
  <c r="D2688" i="5"/>
  <c r="E2688" i="5" s="1"/>
  <c r="D2687" i="5"/>
  <c r="D2686" i="5"/>
  <c r="E2686" i="5" s="1"/>
  <c r="D2685" i="5"/>
  <c r="D2684" i="5"/>
  <c r="E2684" i="5" s="1"/>
  <c r="D2683" i="5"/>
  <c r="D2682" i="5"/>
  <c r="E2682" i="5" s="1"/>
  <c r="D2681" i="5"/>
  <c r="D2680" i="5"/>
  <c r="E2680" i="5" s="1"/>
  <c r="D2679" i="5"/>
  <c r="D2678" i="5"/>
  <c r="E2678" i="5" s="1"/>
  <c r="D2677" i="5"/>
  <c r="D2676" i="5"/>
  <c r="E2676" i="5" s="1"/>
  <c r="D2675" i="5"/>
  <c r="D2674" i="5"/>
  <c r="E2674" i="5" s="1"/>
  <c r="D2673" i="5"/>
  <c r="D2672" i="5"/>
  <c r="E2672" i="5" s="1"/>
  <c r="D2671" i="5"/>
  <c r="D2670" i="5"/>
  <c r="E2670" i="5" s="1"/>
  <c r="D2669" i="5"/>
  <c r="D2668" i="5"/>
  <c r="E2668" i="5" s="1"/>
  <c r="D2667" i="5"/>
  <c r="D2666" i="5"/>
  <c r="E2666" i="5" s="1"/>
  <c r="D2665" i="5"/>
  <c r="D2664" i="5"/>
  <c r="E2664" i="5" s="1"/>
  <c r="D2663" i="5"/>
  <c r="D2662" i="5"/>
  <c r="E2662" i="5" s="1"/>
  <c r="D2661" i="5"/>
  <c r="D2660" i="5"/>
  <c r="E2660" i="5" s="1"/>
  <c r="D2659" i="5"/>
  <c r="D2658" i="5"/>
  <c r="E2658" i="5" s="1"/>
  <c r="D2657" i="5"/>
  <c r="D2656" i="5"/>
  <c r="E2656" i="5" s="1"/>
  <c r="D2655" i="5"/>
  <c r="D2654" i="5"/>
  <c r="E2654" i="5" s="1"/>
  <c r="D2653" i="5"/>
  <c r="D2652" i="5"/>
  <c r="E2652" i="5" s="1"/>
  <c r="D2651" i="5"/>
  <c r="D2650" i="5"/>
  <c r="E2650" i="5" s="1"/>
  <c r="D2649" i="5"/>
  <c r="D2648" i="5"/>
  <c r="E2648" i="5" s="1"/>
  <c r="D2647" i="5"/>
  <c r="D2646" i="5"/>
  <c r="E2646" i="5" s="1"/>
  <c r="D2645" i="5"/>
  <c r="D2644" i="5"/>
  <c r="E2644" i="5" s="1"/>
  <c r="D2643" i="5"/>
  <c r="D2642" i="5"/>
  <c r="E2642" i="5" s="1"/>
  <c r="D2641" i="5"/>
  <c r="D2640" i="5"/>
  <c r="E2640" i="5" s="1"/>
  <c r="D2639" i="5"/>
  <c r="D2638" i="5"/>
  <c r="E2638" i="5" s="1"/>
  <c r="D2637" i="5"/>
  <c r="D2636" i="5"/>
  <c r="E2636" i="5" s="1"/>
  <c r="D2635" i="5"/>
  <c r="D2634" i="5"/>
  <c r="E2634" i="5" s="1"/>
  <c r="D2633" i="5"/>
  <c r="D2632" i="5"/>
  <c r="E2632" i="5" s="1"/>
  <c r="D2631" i="5"/>
  <c r="D2630" i="5"/>
  <c r="E2630" i="5" s="1"/>
  <c r="D2629" i="5"/>
  <c r="D2628" i="5"/>
  <c r="E2628" i="5" s="1"/>
  <c r="D2627" i="5"/>
  <c r="D2626" i="5"/>
  <c r="E2626" i="5" s="1"/>
  <c r="D2625" i="5"/>
  <c r="D2624" i="5"/>
  <c r="E2624" i="5" s="1"/>
  <c r="D2623" i="5"/>
  <c r="D2622" i="5"/>
  <c r="E2622" i="5" s="1"/>
  <c r="D2621" i="5"/>
  <c r="D2620" i="5"/>
  <c r="E2620" i="5" s="1"/>
  <c r="D2619" i="5"/>
  <c r="D2618" i="5"/>
  <c r="E2618" i="5" s="1"/>
  <c r="D2617" i="5"/>
  <c r="D2616" i="5"/>
  <c r="E2616" i="5" s="1"/>
  <c r="D2615" i="5"/>
  <c r="D2614" i="5"/>
  <c r="E2614" i="5" s="1"/>
  <c r="D2613" i="5"/>
  <c r="D2612" i="5"/>
  <c r="E2612" i="5" s="1"/>
  <c r="D2611" i="5"/>
  <c r="D2610" i="5"/>
  <c r="E2610" i="5" s="1"/>
  <c r="D2609" i="5"/>
  <c r="D2608" i="5"/>
  <c r="E2608" i="5" s="1"/>
  <c r="D2607" i="5"/>
  <c r="D2606" i="5"/>
  <c r="E2606" i="5" s="1"/>
  <c r="D2605" i="5"/>
  <c r="D2604" i="5"/>
  <c r="E2604" i="5" s="1"/>
  <c r="D2603" i="5"/>
  <c r="D2602" i="5"/>
  <c r="E2602" i="5" s="1"/>
  <c r="D2601" i="5"/>
  <c r="D2600" i="5"/>
  <c r="E2600" i="5" s="1"/>
  <c r="D2599" i="5"/>
  <c r="D2598" i="5"/>
  <c r="E2598" i="5" s="1"/>
  <c r="D2597" i="5"/>
  <c r="D2596" i="5"/>
  <c r="E2596" i="5" s="1"/>
  <c r="D2595" i="5"/>
  <c r="D2594" i="5"/>
  <c r="E2594" i="5" s="1"/>
  <c r="D2593" i="5"/>
  <c r="D2592" i="5"/>
  <c r="E2592" i="5" s="1"/>
  <c r="D2591" i="5"/>
  <c r="D2590" i="5"/>
  <c r="E2590" i="5" s="1"/>
  <c r="D2589" i="5"/>
  <c r="D2588" i="5"/>
  <c r="E2588" i="5" s="1"/>
  <c r="D2587" i="5"/>
  <c r="D2586" i="5"/>
  <c r="E2586" i="5" s="1"/>
  <c r="D2585" i="5"/>
  <c r="D2584" i="5"/>
  <c r="E2584" i="5" s="1"/>
  <c r="D2583" i="5"/>
  <c r="D2582" i="5"/>
  <c r="E2582" i="5" s="1"/>
  <c r="D2581" i="5"/>
  <c r="D2580" i="5"/>
  <c r="E2580" i="5" s="1"/>
  <c r="D2579" i="5"/>
  <c r="D2578" i="5"/>
  <c r="E2578" i="5" s="1"/>
  <c r="D2577" i="5"/>
  <c r="D2576" i="5"/>
  <c r="E2576" i="5" s="1"/>
  <c r="D2575" i="5"/>
  <c r="D2574" i="5"/>
  <c r="E2574" i="5" s="1"/>
  <c r="D2573" i="5"/>
  <c r="D2572" i="5"/>
  <c r="E2572" i="5" s="1"/>
  <c r="D2571" i="5"/>
  <c r="D2570" i="5"/>
  <c r="E2570" i="5" s="1"/>
  <c r="D2569" i="5"/>
  <c r="D2568" i="5"/>
  <c r="E2568" i="5" s="1"/>
  <c r="D2567" i="5"/>
  <c r="D2566" i="5"/>
  <c r="E2566" i="5" s="1"/>
  <c r="D2565" i="5"/>
  <c r="D2564" i="5"/>
  <c r="E2564" i="5" s="1"/>
  <c r="D2563" i="5"/>
  <c r="D2562" i="5"/>
  <c r="E2562" i="5" s="1"/>
  <c r="D2561" i="5"/>
  <c r="D2560" i="5"/>
  <c r="E2560" i="5" s="1"/>
  <c r="D2559" i="5"/>
  <c r="D2558" i="5"/>
  <c r="E2558" i="5" s="1"/>
  <c r="D2557" i="5"/>
  <c r="D2556" i="5"/>
  <c r="E2556" i="5" s="1"/>
  <c r="D2555" i="5"/>
  <c r="D2554" i="5"/>
  <c r="E2554" i="5" s="1"/>
  <c r="D2553" i="5"/>
  <c r="D2552" i="5"/>
  <c r="E2552" i="5" s="1"/>
  <c r="D2551" i="5"/>
  <c r="D2550" i="5"/>
  <c r="E2550" i="5" s="1"/>
  <c r="D2549" i="5"/>
  <c r="D2548" i="5"/>
  <c r="E2548" i="5" s="1"/>
  <c r="D2547" i="5"/>
  <c r="D2546" i="5"/>
  <c r="E2546" i="5" s="1"/>
  <c r="D2545" i="5"/>
  <c r="D2544" i="5"/>
  <c r="E2544" i="5" s="1"/>
  <c r="D2543" i="5"/>
  <c r="D2542" i="5"/>
  <c r="E2542" i="5" s="1"/>
  <c r="D2541" i="5"/>
  <c r="D2540" i="5"/>
  <c r="E2540" i="5" s="1"/>
  <c r="D2539" i="5"/>
  <c r="D2538" i="5"/>
  <c r="E2538" i="5" s="1"/>
  <c r="D2537" i="5"/>
  <c r="D2536" i="5"/>
  <c r="E2536" i="5" s="1"/>
  <c r="D2535" i="5"/>
  <c r="D2534" i="5"/>
  <c r="E2534" i="5" s="1"/>
  <c r="D2533" i="5"/>
  <c r="D2532" i="5"/>
  <c r="E2532" i="5" s="1"/>
  <c r="D2531" i="5"/>
  <c r="D2530" i="5"/>
  <c r="E2530" i="5" s="1"/>
  <c r="D2529" i="5"/>
  <c r="D2528" i="5"/>
  <c r="E2528" i="5" s="1"/>
  <c r="D2527" i="5"/>
  <c r="D2526" i="5"/>
  <c r="E2526" i="5" s="1"/>
  <c r="D2525" i="5"/>
  <c r="D2524" i="5"/>
  <c r="E2524" i="5" s="1"/>
  <c r="D2523" i="5"/>
  <c r="D2522" i="5"/>
  <c r="E2522" i="5" s="1"/>
  <c r="D2521" i="5"/>
  <c r="D2520" i="5"/>
  <c r="E2520" i="5" s="1"/>
  <c r="D2519" i="5"/>
  <c r="D2518" i="5"/>
  <c r="E2518" i="5" s="1"/>
  <c r="D2517" i="5"/>
  <c r="D2516" i="5"/>
  <c r="E2516" i="5" s="1"/>
  <c r="D2515" i="5"/>
  <c r="D2514" i="5"/>
  <c r="E2514" i="5" s="1"/>
  <c r="D2513" i="5"/>
  <c r="D2512" i="5"/>
  <c r="E2512" i="5" s="1"/>
  <c r="D2511" i="5"/>
  <c r="D2510" i="5"/>
  <c r="E2510" i="5" s="1"/>
  <c r="D2509" i="5"/>
  <c r="D2508" i="5"/>
  <c r="E2508" i="5" s="1"/>
  <c r="D2507" i="5"/>
  <c r="D2506" i="5"/>
  <c r="E2506" i="5" s="1"/>
  <c r="D2505" i="5"/>
  <c r="D2504" i="5"/>
  <c r="E2504" i="5" s="1"/>
  <c r="D2503" i="5"/>
  <c r="D2502" i="5"/>
  <c r="E2502" i="5" s="1"/>
  <c r="D2501" i="5"/>
  <c r="D2500" i="5"/>
  <c r="E2500" i="5" s="1"/>
  <c r="D2499" i="5"/>
  <c r="D2498" i="5"/>
  <c r="E2498" i="5" s="1"/>
  <c r="D2497" i="5"/>
  <c r="D2496" i="5"/>
  <c r="E2496" i="5" s="1"/>
  <c r="D2495" i="5"/>
  <c r="D2494" i="5"/>
  <c r="E2494" i="5" s="1"/>
  <c r="D2493" i="5"/>
  <c r="D2492" i="5"/>
  <c r="E2492" i="5" s="1"/>
  <c r="D2491" i="5"/>
  <c r="D2490" i="5"/>
  <c r="E2490" i="5" s="1"/>
  <c r="D2489" i="5"/>
  <c r="D2488" i="5"/>
  <c r="E2488" i="5" s="1"/>
  <c r="D2487" i="5"/>
  <c r="D2486" i="5"/>
  <c r="E2486" i="5" s="1"/>
  <c r="D2485" i="5"/>
  <c r="D2484" i="5"/>
  <c r="E2484" i="5" s="1"/>
  <c r="D2483" i="5"/>
  <c r="D2482" i="5"/>
  <c r="E2482" i="5" s="1"/>
  <c r="D2481" i="5"/>
  <c r="D2480" i="5"/>
  <c r="E2480" i="5" s="1"/>
  <c r="D2479" i="5"/>
  <c r="D2478" i="5"/>
  <c r="E2478" i="5" s="1"/>
  <c r="D2477" i="5"/>
  <c r="D2476" i="5"/>
  <c r="E2476" i="5" s="1"/>
  <c r="D2475" i="5"/>
  <c r="D2474" i="5"/>
  <c r="E2474" i="5" s="1"/>
  <c r="D2473" i="5"/>
  <c r="D2472" i="5"/>
  <c r="E2472" i="5" s="1"/>
  <c r="D2471" i="5"/>
  <c r="D2470" i="5"/>
  <c r="E2470" i="5" s="1"/>
  <c r="D2469" i="5"/>
  <c r="D2468" i="5"/>
  <c r="E2468" i="5" s="1"/>
  <c r="D2467" i="5"/>
  <c r="D2466" i="5"/>
  <c r="E2466" i="5" s="1"/>
  <c r="D2465" i="5"/>
  <c r="D2464" i="5"/>
  <c r="E2464" i="5" s="1"/>
  <c r="D2463" i="5"/>
  <c r="D2462" i="5"/>
  <c r="E2462" i="5" s="1"/>
  <c r="D2461" i="5"/>
  <c r="D2460" i="5"/>
  <c r="E2460" i="5" s="1"/>
  <c r="D2459" i="5"/>
  <c r="D2458" i="5"/>
  <c r="E2458" i="5" s="1"/>
  <c r="D2457" i="5"/>
  <c r="D2456" i="5"/>
  <c r="E2456" i="5" s="1"/>
  <c r="D2455" i="5"/>
  <c r="D2454" i="5"/>
  <c r="E2454" i="5" s="1"/>
  <c r="D2453" i="5"/>
  <c r="D2452" i="5"/>
  <c r="E2452" i="5" s="1"/>
  <c r="D2451" i="5"/>
  <c r="D2450" i="5"/>
  <c r="E2450" i="5" s="1"/>
  <c r="D2449" i="5"/>
  <c r="D2448" i="5"/>
  <c r="E2448" i="5" s="1"/>
  <c r="D2447" i="5"/>
  <c r="D2446" i="5"/>
  <c r="E2446" i="5" s="1"/>
  <c r="D2445" i="5"/>
  <c r="D2444" i="5"/>
  <c r="E2444" i="5" s="1"/>
  <c r="D2443" i="5"/>
  <c r="D2442" i="5"/>
  <c r="E2442" i="5" s="1"/>
  <c r="D2441" i="5"/>
  <c r="D2440" i="5"/>
  <c r="E2440" i="5" s="1"/>
  <c r="D2439" i="5"/>
  <c r="D2438" i="5"/>
  <c r="E2438" i="5" s="1"/>
  <c r="D2437" i="5"/>
  <c r="D2436" i="5"/>
  <c r="E2436" i="5" s="1"/>
  <c r="D2435" i="5"/>
  <c r="D2434" i="5"/>
  <c r="E2434" i="5" s="1"/>
  <c r="D2433" i="5"/>
  <c r="D2432" i="5"/>
  <c r="E2432" i="5" s="1"/>
  <c r="D2431" i="5"/>
  <c r="D2430" i="5"/>
  <c r="E2430" i="5" s="1"/>
  <c r="D2429" i="5"/>
  <c r="D2428" i="5"/>
  <c r="E2428" i="5" s="1"/>
  <c r="D2427" i="5"/>
  <c r="D2426" i="5"/>
  <c r="E2426" i="5" s="1"/>
  <c r="D2425" i="5"/>
  <c r="D2424" i="5"/>
  <c r="E2424" i="5" s="1"/>
  <c r="D2423" i="5"/>
  <c r="D2422" i="5"/>
  <c r="E2422" i="5" s="1"/>
  <c r="D2421" i="5"/>
  <c r="D2420" i="5"/>
  <c r="E2420" i="5" s="1"/>
  <c r="D2419" i="5"/>
  <c r="D2418" i="5"/>
  <c r="E2418" i="5" s="1"/>
  <c r="D2417" i="5"/>
  <c r="D2416" i="5"/>
  <c r="E2416" i="5" s="1"/>
  <c r="D2415" i="5"/>
  <c r="D2414" i="5"/>
  <c r="E2414" i="5" s="1"/>
  <c r="D2413" i="5"/>
  <c r="D2412" i="5"/>
  <c r="E2412" i="5" s="1"/>
  <c r="D2411" i="5"/>
  <c r="D2410" i="5"/>
  <c r="E2410" i="5" s="1"/>
  <c r="D2409" i="5"/>
  <c r="D2408" i="5"/>
  <c r="E2408" i="5" s="1"/>
  <c r="D2407" i="5"/>
  <c r="D2406" i="5"/>
  <c r="E2406" i="5" s="1"/>
  <c r="D2405" i="5"/>
  <c r="D2404" i="5"/>
  <c r="E2404" i="5" s="1"/>
  <c r="D2403" i="5"/>
  <c r="D2402" i="5"/>
  <c r="E2402" i="5" s="1"/>
  <c r="D2401" i="5"/>
  <c r="D2400" i="5"/>
  <c r="E2400" i="5" s="1"/>
  <c r="D2399" i="5"/>
  <c r="D2398" i="5"/>
  <c r="E2398" i="5" s="1"/>
  <c r="D2397" i="5"/>
  <c r="D2396" i="5"/>
  <c r="E2396" i="5" s="1"/>
  <c r="D2395" i="5"/>
  <c r="D2394" i="5"/>
  <c r="E2394" i="5" s="1"/>
  <c r="D2393" i="5"/>
  <c r="D2392" i="5"/>
  <c r="E2392" i="5" s="1"/>
  <c r="D2391" i="5"/>
  <c r="D2390" i="5"/>
  <c r="E2390" i="5" s="1"/>
  <c r="D2389" i="5"/>
  <c r="D2388" i="5"/>
  <c r="E2388" i="5" s="1"/>
  <c r="D2387" i="5"/>
  <c r="D2386" i="5"/>
  <c r="E2386" i="5" s="1"/>
  <c r="D2385" i="5"/>
  <c r="D2384" i="5"/>
  <c r="E2384" i="5" s="1"/>
  <c r="D2383" i="5"/>
  <c r="D2382" i="5"/>
  <c r="E2382" i="5" s="1"/>
  <c r="D2381" i="5"/>
  <c r="D2380" i="5"/>
  <c r="E2380" i="5" s="1"/>
  <c r="D2379" i="5"/>
  <c r="D2378" i="5"/>
  <c r="E2378" i="5" s="1"/>
  <c r="D2377" i="5"/>
  <c r="D2376" i="5"/>
  <c r="E2376" i="5" s="1"/>
  <c r="D2375" i="5"/>
  <c r="D2374" i="5"/>
  <c r="E2374" i="5" s="1"/>
  <c r="D2373" i="5"/>
  <c r="D2372" i="5"/>
  <c r="E2372" i="5" s="1"/>
  <c r="D2371" i="5"/>
  <c r="D2370" i="5"/>
  <c r="E2370" i="5" s="1"/>
  <c r="D2369" i="5"/>
  <c r="D2368" i="5"/>
  <c r="E2368" i="5" s="1"/>
  <c r="D2367" i="5"/>
  <c r="D2366" i="5"/>
  <c r="E2366" i="5" s="1"/>
  <c r="D2365" i="5"/>
  <c r="D2364" i="5"/>
  <c r="E2364" i="5" s="1"/>
  <c r="D2363" i="5"/>
  <c r="D2362" i="5"/>
  <c r="E2362" i="5" s="1"/>
  <c r="D2361" i="5"/>
  <c r="D2360" i="5"/>
  <c r="E2360" i="5" s="1"/>
  <c r="D2359" i="5"/>
  <c r="D2358" i="5"/>
  <c r="E2358" i="5" s="1"/>
  <c r="D2357" i="5"/>
  <c r="D2356" i="5"/>
  <c r="E2356" i="5" s="1"/>
  <c r="D2355" i="5"/>
  <c r="D2354" i="5"/>
  <c r="E2354" i="5" s="1"/>
  <c r="D2353" i="5"/>
  <c r="D2352" i="5"/>
  <c r="E2352" i="5" s="1"/>
  <c r="D2351" i="5"/>
  <c r="D2350" i="5"/>
  <c r="E2350" i="5" s="1"/>
  <c r="D2349" i="5"/>
  <c r="D2348" i="5"/>
  <c r="E2348" i="5" s="1"/>
  <c r="D2347" i="5"/>
  <c r="D2346" i="5"/>
  <c r="E2346" i="5" s="1"/>
  <c r="D2345" i="5"/>
  <c r="D2344" i="5"/>
  <c r="E2344" i="5" s="1"/>
  <c r="D2343" i="5"/>
  <c r="D2342" i="5"/>
  <c r="E2342" i="5" s="1"/>
  <c r="D2341" i="5"/>
  <c r="D2340" i="5"/>
  <c r="E2340" i="5" s="1"/>
  <c r="D2339" i="5"/>
  <c r="D2338" i="5"/>
  <c r="E2338" i="5" s="1"/>
  <c r="D2337" i="5"/>
  <c r="D2336" i="5"/>
  <c r="E2336" i="5" s="1"/>
  <c r="D2335" i="5"/>
  <c r="D2334" i="5"/>
  <c r="E2334" i="5" s="1"/>
  <c r="D2333" i="5"/>
  <c r="D2332" i="5"/>
  <c r="E2332" i="5" s="1"/>
  <c r="D2331" i="5"/>
  <c r="D2330" i="5"/>
  <c r="E2330" i="5" s="1"/>
  <c r="D2329" i="5"/>
  <c r="D2328" i="5"/>
  <c r="E2328" i="5" s="1"/>
  <c r="D2327" i="5"/>
  <c r="D2326" i="5"/>
  <c r="E2326" i="5" s="1"/>
  <c r="D2325" i="5"/>
  <c r="D2324" i="5"/>
  <c r="E2324" i="5" s="1"/>
  <c r="D2323" i="5"/>
  <c r="D2322" i="5"/>
  <c r="E2322" i="5" s="1"/>
  <c r="D2321" i="5"/>
  <c r="D2320" i="5"/>
  <c r="E2320" i="5" s="1"/>
  <c r="D2319" i="5"/>
  <c r="D2318" i="5"/>
  <c r="E2318" i="5" s="1"/>
  <c r="D2317" i="5"/>
  <c r="D2316" i="5"/>
  <c r="E2316" i="5" s="1"/>
  <c r="D2315" i="5"/>
  <c r="D2314" i="5"/>
  <c r="E2314" i="5" s="1"/>
  <c r="D2313" i="5"/>
  <c r="D2312" i="5"/>
  <c r="E2312" i="5" s="1"/>
  <c r="D2311" i="5"/>
  <c r="D2310" i="5"/>
  <c r="E2310" i="5" s="1"/>
  <c r="D2309" i="5"/>
  <c r="D2308" i="5"/>
  <c r="E2308" i="5" s="1"/>
  <c r="D2307" i="5"/>
  <c r="D2306" i="5"/>
  <c r="E2306" i="5" s="1"/>
  <c r="D2305" i="5"/>
  <c r="D2304" i="5"/>
  <c r="E2304" i="5" s="1"/>
  <c r="D2303" i="5"/>
  <c r="D2302" i="5"/>
  <c r="E2302" i="5" s="1"/>
  <c r="D2301" i="5"/>
  <c r="D2300" i="5"/>
  <c r="E2300" i="5" s="1"/>
  <c r="D2299" i="5"/>
  <c r="D2298" i="5"/>
  <c r="E2298" i="5" s="1"/>
  <c r="D2297" i="5"/>
  <c r="D2296" i="5"/>
  <c r="E2296" i="5" s="1"/>
  <c r="D2295" i="5"/>
  <c r="D2294" i="5"/>
  <c r="E2294" i="5" s="1"/>
  <c r="D2293" i="5"/>
  <c r="D2292" i="5"/>
  <c r="E2292" i="5" s="1"/>
  <c r="D2291" i="5"/>
  <c r="D2290" i="5"/>
  <c r="E2290" i="5" s="1"/>
  <c r="D2289" i="5"/>
  <c r="D2288" i="5"/>
  <c r="E2288" i="5" s="1"/>
  <c r="D2287" i="5"/>
  <c r="D2286" i="5"/>
  <c r="E2286" i="5" s="1"/>
  <c r="D2285" i="5"/>
  <c r="D2284" i="5"/>
  <c r="E2284" i="5" s="1"/>
  <c r="D2283" i="5"/>
  <c r="D2282" i="5"/>
  <c r="E2282" i="5" s="1"/>
  <c r="D2281" i="5"/>
  <c r="D2280" i="5"/>
  <c r="E2280" i="5" s="1"/>
  <c r="D2279" i="5"/>
  <c r="D2278" i="5"/>
  <c r="E2278" i="5" s="1"/>
  <c r="D2277" i="5"/>
  <c r="D2276" i="5"/>
  <c r="E2276" i="5" s="1"/>
  <c r="D2275" i="5"/>
  <c r="D2274" i="5"/>
  <c r="E2274" i="5" s="1"/>
  <c r="D2273" i="5"/>
  <c r="D2272" i="5"/>
  <c r="E2272" i="5" s="1"/>
  <c r="D2271" i="5"/>
  <c r="D2270" i="5"/>
  <c r="E2270" i="5" s="1"/>
  <c r="D2269" i="5"/>
  <c r="D2268" i="5"/>
  <c r="E2268" i="5" s="1"/>
  <c r="D2267" i="5"/>
  <c r="D2266" i="5"/>
  <c r="E2266" i="5" s="1"/>
  <c r="D2265" i="5"/>
  <c r="D2264" i="5"/>
  <c r="E2264" i="5" s="1"/>
  <c r="D2263" i="5"/>
  <c r="D2262" i="5"/>
  <c r="E2262" i="5" s="1"/>
  <c r="D2261" i="5"/>
  <c r="D2260" i="5"/>
  <c r="E2260" i="5" s="1"/>
  <c r="D2259" i="5"/>
  <c r="D2258" i="5"/>
  <c r="E2258" i="5" s="1"/>
  <c r="D2257" i="5"/>
  <c r="D2256" i="5"/>
  <c r="E2256" i="5" s="1"/>
  <c r="D2255" i="5"/>
  <c r="D2254" i="5"/>
  <c r="E2254" i="5" s="1"/>
  <c r="D2253" i="5"/>
  <c r="D2252" i="5"/>
  <c r="E2252" i="5" s="1"/>
  <c r="D2251" i="5"/>
  <c r="D2250" i="5"/>
  <c r="E2250" i="5" s="1"/>
  <c r="D2249" i="5"/>
  <c r="D2248" i="5"/>
  <c r="E2248" i="5" s="1"/>
  <c r="D2247" i="5"/>
  <c r="D2246" i="5"/>
  <c r="E2246" i="5" s="1"/>
  <c r="D2245" i="5"/>
  <c r="D2244" i="5"/>
  <c r="E2244" i="5" s="1"/>
  <c r="D2243" i="5"/>
  <c r="D2242" i="5"/>
  <c r="E2242" i="5" s="1"/>
  <c r="D2241" i="5"/>
  <c r="D2240" i="5"/>
  <c r="E2240" i="5" s="1"/>
  <c r="D2239" i="5"/>
  <c r="D2238" i="5"/>
  <c r="E2238" i="5" s="1"/>
  <c r="D2237" i="5"/>
  <c r="D2236" i="5"/>
  <c r="E2236" i="5" s="1"/>
  <c r="D2235" i="5"/>
  <c r="D2234" i="5"/>
  <c r="E2234" i="5" s="1"/>
  <c r="D2233" i="5"/>
  <c r="D2232" i="5"/>
  <c r="E2232" i="5" s="1"/>
  <c r="D2231" i="5"/>
  <c r="D2230" i="5"/>
  <c r="E2230" i="5" s="1"/>
  <c r="D2229" i="5"/>
  <c r="D2228" i="5"/>
  <c r="E2228" i="5" s="1"/>
  <c r="D2227" i="5"/>
  <c r="D2226" i="5"/>
  <c r="E2226" i="5" s="1"/>
  <c r="D2225" i="5"/>
  <c r="D2224" i="5"/>
  <c r="E2224" i="5" s="1"/>
  <c r="D2223" i="5"/>
  <c r="D2222" i="5"/>
  <c r="E2222" i="5" s="1"/>
  <c r="D2221" i="5"/>
  <c r="D2220" i="5"/>
  <c r="E2220" i="5" s="1"/>
  <c r="D2219" i="5"/>
  <c r="D2218" i="5"/>
  <c r="E2218" i="5" s="1"/>
  <c r="D2217" i="5"/>
  <c r="D2216" i="5"/>
  <c r="E2216" i="5" s="1"/>
  <c r="D2215" i="5"/>
  <c r="D2214" i="5"/>
  <c r="E2214" i="5" s="1"/>
  <c r="D2213" i="5"/>
  <c r="D2212" i="5"/>
  <c r="E2212" i="5" s="1"/>
  <c r="D2211" i="5"/>
  <c r="D2210" i="5"/>
  <c r="E2210" i="5" s="1"/>
  <c r="D2209" i="5"/>
  <c r="D2208" i="5"/>
  <c r="E2208" i="5" s="1"/>
  <c r="D2207" i="5"/>
  <c r="D2206" i="5"/>
  <c r="E2206" i="5" s="1"/>
  <c r="D2205" i="5"/>
  <c r="D2204" i="5"/>
  <c r="E2204" i="5" s="1"/>
  <c r="D2203" i="5"/>
  <c r="D2202" i="5"/>
  <c r="E2202" i="5" s="1"/>
  <c r="D2201" i="5"/>
  <c r="D2200" i="5"/>
  <c r="E2200" i="5" s="1"/>
  <c r="D2199" i="5"/>
  <c r="D2198" i="5"/>
  <c r="E2198" i="5" s="1"/>
  <c r="D2197" i="5"/>
  <c r="D2196" i="5"/>
  <c r="E2196" i="5" s="1"/>
  <c r="D2195" i="5"/>
  <c r="D2194" i="5"/>
  <c r="E2194" i="5" s="1"/>
  <c r="D2193" i="5"/>
  <c r="D2192" i="5"/>
  <c r="E2192" i="5" s="1"/>
  <c r="D2191" i="5"/>
  <c r="D2190" i="5"/>
  <c r="E2190" i="5" s="1"/>
  <c r="D2189" i="5"/>
  <c r="D2188" i="5"/>
  <c r="E2188" i="5" s="1"/>
  <c r="D2187" i="5"/>
  <c r="D2186" i="5"/>
  <c r="E2186" i="5" s="1"/>
  <c r="D2185" i="5"/>
  <c r="D2184" i="5"/>
  <c r="E2184" i="5" s="1"/>
  <c r="D2183" i="5"/>
  <c r="D2182" i="5"/>
  <c r="E2182" i="5" s="1"/>
  <c r="D2181" i="5"/>
  <c r="D2180" i="5"/>
  <c r="E2180" i="5" s="1"/>
  <c r="D2179" i="5"/>
  <c r="D2178" i="5"/>
  <c r="E2178" i="5" s="1"/>
  <c r="D2177" i="5"/>
  <c r="D2176" i="5"/>
  <c r="E2176" i="5" s="1"/>
  <c r="D2175" i="5"/>
  <c r="D2174" i="5"/>
  <c r="E2174" i="5" s="1"/>
  <c r="D2173" i="5"/>
  <c r="D2172" i="5"/>
  <c r="E2172" i="5" s="1"/>
  <c r="D2171" i="5"/>
  <c r="D2170" i="5"/>
  <c r="E2170" i="5" s="1"/>
  <c r="D2169" i="5"/>
  <c r="D2168" i="5"/>
  <c r="E2168" i="5" s="1"/>
  <c r="D2167" i="5"/>
  <c r="D2166" i="5"/>
  <c r="E2166" i="5" s="1"/>
  <c r="D2165" i="5"/>
  <c r="D2164" i="5"/>
  <c r="E2164" i="5" s="1"/>
  <c r="D2163" i="5"/>
  <c r="D2162" i="5"/>
  <c r="E2162" i="5" s="1"/>
  <c r="D2161" i="5"/>
  <c r="D2160" i="5"/>
  <c r="E2160" i="5" s="1"/>
  <c r="D2159" i="5"/>
  <c r="D2158" i="5"/>
  <c r="E2158" i="5" s="1"/>
  <c r="D2157" i="5"/>
  <c r="D2156" i="5"/>
  <c r="E2156" i="5" s="1"/>
  <c r="D2155" i="5"/>
  <c r="D2154" i="5"/>
  <c r="E2154" i="5" s="1"/>
  <c r="D2153" i="5"/>
  <c r="D2152" i="5"/>
  <c r="E2152" i="5" s="1"/>
  <c r="D2151" i="5"/>
  <c r="D2150" i="5"/>
  <c r="E2150" i="5" s="1"/>
  <c r="D2149" i="5"/>
  <c r="D2148" i="5"/>
  <c r="E2148" i="5" s="1"/>
  <c r="D2147" i="5"/>
  <c r="D2146" i="5"/>
  <c r="E2146" i="5" s="1"/>
  <c r="D2145" i="5"/>
  <c r="D2144" i="5"/>
  <c r="E2144" i="5" s="1"/>
  <c r="D2143" i="5"/>
  <c r="D2142" i="5"/>
  <c r="E2142" i="5" s="1"/>
  <c r="D2141" i="5"/>
  <c r="D2140" i="5"/>
  <c r="E2140" i="5" s="1"/>
  <c r="D2139" i="5"/>
  <c r="D2138" i="5"/>
  <c r="E2138" i="5" s="1"/>
  <c r="D2137" i="5"/>
  <c r="D2136" i="5"/>
  <c r="E2136" i="5" s="1"/>
  <c r="D2135" i="5"/>
  <c r="D2134" i="5"/>
  <c r="E2134" i="5" s="1"/>
  <c r="D2133" i="5"/>
  <c r="D2132" i="5"/>
  <c r="E2132" i="5" s="1"/>
  <c r="D2131" i="5"/>
  <c r="D2130" i="5"/>
  <c r="E2130" i="5" s="1"/>
  <c r="D2129" i="5"/>
  <c r="D2128" i="5"/>
  <c r="E2128" i="5" s="1"/>
  <c r="D2127" i="5"/>
  <c r="D2126" i="5"/>
  <c r="E2126" i="5" s="1"/>
  <c r="D2125" i="5"/>
  <c r="D2124" i="5"/>
  <c r="E2124" i="5" s="1"/>
  <c r="D2123" i="5"/>
  <c r="D2122" i="5"/>
  <c r="E2122" i="5" s="1"/>
  <c r="D2121" i="5"/>
  <c r="D2120" i="5"/>
  <c r="E2120" i="5" s="1"/>
  <c r="D2119" i="5"/>
  <c r="D2118" i="5"/>
  <c r="E2118" i="5" s="1"/>
  <c r="D2117" i="5"/>
  <c r="D2116" i="5"/>
  <c r="E2116" i="5" s="1"/>
  <c r="D2115" i="5"/>
  <c r="D2114" i="5"/>
  <c r="E2114" i="5" s="1"/>
  <c r="D2113" i="5"/>
  <c r="D2112" i="5"/>
  <c r="E2112" i="5" s="1"/>
  <c r="D2111" i="5"/>
  <c r="D2110" i="5"/>
  <c r="E2110" i="5" s="1"/>
  <c r="D2109" i="5"/>
  <c r="D2108" i="5"/>
  <c r="E2108" i="5" s="1"/>
  <c r="D2107" i="5"/>
  <c r="D2106" i="5"/>
  <c r="E2106" i="5" s="1"/>
  <c r="D2105" i="5"/>
  <c r="D2104" i="5"/>
  <c r="E2104" i="5" s="1"/>
  <c r="D2103" i="5"/>
  <c r="D2102" i="5"/>
  <c r="E2102" i="5" s="1"/>
  <c r="D2101" i="5"/>
  <c r="D2100" i="5"/>
  <c r="E2100" i="5" s="1"/>
  <c r="D2099" i="5"/>
  <c r="D2098" i="5"/>
  <c r="E2098" i="5" s="1"/>
  <c r="D2097" i="5"/>
  <c r="D2096" i="5"/>
  <c r="E2096" i="5" s="1"/>
  <c r="D2095" i="5"/>
  <c r="D2094" i="5"/>
  <c r="E2094" i="5" s="1"/>
  <c r="D2093" i="5"/>
  <c r="D2092" i="5"/>
  <c r="E2092" i="5" s="1"/>
  <c r="D2091" i="5"/>
  <c r="D2090" i="5"/>
  <c r="E2090" i="5" s="1"/>
  <c r="D2089" i="5"/>
  <c r="D2088" i="5"/>
  <c r="E2088" i="5" s="1"/>
  <c r="D2087" i="5"/>
  <c r="D2086" i="5"/>
  <c r="E2086" i="5" s="1"/>
  <c r="D2085" i="5"/>
  <c r="D2084" i="5"/>
  <c r="E2084" i="5" s="1"/>
  <c r="D2083" i="5"/>
  <c r="D2082" i="5"/>
  <c r="E2082" i="5" s="1"/>
  <c r="D2081" i="5"/>
  <c r="D2080" i="5"/>
  <c r="E2080" i="5" s="1"/>
  <c r="D2079" i="5"/>
  <c r="D2078" i="5"/>
  <c r="E2078" i="5" s="1"/>
  <c r="D2077" i="5"/>
  <c r="D2076" i="5"/>
  <c r="E2076" i="5" s="1"/>
  <c r="D2075" i="5"/>
  <c r="D2074" i="5"/>
  <c r="E2074" i="5" s="1"/>
  <c r="D2073" i="5"/>
  <c r="D2072" i="5"/>
  <c r="E2072" i="5" s="1"/>
  <c r="D2071" i="5"/>
  <c r="D2070" i="5"/>
  <c r="E2070" i="5" s="1"/>
  <c r="D2069" i="5"/>
  <c r="D2068" i="5"/>
  <c r="E2068" i="5" s="1"/>
  <c r="D2067" i="5"/>
  <c r="D2066" i="5"/>
  <c r="E2066" i="5" s="1"/>
  <c r="D2065" i="5"/>
  <c r="D2064" i="5"/>
  <c r="E2064" i="5" s="1"/>
  <c r="D2063" i="5"/>
  <c r="D2062" i="5"/>
  <c r="E2062" i="5" s="1"/>
  <c r="D2061" i="5"/>
  <c r="D2060" i="5"/>
  <c r="E2060" i="5" s="1"/>
  <c r="D2059" i="5"/>
  <c r="D2058" i="5"/>
  <c r="E2058" i="5" s="1"/>
  <c r="D2057" i="5"/>
  <c r="D2056" i="5"/>
  <c r="E2056" i="5" s="1"/>
  <c r="D2055" i="5"/>
  <c r="D2054" i="5"/>
  <c r="E2054" i="5" s="1"/>
  <c r="D2053" i="5"/>
  <c r="D2052" i="5"/>
  <c r="E2052" i="5" s="1"/>
  <c r="D2051" i="5"/>
  <c r="D2050" i="5"/>
  <c r="E2050" i="5" s="1"/>
  <c r="D2049" i="5"/>
  <c r="D2048" i="5"/>
  <c r="E2048" i="5" s="1"/>
  <c r="D2047" i="5"/>
  <c r="D2046" i="5"/>
  <c r="E2046" i="5" s="1"/>
  <c r="D2045" i="5"/>
  <c r="D2044" i="5"/>
  <c r="E2044" i="5" s="1"/>
  <c r="D2043" i="5"/>
  <c r="D2042" i="5"/>
  <c r="E2042" i="5" s="1"/>
  <c r="D2041" i="5"/>
  <c r="D2040" i="5"/>
  <c r="E2040" i="5" s="1"/>
  <c r="D2039" i="5"/>
  <c r="D2038" i="5"/>
  <c r="E2038" i="5" s="1"/>
  <c r="D2037" i="5"/>
  <c r="D2036" i="5"/>
  <c r="E2036" i="5" s="1"/>
  <c r="D2035" i="5"/>
  <c r="D2034" i="5"/>
  <c r="E2034" i="5" s="1"/>
  <c r="D2033" i="5"/>
  <c r="D2032" i="5"/>
  <c r="E2032" i="5" s="1"/>
  <c r="D2031" i="5"/>
  <c r="D2030" i="5"/>
  <c r="E2030" i="5" s="1"/>
  <c r="D2029" i="5"/>
  <c r="D2028" i="5"/>
  <c r="E2028" i="5" s="1"/>
  <c r="D2027" i="5"/>
  <c r="D2026" i="5"/>
  <c r="E2026" i="5" s="1"/>
  <c r="D2025" i="5"/>
  <c r="D2024" i="5"/>
  <c r="E2024" i="5" s="1"/>
  <c r="D2023" i="5"/>
  <c r="D2022" i="5"/>
  <c r="E2022" i="5" s="1"/>
  <c r="D2021" i="5"/>
  <c r="D2020" i="5"/>
  <c r="E2020" i="5" s="1"/>
  <c r="D2019" i="5"/>
  <c r="D2018" i="5"/>
  <c r="E2018" i="5" s="1"/>
  <c r="D2017" i="5"/>
  <c r="D2016" i="5"/>
  <c r="E2016" i="5" s="1"/>
  <c r="D2015" i="5"/>
  <c r="D2014" i="5"/>
  <c r="E2014" i="5" s="1"/>
  <c r="D2013" i="5"/>
  <c r="D2012" i="5"/>
  <c r="E2012" i="5" s="1"/>
  <c r="D2011" i="5"/>
  <c r="D2010" i="5"/>
  <c r="E2010" i="5" s="1"/>
  <c r="D2009" i="5"/>
  <c r="D2008" i="5"/>
  <c r="E2008" i="5" s="1"/>
  <c r="D2007" i="5"/>
  <c r="D2006" i="5"/>
  <c r="E2006" i="5" s="1"/>
  <c r="D2005" i="5"/>
  <c r="D2004" i="5"/>
  <c r="E2004" i="5" s="1"/>
  <c r="D2003" i="5"/>
  <c r="D2002" i="5"/>
  <c r="E2002" i="5" s="1"/>
  <c r="D2001" i="5"/>
  <c r="D2000" i="5"/>
  <c r="E2000" i="5" s="1"/>
  <c r="D1999" i="5"/>
  <c r="D1998" i="5"/>
  <c r="E1998" i="5" s="1"/>
  <c r="D1997" i="5"/>
  <c r="D1996" i="5"/>
  <c r="E1996" i="5" s="1"/>
  <c r="D1995" i="5"/>
  <c r="D1994" i="5"/>
  <c r="E1994" i="5" s="1"/>
  <c r="D1993" i="5"/>
  <c r="D1992" i="5"/>
  <c r="E1992" i="5" s="1"/>
  <c r="D1991" i="5"/>
  <c r="D1990" i="5"/>
  <c r="E1990" i="5" s="1"/>
  <c r="D1989" i="5"/>
  <c r="D1988" i="5"/>
  <c r="E1988" i="5" s="1"/>
  <c r="D1987" i="5"/>
  <c r="D1986" i="5"/>
  <c r="E1986" i="5" s="1"/>
  <c r="D1985" i="5"/>
  <c r="D1984" i="5"/>
  <c r="E1984" i="5" s="1"/>
  <c r="D1983" i="5"/>
  <c r="D1982" i="5"/>
  <c r="E1982" i="5" s="1"/>
  <c r="D1981" i="5"/>
  <c r="D1980" i="5"/>
  <c r="E1980" i="5" s="1"/>
  <c r="D1979" i="5"/>
  <c r="D1978" i="5"/>
  <c r="E1978" i="5" s="1"/>
  <c r="D1977" i="5"/>
  <c r="D1976" i="5"/>
  <c r="E1976" i="5" s="1"/>
  <c r="D1975" i="5"/>
  <c r="D1974" i="5"/>
  <c r="E1974" i="5" s="1"/>
  <c r="D1973" i="5"/>
  <c r="D1972" i="5"/>
  <c r="E1972" i="5" s="1"/>
  <c r="D1971" i="5"/>
  <c r="D1970" i="5"/>
  <c r="E1970" i="5" s="1"/>
  <c r="D1969" i="5"/>
  <c r="D1968" i="5"/>
  <c r="E1968" i="5" s="1"/>
  <c r="D1967" i="5"/>
  <c r="D1966" i="5"/>
  <c r="E1966" i="5" s="1"/>
  <c r="D1965" i="5"/>
  <c r="D1964" i="5"/>
  <c r="E1964" i="5" s="1"/>
  <c r="D1963" i="5"/>
  <c r="D1962" i="5"/>
  <c r="E1962" i="5" s="1"/>
  <c r="D1961" i="5"/>
  <c r="D1960" i="5"/>
  <c r="E1960" i="5" s="1"/>
  <c r="D1959" i="5"/>
  <c r="D1958" i="5"/>
  <c r="E1958" i="5" s="1"/>
  <c r="D1957" i="5"/>
  <c r="D1956" i="5"/>
  <c r="E1956" i="5" s="1"/>
  <c r="D1955" i="5"/>
  <c r="D1954" i="5"/>
  <c r="E1954" i="5" s="1"/>
  <c r="D1953" i="5"/>
  <c r="D1952" i="5"/>
  <c r="E1952" i="5" s="1"/>
  <c r="D1951" i="5"/>
  <c r="D1950" i="5"/>
  <c r="E1950" i="5" s="1"/>
  <c r="D1949" i="5"/>
  <c r="D1948" i="5"/>
  <c r="E1948" i="5" s="1"/>
  <c r="D1947" i="5"/>
  <c r="D1946" i="5"/>
  <c r="E1946" i="5" s="1"/>
  <c r="D1945" i="5"/>
  <c r="D1944" i="5"/>
  <c r="E1944" i="5" s="1"/>
  <c r="D1943" i="5"/>
  <c r="D1942" i="5"/>
  <c r="E1942" i="5" s="1"/>
  <c r="D1941" i="5"/>
  <c r="D1940" i="5"/>
  <c r="E1940" i="5" s="1"/>
  <c r="D1939" i="5"/>
  <c r="D1938" i="5"/>
  <c r="E1938" i="5" s="1"/>
  <c r="D1937" i="5"/>
  <c r="D1936" i="5"/>
  <c r="E1936" i="5" s="1"/>
  <c r="D1935" i="5"/>
  <c r="D1934" i="5"/>
  <c r="E1934" i="5" s="1"/>
  <c r="D1933" i="5"/>
  <c r="D1932" i="5"/>
  <c r="E1932" i="5" s="1"/>
  <c r="D1931" i="5"/>
  <c r="D1930" i="5"/>
  <c r="E1930" i="5" s="1"/>
  <c r="D1929" i="5"/>
  <c r="D1928" i="5"/>
  <c r="E1928" i="5" s="1"/>
  <c r="D1927" i="5"/>
  <c r="D1926" i="5"/>
  <c r="E1926" i="5" s="1"/>
  <c r="D1925" i="5"/>
  <c r="D1924" i="5"/>
  <c r="E1924" i="5" s="1"/>
  <c r="D1923" i="5"/>
  <c r="D1922" i="5"/>
  <c r="E1922" i="5" s="1"/>
  <c r="D1921" i="5"/>
  <c r="D1920" i="5"/>
  <c r="E1920" i="5" s="1"/>
  <c r="D1919" i="5"/>
  <c r="D1918" i="5"/>
  <c r="E1918" i="5" s="1"/>
  <c r="D1917" i="5"/>
  <c r="D1916" i="5"/>
  <c r="E1916" i="5" s="1"/>
  <c r="D1915" i="5"/>
  <c r="D1914" i="5"/>
  <c r="E1914" i="5" s="1"/>
  <c r="D1913" i="5"/>
  <c r="D1912" i="5"/>
  <c r="E1912" i="5" s="1"/>
  <c r="D1911" i="5"/>
  <c r="D1910" i="5"/>
  <c r="E1910" i="5" s="1"/>
  <c r="D1909" i="5"/>
  <c r="D1908" i="5"/>
  <c r="E1908" i="5" s="1"/>
  <c r="D1907" i="5"/>
  <c r="D1906" i="5"/>
  <c r="E1906" i="5" s="1"/>
  <c r="D1905" i="5"/>
  <c r="D1904" i="5"/>
  <c r="E1904" i="5" s="1"/>
  <c r="D1903" i="5"/>
  <c r="D1902" i="5"/>
  <c r="E1902" i="5" s="1"/>
  <c r="D1901" i="5"/>
  <c r="D1900" i="5"/>
  <c r="E1900" i="5" s="1"/>
  <c r="D1899" i="5"/>
  <c r="D1898" i="5"/>
  <c r="E1898" i="5" s="1"/>
  <c r="D1897" i="5"/>
  <c r="D1896" i="5"/>
  <c r="E1896" i="5" s="1"/>
  <c r="D1895" i="5"/>
  <c r="D1894" i="5"/>
  <c r="E1894" i="5" s="1"/>
  <c r="D1893" i="5"/>
  <c r="D1892" i="5"/>
  <c r="E1892" i="5" s="1"/>
  <c r="D1891" i="5"/>
  <c r="D1890" i="5"/>
  <c r="E1890" i="5" s="1"/>
  <c r="D1889" i="5"/>
  <c r="D1888" i="5"/>
  <c r="E1888" i="5" s="1"/>
  <c r="D1887" i="5"/>
  <c r="D1886" i="5"/>
  <c r="E1886" i="5" s="1"/>
  <c r="D1885" i="5"/>
  <c r="D1884" i="5"/>
  <c r="E1884" i="5" s="1"/>
  <c r="D1883" i="5"/>
  <c r="D1882" i="5"/>
  <c r="E1882" i="5" s="1"/>
  <c r="D1881" i="5"/>
  <c r="D1880" i="5"/>
  <c r="E1880" i="5" s="1"/>
  <c r="D1879" i="5"/>
  <c r="D1878" i="5"/>
  <c r="E1878" i="5" s="1"/>
  <c r="D1877" i="5"/>
  <c r="D1876" i="5"/>
  <c r="E1876" i="5" s="1"/>
  <c r="D1875" i="5"/>
  <c r="D1874" i="5"/>
  <c r="E1874" i="5" s="1"/>
  <c r="D1873" i="5"/>
  <c r="D1872" i="5"/>
  <c r="E1872" i="5" s="1"/>
  <c r="D1871" i="5"/>
  <c r="D1870" i="5"/>
  <c r="E1870" i="5" s="1"/>
  <c r="D1869" i="5"/>
  <c r="D1868" i="5"/>
  <c r="E1868" i="5" s="1"/>
  <c r="D1867" i="5"/>
  <c r="D1866" i="5"/>
  <c r="E1866" i="5" s="1"/>
  <c r="D1865" i="5"/>
  <c r="D1864" i="5"/>
  <c r="E1864" i="5" s="1"/>
  <c r="D1863" i="5"/>
  <c r="D1862" i="5"/>
  <c r="E1862" i="5" s="1"/>
  <c r="D1861" i="5"/>
  <c r="D1860" i="5"/>
  <c r="E1860" i="5" s="1"/>
  <c r="D1859" i="5"/>
  <c r="D1858" i="5"/>
  <c r="E1858" i="5" s="1"/>
  <c r="D1857" i="5"/>
  <c r="D1856" i="5"/>
  <c r="E1856" i="5" s="1"/>
  <c r="D1855" i="5"/>
  <c r="D1854" i="5"/>
  <c r="E1854" i="5" s="1"/>
  <c r="D1853" i="5"/>
  <c r="D1852" i="5"/>
  <c r="E1852" i="5" s="1"/>
  <c r="D1851" i="5"/>
  <c r="D1850" i="5"/>
  <c r="E1850" i="5" s="1"/>
  <c r="D1849" i="5"/>
  <c r="D1848" i="5"/>
  <c r="E1848" i="5" s="1"/>
  <c r="D1847" i="5"/>
  <c r="D1846" i="5"/>
  <c r="E1846" i="5" s="1"/>
  <c r="D1845" i="5"/>
  <c r="D1844" i="5"/>
  <c r="E1844" i="5" s="1"/>
  <c r="D1843" i="5"/>
  <c r="D1842" i="5"/>
  <c r="E1842" i="5" s="1"/>
  <c r="D1841" i="5"/>
  <c r="D1840" i="5"/>
  <c r="E1840" i="5" s="1"/>
  <c r="D1839" i="5"/>
  <c r="D1838" i="5"/>
  <c r="E1838" i="5" s="1"/>
  <c r="D1837" i="5"/>
  <c r="D1836" i="5"/>
  <c r="E1836" i="5" s="1"/>
  <c r="D1835" i="5"/>
  <c r="D1834" i="5"/>
  <c r="E1834" i="5" s="1"/>
  <c r="D1833" i="5"/>
  <c r="D1832" i="5"/>
  <c r="E1832" i="5" s="1"/>
  <c r="D1831" i="5"/>
  <c r="D1830" i="5"/>
  <c r="E1830" i="5" s="1"/>
  <c r="D1829" i="5"/>
  <c r="D1828" i="5"/>
  <c r="E1828" i="5" s="1"/>
  <c r="D1827" i="5"/>
  <c r="D1826" i="5"/>
  <c r="E1826" i="5" s="1"/>
  <c r="D1825" i="5"/>
  <c r="D1824" i="5"/>
  <c r="E1824" i="5" s="1"/>
  <c r="D1823" i="5"/>
  <c r="D1822" i="5"/>
  <c r="E1822" i="5" s="1"/>
  <c r="D1821" i="5"/>
  <c r="D1820" i="5"/>
  <c r="E1820" i="5" s="1"/>
  <c r="D1819" i="5"/>
  <c r="D1818" i="5"/>
  <c r="E1818" i="5" s="1"/>
  <c r="D1817" i="5"/>
  <c r="D1816" i="5"/>
  <c r="E1816" i="5" s="1"/>
  <c r="D1815" i="5"/>
  <c r="D1814" i="5"/>
  <c r="E1814" i="5" s="1"/>
  <c r="D1813" i="5"/>
  <c r="D1812" i="5"/>
  <c r="E1812" i="5" s="1"/>
  <c r="D1811" i="5"/>
  <c r="D1810" i="5"/>
  <c r="E1810" i="5" s="1"/>
  <c r="D1809" i="5"/>
  <c r="D1808" i="5"/>
  <c r="E1808" i="5" s="1"/>
  <c r="D1807" i="5"/>
  <c r="D1806" i="5"/>
  <c r="E1806" i="5" s="1"/>
  <c r="D1805" i="5"/>
  <c r="D1804" i="5"/>
  <c r="E1804" i="5" s="1"/>
  <c r="D1803" i="5"/>
  <c r="D1802" i="5"/>
  <c r="E1802" i="5" s="1"/>
  <c r="D1801" i="5"/>
  <c r="D1800" i="5"/>
  <c r="E1800" i="5" s="1"/>
  <c r="D1799" i="5"/>
  <c r="D1798" i="5"/>
  <c r="E1798" i="5" s="1"/>
  <c r="D1797" i="5"/>
  <c r="D1796" i="5"/>
  <c r="E1796" i="5" s="1"/>
  <c r="D1795" i="5"/>
  <c r="D1794" i="5"/>
  <c r="E1794" i="5" s="1"/>
  <c r="D1793" i="5"/>
  <c r="D1792" i="5"/>
  <c r="E1792" i="5" s="1"/>
  <c r="D1791" i="5"/>
  <c r="D1790" i="5"/>
  <c r="E1790" i="5" s="1"/>
  <c r="D1789" i="5"/>
  <c r="D1788" i="5"/>
  <c r="E1788" i="5" s="1"/>
  <c r="D1787" i="5"/>
  <c r="D1786" i="5"/>
  <c r="E1786" i="5" s="1"/>
  <c r="D1785" i="5"/>
  <c r="D1784" i="5"/>
  <c r="E1784" i="5" s="1"/>
  <c r="D1783" i="5"/>
  <c r="D1782" i="5"/>
  <c r="E1782" i="5" s="1"/>
  <c r="D1781" i="5"/>
  <c r="D1780" i="5"/>
  <c r="E1780" i="5" s="1"/>
  <c r="D1779" i="5"/>
  <c r="D1778" i="5"/>
  <c r="E1778" i="5" s="1"/>
  <c r="D1777" i="5"/>
  <c r="D1776" i="5"/>
  <c r="E1776" i="5" s="1"/>
  <c r="D1775" i="5"/>
  <c r="D1774" i="5"/>
  <c r="E1774" i="5" s="1"/>
  <c r="D1773" i="5"/>
  <c r="D1772" i="5"/>
  <c r="E1772" i="5" s="1"/>
  <c r="D1771" i="5"/>
  <c r="D1770" i="5"/>
  <c r="E1770" i="5" s="1"/>
  <c r="D1769" i="5"/>
  <c r="D1768" i="5"/>
  <c r="E1768" i="5" s="1"/>
  <c r="D1767" i="5"/>
  <c r="D1766" i="5"/>
  <c r="E1766" i="5" s="1"/>
  <c r="D1765" i="5"/>
  <c r="D1764" i="5"/>
  <c r="E1764" i="5" s="1"/>
  <c r="D1763" i="5"/>
  <c r="D1762" i="5"/>
  <c r="E1762" i="5" s="1"/>
  <c r="D1761" i="5"/>
  <c r="D1760" i="5"/>
  <c r="E1760" i="5" s="1"/>
  <c r="D1759" i="5"/>
  <c r="D1758" i="5"/>
  <c r="E1758" i="5" s="1"/>
  <c r="D1757" i="5"/>
  <c r="D1756" i="5"/>
  <c r="E1756" i="5" s="1"/>
  <c r="D1755" i="5"/>
  <c r="D1754" i="5"/>
  <c r="E1754" i="5" s="1"/>
  <c r="D1753" i="5"/>
  <c r="D1752" i="5"/>
  <c r="E1752" i="5" s="1"/>
  <c r="D1751" i="5"/>
  <c r="D1750" i="5"/>
  <c r="E1750" i="5" s="1"/>
  <c r="D1749" i="5"/>
  <c r="D1748" i="5"/>
  <c r="E1748" i="5" s="1"/>
  <c r="D1747" i="5"/>
  <c r="D1746" i="5"/>
  <c r="E1746" i="5" s="1"/>
  <c r="D1745" i="5"/>
  <c r="D1744" i="5"/>
  <c r="E1744" i="5" s="1"/>
  <c r="D1743" i="5"/>
  <c r="D1742" i="5"/>
  <c r="E1742" i="5" s="1"/>
  <c r="D1741" i="5"/>
  <c r="D1740" i="5"/>
  <c r="E1740" i="5" s="1"/>
  <c r="D1739" i="5"/>
  <c r="D1738" i="5"/>
  <c r="E1738" i="5" s="1"/>
  <c r="D1737" i="5"/>
  <c r="D1736" i="5"/>
  <c r="E1736" i="5" s="1"/>
  <c r="D1735" i="5"/>
  <c r="D1734" i="5"/>
  <c r="E1734" i="5" s="1"/>
  <c r="D1733" i="5"/>
  <c r="D1732" i="5"/>
  <c r="E1732" i="5" s="1"/>
  <c r="D1731" i="5"/>
  <c r="D1730" i="5"/>
  <c r="E1730" i="5" s="1"/>
  <c r="D1729" i="5"/>
  <c r="D1728" i="5"/>
  <c r="E1728" i="5" s="1"/>
  <c r="D1727" i="5"/>
  <c r="D1726" i="5"/>
  <c r="E1726" i="5" s="1"/>
  <c r="D1725" i="5"/>
  <c r="D1724" i="5"/>
  <c r="E1724" i="5" s="1"/>
  <c r="D1723" i="5"/>
  <c r="D1722" i="5"/>
  <c r="E1722" i="5" s="1"/>
  <c r="D1721" i="5"/>
  <c r="D1720" i="5"/>
  <c r="E1720" i="5" s="1"/>
  <c r="D1719" i="5"/>
  <c r="D1718" i="5"/>
  <c r="E1718" i="5" s="1"/>
  <c r="D1717" i="5"/>
  <c r="D1716" i="5"/>
  <c r="E1716" i="5" s="1"/>
  <c r="D1715" i="5"/>
  <c r="D1714" i="5"/>
  <c r="E1714" i="5" s="1"/>
  <c r="D1713" i="5"/>
  <c r="D1712" i="5"/>
  <c r="E1712" i="5" s="1"/>
  <c r="D1711" i="5"/>
  <c r="D1710" i="5"/>
  <c r="E1710" i="5" s="1"/>
  <c r="D1709" i="5"/>
  <c r="D1708" i="5"/>
  <c r="E1708" i="5" s="1"/>
  <c r="D1707" i="5"/>
  <c r="D1706" i="5"/>
  <c r="E1706" i="5" s="1"/>
  <c r="D1705" i="5"/>
  <c r="D1704" i="5"/>
  <c r="E1704" i="5" s="1"/>
  <c r="D1703" i="5"/>
  <c r="D1702" i="5"/>
  <c r="E1702" i="5" s="1"/>
  <c r="D1701" i="5"/>
  <c r="D1700" i="5"/>
  <c r="E1700" i="5" s="1"/>
  <c r="D1699" i="5"/>
  <c r="D1698" i="5"/>
  <c r="E1698" i="5" s="1"/>
  <c r="D1697" i="5"/>
  <c r="D1696" i="5"/>
  <c r="E1696" i="5" s="1"/>
  <c r="D1695" i="5"/>
  <c r="D1694" i="5"/>
  <c r="E1694" i="5" s="1"/>
  <c r="D1693" i="5"/>
  <c r="D1692" i="5"/>
  <c r="E1692" i="5" s="1"/>
  <c r="D1691" i="5"/>
  <c r="D1690" i="5"/>
  <c r="E1690" i="5" s="1"/>
  <c r="D1689" i="5"/>
  <c r="D1688" i="5"/>
  <c r="E1688" i="5" s="1"/>
  <c r="D1687" i="5"/>
  <c r="D1686" i="5"/>
  <c r="E1686" i="5" s="1"/>
  <c r="D1685" i="5"/>
  <c r="D1684" i="5"/>
  <c r="E1684" i="5" s="1"/>
  <c r="D1683" i="5"/>
  <c r="D1682" i="5"/>
  <c r="E1682" i="5" s="1"/>
  <c r="D1681" i="5"/>
  <c r="D1680" i="5"/>
  <c r="E1680" i="5" s="1"/>
  <c r="D1679" i="5"/>
  <c r="D1678" i="5"/>
  <c r="E1678" i="5" s="1"/>
  <c r="D1677" i="5"/>
  <c r="D1676" i="5"/>
  <c r="E1676" i="5" s="1"/>
  <c r="D1675" i="5"/>
  <c r="D1674" i="5"/>
  <c r="E1674" i="5" s="1"/>
  <c r="D1673" i="5"/>
  <c r="D1672" i="5"/>
  <c r="E1672" i="5" s="1"/>
  <c r="D1671" i="5"/>
  <c r="D1670" i="5"/>
  <c r="E1670" i="5" s="1"/>
  <c r="D1669" i="5"/>
  <c r="D1668" i="5"/>
  <c r="E1668" i="5" s="1"/>
  <c r="D1667" i="5"/>
  <c r="D1666" i="5"/>
  <c r="E1666" i="5" s="1"/>
  <c r="D1665" i="5"/>
  <c r="D1664" i="5"/>
  <c r="E1664" i="5" s="1"/>
  <c r="D1663" i="5"/>
  <c r="D1662" i="5"/>
  <c r="E1662" i="5" s="1"/>
  <c r="D1661" i="5"/>
  <c r="D1660" i="5"/>
  <c r="E1660" i="5" s="1"/>
  <c r="D1659" i="5"/>
  <c r="D1658" i="5"/>
  <c r="E1658" i="5" s="1"/>
  <c r="D1657" i="5"/>
  <c r="D1656" i="5"/>
  <c r="E1656" i="5" s="1"/>
  <c r="D1655" i="5"/>
  <c r="D1654" i="5"/>
  <c r="E1654" i="5" s="1"/>
  <c r="D1653" i="5"/>
  <c r="D1652" i="5"/>
  <c r="E1652" i="5" s="1"/>
  <c r="D1651" i="5"/>
  <c r="D1650" i="5"/>
  <c r="E1650" i="5" s="1"/>
  <c r="D1649" i="5"/>
  <c r="D1648" i="5"/>
  <c r="E1648" i="5" s="1"/>
  <c r="D1647" i="5"/>
  <c r="D1646" i="5"/>
  <c r="E1646" i="5" s="1"/>
  <c r="D1645" i="5"/>
  <c r="D1644" i="5"/>
  <c r="E1644" i="5" s="1"/>
  <c r="D1643" i="5"/>
  <c r="D1642" i="5"/>
  <c r="E1642" i="5" s="1"/>
  <c r="D1641" i="5"/>
  <c r="D1640" i="5"/>
  <c r="E1640" i="5" s="1"/>
  <c r="D1639" i="5"/>
  <c r="D1638" i="5"/>
  <c r="E1638" i="5" s="1"/>
  <c r="D1637" i="5"/>
  <c r="D1636" i="5"/>
  <c r="E1636" i="5" s="1"/>
  <c r="D1635" i="5"/>
  <c r="D1634" i="5"/>
  <c r="E1634" i="5" s="1"/>
  <c r="D1633" i="5"/>
  <c r="D1632" i="5"/>
  <c r="E1632" i="5" s="1"/>
  <c r="D1631" i="5"/>
  <c r="D1630" i="5"/>
  <c r="E1630" i="5" s="1"/>
  <c r="D1629" i="5"/>
  <c r="D1628" i="5"/>
  <c r="E1628" i="5" s="1"/>
  <c r="D1627" i="5"/>
  <c r="D1626" i="5"/>
  <c r="E1626" i="5" s="1"/>
  <c r="D1625" i="5"/>
  <c r="D1624" i="5"/>
  <c r="E1624" i="5" s="1"/>
  <c r="D1623" i="5"/>
  <c r="D1622" i="5"/>
  <c r="E1622" i="5" s="1"/>
  <c r="D1621" i="5"/>
  <c r="D1620" i="5"/>
  <c r="E1620" i="5" s="1"/>
  <c r="D1619" i="5"/>
  <c r="D1618" i="5"/>
  <c r="E1618" i="5" s="1"/>
  <c r="D1617" i="5"/>
  <c r="D1616" i="5"/>
  <c r="E1616" i="5" s="1"/>
  <c r="D1615" i="5"/>
  <c r="D1614" i="5"/>
  <c r="E1614" i="5" s="1"/>
  <c r="D1613" i="5"/>
  <c r="D1612" i="5"/>
  <c r="E1612" i="5" s="1"/>
  <c r="D1611" i="5"/>
  <c r="D1610" i="5"/>
  <c r="E1610" i="5" s="1"/>
  <c r="D1609" i="5"/>
  <c r="D1608" i="5"/>
  <c r="E1608" i="5" s="1"/>
  <c r="D1607" i="5"/>
  <c r="D1606" i="5"/>
  <c r="E1606" i="5" s="1"/>
  <c r="D1605" i="5"/>
  <c r="D1604" i="5"/>
  <c r="E1604" i="5" s="1"/>
  <c r="D1603" i="5"/>
  <c r="D1602" i="5"/>
  <c r="E1602" i="5" s="1"/>
  <c r="D1601" i="5"/>
  <c r="D1600" i="5"/>
  <c r="E1600" i="5" s="1"/>
  <c r="D1599" i="5"/>
  <c r="D1598" i="5"/>
  <c r="E1598" i="5" s="1"/>
  <c r="D1597" i="5"/>
  <c r="D1596" i="5"/>
  <c r="E1596" i="5" s="1"/>
  <c r="D1595" i="5"/>
  <c r="D1594" i="5"/>
  <c r="E1594" i="5" s="1"/>
  <c r="D1593" i="5"/>
  <c r="D1592" i="5"/>
  <c r="E1592" i="5" s="1"/>
  <c r="D1591" i="5"/>
  <c r="D1590" i="5"/>
  <c r="E1590" i="5" s="1"/>
  <c r="D1589" i="5"/>
  <c r="D1588" i="5"/>
  <c r="E1588" i="5" s="1"/>
  <c r="D1587" i="5"/>
  <c r="D1586" i="5"/>
  <c r="E1586" i="5" s="1"/>
  <c r="D1585" i="5"/>
  <c r="D1584" i="5"/>
  <c r="E1584" i="5" s="1"/>
  <c r="D1583" i="5"/>
  <c r="D1582" i="5"/>
  <c r="E1582" i="5" s="1"/>
  <c r="D1581" i="5"/>
  <c r="D1580" i="5"/>
  <c r="E1580" i="5" s="1"/>
  <c r="D1579" i="5"/>
  <c r="D1578" i="5"/>
  <c r="E1578" i="5" s="1"/>
  <c r="D1577" i="5"/>
  <c r="D1576" i="5"/>
  <c r="E1576" i="5" s="1"/>
  <c r="D1575" i="5"/>
  <c r="D1574" i="5"/>
  <c r="E1574" i="5" s="1"/>
  <c r="D1573" i="5"/>
  <c r="D1572" i="5"/>
  <c r="E1572" i="5" s="1"/>
  <c r="D1571" i="5"/>
  <c r="D1570" i="5"/>
  <c r="E1570" i="5" s="1"/>
  <c r="D1569" i="5"/>
  <c r="D1568" i="5"/>
  <c r="E1568" i="5" s="1"/>
  <c r="D1567" i="5"/>
  <c r="D1566" i="5"/>
  <c r="E1566" i="5" s="1"/>
  <c r="D1565" i="5"/>
  <c r="D1564" i="5"/>
  <c r="E1564" i="5" s="1"/>
  <c r="D1563" i="5"/>
  <c r="D1562" i="5"/>
  <c r="E1562" i="5" s="1"/>
  <c r="D1561" i="5"/>
  <c r="D1560" i="5"/>
  <c r="E1560" i="5" s="1"/>
  <c r="D1559" i="5"/>
  <c r="D1558" i="5"/>
  <c r="E1558" i="5" s="1"/>
  <c r="D1557" i="5"/>
  <c r="D1556" i="5"/>
  <c r="E1556" i="5" s="1"/>
  <c r="D1555" i="5"/>
  <c r="D1554" i="5"/>
  <c r="E1554" i="5" s="1"/>
  <c r="D1553" i="5"/>
  <c r="D1552" i="5"/>
  <c r="E1552" i="5" s="1"/>
  <c r="D1551" i="5"/>
  <c r="D1550" i="5"/>
  <c r="E1550" i="5" s="1"/>
  <c r="D1549" i="5"/>
  <c r="D1548" i="5"/>
  <c r="E1548" i="5" s="1"/>
  <c r="D1547" i="5"/>
  <c r="D1546" i="5"/>
  <c r="E1546" i="5" s="1"/>
  <c r="D1545" i="5"/>
  <c r="D1544" i="5"/>
  <c r="E1544" i="5" s="1"/>
  <c r="D1543" i="5"/>
  <c r="D1542" i="5"/>
  <c r="E1542" i="5" s="1"/>
  <c r="D1541" i="5"/>
  <c r="D1540" i="5"/>
  <c r="E1540" i="5" s="1"/>
  <c r="D1539" i="5"/>
  <c r="D1538" i="5"/>
  <c r="E1538" i="5" s="1"/>
  <c r="D1537" i="5"/>
  <c r="D1536" i="5"/>
  <c r="E1536" i="5" s="1"/>
  <c r="D1535" i="5"/>
  <c r="D1534" i="5"/>
  <c r="E1534" i="5" s="1"/>
  <c r="D1533" i="5"/>
  <c r="D1532" i="5"/>
  <c r="E1532" i="5" s="1"/>
  <c r="D1531" i="5"/>
  <c r="D1530" i="5"/>
  <c r="E1530" i="5" s="1"/>
  <c r="D1529" i="5"/>
  <c r="D1528" i="5"/>
  <c r="E1528" i="5" s="1"/>
  <c r="D1527" i="5"/>
  <c r="D1526" i="5"/>
  <c r="E1526" i="5" s="1"/>
  <c r="D1525" i="5"/>
  <c r="D1524" i="5"/>
  <c r="E1524" i="5" s="1"/>
  <c r="D1523" i="5"/>
  <c r="D1522" i="5"/>
  <c r="E1522" i="5" s="1"/>
  <c r="D1521" i="5"/>
  <c r="D1520" i="5"/>
  <c r="E1520" i="5" s="1"/>
  <c r="D1519" i="5"/>
  <c r="D1518" i="5"/>
  <c r="E1518" i="5" s="1"/>
  <c r="D1517" i="5"/>
  <c r="D1516" i="5"/>
  <c r="E1516" i="5" s="1"/>
  <c r="D1515" i="5"/>
  <c r="D1514" i="5"/>
  <c r="E1514" i="5" s="1"/>
  <c r="D1513" i="5"/>
  <c r="D1512" i="5"/>
  <c r="E1512" i="5" s="1"/>
  <c r="D1511" i="5"/>
  <c r="D1510" i="5"/>
  <c r="E1510" i="5" s="1"/>
  <c r="D1509" i="5"/>
  <c r="D1508" i="5"/>
  <c r="E1508" i="5" s="1"/>
  <c r="D1507" i="5"/>
  <c r="D1506" i="5"/>
  <c r="E1506" i="5" s="1"/>
  <c r="D1505" i="5"/>
  <c r="D1504" i="5"/>
  <c r="E1504" i="5" s="1"/>
  <c r="D1503" i="5"/>
  <c r="D1502" i="5"/>
  <c r="E1502" i="5" s="1"/>
  <c r="D1501" i="5"/>
  <c r="D1500" i="5"/>
  <c r="E1500" i="5" s="1"/>
  <c r="D1499" i="5"/>
  <c r="D1498" i="5"/>
  <c r="E1498" i="5" s="1"/>
  <c r="D1497" i="5"/>
  <c r="D1496" i="5"/>
  <c r="E1496" i="5" s="1"/>
  <c r="D1495" i="5"/>
  <c r="D1494" i="5"/>
  <c r="E1494" i="5" s="1"/>
  <c r="D1493" i="5"/>
  <c r="D1492" i="5"/>
  <c r="E1492" i="5" s="1"/>
  <c r="D1491" i="5"/>
  <c r="D1490" i="5"/>
  <c r="E1490" i="5" s="1"/>
  <c r="D1489" i="5"/>
  <c r="D1488" i="5"/>
  <c r="E1488" i="5" s="1"/>
  <c r="D1487" i="5"/>
  <c r="D1486" i="5"/>
  <c r="E1486" i="5" s="1"/>
  <c r="D1485" i="5"/>
  <c r="D1484" i="5"/>
  <c r="E1484" i="5" s="1"/>
  <c r="D1483" i="5"/>
  <c r="D1482" i="5"/>
  <c r="E1482" i="5" s="1"/>
  <c r="D1481" i="5"/>
  <c r="D1480" i="5"/>
  <c r="E1480" i="5" s="1"/>
  <c r="D1479" i="5"/>
  <c r="D1478" i="5"/>
  <c r="E1478" i="5" s="1"/>
  <c r="D1477" i="5"/>
  <c r="D1476" i="5"/>
  <c r="E1476" i="5" s="1"/>
  <c r="D1475" i="5"/>
  <c r="D1474" i="5"/>
  <c r="E1474" i="5" s="1"/>
  <c r="D1473" i="5"/>
  <c r="D1472" i="5"/>
  <c r="E1472" i="5" s="1"/>
  <c r="D1471" i="5"/>
  <c r="D1470" i="5"/>
  <c r="E1470" i="5" s="1"/>
  <c r="D1469" i="5"/>
  <c r="D1468" i="5"/>
  <c r="E1468" i="5" s="1"/>
  <c r="D1467" i="5"/>
  <c r="D1466" i="5"/>
  <c r="E1466" i="5" s="1"/>
  <c r="D1465" i="5"/>
  <c r="D1464" i="5"/>
  <c r="E1464" i="5" s="1"/>
  <c r="D1463" i="5"/>
  <c r="D1462" i="5"/>
  <c r="E1462" i="5" s="1"/>
  <c r="D1461" i="5"/>
  <c r="D1460" i="5"/>
  <c r="E1460" i="5" s="1"/>
  <c r="D1459" i="5"/>
  <c r="D1458" i="5"/>
  <c r="E1458" i="5" s="1"/>
  <c r="D1457" i="5"/>
  <c r="D1456" i="5"/>
  <c r="E1456" i="5" s="1"/>
  <c r="D1455" i="5"/>
  <c r="D1454" i="5"/>
  <c r="E1454" i="5" s="1"/>
  <c r="D1453" i="5"/>
  <c r="D1452" i="5"/>
  <c r="E1452" i="5" s="1"/>
  <c r="D1451" i="5"/>
  <c r="D1450" i="5"/>
  <c r="E1450" i="5" s="1"/>
  <c r="D1449" i="5"/>
  <c r="D1448" i="5"/>
  <c r="E1448" i="5" s="1"/>
  <c r="D1447" i="5"/>
  <c r="D1446" i="5"/>
  <c r="E1446" i="5" s="1"/>
  <c r="D1445" i="5"/>
  <c r="D1444" i="5"/>
  <c r="E1444" i="5" s="1"/>
  <c r="D1443" i="5"/>
  <c r="D1442" i="5"/>
  <c r="E1442" i="5" s="1"/>
  <c r="D1441" i="5"/>
  <c r="D1440" i="5"/>
  <c r="E1440" i="5" s="1"/>
  <c r="D1439" i="5"/>
  <c r="D1438" i="5"/>
  <c r="E1438" i="5" s="1"/>
  <c r="D1437" i="5"/>
  <c r="D1436" i="5"/>
  <c r="E1436" i="5" s="1"/>
  <c r="D1435" i="5"/>
  <c r="D1434" i="5"/>
  <c r="E1434" i="5" s="1"/>
  <c r="D1433" i="5"/>
  <c r="D1432" i="5"/>
  <c r="E1432" i="5" s="1"/>
  <c r="D1431" i="5"/>
  <c r="D1430" i="5"/>
  <c r="E1430" i="5" s="1"/>
  <c r="D1429" i="5"/>
  <c r="D1428" i="5"/>
  <c r="E1428" i="5" s="1"/>
  <c r="D1427" i="5"/>
  <c r="D1426" i="5"/>
  <c r="E1426" i="5" s="1"/>
  <c r="D1425" i="5"/>
  <c r="D1424" i="5"/>
  <c r="E1424" i="5" s="1"/>
  <c r="D1423" i="5"/>
  <c r="D1422" i="5"/>
  <c r="E1422" i="5" s="1"/>
  <c r="D1421" i="5"/>
  <c r="D1420" i="5"/>
  <c r="E1420" i="5" s="1"/>
  <c r="D1419" i="5"/>
  <c r="D1418" i="5"/>
  <c r="E1418" i="5" s="1"/>
  <c r="D1417" i="5"/>
  <c r="D1416" i="5"/>
  <c r="E1416" i="5" s="1"/>
  <c r="D1415" i="5"/>
  <c r="D1414" i="5"/>
  <c r="E1414" i="5" s="1"/>
  <c r="D1413" i="5"/>
  <c r="D1412" i="5"/>
  <c r="E1412" i="5" s="1"/>
  <c r="D1411" i="5"/>
  <c r="D1410" i="5"/>
  <c r="E1410" i="5" s="1"/>
  <c r="D1409" i="5"/>
  <c r="D1408" i="5"/>
  <c r="E1408" i="5" s="1"/>
  <c r="D1407" i="5"/>
  <c r="D1406" i="5"/>
  <c r="E1406" i="5" s="1"/>
  <c r="D1405" i="5"/>
  <c r="D1404" i="5"/>
  <c r="E1404" i="5" s="1"/>
  <c r="D1403" i="5"/>
  <c r="D1402" i="5"/>
  <c r="E1402" i="5" s="1"/>
  <c r="D1401" i="5"/>
  <c r="D1400" i="5"/>
  <c r="E1400" i="5" s="1"/>
  <c r="D1399" i="5"/>
  <c r="D1398" i="5"/>
  <c r="E1398" i="5" s="1"/>
  <c r="D1397" i="5"/>
  <c r="D1396" i="5"/>
  <c r="E1396" i="5" s="1"/>
  <c r="D1395" i="5"/>
  <c r="D1394" i="5"/>
  <c r="E1394" i="5" s="1"/>
  <c r="D1393" i="5"/>
  <c r="D1392" i="5"/>
  <c r="E1392" i="5" s="1"/>
  <c r="D1391" i="5"/>
  <c r="D1390" i="5"/>
  <c r="E1390" i="5" s="1"/>
  <c r="D1389" i="5"/>
  <c r="D1388" i="5"/>
  <c r="E1388" i="5" s="1"/>
  <c r="D1387" i="5"/>
  <c r="D1386" i="5"/>
  <c r="E1386" i="5" s="1"/>
  <c r="D1385" i="5"/>
  <c r="D1384" i="5"/>
  <c r="E1384" i="5" s="1"/>
  <c r="D1383" i="5"/>
  <c r="D1382" i="5"/>
  <c r="E1382" i="5" s="1"/>
  <c r="D1381" i="5"/>
  <c r="D1380" i="5"/>
  <c r="E1380" i="5" s="1"/>
  <c r="D1379" i="5"/>
  <c r="D1378" i="5"/>
  <c r="E1378" i="5" s="1"/>
  <c r="D1377" i="5"/>
  <c r="D1376" i="5"/>
  <c r="E1376" i="5" s="1"/>
  <c r="D1375" i="5"/>
  <c r="D1374" i="5"/>
  <c r="E1374" i="5" s="1"/>
  <c r="D1373" i="5"/>
  <c r="D1372" i="5"/>
  <c r="E1372" i="5" s="1"/>
  <c r="D1371" i="5"/>
  <c r="D1370" i="5"/>
  <c r="E1370" i="5" s="1"/>
  <c r="D1369" i="5"/>
  <c r="D1368" i="5"/>
  <c r="E1368" i="5" s="1"/>
  <c r="D1367" i="5"/>
  <c r="D1366" i="5"/>
  <c r="E1366" i="5" s="1"/>
  <c r="D1365" i="5"/>
  <c r="D1364" i="5"/>
  <c r="E1364" i="5" s="1"/>
  <c r="D1363" i="5"/>
  <c r="D1362" i="5"/>
  <c r="E1362" i="5" s="1"/>
  <c r="D1361" i="5"/>
  <c r="D1360" i="5"/>
  <c r="E1360" i="5" s="1"/>
  <c r="D1359" i="5"/>
  <c r="D1358" i="5"/>
  <c r="E1358" i="5" s="1"/>
  <c r="D1357" i="5"/>
  <c r="D1356" i="5"/>
  <c r="E1356" i="5" s="1"/>
  <c r="D1355" i="5"/>
  <c r="D1354" i="5"/>
  <c r="E1354" i="5" s="1"/>
  <c r="D1353" i="5"/>
  <c r="D1352" i="5"/>
  <c r="E1352" i="5" s="1"/>
  <c r="D1351" i="5"/>
  <c r="D1350" i="5"/>
  <c r="E1350" i="5" s="1"/>
  <c r="D1349" i="5"/>
  <c r="D1348" i="5"/>
  <c r="E1348" i="5" s="1"/>
  <c r="D1347" i="5"/>
  <c r="D1346" i="5"/>
  <c r="E1346" i="5" s="1"/>
  <c r="D1345" i="5"/>
  <c r="D1344" i="5"/>
  <c r="E1344" i="5" s="1"/>
  <c r="D1343" i="5"/>
  <c r="D1342" i="5"/>
  <c r="E1342" i="5" s="1"/>
  <c r="D1341" i="5"/>
  <c r="D1340" i="5"/>
  <c r="E1340" i="5" s="1"/>
  <c r="D1339" i="5"/>
  <c r="D1338" i="5"/>
  <c r="E1338" i="5" s="1"/>
  <c r="D1337" i="5"/>
  <c r="D1336" i="5"/>
  <c r="E1336" i="5" s="1"/>
  <c r="D1335" i="5"/>
  <c r="D1334" i="5"/>
  <c r="E1334" i="5" s="1"/>
  <c r="D1333" i="5"/>
  <c r="D1332" i="5"/>
  <c r="E1332" i="5" s="1"/>
  <c r="D1331" i="5"/>
  <c r="D1330" i="5"/>
  <c r="E1330" i="5" s="1"/>
  <c r="D1329" i="5"/>
  <c r="D1328" i="5"/>
  <c r="E1328" i="5" s="1"/>
  <c r="D1327" i="5"/>
  <c r="D1326" i="5"/>
  <c r="E1326" i="5" s="1"/>
  <c r="D1325" i="5"/>
  <c r="D1324" i="5"/>
  <c r="E1324" i="5" s="1"/>
  <c r="D1323" i="5"/>
  <c r="D1322" i="5"/>
  <c r="E1322" i="5" s="1"/>
  <c r="D1321" i="5"/>
  <c r="D1320" i="5"/>
  <c r="E1320" i="5" s="1"/>
  <c r="D1319" i="5"/>
  <c r="D1318" i="5"/>
  <c r="E1318" i="5" s="1"/>
  <c r="D1317" i="5"/>
  <c r="D1316" i="5"/>
  <c r="E1316" i="5" s="1"/>
  <c r="D1315" i="5"/>
  <c r="D1314" i="5"/>
  <c r="E1314" i="5" s="1"/>
  <c r="D1313" i="5"/>
  <c r="D1312" i="5"/>
  <c r="E1312" i="5" s="1"/>
  <c r="D1311" i="5"/>
  <c r="D1310" i="5"/>
  <c r="E1310" i="5" s="1"/>
  <c r="D1309" i="5"/>
  <c r="D1308" i="5"/>
  <c r="E1308" i="5" s="1"/>
  <c r="D1307" i="5"/>
  <c r="D1306" i="5"/>
  <c r="E1306" i="5" s="1"/>
  <c r="D1305" i="5"/>
  <c r="D1304" i="5"/>
  <c r="E1304" i="5" s="1"/>
  <c r="D1303" i="5"/>
  <c r="D1302" i="5"/>
  <c r="E1302" i="5" s="1"/>
  <c r="D1301" i="5"/>
  <c r="D1300" i="5"/>
  <c r="E1300" i="5" s="1"/>
  <c r="D1299" i="5"/>
  <c r="D1298" i="5"/>
  <c r="E1298" i="5" s="1"/>
  <c r="D1297" i="5"/>
  <c r="D1296" i="5"/>
  <c r="E1296" i="5" s="1"/>
  <c r="D1295" i="5"/>
  <c r="D1294" i="5"/>
  <c r="E1294" i="5" s="1"/>
  <c r="D1293" i="5"/>
  <c r="D1292" i="5"/>
  <c r="E1292" i="5" s="1"/>
  <c r="D1291" i="5"/>
  <c r="D1290" i="5"/>
  <c r="E1290" i="5" s="1"/>
  <c r="D1289" i="5"/>
  <c r="D1288" i="5"/>
  <c r="E1288" i="5" s="1"/>
  <c r="D1287" i="5"/>
  <c r="D1286" i="5"/>
  <c r="E1286" i="5" s="1"/>
  <c r="D1285" i="5"/>
  <c r="D1284" i="5"/>
  <c r="E1284" i="5" s="1"/>
  <c r="D1283" i="5"/>
  <c r="D1282" i="5"/>
  <c r="E1282" i="5" s="1"/>
  <c r="D1281" i="5"/>
  <c r="D1280" i="5"/>
  <c r="E1280" i="5" s="1"/>
  <c r="D1279" i="5"/>
  <c r="D1278" i="5"/>
  <c r="E1278" i="5" s="1"/>
  <c r="D1277" i="5"/>
  <c r="D1276" i="5"/>
  <c r="E1276" i="5" s="1"/>
  <c r="D1275" i="5"/>
  <c r="D1274" i="5"/>
  <c r="E1274" i="5" s="1"/>
  <c r="D1273" i="5"/>
  <c r="D1272" i="5"/>
  <c r="E1272" i="5" s="1"/>
  <c r="D1271" i="5"/>
  <c r="D1270" i="5"/>
  <c r="E1270" i="5" s="1"/>
  <c r="D1269" i="5"/>
  <c r="D1268" i="5"/>
  <c r="E1268" i="5" s="1"/>
  <c r="D1267" i="5"/>
  <c r="D1266" i="5"/>
  <c r="E1266" i="5" s="1"/>
  <c r="D1265" i="5"/>
  <c r="D1264" i="5"/>
  <c r="E1264" i="5" s="1"/>
  <c r="D1263" i="5"/>
  <c r="D1262" i="5"/>
  <c r="E1262" i="5" s="1"/>
  <c r="D1261" i="5"/>
  <c r="D1260" i="5"/>
  <c r="E1260" i="5" s="1"/>
  <c r="D1259" i="5"/>
  <c r="D1258" i="5"/>
  <c r="E1258" i="5" s="1"/>
  <c r="D1257" i="5"/>
  <c r="D1256" i="5"/>
  <c r="E1256" i="5" s="1"/>
  <c r="D1255" i="5"/>
  <c r="D1254" i="5"/>
  <c r="E1254" i="5" s="1"/>
  <c r="D1253" i="5"/>
  <c r="D1252" i="5"/>
  <c r="E1252" i="5" s="1"/>
  <c r="D1251" i="5"/>
  <c r="D1250" i="5"/>
  <c r="E1250" i="5" s="1"/>
  <c r="D1249" i="5"/>
  <c r="D1248" i="5"/>
  <c r="E1248" i="5" s="1"/>
  <c r="D1247" i="5"/>
  <c r="D1246" i="5"/>
  <c r="E1246" i="5" s="1"/>
  <c r="D1245" i="5"/>
  <c r="D1244" i="5"/>
  <c r="E1244" i="5" s="1"/>
  <c r="D1243" i="5"/>
  <c r="D1242" i="5"/>
  <c r="E1242" i="5" s="1"/>
  <c r="D1241" i="5"/>
  <c r="D1240" i="5"/>
  <c r="E1240" i="5" s="1"/>
  <c r="D1239" i="5"/>
  <c r="D1238" i="5"/>
  <c r="E1238" i="5" s="1"/>
  <c r="D1237" i="5"/>
  <c r="D1236" i="5"/>
  <c r="E1236" i="5" s="1"/>
  <c r="D1235" i="5"/>
  <c r="D1234" i="5"/>
  <c r="E1234" i="5" s="1"/>
  <c r="D1233" i="5"/>
  <c r="D1232" i="5"/>
  <c r="E1232" i="5" s="1"/>
  <c r="D1231" i="5"/>
  <c r="D1230" i="5"/>
  <c r="E1230" i="5" s="1"/>
  <c r="D1229" i="5"/>
  <c r="D1228" i="5"/>
  <c r="E1228" i="5" s="1"/>
  <c r="D1227" i="5"/>
  <c r="D1226" i="5"/>
  <c r="E1226" i="5" s="1"/>
  <c r="D1225" i="5"/>
  <c r="D1224" i="5"/>
  <c r="E1224" i="5" s="1"/>
  <c r="D1223" i="5"/>
  <c r="D1222" i="5"/>
  <c r="E1222" i="5" s="1"/>
  <c r="D1221" i="5"/>
  <c r="D1220" i="5"/>
  <c r="E1220" i="5" s="1"/>
  <c r="D1219" i="5"/>
  <c r="D1218" i="5"/>
  <c r="E1218" i="5" s="1"/>
  <c r="D1217" i="5"/>
  <c r="D1216" i="5"/>
  <c r="E1216" i="5" s="1"/>
  <c r="D1215" i="5"/>
  <c r="D1214" i="5"/>
  <c r="E1214" i="5" s="1"/>
  <c r="D1213" i="5"/>
  <c r="D1212" i="5"/>
  <c r="E1212" i="5" s="1"/>
  <c r="D1211" i="5"/>
  <c r="D1210" i="5"/>
  <c r="E1210" i="5" s="1"/>
  <c r="D1209" i="5"/>
  <c r="D1208" i="5"/>
  <c r="E1208" i="5" s="1"/>
  <c r="D1207" i="5"/>
  <c r="D1206" i="5"/>
  <c r="E1206" i="5" s="1"/>
  <c r="D1205" i="5"/>
  <c r="D1204" i="5"/>
  <c r="E1204" i="5" s="1"/>
  <c r="D1203" i="5"/>
  <c r="D1202" i="5"/>
  <c r="E1202" i="5" s="1"/>
  <c r="D1201" i="5"/>
  <c r="D1200" i="5"/>
  <c r="E1200" i="5" s="1"/>
  <c r="D1199" i="5"/>
  <c r="D1198" i="5"/>
  <c r="E1198" i="5" s="1"/>
  <c r="D1197" i="5"/>
  <c r="D1196" i="5"/>
  <c r="E1196" i="5" s="1"/>
  <c r="D1195" i="5"/>
  <c r="D1194" i="5"/>
  <c r="E1194" i="5" s="1"/>
  <c r="D1193" i="5"/>
  <c r="D1192" i="5"/>
  <c r="E1192" i="5" s="1"/>
  <c r="D1191" i="5"/>
  <c r="D1190" i="5"/>
  <c r="E1190" i="5" s="1"/>
  <c r="D1189" i="5"/>
  <c r="D1188" i="5"/>
  <c r="E1188" i="5" s="1"/>
  <c r="D1187" i="5"/>
  <c r="D1186" i="5"/>
  <c r="E1186" i="5" s="1"/>
  <c r="D1185" i="5"/>
  <c r="D1184" i="5"/>
  <c r="E1184" i="5" s="1"/>
  <c r="D1183" i="5"/>
  <c r="D1182" i="5"/>
  <c r="E1182" i="5" s="1"/>
  <c r="D1181" i="5"/>
  <c r="D1180" i="5"/>
  <c r="E1180" i="5" s="1"/>
  <c r="D1179" i="5"/>
  <c r="D1178" i="5"/>
  <c r="E1178" i="5" s="1"/>
  <c r="D1177" i="5"/>
  <c r="D1176" i="5"/>
  <c r="E1176" i="5" s="1"/>
  <c r="D1175" i="5"/>
  <c r="D1174" i="5"/>
  <c r="E1174" i="5" s="1"/>
  <c r="D1173" i="5"/>
  <c r="D1172" i="5"/>
  <c r="E1172" i="5" s="1"/>
  <c r="D1171" i="5"/>
  <c r="D1170" i="5"/>
  <c r="E1170" i="5" s="1"/>
  <c r="D1169" i="5"/>
  <c r="D1168" i="5"/>
  <c r="E1168" i="5" s="1"/>
  <c r="D1167" i="5"/>
  <c r="D1166" i="5"/>
  <c r="E1166" i="5" s="1"/>
  <c r="D1165" i="5"/>
  <c r="D1164" i="5"/>
  <c r="E1164" i="5" s="1"/>
  <c r="D1163" i="5"/>
  <c r="D1162" i="5"/>
  <c r="E1162" i="5" s="1"/>
  <c r="D1161" i="5"/>
  <c r="D1160" i="5"/>
  <c r="E1160" i="5" s="1"/>
  <c r="D1159" i="5"/>
  <c r="D1158" i="5"/>
  <c r="E1158" i="5" s="1"/>
  <c r="D1157" i="5"/>
  <c r="D1156" i="5"/>
  <c r="E1156" i="5" s="1"/>
  <c r="D1155" i="5"/>
  <c r="D1154" i="5"/>
  <c r="E1154" i="5" s="1"/>
  <c r="D1153" i="5"/>
  <c r="D1152" i="5"/>
  <c r="E1152" i="5" s="1"/>
  <c r="D1151" i="5"/>
  <c r="D1150" i="5"/>
  <c r="E1150" i="5" s="1"/>
  <c r="D1149" i="5"/>
  <c r="D1148" i="5"/>
  <c r="E1148" i="5" s="1"/>
  <c r="D1147" i="5"/>
  <c r="D1146" i="5"/>
  <c r="E1146" i="5" s="1"/>
  <c r="D1145" i="5"/>
  <c r="D1144" i="5"/>
  <c r="E1144" i="5" s="1"/>
  <c r="D1143" i="5"/>
  <c r="D1142" i="5"/>
  <c r="E1142" i="5" s="1"/>
  <c r="D1141" i="5"/>
  <c r="D1140" i="5"/>
  <c r="E1140" i="5" s="1"/>
  <c r="D1139" i="5"/>
  <c r="D1138" i="5"/>
  <c r="E1138" i="5" s="1"/>
  <c r="D1137" i="5"/>
  <c r="D1136" i="5"/>
  <c r="E1136" i="5" s="1"/>
  <c r="D1135" i="5"/>
  <c r="D1134" i="5"/>
  <c r="E1134" i="5" s="1"/>
  <c r="D1133" i="5"/>
  <c r="D1132" i="5"/>
  <c r="E1132" i="5" s="1"/>
  <c r="D1131" i="5"/>
  <c r="D1130" i="5"/>
  <c r="E1130" i="5" s="1"/>
  <c r="D1129" i="5"/>
  <c r="D1128" i="5"/>
  <c r="E1128" i="5" s="1"/>
  <c r="D1127" i="5"/>
  <c r="D1126" i="5"/>
  <c r="E1126" i="5" s="1"/>
  <c r="D1125" i="5"/>
  <c r="D1124" i="5"/>
  <c r="E1124" i="5" s="1"/>
  <c r="D1123" i="5"/>
  <c r="D1122" i="5"/>
  <c r="E1122" i="5" s="1"/>
  <c r="D1121" i="5"/>
  <c r="D1120" i="5"/>
  <c r="E1120" i="5" s="1"/>
  <c r="D1119" i="5"/>
  <c r="D1118" i="5"/>
  <c r="E1118" i="5" s="1"/>
  <c r="D1117" i="5"/>
  <c r="D1116" i="5"/>
  <c r="E1116" i="5" s="1"/>
  <c r="D1115" i="5"/>
  <c r="D1114" i="5"/>
  <c r="E1114" i="5" s="1"/>
  <c r="D1113" i="5"/>
  <c r="D1112" i="5"/>
  <c r="E1112" i="5" s="1"/>
  <c r="D1111" i="5"/>
  <c r="D1110" i="5"/>
  <c r="E1110" i="5" s="1"/>
  <c r="D1109" i="5"/>
  <c r="D1108" i="5"/>
  <c r="E1108" i="5" s="1"/>
  <c r="D1107" i="5"/>
  <c r="D1106" i="5"/>
  <c r="E1106" i="5" s="1"/>
  <c r="D1105" i="5"/>
  <c r="D1104" i="5"/>
  <c r="E1104" i="5" s="1"/>
  <c r="D1103" i="5"/>
  <c r="D1102" i="5"/>
  <c r="E1102" i="5" s="1"/>
  <c r="D1101" i="5"/>
  <c r="D1100" i="5"/>
  <c r="E1100" i="5" s="1"/>
  <c r="D1099" i="5"/>
  <c r="D1098" i="5"/>
  <c r="E1098" i="5" s="1"/>
  <c r="D1097" i="5"/>
  <c r="D1096" i="5"/>
  <c r="E1096" i="5" s="1"/>
  <c r="D1095" i="5"/>
  <c r="D1094" i="5"/>
  <c r="E1094" i="5" s="1"/>
  <c r="D1093" i="5"/>
  <c r="D1092" i="5"/>
  <c r="E1092" i="5" s="1"/>
  <c r="D1091" i="5"/>
  <c r="D1090" i="5"/>
  <c r="E1090" i="5" s="1"/>
  <c r="D1089" i="5"/>
  <c r="D1088" i="5"/>
  <c r="E1088" i="5" s="1"/>
  <c r="D1087" i="5"/>
  <c r="D1086" i="5"/>
  <c r="E1086" i="5" s="1"/>
  <c r="D1085" i="5"/>
  <c r="D1084" i="5"/>
  <c r="E1084" i="5" s="1"/>
  <c r="D1083" i="5"/>
  <c r="D1082" i="5"/>
  <c r="E1082" i="5" s="1"/>
  <c r="D1081" i="5"/>
  <c r="D1080" i="5"/>
  <c r="E1080" i="5" s="1"/>
  <c r="D1079" i="5"/>
  <c r="D1078" i="5"/>
  <c r="E1078" i="5" s="1"/>
  <c r="D1077" i="5"/>
  <c r="D1076" i="5"/>
  <c r="E1076" i="5" s="1"/>
  <c r="D1075" i="5"/>
  <c r="D1074" i="5"/>
  <c r="E1074" i="5" s="1"/>
  <c r="D1073" i="5"/>
  <c r="D1072" i="5"/>
  <c r="E1072" i="5" s="1"/>
  <c r="D1071" i="5"/>
  <c r="D1070" i="5"/>
  <c r="E1070" i="5" s="1"/>
  <c r="D1069" i="5"/>
  <c r="D1068" i="5"/>
  <c r="E1068" i="5" s="1"/>
  <c r="D1067" i="5"/>
  <c r="D1066" i="5"/>
  <c r="E1066" i="5" s="1"/>
  <c r="D1065" i="5"/>
  <c r="D1064" i="5"/>
  <c r="E1064" i="5" s="1"/>
  <c r="D1063" i="5"/>
  <c r="D1062" i="5"/>
  <c r="E1062" i="5" s="1"/>
  <c r="D1061" i="5"/>
  <c r="D1060" i="5"/>
  <c r="E1060" i="5" s="1"/>
  <c r="D1059" i="5"/>
  <c r="D1058" i="5"/>
  <c r="E1058" i="5" s="1"/>
  <c r="D1057" i="5"/>
  <c r="D1056" i="5"/>
  <c r="E1056" i="5" s="1"/>
  <c r="D1055" i="5"/>
  <c r="D1054" i="5"/>
  <c r="E1054" i="5" s="1"/>
  <c r="D1053" i="5"/>
  <c r="D1052" i="5"/>
  <c r="E1052" i="5" s="1"/>
  <c r="D1051" i="5"/>
  <c r="D1050" i="5"/>
  <c r="E1050" i="5" s="1"/>
  <c r="D1049" i="5"/>
  <c r="D1048" i="5"/>
  <c r="E1048" i="5" s="1"/>
  <c r="D1047" i="5"/>
  <c r="D1046" i="5"/>
  <c r="E1046" i="5" s="1"/>
  <c r="D1045" i="5"/>
  <c r="D1044" i="5"/>
  <c r="E1044" i="5" s="1"/>
  <c r="D1043" i="5"/>
  <c r="D1042" i="5"/>
  <c r="E1042" i="5" s="1"/>
  <c r="D1041" i="5"/>
  <c r="D1040" i="5"/>
  <c r="E1040" i="5" s="1"/>
  <c r="D1039" i="5"/>
  <c r="D1038" i="5"/>
  <c r="E1038" i="5" s="1"/>
  <c r="D1037" i="5"/>
  <c r="D1036" i="5"/>
  <c r="E1036" i="5" s="1"/>
  <c r="D1035" i="5"/>
  <c r="D1034" i="5"/>
  <c r="E1034" i="5" s="1"/>
  <c r="D1033" i="5"/>
  <c r="D1032" i="5"/>
  <c r="E1032" i="5" s="1"/>
  <c r="D1031" i="5"/>
  <c r="D1030" i="5"/>
  <c r="E1030" i="5" s="1"/>
  <c r="D1029" i="5"/>
  <c r="D1028" i="5"/>
  <c r="E1028" i="5" s="1"/>
  <c r="D1027" i="5"/>
  <c r="D1026" i="5"/>
  <c r="E1026" i="5" s="1"/>
  <c r="D1025" i="5"/>
  <c r="D1024" i="5"/>
  <c r="E1024" i="5" s="1"/>
  <c r="D1023" i="5"/>
  <c r="D1022" i="5"/>
  <c r="E1022" i="5" s="1"/>
  <c r="D1021" i="5"/>
  <c r="D1020" i="5"/>
  <c r="E1020" i="5" s="1"/>
  <c r="D1019" i="5"/>
  <c r="D1018" i="5"/>
  <c r="E1018" i="5" s="1"/>
  <c r="D1017" i="5"/>
  <c r="D1016" i="5"/>
  <c r="E1016" i="5" s="1"/>
  <c r="D1015" i="5"/>
  <c r="D1014" i="5"/>
  <c r="E1014" i="5" s="1"/>
  <c r="D1013" i="5"/>
  <c r="D1012" i="5"/>
  <c r="E1012" i="5" s="1"/>
  <c r="D1011" i="5"/>
  <c r="D1010" i="5"/>
  <c r="E1010" i="5" s="1"/>
  <c r="D1009" i="5"/>
  <c r="D1008" i="5"/>
  <c r="E1008" i="5" s="1"/>
  <c r="D1007" i="5"/>
  <c r="D1006" i="5"/>
  <c r="E1006" i="5" s="1"/>
  <c r="D1005" i="5"/>
  <c r="D1004" i="5"/>
  <c r="E1004" i="5" s="1"/>
  <c r="D1003" i="5"/>
  <c r="D1002" i="5"/>
  <c r="E1002" i="5" s="1"/>
  <c r="D1001" i="5"/>
  <c r="D1000" i="5"/>
  <c r="E1000" i="5" s="1"/>
  <c r="D999" i="5"/>
  <c r="D998" i="5"/>
  <c r="E998" i="5" s="1"/>
  <c r="D997" i="5"/>
  <c r="D996" i="5"/>
  <c r="E996" i="5" s="1"/>
  <c r="D995" i="5"/>
  <c r="D994" i="5"/>
  <c r="E994" i="5" s="1"/>
  <c r="D993" i="5"/>
  <c r="D992" i="5"/>
  <c r="E992" i="5" s="1"/>
  <c r="D991" i="5"/>
  <c r="D990" i="5"/>
  <c r="E990" i="5" s="1"/>
  <c r="D989" i="5"/>
  <c r="D988" i="5"/>
  <c r="E988" i="5" s="1"/>
  <c r="D987" i="5"/>
  <c r="D986" i="5"/>
  <c r="E986" i="5" s="1"/>
  <c r="D985" i="5"/>
  <c r="D984" i="5"/>
  <c r="E984" i="5" s="1"/>
  <c r="D983" i="5"/>
  <c r="D982" i="5"/>
  <c r="E982" i="5" s="1"/>
  <c r="D981" i="5"/>
  <c r="D980" i="5"/>
  <c r="E980" i="5" s="1"/>
  <c r="D979" i="5"/>
  <c r="D978" i="5"/>
  <c r="E978" i="5" s="1"/>
  <c r="D977" i="5"/>
  <c r="D976" i="5"/>
  <c r="E976" i="5" s="1"/>
  <c r="D975" i="5"/>
  <c r="D974" i="5"/>
  <c r="E974" i="5" s="1"/>
  <c r="D973" i="5"/>
  <c r="D972" i="5"/>
  <c r="E972" i="5" s="1"/>
  <c r="D971" i="5"/>
  <c r="D970" i="5"/>
  <c r="E970" i="5" s="1"/>
  <c r="D969" i="5"/>
  <c r="D968" i="5"/>
  <c r="E968" i="5" s="1"/>
  <c r="D967" i="5"/>
  <c r="D966" i="5"/>
  <c r="E966" i="5" s="1"/>
  <c r="D965" i="5"/>
  <c r="D964" i="5"/>
  <c r="E964" i="5" s="1"/>
  <c r="D963" i="5"/>
  <c r="D962" i="5"/>
  <c r="E962" i="5" s="1"/>
  <c r="D961" i="5"/>
  <c r="D960" i="5"/>
  <c r="E960" i="5" s="1"/>
  <c r="D959" i="5"/>
  <c r="D958" i="5"/>
  <c r="E958" i="5" s="1"/>
  <c r="D957" i="5"/>
  <c r="D956" i="5"/>
  <c r="E956" i="5" s="1"/>
  <c r="D955" i="5"/>
  <c r="D954" i="5"/>
  <c r="E954" i="5" s="1"/>
  <c r="D953" i="5"/>
  <c r="D952" i="5"/>
  <c r="E952" i="5" s="1"/>
  <c r="D951" i="5"/>
  <c r="D950" i="5"/>
  <c r="E950" i="5" s="1"/>
  <c r="D949" i="5"/>
  <c r="D948" i="5"/>
  <c r="E948" i="5" s="1"/>
  <c r="D947" i="5"/>
  <c r="D946" i="5"/>
  <c r="E946" i="5" s="1"/>
  <c r="D945" i="5"/>
  <c r="D944" i="5"/>
  <c r="E944" i="5" s="1"/>
  <c r="D943" i="5"/>
  <c r="D942" i="5"/>
  <c r="E942" i="5" s="1"/>
  <c r="D941" i="5"/>
  <c r="D940" i="5"/>
  <c r="E940" i="5" s="1"/>
  <c r="D939" i="5"/>
  <c r="D938" i="5"/>
  <c r="E938" i="5" s="1"/>
  <c r="D937" i="5"/>
  <c r="D936" i="5"/>
  <c r="E936" i="5" s="1"/>
  <c r="D935" i="5"/>
  <c r="D934" i="5"/>
  <c r="E934" i="5" s="1"/>
  <c r="D933" i="5"/>
  <c r="D932" i="5"/>
  <c r="E932" i="5" s="1"/>
  <c r="D931" i="5"/>
  <c r="D930" i="5"/>
  <c r="E930" i="5" s="1"/>
  <c r="D929" i="5"/>
  <c r="D928" i="5"/>
  <c r="E928" i="5" s="1"/>
  <c r="D927" i="5"/>
  <c r="D926" i="5"/>
  <c r="E926" i="5" s="1"/>
  <c r="D925" i="5"/>
  <c r="D924" i="5"/>
  <c r="E924" i="5" s="1"/>
  <c r="D923" i="5"/>
  <c r="D922" i="5"/>
  <c r="E922" i="5" s="1"/>
  <c r="D921" i="5"/>
  <c r="D920" i="5"/>
  <c r="E920" i="5" s="1"/>
  <c r="D919" i="5"/>
  <c r="D918" i="5"/>
  <c r="E918" i="5" s="1"/>
  <c r="D917" i="5"/>
  <c r="D916" i="5"/>
  <c r="E916" i="5" s="1"/>
  <c r="D915" i="5"/>
  <c r="D914" i="5"/>
  <c r="E914" i="5" s="1"/>
  <c r="D913" i="5"/>
  <c r="D912" i="5"/>
  <c r="E912" i="5" s="1"/>
  <c r="D911" i="5"/>
  <c r="D910" i="5"/>
  <c r="E910" i="5" s="1"/>
  <c r="D909" i="5"/>
  <c r="D908" i="5"/>
  <c r="E908" i="5" s="1"/>
  <c r="D907" i="5"/>
  <c r="D906" i="5"/>
  <c r="E906" i="5" s="1"/>
  <c r="D905" i="5"/>
  <c r="D904" i="5"/>
  <c r="E904" i="5" s="1"/>
  <c r="D903" i="5"/>
  <c r="D902" i="5"/>
  <c r="E902" i="5" s="1"/>
  <c r="D901" i="5"/>
  <c r="D900" i="5"/>
  <c r="E900" i="5" s="1"/>
  <c r="D899" i="5"/>
  <c r="D898" i="5"/>
  <c r="E898" i="5" s="1"/>
  <c r="D897" i="5"/>
  <c r="D896" i="5"/>
  <c r="E896" i="5" s="1"/>
  <c r="E895" i="5"/>
  <c r="D895" i="5"/>
  <c r="D894" i="5"/>
  <c r="E893" i="5"/>
  <c r="D893" i="5"/>
  <c r="E892" i="5"/>
  <c r="D892" i="5"/>
  <c r="E891" i="5"/>
  <c r="D891" i="5"/>
  <c r="D890" i="5"/>
  <c r="E889" i="5"/>
  <c r="D889" i="5"/>
  <c r="E888" i="5"/>
  <c r="D888" i="5"/>
  <c r="E887" i="5"/>
  <c r="D887" i="5"/>
  <c r="D886" i="5"/>
  <c r="E885" i="5"/>
  <c r="D885" i="5"/>
  <c r="E884" i="5"/>
  <c r="D884" i="5"/>
  <c r="E883" i="5"/>
  <c r="D883" i="5"/>
  <c r="D882" i="5"/>
  <c r="E881" i="5"/>
  <c r="D881" i="5"/>
  <c r="E880" i="5"/>
  <c r="D880" i="5"/>
  <c r="E879" i="5"/>
  <c r="D879" i="5"/>
  <c r="D878" i="5"/>
  <c r="E877" i="5"/>
  <c r="D877" i="5"/>
  <c r="E876" i="5"/>
  <c r="D876" i="5"/>
  <c r="E875" i="5"/>
  <c r="D875" i="5"/>
  <c r="D874" i="5"/>
  <c r="E873" i="5"/>
  <c r="D873" i="5"/>
  <c r="E872" i="5"/>
  <c r="D872" i="5"/>
  <c r="E871" i="5"/>
  <c r="D871" i="5"/>
  <c r="D870" i="5"/>
  <c r="E869" i="5"/>
  <c r="D869" i="5"/>
  <c r="E868" i="5"/>
  <c r="D868" i="5"/>
  <c r="E867" i="5"/>
  <c r="D867" i="5"/>
  <c r="D866" i="5"/>
  <c r="E865" i="5"/>
  <c r="D865" i="5"/>
  <c r="E864" i="5"/>
  <c r="D864" i="5"/>
  <c r="E863" i="5"/>
  <c r="D863" i="5"/>
  <c r="D862" i="5"/>
  <c r="E861" i="5"/>
  <c r="D861" i="5"/>
  <c r="E860" i="5"/>
  <c r="D860" i="5"/>
  <c r="E859" i="5"/>
  <c r="D859" i="5"/>
  <c r="D858" i="5"/>
  <c r="E857" i="5"/>
  <c r="D857" i="5"/>
  <c r="E856" i="5"/>
  <c r="D856" i="5"/>
  <c r="E855" i="5"/>
  <c r="D855" i="5"/>
  <c r="D854" i="5"/>
  <c r="E853" i="5"/>
  <c r="D853" i="5"/>
  <c r="E852" i="5"/>
  <c r="D852" i="5"/>
  <c r="E851" i="5"/>
  <c r="D851" i="5"/>
  <c r="D850" i="5"/>
  <c r="E849" i="5"/>
  <c r="D849" i="5"/>
  <c r="E848" i="5"/>
  <c r="D848" i="5"/>
  <c r="E847" i="5"/>
  <c r="D847" i="5"/>
  <c r="D846" i="5"/>
  <c r="E845" i="5"/>
  <c r="D845" i="5"/>
  <c r="E844" i="5"/>
  <c r="D844" i="5"/>
  <c r="E843" i="5"/>
  <c r="D843" i="5"/>
  <c r="D842" i="5"/>
  <c r="E841" i="5"/>
  <c r="D841" i="5"/>
  <c r="E840" i="5"/>
  <c r="D840" i="5"/>
  <c r="E839" i="5"/>
  <c r="D839" i="5"/>
  <c r="D838" i="5"/>
  <c r="E837" i="5"/>
  <c r="D837" i="5"/>
  <c r="E836" i="5"/>
  <c r="D836" i="5"/>
  <c r="E835" i="5"/>
  <c r="D835" i="5"/>
  <c r="D834" i="5"/>
  <c r="D833" i="5"/>
  <c r="D832" i="5"/>
  <c r="E832" i="5" s="1"/>
  <c r="D831" i="5"/>
  <c r="D830" i="5"/>
  <c r="E830" i="5" s="1"/>
  <c r="E829" i="5"/>
  <c r="D829" i="5"/>
  <c r="D828" i="5"/>
  <c r="E828" i="5" s="1"/>
  <c r="E827" i="5"/>
  <c r="D827" i="5"/>
  <c r="D826" i="5"/>
  <c r="E826" i="5" s="1"/>
  <c r="D825" i="5"/>
  <c r="D824" i="5"/>
  <c r="E824" i="5" s="1"/>
  <c r="D823" i="5"/>
  <c r="D822" i="5"/>
  <c r="E822" i="5" s="1"/>
  <c r="E821" i="5"/>
  <c r="D821" i="5"/>
  <c r="D820" i="5"/>
  <c r="E820" i="5" s="1"/>
  <c r="E819" i="5"/>
  <c r="D819" i="5"/>
  <c r="D818" i="5"/>
  <c r="E818" i="5" s="1"/>
  <c r="D817" i="5"/>
  <c r="D816" i="5"/>
  <c r="E816" i="5" s="1"/>
  <c r="D815" i="5"/>
  <c r="D814" i="5"/>
  <c r="E814" i="5" s="1"/>
  <c r="E813" i="5"/>
  <c r="D813" i="5"/>
  <c r="D812" i="5"/>
  <c r="E812" i="5" s="1"/>
  <c r="E811" i="5"/>
  <c r="D811" i="5"/>
  <c r="D810" i="5"/>
  <c r="E810" i="5" s="1"/>
  <c r="D809" i="5"/>
  <c r="D808" i="5"/>
  <c r="E808" i="5" s="1"/>
  <c r="D807" i="5"/>
  <c r="D806" i="5"/>
  <c r="E806" i="5" s="1"/>
  <c r="E805" i="5"/>
  <c r="D805" i="5"/>
  <c r="D804" i="5"/>
  <c r="E804" i="5" s="1"/>
  <c r="E803" i="5"/>
  <c r="D803" i="5"/>
  <c r="D802" i="5"/>
  <c r="E802" i="5" s="1"/>
  <c r="D801" i="5"/>
  <c r="D800" i="5"/>
  <c r="E800" i="5" s="1"/>
  <c r="D799" i="5"/>
  <c r="D798" i="5"/>
  <c r="E798" i="5" s="1"/>
  <c r="E797" i="5"/>
  <c r="D797" i="5"/>
  <c r="D796" i="5"/>
  <c r="E796" i="5" s="1"/>
  <c r="E795" i="5"/>
  <c r="D795" i="5"/>
  <c r="D794" i="5"/>
  <c r="E794" i="5" s="1"/>
  <c r="D793" i="5"/>
  <c r="D792" i="5"/>
  <c r="E792" i="5" s="1"/>
  <c r="D791" i="5"/>
  <c r="D790" i="5"/>
  <c r="E790" i="5" s="1"/>
  <c r="E789" i="5"/>
  <c r="D789" i="5"/>
  <c r="D788" i="5"/>
  <c r="E788" i="5" s="1"/>
  <c r="E787" i="5"/>
  <c r="D787" i="5"/>
  <c r="D786" i="5"/>
  <c r="E786" i="5" s="1"/>
  <c r="D785" i="5"/>
  <c r="D784" i="5"/>
  <c r="E784" i="5" s="1"/>
  <c r="D783" i="5"/>
  <c r="D782" i="5"/>
  <c r="E782" i="5" s="1"/>
  <c r="E781" i="5"/>
  <c r="D781" i="5"/>
  <c r="D780" i="5"/>
  <c r="E780" i="5" s="1"/>
  <c r="E779" i="5"/>
  <c r="D779" i="5"/>
  <c r="D778" i="5"/>
  <c r="E778" i="5" s="1"/>
  <c r="D777" i="5"/>
  <c r="D776" i="5"/>
  <c r="E776" i="5" s="1"/>
  <c r="D775" i="5"/>
  <c r="D774" i="5"/>
  <c r="E774" i="5" s="1"/>
  <c r="E773" i="5"/>
  <c r="D773" i="5"/>
  <c r="D772" i="5"/>
  <c r="E772" i="5" s="1"/>
  <c r="E771" i="5"/>
  <c r="D771" i="5"/>
  <c r="D770" i="5"/>
  <c r="E770" i="5" s="1"/>
  <c r="D769" i="5"/>
  <c r="D768" i="5"/>
  <c r="E768" i="5" s="1"/>
  <c r="D767" i="5"/>
  <c r="D766" i="5"/>
  <c r="E766" i="5" s="1"/>
  <c r="E765" i="5"/>
  <c r="D765" i="5"/>
  <c r="D764" i="5"/>
  <c r="E764" i="5" s="1"/>
  <c r="E763" i="5"/>
  <c r="D763" i="5"/>
  <c r="D762" i="5"/>
  <c r="E762" i="5" s="1"/>
  <c r="D761" i="5"/>
  <c r="D760" i="5"/>
  <c r="E760" i="5" s="1"/>
  <c r="D759" i="5"/>
  <c r="D758" i="5"/>
  <c r="E758" i="5" s="1"/>
  <c r="E757" i="5"/>
  <c r="D757" i="5"/>
  <c r="D756" i="5"/>
  <c r="E756" i="5" s="1"/>
  <c r="E755" i="5"/>
  <c r="D755" i="5"/>
  <c r="D754" i="5"/>
  <c r="E754" i="5" s="1"/>
  <c r="D753" i="5"/>
  <c r="D752" i="5"/>
  <c r="E752" i="5" s="1"/>
  <c r="D751" i="5"/>
  <c r="D750" i="5"/>
  <c r="E750" i="5" s="1"/>
  <c r="E749" i="5"/>
  <c r="D749" i="5"/>
  <c r="D748" i="5"/>
  <c r="E748" i="5" s="1"/>
  <c r="E747" i="5"/>
  <c r="D747" i="5"/>
  <c r="D746" i="5"/>
  <c r="E746" i="5" s="1"/>
  <c r="D745" i="5"/>
  <c r="D744" i="5"/>
  <c r="E744" i="5" s="1"/>
  <c r="D743" i="5"/>
  <c r="D742" i="5"/>
  <c r="E742" i="5" s="1"/>
  <c r="E741" i="5"/>
  <c r="D741" i="5"/>
  <c r="D740" i="5"/>
  <c r="E740" i="5" s="1"/>
  <c r="E739" i="5"/>
  <c r="D739" i="5"/>
  <c r="D738" i="5"/>
  <c r="E738" i="5" s="1"/>
  <c r="D737" i="5"/>
  <c r="D736" i="5"/>
  <c r="E736" i="5" s="1"/>
  <c r="D735" i="5"/>
  <c r="D734" i="5"/>
  <c r="E734" i="5" s="1"/>
  <c r="E733" i="5"/>
  <c r="D733" i="5"/>
  <c r="D732" i="5"/>
  <c r="E732" i="5" s="1"/>
  <c r="E731" i="5"/>
  <c r="D731" i="5"/>
  <c r="D730" i="5"/>
  <c r="E730" i="5" s="1"/>
  <c r="D729" i="5"/>
  <c r="D728" i="5"/>
  <c r="E728" i="5" s="1"/>
  <c r="D727" i="5"/>
  <c r="D726" i="5"/>
  <c r="E726" i="5" s="1"/>
  <c r="E725" i="5"/>
  <c r="D725" i="5"/>
  <c r="D724" i="5"/>
  <c r="E724" i="5" s="1"/>
  <c r="E723" i="5"/>
  <c r="D723" i="5"/>
  <c r="D722" i="5"/>
  <c r="E722" i="5" s="1"/>
  <c r="D721" i="5"/>
  <c r="D720" i="5"/>
  <c r="E720" i="5" s="1"/>
  <c r="D719" i="5"/>
  <c r="D718" i="5"/>
  <c r="E718" i="5" s="1"/>
  <c r="E717" i="5"/>
  <c r="D717" i="5"/>
  <c r="D716" i="5"/>
  <c r="E716" i="5" s="1"/>
  <c r="E715" i="5"/>
  <c r="D715" i="5"/>
  <c r="D714" i="5"/>
  <c r="E714" i="5" s="1"/>
  <c r="D713" i="5"/>
  <c r="D712" i="5"/>
  <c r="E712" i="5" s="1"/>
  <c r="D711" i="5"/>
  <c r="D710" i="5"/>
  <c r="E710" i="5" s="1"/>
  <c r="E709" i="5"/>
  <c r="D709" i="5"/>
  <c r="D708" i="5"/>
  <c r="E708" i="5" s="1"/>
  <c r="E707" i="5"/>
  <c r="D707" i="5"/>
  <c r="D706" i="5"/>
  <c r="E706" i="5" s="1"/>
  <c r="D705" i="5"/>
  <c r="D704" i="5"/>
  <c r="E704" i="5" s="1"/>
  <c r="D703" i="5"/>
  <c r="D702" i="5"/>
  <c r="E702" i="5" s="1"/>
  <c r="E701" i="5"/>
  <c r="D701" i="5"/>
  <c r="D700" i="5"/>
  <c r="E700" i="5" s="1"/>
  <c r="E699" i="5"/>
  <c r="D699" i="5"/>
  <c r="D698" i="5"/>
  <c r="E698" i="5" s="1"/>
  <c r="D697" i="5"/>
  <c r="D696" i="5"/>
  <c r="E696" i="5" s="1"/>
  <c r="D695" i="5"/>
  <c r="D694" i="5"/>
  <c r="E694" i="5" s="1"/>
  <c r="E693" i="5"/>
  <c r="D693" i="5"/>
  <c r="D692" i="5"/>
  <c r="E692" i="5" s="1"/>
  <c r="E691" i="5"/>
  <c r="D691" i="5"/>
  <c r="D690" i="5"/>
  <c r="E690" i="5" s="1"/>
  <c r="D689" i="5"/>
  <c r="D688" i="5"/>
  <c r="E688" i="5" s="1"/>
  <c r="D687" i="5"/>
  <c r="D686" i="5"/>
  <c r="E686" i="5" s="1"/>
  <c r="E685" i="5"/>
  <c r="D685" i="5"/>
  <c r="D684" i="5"/>
  <c r="E684" i="5" s="1"/>
  <c r="E683" i="5"/>
  <c r="D683" i="5"/>
  <c r="D682" i="5"/>
  <c r="E682" i="5" s="1"/>
  <c r="D681" i="5"/>
  <c r="D680" i="5"/>
  <c r="E680" i="5" s="1"/>
  <c r="D679" i="5"/>
  <c r="D678" i="5"/>
  <c r="E678" i="5" s="1"/>
  <c r="E677" i="5"/>
  <c r="D677" i="5"/>
  <c r="D676" i="5"/>
  <c r="E676" i="5" s="1"/>
  <c r="E675" i="5"/>
  <c r="D675" i="5"/>
  <c r="D674" i="5"/>
  <c r="E674" i="5" s="1"/>
  <c r="D673" i="5"/>
  <c r="D672" i="5"/>
  <c r="E672" i="5" s="1"/>
  <c r="D671" i="5"/>
  <c r="D670" i="5"/>
  <c r="E670" i="5" s="1"/>
  <c r="E669" i="5"/>
  <c r="D669" i="5"/>
  <c r="D668" i="5"/>
  <c r="E668" i="5" s="1"/>
  <c r="E667" i="5"/>
  <c r="D667" i="5"/>
  <c r="D666" i="5"/>
  <c r="E666" i="5" s="1"/>
  <c r="D665" i="5"/>
  <c r="D664" i="5"/>
  <c r="E664" i="5" s="1"/>
  <c r="D663" i="5"/>
  <c r="D662" i="5"/>
  <c r="E662" i="5" s="1"/>
  <c r="E661" i="5"/>
  <c r="D661" i="5"/>
  <c r="D660" i="5"/>
  <c r="E660" i="5" s="1"/>
  <c r="E659" i="5"/>
  <c r="D659" i="5"/>
  <c r="D658" i="5"/>
  <c r="E658" i="5" s="1"/>
  <c r="D657" i="5"/>
  <c r="D656" i="5"/>
  <c r="E656" i="5" s="1"/>
  <c r="D655" i="5"/>
  <c r="D654" i="5"/>
  <c r="E654" i="5" s="1"/>
  <c r="E653" i="5"/>
  <c r="D653" i="5"/>
  <c r="D652" i="5"/>
  <c r="E652" i="5" s="1"/>
  <c r="E651" i="5"/>
  <c r="D651" i="5"/>
  <c r="D650" i="5"/>
  <c r="E650" i="5" s="1"/>
  <c r="D649" i="5"/>
  <c r="D648" i="5"/>
  <c r="E648" i="5" s="1"/>
  <c r="D647" i="5"/>
  <c r="D646" i="5"/>
  <c r="E646" i="5" s="1"/>
  <c r="E645" i="5"/>
  <c r="D645" i="5"/>
  <c r="D644" i="5"/>
  <c r="E644" i="5" s="1"/>
  <c r="E643" i="5"/>
  <c r="D643" i="5"/>
  <c r="D642" i="5"/>
  <c r="E642" i="5" s="1"/>
  <c r="D641" i="5"/>
  <c r="D640" i="5"/>
  <c r="E640" i="5" s="1"/>
  <c r="D639" i="5"/>
  <c r="D638" i="5"/>
  <c r="E638" i="5" s="1"/>
  <c r="E637" i="5"/>
  <c r="D637" i="5"/>
  <c r="D636" i="5"/>
  <c r="E636" i="5" s="1"/>
  <c r="E635" i="5"/>
  <c r="D635" i="5"/>
  <c r="D634" i="5"/>
  <c r="E634" i="5" s="1"/>
  <c r="D633" i="5"/>
  <c r="D632" i="5"/>
  <c r="E632" i="5" s="1"/>
  <c r="D631" i="5"/>
  <c r="D630" i="5"/>
  <c r="E630" i="5" s="1"/>
  <c r="E629" i="5"/>
  <c r="D629" i="5"/>
  <c r="D628" i="5"/>
  <c r="E628" i="5" s="1"/>
  <c r="E627" i="5"/>
  <c r="D627" i="5"/>
  <c r="D626" i="5"/>
  <c r="E626" i="5" s="1"/>
  <c r="D625" i="5"/>
  <c r="D624" i="5"/>
  <c r="E624" i="5" s="1"/>
  <c r="D623" i="5"/>
  <c r="D622" i="5"/>
  <c r="E622" i="5" s="1"/>
  <c r="E621" i="5"/>
  <c r="D621" i="5"/>
  <c r="D620" i="5"/>
  <c r="E620" i="5" s="1"/>
  <c r="E619" i="5"/>
  <c r="D619" i="5"/>
  <c r="D618" i="5"/>
  <c r="E618" i="5" s="1"/>
  <c r="D617" i="5"/>
  <c r="D616" i="5"/>
  <c r="E616" i="5" s="1"/>
  <c r="D615" i="5"/>
  <c r="D614" i="5"/>
  <c r="E614" i="5" s="1"/>
  <c r="E613" i="5"/>
  <c r="D613" i="5"/>
  <c r="D612" i="5"/>
  <c r="E612" i="5" s="1"/>
  <c r="E611" i="5"/>
  <c r="D611" i="5"/>
  <c r="D610" i="5"/>
  <c r="E610" i="5" s="1"/>
  <c r="D609" i="5"/>
  <c r="D608" i="5"/>
  <c r="E608" i="5" s="1"/>
  <c r="D607" i="5"/>
  <c r="D606" i="5"/>
  <c r="E606" i="5" s="1"/>
  <c r="E605" i="5"/>
  <c r="D605" i="5"/>
  <c r="D604" i="5"/>
  <c r="E604" i="5" s="1"/>
  <c r="E603" i="5"/>
  <c r="D603" i="5"/>
  <c r="D602" i="5"/>
  <c r="E602" i="5" s="1"/>
  <c r="D601" i="5"/>
  <c r="D600" i="5"/>
  <c r="E600" i="5" s="1"/>
  <c r="D599" i="5"/>
  <c r="D598" i="5"/>
  <c r="E598" i="5" s="1"/>
  <c r="E597" i="5"/>
  <c r="D597" i="5"/>
  <c r="D596" i="5"/>
  <c r="E596" i="5" s="1"/>
  <c r="E595" i="5"/>
  <c r="D595" i="5"/>
  <c r="D594" i="5"/>
  <c r="E594" i="5" s="1"/>
  <c r="D593" i="5"/>
  <c r="D592" i="5"/>
  <c r="E592" i="5" s="1"/>
  <c r="D591" i="5"/>
  <c r="D590" i="5"/>
  <c r="E590" i="5" s="1"/>
  <c r="E589" i="5"/>
  <c r="D589" i="5"/>
  <c r="D588" i="5"/>
  <c r="E588" i="5" s="1"/>
  <c r="E587" i="5"/>
  <c r="D587" i="5"/>
  <c r="D586" i="5"/>
  <c r="E586" i="5" s="1"/>
  <c r="D585" i="5"/>
  <c r="D584" i="5"/>
  <c r="E584" i="5" s="1"/>
  <c r="D583" i="5"/>
  <c r="D582" i="5"/>
  <c r="E582" i="5" s="1"/>
  <c r="E581" i="5"/>
  <c r="D581" i="5"/>
  <c r="D580" i="5"/>
  <c r="E580" i="5" s="1"/>
  <c r="E579" i="5"/>
  <c r="D579" i="5"/>
  <c r="D578" i="5"/>
  <c r="E578" i="5" s="1"/>
  <c r="D577" i="5"/>
  <c r="D576" i="5"/>
  <c r="E576" i="5" s="1"/>
  <c r="D575" i="5"/>
  <c r="D574" i="5"/>
  <c r="E574" i="5" s="1"/>
  <c r="E573" i="5"/>
  <c r="D573" i="5"/>
  <c r="D572" i="5"/>
  <c r="E572" i="5" s="1"/>
  <c r="E571" i="5"/>
  <c r="D571" i="5"/>
  <c r="D570" i="5"/>
  <c r="E570" i="5" s="1"/>
  <c r="D569" i="5"/>
  <c r="D568" i="5"/>
  <c r="E568" i="5" s="1"/>
  <c r="D567" i="5"/>
  <c r="D566" i="5"/>
  <c r="E566" i="5" s="1"/>
  <c r="E565" i="5"/>
  <c r="D565" i="5"/>
  <c r="D564" i="5"/>
  <c r="E564" i="5" s="1"/>
  <c r="E563" i="5"/>
  <c r="D563" i="5"/>
  <c r="D562" i="5"/>
  <c r="E562" i="5" s="1"/>
  <c r="D561" i="5"/>
  <c r="D560" i="5"/>
  <c r="E560" i="5" s="1"/>
  <c r="D559" i="5"/>
  <c r="D558" i="5"/>
  <c r="E558" i="5" s="1"/>
  <c r="E557" i="5"/>
  <c r="D557" i="5"/>
  <c r="D556" i="5"/>
  <c r="E556" i="5" s="1"/>
  <c r="E555" i="5"/>
  <c r="D555" i="5"/>
  <c r="D554" i="5"/>
  <c r="E554" i="5" s="1"/>
  <c r="D553" i="5"/>
  <c r="D552" i="5"/>
  <c r="E552" i="5" s="1"/>
  <c r="D551" i="5"/>
  <c r="D550" i="5"/>
  <c r="E550" i="5" s="1"/>
  <c r="E549" i="5"/>
  <c r="D549" i="5"/>
  <c r="D548" i="5"/>
  <c r="E548" i="5" s="1"/>
  <c r="E547" i="5"/>
  <c r="D547" i="5"/>
  <c r="D546" i="5"/>
  <c r="E546" i="5" s="1"/>
  <c r="E545" i="5"/>
  <c r="D545" i="5"/>
  <c r="D544" i="5"/>
  <c r="E544" i="5" s="1"/>
  <c r="E543" i="5"/>
  <c r="D543" i="5"/>
  <c r="D542" i="5"/>
  <c r="E542" i="5" s="1"/>
  <c r="E541" i="5"/>
  <c r="D541" i="5"/>
  <c r="D540" i="5"/>
  <c r="E540" i="5" s="1"/>
  <c r="E539" i="5"/>
  <c r="D539" i="5"/>
  <c r="D538" i="5"/>
  <c r="E538" i="5" s="1"/>
  <c r="E537" i="5"/>
  <c r="D537" i="5"/>
  <c r="D536" i="5"/>
  <c r="E536" i="5" s="1"/>
  <c r="E535" i="5"/>
  <c r="D535" i="5"/>
  <c r="D534" i="5"/>
  <c r="E534" i="5" s="1"/>
  <c r="E533" i="5"/>
  <c r="D533" i="5"/>
  <c r="D532" i="5"/>
  <c r="E532" i="5" s="1"/>
  <c r="E531" i="5"/>
  <c r="D531" i="5"/>
  <c r="D530" i="5"/>
  <c r="E530" i="5" s="1"/>
  <c r="E529" i="5"/>
  <c r="D529" i="5"/>
  <c r="D528" i="5"/>
  <c r="E528" i="5" s="1"/>
  <c r="E527" i="5"/>
  <c r="D527" i="5"/>
  <c r="D526" i="5"/>
  <c r="E526" i="5" s="1"/>
  <c r="E525" i="5"/>
  <c r="D525" i="5"/>
  <c r="D524" i="5"/>
  <c r="E524" i="5" s="1"/>
  <c r="E523" i="5"/>
  <c r="D523" i="5"/>
  <c r="D522" i="5"/>
  <c r="E522" i="5" s="1"/>
  <c r="E521" i="5"/>
  <c r="D521" i="5"/>
  <c r="D520" i="5"/>
  <c r="E520" i="5" s="1"/>
  <c r="E519" i="5"/>
  <c r="D519" i="5"/>
  <c r="D518" i="5"/>
  <c r="E518" i="5" s="1"/>
  <c r="E517" i="5"/>
  <c r="D517" i="5"/>
  <c r="D516" i="5"/>
  <c r="E516" i="5" s="1"/>
  <c r="E515" i="5"/>
  <c r="D515" i="5"/>
  <c r="D514" i="5"/>
  <c r="E514" i="5" s="1"/>
  <c r="E513" i="5"/>
  <c r="D513" i="5"/>
  <c r="D512" i="5"/>
  <c r="E512" i="5" s="1"/>
  <c r="E511" i="5"/>
  <c r="D511" i="5"/>
  <c r="D510" i="5"/>
  <c r="E510" i="5" s="1"/>
  <c r="E509" i="5"/>
  <c r="D509" i="5"/>
  <c r="D508" i="5"/>
  <c r="E508" i="5" s="1"/>
  <c r="E507" i="5"/>
  <c r="D507" i="5"/>
  <c r="D506" i="5"/>
  <c r="E506" i="5" s="1"/>
  <c r="E505" i="5"/>
  <c r="D505" i="5"/>
  <c r="D504" i="5"/>
  <c r="E504" i="5" s="1"/>
  <c r="E503" i="5"/>
  <c r="D503" i="5"/>
  <c r="D502" i="5"/>
  <c r="E502" i="5" s="1"/>
  <c r="E501" i="5"/>
  <c r="D501" i="5"/>
  <c r="D500" i="5"/>
  <c r="E500" i="5" s="1"/>
  <c r="E499" i="5"/>
  <c r="D499" i="5"/>
  <c r="D498" i="5"/>
  <c r="E498" i="5" s="1"/>
  <c r="E497" i="5"/>
  <c r="D497" i="5"/>
  <c r="D496" i="5"/>
  <c r="E496" i="5" s="1"/>
  <c r="E495" i="5"/>
  <c r="D495" i="5"/>
  <c r="D494" i="5"/>
  <c r="E494" i="5" s="1"/>
  <c r="E493" i="5"/>
  <c r="D493" i="5"/>
  <c r="D492" i="5"/>
  <c r="E492" i="5" s="1"/>
  <c r="E491" i="5"/>
  <c r="D491" i="5"/>
  <c r="D490" i="5"/>
  <c r="E490" i="5" s="1"/>
  <c r="E489" i="5"/>
  <c r="D489" i="5"/>
  <c r="D488" i="5"/>
  <c r="E488" i="5" s="1"/>
  <c r="E487" i="5"/>
  <c r="D487" i="5"/>
  <c r="D486" i="5"/>
  <c r="E486" i="5" s="1"/>
  <c r="E485" i="5"/>
  <c r="D485" i="5"/>
  <c r="D484" i="5"/>
  <c r="E484" i="5" s="1"/>
  <c r="E483" i="5"/>
  <c r="D483" i="5"/>
  <c r="D482" i="5"/>
  <c r="E482" i="5" s="1"/>
  <c r="E481" i="5"/>
  <c r="D481" i="5"/>
  <c r="D480" i="5"/>
  <c r="E480" i="5" s="1"/>
  <c r="E479" i="5"/>
  <c r="D479" i="5"/>
  <c r="D478" i="5"/>
  <c r="E478" i="5" s="1"/>
  <c r="E477" i="5"/>
  <c r="D477" i="5"/>
  <c r="D476" i="5"/>
  <c r="E476" i="5" s="1"/>
  <c r="E475" i="5"/>
  <c r="D475" i="5"/>
  <c r="D474" i="5"/>
  <c r="E474" i="5" s="1"/>
  <c r="E473" i="5"/>
  <c r="D473" i="5"/>
  <c r="D472" i="5"/>
  <c r="E472" i="5" s="1"/>
  <c r="E471" i="5"/>
  <c r="D471" i="5"/>
  <c r="D470" i="5"/>
  <c r="E470" i="5" s="1"/>
  <c r="E469" i="5"/>
  <c r="D469" i="5"/>
  <c r="D468" i="5"/>
  <c r="E468" i="5" s="1"/>
  <c r="E467" i="5"/>
  <c r="D467" i="5"/>
  <c r="D466" i="5"/>
  <c r="E466" i="5" s="1"/>
  <c r="E465" i="5"/>
  <c r="D465" i="5"/>
  <c r="D464" i="5"/>
  <c r="E464" i="5" s="1"/>
  <c r="E463" i="5"/>
  <c r="D463" i="5"/>
  <c r="D462" i="5"/>
  <c r="E462" i="5" s="1"/>
  <c r="E461" i="5"/>
  <c r="D461" i="5"/>
  <c r="D460" i="5"/>
  <c r="E460" i="5" s="1"/>
  <c r="E459" i="5"/>
  <c r="D459" i="5"/>
  <c r="D458" i="5"/>
  <c r="E458" i="5" s="1"/>
  <c r="E457" i="5"/>
  <c r="D457" i="5"/>
  <c r="D456" i="5"/>
  <c r="E456" i="5" s="1"/>
  <c r="E455" i="5"/>
  <c r="D455" i="5"/>
  <c r="D454" i="5"/>
  <c r="E454" i="5" s="1"/>
  <c r="E453" i="5"/>
  <c r="D453" i="5"/>
  <c r="D452" i="5"/>
  <c r="E452" i="5" s="1"/>
  <c r="E451" i="5"/>
  <c r="D451" i="5"/>
  <c r="D450" i="5"/>
  <c r="E450" i="5" s="1"/>
  <c r="E449" i="5"/>
  <c r="D449" i="5"/>
  <c r="D448" i="5"/>
  <c r="E448" i="5" s="1"/>
  <c r="E447" i="5"/>
  <c r="D447" i="5"/>
  <c r="D446" i="5"/>
  <c r="E446" i="5" s="1"/>
  <c r="E445" i="5"/>
  <c r="D445" i="5"/>
  <c r="D444" i="5"/>
  <c r="E444" i="5" s="1"/>
  <c r="E443" i="5"/>
  <c r="D443" i="5"/>
  <c r="D442" i="5"/>
  <c r="E442" i="5" s="1"/>
  <c r="E441" i="5"/>
  <c r="D441" i="5"/>
  <c r="D440" i="5"/>
  <c r="E440" i="5" s="1"/>
  <c r="E439" i="5"/>
  <c r="D439" i="5"/>
  <c r="D438" i="5"/>
  <c r="E438" i="5" s="1"/>
  <c r="E437" i="5"/>
  <c r="D437" i="5"/>
  <c r="D436" i="5"/>
  <c r="E436" i="5" s="1"/>
  <c r="E435" i="5"/>
  <c r="D435" i="5"/>
  <c r="D434" i="5"/>
  <c r="E434" i="5" s="1"/>
  <c r="E433" i="5"/>
  <c r="D433" i="5"/>
  <c r="D432" i="5"/>
  <c r="E432" i="5" s="1"/>
  <c r="E431" i="5"/>
  <c r="D431" i="5"/>
  <c r="D430" i="5"/>
  <c r="E430" i="5" s="1"/>
  <c r="E429" i="5"/>
  <c r="D429" i="5"/>
  <c r="D428" i="5"/>
  <c r="E428" i="5" s="1"/>
  <c r="E427" i="5"/>
  <c r="D427" i="5"/>
  <c r="D426" i="5"/>
  <c r="E426" i="5" s="1"/>
  <c r="E425" i="5"/>
  <c r="D425" i="5"/>
  <c r="D424" i="5"/>
  <c r="E424" i="5" s="1"/>
  <c r="E423" i="5"/>
  <c r="D423" i="5"/>
  <c r="D422" i="5"/>
  <c r="E422" i="5" s="1"/>
  <c r="E421" i="5"/>
  <c r="D421" i="5"/>
  <c r="D420" i="5"/>
  <c r="E420" i="5" s="1"/>
  <c r="E419" i="5"/>
  <c r="D419" i="5"/>
  <c r="D418" i="5"/>
  <c r="E418" i="5" s="1"/>
  <c r="E417" i="5"/>
  <c r="D417" i="5"/>
  <c r="D416" i="5"/>
  <c r="E416" i="5" s="1"/>
  <c r="E415" i="5"/>
  <c r="D415" i="5"/>
  <c r="D414" i="5"/>
  <c r="E414" i="5" s="1"/>
  <c r="E413" i="5"/>
  <c r="D413" i="5"/>
  <c r="D412" i="5"/>
  <c r="E412" i="5" s="1"/>
  <c r="E411" i="5"/>
  <c r="D411" i="5"/>
  <c r="D410" i="5"/>
  <c r="E410" i="5" s="1"/>
  <c r="E409" i="5"/>
  <c r="D409" i="5"/>
  <c r="D408" i="5"/>
  <c r="E408" i="5" s="1"/>
  <c r="E407" i="5"/>
  <c r="D407" i="5"/>
  <c r="D406" i="5"/>
  <c r="E406" i="5" s="1"/>
  <c r="E405" i="5"/>
  <c r="D405" i="5"/>
  <c r="D404" i="5"/>
  <c r="E404" i="5" s="1"/>
  <c r="E403" i="5"/>
  <c r="D403" i="5"/>
  <c r="D402" i="5"/>
  <c r="E402" i="5" s="1"/>
  <c r="E401" i="5"/>
  <c r="D401" i="5"/>
  <c r="D400" i="5"/>
  <c r="E400" i="5" s="1"/>
  <c r="E399" i="5"/>
  <c r="D399" i="5"/>
  <c r="D398" i="5"/>
  <c r="E398" i="5" s="1"/>
  <c r="E397" i="5"/>
  <c r="D397" i="5"/>
  <c r="D396" i="5"/>
  <c r="E396" i="5" s="1"/>
  <c r="E395" i="5"/>
  <c r="D395" i="5"/>
  <c r="D394" i="5"/>
  <c r="E394" i="5" s="1"/>
  <c r="E393" i="5"/>
  <c r="D393" i="5"/>
  <c r="D392" i="5"/>
  <c r="E392" i="5" s="1"/>
  <c r="E391" i="5"/>
  <c r="D391" i="5"/>
  <c r="D390" i="5"/>
  <c r="E390" i="5" s="1"/>
  <c r="E389" i="5"/>
  <c r="D389" i="5"/>
  <c r="D388" i="5"/>
  <c r="E388" i="5" s="1"/>
  <c r="E387" i="5"/>
  <c r="D387" i="5"/>
  <c r="D386" i="5"/>
  <c r="E386" i="5" s="1"/>
  <c r="E385" i="5"/>
  <c r="D385" i="5"/>
  <c r="D384" i="5"/>
  <c r="E384" i="5" s="1"/>
  <c r="E383" i="5"/>
  <c r="D383" i="5"/>
  <c r="D382" i="5"/>
  <c r="E382" i="5" s="1"/>
  <c r="E381" i="5"/>
  <c r="D381" i="5"/>
  <c r="D380" i="5"/>
  <c r="E380" i="5" s="1"/>
  <c r="E379" i="5"/>
  <c r="D379" i="5"/>
  <c r="D378" i="5"/>
  <c r="E378" i="5" s="1"/>
  <c r="E377" i="5"/>
  <c r="D377" i="5"/>
  <c r="D376" i="5"/>
  <c r="E376" i="5" s="1"/>
  <c r="E375" i="5"/>
  <c r="D375" i="5"/>
  <c r="D374" i="5"/>
  <c r="E374" i="5" s="1"/>
  <c r="E373" i="5"/>
  <c r="D373" i="5"/>
  <c r="D372" i="5"/>
  <c r="E372" i="5" s="1"/>
  <c r="E371" i="5"/>
  <c r="D371" i="5"/>
  <c r="D370" i="5"/>
  <c r="E370" i="5" s="1"/>
  <c r="E369" i="5"/>
  <c r="D369" i="5"/>
  <c r="D368" i="5"/>
  <c r="E368" i="5" s="1"/>
  <c r="E367" i="5"/>
  <c r="D367" i="5"/>
  <c r="D366" i="5"/>
  <c r="E366" i="5" s="1"/>
  <c r="E365" i="5"/>
  <c r="D365" i="5"/>
  <c r="D364" i="5"/>
  <c r="E364" i="5" s="1"/>
  <c r="E363" i="5"/>
  <c r="D363" i="5"/>
  <c r="D362" i="5"/>
  <c r="E362" i="5" s="1"/>
  <c r="E361" i="5"/>
  <c r="D361" i="5"/>
  <c r="D360" i="5"/>
  <c r="E360" i="5" s="1"/>
  <c r="E359" i="5"/>
  <c r="D359" i="5"/>
  <c r="D358" i="5"/>
  <c r="E358" i="5" s="1"/>
  <c r="E357" i="5"/>
  <c r="D357" i="5"/>
  <c r="D356" i="5"/>
  <c r="E356" i="5" s="1"/>
  <c r="E355" i="5"/>
  <c r="D355" i="5"/>
  <c r="D354" i="5"/>
  <c r="E354" i="5" s="1"/>
  <c r="E353" i="5"/>
  <c r="D353" i="5"/>
  <c r="D352" i="5"/>
  <c r="E352" i="5" s="1"/>
  <c r="E351" i="5"/>
  <c r="D351" i="5"/>
  <c r="D350" i="5"/>
  <c r="E350" i="5" s="1"/>
  <c r="E349" i="5"/>
  <c r="D349" i="5"/>
  <c r="D348" i="5"/>
  <c r="E348" i="5" s="1"/>
  <c r="E347" i="5"/>
  <c r="D347" i="5"/>
  <c r="D346" i="5"/>
  <c r="E346" i="5" s="1"/>
  <c r="E345" i="5"/>
  <c r="D345" i="5"/>
  <c r="D344" i="5"/>
  <c r="E344" i="5" s="1"/>
  <c r="E343" i="5"/>
  <c r="D343" i="5"/>
  <c r="D342" i="5"/>
  <c r="E342" i="5" s="1"/>
  <c r="E341" i="5"/>
  <c r="D341" i="5"/>
  <c r="D340" i="5"/>
  <c r="E340" i="5" s="1"/>
  <c r="E339" i="5"/>
  <c r="D339" i="5"/>
  <c r="D338" i="5"/>
  <c r="E338" i="5" s="1"/>
  <c r="E337" i="5"/>
  <c r="D337" i="5"/>
  <c r="D336" i="5"/>
  <c r="E336" i="5" s="1"/>
  <c r="E335" i="5"/>
  <c r="D335" i="5"/>
  <c r="D334" i="5"/>
  <c r="E334" i="5" s="1"/>
  <c r="E333" i="5"/>
  <c r="D333" i="5"/>
  <c r="D332" i="5"/>
  <c r="E332" i="5" s="1"/>
  <c r="E331" i="5"/>
  <c r="D331" i="5"/>
  <c r="D330" i="5"/>
  <c r="E330" i="5" s="1"/>
  <c r="E329" i="5"/>
  <c r="D329" i="5"/>
  <c r="D328" i="5"/>
  <c r="E328" i="5" s="1"/>
  <c r="E327" i="5"/>
  <c r="D327" i="5"/>
  <c r="D326" i="5"/>
  <c r="E326" i="5" s="1"/>
  <c r="E325" i="5"/>
  <c r="D325" i="5"/>
  <c r="D324" i="5"/>
  <c r="E324" i="5" s="1"/>
  <c r="E323" i="5"/>
  <c r="D323" i="5"/>
  <c r="D322" i="5"/>
  <c r="E322" i="5" s="1"/>
  <c r="E321" i="5"/>
  <c r="D321" i="5"/>
  <c r="D320" i="5"/>
  <c r="E320" i="5" s="1"/>
  <c r="E319" i="5"/>
  <c r="D319" i="5"/>
  <c r="D318" i="5"/>
  <c r="E318" i="5" s="1"/>
  <c r="E317" i="5"/>
  <c r="D317" i="5"/>
  <c r="D316" i="5"/>
  <c r="E316" i="5" s="1"/>
  <c r="E315" i="5"/>
  <c r="D315" i="5"/>
  <c r="D314" i="5"/>
  <c r="E314" i="5" s="1"/>
  <c r="E313" i="5"/>
  <c r="D313" i="5"/>
  <c r="D312" i="5"/>
  <c r="E312" i="5" s="1"/>
  <c r="E311" i="5"/>
  <c r="D311" i="5"/>
  <c r="D310" i="5"/>
  <c r="E310" i="5" s="1"/>
  <c r="E309" i="5"/>
  <c r="D309" i="5"/>
  <c r="D308" i="5"/>
  <c r="E308" i="5" s="1"/>
  <c r="E307" i="5"/>
  <c r="D307" i="5"/>
  <c r="D306" i="5"/>
  <c r="E306" i="5" s="1"/>
  <c r="E305" i="5"/>
  <c r="D305" i="5"/>
  <c r="D304" i="5"/>
  <c r="E304" i="5" s="1"/>
  <c r="E303" i="5"/>
  <c r="D303" i="5"/>
  <c r="D302" i="5"/>
  <c r="E302" i="5" s="1"/>
  <c r="E301" i="5"/>
  <c r="D301" i="5"/>
  <c r="D300" i="5"/>
  <c r="E300" i="5" s="1"/>
  <c r="E299" i="5"/>
  <c r="D299" i="5"/>
  <c r="D298" i="5"/>
  <c r="E298" i="5" s="1"/>
  <c r="E297" i="5"/>
  <c r="D297" i="5"/>
  <c r="D296" i="5"/>
  <c r="E296" i="5" s="1"/>
  <c r="E295" i="5"/>
  <c r="D295" i="5"/>
  <c r="D294" i="5"/>
  <c r="E294" i="5" s="1"/>
  <c r="E293" i="5"/>
  <c r="D293" i="5"/>
  <c r="D292" i="5"/>
  <c r="E292" i="5" s="1"/>
  <c r="E291" i="5"/>
  <c r="D291" i="5"/>
  <c r="D290" i="5"/>
  <c r="E290" i="5" s="1"/>
  <c r="E289" i="5"/>
  <c r="D289" i="5"/>
  <c r="D288" i="5"/>
  <c r="E288" i="5" s="1"/>
  <c r="E287" i="5"/>
  <c r="D287" i="5"/>
  <c r="D286" i="5"/>
  <c r="E286" i="5" s="1"/>
  <c r="E285" i="5"/>
  <c r="D285" i="5"/>
  <c r="D284" i="5"/>
  <c r="E284" i="5" s="1"/>
  <c r="E283" i="5"/>
  <c r="D283" i="5"/>
  <c r="D282" i="5"/>
  <c r="E282" i="5" s="1"/>
  <c r="E281" i="5"/>
  <c r="D281" i="5"/>
  <c r="D280" i="5"/>
  <c r="E280" i="5" s="1"/>
  <c r="E279" i="5"/>
  <c r="D279" i="5"/>
  <c r="D278" i="5"/>
  <c r="E278" i="5" s="1"/>
  <c r="E277" i="5"/>
  <c r="D277" i="5"/>
  <c r="D276" i="5"/>
  <c r="E276" i="5" s="1"/>
  <c r="E275" i="5"/>
  <c r="D275" i="5"/>
  <c r="D274" i="5"/>
  <c r="E274" i="5" s="1"/>
  <c r="E273" i="5"/>
  <c r="D273" i="5"/>
  <c r="D272" i="5"/>
  <c r="E272" i="5" s="1"/>
  <c r="E271" i="5"/>
  <c r="D271" i="5"/>
  <c r="D270" i="5"/>
  <c r="E270" i="5" s="1"/>
  <c r="E269" i="5"/>
  <c r="D269" i="5"/>
  <c r="D268" i="5"/>
  <c r="E268" i="5" s="1"/>
  <c r="E267" i="5"/>
  <c r="D267" i="5"/>
  <c r="D266" i="5"/>
  <c r="E266" i="5" s="1"/>
  <c r="E265" i="5"/>
  <c r="D265" i="5"/>
  <c r="D264" i="5"/>
  <c r="E264" i="5" s="1"/>
  <c r="E263" i="5"/>
  <c r="D263" i="5"/>
  <c r="D262" i="5"/>
  <c r="E262" i="5" s="1"/>
  <c r="E261" i="5"/>
  <c r="D261" i="5"/>
  <c r="D260" i="5"/>
  <c r="E260" i="5" s="1"/>
  <c r="D259" i="5"/>
  <c r="D258" i="5"/>
  <c r="E258" i="5" s="1"/>
  <c r="D257" i="5"/>
  <c r="D256" i="5"/>
  <c r="E256" i="5" s="1"/>
  <c r="D255" i="5"/>
  <c r="D254" i="5"/>
  <c r="E254" i="5" s="1"/>
  <c r="D253" i="5"/>
  <c r="D252" i="5"/>
  <c r="E252" i="5" s="1"/>
  <c r="D251" i="5"/>
  <c r="D250" i="5"/>
  <c r="E250" i="5" s="1"/>
  <c r="D249" i="5"/>
  <c r="D248" i="5"/>
  <c r="E248" i="5" s="1"/>
  <c r="D247" i="5"/>
  <c r="D246" i="5"/>
  <c r="E246" i="5" s="1"/>
  <c r="D245" i="5"/>
  <c r="D244" i="5"/>
  <c r="E244" i="5" s="1"/>
  <c r="D243" i="5"/>
  <c r="D242" i="5"/>
  <c r="E242" i="5" s="1"/>
  <c r="D241" i="5"/>
  <c r="D240" i="5"/>
  <c r="E240" i="5" s="1"/>
  <c r="D239" i="5"/>
  <c r="D238" i="5"/>
  <c r="E238" i="5" s="1"/>
  <c r="D237" i="5"/>
  <c r="D236" i="5"/>
  <c r="E236" i="5" s="1"/>
  <c r="D235" i="5"/>
  <c r="D234" i="5"/>
  <c r="E234" i="5" s="1"/>
  <c r="D233" i="5"/>
  <c r="D232" i="5"/>
  <c r="E232" i="5" s="1"/>
  <c r="D231" i="5"/>
  <c r="D230" i="5"/>
  <c r="E230" i="5" s="1"/>
  <c r="D229" i="5"/>
  <c r="D228" i="5"/>
  <c r="E228" i="5" s="1"/>
  <c r="D227" i="5"/>
  <c r="D226" i="5"/>
  <c r="E226" i="5" s="1"/>
  <c r="D225" i="5"/>
  <c r="D224" i="5"/>
  <c r="E224" i="5" s="1"/>
  <c r="D223" i="5"/>
  <c r="D222" i="5"/>
  <c r="E222" i="5" s="1"/>
  <c r="D221" i="5"/>
  <c r="D220" i="5"/>
  <c r="E220" i="5" s="1"/>
  <c r="D219" i="5"/>
  <c r="D218" i="5"/>
  <c r="E218" i="5" s="1"/>
  <c r="D217" i="5"/>
  <c r="D216" i="5"/>
  <c r="E216" i="5" s="1"/>
  <c r="D215" i="5"/>
  <c r="D214" i="5"/>
  <c r="E214" i="5" s="1"/>
  <c r="D213" i="5"/>
  <c r="D212" i="5"/>
  <c r="E212" i="5" s="1"/>
  <c r="D211" i="5"/>
  <c r="D210" i="5"/>
  <c r="E210" i="5" s="1"/>
  <c r="D209" i="5"/>
  <c r="D208" i="5"/>
  <c r="E208" i="5" s="1"/>
  <c r="D207" i="5"/>
  <c r="D206" i="5"/>
  <c r="E206" i="5" s="1"/>
  <c r="D205" i="5"/>
  <c r="D204" i="5"/>
  <c r="E204" i="5" s="1"/>
  <c r="D203" i="5"/>
  <c r="D202" i="5"/>
  <c r="E202" i="5" s="1"/>
  <c r="D201" i="5"/>
  <c r="D200" i="5"/>
  <c r="E200" i="5" s="1"/>
  <c r="D199" i="5"/>
  <c r="D198" i="5"/>
  <c r="E198" i="5" s="1"/>
  <c r="D197" i="5"/>
  <c r="D196" i="5"/>
  <c r="E196" i="5" s="1"/>
  <c r="D195" i="5"/>
  <c r="D194" i="5"/>
  <c r="E194" i="5" s="1"/>
  <c r="D193" i="5"/>
  <c r="D192" i="5"/>
  <c r="E192" i="5" s="1"/>
  <c r="D191" i="5"/>
  <c r="D190" i="5"/>
  <c r="E190" i="5" s="1"/>
  <c r="D189" i="5"/>
  <c r="D188" i="5"/>
  <c r="E188" i="5" s="1"/>
  <c r="D187" i="5"/>
  <c r="D186" i="5"/>
  <c r="E186" i="5" s="1"/>
  <c r="D185" i="5"/>
  <c r="D184" i="5"/>
  <c r="E184" i="5" s="1"/>
  <c r="D183" i="5"/>
  <c r="D182" i="5"/>
  <c r="E182" i="5" s="1"/>
  <c r="D181" i="5"/>
  <c r="D180" i="5"/>
  <c r="E180" i="5" s="1"/>
  <c r="D179" i="5"/>
  <c r="D178" i="5"/>
  <c r="E178" i="5" s="1"/>
  <c r="D177" i="5"/>
  <c r="D176" i="5"/>
  <c r="E176" i="5" s="1"/>
  <c r="D175" i="5"/>
  <c r="D174" i="5"/>
  <c r="E174" i="5" s="1"/>
  <c r="D173" i="5"/>
  <c r="D172" i="5"/>
  <c r="E172" i="5" s="1"/>
  <c r="D171" i="5"/>
  <c r="D170" i="5"/>
  <c r="E170" i="5" s="1"/>
  <c r="D169" i="5"/>
  <c r="D168" i="5"/>
  <c r="E168" i="5" s="1"/>
  <c r="D167" i="5"/>
  <c r="D166" i="5"/>
  <c r="E166" i="5" s="1"/>
  <c r="D165" i="5"/>
  <c r="D164" i="5"/>
  <c r="E164" i="5" s="1"/>
  <c r="D163" i="5"/>
  <c r="D162" i="5"/>
  <c r="E162" i="5" s="1"/>
  <c r="D161" i="5"/>
  <c r="D160" i="5"/>
  <c r="E160" i="5" s="1"/>
  <c r="D159" i="5"/>
  <c r="D158" i="5"/>
  <c r="E158" i="5" s="1"/>
  <c r="D157" i="5"/>
  <c r="D156" i="5"/>
  <c r="E156" i="5" s="1"/>
  <c r="D155" i="5"/>
  <c r="D154" i="5"/>
  <c r="E154" i="5" s="1"/>
  <c r="D153" i="5"/>
  <c r="D152" i="5"/>
  <c r="E152" i="5" s="1"/>
  <c r="D151" i="5"/>
  <c r="D150" i="5"/>
  <c r="E150" i="5" s="1"/>
  <c r="D149" i="5"/>
  <c r="D148" i="5"/>
  <c r="E148" i="5" s="1"/>
  <c r="D147" i="5"/>
  <c r="D146" i="5"/>
  <c r="E146" i="5" s="1"/>
  <c r="D145" i="5"/>
  <c r="D144" i="5"/>
  <c r="E144" i="5" s="1"/>
  <c r="D143" i="5"/>
  <c r="D142" i="5"/>
  <c r="E142" i="5" s="1"/>
  <c r="D141" i="5"/>
  <c r="D140" i="5"/>
  <c r="E140" i="5" s="1"/>
  <c r="D139" i="5"/>
  <c r="D138" i="5"/>
  <c r="E138" i="5" s="1"/>
  <c r="D137" i="5"/>
  <c r="D136" i="5"/>
  <c r="E136" i="5" s="1"/>
  <c r="D135" i="5"/>
  <c r="D134" i="5"/>
  <c r="E134" i="5" s="1"/>
  <c r="D133" i="5"/>
  <c r="D132" i="5"/>
  <c r="E132" i="5" s="1"/>
  <c r="D131" i="5"/>
  <c r="D130" i="5"/>
  <c r="E130" i="5" s="1"/>
  <c r="D129" i="5"/>
  <c r="D128" i="5"/>
  <c r="E128" i="5" s="1"/>
  <c r="D127" i="5"/>
  <c r="D126" i="5"/>
  <c r="E126" i="5" s="1"/>
  <c r="D125" i="5"/>
  <c r="D124" i="5"/>
  <c r="E124" i="5" s="1"/>
  <c r="D123" i="5"/>
  <c r="D122" i="5"/>
  <c r="E122" i="5" s="1"/>
  <c r="D121" i="5"/>
  <c r="D120" i="5"/>
  <c r="E120" i="5" s="1"/>
  <c r="D119" i="5"/>
  <c r="D118" i="5"/>
  <c r="E118" i="5" s="1"/>
  <c r="D117" i="5"/>
  <c r="D116" i="5"/>
  <c r="E116" i="5" s="1"/>
  <c r="D115" i="5"/>
  <c r="D114" i="5"/>
  <c r="E114" i="5" s="1"/>
  <c r="D113" i="5"/>
  <c r="D112" i="5"/>
  <c r="E112" i="5" s="1"/>
  <c r="D111" i="5"/>
  <c r="D110" i="5"/>
  <c r="E110" i="5" s="1"/>
  <c r="D109" i="5"/>
  <c r="D108" i="5"/>
  <c r="E108" i="5" s="1"/>
  <c r="D107" i="5"/>
  <c r="D106" i="5"/>
  <c r="E106" i="5" s="1"/>
  <c r="D105" i="5"/>
  <c r="D104" i="5"/>
  <c r="E104" i="5" s="1"/>
  <c r="D103" i="5"/>
  <c r="D102" i="5"/>
  <c r="E102" i="5" s="1"/>
  <c r="D101" i="5"/>
  <c r="D100" i="5"/>
  <c r="E100" i="5" s="1"/>
  <c r="D99" i="5"/>
  <c r="D98" i="5"/>
  <c r="E98" i="5" s="1"/>
  <c r="D97" i="5"/>
  <c r="D96" i="5"/>
  <c r="E96" i="5" s="1"/>
  <c r="D95" i="5"/>
  <c r="D94" i="5"/>
  <c r="E94" i="5" s="1"/>
  <c r="D93" i="5"/>
  <c r="D92" i="5"/>
  <c r="E92" i="5" s="1"/>
  <c r="D91" i="5"/>
  <c r="D90" i="5"/>
  <c r="E90" i="5" s="1"/>
  <c r="D89" i="5"/>
  <c r="D88" i="5"/>
  <c r="E88" i="5" s="1"/>
  <c r="D87" i="5"/>
  <c r="D86" i="5"/>
  <c r="E86" i="5" s="1"/>
  <c r="D85" i="5"/>
  <c r="D84" i="5"/>
  <c r="E84" i="5" s="1"/>
  <c r="D83" i="5"/>
  <c r="D82" i="5"/>
  <c r="E82" i="5" s="1"/>
  <c r="D81" i="5"/>
  <c r="D80" i="5"/>
  <c r="E80" i="5" s="1"/>
  <c r="D79" i="5"/>
  <c r="D78" i="5"/>
  <c r="E78" i="5" s="1"/>
  <c r="D77" i="5"/>
  <c r="D76" i="5"/>
  <c r="E76" i="5" s="1"/>
  <c r="D75" i="5"/>
  <c r="D74" i="5"/>
  <c r="E74" i="5" s="1"/>
  <c r="D73" i="5"/>
  <c r="D72" i="5"/>
  <c r="E72" i="5" s="1"/>
  <c r="D71" i="5"/>
  <c r="D70" i="5"/>
  <c r="E70" i="5" s="1"/>
  <c r="D69" i="5"/>
  <c r="D68" i="5"/>
  <c r="E68" i="5" s="1"/>
  <c r="D67" i="5"/>
  <c r="D66" i="5"/>
  <c r="E66" i="5" s="1"/>
  <c r="D65" i="5"/>
  <c r="D64" i="5"/>
  <c r="E64" i="5" s="1"/>
  <c r="D63" i="5"/>
  <c r="D62" i="5"/>
  <c r="E62" i="5" s="1"/>
  <c r="D61" i="5"/>
  <c r="D60" i="5"/>
  <c r="E60" i="5" s="1"/>
  <c r="D59" i="5"/>
  <c r="D58" i="5"/>
  <c r="E58" i="5" s="1"/>
  <c r="D57" i="5"/>
  <c r="D56" i="5"/>
  <c r="E56" i="5" s="1"/>
  <c r="D55" i="5"/>
  <c r="D54" i="5"/>
  <c r="E54" i="5" s="1"/>
  <c r="D53" i="5"/>
  <c r="D52" i="5"/>
  <c r="E52" i="5" s="1"/>
  <c r="D51" i="5"/>
  <c r="D50" i="5"/>
  <c r="E50" i="5" s="1"/>
  <c r="D49" i="5"/>
  <c r="D48" i="5"/>
  <c r="E48" i="5" s="1"/>
  <c r="D47" i="5"/>
  <c r="D46" i="5"/>
  <c r="E46" i="5" s="1"/>
  <c r="D45" i="5"/>
  <c r="D44" i="5"/>
  <c r="E44" i="5" s="1"/>
  <c r="D43" i="5"/>
  <c r="D42" i="5"/>
  <c r="E42" i="5" s="1"/>
  <c r="D41" i="5"/>
  <c r="D40" i="5"/>
  <c r="E40" i="5" s="1"/>
  <c r="D39" i="5"/>
  <c r="D38" i="5"/>
  <c r="E38" i="5" s="1"/>
  <c r="D37" i="5"/>
  <c r="D36" i="5"/>
  <c r="E36" i="5" s="1"/>
  <c r="D35" i="5"/>
  <c r="D34" i="5"/>
  <c r="E34" i="5" s="1"/>
  <c r="D33" i="5"/>
  <c r="D32" i="5"/>
  <c r="E32" i="5" s="1"/>
  <c r="D31" i="5"/>
  <c r="D30" i="5"/>
  <c r="E30" i="5" s="1"/>
  <c r="D29" i="5"/>
  <c r="D28" i="5"/>
  <c r="E28" i="5" s="1"/>
  <c r="D27" i="5"/>
  <c r="D26" i="5"/>
  <c r="E26" i="5" s="1"/>
  <c r="D25" i="5"/>
  <c r="D24" i="5"/>
  <c r="E24" i="5" s="1"/>
  <c r="D23" i="5"/>
  <c r="D22" i="5"/>
  <c r="E22" i="5" s="1"/>
  <c r="D21" i="5"/>
  <c r="D20" i="5"/>
  <c r="E20" i="5" s="1"/>
  <c r="D19" i="5"/>
  <c r="D18" i="5"/>
  <c r="E18" i="5" s="1"/>
  <c r="D17" i="5"/>
  <c r="D16" i="5"/>
  <c r="E16" i="5" s="1"/>
  <c r="D15" i="5"/>
  <c r="D14" i="5"/>
  <c r="E14" i="5" s="1"/>
  <c r="D13" i="5"/>
  <c r="D12" i="5"/>
  <c r="E12" i="5" s="1"/>
  <c r="D11" i="5"/>
  <c r="D10" i="5"/>
  <c r="E10" i="5" s="1"/>
  <c r="D9" i="5"/>
  <c r="D8" i="5"/>
  <c r="E7" i="5"/>
  <c r="D7" i="5"/>
  <c r="C2" i="5"/>
  <c r="H6651" i="2"/>
  <c r="F6651" i="2"/>
  <c r="G6651" i="2" s="1"/>
  <c r="H6650" i="2"/>
  <c r="G6650" i="2"/>
  <c r="F6650" i="2"/>
  <c r="H6649" i="2"/>
  <c r="F6649" i="2"/>
  <c r="G6649" i="2" s="1"/>
  <c r="H6648" i="2"/>
  <c r="G6648" i="2"/>
  <c r="F6648" i="2"/>
  <c r="H6647" i="2"/>
  <c r="F6647" i="2"/>
  <c r="G6647" i="2" s="1"/>
  <c r="H6646" i="2"/>
  <c r="F6646" i="2"/>
  <c r="G6646" i="2" s="1"/>
  <c r="H6645" i="2"/>
  <c r="G6645" i="2"/>
  <c r="F6645" i="2"/>
  <c r="H6644" i="2"/>
  <c r="F6644" i="2"/>
  <c r="G6644" i="2" s="1"/>
  <c r="H6643" i="2"/>
  <c r="F6643" i="2"/>
  <c r="G6643" i="2" s="1"/>
  <c r="H6642" i="2"/>
  <c r="F6642" i="2"/>
  <c r="G6642" i="2" s="1"/>
  <c r="H6641" i="2"/>
  <c r="G6641" i="2"/>
  <c r="F6641" i="2"/>
  <c r="H6640" i="2"/>
  <c r="F6640" i="2"/>
  <c r="G6640" i="2" s="1"/>
  <c r="H6639" i="2"/>
  <c r="F6639" i="2"/>
  <c r="G6639" i="2" s="1"/>
  <c r="H6638" i="2"/>
  <c r="G6638" i="2"/>
  <c r="F6638" i="2"/>
  <c r="H6637" i="2"/>
  <c r="F6637" i="2"/>
  <c r="G6637" i="2" s="1"/>
  <c r="H6636" i="2"/>
  <c r="F6636" i="2"/>
  <c r="G6636" i="2" s="1"/>
  <c r="H6635" i="2"/>
  <c r="F6635" i="2"/>
  <c r="G6635" i="2" s="1"/>
  <c r="H6634" i="2"/>
  <c r="G6634" i="2"/>
  <c r="F6634" i="2"/>
  <c r="H6633" i="2"/>
  <c r="F6633" i="2"/>
  <c r="G6633" i="2" s="1"/>
  <c r="H6632" i="2"/>
  <c r="G6632" i="2"/>
  <c r="F6632" i="2"/>
  <c r="H6631" i="2"/>
  <c r="F6631" i="2"/>
  <c r="G6631" i="2" s="1"/>
  <c r="H6630" i="2"/>
  <c r="F6630" i="2"/>
  <c r="G6630" i="2" s="1"/>
  <c r="H6629" i="2"/>
  <c r="G6629" i="2"/>
  <c r="F6629" i="2"/>
  <c r="H6628" i="2"/>
  <c r="F6628" i="2"/>
  <c r="G6628" i="2" s="1"/>
  <c r="H6627" i="2"/>
  <c r="F6627" i="2"/>
  <c r="G6627" i="2" s="1"/>
  <c r="H6626" i="2"/>
  <c r="F6626" i="2"/>
  <c r="G6626" i="2" s="1"/>
  <c r="H6625" i="2"/>
  <c r="G6625" i="2"/>
  <c r="F6625" i="2"/>
  <c r="H6624" i="2"/>
  <c r="F6624" i="2"/>
  <c r="G6624" i="2" s="1"/>
  <c r="H6623" i="2"/>
  <c r="F6623" i="2"/>
  <c r="G6623" i="2" s="1"/>
  <c r="H6622" i="2"/>
  <c r="G6622" i="2"/>
  <c r="F6622" i="2"/>
  <c r="H6621" i="2"/>
  <c r="F6621" i="2"/>
  <c r="G6621" i="2" s="1"/>
  <c r="H6620" i="2"/>
  <c r="F6620" i="2"/>
  <c r="G6620" i="2" s="1"/>
  <c r="H6619" i="2"/>
  <c r="F6619" i="2"/>
  <c r="G6619" i="2" s="1"/>
  <c r="H6618" i="2"/>
  <c r="G6618" i="2"/>
  <c r="F6618" i="2"/>
  <c r="H6617" i="2"/>
  <c r="F6617" i="2"/>
  <c r="G6617" i="2" s="1"/>
  <c r="H6616" i="2"/>
  <c r="G6616" i="2"/>
  <c r="F6616" i="2"/>
  <c r="H6615" i="2"/>
  <c r="F6615" i="2"/>
  <c r="G6615" i="2" s="1"/>
  <c r="H6614" i="2"/>
  <c r="F6614" i="2"/>
  <c r="G6614" i="2" s="1"/>
  <c r="H6613" i="2"/>
  <c r="G6613" i="2"/>
  <c r="F6613" i="2"/>
  <c r="H6612" i="2"/>
  <c r="F6612" i="2"/>
  <c r="G6612" i="2" s="1"/>
  <c r="H6611" i="2"/>
  <c r="F6611" i="2"/>
  <c r="G6611" i="2" s="1"/>
  <c r="H6610" i="2"/>
  <c r="F6610" i="2"/>
  <c r="G6610" i="2" s="1"/>
  <c r="H6609" i="2"/>
  <c r="G6609" i="2"/>
  <c r="F6609" i="2"/>
  <c r="H6608" i="2"/>
  <c r="F6608" i="2"/>
  <c r="G6608" i="2" s="1"/>
  <c r="H6607" i="2"/>
  <c r="F6607" i="2"/>
  <c r="G6607" i="2" s="1"/>
  <c r="H6606" i="2"/>
  <c r="G6606" i="2"/>
  <c r="F6606" i="2"/>
  <c r="H6605" i="2"/>
  <c r="F6605" i="2"/>
  <c r="G6605" i="2" s="1"/>
  <c r="H6604" i="2"/>
  <c r="F6604" i="2"/>
  <c r="G6604" i="2" s="1"/>
  <c r="H6603" i="2"/>
  <c r="F6603" i="2"/>
  <c r="G6603" i="2" s="1"/>
  <c r="H6602" i="2"/>
  <c r="G6602" i="2"/>
  <c r="F6602" i="2"/>
  <c r="H6601" i="2"/>
  <c r="F6601" i="2"/>
  <c r="G6601" i="2" s="1"/>
  <c r="H6600" i="2"/>
  <c r="G6600" i="2"/>
  <c r="F6600" i="2"/>
  <c r="H6599" i="2"/>
  <c r="F6599" i="2"/>
  <c r="G6599" i="2" s="1"/>
  <c r="H6598" i="2"/>
  <c r="F6598" i="2"/>
  <c r="G6598" i="2" s="1"/>
  <c r="H6597" i="2"/>
  <c r="G6597" i="2"/>
  <c r="F6597" i="2"/>
  <c r="H6596" i="2"/>
  <c r="F6596" i="2"/>
  <c r="G6596" i="2" s="1"/>
  <c r="H6595" i="2"/>
  <c r="F6595" i="2"/>
  <c r="G6595" i="2" s="1"/>
  <c r="H6594" i="2"/>
  <c r="F6594" i="2"/>
  <c r="G6594" i="2" s="1"/>
  <c r="H6593" i="2"/>
  <c r="G6593" i="2"/>
  <c r="F6593" i="2"/>
  <c r="H6592" i="2"/>
  <c r="F6592" i="2"/>
  <c r="G6592" i="2" s="1"/>
  <c r="H6591" i="2"/>
  <c r="F6591" i="2"/>
  <c r="G6591" i="2" s="1"/>
  <c r="H6590" i="2"/>
  <c r="G6590" i="2"/>
  <c r="F6590" i="2"/>
  <c r="H6589" i="2"/>
  <c r="F6589" i="2"/>
  <c r="G6589" i="2" s="1"/>
  <c r="H6588" i="2"/>
  <c r="F6588" i="2"/>
  <c r="G6588" i="2" s="1"/>
  <c r="H6587" i="2"/>
  <c r="F6587" i="2"/>
  <c r="G6587" i="2" s="1"/>
  <c r="H6586" i="2"/>
  <c r="G6586" i="2"/>
  <c r="F6586" i="2"/>
  <c r="H6585" i="2"/>
  <c r="F6585" i="2"/>
  <c r="G6585" i="2" s="1"/>
  <c r="H6584" i="2"/>
  <c r="G6584" i="2"/>
  <c r="F6584" i="2"/>
  <c r="H6583" i="2"/>
  <c r="F6583" i="2"/>
  <c r="G6583" i="2" s="1"/>
  <c r="H6582" i="2"/>
  <c r="F6582" i="2"/>
  <c r="G6582" i="2" s="1"/>
  <c r="H6581" i="2"/>
  <c r="G6581" i="2"/>
  <c r="F6581" i="2"/>
  <c r="H6580" i="2"/>
  <c r="F6580" i="2"/>
  <c r="G6580" i="2" s="1"/>
  <c r="H6579" i="2"/>
  <c r="F6579" i="2"/>
  <c r="G6579" i="2" s="1"/>
  <c r="H6578" i="2"/>
  <c r="F6578" i="2"/>
  <c r="G6578" i="2" s="1"/>
  <c r="H6577" i="2"/>
  <c r="G6577" i="2"/>
  <c r="F6577" i="2"/>
  <c r="H6576" i="2"/>
  <c r="F6576" i="2"/>
  <c r="G6576" i="2" s="1"/>
  <c r="H6575" i="2"/>
  <c r="F6575" i="2"/>
  <c r="G6575" i="2" s="1"/>
  <c r="H6574" i="2"/>
  <c r="G6574" i="2"/>
  <c r="F6574" i="2"/>
  <c r="H6573" i="2"/>
  <c r="F6573" i="2"/>
  <c r="G6573" i="2" s="1"/>
  <c r="H6572" i="2"/>
  <c r="F6572" i="2"/>
  <c r="G6572" i="2" s="1"/>
  <c r="H6571" i="2"/>
  <c r="F6571" i="2"/>
  <c r="G6571" i="2" s="1"/>
  <c r="H6570" i="2"/>
  <c r="G6570" i="2"/>
  <c r="F6570" i="2"/>
  <c r="H6569" i="2"/>
  <c r="F6569" i="2"/>
  <c r="G6569" i="2" s="1"/>
  <c r="H6568" i="2"/>
  <c r="G6568" i="2"/>
  <c r="F6568" i="2"/>
  <c r="H6567" i="2"/>
  <c r="F6567" i="2"/>
  <c r="G6567" i="2" s="1"/>
  <c r="H6566" i="2"/>
  <c r="F6566" i="2"/>
  <c r="G6566" i="2" s="1"/>
  <c r="H6565" i="2"/>
  <c r="G6565" i="2"/>
  <c r="F6565" i="2"/>
  <c r="H6564" i="2"/>
  <c r="F6564" i="2"/>
  <c r="G6564" i="2" s="1"/>
  <c r="H6563" i="2"/>
  <c r="F6563" i="2"/>
  <c r="G6563" i="2" s="1"/>
  <c r="H6562" i="2"/>
  <c r="F6562" i="2"/>
  <c r="G6562" i="2" s="1"/>
  <c r="H6561" i="2"/>
  <c r="G6561" i="2"/>
  <c r="F6561" i="2"/>
  <c r="H6560" i="2"/>
  <c r="F6560" i="2"/>
  <c r="G6560" i="2" s="1"/>
  <c r="H6559" i="2"/>
  <c r="F6559" i="2"/>
  <c r="G6559" i="2" s="1"/>
  <c r="H6558" i="2"/>
  <c r="G6558" i="2"/>
  <c r="F6558" i="2"/>
  <c r="H6557" i="2"/>
  <c r="F6557" i="2"/>
  <c r="G6557" i="2" s="1"/>
  <c r="H6556" i="2"/>
  <c r="F6556" i="2"/>
  <c r="G6556" i="2" s="1"/>
  <c r="H6555" i="2"/>
  <c r="F6555" i="2"/>
  <c r="G6555" i="2" s="1"/>
  <c r="H6554" i="2"/>
  <c r="G6554" i="2"/>
  <c r="F6554" i="2"/>
  <c r="H6553" i="2"/>
  <c r="F6553" i="2"/>
  <c r="G6553" i="2" s="1"/>
  <c r="H6552" i="2"/>
  <c r="G6552" i="2"/>
  <c r="F6552" i="2"/>
  <c r="H6551" i="2"/>
  <c r="F6551" i="2"/>
  <c r="G6551" i="2" s="1"/>
  <c r="H6550" i="2"/>
  <c r="F6550" i="2"/>
  <c r="G6550" i="2" s="1"/>
  <c r="H6549" i="2"/>
  <c r="G6549" i="2"/>
  <c r="F6549" i="2"/>
  <c r="H6548" i="2"/>
  <c r="F6548" i="2"/>
  <c r="G6548" i="2" s="1"/>
  <c r="H6547" i="2"/>
  <c r="F6547" i="2"/>
  <c r="G6547" i="2" s="1"/>
  <c r="H6546" i="2"/>
  <c r="F6546" i="2"/>
  <c r="G6546" i="2" s="1"/>
  <c r="H6545" i="2"/>
  <c r="G6545" i="2"/>
  <c r="F6545" i="2"/>
  <c r="H6544" i="2"/>
  <c r="F6544" i="2"/>
  <c r="G6544" i="2" s="1"/>
  <c r="H6543" i="2"/>
  <c r="F6543" i="2"/>
  <c r="G6543" i="2" s="1"/>
  <c r="H6542" i="2"/>
  <c r="G6542" i="2"/>
  <c r="F6542" i="2"/>
  <c r="H6541" i="2"/>
  <c r="F6541" i="2"/>
  <c r="G6541" i="2" s="1"/>
  <c r="H6540" i="2"/>
  <c r="F6540" i="2"/>
  <c r="G6540" i="2" s="1"/>
  <c r="H6539" i="2"/>
  <c r="F6539" i="2"/>
  <c r="G6539" i="2" s="1"/>
  <c r="H6538" i="2"/>
  <c r="G6538" i="2"/>
  <c r="F6538" i="2"/>
  <c r="H6537" i="2"/>
  <c r="F6537" i="2"/>
  <c r="G6537" i="2" s="1"/>
  <c r="H6536" i="2"/>
  <c r="G6536" i="2"/>
  <c r="F6536" i="2"/>
  <c r="H6535" i="2"/>
  <c r="F6535" i="2"/>
  <c r="G6535" i="2" s="1"/>
  <c r="H6534" i="2"/>
  <c r="F6534" i="2"/>
  <c r="G6534" i="2" s="1"/>
  <c r="H6533" i="2"/>
  <c r="G6533" i="2"/>
  <c r="F6533" i="2"/>
  <c r="H6532" i="2"/>
  <c r="F6532" i="2"/>
  <c r="G6532" i="2" s="1"/>
  <c r="H6531" i="2"/>
  <c r="F6531" i="2"/>
  <c r="G6531" i="2" s="1"/>
  <c r="H6530" i="2"/>
  <c r="F6530" i="2"/>
  <c r="G6530" i="2" s="1"/>
  <c r="H6529" i="2"/>
  <c r="G6529" i="2"/>
  <c r="F6529" i="2"/>
  <c r="H6528" i="2"/>
  <c r="F6528" i="2"/>
  <c r="G6528" i="2" s="1"/>
  <c r="H6527" i="2"/>
  <c r="F6527" i="2"/>
  <c r="G6527" i="2" s="1"/>
  <c r="H6526" i="2"/>
  <c r="G6526" i="2"/>
  <c r="F6526" i="2"/>
  <c r="H6525" i="2"/>
  <c r="F6525" i="2"/>
  <c r="G6525" i="2" s="1"/>
  <c r="H6524" i="2"/>
  <c r="F6524" i="2"/>
  <c r="G6524" i="2" s="1"/>
  <c r="H6523" i="2"/>
  <c r="F6523" i="2"/>
  <c r="G6523" i="2" s="1"/>
  <c r="H6522" i="2"/>
  <c r="G6522" i="2"/>
  <c r="F6522" i="2"/>
  <c r="H6521" i="2"/>
  <c r="F6521" i="2"/>
  <c r="G6521" i="2" s="1"/>
  <c r="H6520" i="2"/>
  <c r="G6520" i="2"/>
  <c r="F6520" i="2"/>
  <c r="H6519" i="2"/>
  <c r="F6519" i="2"/>
  <c r="G6519" i="2" s="1"/>
  <c r="H6518" i="2"/>
  <c r="F6518" i="2"/>
  <c r="G6518" i="2" s="1"/>
  <c r="H6517" i="2"/>
  <c r="G6517" i="2"/>
  <c r="F6517" i="2"/>
  <c r="H6516" i="2"/>
  <c r="F6516" i="2"/>
  <c r="G6516" i="2" s="1"/>
  <c r="H6515" i="2"/>
  <c r="F6515" i="2"/>
  <c r="G6515" i="2" s="1"/>
  <c r="H6514" i="2"/>
  <c r="F6514" i="2"/>
  <c r="G6514" i="2" s="1"/>
  <c r="H6513" i="2"/>
  <c r="G6513" i="2"/>
  <c r="F6513" i="2"/>
  <c r="H6512" i="2"/>
  <c r="F6512" i="2"/>
  <c r="G6512" i="2" s="1"/>
  <c r="H6511" i="2"/>
  <c r="F6511" i="2"/>
  <c r="G6511" i="2" s="1"/>
  <c r="H6510" i="2"/>
  <c r="G6510" i="2"/>
  <c r="F6510" i="2"/>
  <c r="H6509" i="2"/>
  <c r="F6509" i="2"/>
  <c r="G6509" i="2" s="1"/>
  <c r="H6508" i="2"/>
  <c r="F6508" i="2"/>
  <c r="G6508" i="2" s="1"/>
  <c r="H6507" i="2"/>
  <c r="F6507" i="2"/>
  <c r="G6507" i="2" s="1"/>
  <c r="H6506" i="2"/>
  <c r="G6506" i="2"/>
  <c r="F6506" i="2"/>
  <c r="H6505" i="2"/>
  <c r="F6505" i="2"/>
  <c r="G6505" i="2" s="1"/>
  <c r="H6504" i="2"/>
  <c r="G6504" i="2"/>
  <c r="F6504" i="2"/>
  <c r="H6503" i="2"/>
  <c r="F6503" i="2"/>
  <c r="G6503" i="2" s="1"/>
  <c r="H6502" i="2"/>
  <c r="F6502" i="2"/>
  <c r="G6502" i="2" s="1"/>
  <c r="H6501" i="2"/>
  <c r="G6501" i="2"/>
  <c r="F6501" i="2"/>
  <c r="H6500" i="2"/>
  <c r="F6500" i="2"/>
  <c r="G6500" i="2" s="1"/>
  <c r="H6499" i="2"/>
  <c r="F6499" i="2"/>
  <c r="G6499" i="2" s="1"/>
  <c r="H6498" i="2"/>
  <c r="F6498" i="2"/>
  <c r="G6498" i="2" s="1"/>
  <c r="H6497" i="2"/>
  <c r="G6497" i="2"/>
  <c r="F6497" i="2"/>
  <c r="H6496" i="2"/>
  <c r="F6496" i="2"/>
  <c r="G6496" i="2" s="1"/>
  <c r="H6495" i="2"/>
  <c r="F6495" i="2"/>
  <c r="G6495" i="2" s="1"/>
  <c r="H6494" i="2"/>
  <c r="G6494" i="2"/>
  <c r="F6494" i="2"/>
  <c r="H6493" i="2"/>
  <c r="F6493" i="2"/>
  <c r="G6493" i="2" s="1"/>
  <c r="H6492" i="2"/>
  <c r="F6492" i="2"/>
  <c r="G6492" i="2" s="1"/>
  <c r="H6491" i="2"/>
  <c r="F6491" i="2"/>
  <c r="G6491" i="2" s="1"/>
  <c r="H6490" i="2"/>
  <c r="G6490" i="2"/>
  <c r="F6490" i="2"/>
  <c r="H6489" i="2"/>
  <c r="F6489" i="2"/>
  <c r="G6489" i="2" s="1"/>
  <c r="H6488" i="2"/>
  <c r="G6488" i="2"/>
  <c r="F6488" i="2"/>
  <c r="H6487" i="2"/>
  <c r="F6487" i="2"/>
  <c r="G6487" i="2" s="1"/>
  <c r="H6486" i="2"/>
  <c r="F6486" i="2"/>
  <c r="G6486" i="2" s="1"/>
  <c r="H6485" i="2"/>
  <c r="G6485" i="2"/>
  <c r="F6485" i="2"/>
  <c r="H6484" i="2"/>
  <c r="F6484" i="2"/>
  <c r="G6484" i="2" s="1"/>
  <c r="H6483" i="2"/>
  <c r="F6483" i="2"/>
  <c r="G6483" i="2" s="1"/>
  <c r="H6482" i="2"/>
  <c r="F6482" i="2"/>
  <c r="G6482" i="2" s="1"/>
  <c r="H6481" i="2"/>
  <c r="G6481" i="2"/>
  <c r="F6481" i="2"/>
  <c r="H6480" i="2"/>
  <c r="F6480" i="2"/>
  <c r="G6480" i="2" s="1"/>
  <c r="H6479" i="2"/>
  <c r="F6479" i="2"/>
  <c r="G6479" i="2" s="1"/>
  <c r="H6478" i="2"/>
  <c r="G6478" i="2"/>
  <c r="F6478" i="2"/>
  <c r="H6477" i="2"/>
  <c r="F6477" i="2"/>
  <c r="G6477" i="2" s="1"/>
  <c r="H6476" i="2"/>
  <c r="F6476" i="2"/>
  <c r="G6476" i="2" s="1"/>
  <c r="H6475" i="2"/>
  <c r="F6475" i="2"/>
  <c r="G6475" i="2" s="1"/>
  <c r="H6474" i="2"/>
  <c r="G6474" i="2"/>
  <c r="F6474" i="2"/>
  <c r="H6473" i="2"/>
  <c r="F6473" i="2"/>
  <c r="G6473" i="2" s="1"/>
  <c r="H6472" i="2"/>
  <c r="G6472" i="2"/>
  <c r="F6472" i="2"/>
  <c r="H6471" i="2"/>
  <c r="F6471" i="2"/>
  <c r="G6471" i="2" s="1"/>
  <c r="H6470" i="2"/>
  <c r="F6470" i="2"/>
  <c r="G6470" i="2" s="1"/>
  <c r="H6469" i="2"/>
  <c r="G6469" i="2"/>
  <c r="F6469" i="2"/>
  <c r="H6468" i="2"/>
  <c r="F6468" i="2"/>
  <c r="G6468" i="2" s="1"/>
  <c r="H6467" i="2"/>
  <c r="F6467" i="2"/>
  <c r="G6467" i="2" s="1"/>
  <c r="H6466" i="2"/>
  <c r="F6466" i="2"/>
  <c r="G6466" i="2" s="1"/>
  <c r="H6465" i="2"/>
  <c r="G6465" i="2"/>
  <c r="F6465" i="2"/>
  <c r="H6464" i="2"/>
  <c r="F6464" i="2"/>
  <c r="G6464" i="2" s="1"/>
  <c r="H6463" i="2"/>
  <c r="F6463" i="2"/>
  <c r="G6463" i="2" s="1"/>
  <c r="H6462" i="2"/>
  <c r="G6462" i="2"/>
  <c r="F6462" i="2"/>
  <c r="H6461" i="2"/>
  <c r="F6461" i="2"/>
  <c r="G6461" i="2" s="1"/>
  <c r="H6460" i="2"/>
  <c r="F6460" i="2"/>
  <c r="G6460" i="2" s="1"/>
  <c r="H6459" i="2"/>
  <c r="F6459" i="2"/>
  <c r="G6459" i="2" s="1"/>
  <c r="H6458" i="2"/>
  <c r="G6458" i="2"/>
  <c r="F6458" i="2"/>
  <c r="H6457" i="2"/>
  <c r="F6457" i="2"/>
  <c r="G6457" i="2" s="1"/>
  <c r="H6456" i="2"/>
  <c r="G6456" i="2"/>
  <c r="F6456" i="2"/>
  <c r="H6455" i="2"/>
  <c r="F6455" i="2"/>
  <c r="G6455" i="2" s="1"/>
  <c r="H6454" i="2"/>
  <c r="F6454" i="2"/>
  <c r="G6454" i="2" s="1"/>
  <c r="H6453" i="2"/>
  <c r="G6453" i="2"/>
  <c r="F6453" i="2"/>
  <c r="H6452" i="2"/>
  <c r="F6452" i="2"/>
  <c r="G6452" i="2" s="1"/>
  <c r="H6451" i="2"/>
  <c r="F6451" i="2"/>
  <c r="G6451" i="2" s="1"/>
  <c r="H6450" i="2"/>
  <c r="F6450" i="2"/>
  <c r="G6450" i="2" s="1"/>
  <c r="H6449" i="2"/>
  <c r="G6449" i="2"/>
  <c r="F6449" i="2"/>
  <c r="H6448" i="2"/>
  <c r="F6448" i="2"/>
  <c r="G6448" i="2" s="1"/>
  <c r="H6447" i="2"/>
  <c r="F6447" i="2"/>
  <c r="G6447" i="2" s="1"/>
  <c r="H6446" i="2"/>
  <c r="G6446" i="2"/>
  <c r="F6446" i="2"/>
  <c r="H6445" i="2"/>
  <c r="F6445" i="2"/>
  <c r="G6445" i="2" s="1"/>
  <c r="H6444" i="2"/>
  <c r="F6444" i="2"/>
  <c r="G6444" i="2" s="1"/>
  <c r="H6443" i="2"/>
  <c r="F6443" i="2"/>
  <c r="G6443" i="2" s="1"/>
  <c r="H6442" i="2"/>
  <c r="G6442" i="2"/>
  <c r="F6442" i="2"/>
  <c r="H6441" i="2"/>
  <c r="F6441" i="2"/>
  <c r="G6441" i="2" s="1"/>
  <c r="H6440" i="2"/>
  <c r="G6440" i="2"/>
  <c r="F6440" i="2"/>
  <c r="H6439" i="2"/>
  <c r="F6439" i="2"/>
  <c r="G6439" i="2" s="1"/>
  <c r="H6438" i="2"/>
  <c r="F6438" i="2"/>
  <c r="G6438" i="2" s="1"/>
  <c r="H6437" i="2"/>
  <c r="G6437" i="2"/>
  <c r="F6437" i="2"/>
  <c r="H6436" i="2"/>
  <c r="F6436" i="2"/>
  <c r="G6436" i="2" s="1"/>
  <c r="H6435" i="2"/>
  <c r="F6435" i="2"/>
  <c r="G6435" i="2" s="1"/>
  <c r="H6434" i="2"/>
  <c r="F6434" i="2"/>
  <c r="G6434" i="2" s="1"/>
  <c r="H6433" i="2"/>
  <c r="G6433" i="2"/>
  <c r="F6433" i="2"/>
  <c r="H6432" i="2"/>
  <c r="F6432" i="2"/>
  <c r="G6432" i="2" s="1"/>
  <c r="H6431" i="2"/>
  <c r="F6431" i="2"/>
  <c r="G6431" i="2" s="1"/>
  <c r="H6430" i="2"/>
  <c r="G6430" i="2"/>
  <c r="F6430" i="2"/>
  <c r="H6429" i="2"/>
  <c r="F6429" i="2"/>
  <c r="G6429" i="2" s="1"/>
  <c r="H6428" i="2"/>
  <c r="F6428" i="2"/>
  <c r="G6428" i="2" s="1"/>
  <c r="H6427" i="2"/>
  <c r="F6427" i="2"/>
  <c r="G6427" i="2" s="1"/>
  <c r="H6426" i="2"/>
  <c r="G6426" i="2"/>
  <c r="F6426" i="2"/>
  <c r="H6425" i="2"/>
  <c r="F6425" i="2"/>
  <c r="G6425" i="2" s="1"/>
  <c r="H6424" i="2"/>
  <c r="F6424" i="2"/>
  <c r="G6424" i="2" s="1"/>
  <c r="H6423" i="2"/>
  <c r="F6423" i="2"/>
  <c r="G6423" i="2" s="1"/>
  <c r="H6422" i="2"/>
  <c r="G6422" i="2"/>
  <c r="F6422" i="2"/>
  <c r="H6421" i="2"/>
  <c r="F6421" i="2"/>
  <c r="G6421" i="2" s="1"/>
  <c r="H6420" i="2"/>
  <c r="F6420" i="2"/>
  <c r="G6420" i="2" s="1"/>
  <c r="H6419" i="2"/>
  <c r="F6419" i="2"/>
  <c r="G6419" i="2" s="1"/>
  <c r="H6418" i="2"/>
  <c r="G6418" i="2"/>
  <c r="F6418" i="2"/>
  <c r="H6417" i="2"/>
  <c r="F6417" i="2"/>
  <c r="G6417" i="2" s="1"/>
  <c r="H6416" i="2"/>
  <c r="F6416" i="2"/>
  <c r="G6416" i="2" s="1"/>
  <c r="H6415" i="2"/>
  <c r="F6415" i="2"/>
  <c r="G6415" i="2" s="1"/>
  <c r="H6414" i="2"/>
  <c r="G6414" i="2"/>
  <c r="F6414" i="2"/>
  <c r="H6413" i="2"/>
  <c r="F6413" i="2"/>
  <c r="G6413" i="2" s="1"/>
  <c r="H6412" i="2"/>
  <c r="F6412" i="2"/>
  <c r="G6412" i="2" s="1"/>
  <c r="H6411" i="2"/>
  <c r="F6411" i="2"/>
  <c r="G6411" i="2" s="1"/>
  <c r="H6410" i="2"/>
  <c r="G6410" i="2"/>
  <c r="F6410" i="2"/>
  <c r="H6409" i="2"/>
  <c r="F6409" i="2"/>
  <c r="G6409" i="2" s="1"/>
  <c r="H6408" i="2"/>
  <c r="F6408" i="2"/>
  <c r="G6408" i="2" s="1"/>
  <c r="H6407" i="2"/>
  <c r="F6407" i="2"/>
  <c r="G6407" i="2" s="1"/>
  <c r="H6406" i="2"/>
  <c r="G6406" i="2"/>
  <c r="F6406" i="2"/>
  <c r="H6405" i="2"/>
  <c r="F6405" i="2"/>
  <c r="G6405" i="2" s="1"/>
  <c r="H6404" i="2"/>
  <c r="F6404" i="2"/>
  <c r="G6404" i="2" s="1"/>
  <c r="H6403" i="2"/>
  <c r="F6403" i="2"/>
  <c r="G6403" i="2" s="1"/>
  <c r="H6402" i="2"/>
  <c r="G6402" i="2"/>
  <c r="F6402" i="2"/>
  <c r="H6401" i="2"/>
  <c r="F6401" i="2"/>
  <c r="G6401" i="2" s="1"/>
  <c r="H6400" i="2"/>
  <c r="F6400" i="2"/>
  <c r="G6400" i="2" s="1"/>
  <c r="H6399" i="2"/>
  <c r="F6399" i="2"/>
  <c r="G6399" i="2" s="1"/>
  <c r="H6398" i="2"/>
  <c r="G6398" i="2"/>
  <c r="F6398" i="2"/>
  <c r="H6397" i="2"/>
  <c r="F6397" i="2"/>
  <c r="G6397" i="2" s="1"/>
  <c r="H6396" i="2"/>
  <c r="F6396" i="2"/>
  <c r="G6396" i="2" s="1"/>
  <c r="H6395" i="2"/>
  <c r="F6395" i="2"/>
  <c r="G6395" i="2" s="1"/>
  <c r="H6394" i="2"/>
  <c r="G6394" i="2"/>
  <c r="F6394" i="2"/>
  <c r="H6393" i="2"/>
  <c r="F6393" i="2"/>
  <c r="G6393" i="2" s="1"/>
  <c r="H6392" i="2"/>
  <c r="F6392" i="2"/>
  <c r="G6392" i="2" s="1"/>
  <c r="H6391" i="2"/>
  <c r="F6391" i="2"/>
  <c r="G6391" i="2" s="1"/>
  <c r="H6390" i="2"/>
  <c r="G6390" i="2"/>
  <c r="F6390" i="2"/>
  <c r="H6389" i="2"/>
  <c r="F6389" i="2"/>
  <c r="G6389" i="2" s="1"/>
  <c r="H6388" i="2"/>
  <c r="F6388" i="2"/>
  <c r="G6388" i="2" s="1"/>
  <c r="H6387" i="2"/>
  <c r="F6387" i="2"/>
  <c r="G6387" i="2" s="1"/>
  <c r="H6386" i="2"/>
  <c r="G6386" i="2"/>
  <c r="F6386" i="2"/>
  <c r="H6385" i="2"/>
  <c r="F6385" i="2"/>
  <c r="G6385" i="2" s="1"/>
  <c r="H6384" i="2"/>
  <c r="F6384" i="2"/>
  <c r="G6384" i="2" s="1"/>
  <c r="H6383" i="2"/>
  <c r="F6383" i="2"/>
  <c r="G6383" i="2" s="1"/>
  <c r="H6382" i="2"/>
  <c r="G6382" i="2"/>
  <c r="F6382" i="2"/>
  <c r="H6381" i="2"/>
  <c r="F6381" i="2"/>
  <c r="G6381" i="2" s="1"/>
  <c r="H6380" i="2"/>
  <c r="F6380" i="2"/>
  <c r="G6380" i="2" s="1"/>
  <c r="H6379" i="2"/>
  <c r="F6379" i="2"/>
  <c r="G6379" i="2" s="1"/>
  <c r="H6378" i="2"/>
  <c r="G6378" i="2"/>
  <c r="F6378" i="2"/>
  <c r="H6377" i="2"/>
  <c r="F6377" i="2"/>
  <c r="G6377" i="2" s="1"/>
  <c r="H6376" i="2"/>
  <c r="F6376" i="2"/>
  <c r="G6376" i="2" s="1"/>
  <c r="H6375" i="2"/>
  <c r="F6375" i="2"/>
  <c r="G6375" i="2" s="1"/>
  <c r="H6374" i="2"/>
  <c r="G6374" i="2"/>
  <c r="F6374" i="2"/>
  <c r="H6373" i="2"/>
  <c r="F6373" i="2"/>
  <c r="G6373" i="2" s="1"/>
  <c r="H6372" i="2"/>
  <c r="F6372" i="2"/>
  <c r="G6372" i="2" s="1"/>
  <c r="H6371" i="2"/>
  <c r="F6371" i="2"/>
  <c r="G6371" i="2" s="1"/>
  <c r="H6370" i="2"/>
  <c r="G6370" i="2"/>
  <c r="F6370" i="2"/>
  <c r="H6369" i="2"/>
  <c r="F6369" i="2"/>
  <c r="G6369" i="2" s="1"/>
  <c r="H6368" i="2"/>
  <c r="F6368" i="2"/>
  <c r="G6368" i="2" s="1"/>
  <c r="H6367" i="2"/>
  <c r="F6367" i="2"/>
  <c r="G6367" i="2" s="1"/>
  <c r="H6366" i="2"/>
  <c r="G6366" i="2"/>
  <c r="F6366" i="2"/>
  <c r="H6365" i="2"/>
  <c r="F6365" i="2"/>
  <c r="G6365" i="2" s="1"/>
  <c r="H6364" i="2"/>
  <c r="F6364" i="2"/>
  <c r="G6364" i="2" s="1"/>
  <c r="H6363" i="2"/>
  <c r="F6363" i="2"/>
  <c r="G6363" i="2" s="1"/>
  <c r="H6362" i="2"/>
  <c r="G6362" i="2"/>
  <c r="F6362" i="2"/>
  <c r="H6361" i="2"/>
  <c r="F6361" i="2"/>
  <c r="G6361" i="2" s="1"/>
  <c r="H6360" i="2"/>
  <c r="F6360" i="2"/>
  <c r="G6360" i="2" s="1"/>
  <c r="H6359" i="2"/>
  <c r="F6359" i="2"/>
  <c r="G6359" i="2" s="1"/>
  <c r="H6358" i="2"/>
  <c r="G6358" i="2"/>
  <c r="F6358" i="2"/>
  <c r="H6357" i="2"/>
  <c r="F6357" i="2"/>
  <c r="G6357" i="2" s="1"/>
  <c r="H6356" i="2"/>
  <c r="F6356" i="2"/>
  <c r="G6356" i="2" s="1"/>
  <c r="H6355" i="2"/>
  <c r="F6355" i="2"/>
  <c r="G6355" i="2" s="1"/>
  <c r="H6354" i="2"/>
  <c r="G6354" i="2"/>
  <c r="F6354" i="2"/>
  <c r="H6353" i="2"/>
  <c r="F6353" i="2"/>
  <c r="G6353" i="2" s="1"/>
  <c r="H6352" i="2"/>
  <c r="F6352" i="2"/>
  <c r="G6352" i="2" s="1"/>
  <c r="H6351" i="2"/>
  <c r="F6351" i="2"/>
  <c r="G6351" i="2" s="1"/>
  <c r="H6350" i="2"/>
  <c r="G6350" i="2"/>
  <c r="F6350" i="2"/>
  <c r="H6349" i="2"/>
  <c r="F6349" i="2"/>
  <c r="G6349" i="2" s="1"/>
  <c r="H6348" i="2"/>
  <c r="F6348" i="2"/>
  <c r="G6348" i="2" s="1"/>
  <c r="H6347" i="2"/>
  <c r="F6347" i="2"/>
  <c r="G6347" i="2" s="1"/>
  <c r="H6346" i="2"/>
  <c r="G6346" i="2"/>
  <c r="F6346" i="2"/>
  <c r="H6345" i="2"/>
  <c r="F6345" i="2"/>
  <c r="G6345" i="2" s="1"/>
  <c r="H6344" i="2"/>
  <c r="F6344" i="2"/>
  <c r="G6344" i="2" s="1"/>
  <c r="H6343" i="2"/>
  <c r="F6343" i="2"/>
  <c r="G6343" i="2" s="1"/>
  <c r="H6342" i="2"/>
  <c r="G6342" i="2"/>
  <c r="F6342" i="2"/>
  <c r="H6341" i="2"/>
  <c r="F6341" i="2"/>
  <c r="G6341" i="2" s="1"/>
  <c r="H6340" i="2"/>
  <c r="F6340" i="2"/>
  <c r="G6340" i="2" s="1"/>
  <c r="H6339" i="2"/>
  <c r="F6339" i="2"/>
  <c r="G6339" i="2" s="1"/>
  <c r="H6338" i="2"/>
  <c r="G6338" i="2"/>
  <c r="F6338" i="2"/>
  <c r="H6337" i="2"/>
  <c r="F6337" i="2"/>
  <c r="G6337" i="2" s="1"/>
  <c r="H6336" i="2"/>
  <c r="F6336" i="2"/>
  <c r="G6336" i="2" s="1"/>
  <c r="H6335" i="2"/>
  <c r="F6335" i="2"/>
  <c r="G6335" i="2" s="1"/>
  <c r="H6334" i="2"/>
  <c r="G6334" i="2"/>
  <c r="F6334" i="2"/>
  <c r="H6333" i="2"/>
  <c r="F6333" i="2"/>
  <c r="G6333" i="2" s="1"/>
  <c r="H6332" i="2"/>
  <c r="F6332" i="2"/>
  <c r="G6332" i="2" s="1"/>
  <c r="H6331" i="2"/>
  <c r="F6331" i="2"/>
  <c r="G6331" i="2" s="1"/>
  <c r="H6330" i="2"/>
  <c r="G6330" i="2"/>
  <c r="F6330" i="2"/>
  <c r="H6329" i="2"/>
  <c r="F6329" i="2"/>
  <c r="G6329" i="2" s="1"/>
  <c r="H6328" i="2"/>
  <c r="F6328" i="2"/>
  <c r="G6328" i="2" s="1"/>
  <c r="H6327" i="2"/>
  <c r="F6327" i="2"/>
  <c r="G6327" i="2" s="1"/>
  <c r="H6326" i="2"/>
  <c r="G6326" i="2"/>
  <c r="F6326" i="2"/>
  <c r="H6325" i="2"/>
  <c r="F6325" i="2"/>
  <c r="G6325" i="2" s="1"/>
  <c r="H6324" i="2"/>
  <c r="F6324" i="2"/>
  <c r="G6324" i="2" s="1"/>
  <c r="H6323" i="2"/>
  <c r="F6323" i="2"/>
  <c r="G6323" i="2" s="1"/>
  <c r="H6322" i="2"/>
  <c r="G6322" i="2"/>
  <c r="F6322" i="2"/>
  <c r="H6321" i="2"/>
  <c r="F6321" i="2"/>
  <c r="G6321" i="2" s="1"/>
  <c r="H6320" i="2"/>
  <c r="F6320" i="2"/>
  <c r="G6320" i="2" s="1"/>
  <c r="H6319" i="2"/>
  <c r="F6319" i="2"/>
  <c r="G6319" i="2" s="1"/>
  <c r="H6318" i="2"/>
  <c r="G6318" i="2"/>
  <c r="F6318" i="2"/>
  <c r="H6317" i="2"/>
  <c r="F6317" i="2"/>
  <c r="G6317" i="2" s="1"/>
  <c r="H6316" i="2"/>
  <c r="F6316" i="2"/>
  <c r="G6316" i="2" s="1"/>
  <c r="H6315" i="2"/>
  <c r="F6315" i="2"/>
  <c r="G6315" i="2" s="1"/>
  <c r="H6314" i="2"/>
  <c r="G6314" i="2"/>
  <c r="F6314" i="2"/>
  <c r="H6313" i="2"/>
  <c r="F6313" i="2"/>
  <c r="G6313" i="2" s="1"/>
  <c r="H6312" i="2"/>
  <c r="F6312" i="2"/>
  <c r="G6312" i="2" s="1"/>
  <c r="H6311" i="2"/>
  <c r="F6311" i="2"/>
  <c r="G6311" i="2" s="1"/>
  <c r="H6310" i="2"/>
  <c r="G6310" i="2"/>
  <c r="F6310" i="2"/>
  <c r="H6309" i="2"/>
  <c r="F6309" i="2"/>
  <c r="G6309" i="2" s="1"/>
  <c r="H6308" i="2"/>
  <c r="F6308" i="2"/>
  <c r="G6308" i="2" s="1"/>
  <c r="H6307" i="2"/>
  <c r="F6307" i="2"/>
  <c r="G6307" i="2" s="1"/>
  <c r="H6306" i="2"/>
  <c r="G6306" i="2"/>
  <c r="F6306" i="2"/>
  <c r="H6305" i="2"/>
  <c r="F6305" i="2"/>
  <c r="G6305" i="2" s="1"/>
  <c r="H6304" i="2"/>
  <c r="F6304" i="2"/>
  <c r="G6304" i="2" s="1"/>
  <c r="H6303" i="2"/>
  <c r="F6303" i="2"/>
  <c r="G6303" i="2" s="1"/>
  <c r="H6302" i="2"/>
  <c r="G6302" i="2"/>
  <c r="F6302" i="2"/>
  <c r="H6301" i="2"/>
  <c r="F6301" i="2"/>
  <c r="G6301" i="2" s="1"/>
  <c r="H6300" i="2"/>
  <c r="F6300" i="2"/>
  <c r="G6300" i="2" s="1"/>
  <c r="H6299" i="2"/>
  <c r="F6299" i="2"/>
  <c r="G6299" i="2" s="1"/>
  <c r="H6298" i="2"/>
  <c r="G6298" i="2"/>
  <c r="F6298" i="2"/>
  <c r="H6297" i="2"/>
  <c r="F6297" i="2"/>
  <c r="G6297" i="2" s="1"/>
  <c r="H6296" i="2"/>
  <c r="F6296" i="2"/>
  <c r="G6296" i="2" s="1"/>
  <c r="H6295" i="2"/>
  <c r="F6295" i="2"/>
  <c r="G6295" i="2" s="1"/>
  <c r="H6294" i="2"/>
  <c r="G6294" i="2"/>
  <c r="F6294" i="2"/>
  <c r="H6293" i="2"/>
  <c r="F6293" i="2"/>
  <c r="G6293" i="2" s="1"/>
  <c r="H6292" i="2"/>
  <c r="F6292" i="2"/>
  <c r="G6292" i="2" s="1"/>
  <c r="H6291" i="2"/>
  <c r="F6291" i="2"/>
  <c r="G6291" i="2" s="1"/>
  <c r="H6290" i="2"/>
  <c r="G6290" i="2"/>
  <c r="F6290" i="2"/>
  <c r="H6289" i="2"/>
  <c r="F6289" i="2"/>
  <c r="G6289" i="2" s="1"/>
  <c r="H6288" i="2"/>
  <c r="F6288" i="2"/>
  <c r="G6288" i="2" s="1"/>
  <c r="H6287" i="2"/>
  <c r="F6287" i="2"/>
  <c r="G6287" i="2" s="1"/>
  <c r="H6286" i="2"/>
  <c r="G6286" i="2"/>
  <c r="F6286" i="2"/>
  <c r="H6285" i="2"/>
  <c r="F6285" i="2"/>
  <c r="G6285" i="2" s="1"/>
  <c r="H6284" i="2"/>
  <c r="F6284" i="2"/>
  <c r="G6284" i="2" s="1"/>
  <c r="H6283" i="2"/>
  <c r="F6283" i="2"/>
  <c r="G6283" i="2" s="1"/>
  <c r="H6282" i="2"/>
  <c r="G6282" i="2"/>
  <c r="F6282" i="2"/>
  <c r="H6281" i="2"/>
  <c r="F6281" i="2"/>
  <c r="G6281" i="2" s="1"/>
  <c r="H6280" i="2"/>
  <c r="F6280" i="2"/>
  <c r="G6280" i="2" s="1"/>
  <c r="H6279" i="2"/>
  <c r="F6279" i="2"/>
  <c r="G6279" i="2" s="1"/>
  <c r="H6278" i="2"/>
  <c r="G6278" i="2"/>
  <c r="F6278" i="2"/>
  <c r="H6277" i="2"/>
  <c r="F6277" i="2"/>
  <c r="G6277" i="2" s="1"/>
  <c r="H6276" i="2"/>
  <c r="F6276" i="2"/>
  <c r="G6276" i="2" s="1"/>
  <c r="H6275" i="2"/>
  <c r="F6275" i="2"/>
  <c r="G6275" i="2" s="1"/>
  <c r="H6274" i="2"/>
  <c r="G6274" i="2"/>
  <c r="F6274" i="2"/>
  <c r="H6273" i="2"/>
  <c r="F6273" i="2"/>
  <c r="G6273" i="2" s="1"/>
  <c r="H6272" i="2"/>
  <c r="F6272" i="2"/>
  <c r="G6272" i="2" s="1"/>
  <c r="H6271" i="2"/>
  <c r="F6271" i="2"/>
  <c r="G6271" i="2" s="1"/>
  <c r="H6270" i="2"/>
  <c r="G6270" i="2"/>
  <c r="F6270" i="2"/>
  <c r="H6269" i="2"/>
  <c r="F6269" i="2"/>
  <c r="G6269" i="2" s="1"/>
  <c r="H6268" i="2"/>
  <c r="F6268" i="2"/>
  <c r="G6268" i="2" s="1"/>
  <c r="H6267" i="2"/>
  <c r="F6267" i="2"/>
  <c r="G6267" i="2" s="1"/>
  <c r="H6266" i="2"/>
  <c r="G6266" i="2"/>
  <c r="F6266" i="2"/>
  <c r="H6265" i="2"/>
  <c r="F6265" i="2"/>
  <c r="G6265" i="2" s="1"/>
  <c r="H6264" i="2"/>
  <c r="F6264" i="2"/>
  <c r="G6264" i="2" s="1"/>
  <c r="H6263" i="2"/>
  <c r="F6263" i="2"/>
  <c r="G6263" i="2" s="1"/>
  <c r="H6262" i="2"/>
  <c r="G6262" i="2"/>
  <c r="F6262" i="2"/>
  <c r="H6261" i="2"/>
  <c r="F6261" i="2"/>
  <c r="G6261" i="2" s="1"/>
  <c r="H6260" i="2"/>
  <c r="F6260" i="2"/>
  <c r="G6260" i="2" s="1"/>
  <c r="H6259" i="2"/>
  <c r="F6259" i="2"/>
  <c r="G6259" i="2" s="1"/>
  <c r="H6258" i="2"/>
  <c r="G6258" i="2"/>
  <c r="F6258" i="2"/>
  <c r="H6257" i="2"/>
  <c r="F6257" i="2"/>
  <c r="G6257" i="2" s="1"/>
  <c r="H6256" i="2"/>
  <c r="F6256" i="2"/>
  <c r="G6256" i="2" s="1"/>
  <c r="H6255" i="2"/>
  <c r="F6255" i="2"/>
  <c r="G6255" i="2" s="1"/>
  <c r="H6254" i="2"/>
  <c r="G6254" i="2"/>
  <c r="F6254" i="2"/>
  <c r="H6253" i="2"/>
  <c r="F6253" i="2"/>
  <c r="G6253" i="2" s="1"/>
  <c r="H6252" i="2"/>
  <c r="F6252" i="2"/>
  <c r="G6252" i="2" s="1"/>
  <c r="H6251" i="2"/>
  <c r="F6251" i="2"/>
  <c r="G6251" i="2" s="1"/>
  <c r="H6250" i="2"/>
  <c r="G6250" i="2"/>
  <c r="F6250" i="2"/>
  <c r="H6249" i="2"/>
  <c r="F6249" i="2"/>
  <c r="G6249" i="2" s="1"/>
  <c r="H6248" i="2"/>
  <c r="F6248" i="2"/>
  <c r="G6248" i="2" s="1"/>
  <c r="H6247" i="2"/>
  <c r="F6247" i="2"/>
  <c r="G6247" i="2" s="1"/>
  <c r="H6246" i="2"/>
  <c r="G6246" i="2"/>
  <c r="F6246" i="2"/>
  <c r="H6245" i="2"/>
  <c r="F6245" i="2"/>
  <c r="G6245" i="2" s="1"/>
  <c r="H6244" i="2"/>
  <c r="F6244" i="2"/>
  <c r="G6244" i="2" s="1"/>
  <c r="H6243" i="2"/>
  <c r="F6243" i="2"/>
  <c r="G6243" i="2" s="1"/>
  <c r="H6242" i="2"/>
  <c r="G6242" i="2"/>
  <c r="F6242" i="2"/>
  <c r="H6241" i="2"/>
  <c r="F6241" i="2"/>
  <c r="G6241" i="2" s="1"/>
  <c r="H6240" i="2"/>
  <c r="F6240" i="2"/>
  <c r="G6240" i="2" s="1"/>
  <c r="H6239" i="2"/>
  <c r="F6239" i="2"/>
  <c r="G6239" i="2" s="1"/>
  <c r="H6238" i="2"/>
  <c r="G6238" i="2"/>
  <c r="F6238" i="2"/>
  <c r="H6237" i="2"/>
  <c r="F6237" i="2"/>
  <c r="G6237" i="2" s="1"/>
  <c r="H6236" i="2"/>
  <c r="F6236" i="2"/>
  <c r="G6236" i="2" s="1"/>
  <c r="H6235" i="2"/>
  <c r="F6235" i="2"/>
  <c r="G6235" i="2" s="1"/>
  <c r="H6234" i="2"/>
  <c r="G6234" i="2"/>
  <c r="F6234" i="2"/>
  <c r="H6233" i="2"/>
  <c r="F6233" i="2"/>
  <c r="G6233" i="2" s="1"/>
  <c r="H6232" i="2"/>
  <c r="F6232" i="2"/>
  <c r="G6232" i="2" s="1"/>
  <c r="H6231" i="2"/>
  <c r="F6231" i="2"/>
  <c r="G6231" i="2" s="1"/>
  <c r="H6230" i="2"/>
  <c r="G6230" i="2"/>
  <c r="F6230" i="2"/>
  <c r="H6229" i="2"/>
  <c r="F6229" i="2"/>
  <c r="G6229" i="2" s="1"/>
  <c r="H6228" i="2"/>
  <c r="F6228" i="2"/>
  <c r="G6228" i="2" s="1"/>
  <c r="H6227" i="2"/>
  <c r="F6227" i="2"/>
  <c r="G6227" i="2" s="1"/>
  <c r="H6226" i="2"/>
  <c r="G6226" i="2"/>
  <c r="F6226" i="2"/>
  <c r="H6225" i="2"/>
  <c r="F6225" i="2"/>
  <c r="G6225" i="2" s="1"/>
  <c r="H6224" i="2"/>
  <c r="F6224" i="2"/>
  <c r="G6224" i="2" s="1"/>
  <c r="H6223" i="2"/>
  <c r="F6223" i="2"/>
  <c r="G6223" i="2" s="1"/>
  <c r="H6222" i="2"/>
  <c r="G6222" i="2"/>
  <c r="F6222" i="2"/>
  <c r="H6221" i="2"/>
  <c r="F6221" i="2"/>
  <c r="G6221" i="2" s="1"/>
  <c r="H6220" i="2"/>
  <c r="F6220" i="2"/>
  <c r="G6220" i="2" s="1"/>
  <c r="H6219" i="2"/>
  <c r="F6219" i="2"/>
  <c r="G6219" i="2" s="1"/>
  <c r="H6218" i="2"/>
  <c r="G6218" i="2"/>
  <c r="F6218" i="2"/>
  <c r="H6217" i="2"/>
  <c r="F6217" i="2"/>
  <c r="G6217" i="2" s="1"/>
  <c r="H6216" i="2"/>
  <c r="F6216" i="2"/>
  <c r="G6216" i="2" s="1"/>
  <c r="H6215" i="2"/>
  <c r="F6215" i="2"/>
  <c r="G6215" i="2" s="1"/>
  <c r="H6214" i="2"/>
  <c r="G6214" i="2"/>
  <c r="F6214" i="2"/>
  <c r="H6213" i="2"/>
  <c r="F6213" i="2"/>
  <c r="G6213" i="2" s="1"/>
  <c r="H6212" i="2"/>
  <c r="F6212" i="2"/>
  <c r="G6212" i="2" s="1"/>
  <c r="H6211" i="2"/>
  <c r="F6211" i="2"/>
  <c r="G6211" i="2" s="1"/>
  <c r="H6210" i="2"/>
  <c r="G6210" i="2"/>
  <c r="F6210" i="2"/>
  <c r="H6209" i="2"/>
  <c r="F6209" i="2"/>
  <c r="G6209" i="2" s="1"/>
  <c r="H6208" i="2"/>
  <c r="F6208" i="2"/>
  <c r="G6208" i="2" s="1"/>
  <c r="H6207" i="2"/>
  <c r="F6207" i="2"/>
  <c r="G6207" i="2" s="1"/>
  <c r="H6206" i="2"/>
  <c r="G6206" i="2"/>
  <c r="F6206" i="2"/>
  <c r="H6205" i="2"/>
  <c r="F6205" i="2"/>
  <c r="G6205" i="2" s="1"/>
  <c r="H6204" i="2"/>
  <c r="F6204" i="2"/>
  <c r="G6204" i="2" s="1"/>
  <c r="H6203" i="2"/>
  <c r="F6203" i="2"/>
  <c r="G6203" i="2" s="1"/>
  <c r="H6202" i="2"/>
  <c r="G6202" i="2"/>
  <c r="F6202" i="2"/>
  <c r="H6201" i="2"/>
  <c r="F6201" i="2"/>
  <c r="G6201" i="2" s="1"/>
  <c r="H6200" i="2"/>
  <c r="F6200" i="2"/>
  <c r="G6200" i="2" s="1"/>
  <c r="H6199" i="2"/>
  <c r="F6199" i="2"/>
  <c r="G6199" i="2" s="1"/>
  <c r="H6198" i="2"/>
  <c r="G6198" i="2"/>
  <c r="F6198" i="2"/>
  <c r="H6197" i="2"/>
  <c r="F6197" i="2"/>
  <c r="G6197" i="2" s="1"/>
  <c r="H6196" i="2"/>
  <c r="F6196" i="2"/>
  <c r="G6196" i="2" s="1"/>
  <c r="H6195" i="2"/>
  <c r="F6195" i="2"/>
  <c r="G6195" i="2" s="1"/>
  <c r="H6194" i="2"/>
  <c r="G6194" i="2"/>
  <c r="F6194" i="2"/>
  <c r="H6193" i="2"/>
  <c r="F6193" i="2"/>
  <c r="G6193" i="2" s="1"/>
  <c r="H6192" i="2"/>
  <c r="F6192" i="2"/>
  <c r="G6192" i="2" s="1"/>
  <c r="H6191" i="2"/>
  <c r="F6191" i="2"/>
  <c r="G6191" i="2" s="1"/>
  <c r="H6190" i="2"/>
  <c r="G6190" i="2"/>
  <c r="F6190" i="2"/>
  <c r="H6189" i="2"/>
  <c r="F6189" i="2"/>
  <c r="G6189" i="2" s="1"/>
  <c r="H6188" i="2"/>
  <c r="F6188" i="2"/>
  <c r="G6188" i="2" s="1"/>
  <c r="H6187" i="2"/>
  <c r="F6187" i="2"/>
  <c r="G6187" i="2" s="1"/>
  <c r="H6186" i="2"/>
  <c r="G6186" i="2"/>
  <c r="F6186" i="2"/>
  <c r="H6185" i="2"/>
  <c r="F6185" i="2"/>
  <c r="G6185" i="2" s="1"/>
  <c r="H6184" i="2"/>
  <c r="F6184" i="2"/>
  <c r="G6184" i="2" s="1"/>
  <c r="H6183" i="2"/>
  <c r="F6183" i="2"/>
  <c r="G6183" i="2" s="1"/>
  <c r="H6182" i="2"/>
  <c r="F6182" i="2"/>
  <c r="G6182" i="2" s="1"/>
  <c r="H6181" i="2"/>
  <c r="F6181" i="2"/>
  <c r="G6181" i="2" s="1"/>
  <c r="H6180" i="2"/>
  <c r="F6180" i="2"/>
  <c r="G6180" i="2" s="1"/>
  <c r="H6179" i="2"/>
  <c r="F6179" i="2"/>
  <c r="G6179" i="2" s="1"/>
  <c r="H6178" i="2"/>
  <c r="G6178" i="2"/>
  <c r="F6178" i="2"/>
  <c r="H6177" i="2"/>
  <c r="F6177" i="2"/>
  <c r="G6177" i="2" s="1"/>
  <c r="H6176" i="2"/>
  <c r="F6176" i="2"/>
  <c r="G6176" i="2" s="1"/>
  <c r="H6175" i="2"/>
  <c r="F6175" i="2"/>
  <c r="G6175" i="2" s="1"/>
  <c r="H6174" i="2"/>
  <c r="F6174" i="2"/>
  <c r="G6174" i="2" s="1"/>
  <c r="H6173" i="2"/>
  <c r="F6173" i="2"/>
  <c r="G6173" i="2" s="1"/>
  <c r="H6172" i="2"/>
  <c r="F6172" i="2"/>
  <c r="G6172" i="2" s="1"/>
  <c r="H6171" i="2"/>
  <c r="F6171" i="2"/>
  <c r="G6171" i="2" s="1"/>
  <c r="H6170" i="2"/>
  <c r="G6170" i="2"/>
  <c r="F6170" i="2"/>
  <c r="H6169" i="2"/>
  <c r="F6169" i="2"/>
  <c r="G6169" i="2" s="1"/>
  <c r="H6168" i="2"/>
  <c r="F6168" i="2"/>
  <c r="G6168" i="2" s="1"/>
  <c r="H6167" i="2"/>
  <c r="F6167" i="2"/>
  <c r="G6167" i="2" s="1"/>
  <c r="H6166" i="2"/>
  <c r="F6166" i="2"/>
  <c r="G6166" i="2" s="1"/>
  <c r="H6165" i="2"/>
  <c r="F6165" i="2"/>
  <c r="G6165" i="2" s="1"/>
  <c r="H6164" i="2"/>
  <c r="F6164" i="2"/>
  <c r="G6164" i="2" s="1"/>
  <c r="H6163" i="2"/>
  <c r="F6163" i="2"/>
  <c r="G6163" i="2" s="1"/>
  <c r="H6162" i="2"/>
  <c r="G6162" i="2"/>
  <c r="F6162" i="2"/>
  <c r="H6161" i="2"/>
  <c r="F6161" i="2"/>
  <c r="G6161" i="2" s="1"/>
  <c r="H6160" i="2"/>
  <c r="F6160" i="2"/>
  <c r="G6160" i="2" s="1"/>
  <c r="H6159" i="2"/>
  <c r="F6159" i="2"/>
  <c r="G6159" i="2" s="1"/>
  <c r="H6158" i="2"/>
  <c r="F6158" i="2"/>
  <c r="G6158" i="2" s="1"/>
  <c r="H6157" i="2"/>
  <c r="F6157" i="2"/>
  <c r="G6157" i="2" s="1"/>
  <c r="H6156" i="2"/>
  <c r="F6156" i="2"/>
  <c r="G6156" i="2" s="1"/>
  <c r="H6155" i="2"/>
  <c r="F6155" i="2"/>
  <c r="G6155" i="2" s="1"/>
  <c r="H6154" i="2"/>
  <c r="G6154" i="2"/>
  <c r="F6154" i="2"/>
  <c r="H6153" i="2"/>
  <c r="F6153" i="2"/>
  <c r="G6153" i="2" s="1"/>
  <c r="H6152" i="2"/>
  <c r="F6152" i="2"/>
  <c r="G6152" i="2" s="1"/>
  <c r="H6151" i="2"/>
  <c r="F6151" i="2"/>
  <c r="G6151" i="2" s="1"/>
  <c r="H6150" i="2"/>
  <c r="F6150" i="2"/>
  <c r="G6150" i="2" s="1"/>
  <c r="H6149" i="2"/>
  <c r="F6149" i="2"/>
  <c r="G6149" i="2" s="1"/>
  <c r="H6148" i="2"/>
  <c r="F6148" i="2"/>
  <c r="G6148" i="2" s="1"/>
  <c r="H6147" i="2"/>
  <c r="F6147" i="2"/>
  <c r="G6147" i="2" s="1"/>
  <c r="H6146" i="2"/>
  <c r="G6146" i="2"/>
  <c r="F6146" i="2"/>
  <c r="H6145" i="2"/>
  <c r="F6145" i="2"/>
  <c r="G6145" i="2" s="1"/>
  <c r="H6144" i="2"/>
  <c r="F6144" i="2"/>
  <c r="G6144" i="2" s="1"/>
  <c r="H6143" i="2"/>
  <c r="F6143" i="2"/>
  <c r="G6143" i="2" s="1"/>
  <c r="H6142" i="2"/>
  <c r="F6142" i="2"/>
  <c r="G6142" i="2" s="1"/>
  <c r="H6141" i="2"/>
  <c r="F6141" i="2"/>
  <c r="G6141" i="2" s="1"/>
  <c r="H6140" i="2"/>
  <c r="F6140" i="2"/>
  <c r="G6140" i="2" s="1"/>
  <c r="H6139" i="2"/>
  <c r="F6139" i="2"/>
  <c r="G6139" i="2" s="1"/>
  <c r="H6138" i="2"/>
  <c r="G6138" i="2"/>
  <c r="F6138" i="2"/>
  <c r="H6137" i="2"/>
  <c r="F6137" i="2"/>
  <c r="G6137" i="2" s="1"/>
  <c r="H6136" i="2"/>
  <c r="F6136" i="2"/>
  <c r="G6136" i="2" s="1"/>
  <c r="H6135" i="2"/>
  <c r="F6135" i="2"/>
  <c r="G6135" i="2" s="1"/>
  <c r="H6134" i="2"/>
  <c r="F6134" i="2"/>
  <c r="G6134" i="2" s="1"/>
  <c r="H6133" i="2"/>
  <c r="F6133" i="2"/>
  <c r="G6133" i="2" s="1"/>
  <c r="H6132" i="2"/>
  <c r="F6132" i="2"/>
  <c r="G6132" i="2" s="1"/>
  <c r="H6131" i="2"/>
  <c r="F6131" i="2"/>
  <c r="G6131" i="2" s="1"/>
  <c r="H6130" i="2"/>
  <c r="G6130" i="2"/>
  <c r="F6130" i="2"/>
  <c r="H6129" i="2"/>
  <c r="F6129" i="2"/>
  <c r="G6129" i="2" s="1"/>
  <c r="H6128" i="2"/>
  <c r="F6128" i="2"/>
  <c r="G6128" i="2" s="1"/>
  <c r="H6127" i="2"/>
  <c r="F6127" i="2"/>
  <c r="G6127" i="2" s="1"/>
  <c r="H6126" i="2"/>
  <c r="F6126" i="2"/>
  <c r="G6126" i="2" s="1"/>
  <c r="H6125" i="2"/>
  <c r="F6125" i="2"/>
  <c r="G6125" i="2" s="1"/>
  <c r="H6124" i="2"/>
  <c r="F6124" i="2"/>
  <c r="G6124" i="2" s="1"/>
  <c r="H6123" i="2"/>
  <c r="F6123" i="2"/>
  <c r="G6123" i="2" s="1"/>
  <c r="H6122" i="2"/>
  <c r="G6122" i="2"/>
  <c r="F6122" i="2"/>
  <c r="H6121" i="2"/>
  <c r="F6121" i="2"/>
  <c r="G6121" i="2" s="1"/>
  <c r="H6120" i="2"/>
  <c r="G6120" i="2"/>
  <c r="F6120" i="2"/>
  <c r="H6119" i="2"/>
  <c r="F6119" i="2"/>
  <c r="G6119" i="2" s="1"/>
  <c r="H6118" i="2"/>
  <c r="F6118" i="2"/>
  <c r="G6118" i="2" s="1"/>
  <c r="H6117" i="2"/>
  <c r="F6117" i="2"/>
  <c r="G6117" i="2" s="1"/>
  <c r="H6116" i="2"/>
  <c r="F6116" i="2"/>
  <c r="G6116" i="2" s="1"/>
  <c r="H6115" i="2"/>
  <c r="F6115" i="2"/>
  <c r="G6115" i="2" s="1"/>
  <c r="H6114" i="2"/>
  <c r="G6114" i="2"/>
  <c r="F6114" i="2"/>
  <c r="H6113" i="2"/>
  <c r="F6113" i="2"/>
  <c r="G6113" i="2" s="1"/>
  <c r="H6112" i="2"/>
  <c r="G6112" i="2"/>
  <c r="F6112" i="2"/>
  <c r="H6111" i="2"/>
  <c r="F6111" i="2"/>
  <c r="G6111" i="2" s="1"/>
  <c r="H6110" i="2"/>
  <c r="F6110" i="2"/>
  <c r="G6110" i="2" s="1"/>
  <c r="H6109" i="2"/>
  <c r="F6109" i="2"/>
  <c r="G6109" i="2" s="1"/>
  <c r="H6108" i="2"/>
  <c r="F6108" i="2"/>
  <c r="G6108" i="2" s="1"/>
  <c r="H6107" i="2"/>
  <c r="F6107" i="2"/>
  <c r="G6107" i="2" s="1"/>
  <c r="H6106" i="2"/>
  <c r="G6106" i="2"/>
  <c r="F6106" i="2"/>
  <c r="H6105" i="2"/>
  <c r="F6105" i="2"/>
  <c r="G6105" i="2" s="1"/>
  <c r="H6104" i="2"/>
  <c r="G6104" i="2"/>
  <c r="F6104" i="2"/>
  <c r="H6103" i="2"/>
  <c r="F6103" i="2"/>
  <c r="G6103" i="2" s="1"/>
  <c r="H6102" i="2"/>
  <c r="F6102" i="2"/>
  <c r="G6102" i="2" s="1"/>
  <c r="H6101" i="2"/>
  <c r="F6101" i="2"/>
  <c r="G6101" i="2" s="1"/>
  <c r="H6100" i="2"/>
  <c r="F6100" i="2"/>
  <c r="G6100" i="2" s="1"/>
  <c r="H6099" i="2"/>
  <c r="F6099" i="2"/>
  <c r="G6099" i="2" s="1"/>
  <c r="H6098" i="2"/>
  <c r="G6098" i="2"/>
  <c r="F6098" i="2"/>
  <c r="H6097" i="2"/>
  <c r="F6097" i="2"/>
  <c r="G6097" i="2" s="1"/>
  <c r="H6096" i="2"/>
  <c r="G6096" i="2"/>
  <c r="F6096" i="2"/>
  <c r="H6095" i="2"/>
  <c r="F6095" i="2"/>
  <c r="G6095" i="2" s="1"/>
  <c r="H6094" i="2"/>
  <c r="F6094" i="2"/>
  <c r="G6094" i="2" s="1"/>
  <c r="H6093" i="2"/>
  <c r="F6093" i="2"/>
  <c r="G6093" i="2" s="1"/>
  <c r="H6092" i="2"/>
  <c r="F6092" i="2"/>
  <c r="G6092" i="2" s="1"/>
  <c r="H6091" i="2"/>
  <c r="F6091" i="2"/>
  <c r="G6091" i="2" s="1"/>
  <c r="H6090" i="2"/>
  <c r="G6090" i="2"/>
  <c r="F6090" i="2"/>
  <c r="H6089" i="2"/>
  <c r="F6089" i="2"/>
  <c r="G6089" i="2" s="1"/>
  <c r="H6088" i="2"/>
  <c r="F6088" i="2"/>
  <c r="G6088" i="2" s="1"/>
  <c r="H6087" i="2"/>
  <c r="F6087" i="2"/>
  <c r="G6087" i="2" s="1"/>
  <c r="H6086" i="2"/>
  <c r="F6086" i="2"/>
  <c r="G6086" i="2" s="1"/>
  <c r="H6085" i="2"/>
  <c r="G6085" i="2"/>
  <c r="F6085" i="2"/>
  <c r="H6084" i="2"/>
  <c r="F6084" i="2"/>
  <c r="G6084" i="2" s="1"/>
  <c r="H6083" i="2"/>
  <c r="F6083" i="2"/>
  <c r="G6083" i="2" s="1"/>
  <c r="H6082" i="2"/>
  <c r="G6082" i="2"/>
  <c r="F6082" i="2"/>
  <c r="H6081" i="2"/>
  <c r="G6081" i="2"/>
  <c r="F6081" i="2"/>
  <c r="H6080" i="2"/>
  <c r="F6080" i="2"/>
  <c r="G6080" i="2" s="1"/>
  <c r="H6079" i="2"/>
  <c r="G6079" i="2"/>
  <c r="F6079" i="2"/>
  <c r="H6078" i="2"/>
  <c r="G6078" i="2"/>
  <c r="F6078" i="2"/>
  <c r="H6077" i="2"/>
  <c r="F6077" i="2"/>
  <c r="G6077" i="2" s="1"/>
  <c r="H6076" i="2"/>
  <c r="F6076" i="2"/>
  <c r="G6076" i="2" s="1"/>
  <c r="H6075" i="2"/>
  <c r="G6075" i="2"/>
  <c r="F6075" i="2"/>
  <c r="H6074" i="2"/>
  <c r="F6074" i="2"/>
  <c r="G6074" i="2" s="1"/>
  <c r="H6073" i="2"/>
  <c r="F6073" i="2"/>
  <c r="G6073" i="2" s="1"/>
  <c r="H6072" i="2"/>
  <c r="F6072" i="2"/>
  <c r="G6072" i="2" s="1"/>
  <c r="H6071" i="2"/>
  <c r="F6071" i="2"/>
  <c r="G6071" i="2" s="1"/>
  <c r="H6070" i="2"/>
  <c r="F6070" i="2"/>
  <c r="G6070" i="2" s="1"/>
  <c r="H6069" i="2"/>
  <c r="G6069" i="2"/>
  <c r="F6069" i="2"/>
  <c r="H6068" i="2"/>
  <c r="F6068" i="2"/>
  <c r="G6068" i="2" s="1"/>
  <c r="H6067" i="2"/>
  <c r="F6067" i="2"/>
  <c r="G6067" i="2" s="1"/>
  <c r="H6066" i="2"/>
  <c r="G6066" i="2"/>
  <c r="F6066" i="2"/>
  <c r="H6065" i="2"/>
  <c r="G6065" i="2"/>
  <c r="F6065" i="2"/>
  <c r="H6064" i="2"/>
  <c r="F6064" i="2"/>
  <c r="G6064" i="2" s="1"/>
  <c r="H6063" i="2"/>
  <c r="G6063" i="2"/>
  <c r="F6063" i="2"/>
  <c r="H6062" i="2"/>
  <c r="G6062" i="2"/>
  <c r="F6062" i="2"/>
  <c r="H6061" i="2"/>
  <c r="F6061" i="2"/>
  <c r="G6061" i="2" s="1"/>
  <c r="H6060" i="2"/>
  <c r="F6060" i="2"/>
  <c r="G6060" i="2" s="1"/>
  <c r="H6059" i="2"/>
  <c r="G6059" i="2"/>
  <c r="F6059" i="2"/>
  <c r="H6058" i="2"/>
  <c r="F6058" i="2"/>
  <c r="G6058" i="2" s="1"/>
  <c r="H6057" i="2"/>
  <c r="F6057" i="2"/>
  <c r="G6057" i="2" s="1"/>
  <c r="H6056" i="2"/>
  <c r="F6056" i="2"/>
  <c r="G6056" i="2" s="1"/>
  <c r="H6055" i="2"/>
  <c r="F6055" i="2"/>
  <c r="G6055" i="2" s="1"/>
  <c r="H6054" i="2"/>
  <c r="F6054" i="2"/>
  <c r="G6054" i="2" s="1"/>
  <c r="H6053" i="2"/>
  <c r="G6053" i="2"/>
  <c r="F6053" i="2"/>
  <c r="H6052" i="2"/>
  <c r="F6052" i="2"/>
  <c r="G6052" i="2" s="1"/>
  <c r="H6051" i="2"/>
  <c r="F6051" i="2"/>
  <c r="G6051" i="2" s="1"/>
  <c r="H6050" i="2"/>
  <c r="G6050" i="2"/>
  <c r="F6050" i="2"/>
  <c r="H6049" i="2"/>
  <c r="G6049" i="2"/>
  <c r="F6049" i="2"/>
  <c r="H6048" i="2"/>
  <c r="F6048" i="2"/>
  <c r="G6048" i="2" s="1"/>
  <c r="H6047" i="2"/>
  <c r="G6047" i="2"/>
  <c r="F6047" i="2"/>
  <c r="H6046" i="2"/>
  <c r="G6046" i="2"/>
  <c r="F6046" i="2"/>
  <c r="H6045" i="2"/>
  <c r="F6045" i="2"/>
  <c r="G6045" i="2" s="1"/>
  <c r="H6044" i="2"/>
  <c r="F6044" i="2"/>
  <c r="G6044" i="2" s="1"/>
  <c r="H6043" i="2"/>
  <c r="G6043" i="2"/>
  <c r="F6043" i="2"/>
  <c r="H6042" i="2"/>
  <c r="F6042" i="2"/>
  <c r="G6042" i="2" s="1"/>
  <c r="H6041" i="2"/>
  <c r="F6041" i="2"/>
  <c r="G6041" i="2" s="1"/>
  <c r="H6040" i="2"/>
  <c r="F6040" i="2"/>
  <c r="G6040" i="2" s="1"/>
  <c r="H6039" i="2"/>
  <c r="F6039" i="2"/>
  <c r="G6039" i="2" s="1"/>
  <c r="H6038" i="2"/>
  <c r="F6038" i="2"/>
  <c r="G6038" i="2" s="1"/>
  <c r="H6037" i="2"/>
  <c r="G6037" i="2"/>
  <c r="F6037" i="2"/>
  <c r="H6036" i="2"/>
  <c r="F6036" i="2"/>
  <c r="G6036" i="2" s="1"/>
  <c r="H6035" i="2"/>
  <c r="F6035" i="2"/>
  <c r="G6035" i="2" s="1"/>
  <c r="H6034" i="2"/>
  <c r="G6034" i="2"/>
  <c r="F6034" i="2"/>
  <c r="H6033" i="2"/>
  <c r="G6033" i="2"/>
  <c r="F6033" i="2"/>
  <c r="H6032" i="2"/>
  <c r="F6032" i="2"/>
  <c r="G6032" i="2" s="1"/>
  <c r="H6031" i="2"/>
  <c r="G6031" i="2"/>
  <c r="F6031" i="2"/>
  <c r="H6030" i="2"/>
  <c r="G6030" i="2"/>
  <c r="F6030" i="2"/>
  <c r="H6029" i="2"/>
  <c r="F6029" i="2"/>
  <c r="G6029" i="2" s="1"/>
  <c r="H6028" i="2"/>
  <c r="F6028" i="2"/>
  <c r="G6028" i="2" s="1"/>
  <c r="H6027" i="2"/>
  <c r="G6027" i="2"/>
  <c r="F6027" i="2"/>
  <c r="H6026" i="2"/>
  <c r="F6026" i="2"/>
  <c r="G6026" i="2" s="1"/>
  <c r="H6025" i="2"/>
  <c r="F6025" i="2"/>
  <c r="G6025" i="2" s="1"/>
  <c r="H6024" i="2"/>
  <c r="F6024" i="2"/>
  <c r="G6024" i="2" s="1"/>
  <c r="H6023" i="2"/>
  <c r="F6023" i="2"/>
  <c r="G6023" i="2" s="1"/>
  <c r="H6022" i="2"/>
  <c r="F6022" i="2"/>
  <c r="G6022" i="2" s="1"/>
  <c r="H6021" i="2"/>
  <c r="G6021" i="2"/>
  <c r="F6021" i="2"/>
  <c r="H6020" i="2"/>
  <c r="F6020" i="2"/>
  <c r="G6020" i="2" s="1"/>
  <c r="H6019" i="2"/>
  <c r="F6019" i="2"/>
  <c r="G6019" i="2" s="1"/>
  <c r="H6018" i="2"/>
  <c r="G6018" i="2"/>
  <c r="F6018" i="2"/>
  <c r="H6017" i="2"/>
  <c r="G6017" i="2"/>
  <c r="F6017" i="2"/>
  <c r="H6016" i="2"/>
  <c r="F6016" i="2"/>
  <c r="G6016" i="2" s="1"/>
  <c r="H6015" i="2"/>
  <c r="G6015" i="2"/>
  <c r="F6015" i="2"/>
  <c r="H6014" i="2"/>
  <c r="G6014" i="2"/>
  <c r="F6014" i="2"/>
  <c r="H6013" i="2"/>
  <c r="F6013" i="2"/>
  <c r="G6013" i="2" s="1"/>
  <c r="H6012" i="2"/>
  <c r="F6012" i="2"/>
  <c r="G6012" i="2" s="1"/>
  <c r="H6011" i="2"/>
  <c r="G6011" i="2"/>
  <c r="F6011" i="2"/>
  <c r="H6010" i="2"/>
  <c r="F6010" i="2"/>
  <c r="G6010" i="2" s="1"/>
  <c r="H6009" i="2"/>
  <c r="F6009" i="2"/>
  <c r="G6009" i="2" s="1"/>
  <c r="H6008" i="2"/>
  <c r="F6008" i="2"/>
  <c r="G6008" i="2" s="1"/>
  <c r="H6007" i="2"/>
  <c r="F6007" i="2"/>
  <c r="G6007" i="2" s="1"/>
  <c r="H6006" i="2"/>
  <c r="F6006" i="2"/>
  <c r="G6006" i="2" s="1"/>
  <c r="H6005" i="2"/>
  <c r="G6005" i="2"/>
  <c r="F6005" i="2"/>
  <c r="H6004" i="2"/>
  <c r="F6004" i="2"/>
  <c r="G6004" i="2" s="1"/>
  <c r="H6003" i="2"/>
  <c r="F6003" i="2"/>
  <c r="G6003" i="2" s="1"/>
  <c r="H6002" i="2"/>
  <c r="G6002" i="2"/>
  <c r="F6002" i="2"/>
  <c r="H6001" i="2"/>
  <c r="G6001" i="2"/>
  <c r="F6001" i="2"/>
  <c r="H6000" i="2"/>
  <c r="F6000" i="2"/>
  <c r="G6000" i="2" s="1"/>
  <c r="H5999" i="2"/>
  <c r="G5999" i="2"/>
  <c r="F5999" i="2"/>
  <c r="H5998" i="2"/>
  <c r="G5998" i="2"/>
  <c r="F5998" i="2"/>
  <c r="H5997" i="2"/>
  <c r="F5997" i="2"/>
  <c r="G5997" i="2" s="1"/>
  <c r="H5996" i="2"/>
  <c r="F5996" i="2"/>
  <c r="G5996" i="2" s="1"/>
  <c r="H5995" i="2"/>
  <c r="G5995" i="2"/>
  <c r="F5995" i="2"/>
  <c r="H5994" i="2"/>
  <c r="F5994" i="2"/>
  <c r="G5994" i="2" s="1"/>
  <c r="H5993" i="2"/>
  <c r="F5993" i="2"/>
  <c r="G5993" i="2" s="1"/>
  <c r="H5992" i="2"/>
  <c r="F5992" i="2"/>
  <c r="G5992" i="2" s="1"/>
  <c r="H5991" i="2"/>
  <c r="F5991" i="2"/>
  <c r="G5991" i="2" s="1"/>
  <c r="H5990" i="2"/>
  <c r="F5990" i="2"/>
  <c r="G5990" i="2" s="1"/>
  <c r="H5989" i="2"/>
  <c r="G5989" i="2"/>
  <c r="F5989" i="2"/>
  <c r="H5988" i="2"/>
  <c r="F5988" i="2"/>
  <c r="G5988" i="2" s="1"/>
  <c r="H5987" i="2"/>
  <c r="F5987" i="2"/>
  <c r="G5987" i="2" s="1"/>
  <c r="H5986" i="2"/>
  <c r="G5986" i="2"/>
  <c r="F5986" i="2"/>
  <c r="H5985" i="2"/>
  <c r="G5985" i="2"/>
  <c r="F5985" i="2"/>
  <c r="H5984" i="2"/>
  <c r="F5984" i="2"/>
  <c r="G5984" i="2" s="1"/>
  <c r="H5983" i="2"/>
  <c r="G5983" i="2"/>
  <c r="F5983" i="2"/>
  <c r="H5982" i="2"/>
  <c r="G5982" i="2"/>
  <c r="F5982" i="2"/>
  <c r="H5981" i="2"/>
  <c r="F5981" i="2"/>
  <c r="G5981" i="2" s="1"/>
  <c r="H5980" i="2"/>
  <c r="F5980" i="2"/>
  <c r="G5980" i="2" s="1"/>
  <c r="H5979" i="2"/>
  <c r="G5979" i="2"/>
  <c r="F5979" i="2"/>
  <c r="H5978" i="2"/>
  <c r="F5978" i="2"/>
  <c r="G5978" i="2" s="1"/>
  <c r="H5977" i="2"/>
  <c r="F5977" i="2"/>
  <c r="G5977" i="2" s="1"/>
  <c r="H5976" i="2"/>
  <c r="F5976" i="2"/>
  <c r="G5976" i="2" s="1"/>
  <c r="H5975" i="2"/>
  <c r="F5975" i="2"/>
  <c r="G5975" i="2" s="1"/>
  <c r="H5974" i="2"/>
  <c r="F5974" i="2"/>
  <c r="G5974" i="2" s="1"/>
  <c r="H5973" i="2"/>
  <c r="G5973" i="2"/>
  <c r="F5973" i="2"/>
  <c r="H5972" i="2"/>
  <c r="F5972" i="2"/>
  <c r="G5972" i="2" s="1"/>
  <c r="H5971" i="2"/>
  <c r="F5971" i="2"/>
  <c r="G5971" i="2" s="1"/>
  <c r="H5970" i="2"/>
  <c r="G5970" i="2"/>
  <c r="F5970" i="2"/>
  <c r="H5969" i="2"/>
  <c r="G5969" i="2"/>
  <c r="F5969" i="2"/>
  <c r="H5968" i="2"/>
  <c r="F5968" i="2"/>
  <c r="G5968" i="2" s="1"/>
  <c r="H5967" i="2"/>
  <c r="G5967" i="2"/>
  <c r="F5967" i="2"/>
  <c r="H5966" i="2"/>
  <c r="G5966" i="2"/>
  <c r="F5966" i="2"/>
  <c r="H5965" i="2"/>
  <c r="F5965" i="2"/>
  <c r="G5965" i="2" s="1"/>
  <c r="H5964" i="2"/>
  <c r="F5964" i="2"/>
  <c r="G5964" i="2" s="1"/>
  <c r="H5963" i="2"/>
  <c r="G5963" i="2"/>
  <c r="F5963" i="2"/>
  <c r="H5962" i="2"/>
  <c r="F5962" i="2"/>
  <c r="G5962" i="2" s="1"/>
  <c r="H5961" i="2"/>
  <c r="F5961" i="2"/>
  <c r="G5961" i="2" s="1"/>
  <c r="H5960" i="2"/>
  <c r="F5960" i="2"/>
  <c r="G5960" i="2" s="1"/>
  <c r="H5959" i="2"/>
  <c r="F5959" i="2"/>
  <c r="G5959" i="2" s="1"/>
  <c r="H5958" i="2"/>
  <c r="F5958" i="2"/>
  <c r="G5958" i="2" s="1"/>
  <c r="H5957" i="2"/>
  <c r="G5957" i="2"/>
  <c r="F5957" i="2"/>
  <c r="H5956" i="2"/>
  <c r="F5956" i="2"/>
  <c r="G5956" i="2" s="1"/>
  <c r="H5955" i="2"/>
  <c r="F5955" i="2"/>
  <c r="G5955" i="2" s="1"/>
  <c r="H5954" i="2"/>
  <c r="G5954" i="2"/>
  <c r="F5954" i="2"/>
  <c r="H5953" i="2"/>
  <c r="G5953" i="2"/>
  <c r="F5953" i="2"/>
  <c r="H5952" i="2"/>
  <c r="F5952" i="2"/>
  <c r="G5952" i="2" s="1"/>
  <c r="H5951" i="2"/>
  <c r="G5951" i="2"/>
  <c r="F5951" i="2"/>
  <c r="H5950" i="2"/>
  <c r="G5950" i="2"/>
  <c r="F5950" i="2"/>
  <c r="H5949" i="2"/>
  <c r="F5949" i="2"/>
  <c r="G5949" i="2" s="1"/>
  <c r="H5948" i="2"/>
  <c r="F5948" i="2"/>
  <c r="G5948" i="2" s="1"/>
  <c r="H5947" i="2"/>
  <c r="G5947" i="2"/>
  <c r="F5947" i="2"/>
  <c r="H5946" i="2"/>
  <c r="F5946" i="2"/>
  <c r="G5946" i="2" s="1"/>
  <c r="H5945" i="2"/>
  <c r="F5945" i="2"/>
  <c r="G5945" i="2" s="1"/>
  <c r="H5944" i="2"/>
  <c r="F5944" i="2"/>
  <c r="G5944" i="2" s="1"/>
  <c r="H5943" i="2"/>
  <c r="F5943" i="2"/>
  <c r="G5943" i="2" s="1"/>
  <c r="H5942" i="2"/>
  <c r="F5942" i="2"/>
  <c r="G5942" i="2" s="1"/>
  <c r="H5941" i="2"/>
  <c r="G5941" i="2"/>
  <c r="F5941" i="2"/>
  <c r="H5940" i="2"/>
  <c r="F5940" i="2"/>
  <c r="G5940" i="2" s="1"/>
  <c r="H5939" i="2"/>
  <c r="F5939" i="2"/>
  <c r="G5939" i="2" s="1"/>
  <c r="H5938" i="2"/>
  <c r="G5938" i="2"/>
  <c r="F5938" i="2"/>
  <c r="H5937" i="2"/>
  <c r="G5937" i="2"/>
  <c r="F5937" i="2"/>
  <c r="H5936" i="2"/>
  <c r="F5936" i="2"/>
  <c r="G5936" i="2" s="1"/>
  <c r="H5935" i="2"/>
  <c r="G5935" i="2"/>
  <c r="F5935" i="2"/>
  <c r="H5934" i="2"/>
  <c r="G5934" i="2"/>
  <c r="F5934" i="2"/>
  <c r="H5933" i="2"/>
  <c r="F5933" i="2"/>
  <c r="G5933" i="2" s="1"/>
  <c r="H5932" i="2"/>
  <c r="F5932" i="2"/>
  <c r="G5932" i="2" s="1"/>
  <c r="H5931" i="2"/>
  <c r="G5931" i="2"/>
  <c r="F5931" i="2"/>
  <c r="H5930" i="2"/>
  <c r="F5930" i="2"/>
  <c r="G5930" i="2" s="1"/>
  <c r="H5929" i="2"/>
  <c r="F5929" i="2"/>
  <c r="G5929" i="2" s="1"/>
  <c r="H5928" i="2"/>
  <c r="F5928" i="2"/>
  <c r="G5928" i="2" s="1"/>
  <c r="H5927" i="2"/>
  <c r="F5927" i="2"/>
  <c r="G5927" i="2" s="1"/>
  <c r="H5926" i="2"/>
  <c r="F5926" i="2"/>
  <c r="G5926" i="2" s="1"/>
  <c r="H5925" i="2"/>
  <c r="G5925" i="2"/>
  <c r="F5925" i="2"/>
  <c r="H5924" i="2"/>
  <c r="F5924" i="2"/>
  <c r="G5924" i="2" s="1"/>
  <c r="H5923" i="2"/>
  <c r="F5923" i="2"/>
  <c r="G5923" i="2" s="1"/>
  <c r="H5922" i="2"/>
  <c r="G5922" i="2"/>
  <c r="F5922" i="2"/>
  <c r="H5921" i="2"/>
  <c r="G5921" i="2"/>
  <c r="F5921" i="2"/>
  <c r="H5920" i="2"/>
  <c r="F5920" i="2"/>
  <c r="G5920" i="2" s="1"/>
  <c r="H5919" i="2"/>
  <c r="G5919" i="2"/>
  <c r="F5919" i="2"/>
  <c r="H5918" i="2"/>
  <c r="G5918" i="2"/>
  <c r="F5918" i="2"/>
  <c r="H5917" i="2"/>
  <c r="F5917" i="2"/>
  <c r="G5917" i="2" s="1"/>
  <c r="H5916" i="2"/>
  <c r="F5916" i="2"/>
  <c r="G5916" i="2" s="1"/>
  <c r="H5915" i="2"/>
  <c r="G5915" i="2"/>
  <c r="F5915" i="2"/>
  <c r="H5914" i="2"/>
  <c r="F5914" i="2"/>
  <c r="G5914" i="2" s="1"/>
  <c r="H5913" i="2"/>
  <c r="F5913" i="2"/>
  <c r="G5913" i="2" s="1"/>
  <c r="H5912" i="2"/>
  <c r="F5912" i="2"/>
  <c r="G5912" i="2" s="1"/>
  <c r="H5911" i="2"/>
  <c r="F5911" i="2"/>
  <c r="G5911" i="2" s="1"/>
  <c r="H5910" i="2"/>
  <c r="F5910" i="2"/>
  <c r="G5910" i="2" s="1"/>
  <c r="H5909" i="2"/>
  <c r="G5909" i="2"/>
  <c r="F5909" i="2"/>
  <c r="H5908" i="2"/>
  <c r="F5908" i="2"/>
  <c r="G5908" i="2" s="1"/>
  <c r="H5907" i="2"/>
  <c r="F5907" i="2"/>
  <c r="G5907" i="2" s="1"/>
  <c r="H5906" i="2"/>
  <c r="G5906" i="2"/>
  <c r="F5906" i="2"/>
  <c r="H5905" i="2"/>
  <c r="G5905" i="2"/>
  <c r="F5905" i="2"/>
  <c r="H5904" i="2"/>
  <c r="F5904" i="2"/>
  <c r="G5904" i="2" s="1"/>
  <c r="H5903" i="2"/>
  <c r="G5903" i="2"/>
  <c r="F5903" i="2"/>
  <c r="H5902" i="2"/>
  <c r="G5902" i="2"/>
  <c r="F5902" i="2"/>
  <c r="H5901" i="2"/>
  <c r="F5901" i="2"/>
  <c r="G5901" i="2" s="1"/>
  <c r="H5900" i="2"/>
  <c r="F5900" i="2"/>
  <c r="G5900" i="2" s="1"/>
  <c r="H5899" i="2"/>
  <c r="G5899" i="2"/>
  <c r="F5899" i="2"/>
  <c r="H5898" i="2"/>
  <c r="F5898" i="2"/>
  <c r="G5898" i="2" s="1"/>
  <c r="H5897" i="2"/>
  <c r="F5897" i="2"/>
  <c r="G5897" i="2" s="1"/>
  <c r="H5896" i="2"/>
  <c r="F5896" i="2"/>
  <c r="G5896" i="2" s="1"/>
  <c r="H5895" i="2"/>
  <c r="F5895" i="2"/>
  <c r="G5895" i="2" s="1"/>
  <c r="H5894" i="2"/>
  <c r="F5894" i="2"/>
  <c r="G5894" i="2" s="1"/>
  <c r="H5893" i="2"/>
  <c r="G5893" i="2"/>
  <c r="F5893" i="2"/>
  <c r="H5892" i="2"/>
  <c r="F5892" i="2"/>
  <c r="G5892" i="2" s="1"/>
  <c r="H5891" i="2"/>
  <c r="F5891" i="2"/>
  <c r="G5891" i="2" s="1"/>
  <c r="H5890" i="2"/>
  <c r="G5890" i="2"/>
  <c r="F5890" i="2"/>
  <c r="H5889" i="2"/>
  <c r="G5889" i="2"/>
  <c r="F5889" i="2"/>
  <c r="H5888" i="2"/>
  <c r="F5888" i="2"/>
  <c r="G5888" i="2" s="1"/>
  <c r="H5887" i="2"/>
  <c r="G5887" i="2"/>
  <c r="F5887" i="2"/>
  <c r="H5886" i="2"/>
  <c r="G5886" i="2"/>
  <c r="F5886" i="2"/>
  <c r="H5885" i="2"/>
  <c r="F5885" i="2"/>
  <c r="G5885" i="2" s="1"/>
  <c r="H5884" i="2"/>
  <c r="F5884" i="2"/>
  <c r="G5884" i="2" s="1"/>
  <c r="H5883" i="2"/>
  <c r="G5883" i="2"/>
  <c r="F5883" i="2"/>
  <c r="H5882" i="2"/>
  <c r="F5882" i="2"/>
  <c r="G5882" i="2" s="1"/>
  <c r="H5881" i="2"/>
  <c r="F5881" i="2"/>
  <c r="G5881" i="2" s="1"/>
  <c r="H5880" i="2"/>
  <c r="F5880" i="2"/>
  <c r="G5880" i="2" s="1"/>
  <c r="H5879" i="2"/>
  <c r="F5879" i="2"/>
  <c r="G5879" i="2" s="1"/>
  <c r="H5878" i="2"/>
  <c r="F5878" i="2"/>
  <c r="G5878" i="2" s="1"/>
  <c r="H5877" i="2"/>
  <c r="G5877" i="2"/>
  <c r="F5877" i="2"/>
  <c r="H5876" i="2"/>
  <c r="F5876" i="2"/>
  <c r="G5876" i="2" s="1"/>
  <c r="H5875" i="2"/>
  <c r="F5875" i="2"/>
  <c r="G5875" i="2" s="1"/>
  <c r="H5874" i="2"/>
  <c r="G5874" i="2"/>
  <c r="F5874" i="2"/>
  <c r="H5873" i="2"/>
  <c r="G5873" i="2"/>
  <c r="F5873" i="2"/>
  <c r="H5872" i="2"/>
  <c r="F5872" i="2"/>
  <c r="G5872" i="2" s="1"/>
  <c r="H5871" i="2"/>
  <c r="G5871" i="2"/>
  <c r="F5871" i="2"/>
  <c r="H5870" i="2"/>
  <c r="G5870" i="2"/>
  <c r="F5870" i="2"/>
  <c r="H5869" i="2"/>
  <c r="F5869" i="2"/>
  <c r="G5869" i="2" s="1"/>
  <c r="H5868" i="2"/>
  <c r="F5868" i="2"/>
  <c r="G5868" i="2" s="1"/>
  <c r="H5867" i="2"/>
  <c r="G5867" i="2"/>
  <c r="F5867" i="2"/>
  <c r="H5866" i="2"/>
  <c r="F5866" i="2"/>
  <c r="G5866" i="2" s="1"/>
  <c r="H5865" i="2"/>
  <c r="F5865" i="2"/>
  <c r="G5865" i="2" s="1"/>
  <c r="H5864" i="2"/>
  <c r="F5864" i="2"/>
  <c r="G5864" i="2" s="1"/>
  <c r="H5863" i="2"/>
  <c r="F5863" i="2"/>
  <c r="G5863" i="2" s="1"/>
  <c r="H5862" i="2"/>
  <c r="F5862" i="2"/>
  <c r="G5862" i="2" s="1"/>
  <c r="H5861" i="2"/>
  <c r="G5861" i="2"/>
  <c r="F5861" i="2"/>
  <c r="H5860" i="2"/>
  <c r="F5860" i="2"/>
  <c r="G5860" i="2" s="1"/>
  <c r="H5859" i="2"/>
  <c r="F5859" i="2"/>
  <c r="G5859" i="2" s="1"/>
  <c r="H5858" i="2"/>
  <c r="G5858" i="2"/>
  <c r="F5858" i="2"/>
  <c r="H5857" i="2"/>
  <c r="G5857" i="2"/>
  <c r="F5857" i="2"/>
  <c r="H5856" i="2"/>
  <c r="F5856" i="2"/>
  <c r="G5856" i="2" s="1"/>
  <c r="H5855" i="2"/>
  <c r="G5855" i="2"/>
  <c r="F5855" i="2"/>
  <c r="H5854" i="2"/>
  <c r="G5854" i="2"/>
  <c r="F5854" i="2"/>
  <c r="H5853" i="2"/>
  <c r="F5853" i="2"/>
  <c r="G5853" i="2" s="1"/>
  <c r="H5852" i="2"/>
  <c r="F5852" i="2"/>
  <c r="G5852" i="2" s="1"/>
  <c r="H5851" i="2"/>
  <c r="G5851" i="2"/>
  <c r="F5851" i="2"/>
  <c r="H5850" i="2"/>
  <c r="F5850" i="2"/>
  <c r="G5850" i="2" s="1"/>
  <c r="H5849" i="2"/>
  <c r="F5849" i="2"/>
  <c r="G5849" i="2" s="1"/>
  <c r="H5848" i="2"/>
  <c r="F5848" i="2"/>
  <c r="G5848" i="2" s="1"/>
  <c r="H5847" i="2"/>
  <c r="F5847" i="2"/>
  <c r="G5847" i="2" s="1"/>
  <c r="H5846" i="2"/>
  <c r="F5846" i="2"/>
  <c r="G5846" i="2" s="1"/>
  <c r="H5845" i="2"/>
  <c r="G5845" i="2"/>
  <c r="F5845" i="2"/>
  <c r="H5844" i="2"/>
  <c r="F5844" i="2"/>
  <c r="G5844" i="2" s="1"/>
  <c r="H5843" i="2"/>
  <c r="F5843" i="2"/>
  <c r="G5843" i="2" s="1"/>
  <c r="H5842" i="2"/>
  <c r="G5842" i="2"/>
  <c r="F5842" i="2"/>
  <c r="H5841" i="2"/>
  <c r="G5841" i="2"/>
  <c r="F5841" i="2"/>
  <c r="H5840" i="2"/>
  <c r="F5840" i="2"/>
  <c r="G5840" i="2" s="1"/>
  <c r="H5839" i="2"/>
  <c r="G5839" i="2"/>
  <c r="F5839" i="2"/>
  <c r="H5838" i="2"/>
  <c r="G5838" i="2"/>
  <c r="F5838" i="2"/>
  <c r="H5837" i="2"/>
  <c r="F5837" i="2"/>
  <c r="G5837" i="2" s="1"/>
  <c r="H5836" i="2"/>
  <c r="F5836" i="2"/>
  <c r="G5836" i="2" s="1"/>
  <c r="H5835" i="2"/>
  <c r="G5835" i="2"/>
  <c r="F5835" i="2"/>
  <c r="H5834" i="2"/>
  <c r="F5834" i="2"/>
  <c r="G5834" i="2" s="1"/>
  <c r="H5833" i="2"/>
  <c r="F5833" i="2"/>
  <c r="G5833" i="2" s="1"/>
  <c r="H5832" i="2"/>
  <c r="F5832" i="2"/>
  <c r="G5832" i="2" s="1"/>
  <c r="H5831" i="2"/>
  <c r="F5831" i="2"/>
  <c r="G5831" i="2" s="1"/>
  <c r="H5830" i="2"/>
  <c r="F5830" i="2"/>
  <c r="G5830" i="2" s="1"/>
  <c r="H5829" i="2"/>
  <c r="G5829" i="2"/>
  <c r="F5829" i="2"/>
  <c r="H5828" i="2"/>
  <c r="F5828" i="2"/>
  <c r="G5828" i="2" s="1"/>
  <c r="H5827" i="2"/>
  <c r="F5827" i="2"/>
  <c r="G5827" i="2" s="1"/>
  <c r="H5826" i="2"/>
  <c r="G5826" i="2"/>
  <c r="F5826" i="2"/>
  <c r="H5825" i="2"/>
  <c r="G5825" i="2"/>
  <c r="F5825" i="2"/>
  <c r="H5824" i="2"/>
  <c r="F5824" i="2"/>
  <c r="G5824" i="2" s="1"/>
  <c r="H5823" i="2"/>
  <c r="G5823" i="2"/>
  <c r="F5823" i="2"/>
  <c r="H5822" i="2"/>
  <c r="G5822" i="2"/>
  <c r="F5822" i="2"/>
  <c r="H5821" i="2"/>
  <c r="F5821" i="2"/>
  <c r="G5821" i="2" s="1"/>
  <c r="H5820" i="2"/>
  <c r="F5820" i="2"/>
  <c r="G5820" i="2" s="1"/>
  <c r="H5819" i="2"/>
  <c r="G5819" i="2"/>
  <c r="F5819" i="2"/>
  <c r="H5818" i="2"/>
  <c r="F5818" i="2"/>
  <c r="G5818" i="2" s="1"/>
  <c r="H5817" i="2"/>
  <c r="F5817" i="2"/>
  <c r="G5817" i="2" s="1"/>
  <c r="H5816" i="2"/>
  <c r="F5816" i="2"/>
  <c r="G5816" i="2" s="1"/>
  <c r="H5815" i="2"/>
  <c r="F5815" i="2"/>
  <c r="G5815" i="2" s="1"/>
  <c r="H5814" i="2"/>
  <c r="G5814" i="2"/>
  <c r="F5814" i="2"/>
  <c r="H5813" i="2"/>
  <c r="F5813" i="2"/>
  <c r="G5813" i="2" s="1"/>
  <c r="H5812" i="2"/>
  <c r="F5812" i="2"/>
  <c r="G5812" i="2" s="1"/>
  <c r="H5811" i="2"/>
  <c r="G5811" i="2"/>
  <c r="F5811" i="2"/>
  <c r="H5810" i="2"/>
  <c r="F5810" i="2"/>
  <c r="G5810" i="2" s="1"/>
  <c r="H5809" i="2"/>
  <c r="F5809" i="2"/>
  <c r="G5809" i="2" s="1"/>
  <c r="H5808" i="2"/>
  <c r="F5808" i="2"/>
  <c r="G5808" i="2" s="1"/>
  <c r="H5807" i="2"/>
  <c r="F5807" i="2"/>
  <c r="G5807" i="2" s="1"/>
  <c r="H5806" i="2"/>
  <c r="G5806" i="2"/>
  <c r="F5806" i="2"/>
  <c r="H5805" i="2"/>
  <c r="G5805" i="2"/>
  <c r="F5805" i="2"/>
  <c r="H5804" i="2"/>
  <c r="F5804" i="2"/>
  <c r="G5804" i="2" s="1"/>
  <c r="H5803" i="2"/>
  <c r="G5803" i="2"/>
  <c r="F5803" i="2"/>
  <c r="H5802" i="2"/>
  <c r="G5802" i="2"/>
  <c r="F5802" i="2"/>
  <c r="H5801" i="2"/>
  <c r="F5801" i="2"/>
  <c r="G5801" i="2" s="1"/>
  <c r="H5800" i="2"/>
  <c r="F5800" i="2"/>
  <c r="G5800" i="2" s="1"/>
  <c r="H5799" i="2"/>
  <c r="F5799" i="2"/>
  <c r="G5799" i="2" s="1"/>
  <c r="H5798" i="2"/>
  <c r="F5798" i="2"/>
  <c r="G5798" i="2" s="1"/>
  <c r="H5797" i="2"/>
  <c r="F5797" i="2"/>
  <c r="G5797" i="2" s="1"/>
  <c r="H5796" i="2"/>
  <c r="F5796" i="2"/>
  <c r="G5796" i="2" s="1"/>
  <c r="H5795" i="2"/>
  <c r="G5795" i="2"/>
  <c r="F5795" i="2"/>
  <c r="H5794" i="2"/>
  <c r="G5794" i="2"/>
  <c r="F5794" i="2"/>
  <c r="H5793" i="2"/>
  <c r="F5793" i="2"/>
  <c r="G5793" i="2" s="1"/>
  <c r="H5792" i="2"/>
  <c r="F5792" i="2"/>
  <c r="G5792" i="2" s="1"/>
  <c r="H5791" i="2"/>
  <c r="F5791" i="2"/>
  <c r="G5791" i="2" s="1"/>
  <c r="H5790" i="2"/>
  <c r="F5790" i="2"/>
  <c r="G5790" i="2" s="1"/>
  <c r="H5789" i="2"/>
  <c r="G5789" i="2"/>
  <c r="F5789" i="2"/>
  <c r="H5788" i="2"/>
  <c r="F5788" i="2"/>
  <c r="G5788" i="2" s="1"/>
  <c r="H5787" i="2"/>
  <c r="F5787" i="2"/>
  <c r="G5787" i="2" s="1"/>
  <c r="H5786" i="2"/>
  <c r="G5786" i="2"/>
  <c r="F5786" i="2"/>
  <c r="H5785" i="2"/>
  <c r="F5785" i="2"/>
  <c r="G5785" i="2" s="1"/>
  <c r="H5784" i="2"/>
  <c r="F5784" i="2"/>
  <c r="G5784" i="2" s="1"/>
  <c r="H5783" i="2"/>
  <c r="G5783" i="2"/>
  <c r="F5783" i="2"/>
  <c r="H5782" i="2"/>
  <c r="F5782" i="2"/>
  <c r="G5782" i="2" s="1"/>
  <c r="H5781" i="2"/>
  <c r="F5781" i="2"/>
  <c r="G5781" i="2" s="1"/>
  <c r="H5780" i="2"/>
  <c r="F5780" i="2"/>
  <c r="G5780" i="2" s="1"/>
  <c r="H5779" i="2"/>
  <c r="G5779" i="2"/>
  <c r="F5779" i="2"/>
  <c r="H5778" i="2"/>
  <c r="F5778" i="2"/>
  <c r="G5778" i="2" s="1"/>
  <c r="H5777" i="2"/>
  <c r="F5777" i="2"/>
  <c r="G5777" i="2" s="1"/>
  <c r="H5776" i="2"/>
  <c r="F5776" i="2"/>
  <c r="G5776" i="2" s="1"/>
  <c r="H5775" i="2"/>
  <c r="F5775" i="2"/>
  <c r="G5775" i="2" s="1"/>
  <c r="H5774" i="2"/>
  <c r="F5774" i="2"/>
  <c r="G5774" i="2" s="1"/>
  <c r="H5773" i="2"/>
  <c r="G5773" i="2"/>
  <c r="F5773" i="2"/>
  <c r="H5772" i="2"/>
  <c r="F5772" i="2"/>
  <c r="G5772" i="2" s="1"/>
  <c r="H5771" i="2"/>
  <c r="F5771" i="2"/>
  <c r="G5771" i="2" s="1"/>
  <c r="H5770" i="2"/>
  <c r="G5770" i="2"/>
  <c r="F5770" i="2"/>
  <c r="H5769" i="2"/>
  <c r="F5769" i="2"/>
  <c r="G5769" i="2" s="1"/>
  <c r="H5768" i="2"/>
  <c r="F5768" i="2"/>
  <c r="G5768" i="2" s="1"/>
  <c r="H5767" i="2"/>
  <c r="G5767" i="2"/>
  <c r="F5767" i="2"/>
  <c r="H5766" i="2"/>
  <c r="F5766" i="2"/>
  <c r="G5766" i="2" s="1"/>
  <c r="H5765" i="2"/>
  <c r="F5765" i="2"/>
  <c r="G5765" i="2" s="1"/>
  <c r="H5764" i="2"/>
  <c r="F5764" i="2"/>
  <c r="G5764" i="2" s="1"/>
  <c r="H5763" i="2"/>
  <c r="G5763" i="2"/>
  <c r="F5763" i="2"/>
  <c r="H5762" i="2"/>
  <c r="F5762" i="2"/>
  <c r="G5762" i="2" s="1"/>
  <c r="H5761" i="2"/>
  <c r="F5761" i="2"/>
  <c r="G5761" i="2" s="1"/>
  <c r="H5760" i="2"/>
  <c r="F5760" i="2"/>
  <c r="G5760" i="2" s="1"/>
  <c r="H5759" i="2"/>
  <c r="F5759" i="2"/>
  <c r="G5759" i="2" s="1"/>
  <c r="H5758" i="2"/>
  <c r="F5758" i="2"/>
  <c r="G5758" i="2" s="1"/>
  <c r="H5757" i="2"/>
  <c r="G5757" i="2"/>
  <c r="F5757" i="2"/>
  <c r="H5756" i="2"/>
  <c r="F5756" i="2"/>
  <c r="G5756" i="2" s="1"/>
  <c r="H5755" i="2"/>
  <c r="F5755" i="2"/>
  <c r="G5755" i="2" s="1"/>
  <c r="H5754" i="2"/>
  <c r="G5754" i="2"/>
  <c r="F5754" i="2"/>
  <c r="H5753" i="2"/>
  <c r="F5753" i="2"/>
  <c r="G5753" i="2" s="1"/>
  <c r="H5752" i="2"/>
  <c r="F5752" i="2"/>
  <c r="G5752" i="2" s="1"/>
  <c r="H5751" i="2"/>
  <c r="G5751" i="2"/>
  <c r="F5751" i="2"/>
  <c r="H5750" i="2"/>
  <c r="F5750" i="2"/>
  <c r="G5750" i="2" s="1"/>
  <c r="H5749" i="2"/>
  <c r="F5749" i="2"/>
  <c r="G5749" i="2" s="1"/>
  <c r="H5748" i="2"/>
  <c r="F5748" i="2"/>
  <c r="G5748" i="2" s="1"/>
  <c r="H5747" i="2"/>
  <c r="G5747" i="2"/>
  <c r="F5747" i="2"/>
  <c r="H5746" i="2"/>
  <c r="F5746" i="2"/>
  <c r="G5746" i="2" s="1"/>
  <c r="H5745" i="2"/>
  <c r="F5745" i="2"/>
  <c r="G5745" i="2" s="1"/>
  <c r="H5744" i="2"/>
  <c r="F5744" i="2"/>
  <c r="G5744" i="2" s="1"/>
  <c r="H5743" i="2"/>
  <c r="F5743" i="2"/>
  <c r="G5743" i="2" s="1"/>
  <c r="H5742" i="2"/>
  <c r="F5742" i="2"/>
  <c r="G5742" i="2" s="1"/>
  <c r="H5741" i="2"/>
  <c r="G5741" i="2"/>
  <c r="F5741" i="2"/>
  <c r="H5740" i="2"/>
  <c r="F5740" i="2"/>
  <c r="G5740" i="2" s="1"/>
  <c r="H5739" i="2"/>
  <c r="F5739" i="2"/>
  <c r="G5739" i="2" s="1"/>
  <c r="H5738" i="2"/>
  <c r="G5738" i="2"/>
  <c r="F5738" i="2"/>
  <c r="H5737" i="2"/>
  <c r="F5737" i="2"/>
  <c r="G5737" i="2" s="1"/>
  <c r="H5736" i="2"/>
  <c r="F5736" i="2"/>
  <c r="G5736" i="2" s="1"/>
  <c r="H5735" i="2"/>
  <c r="G5735" i="2"/>
  <c r="F5735" i="2"/>
  <c r="H5734" i="2"/>
  <c r="F5734" i="2"/>
  <c r="G5734" i="2" s="1"/>
  <c r="H5733" i="2"/>
  <c r="F5733" i="2"/>
  <c r="G5733" i="2" s="1"/>
  <c r="H5732" i="2"/>
  <c r="F5732" i="2"/>
  <c r="G5732" i="2" s="1"/>
  <c r="H5731" i="2"/>
  <c r="G5731" i="2"/>
  <c r="F5731" i="2"/>
  <c r="H5730" i="2"/>
  <c r="F5730" i="2"/>
  <c r="G5730" i="2" s="1"/>
  <c r="H5729" i="2"/>
  <c r="F5729" i="2"/>
  <c r="G5729" i="2" s="1"/>
  <c r="H5728" i="2"/>
  <c r="F5728" i="2"/>
  <c r="G5728" i="2" s="1"/>
  <c r="H5727" i="2"/>
  <c r="F5727" i="2"/>
  <c r="G5727" i="2" s="1"/>
  <c r="H5726" i="2"/>
  <c r="F5726" i="2"/>
  <c r="G5726" i="2" s="1"/>
  <c r="H5725" i="2"/>
  <c r="G5725" i="2"/>
  <c r="F5725" i="2"/>
  <c r="H5724" i="2"/>
  <c r="F5724" i="2"/>
  <c r="G5724" i="2" s="1"/>
  <c r="H5723" i="2"/>
  <c r="F5723" i="2"/>
  <c r="G5723" i="2" s="1"/>
  <c r="H5722" i="2"/>
  <c r="G5722" i="2"/>
  <c r="F5722" i="2"/>
  <c r="H5721" i="2"/>
  <c r="F5721" i="2"/>
  <c r="G5721" i="2" s="1"/>
  <c r="H5720" i="2"/>
  <c r="F5720" i="2"/>
  <c r="G5720" i="2" s="1"/>
  <c r="H5719" i="2"/>
  <c r="G5719" i="2"/>
  <c r="F5719" i="2"/>
  <c r="H5718" i="2"/>
  <c r="F5718" i="2"/>
  <c r="G5718" i="2" s="1"/>
  <c r="H5717" i="2"/>
  <c r="F5717" i="2"/>
  <c r="G5717" i="2" s="1"/>
  <c r="H5716" i="2"/>
  <c r="F5716" i="2"/>
  <c r="G5716" i="2" s="1"/>
  <c r="H5715" i="2"/>
  <c r="G5715" i="2"/>
  <c r="F5715" i="2"/>
  <c r="H5714" i="2"/>
  <c r="F5714" i="2"/>
  <c r="G5714" i="2" s="1"/>
  <c r="H5713" i="2"/>
  <c r="F5713" i="2"/>
  <c r="G5713" i="2" s="1"/>
  <c r="H5712" i="2"/>
  <c r="F5712" i="2"/>
  <c r="G5712" i="2" s="1"/>
  <c r="H5711" i="2"/>
  <c r="F5711" i="2"/>
  <c r="G5711" i="2" s="1"/>
  <c r="H5710" i="2"/>
  <c r="F5710" i="2"/>
  <c r="G5710" i="2" s="1"/>
  <c r="H5709" i="2"/>
  <c r="G5709" i="2"/>
  <c r="F5709" i="2"/>
  <c r="H5708" i="2"/>
  <c r="F5708" i="2"/>
  <c r="G5708" i="2" s="1"/>
  <c r="H5707" i="2"/>
  <c r="F5707" i="2"/>
  <c r="G5707" i="2" s="1"/>
  <c r="H5706" i="2"/>
  <c r="G5706" i="2"/>
  <c r="F5706" i="2"/>
  <c r="H5705" i="2"/>
  <c r="F5705" i="2"/>
  <c r="G5705" i="2" s="1"/>
  <c r="H5704" i="2"/>
  <c r="F5704" i="2"/>
  <c r="G5704" i="2" s="1"/>
  <c r="H5703" i="2"/>
  <c r="G5703" i="2"/>
  <c r="F5703" i="2"/>
  <c r="H5702" i="2"/>
  <c r="F5702" i="2"/>
  <c r="G5702" i="2" s="1"/>
  <c r="H5701" i="2"/>
  <c r="F5701" i="2"/>
  <c r="G5701" i="2" s="1"/>
  <c r="H5700" i="2"/>
  <c r="F5700" i="2"/>
  <c r="G5700" i="2" s="1"/>
  <c r="H5699" i="2"/>
  <c r="G5699" i="2"/>
  <c r="F5699" i="2"/>
  <c r="H5698" i="2"/>
  <c r="F5698" i="2"/>
  <c r="G5698" i="2" s="1"/>
  <c r="H5697" i="2"/>
  <c r="F5697" i="2"/>
  <c r="G5697" i="2" s="1"/>
  <c r="H5696" i="2"/>
  <c r="F5696" i="2"/>
  <c r="G5696" i="2" s="1"/>
  <c r="H5695" i="2"/>
  <c r="F5695" i="2"/>
  <c r="G5695" i="2" s="1"/>
  <c r="H5694" i="2"/>
  <c r="F5694" i="2"/>
  <c r="G5694" i="2" s="1"/>
  <c r="H5693" i="2"/>
  <c r="G5693" i="2"/>
  <c r="F5693" i="2"/>
  <c r="H5692" i="2"/>
  <c r="F5692" i="2"/>
  <c r="G5692" i="2" s="1"/>
  <c r="H5691" i="2"/>
  <c r="F5691" i="2"/>
  <c r="G5691" i="2" s="1"/>
  <c r="H5690" i="2"/>
  <c r="G5690" i="2"/>
  <c r="F5690" i="2"/>
  <c r="H5689" i="2"/>
  <c r="F5689" i="2"/>
  <c r="G5689" i="2" s="1"/>
  <c r="H5688" i="2"/>
  <c r="F5688" i="2"/>
  <c r="G5688" i="2" s="1"/>
  <c r="H5687" i="2"/>
  <c r="G5687" i="2"/>
  <c r="F5687" i="2"/>
  <c r="H5686" i="2"/>
  <c r="F5686" i="2"/>
  <c r="G5686" i="2" s="1"/>
  <c r="H5685" i="2"/>
  <c r="F5685" i="2"/>
  <c r="G5685" i="2" s="1"/>
  <c r="H5684" i="2"/>
  <c r="F5684" i="2"/>
  <c r="G5684" i="2" s="1"/>
  <c r="H5683" i="2"/>
  <c r="G5683" i="2"/>
  <c r="F5683" i="2"/>
  <c r="H5682" i="2"/>
  <c r="F5682" i="2"/>
  <c r="G5682" i="2" s="1"/>
  <c r="H5681" i="2"/>
  <c r="F5681" i="2"/>
  <c r="G5681" i="2" s="1"/>
  <c r="H5680" i="2"/>
  <c r="F5680" i="2"/>
  <c r="G5680" i="2" s="1"/>
  <c r="H5679" i="2"/>
  <c r="F5679" i="2"/>
  <c r="G5679" i="2" s="1"/>
  <c r="H5678" i="2"/>
  <c r="F5678" i="2"/>
  <c r="G5678" i="2" s="1"/>
  <c r="H5677" i="2"/>
  <c r="G5677" i="2"/>
  <c r="F5677" i="2"/>
  <c r="H5676" i="2"/>
  <c r="F5676" i="2"/>
  <c r="G5676" i="2" s="1"/>
  <c r="H5675" i="2"/>
  <c r="F5675" i="2"/>
  <c r="G5675" i="2" s="1"/>
  <c r="H5674" i="2"/>
  <c r="G5674" i="2"/>
  <c r="F5674" i="2"/>
  <c r="H5673" i="2"/>
  <c r="F5673" i="2"/>
  <c r="G5673" i="2" s="1"/>
  <c r="H5672" i="2"/>
  <c r="F5672" i="2"/>
  <c r="G5672" i="2" s="1"/>
  <c r="H5671" i="2"/>
  <c r="G5671" i="2"/>
  <c r="F5671" i="2"/>
  <c r="H5670" i="2"/>
  <c r="F5670" i="2"/>
  <c r="G5670" i="2" s="1"/>
  <c r="H5669" i="2"/>
  <c r="F5669" i="2"/>
  <c r="G5669" i="2" s="1"/>
  <c r="H5668" i="2"/>
  <c r="F5668" i="2"/>
  <c r="G5668" i="2" s="1"/>
  <c r="H5667" i="2"/>
  <c r="G5667" i="2"/>
  <c r="F5667" i="2"/>
  <c r="H5666" i="2"/>
  <c r="F5666" i="2"/>
  <c r="G5666" i="2" s="1"/>
  <c r="H5665" i="2"/>
  <c r="F5665" i="2"/>
  <c r="G5665" i="2" s="1"/>
  <c r="H5664" i="2"/>
  <c r="F5664" i="2"/>
  <c r="G5664" i="2" s="1"/>
  <c r="H5663" i="2"/>
  <c r="F5663" i="2"/>
  <c r="G5663" i="2" s="1"/>
  <c r="H5662" i="2"/>
  <c r="F5662" i="2"/>
  <c r="G5662" i="2" s="1"/>
  <c r="H5661" i="2"/>
  <c r="G5661" i="2"/>
  <c r="F5661" i="2"/>
  <c r="H5660" i="2"/>
  <c r="F5660" i="2"/>
  <c r="G5660" i="2" s="1"/>
  <c r="H5659" i="2"/>
  <c r="F5659" i="2"/>
  <c r="G5659" i="2" s="1"/>
  <c r="H5658" i="2"/>
  <c r="G5658" i="2"/>
  <c r="F5658" i="2"/>
  <c r="H5657" i="2"/>
  <c r="F5657" i="2"/>
  <c r="G5657" i="2" s="1"/>
  <c r="H5656" i="2"/>
  <c r="F5656" i="2"/>
  <c r="G5656" i="2" s="1"/>
  <c r="H5655" i="2"/>
  <c r="G5655" i="2"/>
  <c r="F5655" i="2"/>
  <c r="H5654" i="2"/>
  <c r="F5654" i="2"/>
  <c r="G5654" i="2" s="1"/>
  <c r="H5653" i="2"/>
  <c r="F5653" i="2"/>
  <c r="G5653" i="2" s="1"/>
  <c r="H5652" i="2"/>
  <c r="F5652" i="2"/>
  <c r="G5652" i="2" s="1"/>
  <c r="H5651" i="2"/>
  <c r="G5651" i="2"/>
  <c r="F5651" i="2"/>
  <c r="H5650" i="2"/>
  <c r="F5650" i="2"/>
  <c r="G5650" i="2" s="1"/>
  <c r="H5649" i="2"/>
  <c r="F5649" i="2"/>
  <c r="G5649" i="2" s="1"/>
  <c r="H5648" i="2"/>
  <c r="F5648" i="2"/>
  <c r="G5648" i="2" s="1"/>
  <c r="H5647" i="2"/>
  <c r="F5647" i="2"/>
  <c r="G5647" i="2" s="1"/>
  <c r="H5646" i="2"/>
  <c r="F5646" i="2"/>
  <c r="G5646" i="2" s="1"/>
  <c r="H5645" i="2"/>
  <c r="G5645" i="2"/>
  <c r="F5645" i="2"/>
  <c r="H5644" i="2"/>
  <c r="F5644" i="2"/>
  <c r="G5644" i="2" s="1"/>
  <c r="H5643" i="2"/>
  <c r="F5643" i="2"/>
  <c r="G5643" i="2" s="1"/>
  <c r="H5642" i="2"/>
  <c r="G5642" i="2"/>
  <c r="F5642" i="2"/>
  <c r="H5641" i="2"/>
  <c r="F5641" i="2"/>
  <c r="G5641" i="2" s="1"/>
  <c r="H5640" i="2"/>
  <c r="F5640" i="2"/>
  <c r="G5640" i="2" s="1"/>
  <c r="H5639" i="2"/>
  <c r="G5639" i="2"/>
  <c r="F5639" i="2"/>
  <c r="H5638" i="2"/>
  <c r="F5638" i="2"/>
  <c r="G5638" i="2" s="1"/>
  <c r="H5637" i="2"/>
  <c r="F5637" i="2"/>
  <c r="G5637" i="2" s="1"/>
  <c r="H5636" i="2"/>
  <c r="F5636" i="2"/>
  <c r="G5636" i="2" s="1"/>
  <c r="H5635" i="2"/>
  <c r="G5635" i="2"/>
  <c r="F5635" i="2"/>
  <c r="H5634" i="2"/>
  <c r="F5634" i="2"/>
  <c r="G5634" i="2" s="1"/>
  <c r="H5633" i="2"/>
  <c r="F5633" i="2"/>
  <c r="G5633" i="2" s="1"/>
  <c r="H5632" i="2"/>
  <c r="F5632" i="2"/>
  <c r="G5632" i="2" s="1"/>
  <c r="H5631" i="2"/>
  <c r="F5631" i="2"/>
  <c r="G5631" i="2" s="1"/>
  <c r="H5630" i="2"/>
  <c r="F5630" i="2"/>
  <c r="G5630" i="2" s="1"/>
  <c r="H5629" i="2"/>
  <c r="G5629" i="2"/>
  <c r="F5629" i="2"/>
  <c r="H5628" i="2"/>
  <c r="F5628" i="2"/>
  <c r="G5628" i="2" s="1"/>
  <c r="H5627" i="2"/>
  <c r="F5627" i="2"/>
  <c r="G5627" i="2" s="1"/>
  <c r="H5626" i="2"/>
  <c r="G5626" i="2"/>
  <c r="F5626" i="2"/>
  <c r="H5625" i="2"/>
  <c r="F5625" i="2"/>
  <c r="G5625" i="2" s="1"/>
  <c r="H5624" i="2"/>
  <c r="F5624" i="2"/>
  <c r="G5624" i="2" s="1"/>
  <c r="H5623" i="2"/>
  <c r="G5623" i="2"/>
  <c r="F5623" i="2"/>
  <c r="H5622" i="2"/>
  <c r="F5622" i="2"/>
  <c r="G5622" i="2" s="1"/>
  <c r="H5621" i="2"/>
  <c r="F5621" i="2"/>
  <c r="G5621" i="2" s="1"/>
  <c r="H5620" i="2"/>
  <c r="F5620" i="2"/>
  <c r="G5620" i="2" s="1"/>
  <c r="H5619" i="2"/>
  <c r="G5619" i="2"/>
  <c r="F5619" i="2"/>
  <c r="H5618" i="2"/>
  <c r="F5618" i="2"/>
  <c r="G5618" i="2" s="1"/>
  <c r="H5617" i="2"/>
  <c r="F5617" i="2"/>
  <c r="G5617" i="2" s="1"/>
  <c r="H5616" i="2"/>
  <c r="F5616" i="2"/>
  <c r="G5616" i="2" s="1"/>
  <c r="H5615" i="2"/>
  <c r="F5615" i="2"/>
  <c r="G5615" i="2" s="1"/>
  <c r="H5614" i="2"/>
  <c r="F5614" i="2"/>
  <c r="G5614" i="2" s="1"/>
  <c r="H5613" i="2"/>
  <c r="G5613" i="2"/>
  <c r="F5613" i="2"/>
  <c r="H5612" i="2"/>
  <c r="F5612" i="2"/>
  <c r="G5612" i="2" s="1"/>
  <c r="H5611" i="2"/>
  <c r="F5611" i="2"/>
  <c r="G5611" i="2" s="1"/>
  <c r="H5610" i="2"/>
  <c r="G5610" i="2"/>
  <c r="F5610" i="2"/>
  <c r="H5609" i="2"/>
  <c r="F5609" i="2"/>
  <c r="G5609" i="2" s="1"/>
  <c r="H5608" i="2"/>
  <c r="F5608" i="2"/>
  <c r="G5608" i="2" s="1"/>
  <c r="H5607" i="2"/>
  <c r="G5607" i="2"/>
  <c r="F5607" i="2"/>
  <c r="H5606" i="2"/>
  <c r="F5606" i="2"/>
  <c r="G5606" i="2" s="1"/>
  <c r="H5605" i="2"/>
  <c r="F5605" i="2"/>
  <c r="G5605" i="2" s="1"/>
  <c r="H5604" i="2"/>
  <c r="F5604" i="2"/>
  <c r="G5604" i="2" s="1"/>
  <c r="H5603" i="2"/>
  <c r="G5603" i="2"/>
  <c r="F5603" i="2"/>
  <c r="H5602" i="2"/>
  <c r="F5602" i="2"/>
  <c r="G5602" i="2" s="1"/>
  <c r="H5601" i="2"/>
  <c r="F5601" i="2"/>
  <c r="G5601" i="2" s="1"/>
  <c r="H5600" i="2"/>
  <c r="F5600" i="2"/>
  <c r="G5600" i="2" s="1"/>
  <c r="H5599" i="2"/>
  <c r="F5599" i="2"/>
  <c r="G5599" i="2" s="1"/>
  <c r="H5598" i="2"/>
  <c r="F5598" i="2"/>
  <c r="G5598" i="2" s="1"/>
  <c r="H5597" i="2"/>
  <c r="G5597" i="2"/>
  <c r="F5597" i="2"/>
  <c r="H5596" i="2"/>
  <c r="F5596" i="2"/>
  <c r="G5596" i="2" s="1"/>
  <c r="H5595" i="2"/>
  <c r="F5595" i="2"/>
  <c r="G5595" i="2" s="1"/>
  <c r="H5594" i="2"/>
  <c r="G5594" i="2"/>
  <c r="F5594" i="2"/>
  <c r="H5593" i="2"/>
  <c r="F5593" i="2"/>
  <c r="G5593" i="2" s="1"/>
  <c r="H5592" i="2"/>
  <c r="F5592" i="2"/>
  <c r="G5592" i="2" s="1"/>
  <c r="H5591" i="2"/>
  <c r="G5591" i="2"/>
  <c r="F5591" i="2"/>
  <c r="H5590" i="2"/>
  <c r="F5590" i="2"/>
  <c r="G5590" i="2" s="1"/>
  <c r="H5589" i="2"/>
  <c r="F5589" i="2"/>
  <c r="G5589" i="2" s="1"/>
  <c r="H5588" i="2"/>
  <c r="F5588" i="2"/>
  <c r="G5588" i="2" s="1"/>
  <c r="H5587" i="2"/>
  <c r="G5587" i="2"/>
  <c r="F5587" i="2"/>
  <c r="H5586" i="2"/>
  <c r="F5586" i="2"/>
  <c r="G5586" i="2" s="1"/>
  <c r="H5585" i="2"/>
  <c r="F5585" i="2"/>
  <c r="G5585" i="2" s="1"/>
  <c r="H5584" i="2"/>
  <c r="F5584" i="2"/>
  <c r="G5584" i="2" s="1"/>
  <c r="H5583" i="2"/>
  <c r="F5583" i="2"/>
  <c r="G5583" i="2" s="1"/>
  <c r="H5582" i="2"/>
  <c r="F5582" i="2"/>
  <c r="G5582" i="2" s="1"/>
  <c r="H5581" i="2"/>
  <c r="G5581" i="2"/>
  <c r="F5581" i="2"/>
  <c r="H5580" i="2"/>
  <c r="F5580" i="2"/>
  <c r="G5580" i="2" s="1"/>
  <c r="H5579" i="2"/>
  <c r="F5579" i="2"/>
  <c r="G5579" i="2" s="1"/>
  <c r="H5578" i="2"/>
  <c r="G5578" i="2"/>
  <c r="F5578" i="2"/>
  <c r="H5577" i="2"/>
  <c r="F5577" i="2"/>
  <c r="G5577" i="2" s="1"/>
  <c r="H5576" i="2"/>
  <c r="F5576" i="2"/>
  <c r="G5576" i="2" s="1"/>
  <c r="H5575" i="2"/>
  <c r="G5575" i="2"/>
  <c r="F5575" i="2"/>
  <c r="H5574" i="2"/>
  <c r="F5574" i="2"/>
  <c r="G5574" i="2" s="1"/>
  <c r="H5573" i="2"/>
  <c r="F5573" i="2"/>
  <c r="G5573" i="2" s="1"/>
  <c r="H5572" i="2"/>
  <c r="F5572" i="2"/>
  <c r="G5572" i="2" s="1"/>
  <c r="H5571" i="2"/>
  <c r="G5571" i="2"/>
  <c r="F5571" i="2"/>
  <c r="H5570" i="2"/>
  <c r="F5570" i="2"/>
  <c r="G5570" i="2" s="1"/>
  <c r="H5569" i="2"/>
  <c r="F5569" i="2"/>
  <c r="G5569" i="2" s="1"/>
  <c r="H5568" i="2"/>
  <c r="F5568" i="2"/>
  <c r="G5568" i="2" s="1"/>
  <c r="H5567" i="2"/>
  <c r="F5567" i="2"/>
  <c r="G5567" i="2" s="1"/>
  <c r="H5566" i="2"/>
  <c r="F5566" i="2"/>
  <c r="G5566" i="2" s="1"/>
  <c r="H5565" i="2"/>
  <c r="G5565" i="2"/>
  <c r="F5565" i="2"/>
  <c r="H5564" i="2"/>
  <c r="F5564" i="2"/>
  <c r="G5564" i="2" s="1"/>
  <c r="H5563" i="2"/>
  <c r="F5563" i="2"/>
  <c r="G5563" i="2" s="1"/>
  <c r="H5562" i="2"/>
  <c r="G5562" i="2"/>
  <c r="F5562" i="2"/>
  <c r="H5561" i="2"/>
  <c r="F5561" i="2"/>
  <c r="G5561" i="2" s="1"/>
  <c r="H5560" i="2"/>
  <c r="F5560" i="2"/>
  <c r="G5560" i="2" s="1"/>
  <c r="H5559" i="2"/>
  <c r="G5559" i="2"/>
  <c r="F5559" i="2"/>
  <c r="H5558" i="2"/>
  <c r="F5558" i="2"/>
  <c r="G5558" i="2" s="1"/>
  <c r="H5557" i="2"/>
  <c r="F5557" i="2"/>
  <c r="G5557" i="2" s="1"/>
  <c r="H5556" i="2"/>
  <c r="F5556" i="2"/>
  <c r="G5556" i="2" s="1"/>
  <c r="H5555" i="2"/>
  <c r="G5555" i="2"/>
  <c r="F5555" i="2"/>
  <c r="H5554" i="2"/>
  <c r="F5554" i="2"/>
  <c r="G5554" i="2" s="1"/>
  <c r="H5553" i="2"/>
  <c r="F5553" i="2"/>
  <c r="G5553" i="2" s="1"/>
  <c r="H5552" i="2"/>
  <c r="F5552" i="2"/>
  <c r="G5552" i="2" s="1"/>
  <c r="H5551" i="2"/>
  <c r="F5551" i="2"/>
  <c r="G5551" i="2" s="1"/>
  <c r="H5550" i="2"/>
  <c r="F5550" i="2"/>
  <c r="G5550" i="2" s="1"/>
  <c r="H5549" i="2"/>
  <c r="G5549" i="2"/>
  <c r="F5549" i="2"/>
  <c r="H5548" i="2"/>
  <c r="F5548" i="2"/>
  <c r="G5548" i="2" s="1"/>
  <c r="H5547" i="2"/>
  <c r="F5547" i="2"/>
  <c r="G5547" i="2" s="1"/>
  <c r="H5546" i="2"/>
  <c r="G5546" i="2"/>
  <c r="F5546" i="2"/>
  <c r="H5545" i="2"/>
  <c r="F5545" i="2"/>
  <c r="G5545" i="2" s="1"/>
  <c r="H5544" i="2"/>
  <c r="F5544" i="2"/>
  <c r="G5544" i="2" s="1"/>
  <c r="H5543" i="2"/>
  <c r="G5543" i="2"/>
  <c r="F5543" i="2"/>
  <c r="H5542" i="2"/>
  <c r="F5542" i="2"/>
  <c r="G5542" i="2" s="1"/>
  <c r="H5541" i="2"/>
  <c r="F5541" i="2"/>
  <c r="G5541" i="2" s="1"/>
  <c r="H5540" i="2"/>
  <c r="F5540" i="2"/>
  <c r="G5540" i="2" s="1"/>
  <c r="H5539" i="2"/>
  <c r="G5539" i="2"/>
  <c r="F5539" i="2"/>
  <c r="H5538" i="2"/>
  <c r="F5538" i="2"/>
  <c r="G5538" i="2" s="1"/>
  <c r="H5537" i="2"/>
  <c r="F5537" i="2"/>
  <c r="G5537" i="2" s="1"/>
  <c r="H5536" i="2"/>
  <c r="F5536" i="2"/>
  <c r="G5536" i="2" s="1"/>
  <c r="H5535" i="2"/>
  <c r="F5535" i="2"/>
  <c r="G5535" i="2" s="1"/>
  <c r="H5534" i="2"/>
  <c r="F5534" i="2"/>
  <c r="G5534" i="2" s="1"/>
  <c r="H5533" i="2"/>
  <c r="G5533" i="2"/>
  <c r="F5533" i="2"/>
  <c r="H5532" i="2"/>
  <c r="F5532" i="2"/>
  <c r="G5532" i="2" s="1"/>
  <c r="H5531" i="2"/>
  <c r="F5531" i="2"/>
  <c r="G5531" i="2" s="1"/>
  <c r="H5530" i="2"/>
  <c r="G5530" i="2"/>
  <c r="F5530" i="2"/>
  <c r="H5529" i="2"/>
  <c r="F5529" i="2"/>
  <c r="G5529" i="2" s="1"/>
  <c r="H5528" i="2"/>
  <c r="F5528" i="2"/>
  <c r="G5528" i="2" s="1"/>
  <c r="H5527" i="2"/>
  <c r="G5527" i="2"/>
  <c r="F5527" i="2"/>
  <c r="H5526" i="2"/>
  <c r="F5526" i="2"/>
  <c r="G5526" i="2" s="1"/>
  <c r="H5525" i="2"/>
  <c r="F5525" i="2"/>
  <c r="G5525" i="2" s="1"/>
  <c r="H5524" i="2"/>
  <c r="F5524" i="2"/>
  <c r="G5524" i="2" s="1"/>
  <c r="H5523" i="2"/>
  <c r="G5523" i="2"/>
  <c r="F5523" i="2"/>
  <c r="H5522" i="2"/>
  <c r="F5522" i="2"/>
  <c r="G5522" i="2" s="1"/>
  <c r="H5521" i="2"/>
  <c r="F5521" i="2"/>
  <c r="G5521" i="2" s="1"/>
  <c r="H5520" i="2"/>
  <c r="F5520" i="2"/>
  <c r="G5520" i="2" s="1"/>
  <c r="H5519" i="2"/>
  <c r="F5519" i="2"/>
  <c r="G5519" i="2" s="1"/>
  <c r="H5518" i="2"/>
  <c r="F5518" i="2"/>
  <c r="G5518" i="2" s="1"/>
  <c r="H5517" i="2"/>
  <c r="G5517" i="2"/>
  <c r="F5517" i="2"/>
  <c r="H5516" i="2"/>
  <c r="F5516" i="2"/>
  <c r="G5516" i="2" s="1"/>
  <c r="H5515" i="2"/>
  <c r="F5515" i="2"/>
  <c r="G5515" i="2" s="1"/>
  <c r="H5514" i="2"/>
  <c r="G5514" i="2"/>
  <c r="F5514" i="2"/>
  <c r="H5513" i="2"/>
  <c r="F5513" i="2"/>
  <c r="G5513" i="2" s="1"/>
  <c r="H5512" i="2"/>
  <c r="F5512" i="2"/>
  <c r="G5512" i="2" s="1"/>
  <c r="H5511" i="2"/>
  <c r="G5511" i="2"/>
  <c r="F5511" i="2"/>
  <c r="H5510" i="2"/>
  <c r="F5510" i="2"/>
  <c r="G5510" i="2" s="1"/>
  <c r="H5509" i="2"/>
  <c r="F5509" i="2"/>
  <c r="G5509" i="2" s="1"/>
  <c r="H5508" i="2"/>
  <c r="F5508" i="2"/>
  <c r="G5508" i="2" s="1"/>
  <c r="H5507" i="2"/>
  <c r="G5507" i="2"/>
  <c r="F5507" i="2"/>
  <c r="H5506" i="2"/>
  <c r="F5506" i="2"/>
  <c r="G5506" i="2" s="1"/>
  <c r="H5505" i="2"/>
  <c r="F5505" i="2"/>
  <c r="G5505" i="2" s="1"/>
  <c r="H5504" i="2"/>
  <c r="F5504" i="2"/>
  <c r="G5504" i="2" s="1"/>
  <c r="H5503" i="2"/>
  <c r="F5503" i="2"/>
  <c r="G5503" i="2" s="1"/>
  <c r="H5502" i="2"/>
  <c r="F5502" i="2"/>
  <c r="G5502" i="2" s="1"/>
  <c r="H5501" i="2"/>
  <c r="G5501" i="2"/>
  <c r="F5501" i="2"/>
  <c r="H5500" i="2"/>
  <c r="F5500" i="2"/>
  <c r="G5500" i="2" s="1"/>
  <c r="H5499" i="2"/>
  <c r="F5499" i="2"/>
  <c r="G5499" i="2" s="1"/>
  <c r="H5498" i="2"/>
  <c r="G5498" i="2"/>
  <c r="F5498" i="2"/>
  <c r="H5497" i="2"/>
  <c r="F5497" i="2"/>
  <c r="G5497" i="2" s="1"/>
  <c r="H5496" i="2"/>
  <c r="F5496" i="2"/>
  <c r="G5496" i="2" s="1"/>
  <c r="H5495" i="2"/>
  <c r="G5495" i="2"/>
  <c r="F5495" i="2"/>
  <c r="H5494" i="2"/>
  <c r="F5494" i="2"/>
  <c r="G5494" i="2" s="1"/>
  <c r="H5493" i="2"/>
  <c r="F5493" i="2"/>
  <c r="G5493" i="2" s="1"/>
  <c r="H5492" i="2"/>
  <c r="F5492" i="2"/>
  <c r="G5492" i="2" s="1"/>
  <c r="H5491" i="2"/>
  <c r="G5491" i="2"/>
  <c r="F5491" i="2"/>
  <c r="H5490" i="2"/>
  <c r="F5490" i="2"/>
  <c r="G5490" i="2" s="1"/>
  <c r="H5489" i="2"/>
  <c r="F5489" i="2"/>
  <c r="G5489" i="2" s="1"/>
  <c r="H5488" i="2"/>
  <c r="F5488" i="2"/>
  <c r="G5488" i="2" s="1"/>
  <c r="H5487" i="2"/>
  <c r="F5487" i="2"/>
  <c r="G5487" i="2" s="1"/>
  <c r="H5486" i="2"/>
  <c r="F5486" i="2"/>
  <c r="G5486" i="2" s="1"/>
  <c r="H5485" i="2"/>
  <c r="G5485" i="2"/>
  <c r="F5485" i="2"/>
  <c r="H5484" i="2"/>
  <c r="F5484" i="2"/>
  <c r="G5484" i="2" s="1"/>
  <c r="H5483" i="2"/>
  <c r="F5483" i="2"/>
  <c r="G5483" i="2" s="1"/>
  <c r="H5482" i="2"/>
  <c r="G5482" i="2"/>
  <c r="F5482" i="2"/>
  <c r="H5481" i="2"/>
  <c r="F5481" i="2"/>
  <c r="G5481" i="2" s="1"/>
  <c r="H5480" i="2"/>
  <c r="F5480" i="2"/>
  <c r="G5480" i="2" s="1"/>
  <c r="H5479" i="2"/>
  <c r="G5479" i="2"/>
  <c r="F5479" i="2"/>
  <c r="H5478" i="2"/>
  <c r="F5478" i="2"/>
  <c r="G5478" i="2" s="1"/>
  <c r="H5477" i="2"/>
  <c r="F5477" i="2"/>
  <c r="G5477" i="2" s="1"/>
  <c r="H5476" i="2"/>
  <c r="F5476" i="2"/>
  <c r="G5476" i="2" s="1"/>
  <c r="H5475" i="2"/>
  <c r="G5475" i="2"/>
  <c r="F5475" i="2"/>
  <c r="H5474" i="2"/>
  <c r="F5474" i="2"/>
  <c r="G5474" i="2" s="1"/>
  <c r="H5473" i="2"/>
  <c r="F5473" i="2"/>
  <c r="G5473" i="2" s="1"/>
  <c r="H5472" i="2"/>
  <c r="F5472" i="2"/>
  <c r="G5472" i="2" s="1"/>
  <c r="H5471" i="2"/>
  <c r="F5471" i="2"/>
  <c r="G5471" i="2" s="1"/>
  <c r="H5470" i="2"/>
  <c r="F5470" i="2"/>
  <c r="G5470" i="2" s="1"/>
  <c r="H5469" i="2"/>
  <c r="G5469" i="2"/>
  <c r="F5469" i="2"/>
  <c r="H5468" i="2"/>
  <c r="F5468" i="2"/>
  <c r="G5468" i="2" s="1"/>
  <c r="H5467" i="2"/>
  <c r="F5467" i="2"/>
  <c r="G5467" i="2" s="1"/>
  <c r="H5466" i="2"/>
  <c r="G5466" i="2"/>
  <c r="F5466" i="2"/>
  <c r="H5465" i="2"/>
  <c r="F5465" i="2"/>
  <c r="G5465" i="2" s="1"/>
  <c r="H5464" i="2"/>
  <c r="F5464" i="2"/>
  <c r="G5464" i="2" s="1"/>
  <c r="H5463" i="2"/>
  <c r="G5463" i="2"/>
  <c r="F5463" i="2"/>
  <c r="H5462" i="2"/>
  <c r="F5462" i="2"/>
  <c r="G5462" i="2" s="1"/>
  <c r="H5461" i="2"/>
  <c r="F5461" i="2"/>
  <c r="G5461" i="2" s="1"/>
  <c r="H5460" i="2"/>
  <c r="F5460" i="2"/>
  <c r="G5460" i="2" s="1"/>
  <c r="H5459" i="2"/>
  <c r="G5459" i="2"/>
  <c r="F5459" i="2"/>
  <c r="H5458" i="2"/>
  <c r="F5458" i="2"/>
  <c r="G5458" i="2" s="1"/>
  <c r="H5457" i="2"/>
  <c r="F5457" i="2"/>
  <c r="G5457" i="2" s="1"/>
  <c r="H5456" i="2"/>
  <c r="F5456" i="2"/>
  <c r="G5456" i="2" s="1"/>
  <c r="H5455" i="2"/>
  <c r="F5455" i="2"/>
  <c r="G5455" i="2" s="1"/>
  <c r="H5454" i="2"/>
  <c r="F5454" i="2"/>
  <c r="G5454" i="2" s="1"/>
  <c r="H5453" i="2"/>
  <c r="G5453" i="2"/>
  <c r="F5453" i="2"/>
  <c r="H5452" i="2"/>
  <c r="F5452" i="2"/>
  <c r="G5452" i="2" s="1"/>
  <c r="H5451" i="2"/>
  <c r="F5451" i="2"/>
  <c r="G5451" i="2" s="1"/>
  <c r="H5450" i="2"/>
  <c r="G5450" i="2"/>
  <c r="F5450" i="2"/>
  <c r="H5449" i="2"/>
  <c r="F5449" i="2"/>
  <c r="G5449" i="2" s="1"/>
  <c r="H5448" i="2"/>
  <c r="F5448" i="2"/>
  <c r="G5448" i="2" s="1"/>
  <c r="H5447" i="2"/>
  <c r="G5447" i="2"/>
  <c r="F5447" i="2"/>
  <c r="H5446" i="2"/>
  <c r="F5446" i="2"/>
  <c r="G5446" i="2" s="1"/>
  <c r="H5445" i="2"/>
  <c r="F5445" i="2"/>
  <c r="G5445" i="2" s="1"/>
  <c r="H5444" i="2"/>
  <c r="F5444" i="2"/>
  <c r="G5444" i="2" s="1"/>
  <c r="H5443" i="2"/>
  <c r="G5443" i="2"/>
  <c r="F5443" i="2"/>
  <c r="H5442" i="2"/>
  <c r="F5442" i="2"/>
  <c r="G5442" i="2" s="1"/>
  <c r="H5441" i="2"/>
  <c r="F5441" i="2"/>
  <c r="G5441" i="2" s="1"/>
  <c r="H5440" i="2"/>
  <c r="F5440" i="2"/>
  <c r="G5440" i="2" s="1"/>
  <c r="H5439" i="2"/>
  <c r="F5439" i="2"/>
  <c r="G5439" i="2" s="1"/>
  <c r="H5438" i="2"/>
  <c r="F5438" i="2"/>
  <c r="G5438" i="2" s="1"/>
  <c r="H5437" i="2"/>
  <c r="G5437" i="2"/>
  <c r="F5437" i="2"/>
  <c r="H5436" i="2"/>
  <c r="F5436" i="2"/>
  <c r="G5436" i="2" s="1"/>
  <c r="H5435" i="2"/>
  <c r="F5435" i="2"/>
  <c r="G5435" i="2" s="1"/>
  <c r="H5434" i="2"/>
  <c r="G5434" i="2"/>
  <c r="F5434" i="2"/>
  <c r="H5433" i="2"/>
  <c r="F5433" i="2"/>
  <c r="G5433" i="2" s="1"/>
  <c r="H5432" i="2"/>
  <c r="F5432" i="2"/>
  <c r="G5432" i="2" s="1"/>
  <c r="H5431" i="2"/>
  <c r="G5431" i="2"/>
  <c r="F5431" i="2"/>
  <c r="H5430" i="2"/>
  <c r="F5430" i="2"/>
  <c r="G5430" i="2" s="1"/>
  <c r="H5429" i="2"/>
  <c r="F5429" i="2"/>
  <c r="G5429" i="2" s="1"/>
  <c r="H5428" i="2"/>
  <c r="F5428" i="2"/>
  <c r="G5428" i="2" s="1"/>
  <c r="H5427" i="2"/>
  <c r="G5427" i="2"/>
  <c r="F5427" i="2"/>
  <c r="H5426" i="2"/>
  <c r="F5426" i="2"/>
  <c r="G5426" i="2" s="1"/>
  <c r="H5425" i="2"/>
  <c r="F5425" i="2"/>
  <c r="G5425" i="2" s="1"/>
  <c r="H5424" i="2"/>
  <c r="F5424" i="2"/>
  <c r="G5424" i="2" s="1"/>
  <c r="H5423" i="2"/>
  <c r="F5423" i="2"/>
  <c r="G5423" i="2" s="1"/>
  <c r="H5422" i="2"/>
  <c r="F5422" i="2"/>
  <c r="G5422" i="2" s="1"/>
  <c r="H5421" i="2"/>
  <c r="G5421" i="2"/>
  <c r="F5421" i="2"/>
  <c r="H5420" i="2"/>
  <c r="F5420" i="2"/>
  <c r="G5420" i="2" s="1"/>
  <c r="H5419" i="2"/>
  <c r="F5419" i="2"/>
  <c r="G5419" i="2" s="1"/>
  <c r="H5418" i="2"/>
  <c r="G5418" i="2"/>
  <c r="F5418" i="2"/>
  <c r="H5417" i="2"/>
  <c r="F5417" i="2"/>
  <c r="G5417" i="2" s="1"/>
  <c r="H5416" i="2"/>
  <c r="F5416" i="2"/>
  <c r="G5416" i="2" s="1"/>
  <c r="H5415" i="2"/>
  <c r="G5415" i="2"/>
  <c r="F5415" i="2"/>
  <c r="H5414" i="2"/>
  <c r="F5414" i="2"/>
  <c r="G5414" i="2" s="1"/>
  <c r="H5413" i="2"/>
  <c r="F5413" i="2"/>
  <c r="G5413" i="2" s="1"/>
  <c r="H5412" i="2"/>
  <c r="F5412" i="2"/>
  <c r="G5412" i="2" s="1"/>
  <c r="H5411" i="2"/>
  <c r="F5411" i="2"/>
  <c r="G5411" i="2" s="1"/>
  <c r="H5410" i="2"/>
  <c r="F5410" i="2"/>
  <c r="G5410" i="2" s="1"/>
  <c r="H5409" i="2"/>
  <c r="F5409" i="2"/>
  <c r="G5409" i="2" s="1"/>
  <c r="H5408" i="2"/>
  <c r="G5408" i="2"/>
  <c r="F5408" i="2"/>
  <c r="H5407" i="2"/>
  <c r="G5407" i="2"/>
  <c r="F5407" i="2"/>
  <c r="H5406" i="2"/>
  <c r="F5406" i="2"/>
  <c r="G5406" i="2" s="1"/>
  <c r="H5405" i="2"/>
  <c r="F5405" i="2"/>
  <c r="G5405" i="2" s="1"/>
  <c r="H5404" i="2"/>
  <c r="F5404" i="2"/>
  <c r="G5404" i="2" s="1"/>
  <c r="H5403" i="2"/>
  <c r="F5403" i="2"/>
  <c r="G5403" i="2" s="1"/>
  <c r="H5402" i="2"/>
  <c r="F5402" i="2"/>
  <c r="G5402" i="2" s="1"/>
  <c r="H5401" i="2"/>
  <c r="F5401" i="2"/>
  <c r="G5401" i="2" s="1"/>
  <c r="H5400" i="2"/>
  <c r="G5400" i="2"/>
  <c r="F5400" i="2"/>
  <c r="H5399" i="2"/>
  <c r="G5399" i="2"/>
  <c r="F5399" i="2"/>
  <c r="H5398" i="2"/>
  <c r="F5398" i="2"/>
  <c r="G5398" i="2" s="1"/>
  <c r="H5397" i="2"/>
  <c r="F5397" i="2"/>
  <c r="G5397" i="2" s="1"/>
  <c r="H5396" i="2"/>
  <c r="F5396" i="2"/>
  <c r="G5396" i="2" s="1"/>
  <c r="H5395" i="2"/>
  <c r="F5395" i="2"/>
  <c r="G5395" i="2" s="1"/>
  <c r="H5394" i="2"/>
  <c r="F5394" i="2"/>
  <c r="G5394" i="2" s="1"/>
  <c r="H5393" i="2"/>
  <c r="F5393" i="2"/>
  <c r="G5393" i="2" s="1"/>
  <c r="H5392" i="2"/>
  <c r="G5392" i="2"/>
  <c r="F5392" i="2"/>
  <c r="H5391" i="2"/>
  <c r="G5391" i="2"/>
  <c r="F5391" i="2"/>
  <c r="H5390" i="2"/>
  <c r="F5390" i="2"/>
  <c r="G5390" i="2" s="1"/>
  <c r="H5389" i="2"/>
  <c r="F5389" i="2"/>
  <c r="G5389" i="2" s="1"/>
  <c r="H5388" i="2"/>
  <c r="F5388" i="2"/>
  <c r="G5388" i="2" s="1"/>
  <c r="H5387" i="2"/>
  <c r="F5387" i="2"/>
  <c r="G5387" i="2" s="1"/>
  <c r="H5386" i="2"/>
  <c r="F5386" i="2"/>
  <c r="G5386" i="2" s="1"/>
  <c r="H5385" i="2"/>
  <c r="F5385" i="2"/>
  <c r="G5385" i="2" s="1"/>
  <c r="H5384" i="2"/>
  <c r="G5384" i="2"/>
  <c r="F5384" i="2"/>
  <c r="H5383" i="2"/>
  <c r="G5383" i="2"/>
  <c r="F5383" i="2"/>
  <c r="H5382" i="2"/>
  <c r="F5382" i="2"/>
  <c r="G5382" i="2" s="1"/>
  <c r="H5381" i="2"/>
  <c r="F5381" i="2"/>
  <c r="G5381" i="2" s="1"/>
  <c r="H5380" i="2"/>
  <c r="F5380" i="2"/>
  <c r="G5380" i="2" s="1"/>
  <c r="H5379" i="2"/>
  <c r="F5379" i="2"/>
  <c r="G5379" i="2" s="1"/>
  <c r="H5378" i="2"/>
  <c r="F5378" i="2"/>
  <c r="G5378" i="2" s="1"/>
  <c r="H5377" i="2"/>
  <c r="F5377" i="2"/>
  <c r="G5377" i="2" s="1"/>
  <c r="H5376" i="2"/>
  <c r="G5376" i="2"/>
  <c r="F5376" i="2"/>
  <c r="H5375" i="2"/>
  <c r="F5375" i="2"/>
  <c r="G5375" i="2" s="1"/>
  <c r="H5374" i="2"/>
  <c r="F5374" i="2"/>
  <c r="G5374" i="2" s="1"/>
  <c r="H5373" i="2"/>
  <c r="F5373" i="2"/>
  <c r="G5373" i="2" s="1"/>
  <c r="H5372" i="2"/>
  <c r="F5372" i="2"/>
  <c r="G5372" i="2" s="1"/>
  <c r="H5371" i="2"/>
  <c r="F5371" i="2"/>
  <c r="G5371" i="2" s="1"/>
  <c r="H5370" i="2"/>
  <c r="F5370" i="2"/>
  <c r="G5370" i="2" s="1"/>
  <c r="H5369" i="2"/>
  <c r="F5369" i="2"/>
  <c r="G5369" i="2" s="1"/>
  <c r="H5368" i="2"/>
  <c r="F5368" i="2"/>
  <c r="G5368" i="2" s="1"/>
  <c r="H5367" i="2"/>
  <c r="F5367" i="2"/>
  <c r="G5367" i="2" s="1"/>
  <c r="H5366" i="2"/>
  <c r="F5366" i="2"/>
  <c r="G5366" i="2" s="1"/>
  <c r="H5365" i="2"/>
  <c r="F5365" i="2"/>
  <c r="G5365" i="2" s="1"/>
  <c r="H5364" i="2"/>
  <c r="G5364" i="2"/>
  <c r="F5364" i="2"/>
  <c r="H5363" i="2"/>
  <c r="F5363" i="2"/>
  <c r="G5363" i="2" s="1"/>
  <c r="H5362" i="2"/>
  <c r="F5362" i="2"/>
  <c r="G5362" i="2" s="1"/>
  <c r="H5361" i="2"/>
  <c r="F5361" i="2"/>
  <c r="G5361" i="2" s="1"/>
  <c r="H5360" i="2"/>
  <c r="F5360" i="2"/>
  <c r="G5360" i="2" s="1"/>
  <c r="H5359" i="2"/>
  <c r="G5359" i="2"/>
  <c r="F5359" i="2"/>
  <c r="H5358" i="2"/>
  <c r="F5358" i="2"/>
  <c r="G5358" i="2" s="1"/>
  <c r="H5357" i="2"/>
  <c r="F5357" i="2"/>
  <c r="G5357" i="2" s="1"/>
  <c r="H5356" i="2"/>
  <c r="G5356" i="2"/>
  <c r="F5356" i="2"/>
  <c r="H5355" i="2"/>
  <c r="F5355" i="2"/>
  <c r="G5355" i="2" s="1"/>
  <c r="H5354" i="2"/>
  <c r="F5354" i="2"/>
  <c r="G5354" i="2" s="1"/>
  <c r="H5353" i="2"/>
  <c r="F5353" i="2"/>
  <c r="G5353" i="2" s="1"/>
  <c r="H5352" i="2"/>
  <c r="G5352" i="2"/>
  <c r="F5352" i="2"/>
  <c r="H5351" i="2"/>
  <c r="G5351" i="2"/>
  <c r="F5351" i="2"/>
  <c r="H5350" i="2"/>
  <c r="F5350" i="2"/>
  <c r="G5350" i="2" s="1"/>
  <c r="H5349" i="2"/>
  <c r="F5349" i="2"/>
  <c r="G5349" i="2" s="1"/>
  <c r="H5348" i="2"/>
  <c r="F5348" i="2"/>
  <c r="G5348" i="2" s="1"/>
  <c r="H5347" i="2"/>
  <c r="F5347" i="2"/>
  <c r="G5347" i="2" s="1"/>
  <c r="H5346" i="2"/>
  <c r="F5346" i="2"/>
  <c r="G5346" i="2" s="1"/>
  <c r="H5345" i="2"/>
  <c r="F5345" i="2"/>
  <c r="G5345" i="2" s="1"/>
  <c r="H5344" i="2"/>
  <c r="G5344" i="2"/>
  <c r="F5344" i="2"/>
  <c r="H5343" i="2"/>
  <c r="F5343" i="2"/>
  <c r="G5343" i="2" s="1"/>
  <c r="H5342" i="2"/>
  <c r="F5342" i="2"/>
  <c r="G5342" i="2" s="1"/>
  <c r="H5341" i="2"/>
  <c r="F5341" i="2"/>
  <c r="G5341" i="2" s="1"/>
  <c r="H5340" i="2"/>
  <c r="F5340" i="2"/>
  <c r="G5340" i="2" s="1"/>
  <c r="H5339" i="2"/>
  <c r="F5339" i="2"/>
  <c r="G5339" i="2" s="1"/>
  <c r="H5338" i="2"/>
  <c r="F5338" i="2"/>
  <c r="G5338" i="2" s="1"/>
  <c r="H5337" i="2"/>
  <c r="F5337" i="2"/>
  <c r="G5337" i="2" s="1"/>
  <c r="H5336" i="2"/>
  <c r="F5336" i="2"/>
  <c r="G5336" i="2" s="1"/>
  <c r="H5335" i="2"/>
  <c r="F5335" i="2"/>
  <c r="G5335" i="2" s="1"/>
  <c r="H5334" i="2"/>
  <c r="F5334" i="2"/>
  <c r="G5334" i="2" s="1"/>
  <c r="H5333" i="2"/>
  <c r="F5333" i="2"/>
  <c r="G5333" i="2" s="1"/>
  <c r="H5332" i="2"/>
  <c r="G5332" i="2"/>
  <c r="F5332" i="2"/>
  <c r="H5331" i="2"/>
  <c r="F5331" i="2"/>
  <c r="G5331" i="2" s="1"/>
  <c r="H5330" i="2"/>
  <c r="F5330" i="2"/>
  <c r="G5330" i="2" s="1"/>
  <c r="H5329" i="2"/>
  <c r="F5329" i="2"/>
  <c r="G5329" i="2" s="1"/>
  <c r="H5328" i="2"/>
  <c r="F5328" i="2"/>
  <c r="G5328" i="2" s="1"/>
  <c r="H5327" i="2"/>
  <c r="G5327" i="2"/>
  <c r="F5327" i="2"/>
  <c r="H5326" i="2"/>
  <c r="F5326" i="2"/>
  <c r="G5326" i="2" s="1"/>
  <c r="H5325" i="2"/>
  <c r="F5325" i="2"/>
  <c r="G5325" i="2" s="1"/>
  <c r="H5324" i="2"/>
  <c r="G5324" i="2"/>
  <c r="F5324" i="2"/>
  <c r="H5323" i="2"/>
  <c r="F5323" i="2"/>
  <c r="G5323" i="2" s="1"/>
  <c r="H5322" i="2"/>
  <c r="F5322" i="2"/>
  <c r="G5322" i="2" s="1"/>
  <c r="H5321" i="2"/>
  <c r="F5321" i="2"/>
  <c r="G5321" i="2" s="1"/>
  <c r="H5320" i="2"/>
  <c r="G5320" i="2"/>
  <c r="F5320" i="2"/>
  <c r="H5319" i="2"/>
  <c r="G5319" i="2"/>
  <c r="F5319" i="2"/>
  <c r="H5318" i="2"/>
  <c r="F5318" i="2"/>
  <c r="G5318" i="2" s="1"/>
  <c r="H5317" i="2"/>
  <c r="F5317" i="2"/>
  <c r="G5317" i="2" s="1"/>
  <c r="H5316" i="2"/>
  <c r="F5316" i="2"/>
  <c r="G5316" i="2" s="1"/>
  <c r="H5315" i="2"/>
  <c r="F5315" i="2"/>
  <c r="G5315" i="2" s="1"/>
  <c r="H5314" i="2"/>
  <c r="F5314" i="2"/>
  <c r="G5314" i="2" s="1"/>
  <c r="H5313" i="2"/>
  <c r="F5313" i="2"/>
  <c r="G5313" i="2" s="1"/>
  <c r="H5312" i="2"/>
  <c r="G5312" i="2"/>
  <c r="F5312" i="2"/>
  <c r="H5311" i="2"/>
  <c r="F5311" i="2"/>
  <c r="G5311" i="2" s="1"/>
  <c r="H5310" i="2"/>
  <c r="F5310" i="2"/>
  <c r="G5310" i="2" s="1"/>
  <c r="H5309" i="2"/>
  <c r="F5309" i="2"/>
  <c r="G5309" i="2" s="1"/>
  <c r="H5308" i="2"/>
  <c r="G5308" i="2"/>
  <c r="F5308" i="2"/>
  <c r="H5307" i="2"/>
  <c r="F5307" i="2"/>
  <c r="G5307" i="2" s="1"/>
  <c r="H5306" i="2"/>
  <c r="F5306" i="2"/>
  <c r="G5306" i="2" s="1"/>
  <c r="H5305" i="2"/>
  <c r="F5305" i="2"/>
  <c r="G5305" i="2" s="1"/>
  <c r="H5304" i="2"/>
  <c r="F5304" i="2"/>
  <c r="G5304" i="2" s="1"/>
  <c r="H5303" i="2"/>
  <c r="F5303" i="2"/>
  <c r="G5303" i="2" s="1"/>
  <c r="H5302" i="2"/>
  <c r="F5302" i="2"/>
  <c r="G5302" i="2" s="1"/>
  <c r="H5301" i="2"/>
  <c r="F5301" i="2"/>
  <c r="G5301" i="2" s="1"/>
  <c r="H5300" i="2"/>
  <c r="F5300" i="2"/>
  <c r="G5300" i="2" s="1"/>
  <c r="H5299" i="2"/>
  <c r="F5299" i="2"/>
  <c r="G5299" i="2" s="1"/>
  <c r="H5298" i="2"/>
  <c r="F5298" i="2"/>
  <c r="G5298" i="2" s="1"/>
  <c r="H5297" i="2"/>
  <c r="F5297" i="2"/>
  <c r="G5297" i="2" s="1"/>
  <c r="H5296" i="2"/>
  <c r="G5296" i="2"/>
  <c r="F5296" i="2"/>
  <c r="H5295" i="2"/>
  <c r="F5295" i="2"/>
  <c r="G5295" i="2" s="1"/>
  <c r="H5294" i="2"/>
  <c r="F5294" i="2"/>
  <c r="G5294" i="2" s="1"/>
  <c r="H5293" i="2"/>
  <c r="F5293" i="2"/>
  <c r="G5293" i="2" s="1"/>
  <c r="H5292" i="2"/>
  <c r="G5292" i="2"/>
  <c r="F5292" i="2"/>
  <c r="H5291" i="2"/>
  <c r="F5291" i="2"/>
  <c r="G5291" i="2" s="1"/>
  <c r="H5290" i="2"/>
  <c r="F5290" i="2"/>
  <c r="G5290" i="2" s="1"/>
  <c r="H5289" i="2"/>
  <c r="F5289" i="2"/>
  <c r="G5289" i="2" s="1"/>
  <c r="H5288" i="2"/>
  <c r="F5288" i="2"/>
  <c r="G5288" i="2" s="1"/>
  <c r="H5287" i="2"/>
  <c r="F5287" i="2"/>
  <c r="G5287" i="2" s="1"/>
  <c r="H5286" i="2"/>
  <c r="F5286" i="2"/>
  <c r="G5286" i="2" s="1"/>
  <c r="H5285" i="2"/>
  <c r="F5285" i="2"/>
  <c r="G5285" i="2" s="1"/>
  <c r="H5284" i="2"/>
  <c r="F5284" i="2"/>
  <c r="G5284" i="2" s="1"/>
  <c r="H5283" i="2"/>
  <c r="F5283" i="2"/>
  <c r="G5283" i="2" s="1"/>
  <c r="H5282" i="2"/>
  <c r="F5282" i="2"/>
  <c r="G5282" i="2" s="1"/>
  <c r="H5281" i="2"/>
  <c r="F5281" i="2"/>
  <c r="G5281" i="2" s="1"/>
  <c r="H5280" i="2"/>
  <c r="G5280" i="2"/>
  <c r="F5280" i="2"/>
  <c r="H5279" i="2"/>
  <c r="F5279" i="2"/>
  <c r="G5279" i="2" s="1"/>
  <c r="H5278" i="2"/>
  <c r="F5278" i="2"/>
  <c r="G5278" i="2" s="1"/>
  <c r="H5277" i="2"/>
  <c r="F5277" i="2"/>
  <c r="G5277" i="2" s="1"/>
  <c r="H5276" i="2"/>
  <c r="G5276" i="2"/>
  <c r="F5276" i="2"/>
  <c r="H5275" i="2"/>
  <c r="F5275" i="2"/>
  <c r="G5275" i="2" s="1"/>
  <c r="H5274" i="2"/>
  <c r="F5274" i="2"/>
  <c r="G5274" i="2" s="1"/>
  <c r="H5273" i="2"/>
  <c r="F5273" i="2"/>
  <c r="G5273" i="2" s="1"/>
  <c r="H5272" i="2"/>
  <c r="F5272" i="2"/>
  <c r="G5272" i="2" s="1"/>
  <c r="H5271" i="2"/>
  <c r="F5271" i="2"/>
  <c r="G5271" i="2" s="1"/>
  <c r="H5270" i="2"/>
  <c r="F5270" i="2"/>
  <c r="G5270" i="2" s="1"/>
  <c r="H5269" i="2"/>
  <c r="F5269" i="2"/>
  <c r="G5269" i="2" s="1"/>
  <c r="H5268" i="2"/>
  <c r="G5268" i="2"/>
  <c r="F5268" i="2"/>
  <c r="H5267" i="2"/>
  <c r="F5267" i="2"/>
  <c r="G5267" i="2" s="1"/>
  <c r="H5266" i="2"/>
  <c r="F5266" i="2"/>
  <c r="G5266" i="2" s="1"/>
  <c r="H5265" i="2"/>
  <c r="F5265" i="2"/>
  <c r="G5265" i="2" s="1"/>
  <c r="H5264" i="2"/>
  <c r="F5264" i="2"/>
  <c r="G5264" i="2" s="1"/>
  <c r="H5263" i="2"/>
  <c r="F5263" i="2"/>
  <c r="G5263" i="2" s="1"/>
  <c r="H5262" i="2"/>
  <c r="G5262" i="2"/>
  <c r="F5262" i="2"/>
  <c r="H5261" i="2"/>
  <c r="F5261" i="2"/>
  <c r="G5261" i="2" s="1"/>
  <c r="H5260" i="2"/>
  <c r="G5260" i="2"/>
  <c r="F5260" i="2"/>
  <c r="H5259" i="2"/>
  <c r="F5259" i="2"/>
  <c r="G5259" i="2" s="1"/>
  <c r="H5258" i="2"/>
  <c r="F5258" i="2"/>
  <c r="G5258" i="2" s="1"/>
  <c r="H5257" i="2"/>
  <c r="F5257" i="2"/>
  <c r="G5257" i="2" s="1"/>
  <c r="H5256" i="2"/>
  <c r="F5256" i="2"/>
  <c r="G5256" i="2" s="1"/>
  <c r="H5255" i="2"/>
  <c r="F5255" i="2"/>
  <c r="G5255" i="2" s="1"/>
  <c r="H5254" i="2"/>
  <c r="G5254" i="2"/>
  <c r="F5254" i="2"/>
  <c r="H5253" i="2"/>
  <c r="F5253" i="2"/>
  <c r="G5253" i="2" s="1"/>
  <c r="H5252" i="2"/>
  <c r="G5252" i="2"/>
  <c r="F5252" i="2"/>
  <c r="H5251" i="2"/>
  <c r="F5251" i="2"/>
  <c r="G5251" i="2" s="1"/>
  <c r="H5250" i="2"/>
  <c r="F5250" i="2"/>
  <c r="G5250" i="2" s="1"/>
  <c r="H5249" i="2"/>
  <c r="F5249" i="2"/>
  <c r="G5249" i="2" s="1"/>
  <c r="H5248" i="2"/>
  <c r="F5248" i="2"/>
  <c r="G5248" i="2" s="1"/>
  <c r="H5247" i="2"/>
  <c r="F5247" i="2"/>
  <c r="G5247" i="2" s="1"/>
  <c r="H5246" i="2"/>
  <c r="G5246" i="2"/>
  <c r="F5246" i="2"/>
  <c r="H5245" i="2"/>
  <c r="F5245" i="2"/>
  <c r="G5245" i="2" s="1"/>
  <c r="H5244" i="2"/>
  <c r="G5244" i="2"/>
  <c r="F5244" i="2"/>
  <c r="H5243" i="2"/>
  <c r="F5243" i="2"/>
  <c r="G5243" i="2" s="1"/>
  <c r="H5242" i="2"/>
  <c r="F5242" i="2"/>
  <c r="G5242" i="2" s="1"/>
  <c r="H5241" i="2"/>
  <c r="F5241" i="2"/>
  <c r="G5241" i="2" s="1"/>
  <c r="H5240" i="2"/>
  <c r="F5240" i="2"/>
  <c r="G5240" i="2" s="1"/>
  <c r="H5239" i="2"/>
  <c r="F5239" i="2"/>
  <c r="G5239" i="2" s="1"/>
  <c r="H5238" i="2"/>
  <c r="G5238" i="2"/>
  <c r="F5238" i="2"/>
  <c r="H5237" i="2"/>
  <c r="F5237" i="2"/>
  <c r="G5237" i="2" s="1"/>
  <c r="H5236" i="2"/>
  <c r="G5236" i="2"/>
  <c r="F5236" i="2"/>
  <c r="H5235" i="2"/>
  <c r="F5235" i="2"/>
  <c r="G5235" i="2" s="1"/>
  <c r="H5234" i="2"/>
  <c r="F5234" i="2"/>
  <c r="G5234" i="2" s="1"/>
  <c r="H5233" i="2"/>
  <c r="F5233" i="2"/>
  <c r="G5233" i="2" s="1"/>
  <c r="H5232" i="2"/>
  <c r="F5232" i="2"/>
  <c r="G5232" i="2" s="1"/>
  <c r="H5231" i="2"/>
  <c r="F5231" i="2"/>
  <c r="G5231" i="2" s="1"/>
  <c r="H5230" i="2"/>
  <c r="G5230" i="2"/>
  <c r="F5230" i="2"/>
  <c r="H5229" i="2"/>
  <c r="F5229" i="2"/>
  <c r="G5229" i="2" s="1"/>
  <c r="H5228" i="2"/>
  <c r="G5228" i="2"/>
  <c r="F5228" i="2"/>
  <c r="H5227" i="2"/>
  <c r="F5227" i="2"/>
  <c r="G5227" i="2" s="1"/>
  <c r="H5226" i="2"/>
  <c r="F5226" i="2"/>
  <c r="G5226" i="2" s="1"/>
  <c r="H5225" i="2"/>
  <c r="F5225" i="2"/>
  <c r="G5225" i="2" s="1"/>
  <c r="H5224" i="2"/>
  <c r="F5224" i="2"/>
  <c r="G5224" i="2" s="1"/>
  <c r="H5223" i="2"/>
  <c r="F5223" i="2"/>
  <c r="G5223" i="2" s="1"/>
  <c r="H5222" i="2"/>
  <c r="G5222" i="2"/>
  <c r="F5222" i="2"/>
  <c r="H5221" i="2"/>
  <c r="F5221" i="2"/>
  <c r="G5221" i="2" s="1"/>
  <c r="H5220" i="2"/>
  <c r="G5220" i="2"/>
  <c r="F5220" i="2"/>
  <c r="H5219" i="2"/>
  <c r="F5219" i="2"/>
  <c r="G5219" i="2" s="1"/>
  <c r="H5218" i="2"/>
  <c r="F5218" i="2"/>
  <c r="G5218" i="2" s="1"/>
  <c r="H5217" i="2"/>
  <c r="F5217" i="2"/>
  <c r="G5217" i="2" s="1"/>
  <c r="H5216" i="2"/>
  <c r="F5216" i="2"/>
  <c r="G5216" i="2" s="1"/>
  <c r="H5215" i="2"/>
  <c r="F5215" i="2"/>
  <c r="G5215" i="2" s="1"/>
  <c r="H5214" i="2"/>
  <c r="G5214" i="2"/>
  <c r="F5214" i="2"/>
  <c r="H5213" i="2"/>
  <c r="F5213" i="2"/>
  <c r="G5213" i="2" s="1"/>
  <c r="H5212" i="2"/>
  <c r="G5212" i="2"/>
  <c r="F5212" i="2"/>
  <c r="H5211" i="2"/>
  <c r="F5211" i="2"/>
  <c r="G5211" i="2" s="1"/>
  <c r="H5210" i="2"/>
  <c r="F5210" i="2"/>
  <c r="G5210" i="2" s="1"/>
  <c r="H5209" i="2"/>
  <c r="F5209" i="2"/>
  <c r="G5209" i="2" s="1"/>
  <c r="H5208" i="2"/>
  <c r="F5208" i="2"/>
  <c r="G5208" i="2" s="1"/>
  <c r="H5207" i="2"/>
  <c r="F5207" i="2"/>
  <c r="G5207" i="2" s="1"/>
  <c r="H5206" i="2"/>
  <c r="G5206" i="2"/>
  <c r="F5206" i="2"/>
  <c r="H5205" i="2"/>
  <c r="F5205" i="2"/>
  <c r="G5205" i="2" s="1"/>
  <c r="H5204" i="2"/>
  <c r="G5204" i="2"/>
  <c r="F5204" i="2"/>
  <c r="H5203" i="2"/>
  <c r="F5203" i="2"/>
  <c r="G5203" i="2" s="1"/>
  <c r="H5202" i="2"/>
  <c r="F5202" i="2"/>
  <c r="G5202" i="2" s="1"/>
  <c r="H5201" i="2"/>
  <c r="F5201" i="2"/>
  <c r="G5201" i="2" s="1"/>
  <c r="H5200" i="2"/>
  <c r="F5200" i="2"/>
  <c r="G5200" i="2" s="1"/>
  <c r="H5199" i="2"/>
  <c r="F5199" i="2"/>
  <c r="G5199" i="2" s="1"/>
  <c r="H5198" i="2"/>
  <c r="G5198" i="2"/>
  <c r="F5198" i="2"/>
  <c r="H5197" i="2"/>
  <c r="F5197" i="2"/>
  <c r="G5197" i="2" s="1"/>
  <c r="H5196" i="2"/>
  <c r="G5196" i="2"/>
  <c r="F5196" i="2"/>
  <c r="H5195" i="2"/>
  <c r="F5195" i="2"/>
  <c r="G5195" i="2" s="1"/>
  <c r="H5194" i="2"/>
  <c r="F5194" i="2"/>
  <c r="G5194" i="2" s="1"/>
  <c r="H5193" i="2"/>
  <c r="F5193" i="2"/>
  <c r="G5193" i="2" s="1"/>
  <c r="H5192" i="2"/>
  <c r="F5192" i="2"/>
  <c r="G5192" i="2" s="1"/>
  <c r="H5191" i="2"/>
  <c r="F5191" i="2"/>
  <c r="G5191" i="2" s="1"/>
  <c r="H5190" i="2"/>
  <c r="G5190" i="2"/>
  <c r="F5190" i="2"/>
  <c r="H5189" i="2"/>
  <c r="F5189" i="2"/>
  <c r="G5189" i="2" s="1"/>
  <c r="H5188" i="2"/>
  <c r="G5188" i="2"/>
  <c r="F5188" i="2"/>
  <c r="H5187" i="2"/>
  <c r="F5187" i="2"/>
  <c r="G5187" i="2" s="1"/>
  <c r="H5186" i="2"/>
  <c r="F5186" i="2"/>
  <c r="G5186" i="2" s="1"/>
  <c r="H5185" i="2"/>
  <c r="F5185" i="2"/>
  <c r="G5185" i="2" s="1"/>
  <c r="H5184" i="2"/>
  <c r="F5184" i="2"/>
  <c r="G5184" i="2" s="1"/>
  <c r="H5183" i="2"/>
  <c r="F5183" i="2"/>
  <c r="G5183" i="2" s="1"/>
  <c r="H5182" i="2"/>
  <c r="G5182" i="2"/>
  <c r="F5182" i="2"/>
  <c r="H5181" i="2"/>
  <c r="F5181" i="2"/>
  <c r="G5181" i="2" s="1"/>
  <c r="H5180" i="2"/>
  <c r="G5180" i="2"/>
  <c r="F5180" i="2"/>
  <c r="H5179" i="2"/>
  <c r="F5179" i="2"/>
  <c r="G5179" i="2" s="1"/>
  <c r="H5178" i="2"/>
  <c r="F5178" i="2"/>
  <c r="G5178" i="2" s="1"/>
  <c r="H5177" i="2"/>
  <c r="F5177" i="2"/>
  <c r="G5177" i="2" s="1"/>
  <c r="H5176" i="2"/>
  <c r="F5176" i="2"/>
  <c r="G5176" i="2" s="1"/>
  <c r="H5175" i="2"/>
  <c r="F5175" i="2"/>
  <c r="G5175" i="2" s="1"/>
  <c r="H5174" i="2"/>
  <c r="G5174" i="2"/>
  <c r="F5174" i="2"/>
  <c r="H5173" i="2"/>
  <c r="F5173" i="2"/>
  <c r="G5173" i="2" s="1"/>
  <c r="H5172" i="2"/>
  <c r="G5172" i="2"/>
  <c r="F5172" i="2"/>
  <c r="H5171" i="2"/>
  <c r="F5171" i="2"/>
  <c r="G5171" i="2" s="1"/>
  <c r="H5170" i="2"/>
  <c r="F5170" i="2"/>
  <c r="G5170" i="2" s="1"/>
  <c r="H5169" i="2"/>
  <c r="F5169" i="2"/>
  <c r="G5169" i="2" s="1"/>
  <c r="H5168" i="2"/>
  <c r="F5168" i="2"/>
  <c r="G5168" i="2" s="1"/>
  <c r="H5167" i="2"/>
  <c r="F5167" i="2"/>
  <c r="G5167" i="2" s="1"/>
  <c r="H5166" i="2"/>
  <c r="G5166" i="2"/>
  <c r="F5166" i="2"/>
  <c r="H5165" i="2"/>
  <c r="F5165" i="2"/>
  <c r="G5165" i="2" s="1"/>
  <c r="H5164" i="2"/>
  <c r="G5164" i="2"/>
  <c r="F5164" i="2"/>
  <c r="H5163" i="2"/>
  <c r="F5163" i="2"/>
  <c r="G5163" i="2" s="1"/>
  <c r="H5162" i="2"/>
  <c r="F5162" i="2"/>
  <c r="G5162" i="2" s="1"/>
  <c r="H5161" i="2"/>
  <c r="F5161" i="2"/>
  <c r="G5161" i="2" s="1"/>
  <c r="H5160" i="2"/>
  <c r="F5160" i="2"/>
  <c r="G5160" i="2" s="1"/>
  <c r="H5159" i="2"/>
  <c r="F5159" i="2"/>
  <c r="G5159" i="2" s="1"/>
  <c r="H5158" i="2"/>
  <c r="G5158" i="2"/>
  <c r="F5158" i="2"/>
  <c r="H5157" i="2"/>
  <c r="F5157" i="2"/>
  <c r="G5157" i="2" s="1"/>
  <c r="H5156" i="2"/>
  <c r="G5156" i="2"/>
  <c r="F5156" i="2"/>
  <c r="H5155" i="2"/>
  <c r="F5155" i="2"/>
  <c r="G5155" i="2" s="1"/>
  <c r="H5154" i="2"/>
  <c r="F5154" i="2"/>
  <c r="G5154" i="2" s="1"/>
  <c r="H5153" i="2"/>
  <c r="F5153" i="2"/>
  <c r="G5153" i="2" s="1"/>
  <c r="H5152" i="2"/>
  <c r="F5152" i="2"/>
  <c r="G5152" i="2" s="1"/>
  <c r="H5151" i="2"/>
  <c r="F5151" i="2"/>
  <c r="G5151" i="2" s="1"/>
  <c r="H5150" i="2"/>
  <c r="G5150" i="2"/>
  <c r="F5150" i="2"/>
  <c r="H5149" i="2"/>
  <c r="F5149" i="2"/>
  <c r="G5149" i="2" s="1"/>
  <c r="H5148" i="2"/>
  <c r="G5148" i="2"/>
  <c r="F5148" i="2"/>
  <c r="H5147" i="2"/>
  <c r="F5147" i="2"/>
  <c r="G5147" i="2" s="1"/>
  <c r="H5146" i="2"/>
  <c r="F5146" i="2"/>
  <c r="G5146" i="2" s="1"/>
  <c r="H5145" i="2"/>
  <c r="F5145" i="2"/>
  <c r="G5145" i="2" s="1"/>
  <c r="H5144" i="2"/>
  <c r="F5144" i="2"/>
  <c r="G5144" i="2" s="1"/>
  <c r="H5143" i="2"/>
  <c r="F5143" i="2"/>
  <c r="G5143" i="2" s="1"/>
  <c r="H5142" i="2"/>
  <c r="G5142" i="2"/>
  <c r="F5142" i="2"/>
  <c r="H5141" i="2"/>
  <c r="F5141" i="2"/>
  <c r="G5141" i="2" s="1"/>
  <c r="H5140" i="2"/>
  <c r="G5140" i="2"/>
  <c r="F5140" i="2"/>
  <c r="H5139" i="2"/>
  <c r="F5139" i="2"/>
  <c r="G5139" i="2" s="1"/>
  <c r="H5138" i="2"/>
  <c r="F5138" i="2"/>
  <c r="G5138" i="2" s="1"/>
  <c r="H5137" i="2"/>
  <c r="F5137" i="2"/>
  <c r="G5137" i="2" s="1"/>
  <c r="H5136" i="2"/>
  <c r="F5136" i="2"/>
  <c r="G5136" i="2" s="1"/>
  <c r="H5135" i="2"/>
  <c r="F5135" i="2"/>
  <c r="G5135" i="2" s="1"/>
  <c r="H5134" i="2"/>
  <c r="G5134" i="2"/>
  <c r="F5134" i="2"/>
  <c r="H5133" i="2"/>
  <c r="F5133" i="2"/>
  <c r="G5133" i="2" s="1"/>
  <c r="H5132" i="2"/>
  <c r="G5132" i="2"/>
  <c r="F5132" i="2"/>
  <c r="H5131" i="2"/>
  <c r="F5131" i="2"/>
  <c r="G5131" i="2" s="1"/>
  <c r="H5130" i="2"/>
  <c r="F5130" i="2"/>
  <c r="G5130" i="2" s="1"/>
  <c r="H5129" i="2"/>
  <c r="F5129" i="2"/>
  <c r="G5129" i="2" s="1"/>
  <c r="H5128" i="2"/>
  <c r="F5128" i="2"/>
  <c r="G5128" i="2" s="1"/>
  <c r="H5127" i="2"/>
  <c r="F5127" i="2"/>
  <c r="G5127" i="2" s="1"/>
  <c r="H5126" i="2"/>
  <c r="G5126" i="2"/>
  <c r="F5126" i="2"/>
  <c r="H5125" i="2"/>
  <c r="F5125" i="2"/>
  <c r="G5125" i="2" s="1"/>
  <c r="H5124" i="2"/>
  <c r="G5124" i="2"/>
  <c r="F5124" i="2"/>
  <c r="H5123" i="2"/>
  <c r="F5123" i="2"/>
  <c r="G5123" i="2" s="1"/>
  <c r="H5122" i="2"/>
  <c r="F5122" i="2"/>
  <c r="G5122" i="2" s="1"/>
  <c r="H5121" i="2"/>
  <c r="F5121" i="2"/>
  <c r="G5121" i="2" s="1"/>
  <c r="H5120" i="2"/>
  <c r="F5120" i="2"/>
  <c r="G5120" i="2" s="1"/>
  <c r="H5119" i="2"/>
  <c r="F5119" i="2"/>
  <c r="G5119" i="2" s="1"/>
  <c r="H5118" i="2"/>
  <c r="G5118" i="2"/>
  <c r="F5118" i="2"/>
  <c r="H5117" i="2"/>
  <c r="F5117" i="2"/>
  <c r="G5117" i="2" s="1"/>
  <c r="H5116" i="2"/>
  <c r="G5116" i="2"/>
  <c r="F5116" i="2"/>
  <c r="H5115" i="2"/>
  <c r="F5115" i="2"/>
  <c r="G5115" i="2" s="1"/>
  <c r="H5114" i="2"/>
  <c r="F5114" i="2"/>
  <c r="G5114" i="2" s="1"/>
  <c r="H5113" i="2"/>
  <c r="F5113" i="2"/>
  <c r="G5113" i="2" s="1"/>
  <c r="H5112" i="2"/>
  <c r="F5112" i="2"/>
  <c r="G5112" i="2" s="1"/>
  <c r="H5111" i="2"/>
  <c r="F5111" i="2"/>
  <c r="G5111" i="2" s="1"/>
  <c r="H5110" i="2"/>
  <c r="G5110" i="2"/>
  <c r="F5110" i="2"/>
  <c r="H5109" i="2"/>
  <c r="F5109" i="2"/>
  <c r="G5109" i="2" s="1"/>
  <c r="H5108" i="2"/>
  <c r="G5108" i="2"/>
  <c r="F5108" i="2"/>
  <c r="H5107" i="2"/>
  <c r="F5107" i="2"/>
  <c r="G5107" i="2" s="1"/>
  <c r="H5106" i="2"/>
  <c r="F5106" i="2"/>
  <c r="G5106" i="2" s="1"/>
  <c r="H5105" i="2"/>
  <c r="F5105" i="2"/>
  <c r="G5105" i="2" s="1"/>
  <c r="H5104" i="2"/>
  <c r="F5104" i="2"/>
  <c r="G5104" i="2" s="1"/>
  <c r="H5103" i="2"/>
  <c r="F5103" i="2"/>
  <c r="G5103" i="2" s="1"/>
  <c r="H5102" i="2"/>
  <c r="G5102" i="2"/>
  <c r="F5102" i="2"/>
  <c r="H5101" i="2"/>
  <c r="F5101" i="2"/>
  <c r="G5101" i="2" s="1"/>
  <c r="H5100" i="2"/>
  <c r="G5100" i="2"/>
  <c r="F5100" i="2"/>
  <c r="H5099" i="2"/>
  <c r="F5099" i="2"/>
  <c r="G5099" i="2" s="1"/>
  <c r="H5098" i="2"/>
  <c r="F5098" i="2"/>
  <c r="G5098" i="2" s="1"/>
  <c r="H5097" i="2"/>
  <c r="F5097" i="2"/>
  <c r="G5097" i="2" s="1"/>
  <c r="H5096" i="2"/>
  <c r="F5096" i="2"/>
  <c r="G5096" i="2" s="1"/>
  <c r="H5095" i="2"/>
  <c r="F5095" i="2"/>
  <c r="G5095" i="2" s="1"/>
  <c r="H5094" i="2"/>
  <c r="G5094" i="2"/>
  <c r="F5094" i="2"/>
  <c r="H5093" i="2"/>
  <c r="F5093" i="2"/>
  <c r="G5093" i="2" s="1"/>
  <c r="H5092" i="2"/>
  <c r="G5092" i="2"/>
  <c r="F5092" i="2"/>
  <c r="H5091" i="2"/>
  <c r="F5091" i="2"/>
  <c r="G5091" i="2" s="1"/>
  <c r="H5090" i="2"/>
  <c r="F5090" i="2"/>
  <c r="G5090" i="2" s="1"/>
  <c r="H5089" i="2"/>
  <c r="F5089" i="2"/>
  <c r="G5089" i="2" s="1"/>
  <c r="H5088" i="2"/>
  <c r="F5088" i="2"/>
  <c r="G5088" i="2" s="1"/>
  <c r="H5087" i="2"/>
  <c r="F5087" i="2"/>
  <c r="G5087" i="2" s="1"/>
  <c r="H5086" i="2"/>
  <c r="G5086" i="2"/>
  <c r="F5086" i="2"/>
  <c r="H5085" i="2"/>
  <c r="F5085" i="2"/>
  <c r="G5085" i="2" s="1"/>
  <c r="H5084" i="2"/>
  <c r="G5084" i="2"/>
  <c r="F5084" i="2"/>
  <c r="H5083" i="2"/>
  <c r="F5083" i="2"/>
  <c r="G5083" i="2" s="1"/>
  <c r="H5082" i="2"/>
  <c r="F5082" i="2"/>
  <c r="G5082" i="2" s="1"/>
  <c r="H5081" i="2"/>
  <c r="F5081" i="2"/>
  <c r="G5081" i="2" s="1"/>
  <c r="H5080" i="2"/>
  <c r="F5080" i="2"/>
  <c r="G5080" i="2" s="1"/>
  <c r="H5079" i="2"/>
  <c r="F5079" i="2"/>
  <c r="G5079" i="2" s="1"/>
  <c r="H5078" i="2"/>
  <c r="G5078" i="2"/>
  <c r="F5078" i="2"/>
  <c r="H5077" i="2"/>
  <c r="F5077" i="2"/>
  <c r="G5077" i="2" s="1"/>
  <c r="H5076" i="2"/>
  <c r="G5076" i="2"/>
  <c r="F5076" i="2"/>
  <c r="H5075" i="2"/>
  <c r="F5075" i="2"/>
  <c r="G5075" i="2" s="1"/>
  <c r="H5074" i="2"/>
  <c r="F5074" i="2"/>
  <c r="G5074" i="2" s="1"/>
  <c r="H5073" i="2"/>
  <c r="F5073" i="2"/>
  <c r="G5073" i="2" s="1"/>
  <c r="H5072" i="2"/>
  <c r="F5072" i="2"/>
  <c r="G5072" i="2" s="1"/>
  <c r="H5071" i="2"/>
  <c r="F5071" i="2"/>
  <c r="G5071" i="2" s="1"/>
  <c r="H5070" i="2"/>
  <c r="G5070" i="2"/>
  <c r="F5070" i="2"/>
  <c r="H5069" i="2"/>
  <c r="F5069" i="2"/>
  <c r="G5069" i="2" s="1"/>
  <c r="H5068" i="2"/>
  <c r="G5068" i="2"/>
  <c r="F5068" i="2"/>
  <c r="H5067" i="2"/>
  <c r="F5067" i="2"/>
  <c r="G5067" i="2" s="1"/>
  <c r="H5066" i="2"/>
  <c r="F5066" i="2"/>
  <c r="G5066" i="2" s="1"/>
  <c r="H5065" i="2"/>
  <c r="F5065" i="2"/>
  <c r="G5065" i="2" s="1"/>
  <c r="H5064" i="2"/>
  <c r="F5064" i="2"/>
  <c r="G5064" i="2" s="1"/>
  <c r="H5063" i="2"/>
  <c r="F5063" i="2"/>
  <c r="G5063" i="2" s="1"/>
  <c r="H5062" i="2"/>
  <c r="G5062" i="2"/>
  <c r="F5062" i="2"/>
  <c r="H5061" i="2"/>
  <c r="F5061" i="2"/>
  <c r="G5061" i="2" s="1"/>
  <c r="H5060" i="2"/>
  <c r="G5060" i="2"/>
  <c r="F5060" i="2"/>
  <c r="H5059" i="2"/>
  <c r="F5059" i="2"/>
  <c r="G5059" i="2" s="1"/>
  <c r="H5058" i="2"/>
  <c r="F5058" i="2"/>
  <c r="G5058" i="2" s="1"/>
  <c r="H5057" i="2"/>
  <c r="F5057" i="2"/>
  <c r="G5057" i="2" s="1"/>
  <c r="H5056" i="2"/>
  <c r="F5056" i="2"/>
  <c r="G5056" i="2" s="1"/>
  <c r="H5055" i="2"/>
  <c r="F5055" i="2"/>
  <c r="G5055" i="2" s="1"/>
  <c r="H5054" i="2"/>
  <c r="G5054" i="2"/>
  <c r="F5054" i="2"/>
  <c r="H5053" i="2"/>
  <c r="F5053" i="2"/>
  <c r="G5053" i="2" s="1"/>
  <c r="H5052" i="2"/>
  <c r="G5052" i="2"/>
  <c r="F5052" i="2"/>
  <c r="H5051" i="2"/>
  <c r="F5051" i="2"/>
  <c r="G5051" i="2" s="1"/>
  <c r="H5050" i="2"/>
  <c r="F5050" i="2"/>
  <c r="G5050" i="2" s="1"/>
  <c r="H5049" i="2"/>
  <c r="F5049" i="2"/>
  <c r="G5049" i="2" s="1"/>
  <c r="H5048" i="2"/>
  <c r="F5048" i="2"/>
  <c r="G5048" i="2" s="1"/>
  <c r="H5047" i="2"/>
  <c r="F5047" i="2"/>
  <c r="G5047" i="2" s="1"/>
  <c r="H5046" i="2"/>
  <c r="G5046" i="2"/>
  <c r="F5046" i="2"/>
  <c r="H5045" i="2"/>
  <c r="F5045" i="2"/>
  <c r="G5045" i="2" s="1"/>
  <c r="H5044" i="2"/>
  <c r="G5044" i="2"/>
  <c r="F5044" i="2"/>
  <c r="H5043" i="2"/>
  <c r="F5043" i="2"/>
  <c r="G5043" i="2" s="1"/>
  <c r="H5042" i="2"/>
  <c r="F5042" i="2"/>
  <c r="G5042" i="2" s="1"/>
  <c r="H5041" i="2"/>
  <c r="F5041" i="2"/>
  <c r="G5041" i="2" s="1"/>
  <c r="H5040" i="2"/>
  <c r="F5040" i="2"/>
  <c r="G5040" i="2" s="1"/>
  <c r="H5039" i="2"/>
  <c r="F5039" i="2"/>
  <c r="G5039" i="2" s="1"/>
  <c r="H5038" i="2"/>
  <c r="G5038" i="2"/>
  <c r="F5038" i="2"/>
  <c r="H5037" i="2"/>
  <c r="F5037" i="2"/>
  <c r="G5037" i="2" s="1"/>
  <c r="H5036" i="2"/>
  <c r="G5036" i="2"/>
  <c r="F5036" i="2"/>
  <c r="H5035" i="2"/>
  <c r="F5035" i="2"/>
  <c r="G5035" i="2" s="1"/>
  <c r="H5034" i="2"/>
  <c r="F5034" i="2"/>
  <c r="G5034" i="2" s="1"/>
  <c r="H5033" i="2"/>
  <c r="F5033" i="2"/>
  <c r="G5033" i="2" s="1"/>
  <c r="H5032" i="2"/>
  <c r="F5032" i="2"/>
  <c r="G5032" i="2" s="1"/>
  <c r="H5031" i="2"/>
  <c r="F5031" i="2"/>
  <c r="G5031" i="2" s="1"/>
  <c r="H5030" i="2"/>
  <c r="G5030" i="2"/>
  <c r="F5030" i="2"/>
  <c r="H5029" i="2"/>
  <c r="F5029" i="2"/>
  <c r="G5029" i="2" s="1"/>
  <c r="H5028" i="2"/>
  <c r="G5028" i="2"/>
  <c r="F5028" i="2"/>
  <c r="H5027" i="2"/>
  <c r="F5027" i="2"/>
  <c r="G5027" i="2" s="1"/>
  <c r="H5026" i="2"/>
  <c r="F5026" i="2"/>
  <c r="G5026" i="2" s="1"/>
  <c r="H5025" i="2"/>
  <c r="F5025" i="2"/>
  <c r="G5025" i="2" s="1"/>
  <c r="H5024" i="2"/>
  <c r="F5024" i="2"/>
  <c r="G5024" i="2" s="1"/>
  <c r="H5023" i="2"/>
  <c r="F5023" i="2"/>
  <c r="G5023" i="2" s="1"/>
  <c r="H5022" i="2"/>
  <c r="G5022" i="2"/>
  <c r="F5022" i="2"/>
  <c r="H5021" i="2"/>
  <c r="F5021" i="2"/>
  <c r="G5021" i="2" s="1"/>
  <c r="H5020" i="2"/>
  <c r="G5020" i="2"/>
  <c r="F5020" i="2"/>
  <c r="H5019" i="2"/>
  <c r="F5019" i="2"/>
  <c r="G5019" i="2" s="1"/>
  <c r="H5018" i="2"/>
  <c r="F5018" i="2"/>
  <c r="G5018" i="2" s="1"/>
  <c r="H5017" i="2"/>
  <c r="F5017" i="2"/>
  <c r="G5017" i="2" s="1"/>
  <c r="H5016" i="2"/>
  <c r="F5016" i="2"/>
  <c r="G5016" i="2" s="1"/>
  <c r="H5015" i="2"/>
  <c r="F5015" i="2"/>
  <c r="G5015" i="2" s="1"/>
  <c r="H5014" i="2"/>
  <c r="G5014" i="2"/>
  <c r="F5014" i="2"/>
  <c r="H5013" i="2"/>
  <c r="F5013" i="2"/>
  <c r="G5013" i="2" s="1"/>
  <c r="H5012" i="2"/>
  <c r="G5012" i="2"/>
  <c r="F5012" i="2"/>
  <c r="H5011" i="2"/>
  <c r="F5011" i="2"/>
  <c r="G5011" i="2" s="1"/>
  <c r="H5010" i="2"/>
  <c r="F5010" i="2"/>
  <c r="G5010" i="2" s="1"/>
  <c r="H5009" i="2"/>
  <c r="F5009" i="2"/>
  <c r="G5009" i="2" s="1"/>
  <c r="H5008" i="2"/>
  <c r="F5008" i="2"/>
  <c r="G5008" i="2" s="1"/>
  <c r="H5007" i="2"/>
  <c r="F5007" i="2"/>
  <c r="G5007" i="2" s="1"/>
  <c r="H5006" i="2"/>
  <c r="G5006" i="2"/>
  <c r="F5006" i="2"/>
  <c r="H5005" i="2"/>
  <c r="F5005" i="2"/>
  <c r="G5005" i="2" s="1"/>
  <c r="H5004" i="2"/>
  <c r="G5004" i="2"/>
  <c r="F5004" i="2"/>
  <c r="H5003" i="2"/>
  <c r="F5003" i="2"/>
  <c r="G5003" i="2" s="1"/>
  <c r="H5002" i="2"/>
  <c r="F5002" i="2"/>
  <c r="G5002" i="2" s="1"/>
  <c r="H5001" i="2"/>
  <c r="F5001" i="2"/>
  <c r="G5001" i="2" s="1"/>
  <c r="H5000" i="2"/>
  <c r="F5000" i="2"/>
  <c r="G5000" i="2" s="1"/>
  <c r="H4999" i="2"/>
  <c r="F4999" i="2"/>
  <c r="G4999" i="2" s="1"/>
  <c r="H4998" i="2"/>
  <c r="G4998" i="2"/>
  <c r="F4998" i="2"/>
  <c r="H4997" i="2"/>
  <c r="F4997" i="2"/>
  <c r="G4997" i="2" s="1"/>
  <c r="H4996" i="2"/>
  <c r="G4996" i="2"/>
  <c r="F4996" i="2"/>
  <c r="H4995" i="2"/>
  <c r="F4995" i="2"/>
  <c r="G4995" i="2" s="1"/>
  <c r="H4994" i="2"/>
  <c r="F4994" i="2"/>
  <c r="G4994" i="2" s="1"/>
  <c r="H4993" i="2"/>
  <c r="F4993" i="2"/>
  <c r="G4993" i="2" s="1"/>
  <c r="H4992" i="2"/>
  <c r="F4992" i="2"/>
  <c r="G4992" i="2" s="1"/>
  <c r="H4991" i="2"/>
  <c r="F4991" i="2"/>
  <c r="G4991" i="2" s="1"/>
  <c r="H4990" i="2"/>
  <c r="G4990" i="2"/>
  <c r="F4990" i="2"/>
  <c r="H4989" i="2"/>
  <c r="F4989" i="2"/>
  <c r="G4989" i="2" s="1"/>
  <c r="H4988" i="2"/>
  <c r="G4988" i="2"/>
  <c r="F4988" i="2"/>
  <c r="H4987" i="2"/>
  <c r="F4987" i="2"/>
  <c r="G4987" i="2" s="1"/>
  <c r="H4986" i="2"/>
  <c r="F4986" i="2"/>
  <c r="G4986" i="2" s="1"/>
  <c r="H4985" i="2"/>
  <c r="F4985" i="2"/>
  <c r="G4985" i="2" s="1"/>
  <c r="H4984" i="2"/>
  <c r="F4984" i="2"/>
  <c r="G4984" i="2" s="1"/>
  <c r="H4983" i="2"/>
  <c r="F4983" i="2"/>
  <c r="G4983" i="2" s="1"/>
  <c r="H4982" i="2"/>
  <c r="G4982" i="2"/>
  <c r="F4982" i="2"/>
  <c r="H4981" i="2"/>
  <c r="F4981" i="2"/>
  <c r="G4981" i="2" s="1"/>
  <c r="H4980" i="2"/>
  <c r="G4980" i="2"/>
  <c r="F4980" i="2"/>
  <c r="H4979" i="2"/>
  <c r="F4979" i="2"/>
  <c r="G4979" i="2" s="1"/>
  <c r="H4978" i="2"/>
  <c r="F4978" i="2"/>
  <c r="G4978" i="2" s="1"/>
  <c r="H4977" i="2"/>
  <c r="F4977" i="2"/>
  <c r="G4977" i="2" s="1"/>
  <c r="H4976" i="2"/>
  <c r="F4976" i="2"/>
  <c r="G4976" i="2" s="1"/>
  <c r="H4975" i="2"/>
  <c r="F4975" i="2"/>
  <c r="G4975" i="2" s="1"/>
  <c r="H4974" i="2"/>
  <c r="G4974" i="2"/>
  <c r="F4974" i="2"/>
  <c r="H4973" i="2"/>
  <c r="F4973" i="2"/>
  <c r="G4973" i="2" s="1"/>
  <c r="H4972" i="2"/>
  <c r="G4972" i="2"/>
  <c r="F4972" i="2"/>
  <c r="H4971" i="2"/>
  <c r="F4971" i="2"/>
  <c r="G4971" i="2" s="1"/>
  <c r="H4970" i="2"/>
  <c r="F4970" i="2"/>
  <c r="G4970" i="2" s="1"/>
  <c r="H4969" i="2"/>
  <c r="F4969" i="2"/>
  <c r="G4969" i="2" s="1"/>
  <c r="H4968" i="2"/>
  <c r="F4968" i="2"/>
  <c r="G4968" i="2" s="1"/>
  <c r="H4967" i="2"/>
  <c r="F4967" i="2"/>
  <c r="G4967" i="2" s="1"/>
  <c r="H4966" i="2"/>
  <c r="G4966" i="2"/>
  <c r="F4966" i="2"/>
  <c r="H4965" i="2"/>
  <c r="F4965" i="2"/>
  <c r="G4965" i="2" s="1"/>
  <c r="H4964" i="2"/>
  <c r="G4964" i="2"/>
  <c r="F4964" i="2"/>
  <c r="H4963" i="2"/>
  <c r="F4963" i="2"/>
  <c r="G4963" i="2" s="1"/>
  <c r="H4962" i="2"/>
  <c r="F4962" i="2"/>
  <c r="G4962" i="2" s="1"/>
  <c r="H4961" i="2"/>
  <c r="F4961" i="2"/>
  <c r="G4961" i="2" s="1"/>
  <c r="H4960" i="2"/>
  <c r="F4960" i="2"/>
  <c r="G4960" i="2" s="1"/>
  <c r="H4959" i="2"/>
  <c r="F4959" i="2"/>
  <c r="G4959" i="2" s="1"/>
  <c r="H4958" i="2"/>
  <c r="G4958" i="2"/>
  <c r="F4958" i="2"/>
  <c r="H4957" i="2"/>
  <c r="F4957" i="2"/>
  <c r="G4957" i="2" s="1"/>
  <c r="H4956" i="2"/>
  <c r="G4956" i="2"/>
  <c r="F4956" i="2"/>
  <c r="H4955" i="2"/>
  <c r="F4955" i="2"/>
  <c r="G4955" i="2" s="1"/>
  <c r="H4954" i="2"/>
  <c r="F4954" i="2"/>
  <c r="G4954" i="2" s="1"/>
  <c r="H4953" i="2"/>
  <c r="F4953" i="2"/>
  <c r="G4953" i="2" s="1"/>
  <c r="H4952" i="2"/>
  <c r="F4952" i="2"/>
  <c r="G4952" i="2" s="1"/>
  <c r="H4951" i="2"/>
  <c r="F4951" i="2"/>
  <c r="G4951" i="2" s="1"/>
  <c r="H4950" i="2"/>
  <c r="F4950" i="2"/>
  <c r="G4950" i="2" s="1"/>
  <c r="H4949" i="2"/>
  <c r="F4949" i="2"/>
  <c r="G4949" i="2" s="1"/>
  <c r="H4948" i="2"/>
  <c r="G4948" i="2"/>
  <c r="F4948" i="2"/>
  <c r="H4947" i="2"/>
  <c r="F4947" i="2"/>
  <c r="G4947" i="2" s="1"/>
  <c r="H4946" i="2"/>
  <c r="F4946" i="2"/>
  <c r="G4946" i="2" s="1"/>
  <c r="H4945" i="2"/>
  <c r="F4945" i="2"/>
  <c r="G4945" i="2" s="1"/>
  <c r="H4944" i="2"/>
  <c r="F4944" i="2"/>
  <c r="G4944" i="2" s="1"/>
  <c r="H4943" i="2"/>
  <c r="F4943" i="2"/>
  <c r="G4943" i="2" s="1"/>
  <c r="H4942" i="2"/>
  <c r="F4942" i="2"/>
  <c r="G4942" i="2" s="1"/>
  <c r="H4941" i="2"/>
  <c r="F4941" i="2"/>
  <c r="G4941" i="2" s="1"/>
  <c r="H4940" i="2"/>
  <c r="G4940" i="2"/>
  <c r="F4940" i="2"/>
  <c r="H4939" i="2"/>
  <c r="F4939" i="2"/>
  <c r="G4939" i="2" s="1"/>
  <c r="H4938" i="2"/>
  <c r="F4938" i="2"/>
  <c r="G4938" i="2" s="1"/>
  <c r="H4937" i="2"/>
  <c r="F4937" i="2"/>
  <c r="G4937" i="2" s="1"/>
  <c r="H4936" i="2"/>
  <c r="F4936" i="2"/>
  <c r="G4936" i="2" s="1"/>
  <c r="H4935" i="2"/>
  <c r="F4935" i="2"/>
  <c r="G4935" i="2" s="1"/>
  <c r="H4934" i="2"/>
  <c r="F4934" i="2"/>
  <c r="G4934" i="2" s="1"/>
  <c r="H4933" i="2"/>
  <c r="F4933" i="2"/>
  <c r="G4933" i="2" s="1"/>
  <c r="H4932" i="2"/>
  <c r="G4932" i="2"/>
  <c r="F4932" i="2"/>
  <c r="H4931" i="2"/>
  <c r="F4931" i="2"/>
  <c r="G4931" i="2" s="1"/>
  <c r="H4930" i="2"/>
  <c r="F4930" i="2"/>
  <c r="G4930" i="2" s="1"/>
  <c r="H4929" i="2"/>
  <c r="F4929" i="2"/>
  <c r="G4929" i="2" s="1"/>
  <c r="H4928" i="2"/>
  <c r="F4928" i="2"/>
  <c r="G4928" i="2" s="1"/>
  <c r="H4927" i="2"/>
  <c r="F4927" i="2"/>
  <c r="G4927" i="2" s="1"/>
  <c r="H4926" i="2"/>
  <c r="F4926" i="2"/>
  <c r="G4926" i="2" s="1"/>
  <c r="H4925" i="2"/>
  <c r="F4925" i="2"/>
  <c r="G4925" i="2" s="1"/>
  <c r="H4924" i="2"/>
  <c r="G4924" i="2"/>
  <c r="F4924" i="2"/>
  <c r="H4923" i="2"/>
  <c r="F4923" i="2"/>
  <c r="G4923" i="2" s="1"/>
  <c r="H4922" i="2"/>
  <c r="F4922" i="2"/>
  <c r="G4922" i="2" s="1"/>
  <c r="H4921" i="2"/>
  <c r="F4921" i="2"/>
  <c r="G4921" i="2" s="1"/>
  <c r="H4920" i="2"/>
  <c r="F4920" i="2"/>
  <c r="G4920" i="2" s="1"/>
  <c r="H4919" i="2"/>
  <c r="F4919" i="2"/>
  <c r="G4919" i="2" s="1"/>
  <c r="H4918" i="2"/>
  <c r="F4918" i="2"/>
  <c r="G4918" i="2" s="1"/>
  <c r="H4917" i="2"/>
  <c r="F4917" i="2"/>
  <c r="G4917" i="2" s="1"/>
  <c r="H4916" i="2"/>
  <c r="G4916" i="2"/>
  <c r="F4916" i="2"/>
  <c r="H4915" i="2"/>
  <c r="F4915" i="2"/>
  <c r="G4915" i="2" s="1"/>
  <c r="H4914" i="2"/>
  <c r="F4914" i="2"/>
  <c r="G4914" i="2" s="1"/>
  <c r="H4913" i="2"/>
  <c r="F4913" i="2"/>
  <c r="G4913" i="2" s="1"/>
  <c r="H4912" i="2"/>
  <c r="F4912" i="2"/>
  <c r="G4912" i="2" s="1"/>
  <c r="H4911" i="2"/>
  <c r="F4911" i="2"/>
  <c r="G4911" i="2" s="1"/>
  <c r="H4910" i="2"/>
  <c r="F4910" i="2"/>
  <c r="G4910" i="2" s="1"/>
  <c r="H4909" i="2"/>
  <c r="F4909" i="2"/>
  <c r="G4909" i="2" s="1"/>
  <c r="H4908" i="2"/>
  <c r="G4908" i="2"/>
  <c r="F4908" i="2"/>
  <c r="H4907" i="2"/>
  <c r="F4907" i="2"/>
  <c r="G4907" i="2" s="1"/>
  <c r="H4906" i="2"/>
  <c r="F4906" i="2"/>
  <c r="G4906" i="2" s="1"/>
  <c r="H4905" i="2"/>
  <c r="F4905" i="2"/>
  <c r="G4905" i="2" s="1"/>
  <c r="H4904" i="2"/>
  <c r="F4904" i="2"/>
  <c r="G4904" i="2" s="1"/>
  <c r="H4903" i="2"/>
  <c r="F4903" i="2"/>
  <c r="G4903" i="2" s="1"/>
  <c r="H4902" i="2"/>
  <c r="F4902" i="2"/>
  <c r="G4902" i="2" s="1"/>
  <c r="H4901" i="2"/>
  <c r="F4901" i="2"/>
  <c r="G4901" i="2" s="1"/>
  <c r="H4900" i="2"/>
  <c r="G4900" i="2"/>
  <c r="F4900" i="2"/>
  <c r="H4899" i="2"/>
  <c r="F4899" i="2"/>
  <c r="G4899" i="2" s="1"/>
  <c r="H4898" i="2"/>
  <c r="F4898" i="2"/>
  <c r="G4898" i="2" s="1"/>
  <c r="H4897" i="2"/>
  <c r="F4897" i="2"/>
  <c r="G4897" i="2" s="1"/>
  <c r="H4896" i="2"/>
  <c r="F4896" i="2"/>
  <c r="G4896" i="2" s="1"/>
  <c r="H4895" i="2"/>
  <c r="F4895" i="2"/>
  <c r="G4895" i="2" s="1"/>
  <c r="H4894" i="2"/>
  <c r="F4894" i="2"/>
  <c r="G4894" i="2" s="1"/>
  <c r="H4893" i="2"/>
  <c r="F4893" i="2"/>
  <c r="G4893" i="2" s="1"/>
  <c r="H4892" i="2"/>
  <c r="G4892" i="2"/>
  <c r="F4892" i="2"/>
  <c r="H4891" i="2"/>
  <c r="F4891" i="2"/>
  <c r="G4891" i="2" s="1"/>
  <c r="H4890" i="2"/>
  <c r="F4890" i="2"/>
  <c r="G4890" i="2" s="1"/>
  <c r="H4889" i="2"/>
  <c r="F4889" i="2"/>
  <c r="G4889" i="2" s="1"/>
  <c r="H4888" i="2"/>
  <c r="F4888" i="2"/>
  <c r="G4888" i="2" s="1"/>
  <c r="H4887" i="2"/>
  <c r="F4887" i="2"/>
  <c r="G4887" i="2" s="1"/>
  <c r="H4886" i="2"/>
  <c r="F4886" i="2"/>
  <c r="G4886" i="2" s="1"/>
  <c r="H4885" i="2"/>
  <c r="F4885" i="2"/>
  <c r="G4885" i="2" s="1"/>
  <c r="H4884" i="2"/>
  <c r="G4884" i="2"/>
  <c r="F4884" i="2"/>
  <c r="H4883" i="2"/>
  <c r="F4883" i="2"/>
  <c r="G4883" i="2" s="1"/>
  <c r="H4882" i="2"/>
  <c r="F4882" i="2"/>
  <c r="G4882" i="2" s="1"/>
  <c r="H4881" i="2"/>
  <c r="F4881" i="2"/>
  <c r="G4881" i="2" s="1"/>
  <c r="H4880" i="2"/>
  <c r="F4880" i="2"/>
  <c r="G4880" i="2" s="1"/>
  <c r="H4879" i="2"/>
  <c r="F4879" i="2"/>
  <c r="G4879" i="2" s="1"/>
  <c r="H4878" i="2"/>
  <c r="F4878" i="2"/>
  <c r="G4878" i="2" s="1"/>
  <c r="H4877" i="2"/>
  <c r="F4877" i="2"/>
  <c r="G4877" i="2" s="1"/>
  <c r="H4876" i="2"/>
  <c r="G4876" i="2"/>
  <c r="F4876" i="2"/>
  <c r="H4875" i="2"/>
  <c r="F4875" i="2"/>
  <c r="G4875" i="2" s="1"/>
  <c r="H4874" i="2"/>
  <c r="F4874" i="2"/>
  <c r="G4874" i="2" s="1"/>
  <c r="H4873" i="2"/>
  <c r="F4873" i="2"/>
  <c r="G4873" i="2" s="1"/>
  <c r="H4872" i="2"/>
  <c r="F4872" i="2"/>
  <c r="G4872" i="2" s="1"/>
  <c r="H4871" i="2"/>
  <c r="F4871" i="2"/>
  <c r="G4871" i="2" s="1"/>
  <c r="H4870" i="2"/>
  <c r="F4870" i="2"/>
  <c r="G4870" i="2" s="1"/>
  <c r="H4869" i="2"/>
  <c r="F4869" i="2"/>
  <c r="G4869" i="2" s="1"/>
  <c r="H4868" i="2"/>
  <c r="G4868" i="2"/>
  <c r="F4868" i="2"/>
  <c r="H4867" i="2"/>
  <c r="F4867" i="2"/>
  <c r="G4867" i="2" s="1"/>
  <c r="H4866" i="2"/>
  <c r="F4866" i="2"/>
  <c r="G4866" i="2" s="1"/>
  <c r="H4865" i="2"/>
  <c r="F4865" i="2"/>
  <c r="G4865" i="2" s="1"/>
  <c r="H4864" i="2"/>
  <c r="F4864" i="2"/>
  <c r="G4864" i="2" s="1"/>
  <c r="H4863" i="2"/>
  <c r="F4863" i="2"/>
  <c r="G4863" i="2" s="1"/>
  <c r="H4862" i="2"/>
  <c r="F4862" i="2"/>
  <c r="G4862" i="2" s="1"/>
  <c r="H4861" i="2"/>
  <c r="F4861" i="2"/>
  <c r="G4861" i="2" s="1"/>
  <c r="H4860" i="2"/>
  <c r="G4860" i="2"/>
  <c r="F4860" i="2"/>
  <c r="H4859" i="2"/>
  <c r="F4859" i="2"/>
  <c r="G4859" i="2" s="1"/>
  <c r="H4858" i="2"/>
  <c r="F4858" i="2"/>
  <c r="G4858" i="2" s="1"/>
  <c r="H4857" i="2"/>
  <c r="F4857" i="2"/>
  <c r="G4857" i="2" s="1"/>
  <c r="H4856" i="2"/>
  <c r="F4856" i="2"/>
  <c r="G4856" i="2" s="1"/>
  <c r="H4855" i="2"/>
  <c r="F4855" i="2"/>
  <c r="G4855" i="2" s="1"/>
  <c r="H4854" i="2"/>
  <c r="F4854" i="2"/>
  <c r="G4854" i="2" s="1"/>
  <c r="H4853" i="2"/>
  <c r="F4853" i="2"/>
  <c r="G4853" i="2" s="1"/>
  <c r="H4852" i="2"/>
  <c r="G4852" i="2"/>
  <c r="F4852" i="2"/>
  <c r="H4851" i="2"/>
  <c r="F4851" i="2"/>
  <c r="G4851" i="2" s="1"/>
  <c r="H4850" i="2"/>
  <c r="F4850" i="2"/>
  <c r="G4850" i="2" s="1"/>
  <c r="H4849" i="2"/>
  <c r="F4849" i="2"/>
  <c r="G4849" i="2" s="1"/>
  <c r="H4848" i="2"/>
  <c r="F4848" i="2"/>
  <c r="G4848" i="2" s="1"/>
  <c r="H4847" i="2"/>
  <c r="F4847" i="2"/>
  <c r="G4847" i="2" s="1"/>
  <c r="H4846" i="2"/>
  <c r="F4846" i="2"/>
  <c r="G4846" i="2" s="1"/>
  <c r="H4845" i="2"/>
  <c r="F4845" i="2"/>
  <c r="G4845" i="2" s="1"/>
  <c r="H4844" i="2"/>
  <c r="G4844" i="2"/>
  <c r="F4844" i="2"/>
  <c r="H4843" i="2"/>
  <c r="F4843" i="2"/>
  <c r="G4843" i="2" s="1"/>
  <c r="H4842" i="2"/>
  <c r="F4842" i="2"/>
  <c r="G4842" i="2" s="1"/>
  <c r="H4841" i="2"/>
  <c r="G4841" i="2"/>
  <c r="F4841" i="2"/>
  <c r="H4840" i="2"/>
  <c r="F4840" i="2"/>
  <c r="G4840" i="2" s="1"/>
  <c r="H4839" i="2"/>
  <c r="G4839" i="2"/>
  <c r="F4839" i="2"/>
  <c r="H4838" i="2"/>
  <c r="F4838" i="2"/>
  <c r="G4838" i="2" s="1"/>
  <c r="H4837" i="2"/>
  <c r="F4837" i="2"/>
  <c r="G4837" i="2" s="1"/>
  <c r="H4836" i="2"/>
  <c r="F4836" i="2"/>
  <c r="G4836" i="2" s="1"/>
  <c r="H4835" i="2"/>
  <c r="F4835" i="2"/>
  <c r="G4835" i="2" s="1"/>
  <c r="H4834" i="2"/>
  <c r="F4834" i="2"/>
  <c r="G4834" i="2" s="1"/>
  <c r="H4833" i="2"/>
  <c r="G4833" i="2"/>
  <c r="F4833" i="2"/>
  <c r="H4832" i="2"/>
  <c r="F4832" i="2"/>
  <c r="G4832" i="2" s="1"/>
  <c r="H4831" i="2"/>
  <c r="G4831" i="2"/>
  <c r="F4831" i="2"/>
  <c r="H4830" i="2"/>
  <c r="F4830" i="2"/>
  <c r="G4830" i="2" s="1"/>
  <c r="H4829" i="2"/>
  <c r="F4829" i="2"/>
  <c r="G4829" i="2" s="1"/>
  <c r="H4828" i="2"/>
  <c r="F4828" i="2"/>
  <c r="G4828" i="2" s="1"/>
  <c r="H4827" i="2"/>
  <c r="F4827" i="2"/>
  <c r="G4827" i="2" s="1"/>
  <c r="H4826" i="2"/>
  <c r="F4826" i="2"/>
  <c r="G4826" i="2" s="1"/>
  <c r="H4825" i="2"/>
  <c r="G4825" i="2"/>
  <c r="F4825" i="2"/>
  <c r="H4824" i="2"/>
  <c r="F4824" i="2"/>
  <c r="G4824" i="2" s="1"/>
  <c r="H4823" i="2"/>
  <c r="G4823" i="2"/>
  <c r="F4823" i="2"/>
  <c r="H4822" i="2"/>
  <c r="F4822" i="2"/>
  <c r="G4822" i="2" s="1"/>
  <c r="H4821" i="2"/>
  <c r="F4821" i="2"/>
  <c r="G4821" i="2" s="1"/>
  <c r="H4820" i="2"/>
  <c r="F4820" i="2"/>
  <c r="G4820" i="2" s="1"/>
  <c r="H4819" i="2"/>
  <c r="F4819" i="2"/>
  <c r="G4819" i="2" s="1"/>
  <c r="H4818" i="2"/>
  <c r="F4818" i="2"/>
  <c r="G4818" i="2" s="1"/>
  <c r="H4817" i="2"/>
  <c r="G4817" i="2"/>
  <c r="F4817" i="2"/>
  <c r="H4816" i="2"/>
  <c r="F4816" i="2"/>
  <c r="G4816" i="2" s="1"/>
  <c r="H4815" i="2"/>
  <c r="G4815" i="2"/>
  <c r="F4815" i="2"/>
  <c r="H4814" i="2"/>
  <c r="F4814" i="2"/>
  <c r="G4814" i="2" s="1"/>
  <c r="H4813" i="2"/>
  <c r="F4813" i="2"/>
  <c r="G4813" i="2" s="1"/>
  <c r="H4812" i="2"/>
  <c r="F4812" i="2"/>
  <c r="G4812" i="2" s="1"/>
  <c r="H4811" i="2"/>
  <c r="F4811" i="2"/>
  <c r="G4811" i="2" s="1"/>
  <c r="H4810" i="2"/>
  <c r="F4810" i="2"/>
  <c r="G4810" i="2" s="1"/>
  <c r="H4809" i="2"/>
  <c r="G4809" i="2"/>
  <c r="F4809" i="2"/>
  <c r="H4808" i="2"/>
  <c r="F4808" i="2"/>
  <c r="G4808" i="2" s="1"/>
  <c r="H4807" i="2"/>
  <c r="G4807" i="2"/>
  <c r="F4807" i="2"/>
  <c r="H4806" i="2"/>
  <c r="F4806" i="2"/>
  <c r="G4806" i="2" s="1"/>
  <c r="H4805" i="2"/>
  <c r="F4805" i="2"/>
  <c r="G4805" i="2" s="1"/>
  <c r="H4804" i="2"/>
  <c r="F4804" i="2"/>
  <c r="G4804" i="2" s="1"/>
  <c r="H4803" i="2"/>
  <c r="F4803" i="2"/>
  <c r="G4803" i="2" s="1"/>
  <c r="H4802" i="2"/>
  <c r="F4802" i="2"/>
  <c r="G4802" i="2" s="1"/>
  <c r="H4801" i="2"/>
  <c r="G4801" i="2"/>
  <c r="F4801" i="2"/>
  <c r="H4800" i="2"/>
  <c r="F4800" i="2"/>
  <c r="G4800" i="2" s="1"/>
  <c r="H4799" i="2"/>
  <c r="G4799" i="2"/>
  <c r="F4799" i="2"/>
  <c r="H4798" i="2"/>
  <c r="F4798" i="2"/>
  <c r="G4798" i="2" s="1"/>
  <c r="H4797" i="2"/>
  <c r="F4797" i="2"/>
  <c r="G4797" i="2" s="1"/>
  <c r="H4796" i="2"/>
  <c r="F4796" i="2"/>
  <c r="G4796" i="2" s="1"/>
  <c r="H4795" i="2"/>
  <c r="F4795" i="2"/>
  <c r="G4795" i="2" s="1"/>
  <c r="H4794" i="2"/>
  <c r="F4794" i="2"/>
  <c r="G4794" i="2" s="1"/>
  <c r="H4793" i="2"/>
  <c r="G4793" i="2"/>
  <c r="F4793" i="2"/>
  <c r="H4792" i="2"/>
  <c r="F4792" i="2"/>
  <c r="G4792" i="2" s="1"/>
  <c r="H4791" i="2"/>
  <c r="G4791" i="2"/>
  <c r="F4791" i="2"/>
  <c r="H4790" i="2"/>
  <c r="F4790" i="2"/>
  <c r="G4790" i="2" s="1"/>
  <c r="H4789" i="2"/>
  <c r="F4789" i="2"/>
  <c r="G4789" i="2" s="1"/>
  <c r="H4788" i="2"/>
  <c r="F4788" i="2"/>
  <c r="G4788" i="2" s="1"/>
  <c r="H4787" i="2"/>
  <c r="F4787" i="2"/>
  <c r="G4787" i="2" s="1"/>
  <c r="H4786" i="2"/>
  <c r="F4786" i="2"/>
  <c r="G4786" i="2" s="1"/>
  <c r="H4785" i="2"/>
  <c r="G4785" i="2"/>
  <c r="F4785" i="2"/>
  <c r="H4784" i="2"/>
  <c r="F4784" i="2"/>
  <c r="G4784" i="2" s="1"/>
  <c r="H4783" i="2"/>
  <c r="G4783" i="2"/>
  <c r="F4783" i="2"/>
  <c r="H4782" i="2"/>
  <c r="F4782" i="2"/>
  <c r="G4782" i="2" s="1"/>
  <c r="H4781" i="2"/>
  <c r="F4781" i="2"/>
  <c r="G4781" i="2" s="1"/>
  <c r="H4780" i="2"/>
  <c r="F4780" i="2"/>
  <c r="G4780" i="2" s="1"/>
  <c r="H4779" i="2"/>
  <c r="F4779" i="2"/>
  <c r="G4779" i="2" s="1"/>
  <c r="H4778" i="2"/>
  <c r="F4778" i="2"/>
  <c r="G4778" i="2" s="1"/>
  <c r="H4777" i="2"/>
  <c r="G4777" i="2"/>
  <c r="F4777" i="2"/>
  <c r="H4776" i="2"/>
  <c r="F4776" i="2"/>
  <c r="G4776" i="2" s="1"/>
  <c r="H4775" i="2"/>
  <c r="G4775" i="2"/>
  <c r="F4775" i="2"/>
  <c r="H4774" i="2"/>
  <c r="F4774" i="2"/>
  <c r="G4774" i="2" s="1"/>
  <c r="H4773" i="2"/>
  <c r="F4773" i="2"/>
  <c r="G4773" i="2" s="1"/>
  <c r="H4772" i="2"/>
  <c r="F4772" i="2"/>
  <c r="G4772" i="2" s="1"/>
  <c r="H4771" i="2"/>
  <c r="F4771" i="2"/>
  <c r="G4771" i="2" s="1"/>
  <c r="H4770" i="2"/>
  <c r="F4770" i="2"/>
  <c r="G4770" i="2" s="1"/>
  <c r="H4769" i="2"/>
  <c r="G4769" i="2"/>
  <c r="F4769" i="2"/>
  <c r="H4768" i="2"/>
  <c r="F4768" i="2"/>
  <c r="G4768" i="2" s="1"/>
  <c r="H4767" i="2"/>
  <c r="G4767" i="2"/>
  <c r="F4767" i="2"/>
  <c r="H4766" i="2"/>
  <c r="F4766" i="2"/>
  <c r="G4766" i="2" s="1"/>
  <c r="H4765" i="2"/>
  <c r="F4765" i="2"/>
  <c r="G4765" i="2" s="1"/>
  <c r="H4764" i="2"/>
  <c r="F4764" i="2"/>
  <c r="G4764" i="2" s="1"/>
  <c r="H4763" i="2"/>
  <c r="F4763" i="2"/>
  <c r="G4763" i="2" s="1"/>
  <c r="H4762" i="2"/>
  <c r="F4762" i="2"/>
  <c r="G4762" i="2" s="1"/>
  <c r="H4761" i="2"/>
  <c r="G4761" i="2"/>
  <c r="F4761" i="2"/>
  <c r="H4760" i="2"/>
  <c r="F4760" i="2"/>
  <c r="G4760" i="2" s="1"/>
  <c r="H4759" i="2"/>
  <c r="G4759" i="2"/>
  <c r="F4759" i="2"/>
  <c r="H4758" i="2"/>
  <c r="F4758" i="2"/>
  <c r="G4758" i="2" s="1"/>
  <c r="H4757" i="2"/>
  <c r="F4757" i="2"/>
  <c r="G4757" i="2" s="1"/>
  <c r="H4756" i="2"/>
  <c r="F4756" i="2"/>
  <c r="G4756" i="2" s="1"/>
  <c r="H4755" i="2"/>
  <c r="F4755" i="2"/>
  <c r="G4755" i="2" s="1"/>
  <c r="H4754" i="2"/>
  <c r="F4754" i="2"/>
  <c r="G4754" i="2" s="1"/>
  <c r="H4753" i="2"/>
  <c r="G4753" i="2"/>
  <c r="F4753" i="2"/>
  <c r="H4752" i="2"/>
  <c r="F4752" i="2"/>
  <c r="G4752" i="2" s="1"/>
  <c r="H4751" i="2"/>
  <c r="G4751" i="2"/>
  <c r="F4751" i="2"/>
  <c r="H4750" i="2"/>
  <c r="F4750" i="2"/>
  <c r="G4750" i="2" s="1"/>
  <c r="H4749" i="2"/>
  <c r="F4749" i="2"/>
  <c r="G4749" i="2" s="1"/>
  <c r="H4748" i="2"/>
  <c r="F4748" i="2"/>
  <c r="G4748" i="2" s="1"/>
  <c r="H4747" i="2"/>
  <c r="F4747" i="2"/>
  <c r="G4747" i="2" s="1"/>
  <c r="H4746" i="2"/>
  <c r="F4746" i="2"/>
  <c r="G4746" i="2" s="1"/>
  <c r="H4745" i="2"/>
  <c r="G4745" i="2"/>
  <c r="F4745" i="2"/>
  <c r="H4744" i="2"/>
  <c r="F4744" i="2"/>
  <c r="G4744" i="2" s="1"/>
  <c r="H4743" i="2"/>
  <c r="G4743" i="2"/>
  <c r="F4743" i="2"/>
  <c r="H4742" i="2"/>
  <c r="F4742" i="2"/>
  <c r="G4742" i="2" s="1"/>
  <c r="H4741" i="2"/>
  <c r="F4741" i="2"/>
  <c r="G4741" i="2" s="1"/>
  <c r="H4740" i="2"/>
  <c r="F4740" i="2"/>
  <c r="G4740" i="2" s="1"/>
  <c r="H4739" i="2"/>
  <c r="F4739" i="2"/>
  <c r="G4739" i="2" s="1"/>
  <c r="H4738" i="2"/>
  <c r="F4738" i="2"/>
  <c r="G4738" i="2" s="1"/>
  <c r="H4737" i="2"/>
  <c r="G4737" i="2"/>
  <c r="F4737" i="2"/>
  <c r="H4736" i="2"/>
  <c r="F4736" i="2"/>
  <c r="G4736" i="2" s="1"/>
  <c r="H4735" i="2"/>
  <c r="G4735" i="2"/>
  <c r="F4735" i="2"/>
  <c r="H4734" i="2"/>
  <c r="F4734" i="2"/>
  <c r="G4734" i="2" s="1"/>
  <c r="H4733" i="2"/>
  <c r="F4733" i="2"/>
  <c r="G4733" i="2" s="1"/>
  <c r="H4732" i="2"/>
  <c r="F4732" i="2"/>
  <c r="G4732" i="2" s="1"/>
  <c r="H4731" i="2"/>
  <c r="F4731" i="2"/>
  <c r="G4731" i="2" s="1"/>
  <c r="H4730" i="2"/>
  <c r="F4730" i="2"/>
  <c r="G4730" i="2" s="1"/>
  <c r="H4729" i="2"/>
  <c r="G4729" i="2"/>
  <c r="F4729" i="2"/>
  <c r="H4728" i="2"/>
  <c r="F4728" i="2"/>
  <c r="G4728" i="2" s="1"/>
  <c r="H4727" i="2"/>
  <c r="G4727" i="2"/>
  <c r="F4727" i="2"/>
  <c r="H4726" i="2"/>
  <c r="F4726" i="2"/>
  <c r="G4726" i="2" s="1"/>
  <c r="H4725" i="2"/>
  <c r="F4725" i="2"/>
  <c r="G4725" i="2" s="1"/>
  <c r="H4724" i="2"/>
  <c r="F4724" i="2"/>
  <c r="G4724" i="2" s="1"/>
  <c r="H4723" i="2"/>
  <c r="F4723" i="2"/>
  <c r="G4723" i="2" s="1"/>
  <c r="H4722" i="2"/>
  <c r="F4722" i="2"/>
  <c r="G4722" i="2" s="1"/>
  <c r="H4721" i="2"/>
  <c r="G4721" i="2"/>
  <c r="F4721" i="2"/>
  <c r="H4720" i="2"/>
  <c r="F4720" i="2"/>
  <c r="G4720" i="2" s="1"/>
  <c r="H4719" i="2"/>
  <c r="G4719" i="2"/>
  <c r="F4719" i="2"/>
  <c r="H4718" i="2"/>
  <c r="F4718" i="2"/>
  <c r="G4718" i="2" s="1"/>
  <c r="H4717" i="2"/>
  <c r="F4717" i="2"/>
  <c r="G4717" i="2" s="1"/>
  <c r="H4716" i="2"/>
  <c r="F4716" i="2"/>
  <c r="G4716" i="2" s="1"/>
  <c r="H4715" i="2"/>
  <c r="F4715" i="2"/>
  <c r="G4715" i="2" s="1"/>
  <c r="H4714" i="2"/>
  <c r="F4714" i="2"/>
  <c r="G4714" i="2" s="1"/>
  <c r="H4713" i="2"/>
  <c r="G4713" i="2"/>
  <c r="F4713" i="2"/>
  <c r="H4712" i="2"/>
  <c r="F4712" i="2"/>
  <c r="G4712" i="2" s="1"/>
  <c r="H4711" i="2"/>
  <c r="G4711" i="2"/>
  <c r="F4711" i="2"/>
  <c r="H4710" i="2"/>
  <c r="F4710" i="2"/>
  <c r="G4710" i="2" s="1"/>
  <c r="H4709" i="2"/>
  <c r="F4709" i="2"/>
  <c r="G4709" i="2" s="1"/>
  <c r="H4708" i="2"/>
  <c r="F4708" i="2"/>
  <c r="G4708" i="2" s="1"/>
  <c r="H4707" i="2"/>
  <c r="F4707" i="2"/>
  <c r="G4707" i="2" s="1"/>
  <c r="H4706" i="2"/>
  <c r="F4706" i="2"/>
  <c r="G4706" i="2" s="1"/>
  <c r="H4705" i="2"/>
  <c r="G4705" i="2"/>
  <c r="F4705" i="2"/>
  <c r="H4704" i="2"/>
  <c r="F4704" i="2"/>
  <c r="G4704" i="2" s="1"/>
  <c r="H4703" i="2"/>
  <c r="G4703" i="2"/>
  <c r="F4703" i="2"/>
  <c r="H4702" i="2"/>
  <c r="F4702" i="2"/>
  <c r="G4702" i="2" s="1"/>
  <c r="H4701" i="2"/>
  <c r="F4701" i="2"/>
  <c r="G4701" i="2" s="1"/>
  <c r="H4700" i="2"/>
  <c r="F4700" i="2"/>
  <c r="G4700" i="2" s="1"/>
  <c r="H4699" i="2"/>
  <c r="F4699" i="2"/>
  <c r="G4699" i="2" s="1"/>
  <c r="H4698" i="2"/>
  <c r="F4698" i="2"/>
  <c r="G4698" i="2" s="1"/>
  <c r="H4697" i="2"/>
  <c r="G4697" i="2"/>
  <c r="F4697" i="2"/>
  <c r="H4696" i="2"/>
  <c r="F4696" i="2"/>
  <c r="G4696" i="2" s="1"/>
  <c r="H4695" i="2"/>
  <c r="G4695" i="2"/>
  <c r="F4695" i="2"/>
  <c r="H4694" i="2"/>
  <c r="F4694" i="2"/>
  <c r="G4694" i="2" s="1"/>
  <c r="H4693" i="2"/>
  <c r="F4693" i="2"/>
  <c r="G4693" i="2" s="1"/>
  <c r="H4692" i="2"/>
  <c r="F4692" i="2"/>
  <c r="G4692" i="2" s="1"/>
  <c r="H4691" i="2"/>
  <c r="F4691" i="2"/>
  <c r="G4691" i="2" s="1"/>
  <c r="H4690" i="2"/>
  <c r="F4690" i="2"/>
  <c r="G4690" i="2" s="1"/>
  <c r="H4689" i="2"/>
  <c r="G4689" i="2"/>
  <c r="F4689" i="2"/>
  <c r="H4688" i="2"/>
  <c r="F4688" i="2"/>
  <c r="G4688" i="2" s="1"/>
  <c r="H4687" i="2"/>
  <c r="G4687" i="2"/>
  <c r="F4687" i="2"/>
  <c r="H4686" i="2"/>
  <c r="F4686" i="2"/>
  <c r="G4686" i="2" s="1"/>
  <c r="H4685" i="2"/>
  <c r="F4685" i="2"/>
  <c r="G4685" i="2" s="1"/>
  <c r="H4684" i="2"/>
  <c r="F4684" i="2"/>
  <c r="G4684" i="2" s="1"/>
  <c r="H4683" i="2"/>
  <c r="F4683" i="2"/>
  <c r="G4683" i="2" s="1"/>
  <c r="H4682" i="2"/>
  <c r="F4682" i="2"/>
  <c r="G4682" i="2" s="1"/>
  <c r="H4681" i="2"/>
  <c r="G4681" i="2"/>
  <c r="F4681" i="2"/>
  <c r="H4680" i="2"/>
  <c r="F4680" i="2"/>
  <c r="G4680" i="2" s="1"/>
  <c r="H4679" i="2"/>
  <c r="G4679" i="2"/>
  <c r="F4679" i="2"/>
  <c r="H4678" i="2"/>
  <c r="F4678" i="2"/>
  <c r="G4678" i="2" s="1"/>
  <c r="H4677" i="2"/>
  <c r="F4677" i="2"/>
  <c r="G4677" i="2" s="1"/>
  <c r="H4676" i="2"/>
  <c r="F4676" i="2"/>
  <c r="G4676" i="2" s="1"/>
  <c r="H4675" i="2"/>
  <c r="F4675" i="2"/>
  <c r="G4675" i="2" s="1"/>
  <c r="H4674" i="2"/>
  <c r="F4674" i="2"/>
  <c r="G4674" i="2" s="1"/>
  <c r="H4673" i="2"/>
  <c r="G4673" i="2"/>
  <c r="F4673" i="2"/>
  <c r="H4672" i="2"/>
  <c r="F4672" i="2"/>
  <c r="G4672" i="2" s="1"/>
  <c r="H4671" i="2"/>
  <c r="G4671" i="2"/>
  <c r="F4671" i="2"/>
  <c r="H4670" i="2"/>
  <c r="F4670" i="2"/>
  <c r="G4670" i="2" s="1"/>
  <c r="H4669" i="2"/>
  <c r="F4669" i="2"/>
  <c r="G4669" i="2" s="1"/>
  <c r="H4668" i="2"/>
  <c r="F4668" i="2"/>
  <c r="G4668" i="2" s="1"/>
  <c r="H4667" i="2"/>
  <c r="F4667" i="2"/>
  <c r="G4667" i="2" s="1"/>
  <c r="H4666" i="2"/>
  <c r="F4666" i="2"/>
  <c r="G4666" i="2" s="1"/>
  <c r="H4665" i="2"/>
  <c r="G4665" i="2"/>
  <c r="F4665" i="2"/>
  <c r="H4664" i="2"/>
  <c r="F4664" i="2"/>
  <c r="G4664" i="2" s="1"/>
  <c r="H4663" i="2"/>
  <c r="G4663" i="2"/>
  <c r="F4663" i="2"/>
  <c r="H4662" i="2"/>
  <c r="F4662" i="2"/>
  <c r="G4662" i="2" s="1"/>
  <c r="H4661" i="2"/>
  <c r="F4661" i="2"/>
  <c r="G4661" i="2" s="1"/>
  <c r="H4660" i="2"/>
  <c r="F4660" i="2"/>
  <c r="G4660" i="2" s="1"/>
  <c r="H4659" i="2"/>
  <c r="F4659" i="2"/>
  <c r="G4659" i="2" s="1"/>
  <c r="H4658" i="2"/>
  <c r="F4658" i="2"/>
  <c r="G4658" i="2" s="1"/>
  <c r="H4657" i="2"/>
  <c r="G4657" i="2"/>
  <c r="F4657" i="2"/>
  <c r="H4656" i="2"/>
  <c r="F4656" i="2"/>
  <c r="G4656" i="2" s="1"/>
  <c r="H4655" i="2"/>
  <c r="G4655" i="2"/>
  <c r="F4655" i="2"/>
  <c r="H4654" i="2"/>
  <c r="F4654" i="2"/>
  <c r="G4654" i="2" s="1"/>
  <c r="H4653" i="2"/>
  <c r="F4653" i="2"/>
  <c r="G4653" i="2" s="1"/>
  <c r="H4652" i="2"/>
  <c r="F4652" i="2"/>
  <c r="G4652" i="2" s="1"/>
  <c r="H4651" i="2"/>
  <c r="F4651" i="2"/>
  <c r="G4651" i="2" s="1"/>
  <c r="H4650" i="2"/>
  <c r="F4650" i="2"/>
  <c r="G4650" i="2" s="1"/>
  <c r="H4649" i="2"/>
  <c r="G4649" i="2"/>
  <c r="F4649" i="2"/>
  <c r="H4648" i="2"/>
  <c r="F4648" i="2"/>
  <c r="G4648" i="2" s="1"/>
  <c r="H4647" i="2"/>
  <c r="G4647" i="2"/>
  <c r="F4647" i="2"/>
  <c r="H4646" i="2"/>
  <c r="F4646" i="2"/>
  <c r="G4646" i="2" s="1"/>
  <c r="H4645" i="2"/>
  <c r="F4645" i="2"/>
  <c r="G4645" i="2" s="1"/>
  <c r="H4644" i="2"/>
  <c r="F4644" i="2"/>
  <c r="G4644" i="2" s="1"/>
  <c r="H4643" i="2"/>
  <c r="F4643" i="2"/>
  <c r="G4643" i="2" s="1"/>
  <c r="H4642" i="2"/>
  <c r="F4642" i="2"/>
  <c r="G4642" i="2" s="1"/>
  <c r="H4641" i="2"/>
  <c r="G4641" i="2"/>
  <c r="F4641" i="2"/>
  <c r="H4640" i="2"/>
  <c r="F4640" i="2"/>
  <c r="G4640" i="2" s="1"/>
  <c r="H4639" i="2"/>
  <c r="G4639" i="2"/>
  <c r="F4639" i="2"/>
  <c r="H4638" i="2"/>
  <c r="F4638" i="2"/>
  <c r="G4638" i="2" s="1"/>
  <c r="H4637" i="2"/>
  <c r="F4637" i="2"/>
  <c r="G4637" i="2" s="1"/>
  <c r="H4636" i="2"/>
  <c r="F4636" i="2"/>
  <c r="G4636" i="2" s="1"/>
  <c r="H4635" i="2"/>
  <c r="F4635" i="2"/>
  <c r="G4635" i="2" s="1"/>
  <c r="H4634" i="2"/>
  <c r="F4634" i="2"/>
  <c r="G4634" i="2" s="1"/>
  <c r="H4633" i="2"/>
  <c r="G4633" i="2"/>
  <c r="F4633" i="2"/>
  <c r="H4632" i="2"/>
  <c r="F4632" i="2"/>
  <c r="G4632" i="2" s="1"/>
  <c r="H4631" i="2"/>
  <c r="G4631" i="2"/>
  <c r="F4631" i="2"/>
  <c r="H4630" i="2"/>
  <c r="F4630" i="2"/>
  <c r="G4630" i="2" s="1"/>
  <c r="H4629" i="2"/>
  <c r="F4629" i="2"/>
  <c r="G4629" i="2" s="1"/>
  <c r="H4628" i="2"/>
  <c r="F4628" i="2"/>
  <c r="G4628" i="2" s="1"/>
  <c r="H4627" i="2"/>
  <c r="F4627" i="2"/>
  <c r="G4627" i="2" s="1"/>
  <c r="H4626" i="2"/>
  <c r="F4626" i="2"/>
  <c r="G4626" i="2" s="1"/>
  <c r="H4625" i="2"/>
  <c r="G4625" i="2"/>
  <c r="F4625" i="2"/>
  <c r="H4624" i="2"/>
  <c r="F4624" i="2"/>
  <c r="G4624" i="2" s="1"/>
  <c r="H4623" i="2"/>
  <c r="G4623" i="2"/>
  <c r="F4623" i="2"/>
  <c r="H4622" i="2"/>
  <c r="F4622" i="2"/>
  <c r="G4622" i="2" s="1"/>
  <c r="H4621" i="2"/>
  <c r="F4621" i="2"/>
  <c r="G4621" i="2" s="1"/>
  <c r="H4620" i="2"/>
  <c r="F4620" i="2"/>
  <c r="G4620" i="2" s="1"/>
  <c r="H4619" i="2"/>
  <c r="F4619" i="2"/>
  <c r="G4619" i="2" s="1"/>
  <c r="H4618" i="2"/>
  <c r="F4618" i="2"/>
  <c r="G4618" i="2" s="1"/>
  <c r="H4617" i="2"/>
  <c r="G4617" i="2"/>
  <c r="F4617" i="2"/>
  <c r="H4616" i="2"/>
  <c r="F4616" i="2"/>
  <c r="G4616" i="2" s="1"/>
  <c r="H4615" i="2"/>
  <c r="G4615" i="2"/>
  <c r="F4615" i="2"/>
  <c r="H4614" i="2"/>
  <c r="F4614" i="2"/>
  <c r="G4614" i="2" s="1"/>
  <c r="H4613" i="2"/>
  <c r="F4613" i="2"/>
  <c r="G4613" i="2" s="1"/>
  <c r="H4612" i="2"/>
  <c r="F4612" i="2"/>
  <c r="G4612" i="2" s="1"/>
  <c r="H4611" i="2"/>
  <c r="F4611" i="2"/>
  <c r="G4611" i="2" s="1"/>
  <c r="H4610" i="2"/>
  <c r="F4610" i="2"/>
  <c r="G4610" i="2" s="1"/>
  <c r="H4609" i="2"/>
  <c r="G4609" i="2"/>
  <c r="F4609" i="2"/>
  <c r="H4608" i="2"/>
  <c r="F4608" i="2"/>
  <c r="G4608" i="2" s="1"/>
  <c r="H4607" i="2"/>
  <c r="G4607" i="2"/>
  <c r="F4607" i="2"/>
  <c r="H4606" i="2"/>
  <c r="F4606" i="2"/>
  <c r="G4606" i="2" s="1"/>
  <c r="H4605" i="2"/>
  <c r="F4605" i="2"/>
  <c r="G4605" i="2" s="1"/>
  <c r="H4604" i="2"/>
  <c r="F4604" i="2"/>
  <c r="G4604" i="2" s="1"/>
  <c r="H4603" i="2"/>
  <c r="F4603" i="2"/>
  <c r="G4603" i="2" s="1"/>
  <c r="H4602" i="2"/>
  <c r="F4602" i="2"/>
  <c r="G4602" i="2" s="1"/>
  <c r="H4601" i="2"/>
  <c r="G4601" i="2"/>
  <c r="F4601" i="2"/>
  <c r="H4600" i="2"/>
  <c r="F4600" i="2"/>
  <c r="G4600" i="2" s="1"/>
  <c r="H4599" i="2"/>
  <c r="G4599" i="2"/>
  <c r="F4599" i="2"/>
  <c r="H4598" i="2"/>
  <c r="F4598" i="2"/>
  <c r="G4598" i="2" s="1"/>
  <c r="H4597" i="2"/>
  <c r="F4597" i="2"/>
  <c r="G4597" i="2" s="1"/>
  <c r="H4596" i="2"/>
  <c r="F4596" i="2"/>
  <c r="G4596" i="2" s="1"/>
  <c r="H4595" i="2"/>
  <c r="F4595" i="2"/>
  <c r="G4595" i="2" s="1"/>
  <c r="H4594" i="2"/>
  <c r="F4594" i="2"/>
  <c r="G4594" i="2" s="1"/>
  <c r="H4593" i="2"/>
  <c r="G4593" i="2"/>
  <c r="F4593" i="2"/>
  <c r="H4592" i="2"/>
  <c r="F4592" i="2"/>
  <c r="G4592" i="2" s="1"/>
  <c r="H4591" i="2"/>
  <c r="G4591" i="2"/>
  <c r="F4591" i="2"/>
  <c r="H4590" i="2"/>
  <c r="F4590" i="2"/>
  <c r="G4590" i="2" s="1"/>
  <c r="H4589" i="2"/>
  <c r="F4589" i="2"/>
  <c r="G4589" i="2" s="1"/>
  <c r="H4588" i="2"/>
  <c r="F4588" i="2"/>
  <c r="G4588" i="2" s="1"/>
  <c r="H4587" i="2"/>
  <c r="F4587" i="2"/>
  <c r="G4587" i="2" s="1"/>
  <c r="H4586" i="2"/>
  <c r="F4586" i="2"/>
  <c r="G4586" i="2" s="1"/>
  <c r="H4585" i="2"/>
  <c r="G4585" i="2"/>
  <c r="F4585" i="2"/>
  <c r="H4584" i="2"/>
  <c r="F4584" i="2"/>
  <c r="G4584" i="2" s="1"/>
  <c r="H4583" i="2"/>
  <c r="G4583" i="2"/>
  <c r="F4583" i="2"/>
  <c r="H4582" i="2"/>
  <c r="F4582" i="2"/>
  <c r="G4582" i="2" s="1"/>
  <c r="H4581" i="2"/>
  <c r="F4581" i="2"/>
  <c r="G4581" i="2" s="1"/>
  <c r="H4580" i="2"/>
  <c r="F4580" i="2"/>
  <c r="G4580" i="2" s="1"/>
  <c r="H4579" i="2"/>
  <c r="F4579" i="2"/>
  <c r="G4579" i="2" s="1"/>
  <c r="H4578" i="2"/>
  <c r="F4578" i="2"/>
  <c r="G4578" i="2" s="1"/>
  <c r="H4577" i="2"/>
  <c r="G4577" i="2"/>
  <c r="F4577" i="2"/>
  <c r="H4576" i="2"/>
  <c r="F4576" i="2"/>
  <c r="G4576" i="2" s="1"/>
  <c r="H4575" i="2"/>
  <c r="G4575" i="2"/>
  <c r="F4575" i="2"/>
  <c r="H4574" i="2"/>
  <c r="F4574" i="2"/>
  <c r="G4574" i="2" s="1"/>
  <c r="H4573" i="2"/>
  <c r="F4573" i="2"/>
  <c r="G4573" i="2" s="1"/>
  <c r="H4572" i="2"/>
  <c r="F4572" i="2"/>
  <c r="G4572" i="2" s="1"/>
  <c r="H4571" i="2"/>
  <c r="F4571" i="2"/>
  <c r="G4571" i="2" s="1"/>
  <c r="H4570" i="2"/>
  <c r="F4570" i="2"/>
  <c r="G4570" i="2" s="1"/>
  <c r="H4569" i="2"/>
  <c r="G4569" i="2"/>
  <c r="F4569" i="2"/>
  <c r="H4568" i="2"/>
  <c r="F4568" i="2"/>
  <c r="G4568" i="2" s="1"/>
  <c r="H4567" i="2"/>
  <c r="G4567" i="2"/>
  <c r="F4567" i="2"/>
  <c r="H4566" i="2"/>
  <c r="F4566" i="2"/>
  <c r="G4566" i="2" s="1"/>
  <c r="H4565" i="2"/>
  <c r="F4565" i="2"/>
  <c r="G4565" i="2" s="1"/>
  <c r="H4564" i="2"/>
  <c r="F4564" i="2"/>
  <c r="G4564" i="2" s="1"/>
  <c r="H4563" i="2"/>
  <c r="F4563" i="2"/>
  <c r="G4563" i="2" s="1"/>
  <c r="H4562" i="2"/>
  <c r="F4562" i="2"/>
  <c r="G4562" i="2" s="1"/>
  <c r="H4561" i="2"/>
  <c r="G4561" i="2"/>
  <c r="F4561" i="2"/>
  <c r="H4560" i="2"/>
  <c r="F4560" i="2"/>
  <c r="G4560" i="2" s="1"/>
  <c r="H4559" i="2"/>
  <c r="G4559" i="2"/>
  <c r="F4559" i="2"/>
  <c r="H4558" i="2"/>
  <c r="F4558" i="2"/>
  <c r="G4558" i="2" s="1"/>
  <c r="H4557" i="2"/>
  <c r="F4557" i="2"/>
  <c r="G4557" i="2" s="1"/>
  <c r="H4556" i="2"/>
  <c r="F4556" i="2"/>
  <c r="G4556" i="2" s="1"/>
  <c r="H4555" i="2"/>
  <c r="F4555" i="2"/>
  <c r="G4555" i="2" s="1"/>
  <c r="H4554" i="2"/>
  <c r="F4554" i="2"/>
  <c r="G4554" i="2" s="1"/>
  <c r="H4553" i="2"/>
  <c r="G4553" i="2"/>
  <c r="F4553" i="2"/>
  <c r="H4552" i="2"/>
  <c r="F4552" i="2"/>
  <c r="G4552" i="2" s="1"/>
  <c r="H4551" i="2"/>
  <c r="G4551" i="2"/>
  <c r="F4551" i="2"/>
  <c r="H4550" i="2"/>
  <c r="F4550" i="2"/>
  <c r="G4550" i="2" s="1"/>
  <c r="H4549" i="2"/>
  <c r="F4549" i="2"/>
  <c r="G4549" i="2" s="1"/>
  <c r="H4548" i="2"/>
  <c r="F4548" i="2"/>
  <c r="G4548" i="2" s="1"/>
  <c r="H4547" i="2"/>
  <c r="F4547" i="2"/>
  <c r="G4547" i="2" s="1"/>
  <c r="H4546" i="2"/>
  <c r="F4546" i="2"/>
  <c r="G4546" i="2" s="1"/>
  <c r="H4545" i="2"/>
  <c r="G4545" i="2"/>
  <c r="F4545" i="2"/>
  <c r="H4544" i="2"/>
  <c r="F4544" i="2"/>
  <c r="G4544" i="2" s="1"/>
  <c r="H4543" i="2"/>
  <c r="G4543" i="2"/>
  <c r="F4543" i="2"/>
  <c r="H4542" i="2"/>
  <c r="F4542" i="2"/>
  <c r="G4542" i="2" s="1"/>
  <c r="H4541" i="2"/>
  <c r="F4541" i="2"/>
  <c r="G4541" i="2" s="1"/>
  <c r="H4540" i="2"/>
  <c r="F4540" i="2"/>
  <c r="G4540" i="2" s="1"/>
  <c r="H4539" i="2"/>
  <c r="F4539" i="2"/>
  <c r="G4539" i="2" s="1"/>
  <c r="H4538" i="2"/>
  <c r="F4538" i="2"/>
  <c r="G4538" i="2" s="1"/>
  <c r="H4537" i="2"/>
  <c r="G4537" i="2"/>
  <c r="F4537" i="2"/>
  <c r="H4536" i="2"/>
  <c r="F4536" i="2"/>
  <c r="G4536" i="2" s="1"/>
  <c r="H4535" i="2"/>
  <c r="G4535" i="2"/>
  <c r="F4535" i="2"/>
  <c r="H4534" i="2"/>
  <c r="F4534" i="2"/>
  <c r="G4534" i="2" s="1"/>
  <c r="H4533" i="2"/>
  <c r="F4533" i="2"/>
  <c r="G4533" i="2" s="1"/>
  <c r="H4532" i="2"/>
  <c r="F4532" i="2"/>
  <c r="G4532" i="2" s="1"/>
  <c r="H4531" i="2"/>
  <c r="F4531" i="2"/>
  <c r="G4531" i="2" s="1"/>
  <c r="H4530" i="2"/>
  <c r="F4530" i="2"/>
  <c r="G4530" i="2" s="1"/>
  <c r="H4529" i="2"/>
  <c r="G4529" i="2"/>
  <c r="F4529" i="2"/>
  <c r="H4528" i="2"/>
  <c r="F4528" i="2"/>
  <c r="G4528" i="2" s="1"/>
  <c r="H4527" i="2"/>
  <c r="G4527" i="2"/>
  <c r="F4527" i="2"/>
  <c r="H4526" i="2"/>
  <c r="F4526" i="2"/>
  <c r="G4526" i="2" s="1"/>
  <c r="H4525" i="2"/>
  <c r="F4525" i="2"/>
  <c r="G4525" i="2" s="1"/>
  <c r="H4524" i="2"/>
  <c r="F4524" i="2"/>
  <c r="G4524" i="2" s="1"/>
  <c r="H4523" i="2"/>
  <c r="F4523" i="2"/>
  <c r="G4523" i="2" s="1"/>
  <c r="H4522" i="2"/>
  <c r="F4522" i="2"/>
  <c r="G4522" i="2" s="1"/>
  <c r="H4521" i="2"/>
  <c r="G4521" i="2"/>
  <c r="F4521" i="2"/>
  <c r="H4520" i="2"/>
  <c r="F4520" i="2"/>
  <c r="G4520" i="2" s="1"/>
  <c r="H4519" i="2"/>
  <c r="G4519" i="2"/>
  <c r="F4519" i="2"/>
  <c r="H4518" i="2"/>
  <c r="F4518" i="2"/>
  <c r="G4518" i="2" s="1"/>
  <c r="H4517" i="2"/>
  <c r="F4517" i="2"/>
  <c r="G4517" i="2" s="1"/>
  <c r="H4516" i="2"/>
  <c r="F4516" i="2"/>
  <c r="G4516" i="2" s="1"/>
  <c r="H4515" i="2"/>
  <c r="F4515" i="2"/>
  <c r="G4515" i="2" s="1"/>
  <c r="H4514" i="2"/>
  <c r="F4514" i="2"/>
  <c r="G4514" i="2" s="1"/>
  <c r="H4513" i="2"/>
  <c r="G4513" i="2"/>
  <c r="F4513" i="2"/>
  <c r="H4512" i="2"/>
  <c r="F4512" i="2"/>
  <c r="G4512" i="2" s="1"/>
  <c r="H4511" i="2"/>
  <c r="G4511" i="2"/>
  <c r="F4511" i="2"/>
  <c r="H4510" i="2"/>
  <c r="F4510" i="2"/>
  <c r="G4510" i="2" s="1"/>
  <c r="H4509" i="2"/>
  <c r="F4509" i="2"/>
  <c r="G4509" i="2" s="1"/>
  <c r="H4508" i="2"/>
  <c r="F4508" i="2"/>
  <c r="G4508" i="2" s="1"/>
  <c r="H4507" i="2"/>
  <c r="F4507" i="2"/>
  <c r="G4507" i="2" s="1"/>
  <c r="H4506" i="2"/>
  <c r="F4506" i="2"/>
  <c r="G4506" i="2" s="1"/>
  <c r="H4505" i="2"/>
  <c r="G4505" i="2"/>
  <c r="F4505" i="2"/>
  <c r="H4504" i="2"/>
  <c r="F4504" i="2"/>
  <c r="G4504" i="2" s="1"/>
  <c r="H4503" i="2"/>
  <c r="G4503" i="2"/>
  <c r="F4503" i="2"/>
  <c r="H4502" i="2"/>
  <c r="F4502" i="2"/>
  <c r="G4502" i="2" s="1"/>
  <c r="H4501" i="2"/>
  <c r="F4501" i="2"/>
  <c r="G4501" i="2" s="1"/>
  <c r="H4500" i="2"/>
  <c r="F4500" i="2"/>
  <c r="G4500" i="2" s="1"/>
  <c r="H4499" i="2"/>
  <c r="F4499" i="2"/>
  <c r="G4499" i="2" s="1"/>
  <c r="H4498" i="2"/>
  <c r="F4498" i="2"/>
  <c r="G4498" i="2" s="1"/>
  <c r="H4497" i="2"/>
  <c r="G4497" i="2"/>
  <c r="F4497" i="2"/>
  <c r="H4496" i="2"/>
  <c r="F4496" i="2"/>
  <c r="G4496" i="2" s="1"/>
  <c r="H4495" i="2"/>
  <c r="G4495" i="2"/>
  <c r="F4495" i="2"/>
  <c r="H4494" i="2"/>
  <c r="F4494" i="2"/>
  <c r="G4494" i="2" s="1"/>
  <c r="H4493" i="2"/>
  <c r="F4493" i="2"/>
  <c r="G4493" i="2" s="1"/>
  <c r="H4492" i="2"/>
  <c r="F4492" i="2"/>
  <c r="G4492" i="2" s="1"/>
  <c r="H4491" i="2"/>
  <c r="F4491" i="2"/>
  <c r="G4491" i="2" s="1"/>
  <c r="H4490" i="2"/>
  <c r="F4490" i="2"/>
  <c r="G4490" i="2" s="1"/>
  <c r="H4489" i="2"/>
  <c r="G4489" i="2"/>
  <c r="F4489" i="2"/>
  <c r="H4488" i="2"/>
  <c r="F4488" i="2"/>
  <c r="G4488" i="2" s="1"/>
  <c r="H4487" i="2"/>
  <c r="G4487" i="2"/>
  <c r="F4487" i="2"/>
  <c r="H4486" i="2"/>
  <c r="F4486" i="2"/>
  <c r="G4486" i="2" s="1"/>
  <c r="H4485" i="2"/>
  <c r="F4485" i="2"/>
  <c r="G4485" i="2" s="1"/>
  <c r="H4484" i="2"/>
  <c r="F4484" i="2"/>
  <c r="G4484" i="2" s="1"/>
  <c r="H4483" i="2"/>
  <c r="F4483" i="2"/>
  <c r="G4483" i="2" s="1"/>
  <c r="H4482" i="2"/>
  <c r="F4482" i="2"/>
  <c r="G4482" i="2" s="1"/>
  <c r="H4481" i="2"/>
  <c r="G4481" i="2"/>
  <c r="F4481" i="2"/>
  <c r="H4480" i="2"/>
  <c r="F4480" i="2"/>
  <c r="G4480" i="2" s="1"/>
  <c r="H4479" i="2"/>
  <c r="G4479" i="2"/>
  <c r="F4479" i="2"/>
  <c r="H4478" i="2"/>
  <c r="F4478" i="2"/>
  <c r="G4478" i="2" s="1"/>
  <c r="H4477" i="2"/>
  <c r="F4477" i="2"/>
  <c r="G4477" i="2" s="1"/>
  <c r="H4476" i="2"/>
  <c r="F4476" i="2"/>
  <c r="G4476" i="2" s="1"/>
  <c r="H4475" i="2"/>
  <c r="F4475" i="2"/>
  <c r="G4475" i="2" s="1"/>
  <c r="H4474" i="2"/>
  <c r="F4474" i="2"/>
  <c r="G4474" i="2" s="1"/>
  <c r="H4473" i="2"/>
  <c r="G4473" i="2"/>
  <c r="F4473" i="2"/>
  <c r="H4472" i="2"/>
  <c r="F4472" i="2"/>
  <c r="G4472" i="2" s="1"/>
  <c r="H4471" i="2"/>
  <c r="G4471" i="2"/>
  <c r="F4471" i="2"/>
  <c r="H4470" i="2"/>
  <c r="F4470" i="2"/>
  <c r="G4470" i="2" s="1"/>
  <c r="H4469" i="2"/>
  <c r="F4469" i="2"/>
  <c r="G4469" i="2" s="1"/>
  <c r="H4468" i="2"/>
  <c r="F4468" i="2"/>
  <c r="G4468" i="2" s="1"/>
  <c r="H4467" i="2"/>
  <c r="F4467" i="2"/>
  <c r="G4467" i="2" s="1"/>
  <c r="H4466" i="2"/>
  <c r="F4466" i="2"/>
  <c r="G4466" i="2" s="1"/>
  <c r="H4465" i="2"/>
  <c r="G4465" i="2"/>
  <c r="F4465" i="2"/>
  <c r="H4464" i="2"/>
  <c r="F4464" i="2"/>
  <c r="G4464" i="2" s="1"/>
  <c r="H4463" i="2"/>
  <c r="G4463" i="2"/>
  <c r="F4463" i="2"/>
  <c r="H4462" i="2"/>
  <c r="F4462" i="2"/>
  <c r="G4462" i="2" s="1"/>
  <c r="H4461" i="2"/>
  <c r="F4461" i="2"/>
  <c r="G4461" i="2" s="1"/>
  <c r="H4460" i="2"/>
  <c r="F4460" i="2"/>
  <c r="G4460" i="2" s="1"/>
  <c r="H4459" i="2"/>
  <c r="F4459" i="2"/>
  <c r="G4459" i="2" s="1"/>
  <c r="H4458" i="2"/>
  <c r="F4458" i="2"/>
  <c r="G4458" i="2" s="1"/>
  <c r="H4457" i="2"/>
  <c r="G4457" i="2"/>
  <c r="F4457" i="2"/>
  <c r="H4456" i="2"/>
  <c r="F4456" i="2"/>
  <c r="G4456" i="2" s="1"/>
  <c r="H4455" i="2"/>
  <c r="G4455" i="2"/>
  <c r="F4455" i="2"/>
  <c r="H4454" i="2"/>
  <c r="F4454" i="2"/>
  <c r="G4454" i="2" s="1"/>
  <c r="H4453" i="2"/>
  <c r="F4453" i="2"/>
  <c r="G4453" i="2" s="1"/>
  <c r="H4452" i="2"/>
  <c r="F4452" i="2"/>
  <c r="G4452" i="2" s="1"/>
  <c r="H4451" i="2"/>
  <c r="F4451" i="2"/>
  <c r="G4451" i="2" s="1"/>
  <c r="H4450" i="2"/>
  <c r="F4450" i="2"/>
  <c r="G4450" i="2" s="1"/>
  <c r="H4449" i="2"/>
  <c r="G4449" i="2"/>
  <c r="F4449" i="2"/>
  <c r="H4448" i="2"/>
  <c r="F4448" i="2"/>
  <c r="G4448" i="2" s="1"/>
  <c r="H4447" i="2"/>
  <c r="G4447" i="2"/>
  <c r="F4447" i="2"/>
  <c r="H4446" i="2"/>
  <c r="F4446" i="2"/>
  <c r="G4446" i="2" s="1"/>
  <c r="H4445" i="2"/>
  <c r="F4445" i="2"/>
  <c r="G4445" i="2" s="1"/>
  <c r="H4444" i="2"/>
  <c r="F4444" i="2"/>
  <c r="G4444" i="2" s="1"/>
  <c r="H4443" i="2"/>
  <c r="F4443" i="2"/>
  <c r="G4443" i="2" s="1"/>
  <c r="H4442" i="2"/>
  <c r="F4442" i="2"/>
  <c r="G4442" i="2" s="1"/>
  <c r="H4441" i="2"/>
  <c r="G4441" i="2"/>
  <c r="F4441" i="2"/>
  <c r="H4440" i="2"/>
  <c r="F4440" i="2"/>
  <c r="G4440" i="2" s="1"/>
  <c r="H4439" i="2"/>
  <c r="G4439" i="2"/>
  <c r="F4439" i="2"/>
  <c r="H4438" i="2"/>
  <c r="F4438" i="2"/>
  <c r="G4438" i="2" s="1"/>
  <c r="H4437" i="2"/>
  <c r="F4437" i="2"/>
  <c r="G4437" i="2" s="1"/>
  <c r="H4436" i="2"/>
  <c r="F4436" i="2"/>
  <c r="G4436" i="2" s="1"/>
  <c r="H4435" i="2"/>
  <c r="F4435" i="2"/>
  <c r="G4435" i="2" s="1"/>
  <c r="H4434" i="2"/>
  <c r="F4434" i="2"/>
  <c r="G4434" i="2" s="1"/>
  <c r="H4433" i="2"/>
  <c r="G4433" i="2"/>
  <c r="F4433" i="2"/>
  <c r="H4432" i="2"/>
  <c r="F4432" i="2"/>
  <c r="G4432" i="2" s="1"/>
  <c r="H4431" i="2"/>
  <c r="G4431" i="2"/>
  <c r="F4431" i="2"/>
  <c r="H4430" i="2"/>
  <c r="F4430" i="2"/>
  <c r="G4430" i="2" s="1"/>
  <c r="H4429" i="2"/>
  <c r="F4429" i="2"/>
  <c r="G4429" i="2" s="1"/>
  <c r="H4428" i="2"/>
  <c r="F4428" i="2"/>
  <c r="G4428" i="2" s="1"/>
  <c r="H4427" i="2"/>
  <c r="F4427" i="2"/>
  <c r="G4427" i="2" s="1"/>
  <c r="H4426" i="2"/>
  <c r="F4426" i="2"/>
  <c r="G4426" i="2" s="1"/>
  <c r="H4425" i="2"/>
  <c r="G4425" i="2"/>
  <c r="F4425" i="2"/>
  <c r="H4424" i="2"/>
  <c r="F4424" i="2"/>
  <c r="G4424" i="2" s="1"/>
  <c r="H4423" i="2"/>
  <c r="G4423" i="2"/>
  <c r="F4423" i="2"/>
  <c r="H4422" i="2"/>
  <c r="F4422" i="2"/>
  <c r="G4422" i="2" s="1"/>
  <c r="H4421" i="2"/>
  <c r="F4421" i="2"/>
  <c r="G4421" i="2" s="1"/>
  <c r="H4420" i="2"/>
  <c r="F4420" i="2"/>
  <c r="G4420" i="2" s="1"/>
  <c r="H4419" i="2"/>
  <c r="F4419" i="2"/>
  <c r="G4419" i="2" s="1"/>
  <c r="H4418" i="2"/>
  <c r="F4418" i="2"/>
  <c r="G4418" i="2" s="1"/>
  <c r="H4417" i="2"/>
  <c r="G4417" i="2"/>
  <c r="F4417" i="2"/>
  <c r="H4416" i="2"/>
  <c r="F4416" i="2"/>
  <c r="G4416" i="2" s="1"/>
  <c r="H4415" i="2"/>
  <c r="G4415" i="2"/>
  <c r="F4415" i="2"/>
  <c r="H4414" i="2"/>
  <c r="F4414" i="2"/>
  <c r="G4414" i="2" s="1"/>
  <c r="H4413" i="2"/>
  <c r="F4413" i="2"/>
  <c r="G4413" i="2" s="1"/>
  <c r="H4412" i="2"/>
  <c r="F4412" i="2"/>
  <c r="G4412" i="2" s="1"/>
  <c r="H4411" i="2"/>
  <c r="F4411" i="2"/>
  <c r="G4411" i="2" s="1"/>
  <c r="H4410" i="2"/>
  <c r="F4410" i="2"/>
  <c r="G4410" i="2" s="1"/>
  <c r="H4409" i="2"/>
  <c r="G4409" i="2"/>
  <c r="F4409" i="2"/>
  <c r="H4408" i="2"/>
  <c r="F4408" i="2"/>
  <c r="G4408" i="2" s="1"/>
  <c r="H4407" i="2"/>
  <c r="G4407" i="2"/>
  <c r="F4407" i="2"/>
  <c r="H4406" i="2"/>
  <c r="F4406" i="2"/>
  <c r="G4406" i="2" s="1"/>
  <c r="H4405" i="2"/>
  <c r="F4405" i="2"/>
  <c r="G4405" i="2" s="1"/>
  <c r="H4404" i="2"/>
  <c r="F4404" i="2"/>
  <c r="G4404" i="2" s="1"/>
  <c r="H4403" i="2"/>
  <c r="F4403" i="2"/>
  <c r="G4403" i="2" s="1"/>
  <c r="H4402" i="2"/>
  <c r="F4402" i="2"/>
  <c r="G4402" i="2" s="1"/>
  <c r="H4401" i="2"/>
  <c r="G4401" i="2"/>
  <c r="F4401" i="2"/>
  <c r="H4400" i="2"/>
  <c r="F4400" i="2"/>
  <c r="G4400" i="2" s="1"/>
  <c r="H4399" i="2"/>
  <c r="G4399" i="2"/>
  <c r="F4399" i="2"/>
  <c r="H4398" i="2"/>
  <c r="F4398" i="2"/>
  <c r="G4398" i="2" s="1"/>
  <c r="H4397" i="2"/>
  <c r="F4397" i="2"/>
  <c r="G4397" i="2" s="1"/>
  <c r="H4396" i="2"/>
  <c r="F4396" i="2"/>
  <c r="G4396" i="2" s="1"/>
  <c r="H4395" i="2"/>
  <c r="F4395" i="2"/>
  <c r="G4395" i="2" s="1"/>
  <c r="H4394" i="2"/>
  <c r="F4394" i="2"/>
  <c r="G4394" i="2" s="1"/>
  <c r="H4393" i="2"/>
  <c r="G4393" i="2"/>
  <c r="F4393" i="2"/>
  <c r="H4392" i="2"/>
  <c r="F4392" i="2"/>
  <c r="G4392" i="2" s="1"/>
  <c r="H4391" i="2"/>
  <c r="G4391" i="2"/>
  <c r="F4391" i="2"/>
  <c r="H4390" i="2"/>
  <c r="F4390" i="2"/>
  <c r="G4390" i="2" s="1"/>
  <c r="H4389" i="2"/>
  <c r="F4389" i="2"/>
  <c r="G4389" i="2" s="1"/>
  <c r="H4388" i="2"/>
  <c r="F4388" i="2"/>
  <c r="G4388" i="2" s="1"/>
  <c r="H4387" i="2"/>
  <c r="F4387" i="2"/>
  <c r="G4387" i="2" s="1"/>
  <c r="H4386" i="2"/>
  <c r="F4386" i="2"/>
  <c r="G4386" i="2" s="1"/>
  <c r="H4385" i="2"/>
  <c r="G4385" i="2"/>
  <c r="F4385" i="2"/>
  <c r="H4384" i="2"/>
  <c r="F4384" i="2"/>
  <c r="G4384" i="2" s="1"/>
  <c r="H4383" i="2"/>
  <c r="G4383" i="2"/>
  <c r="F4383" i="2"/>
  <c r="H4382" i="2"/>
  <c r="F4382" i="2"/>
  <c r="G4382" i="2" s="1"/>
  <c r="H4381" i="2"/>
  <c r="F4381" i="2"/>
  <c r="G4381" i="2" s="1"/>
  <c r="H4380" i="2"/>
  <c r="F4380" i="2"/>
  <c r="G4380" i="2" s="1"/>
  <c r="H4379" i="2"/>
  <c r="F4379" i="2"/>
  <c r="G4379" i="2" s="1"/>
  <c r="H4378" i="2"/>
  <c r="F4378" i="2"/>
  <c r="G4378" i="2" s="1"/>
  <c r="H4377" i="2"/>
  <c r="G4377" i="2"/>
  <c r="F4377" i="2"/>
  <c r="H4376" i="2"/>
  <c r="F4376" i="2"/>
  <c r="G4376" i="2" s="1"/>
  <c r="H4375" i="2"/>
  <c r="G4375" i="2"/>
  <c r="F4375" i="2"/>
  <c r="H4374" i="2"/>
  <c r="F4374" i="2"/>
  <c r="G4374" i="2" s="1"/>
  <c r="H4373" i="2"/>
  <c r="F4373" i="2"/>
  <c r="G4373" i="2" s="1"/>
  <c r="H4372" i="2"/>
  <c r="F4372" i="2"/>
  <c r="G4372" i="2" s="1"/>
  <c r="H4371" i="2"/>
  <c r="F4371" i="2"/>
  <c r="G4371" i="2" s="1"/>
  <c r="H4370" i="2"/>
  <c r="F4370" i="2"/>
  <c r="G4370" i="2" s="1"/>
  <c r="H4369" i="2"/>
  <c r="G4369" i="2"/>
  <c r="F4369" i="2"/>
  <c r="H4368" i="2"/>
  <c r="F4368" i="2"/>
  <c r="G4368" i="2" s="1"/>
  <c r="H4367" i="2"/>
  <c r="G4367" i="2"/>
  <c r="F4367" i="2"/>
  <c r="H4366" i="2"/>
  <c r="F4366" i="2"/>
  <c r="G4366" i="2" s="1"/>
  <c r="H4365" i="2"/>
  <c r="F4365" i="2"/>
  <c r="G4365" i="2" s="1"/>
  <c r="H4364" i="2"/>
  <c r="F4364" i="2"/>
  <c r="G4364" i="2" s="1"/>
  <c r="H4363" i="2"/>
  <c r="F4363" i="2"/>
  <c r="G4363" i="2" s="1"/>
  <c r="H4362" i="2"/>
  <c r="F4362" i="2"/>
  <c r="G4362" i="2" s="1"/>
  <c r="H4361" i="2"/>
  <c r="G4361" i="2"/>
  <c r="F4361" i="2"/>
  <c r="H4360" i="2"/>
  <c r="F4360" i="2"/>
  <c r="G4360" i="2" s="1"/>
  <c r="H4359" i="2"/>
  <c r="G4359" i="2"/>
  <c r="F4359" i="2"/>
  <c r="H4358" i="2"/>
  <c r="F4358" i="2"/>
  <c r="G4358" i="2" s="1"/>
  <c r="H4357" i="2"/>
  <c r="F4357" i="2"/>
  <c r="G4357" i="2" s="1"/>
  <c r="H4356" i="2"/>
  <c r="F4356" i="2"/>
  <c r="G4356" i="2" s="1"/>
  <c r="H4355" i="2"/>
  <c r="F4355" i="2"/>
  <c r="G4355" i="2" s="1"/>
  <c r="H4354" i="2"/>
  <c r="F4354" i="2"/>
  <c r="G4354" i="2" s="1"/>
  <c r="H4353" i="2"/>
  <c r="G4353" i="2"/>
  <c r="F4353" i="2"/>
  <c r="H4352" i="2"/>
  <c r="F4352" i="2"/>
  <c r="G4352" i="2" s="1"/>
  <c r="H4351" i="2"/>
  <c r="G4351" i="2"/>
  <c r="F4351" i="2"/>
  <c r="H4350" i="2"/>
  <c r="F4350" i="2"/>
  <c r="G4350" i="2" s="1"/>
  <c r="H4349" i="2"/>
  <c r="F4349" i="2"/>
  <c r="G4349" i="2" s="1"/>
  <c r="H4348" i="2"/>
  <c r="F4348" i="2"/>
  <c r="G4348" i="2" s="1"/>
  <c r="H4347" i="2"/>
  <c r="F4347" i="2"/>
  <c r="G4347" i="2" s="1"/>
  <c r="H4346" i="2"/>
  <c r="F4346" i="2"/>
  <c r="G4346" i="2" s="1"/>
  <c r="H4345" i="2"/>
  <c r="G4345" i="2"/>
  <c r="F4345" i="2"/>
  <c r="H4344" i="2"/>
  <c r="F4344" i="2"/>
  <c r="G4344" i="2" s="1"/>
  <c r="H4343" i="2"/>
  <c r="G4343" i="2"/>
  <c r="F4343" i="2"/>
  <c r="H4342" i="2"/>
  <c r="F4342" i="2"/>
  <c r="G4342" i="2" s="1"/>
  <c r="H4341" i="2"/>
  <c r="F4341" i="2"/>
  <c r="G4341" i="2" s="1"/>
  <c r="H4340" i="2"/>
  <c r="F4340" i="2"/>
  <c r="G4340" i="2" s="1"/>
  <c r="H4339" i="2"/>
  <c r="F4339" i="2"/>
  <c r="G4339" i="2" s="1"/>
  <c r="H4338" i="2"/>
  <c r="F4338" i="2"/>
  <c r="G4338" i="2" s="1"/>
  <c r="H4337" i="2"/>
  <c r="G4337" i="2"/>
  <c r="F4337" i="2"/>
  <c r="H4336" i="2"/>
  <c r="F4336" i="2"/>
  <c r="G4336" i="2" s="1"/>
  <c r="H4335" i="2"/>
  <c r="G4335" i="2"/>
  <c r="F4335" i="2"/>
  <c r="H4334" i="2"/>
  <c r="F4334" i="2"/>
  <c r="G4334" i="2" s="1"/>
  <c r="H4333" i="2"/>
  <c r="F4333" i="2"/>
  <c r="G4333" i="2" s="1"/>
  <c r="H4332" i="2"/>
  <c r="F4332" i="2"/>
  <c r="G4332" i="2" s="1"/>
  <c r="H4331" i="2"/>
  <c r="F4331" i="2"/>
  <c r="G4331" i="2" s="1"/>
  <c r="H4330" i="2"/>
  <c r="F4330" i="2"/>
  <c r="G4330" i="2" s="1"/>
  <c r="H4329" i="2"/>
  <c r="G4329" i="2"/>
  <c r="F4329" i="2"/>
  <c r="H4328" i="2"/>
  <c r="F4328" i="2"/>
  <c r="G4328" i="2" s="1"/>
  <c r="H4327" i="2"/>
  <c r="G4327" i="2"/>
  <c r="F4327" i="2"/>
  <c r="H4326" i="2"/>
  <c r="F4326" i="2"/>
  <c r="G4326" i="2" s="1"/>
  <c r="H4325" i="2"/>
  <c r="F4325" i="2"/>
  <c r="G4325" i="2" s="1"/>
  <c r="H4324" i="2"/>
  <c r="F4324" i="2"/>
  <c r="G4324" i="2" s="1"/>
  <c r="H4323" i="2"/>
  <c r="F4323" i="2"/>
  <c r="G4323" i="2" s="1"/>
  <c r="H4322" i="2"/>
  <c r="F4322" i="2"/>
  <c r="G4322" i="2" s="1"/>
  <c r="H4321" i="2"/>
  <c r="G4321" i="2"/>
  <c r="F4321" i="2"/>
  <c r="H4320" i="2"/>
  <c r="F4320" i="2"/>
  <c r="G4320" i="2" s="1"/>
  <c r="H4319" i="2"/>
  <c r="G4319" i="2"/>
  <c r="F4319" i="2"/>
  <c r="H4318" i="2"/>
  <c r="F4318" i="2"/>
  <c r="G4318" i="2" s="1"/>
  <c r="H4317" i="2"/>
  <c r="F4317" i="2"/>
  <c r="G4317" i="2" s="1"/>
  <c r="H4316" i="2"/>
  <c r="F4316" i="2"/>
  <c r="G4316" i="2" s="1"/>
  <c r="H4315" i="2"/>
  <c r="F4315" i="2"/>
  <c r="G4315" i="2" s="1"/>
  <c r="H4314" i="2"/>
  <c r="F4314" i="2"/>
  <c r="G4314" i="2" s="1"/>
  <c r="H4313" i="2"/>
  <c r="G4313" i="2"/>
  <c r="F4313" i="2"/>
  <c r="H4312" i="2"/>
  <c r="F4312" i="2"/>
  <c r="G4312" i="2" s="1"/>
  <c r="H4311" i="2"/>
  <c r="G4311" i="2"/>
  <c r="F4311" i="2"/>
  <c r="H4310" i="2"/>
  <c r="F4310" i="2"/>
  <c r="G4310" i="2" s="1"/>
  <c r="H4309" i="2"/>
  <c r="F4309" i="2"/>
  <c r="G4309" i="2" s="1"/>
  <c r="H4308" i="2"/>
  <c r="F4308" i="2"/>
  <c r="G4308" i="2" s="1"/>
  <c r="H4307" i="2"/>
  <c r="F4307" i="2"/>
  <c r="G4307" i="2" s="1"/>
  <c r="H4306" i="2"/>
  <c r="F4306" i="2"/>
  <c r="G4306" i="2" s="1"/>
  <c r="H4305" i="2"/>
  <c r="G4305" i="2"/>
  <c r="F4305" i="2"/>
  <c r="H4304" i="2"/>
  <c r="F4304" i="2"/>
  <c r="G4304" i="2" s="1"/>
  <c r="H4303" i="2"/>
  <c r="G4303" i="2"/>
  <c r="F4303" i="2"/>
  <c r="H4302" i="2"/>
  <c r="F4302" i="2"/>
  <c r="G4302" i="2" s="1"/>
  <c r="H4301" i="2"/>
  <c r="F4301" i="2"/>
  <c r="G4301" i="2" s="1"/>
  <c r="H4300" i="2"/>
  <c r="F4300" i="2"/>
  <c r="G4300" i="2" s="1"/>
  <c r="H4299" i="2"/>
  <c r="G4299" i="2"/>
  <c r="F4299" i="2"/>
  <c r="H4298" i="2"/>
  <c r="F4298" i="2"/>
  <c r="G4298" i="2" s="1"/>
  <c r="H4297" i="2"/>
  <c r="F4297" i="2"/>
  <c r="G4297" i="2" s="1"/>
  <c r="H4296" i="2"/>
  <c r="F4296" i="2"/>
  <c r="G4296" i="2" s="1"/>
  <c r="H4295" i="2"/>
  <c r="G4295" i="2"/>
  <c r="F4295" i="2"/>
  <c r="H4294" i="2"/>
  <c r="F4294" i="2"/>
  <c r="G4294" i="2" s="1"/>
  <c r="H4293" i="2"/>
  <c r="F4293" i="2"/>
  <c r="G4293" i="2" s="1"/>
  <c r="H4292" i="2"/>
  <c r="F4292" i="2"/>
  <c r="G4292" i="2" s="1"/>
  <c r="H4291" i="2"/>
  <c r="F4291" i="2"/>
  <c r="G4291" i="2" s="1"/>
  <c r="H4290" i="2"/>
  <c r="F4290" i="2"/>
  <c r="G4290" i="2" s="1"/>
  <c r="H4289" i="2"/>
  <c r="G4289" i="2"/>
  <c r="F4289" i="2"/>
  <c r="H4288" i="2"/>
  <c r="F4288" i="2"/>
  <c r="G4288" i="2" s="1"/>
  <c r="H4287" i="2"/>
  <c r="G4287" i="2"/>
  <c r="F4287" i="2"/>
  <c r="H4286" i="2"/>
  <c r="F4286" i="2"/>
  <c r="G4286" i="2" s="1"/>
  <c r="H4285" i="2"/>
  <c r="F4285" i="2"/>
  <c r="G4285" i="2" s="1"/>
  <c r="H4284" i="2"/>
  <c r="F4284" i="2"/>
  <c r="G4284" i="2" s="1"/>
  <c r="H4283" i="2"/>
  <c r="G4283" i="2"/>
  <c r="F4283" i="2"/>
  <c r="H4282" i="2"/>
  <c r="F4282" i="2"/>
  <c r="G4282" i="2" s="1"/>
  <c r="H4281" i="2"/>
  <c r="F4281" i="2"/>
  <c r="G4281" i="2" s="1"/>
  <c r="H4280" i="2"/>
  <c r="F4280" i="2"/>
  <c r="G4280" i="2" s="1"/>
  <c r="H4279" i="2"/>
  <c r="G4279" i="2"/>
  <c r="F4279" i="2"/>
  <c r="H4278" i="2"/>
  <c r="F4278" i="2"/>
  <c r="G4278" i="2" s="1"/>
  <c r="H4277" i="2"/>
  <c r="F4277" i="2"/>
  <c r="G4277" i="2" s="1"/>
  <c r="H4276" i="2"/>
  <c r="F4276" i="2"/>
  <c r="G4276" i="2" s="1"/>
  <c r="H4275" i="2"/>
  <c r="F4275" i="2"/>
  <c r="G4275" i="2" s="1"/>
  <c r="H4274" i="2"/>
  <c r="F4274" i="2"/>
  <c r="G4274" i="2" s="1"/>
  <c r="H4273" i="2"/>
  <c r="G4273" i="2"/>
  <c r="F4273" i="2"/>
  <c r="H4272" i="2"/>
  <c r="F4272" i="2"/>
  <c r="G4272" i="2" s="1"/>
  <c r="H4271" i="2"/>
  <c r="G4271" i="2"/>
  <c r="F4271" i="2"/>
  <c r="H4270" i="2"/>
  <c r="F4270" i="2"/>
  <c r="G4270" i="2" s="1"/>
  <c r="H4269" i="2"/>
  <c r="F4269" i="2"/>
  <c r="G4269" i="2" s="1"/>
  <c r="H4268" i="2"/>
  <c r="F4268" i="2"/>
  <c r="G4268" i="2" s="1"/>
  <c r="H4267" i="2"/>
  <c r="G4267" i="2"/>
  <c r="F4267" i="2"/>
  <c r="H4266" i="2"/>
  <c r="F4266" i="2"/>
  <c r="G4266" i="2" s="1"/>
  <c r="H4265" i="2"/>
  <c r="F4265" i="2"/>
  <c r="G4265" i="2" s="1"/>
  <c r="H4264" i="2"/>
  <c r="F4264" i="2"/>
  <c r="G4264" i="2" s="1"/>
  <c r="H4263" i="2"/>
  <c r="G4263" i="2"/>
  <c r="F4263" i="2"/>
  <c r="H4262" i="2"/>
  <c r="F4262" i="2"/>
  <c r="G4262" i="2" s="1"/>
  <c r="H4261" i="2"/>
  <c r="F4261" i="2"/>
  <c r="G4261" i="2" s="1"/>
  <c r="H4260" i="2"/>
  <c r="F4260" i="2"/>
  <c r="G4260" i="2" s="1"/>
  <c r="H4259" i="2"/>
  <c r="F4259" i="2"/>
  <c r="G4259" i="2" s="1"/>
  <c r="H4258" i="2"/>
  <c r="F4258" i="2"/>
  <c r="G4258" i="2" s="1"/>
  <c r="H4257" i="2"/>
  <c r="G4257" i="2"/>
  <c r="F4257" i="2"/>
  <c r="H4256" i="2"/>
  <c r="F4256" i="2"/>
  <c r="G4256" i="2" s="1"/>
  <c r="H4255" i="2"/>
  <c r="G4255" i="2"/>
  <c r="F4255" i="2"/>
  <c r="H4254" i="2"/>
  <c r="F4254" i="2"/>
  <c r="G4254" i="2" s="1"/>
  <c r="H4253" i="2"/>
  <c r="F4253" i="2"/>
  <c r="G4253" i="2" s="1"/>
  <c r="H4252" i="2"/>
  <c r="F4252" i="2"/>
  <c r="G4252" i="2" s="1"/>
  <c r="H4251" i="2"/>
  <c r="G4251" i="2"/>
  <c r="F4251" i="2"/>
  <c r="H4250" i="2"/>
  <c r="F4250" i="2"/>
  <c r="G4250" i="2" s="1"/>
  <c r="H4249" i="2"/>
  <c r="F4249" i="2"/>
  <c r="G4249" i="2" s="1"/>
  <c r="H4248" i="2"/>
  <c r="F4248" i="2"/>
  <c r="G4248" i="2" s="1"/>
  <c r="H4247" i="2"/>
  <c r="G4247" i="2"/>
  <c r="F4247" i="2"/>
  <c r="H4246" i="2"/>
  <c r="F4246" i="2"/>
  <c r="G4246" i="2" s="1"/>
  <c r="H4245" i="2"/>
  <c r="F4245" i="2"/>
  <c r="G4245" i="2" s="1"/>
  <c r="H4244" i="2"/>
  <c r="F4244" i="2"/>
  <c r="G4244" i="2" s="1"/>
  <c r="H4243" i="2"/>
  <c r="F4243" i="2"/>
  <c r="G4243" i="2" s="1"/>
  <c r="H4242" i="2"/>
  <c r="F4242" i="2"/>
  <c r="G4242" i="2" s="1"/>
  <c r="H4241" i="2"/>
  <c r="G4241" i="2"/>
  <c r="F4241" i="2"/>
  <c r="H4240" i="2"/>
  <c r="F4240" i="2"/>
  <c r="G4240" i="2" s="1"/>
  <c r="H4239" i="2"/>
  <c r="G4239" i="2"/>
  <c r="F4239" i="2"/>
  <c r="H4238" i="2"/>
  <c r="F4238" i="2"/>
  <c r="G4238" i="2" s="1"/>
  <c r="H4237" i="2"/>
  <c r="F4237" i="2"/>
  <c r="G4237" i="2" s="1"/>
  <c r="H4236" i="2"/>
  <c r="F4236" i="2"/>
  <c r="G4236" i="2" s="1"/>
  <c r="H4235" i="2"/>
  <c r="G4235" i="2"/>
  <c r="F4235" i="2"/>
  <c r="H4234" i="2"/>
  <c r="F4234" i="2"/>
  <c r="G4234" i="2" s="1"/>
  <c r="H4233" i="2"/>
  <c r="F4233" i="2"/>
  <c r="G4233" i="2" s="1"/>
  <c r="H4232" i="2"/>
  <c r="F4232" i="2"/>
  <c r="G4232" i="2" s="1"/>
  <c r="H4231" i="2"/>
  <c r="G4231" i="2"/>
  <c r="F4231" i="2"/>
  <c r="H4230" i="2"/>
  <c r="F4230" i="2"/>
  <c r="G4230" i="2" s="1"/>
  <c r="H4229" i="2"/>
  <c r="F4229" i="2"/>
  <c r="G4229" i="2" s="1"/>
  <c r="H4228" i="2"/>
  <c r="F4228" i="2"/>
  <c r="G4228" i="2" s="1"/>
  <c r="H4227" i="2"/>
  <c r="G4227" i="2"/>
  <c r="F4227" i="2"/>
  <c r="H4226" i="2"/>
  <c r="F4226" i="2"/>
  <c r="G4226" i="2" s="1"/>
  <c r="H4225" i="2"/>
  <c r="F4225" i="2"/>
  <c r="G4225" i="2" s="1"/>
  <c r="H4224" i="2"/>
  <c r="F4224" i="2"/>
  <c r="G4224" i="2" s="1"/>
  <c r="H4223" i="2"/>
  <c r="G4223" i="2"/>
  <c r="F4223" i="2"/>
  <c r="H4222" i="2"/>
  <c r="F4222" i="2"/>
  <c r="G4222" i="2" s="1"/>
  <c r="H4221" i="2"/>
  <c r="F4221" i="2"/>
  <c r="G4221" i="2" s="1"/>
  <c r="H4220" i="2"/>
  <c r="F4220" i="2"/>
  <c r="G4220" i="2" s="1"/>
  <c r="H4219" i="2"/>
  <c r="F4219" i="2"/>
  <c r="G4219" i="2" s="1"/>
  <c r="H4218" i="2"/>
  <c r="G4218" i="2"/>
  <c r="F4218" i="2"/>
  <c r="H4217" i="2"/>
  <c r="F4217" i="2"/>
  <c r="G4217" i="2" s="1"/>
  <c r="H4216" i="2"/>
  <c r="F4216" i="2"/>
  <c r="G4216" i="2" s="1"/>
  <c r="H4215" i="2"/>
  <c r="F4215" i="2"/>
  <c r="G4215" i="2" s="1"/>
  <c r="H4214" i="2"/>
  <c r="F4214" i="2"/>
  <c r="G4214" i="2" s="1"/>
  <c r="H4213" i="2"/>
  <c r="F4213" i="2"/>
  <c r="G4213" i="2" s="1"/>
  <c r="H4212" i="2"/>
  <c r="F4212" i="2"/>
  <c r="G4212" i="2" s="1"/>
  <c r="H4211" i="2"/>
  <c r="F4211" i="2"/>
  <c r="G4211" i="2" s="1"/>
  <c r="H4210" i="2"/>
  <c r="G4210" i="2"/>
  <c r="F4210" i="2"/>
  <c r="H4209" i="2"/>
  <c r="F4209" i="2"/>
  <c r="G4209" i="2" s="1"/>
  <c r="H4208" i="2"/>
  <c r="F4208" i="2"/>
  <c r="G4208" i="2" s="1"/>
  <c r="H4207" i="2"/>
  <c r="F4207" i="2"/>
  <c r="G4207" i="2" s="1"/>
  <c r="H4206" i="2"/>
  <c r="F4206" i="2"/>
  <c r="G4206" i="2" s="1"/>
  <c r="H4205" i="2"/>
  <c r="F4205" i="2"/>
  <c r="G4205" i="2" s="1"/>
  <c r="H4204" i="2"/>
  <c r="F4204" i="2"/>
  <c r="G4204" i="2" s="1"/>
  <c r="H4203" i="2"/>
  <c r="F4203" i="2"/>
  <c r="G4203" i="2" s="1"/>
  <c r="H4202" i="2"/>
  <c r="G4202" i="2"/>
  <c r="F4202" i="2"/>
  <c r="H4201" i="2"/>
  <c r="F4201" i="2"/>
  <c r="G4201" i="2" s="1"/>
  <c r="H4200" i="2"/>
  <c r="F4200" i="2"/>
  <c r="G4200" i="2" s="1"/>
  <c r="H4199" i="2"/>
  <c r="F4199" i="2"/>
  <c r="G4199" i="2" s="1"/>
  <c r="H4198" i="2"/>
  <c r="F4198" i="2"/>
  <c r="G4198" i="2" s="1"/>
  <c r="H4197" i="2"/>
  <c r="F4197" i="2"/>
  <c r="G4197" i="2" s="1"/>
  <c r="H4196" i="2"/>
  <c r="F4196" i="2"/>
  <c r="G4196" i="2" s="1"/>
  <c r="H4195" i="2"/>
  <c r="F4195" i="2"/>
  <c r="G4195" i="2" s="1"/>
  <c r="H4194" i="2"/>
  <c r="G4194" i="2"/>
  <c r="F4194" i="2"/>
  <c r="H4193" i="2"/>
  <c r="F4193" i="2"/>
  <c r="G4193" i="2" s="1"/>
  <c r="H4192" i="2"/>
  <c r="F4192" i="2"/>
  <c r="G4192" i="2" s="1"/>
  <c r="H4191" i="2"/>
  <c r="F4191" i="2"/>
  <c r="G4191" i="2" s="1"/>
  <c r="H4190" i="2"/>
  <c r="F4190" i="2"/>
  <c r="G4190" i="2" s="1"/>
  <c r="H4189" i="2"/>
  <c r="F4189" i="2"/>
  <c r="G4189" i="2" s="1"/>
  <c r="H4188" i="2"/>
  <c r="F4188" i="2"/>
  <c r="G4188" i="2" s="1"/>
  <c r="H4187" i="2"/>
  <c r="F4187" i="2"/>
  <c r="G4187" i="2" s="1"/>
  <c r="H4186" i="2"/>
  <c r="G4186" i="2"/>
  <c r="F4186" i="2"/>
  <c r="H4185" i="2"/>
  <c r="F4185" i="2"/>
  <c r="G4185" i="2" s="1"/>
  <c r="H4184" i="2"/>
  <c r="F4184" i="2"/>
  <c r="G4184" i="2" s="1"/>
  <c r="H4183" i="2"/>
  <c r="F4183" i="2"/>
  <c r="G4183" i="2" s="1"/>
  <c r="H4182" i="2"/>
  <c r="F4182" i="2"/>
  <c r="G4182" i="2" s="1"/>
  <c r="H4181" i="2"/>
  <c r="F4181" i="2"/>
  <c r="G4181" i="2" s="1"/>
  <c r="H4180" i="2"/>
  <c r="F4180" i="2"/>
  <c r="G4180" i="2" s="1"/>
  <c r="H4179" i="2"/>
  <c r="F4179" i="2"/>
  <c r="G4179" i="2" s="1"/>
  <c r="H4178" i="2"/>
  <c r="G4178" i="2"/>
  <c r="F4178" i="2"/>
  <c r="H4177" i="2"/>
  <c r="F4177" i="2"/>
  <c r="G4177" i="2" s="1"/>
  <c r="H4176" i="2"/>
  <c r="F4176" i="2"/>
  <c r="G4176" i="2" s="1"/>
  <c r="H4175" i="2"/>
  <c r="F4175" i="2"/>
  <c r="G4175" i="2" s="1"/>
  <c r="H4174" i="2"/>
  <c r="F4174" i="2"/>
  <c r="G4174" i="2" s="1"/>
  <c r="H4173" i="2"/>
  <c r="F4173" i="2"/>
  <c r="G4173" i="2" s="1"/>
  <c r="H4172" i="2"/>
  <c r="F4172" i="2"/>
  <c r="G4172" i="2" s="1"/>
  <c r="H4171" i="2"/>
  <c r="F4171" i="2"/>
  <c r="G4171" i="2" s="1"/>
  <c r="H4170" i="2"/>
  <c r="G4170" i="2"/>
  <c r="F4170" i="2"/>
  <c r="H4169" i="2"/>
  <c r="F4169" i="2"/>
  <c r="G4169" i="2" s="1"/>
  <c r="H4168" i="2"/>
  <c r="F4168" i="2"/>
  <c r="G4168" i="2" s="1"/>
  <c r="H4167" i="2"/>
  <c r="F4167" i="2"/>
  <c r="G4167" i="2" s="1"/>
  <c r="H4166" i="2"/>
  <c r="F4166" i="2"/>
  <c r="G4166" i="2" s="1"/>
  <c r="H4165" i="2"/>
  <c r="F4165" i="2"/>
  <c r="G4165" i="2" s="1"/>
  <c r="H4164" i="2"/>
  <c r="F4164" i="2"/>
  <c r="G4164" i="2" s="1"/>
  <c r="H4163" i="2"/>
  <c r="F4163" i="2"/>
  <c r="G4163" i="2" s="1"/>
  <c r="H4162" i="2"/>
  <c r="G4162" i="2"/>
  <c r="F4162" i="2"/>
  <c r="H4161" i="2"/>
  <c r="F4161" i="2"/>
  <c r="G4161" i="2" s="1"/>
  <c r="H4160" i="2"/>
  <c r="F4160" i="2"/>
  <c r="G4160" i="2" s="1"/>
  <c r="H4159" i="2"/>
  <c r="F4159" i="2"/>
  <c r="G4159" i="2" s="1"/>
  <c r="H4158" i="2"/>
  <c r="F4158" i="2"/>
  <c r="G4158" i="2" s="1"/>
  <c r="H4157" i="2"/>
  <c r="F4157" i="2"/>
  <c r="G4157" i="2" s="1"/>
  <c r="H4156" i="2"/>
  <c r="F4156" i="2"/>
  <c r="G4156" i="2" s="1"/>
  <c r="H4155" i="2"/>
  <c r="F4155" i="2"/>
  <c r="G4155" i="2" s="1"/>
  <c r="H4154" i="2"/>
  <c r="G4154" i="2"/>
  <c r="F4154" i="2"/>
  <c r="H4153" i="2"/>
  <c r="F4153" i="2"/>
  <c r="G4153" i="2" s="1"/>
  <c r="H4152" i="2"/>
  <c r="F4152" i="2"/>
  <c r="G4152" i="2" s="1"/>
  <c r="H4151" i="2"/>
  <c r="F4151" i="2"/>
  <c r="G4151" i="2" s="1"/>
  <c r="H4150" i="2"/>
  <c r="F4150" i="2"/>
  <c r="G4150" i="2" s="1"/>
  <c r="H4149" i="2"/>
  <c r="F4149" i="2"/>
  <c r="G4149" i="2" s="1"/>
  <c r="H4148" i="2"/>
  <c r="F4148" i="2"/>
  <c r="G4148" i="2" s="1"/>
  <c r="H4147" i="2"/>
  <c r="F4147" i="2"/>
  <c r="G4147" i="2" s="1"/>
  <c r="H4146" i="2"/>
  <c r="G4146" i="2"/>
  <c r="F4146" i="2"/>
  <c r="H4145" i="2"/>
  <c r="F4145" i="2"/>
  <c r="G4145" i="2" s="1"/>
  <c r="H4144" i="2"/>
  <c r="F4144" i="2"/>
  <c r="G4144" i="2" s="1"/>
  <c r="H4143" i="2"/>
  <c r="F4143" i="2"/>
  <c r="G4143" i="2" s="1"/>
  <c r="H4142" i="2"/>
  <c r="F4142" i="2"/>
  <c r="G4142" i="2" s="1"/>
  <c r="H4141" i="2"/>
  <c r="F4141" i="2"/>
  <c r="G4141" i="2" s="1"/>
  <c r="H4140" i="2"/>
  <c r="F4140" i="2"/>
  <c r="G4140" i="2" s="1"/>
  <c r="H4139" i="2"/>
  <c r="F4139" i="2"/>
  <c r="G4139" i="2" s="1"/>
  <c r="H4138" i="2"/>
  <c r="G4138" i="2"/>
  <c r="F4138" i="2"/>
  <c r="H4137" i="2"/>
  <c r="F4137" i="2"/>
  <c r="G4137" i="2" s="1"/>
  <c r="H4136" i="2"/>
  <c r="F4136" i="2"/>
  <c r="G4136" i="2" s="1"/>
  <c r="H4135" i="2"/>
  <c r="F4135" i="2"/>
  <c r="G4135" i="2" s="1"/>
  <c r="H4134" i="2"/>
  <c r="F4134" i="2"/>
  <c r="G4134" i="2" s="1"/>
  <c r="H4133" i="2"/>
  <c r="F4133" i="2"/>
  <c r="G4133" i="2" s="1"/>
  <c r="H4132" i="2"/>
  <c r="F4132" i="2"/>
  <c r="G4132" i="2" s="1"/>
  <c r="H4131" i="2"/>
  <c r="F4131" i="2"/>
  <c r="G4131" i="2" s="1"/>
  <c r="H4130" i="2"/>
  <c r="G4130" i="2"/>
  <c r="F4130" i="2"/>
  <c r="H4129" i="2"/>
  <c r="F4129" i="2"/>
  <c r="G4129" i="2" s="1"/>
  <c r="H4128" i="2"/>
  <c r="F4128" i="2"/>
  <c r="G4128" i="2" s="1"/>
  <c r="H4127" i="2"/>
  <c r="F4127" i="2"/>
  <c r="G4127" i="2" s="1"/>
  <c r="H4126" i="2"/>
  <c r="F4126" i="2"/>
  <c r="G4126" i="2" s="1"/>
  <c r="H4125" i="2"/>
  <c r="F4125" i="2"/>
  <c r="G4125" i="2" s="1"/>
  <c r="H4124" i="2"/>
  <c r="F4124" i="2"/>
  <c r="G4124" i="2" s="1"/>
  <c r="H4123" i="2"/>
  <c r="F4123" i="2"/>
  <c r="G4123" i="2" s="1"/>
  <c r="H4122" i="2"/>
  <c r="G4122" i="2"/>
  <c r="F4122" i="2"/>
  <c r="H4121" i="2"/>
  <c r="F4121" i="2"/>
  <c r="G4121" i="2" s="1"/>
  <c r="H4120" i="2"/>
  <c r="F4120" i="2"/>
  <c r="G4120" i="2" s="1"/>
  <c r="H4119" i="2"/>
  <c r="F4119" i="2"/>
  <c r="G4119" i="2" s="1"/>
  <c r="H4118" i="2"/>
  <c r="F4118" i="2"/>
  <c r="G4118" i="2" s="1"/>
  <c r="H4117" i="2"/>
  <c r="F4117" i="2"/>
  <c r="G4117" i="2" s="1"/>
  <c r="H4116" i="2"/>
  <c r="F4116" i="2"/>
  <c r="G4116" i="2" s="1"/>
  <c r="H4115" i="2"/>
  <c r="F4115" i="2"/>
  <c r="G4115" i="2" s="1"/>
  <c r="H4114" i="2"/>
  <c r="G4114" i="2"/>
  <c r="F4114" i="2"/>
  <c r="H4113" i="2"/>
  <c r="F4113" i="2"/>
  <c r="G4113" i="2" s="1"/>
  <c r="H4112" i="2"/>
  <c r="F4112" i="2"/>
  <c r="G4112" i="2" s="1"/>
  <c r="H4111" i="2"/>
  <c r="F4111" i="2"/>
  <c r="G4111" i="2" s="1"/>
  <c r="H4110" i="2"/>
  <c r="F4110" i="2"/>
  <c r="G4110" i="2" s="1"/>
  <c r="H4109" i="2"/>
  <c r="F4109" i="2"/>
  <c r="G4109" i="2" s="1"/>
  <c r="H4108" i="2"/>
  <c r="F4108" i="2"/>
  <c r="G4108" i="2" s="1"/>
  <c r="H4107" i="2"/>
  <c r="F4107" i="2"/>
  <c r="G4107" i="2" s="1"/>
  <c r="H4106" i="2"/>
  <c r="G4106" i="2"/>
  <c r="F4106" i="2"/>
  <c r="H4105" i="2"/>
  <c r="F4105" i="2"/>
  <c r="G4105" i="2" s="1"/>
  <c r="H4104" i="2"/>
  <c r="F4104" i="2"/>
  <c r="G4104" i="2" s="1"/>
  <c r="H4103" i="2"/>
  <c r="F4103" i="2"/>
  <c r="G4103" i="2" s="1"/>
  <c r="H4102" i="2"/>
  <c r="F4102" i="2"/>
  <c r="G4102" i="2" s="1"/>
  <c r="H4101" i="2"/>
  <c r="F4101" i="2"/>
  <c r="G4101" i="2" s="1"/>
  <c r="H4100" i="2"/>
  <c r="F4100" i="2"/>
  <c r="G4100" i="2" s="1"/>
  <c r="H4099" i="2"/>
  <c r="F4099" i="2"/>
  <c r="G4099" i="2" s="1"/>
  <c r="H4098" i="2"/>
  <c r="G4098" i="2"/>
  <c r="F4098" i="2"/>
  <c r="H4097" i="2"/>
  <c r="F4097" i="2"/>
  <c r="G4097" i="2" s="1"/>
  <c r="H4096" i="2"/>
  <c r="F4096" i="2"/>
  <c r="G4096" i="2" s="1"/>
  <c r="H4095" i="2"/>
  <c r="F4095" i="2"/>
  <c r="G4095" i="2" s="1"/>
  <c r="H4094" i="2"/>
  <c r="F4094" i="2"/>
  <c r="G4094" i="2" s="1"/>
  <c r="H4093" i="2"/>
  <c r="F4093" i="2"/>
  <c r="G4093" i="2" s="1"/>
  <c r="H4092" i="2"/>
  <c r="F4092" i="2"/>
  <c r="G4092" i="2" s="1"/>
  <c r="H4091" i="2"/>
  <c r="F4091" i="2"/>
  <c r="G4091" i="2" s="1"/>
  <c r="H4090" i="2"/>
  <c r="G4090" i="2"/>
  <c r="F4090" i="2"/>
  <c r="H4089" i="2"/>
  <c r="F4089" i="2"/>
  <c r="G4089" i="2" s="1"/>
  <c r="H4088" i="2"/>
  <c r="F4088" i="2"/>
  <c r="G4088" i="2" s="1"/>
  <c r="H4087" i="2"/>
  <c r="F4087" i="2"/>
  <c r="G4087" i="2" s="1"/>
  <c r="H4086" i="2"/>
  <c r="F4086" i="2"/>
  <c r="G4086" i="2" s="1"/>
  <c r="H4085" i="2"/>
  <c r="F4085" i="2"/>
  <c r="G4085" i="2" s="1"/>
  <c r="H4084" i="2"/>
  <c r="F4084" i="2"/>
  <c r="G4084" i="2" s="1"/>
  <c r="H4083" i="2"/>
  <c r="F4083" i="2"/>
  <c r="G4083" i="2" s="1"/>
  <c r="H4082" i="2"/>
  <c r="G4082" i="2"/>
  <c r="F4082" i="2"/>
  <c r="H4081" i="2"/>
  <c r="F4081" i="2"/>
  <c r="G4081" i="2" s="1"/>
  <c r="H4080" i="2"/>
  <c r="F4080" i="2"/>
  <c r="G4080" i="2" s="1"/>
  <c r="H4079" i="2"/>
  <c r="F4079" i="2"/>
  <c r="G4079" i="2" s="1"/>
  <c r="H4078" i="2"/>
  <c r="F4078" i="2"/>
  <c r="G4078" i="2" s="1"/>
  <c r="H4077" i="2"/>
  <c r="F4077" i="2"/>
  <c r="G4077" i="2" s="1"/>
  <c r="H4076" i="2"/>
  <c r="F4076" i="2"/>
  <c r="G4076" i="2" s="1"/>
  <c r="H4075" i="2"/>
  <c r="F4075" i="2"/>
  <c r="G4075" i="2" s="1"/>
  <c r="H4074" i="2"/>
  <c r="G4074" i="2"/>
  <c r="F4074" i="2"/>
  <c r="H4073" i="2"/>
  <c r="F4073" i="2"/>
  <c r="G4073" i="2" s="1"/>
  <c r="H4072" i="2"/>
  <c r="F4072" i="2"/>
  <c r="G4072" i="2" s="1"/>
  <c r="H4071" i="2"/>
  <c r="F4071" i="2"/>
  <c r="G4071" i="2" s="1"/>
  <c r="H4070" i="2"/>
  <c r="F4070" i="2"/>
  <c r="G4070" i="2" s="1"/>
  <c r="H4069" i="2"/>
  <c r="F4069" i="2"/>
  <c r="G4069" i="2" s="1"/>
  <c r="H4068" i="2"/>
  <c r="F4068" i="2"/>
  <c r="G4068" i="2" s="1"/>
  <c r="H4067" i="2"/>
  <c r="F4067" i="2"/>
  <c r="G4067" i="2" s="1"/>
  <c r="H4066" i="2"/>
  <c r="G4066" i="2"/>
  <c r="F4066" i="2"/>
  <c r="H4065" i="2"/>
  <c r="F4065" i="2"/>
  <c r="G4065" i="2" s="1"/>
  <c r="H4064" i="2"/>
  <c r="F4064" i="2"/>
  <c r="G4064" i="2" s="1"/>
  <c r="H4063" i="2"/>
  <c r="F4063" i="2"/>
  <c r="G4063" i="2" s="1"/>
  <c r="H4062" i="2"/>
  <c r="F4062" i="2"/>
  <c r="G4062" i="2" s="1"/>
  <c r="H4061" i="2"/>
  <c r="F4061" i="2"/>
  <c r="G4061" i="2" s="1"/>
  <c r="H4060" i="2"/>
  <c r="F4060" i="2"/>
  <c r="G4060" i="2" s="1"/>
  <c r="H4059" i="2"/>
  <c r="F4059" i="2"/>
  <c r="G4059" i="2" s="1"/>
  <c r="H4058" i="2"/>
  <c r="G4058" i="2"/>
  <c r="F4058" i="2"/>
  <c r="H4057" i="2"/>
  <c r="F4057" i="2"/>
  <c r="G4057" i="2" s="1"/>
  <c r="H4056" i="2"/>
  <c r="F4056" i="2"/>
  <c r="G4056" i="2" s="1"/>
  <c r="H4055" i="2"/>
  <c r="F4055" i="2"/>
  <c r="G4055" i="2" s="1"/>
  <c r="H4054" i="2"/>
  <c r="F4054" i="2"/>
  <c r="G4054" i="2" s="1"/>
  <c r="H4053" i="2"/>
  <c r="F4053" i="2"/>
  <c r="G4053" i="2" s="1"/>
  <c r="H4052" i="2"/>
  <c r="F4052" i="2"/>
  <c r="G4052" i="2" s="1"/>
  <c r="H4051" i="2"/>
  <c r="F4051" i="2"/>
  <c r="G4051" i="2" s="1"/>
  <c r="H4050" i="2"/>
  <c r="G4050" i="2"/>
  <c r="F4050" i="2"/>
  <c r="H4049" i="2"/>
  <c r="F4049" i="2"/>
  <c r="G4049" i="2" s="1"/>
  <c r="H4048" i="2"/>
  <c r="F4048" i="2"/>
  <c r="G4048" i="2" s="1"/>
  <c r="H4047" i="2"/>
  <c r="F4047" i="2"/>
  <c r="G4047" i="2" s="1"/>
  <c r="H4046" i="2"/>
  <c r="F4046" i="2"/>
  <c r="G4046" i="2" s="1"/>
  <c r="H4045" i="2"/>
  <c r="F4045" i="2"/>
  <c r="G4045" i="2" s="1"/>
  <c r="H4044" i="2"/>
  <c r="F4044" i="2"/>
  <c r="G4044" i="2" s="1"/>
  <c r="H4043" i="2"/>
  <c r="F4043" i="2"/>
  <c r="G4043" i="2" s="1"/>
  <c r="H4042" i="2"/>
  <c r="G4042" i="2"/>
  <c r="F4042" i="2"/>
  <c r="H4041" i="2"/>
  <c r="F4041" i="2"/>
  <c r="G4041" i="2" s="1"/>
  <c r="H4040" i="2"/>
  <c r="F4040" i="2"/>
  <c r="G4040" i="2" s="1"/>
  <c r="H4039" i="2"/>
  <c r="F4039" i="2"/>
  <c r="G4039" i="2" s="1"/>
  <c r="H4038" i="2"/>
  <c r="F4038" i="2"/>
  <c r="G4038" i="2" s="1"/>
  <c r="H4037" i="2"/>
  <c r="F4037" i="2"/>
  <c r="G4037" i="2" s="1"/>
  <c r="H4036" i="2"/>
  <c r="F4036" i="2"/>
  <c r="G4036" i="2" s="1"/>
  <c r="H4035" i="2"/>
  <c r="F4035" i="2"/>
  <c r="G4035" i="2" s="1"/>
  <c r="H4034" i="2"/>
  <c r="G4034" i="2"/>
  <c r="F4034" i="2"/>
  <c r="H4033" i="2"/>
  <c r="F4033" i="2"/>
  <c r="G4033" i="2" s="1"/>
  <c r="H4032" i="2"/>
  <c r="F4032" i="2"/>
  <c r="G4032" i="2" s="1"/>
  <c r="H4031" i="2"/>
  <c r="F4031" i="2"/>
  <c r="G4031" i="2" s="1"/>
  <c r="H4030" i="2"/>
  <c r="F4030" i="2"/>
  <c r="G4030" i="2" s="1"/>
  <c r="H4029" i="2"/>
  <c r="F4029" i="2"/>
  <c r="G4029" i="2" s="1"/>
  <c r="H4028" i="2"/>
  <c r="F4028" i="2"/>
  <c r="G4028" i="2" s="1"/>
  <c r="H4027" i="2"/>
  <c r="F4027" i="2"/>
  <c r="G4027" i="2" s="1"/>
  <c r="H4026" i="2"/>
  <c r="G4026" i="2"/>
  <c r="F4026" i="2"/>
  <c r="H4025" i="2"/>
  <c r="F4025" i="2"/>
  <c r="G4025" i="2" s="1"/>
  <c r="H4024" i="2"/>
  <c r="F4024" i="2"/>
  <c r="G4024" i="2" s="1"/>
  <c r="H4023" i="2"/>
  <c r="F4023" i="2"/>
  <c r="G4023" i="2" s="1"/>
  <c r="H4022" i="2"/>
  <c r="F4022" i="2"/>
  <c r="G4022" i="2" s="1"/>
  <c r="H4021" i="2"/>
  <c r="F4021" i="2"/>
  <c r="G4021" i="2" s="1"/>
  <c r="H4020" i="2"/>
  <c r="F4020" i="2"/>
  <c r="G4020" i="2" s="1"/>
  <c r="H4019" i="2"/>
  <c r="F4019" i="2"/>
  <c r="G4019" i="2" s="1"/>
  <c r="H4018" i="2"/>
  <c r="G4018" i="2"/>
  <c r="F4018" i="2"/>
  <c r="H4017" i="2"/>
  <c r="F4017" i="2"/>
  <c r="G4017" i="2" s="1"/>
  <c r="H4016" i="2"/>
  <c r="F4016" i="2"/>
  <c r="G4016" i="2" s="1"/>
  <c r="H4015" i="2"/>
  <c r="F4015" i="2"/>
  <c r="G4015" i="2" s="1"/>
  <c r="H4014" i="2"/>
  <c r="F4014" i="2"/>
  <c r="G4014" i="2" s="1"/>
  <c r="H4013" i="2"/>
  <c r="F4013" i="2"/>
  <c r="G4013" i="2" s="1"/>
  <c r="H4012" i="2"/>
  <c r="F4012" i="2"/>
  <c r="G4012" i="2" s="1"/>
  <c r="H4011" i="2"/>
  <c r="F4011" i="2"/>
  <c r="G4011" i="2" s="1"/>
  <c r="H4010" i="2"/>
  <c r="G4010" i="2"/>
  <c r="F4010" i="2"/>
  <c r="H4009" i="2"/>
  <c r="F4009" i="2"/>
  <c r="G4009" i="2" s="1"/>
  <c r="H4008" i="2"/>
  <c r="F4008" i="2"/>
  <c r="G4008" i="2" s="1"/>
  <c r="H4007" i="2"/>
  <c r="F4007" i="2"/>
  <c r="G4007" i="2" s="1"/>
  <c r="H4006" i="2"/>
  <c r="F4006" i="2"/>
  <c r="G4006" i="2" s="1"/>
  <c r="H4005" i="2"/>
  <c r="F4005" i="2"/>
  <c r="G4005" i="2" s="1"/>
  <c r="H4004" i="2"/>
  <c r="F4004" i="2"/>
  <c r="G4004" i="2" s="1"/>
  <c r="H4003" i="2"/>
  <c r="F4003" i="2"/>
  <c r="G4003" i="2" s="1"/>
  <c r="H4002" i="2"/>
  <c r="G4002" i="2"/>
  <c r="F4002" i="2"/>
  <c r="H4001" i="2"/>
  <c r="F4001" i="2"/>
  <c r="G4001" i="2" s="1"/>
  <c r="H4000" i="2"/>
  <c r="F4000" i="2"/>
  <c r="G4000" i="2" s="1"/>
  <c r="H3999" i="2"/>
  <c r="F3999" i="2"/>
  <c r="G3999" i="2" s="1"/>
  <c r="H3998" i="2"/>
  <c r="F3998" i="2"/>
  <c r="G3998" i="2" s="1"/>
  <c r="H3997" i="2"/>
  <c r="F3997" i="2"/>
  <c r="G3997" i="2" s="1"/>
  <c r="H3996" i="2"/>
  <c r="F3996" i="2"/>
  <c r="G3996" i="2" s="1"/>
  <c r="H3995" i="2"/>
  <c r="F3995" i="2"/>
  <c r="G3995" i="2" s="1"/>
  <c r="H3994" i="2"/>
  <c r="G3994" i="2"/>
  <c r="F3994" i="2"/>
  <c r="H3993" i="2"/>
  <c r="F3993" i="2"/>
  <c r="G3993" i="2" s="1"/>
  <c r="H3992" i="2"/>
  <c r="F3992" i="2"/>
  <c r="G3992" i="2" s="1"/>
  <c r="H3991" i="2"/>
  <c r="F3991" i="2"/>
  <c r="G3991" i="2" s="1"/>
  <c r="H3990" i="2"/>
  <c r="F3990" i="2"/>
  <c r="G3990" i="2" s="1"/>
  <c r="H3989" i="2"/>
  <c r="F3989" i="2"/>
  <c r="G3989" i="2" s="1"/>
  <c r="H3988" i="2"/>
  <c r="F3988" i="2"/>
  <c r="G3988" i="2" s="1"/>
  <c r="H3987" i="2"/>
  <c r="F3987" i="2"/>
  <c r="G3987" i="2" s="1"/>
  <c r="H3986" i="2"/>
  <c r="G3986" i="2"/>
  <c r="F3986" i="2"/>
  <c r="H3985" i="2"/>
  <c r="F3985" i="2"/>
  <c r="G3985" i="2" s="1"/>
  <c r="H3984" i="2"/>
  <c r="F3984" i="2"/>
  <c r="G3984" i="2" s="1"/>
  <c r="H3983" i="2"/>
  <c r="F3983" i="2"/>
  <c r="G3983" i="2" s="1"/>
  <c r="H3982" i="2"/>
  <c r="F3982" i="2"/>
  <c r="G3982" i="2" s="1"/>
  <c r="H3981" i="2"/>
  <c r="F3981" i="2"/>
  <c r="G3981" i="2" s="1"/>
  <c r="H3980" i="2"/>
  <c r="F3980" i="2"/>
  <c r="G3980" i="2" s="1"/>
  <c r="H3979" i="2"/>
  <c r="F3979" i="2"/>
  <c r="G3979" i="2" s="1"/>
  <c r="H3978" i="2"/>
  <c r="G3978" i="2"/>
  <c r="F3978" i="2"/>
  <c r="H3977" i="2"/>
  <c r="F3977" i="2"/>
  <c r="G3977" i="2" s="1"/>
  <c r="H3976" i="2"/>
  <c r="F3976" i="2"/>
  <c r="G3976" i="2" s="1"/>
  <c r="H3975" i="2"/>
  <c r="F3975" i="2"/>
  <c r="G3975" i="2" s="1"/>
  <c r="H3974" i="2"/>
  <c r="F3974" i="2"/>
  <c r="G3974" i="2" s="1"/>
  <c r="H3973" i="2"/>
  <c r="F3973" i="2"/>
  <c r="G3973" i="2" s="1"/>
  <c r="H3972" i="2"/>
  <c r="F3972" i="2"/>
  <c r="G3972" i="2" s="1"/>
  <c r="H3971" i="2"/>
  <c r="F3971" i="2"/>
  <c r="G3971" i="2" s="1"/>
  <c r="H3970" i="2"/>
  <c r="G3970" i="2"/>
  <c r="F3970" i="2"/>
  <c r="H3969" i="2"/>
  <c r="F3969" i="2"/>
  <c r="G3969" i="2" s="1"/>
  <c r="H3968" i="2"/>
  <c r="F3968" i="2"/>
  <c r="G3968" i="2" s="1"/>
  <c r="H3967" i="2"/>
  <c r="F3967" i="2"/>
  <c r="G3967" i="2" s="1"/>
  <c r="H3966" i="2"/>
  <c r="F3966" i="2"/>
  <c r="G3966" i="2" s="1"/>
  <c r="H3965" i="2"/>
  <c r="F3965" i="2"/>
  <c r="G3965" i="2" s="1"/>
  <c r="H3964" i="2"/>
  <c r="F3964" i="2"/>
  <c r="G3964" i="2" s="1"/>
  <c r="H3963" i="2"/>
  <c r="F3963" i="2"/>
  <c r="G3963" i="2" s="1"/>
  <c r="H3962" i="2"/>
  <c r="G3962" i="2"/>
  <c r="F3962" i="2"/>
  <c r="H3961" i="2"/>
  <c r="F3961" i="2"/>
  <c r="G3961" i="2" s="1"/>
  <c r="H3960" i="2"/>
  <c r="F3960" i="2"/>
  <c r="G3960" i="2" s="1"/>
  <c r="H3959" i="2"/>
  <c r="F3959" i="2"/>
  <c r="G3959" i="2" s="1"/>
  <c r="H3958" i="2"/>
  <c r="F3958" i="2"/>
  <c r="G3958" i="2" s="1"/>
  <c r="H3957" i="2"/>
  <c r="F3957" i="2"/>
  <c r="G3957" i="2" s="1"/>
  <c r="H3956" i="2"/>
  <c r="F3956" i="2"/>
  <c r="G3956" i="2" s="1"/>
  <c r="H3955" i="2"/>
  <c r="F3955" i="2"/>
  <c r="G3955" i="2" s="1"/>
  <c r="H3954" i="2"/>
  <c r="G3954" i="2"/>
  <c r="F3954" i="2"/>
  <c r="H3953" i="2"/>
  <c r="F3953" i="2"/>
  <c r="G3953" i="2" s="1"/>
  <c r="H3952" i="2"/>
  <c r="F3952" i="2"/>
  <c r="G3952" i="2" s="1"/>
  <c r="H3951" i="2"/>
  <c r="F3951" i="2"/>
  <c r="G3951" i="2" s="1"/>
  <c r="H3950" i="2"/>
  <c r="F3950" i="2"/>
  <c r="G3950" i="2" s="1"/>
  <c r="H3949" i="2"/>
  <c r="F3949" i="2"/>
  <c r="G3949" i="2" s="1"/>
  <c r="H3948" i="2"/>
  <c r="F3948" i="2"/>
  <c r="G3948" i="2" s="1"/>
  <c r="H3947" i="2"/>
  <c r="F3947" i="2"/>
  <c r="G3947" i="2" s="1"/>
  <c r="H3946" i="2"/>
  <c r="G3946" i="2"/>
  <c r="F3946" i="2"/>
  <c r="H3945" i="2"/>
  <c r="F3945" i="2"/>
  <c r="G3945" i="2" s="1"/>
  <c r="H3944" i="2"/>
  <c r="F3944" i="2"/>
  <c r="G3944" i="2" s="1"/>
  <c r="H3943" i="2"/>
  <c r="F3943" i="2"/>
  <c r="G3943" i="2" s="1"/>
  <c r="H3942" i="2"/>
  <c r="F3942" i="2"/>
  <c r="G3942" i="2" s="1"/>
  <c r="H3941" i="2"/>
  <c r="F3941" i="2"/>
  <c r="G3941" i="2" s="1"/>
  <c r="H3940" i="2"/>
  <c r="F3940" i="2"/>
  <c r="G3940" i="2" s="1"/>
  <c r="H3939" i="2"/>
  <c r="F3939" i="2"/>
  <c r="G3939" i="2" s="1"/>
  <c r="H3938" i="2"/>
  <c r="G3938" i="2"/>
  <c r="F3938" i="2"/>
  <c r="H3937" i="2"/>
  <c r="F3937" i="2"/>
  <c r="G3937" i="2" s="1"/>
  <c r="H3936" i="2"/>
  <c r="F3936" i="2"/>
  <c r="G3936" i="2" s="1"/>
  <c r="H3935" i="2"/>
  <c r="F3935" i="2"/>
  <c r="G3935" i="2" s="1"/>
  <c r="H3934" i="2"/>
  <c r="F3934" i="2"/>
  <c r="G3934" i="2" s="1"/>
  <c r="H3933" i="2"/>
  <c r="F3933" i="2"/>
  <c r="G3933" i="2" s="1"/>
  <c r="H3932" i="2"/>
  <c r="F3932" i="2"/>
  <c r="G3932" i="2" s="1"/>
  <c r="H3931" i="2"/>
  <c r="F3931" i="2"/>
  <c r="G3931" i="2" s="1"/>
  <c r="H3930" i="2"/>
  <c r="G3930" i="2"/>
  <c r="F3930" i="2"/>
  <c r="H3929" i="2"/>
  <c r="F3929" i="2"/>
  <c r="G3929" i="2" s="1"/>
  <c r="H3928" i="2"/>
  <c r="F3928" i="2"/>
  <c r="G3928" i="2" s="1"/>
  <c r="H3927" i="2"/>
  <c r="F3927" i="2"/>
  <c r="G3927" i="2" s="1"/>
  <c r="H3926" i="2"/>
  <c r="F3926" i="2"/>
  <c r="G3926" i="2" s="1"/>
  <c r="H3925" i="2"/>
  <c r="F3925" i="2"/>
  <c r="G3925" i="2" s="1"/>
  <c r="H3924" i="2"/>
  <c r="F3924" i="2"/>
  <c r="G3924" i="2" s="1"/>
  <c r="H3923" i="2"/>
  <c r="F3923" i="2"/>
  <c r="G3923" i="2" s="1"/>
  <c r="H3922" i="2"/>
  <c r="G3922" i="2"/>
  <c r="F3922" i="2"/>
  <c r="H3921" i="2"/>
  <c r="F3921" i="2"/>
  <c r="G3921" i="2" s="1"/>
  <c r="H3920" i="2"/>
  <c r="F3920" i="2"/>
  <c r="G3920" i="2" s="1"/>
  <c r="H3919" i="2"/>
  <c r="F3919" i="2"/>
  <c r="G3919" i="2" s="1"/>
  <c r="H3918" i="2"/>
  <c r="F3918" i="2"/>
  <c r="G3918" i="2" s="1"/>
  <c r="H3917" i="2"/>
  <c r="F3917" i="2"/>
  <c r="G3917" i="2" s="1"/>
  <c r="H3916" i="2"/>
  <c r="F3916" i="2"/>
  <c r="G3916" i="2" s="1"/>
  <c r="H3915" i="2"/>
  <c r="F3915" i="2"/>
  <c r="G3915" i="2" s="1"/>
  <c r="H3914" i="2"/>
  <c r="G3914" i="2"/>
  <c r="F3914" i="2"/>
  <c r="H3913" i="2"/>
  <c r="F3913" i="2"/>
  <c r="G3913" i="2" s="1"/>
  <c r="H3912" i="2"/>
  <c r="F3912" i="2"/>
  <c r="G3912" i="2" s="1"/>
  <c r="H3911" i="2"/>
  <c r="F3911" i="2"/>
  <c r="G3911" i="2" s="1"/>
  <c r="H3910" i="2"/>
  <c r="F3910" i="2"/>
  <c r="G3910" i="2" s="1"/>
  <c r="H3909" i="2"/>
  <c r="F3909" i="2"/>
  <c r="G3909" i="2" s="1"/>
  <c r="H3908" i="2"/>
  <c r="F3908" i="2"/>
  <c r="G3908" i="2" s="1"/>
  <c r="H3907" i="2"/>
  <c r="F3907" i="2"/>
  <c r="G3907" i="2" s="1"/>
  <c r="H3906" i="2"/>
  <c r="G3906" i="2"/>
  <c r="F3906" i="2"/>
  <c r="H3905" i="2"/>
  <c r="F3905" i="2"/>
  <c r="G3905" i="2" s="1"/>
  <c r="H3904" i="2"/>
  <c r="F3904" i="2"/>
  <c r="G3904" i="2" s="1"/>
  <c r="H3903" i="2"/>
  <c r="F3903" i="2"/>
  <c r="G3903" i="2" s="1"/>
  <c r="H3902" i="2"/>
  <c r="F3902" i="2"/>
  <c r="G3902" i="2" s="1"/>
  <c r="H3901" i="2"/>
  <c r="F3901" i="2"/>
  <c r="G3901" i="2" s="1"/>
  <c r="H3900" i="2"/>
  <c r="F3900" i="2"/>
  <c r="G3900" i="2" s="1"/>
  <c r="H3899" i="2"/>
  <c r="F3899" i="2"/>
  <c r="G3899" i="2" s="1"/>
  <c r="H3898" i="2"/>
  <c r="G3898" i="2"/>
  <c r="F3898" i="2"/>
  <c r="H3897" i="2"/>
  <c r="F3897" i="2"/>
  <c r="G3897" i="2" s="1"/>
  <c r="H3896" i="2"/>
  <c r="F3896" i="2"/>
  <c r="G3896" i="2" s="1"/>
  <c r="H3895" i="2"/>
  <c r="F3895" i="2"/>
  <c r="G3895" i="2" s="1"/>
  <c r="H3894" i="2"/>
  <c r="F3894" i="2"/>
  <c r="G3894" i="2" s="1"/>
  <c r="H3893" i="2"/>
  <c r="F3893" i="2"/>
  <c r="G3893" i="2" s="1"/>
  <c r="H3892" i="2"/>
  <c r="F3892" i="2"/>
  <c r="G3892" i="2" s="1"/>
  <c r="H3891" i="2"/>
  <c r="F3891" i="2"/>
  <c r="G3891" i="2" s="1"/>
  <c r="H3890" i="2"/>
  <c r="G3890" i="2"/>
  <c r="F3890" i="2"/>
  <c r="H3889" i="2"/>
  <c r="F3889" i="2"/>
  <c r="G3889" i="2" s="1"/>
  <c r="H3888" i="2"/>
  <c r="F3888" i="2"/>
  <c r="G3888" i="2" s="1"/>
  <c r="H3887" i="2"/>
  <c r="F3887" i="2"/>
  <c r="G3887" i="2" s="1"/>
  <c r="H3886" i="2"/>
  <c r="F3886" i="2"/>
  <c r="G3886" i="2" s="1"/>
  <c r="H3885" i="2"/>
  <c r="F3885" i="2"/>
  <c r="G3885" i="2" s="1"/>
  <c r="H3884" i="2"/>
  <c r="F3884" i="2"/>
  <c r="G3884" i="2" s="1"/>
  <c r="H3883" i="2"/>
  <c r="F3883" i="2"/>
  <c r="G3883" i="2" s="1"/>
  <c r="H3882" i="2"/>
  <c r="G3882" i="2"/>
  <c r="F3882" i="2"/>
  <c r="H3881" i="2"/>
  <c r="F3881" i="2"/>
  <c r="G3881" i="2" s="1"/>
  <c r="H3880" i="2"/>
  <c r="F3880" i="2"/>
  <c r="G3880" i="2" s="1"/>
  <c r="H3879" i="2"/>
  <c r="F3879" i="2"/>
  <c r="G3879" i="2" s="1"/>
  <c r="H3878" i="2"/>
  <c r="F3878" i="2"/>
  <c r="G3878" i="2" s="1"/>
  <c r="H3877" i="2"/>
  <c r="F3877" i="2"/>
  <c r="G3877" i="2" s="1"/>
  <c r="H3876" i="2"/>
  <c r="F3876" i="2"/>
  <c r="G3876" i="2" s="1"/>
  <c r="H3875" i="2"/>
  <c r="F3875" i="2"/>
  <c r="G3875" i="2" s="1"/>
  <c r="H3874" i="2"/>
  <c r="G3874" i="2"/>
  <c r="F3874" i="2"/>
  <c r="H3873" i="2"/>
  <c r="F3873" i="2"/>
  <c r="G3873" i="2" s="1"/>
  <c r="H3872" i="2"/>
  <c r="F3872" i="2"/>
  <c r="G3872" i="2" s="1"/>
  <c r="H3871" i="2"/>
  <c r="F3871" i="2"/>
  <c r="G3871" i="2" s="1"/>
  <c r="H3870" i="2"/>
  <c r="F3870" i="2"/>
  <c r="G3870" i="2" s="1"/>
  <c r="H3869" i="2"/>
  <c r="F3869" i="2"/>
  <c r="G3869" i="2" s="1"/>
  <c r="H3868" i="2"/>
  <c r="F3868" i="2"/>
  <c r="G3868" i="2" s="1"/>
  <c r="H3867" i="2"/>
  <c r="F3867" i="2"/>
  <c r="G3867" i="2" s="1"/>
  <c r="H3866" i="2"/>
  <c r="G3866" i="2"/>
  <c r="F3866" i="2"/>
  <c r="H3865" i="2"/>
  <c r="F3865" i="2"/>
  <c r="G3865" i="2" s="1"/>
  <c r="H3864" i="2"/>
  <c r="F3864" i="2"/>
  <c r="G3864" i="2" s="1"/>
  <c r="H3863" i="2"/>
  <c r="F3863" i="2"/>
  <c r="G3863" i="2" s="1"/>
  <c r="H3862" i="2"/>
  <c r="F3862" i="2"/>
  <c r="G3862" i="2" s="1"/>
  <c r="H3861" i="2"/>
  <c r="F3861" i="2"/>
  <c r="G3861" i="2" s="1"/>
  <c r="H3860" i="2"/>
  <c r="F3860" i="2"/>
  <c r="G3860" i="2" s="1"/>
  <c r="H3859" i="2"/>
  <c r="F3859" i="2"/>
  <c r="G3859" i="2" s="1"/>
  <c r="H3858" i="2"/>
  <c r="G3858" i="2"/>
  <c r="F3858" i="2"/>
  <c r="H3857" i="2"/>
  <c r="F3857" i="2"/>
  <c r="G3857" i="2" s="1"/>
  <c r="H3856" i="2"/>
  <c r="F3856" i="2"/>
  <c r="G3856" i="2" s="1"/>
  <c r="H3855" i="2"/>
  <c r="F3855" i="2"/>
  <c r="G3855" i="2" s="1"/>
  <c r="H3854" i="2"/>
  <c r="F3854" i="2"/>
  <c r="G3854" i="2" s="1"/>
  <c r="H3853" i="2"/>
  <c r="F3853" i="2"/>
  <c r="G3853" i="2" s="1"/>
  <c r="H3852" i="2"/>
  <c r="F3852" i="2"/>
  <c r="G3852" i="2" s="1"/>
  <c r="H3851" i="2"/>
  <c r="F3851" i="2"/>
  <c r="G3851" i="2" s="1"/>
  <c r="H3850" i="2"/>
  <c r="G3850" i="2"/>
  <c r="F3850" i="2"/>
  <c r="H3849" i="2"/>
  <c r="F3849" i="2"/>
  <c r="G3849" i="2" s="1"/>
  <c r="H3848" i="2"/>
  <c r="F3848" i="2"/>
  <c r="G3848" i="2" s="1"/>
  <c r="H3847" i="2"/>
  <c r="F3847" i="2"/>
  <c r="G3847" i="2" s="1"/>
  <c r="H3846" i="2"/>
  <c r="F3846" i="2"/>
  <c r="G3846" i="2" s="1"/>
  <c r="H3845" i="2"/>
  <c r="F3845" i="2"/>
  <c r="G3845" i="2" s="1"/>
  <c r="H3844" i="2"/>
  <c r="F3844" i="2"/>
  <c r="G3844" i="2" s="1"/>
  <c r="H3843" i="2"/>
  <c r="F3843" i="2"/>
  <c r="G3843" i="2" s="1"/>
  <c r="H3842" i="2"/>
  <c r="G3842" i="2"/>
  <c r="F3842" i="2"/>
  <c r="H3841" i="2"/>
  <c r="F3841" i="2"/>
  <c r="G3841" i="2" s="1"/>
  <c r="H3840" i="2"/>
  <c r="F3840" i="2"/>
  <c r="G3840" i="2" s="1"/>
  <c r="H3839" i="2"/>
  <c r="F3839" i="2"/>
  <c r="G3839" i="2" s="1"/>
  <c r="H3838" i="2"/>
  <c r="F3838" i="2"/>
  <c r="G3838" i="2" s="1"/>
  <c r="H3837" i="2"/>
  <c r="F3837" i="2"/>
  <c r="G3837" i="2" s="1"/>
  <c r="H3836" i="2"/>
  <c r="F3836" i="2"/>
  <c r="G3836" i="2" s="1"/>
  <c r="H3835" i="2"/>
  <c r="F3835" i="2"/>
  <c r="G3835" i="2" s="1"/>
  <c r="H3834" i="2"/>
  <c r="G3834" i="2"/>
  <c r="F3834" i="2"/>
  <c r="H3833" i="2"/>
  <c r="F3833" i="2"/>
  <c r="G3833" i="2" s="1"/>
  <c r="H3832" i="2"/>
  <c r="F3832" i="2"/>
  <c r="G3832" i="2" s="1"/>
  <c r="H3831" i="2"/>
  <c r="F3831" i="2"/>
  <c r="G3831" i="2" s="1"/>
  <c r="H3830" i="2"/>
  <c r="F3830" i="2"/>
  <c r="G3830" i="2" s="1"/>
  <c r="H3829" i="2"/>
  <c r="F3829" i="2"/>
  <c r="G3829" i="2" s="1"/>
  <c r="H3828" i="2"/>
  <c r="F3828" i="2"/>
  <c r="G3828" i="2" s="1"/>
  <c r="H3827" i="2"/>
  <c r="F3827" i="2"/>
  <c r="G3827" i="2" s="1"/>
  <c r="H3826" i="2"/>
  <c r="G3826" i="2"/>
  <c r="F3826" i="2"/>
  <c r="H3825" i="2"/>
  <c r="F3825" i="2"/>
  <c r="G3825" i="2" s="1"/>
  <c r="H3824" i="2"/>
  <c r="F3824" i="2"/>
  <c r="G3824" i="2" s="1"/>
  <c r="H3823" i="2"/>
  <c r="F3823" i="2"/>
  <c r="G3823" i="2" s="1"/>
  <c r="H3822" i="2"/>
  <c r="F3822" i="2"/>
  <c r="G3822" i="2" s="1"/>
  <c r="H3821" i="2"/>
  <c r="F3821" i="2"/>
  <c r="G3821" i="2" s="1"/>
  <c r="H3820" i="2"/>
  <c r="F3820" i="2"/>
  <c r="G3820" i="2" s="1"/>
  <c r="H3819" i="2"/>
  <c r="F3819" i="2"/>
  <c r="G3819" i="2" s="1"/>
  <c r="H3818" i="2"/>
  <c r="G3818" i="2"/>
  <c r="F3818" i="2"/>
  <c r="H3817" i="2"/>
  <c r="F3817" i="2"/>
  <c r="G3817" i="2" s="1"/>
  <c r="H3816" i="2"/>
  <c r="F3816" i="2"/>
  <c r="G3816" i="2" s="1"/>
  <c r="H3815" i="2"/>
  <c r="F3815" i="2"/>
  <c r="G3815" i="2" s="1"/>
  <c r="H3814" i="2"/>
  <c r="F3814" i="2"/>
  <c r="G3814" i="2" s="1"/>
  <c r="H3813" i="2"/>
  <c r="F3813" i="2"/>
  <c r="G3813" i="2" s="1"/>
  <c r="H3812" i="2"/>
  <c r="F3812" i="2"/>
  <c r="G3812" i="2" s="1"/>
  <c r="H3811" i="2"/>
  <c r="F3811" i="2"/>
  <c r="G3811" i="2" s="1"/>
  <c r="H3810" i="2"/>
  <c r="G3810" i="2"/>
  <c r="F3810" i="2"/>
  <c r="H3809" i="2"/>
  <c r="F3809" i="2"/>
  <c r="G3809" i="2" s="1"/>
  <c r="H3808" i="2"/>
  <c r="F3808" i="2"/>
  <c r="G3808" i="2" s="1"/>
  <c r="H3807" i="2"/>
  <c r="F3807" i="2"/>
  <c r="G3807" i="2" s="1"/>
  <c r="H3806" i="2"/>
  <c r="F3806" i="2"/>
  <c r="G3806" i="2" s="1"/>
  <c r="H3805" i="2"/>
  <c r="F3805" i="2"/>
  <c r="G3805" i="2" s="1"/>
  <c r="H3804" i="2"/>
  <c r="F3804" i="2"/>
  <c r="G3804" i="2" s="1"/>
  <c r="H3803" i="2"/>
  <c r="F3803" i="2"/>
  <c r="G3803" i="2" s="1"/>
  <c r="H3802" i="2"/>
  <c r="G3802" i="2"/>
  <c r="F3802" i="2"/>
  <c r="H3801" i="2"/>
  <c r="F3801" i="2"/>
  <c r="G3801" i="2" s="1"/>
  <c r="H3800" i="2"/>
  <c r="F3800" i="2"/>
  <c r="G3800" i="2" s="1"/>
  <c r="H3799" i="2"/>
  <c r="F3799" i="2"/>
  <c r="G3799" i="2" s="1"/>
  <c r="H3798" i="2"/>
  <c r="F3798" i="2"/>
  <c r="G3798" i="2" s="1"/>
  <c r="H3797" i="2"/>
  <c r="F3797" i="2"/>
  <c r="G3797" i="2" s="1"/>
  <c r="H3796" i="2"/>
  <c r="F3796" i="2"/>
  <c r="G3796" i="2" s="1"/>
  <c r="H3795" i="2"/>
  <c r="F3795" i="2"/>
  <c r="G3795" i="2" s="1"/>
  <c r="H3794" i="2"/>
  <c r="G3794" i="2"/>
  <c r="F3794" i="2"/>
  <c r="H3793" i="2"/>
  <c r="F3793" i="2"/>
  <c r="G3793" i="2" s="1"/>
  <c r="H3792" i="2"/>
  <c r="F3792" i="2"/>
  <c r="G3792" i="2" s="1"/>
  <c r="H3791" i="2"/>
  <c r="F3791" i="2"/>
  <c r="G3791" i="2" s="1"/>
  <c r="H3790" i="2"/>
  <c r="F3790" i="2"/>
  <c r="G3790" i="2" s="1"/>
  <c r="H3789" i="2"/>
  <c r="F3789" i="2"/>
  <c r="G3789" i="2" s="1"/>
  <c r="H3788" i="2"/>
  <c r="F3788" i="2"/>
  <c r="G3788" i="2" s="1"/>
  <c r="H3787" i="2"/>
  <c r="F3787" i="2"/>
  <c r="G3787" i="2" s="1"/>
  <c r="H3786" i="2"/>
  <c r="G3786" i="2"/>
  <c r="F3786" i="2"/>
  <c r="H3785" i="2"/>
  <c r="F3785" i="2"/>
  <c r="G3785" i="2" s="1"/>
  <c r="H3784" i="2"/>
  <c r="F3784" i="2"/>
  <c r="G3784" i="2" s="1"/>
  <c r="H3783" i="2"/>
  <c r="F3783" i="2"/>
  <c r="G3783" i="2" s="1"/>
  <c r="H3782" i="2"/>
  <c r="F3782" i="2"/>
  <c r="G3782" i="2" s="1"/>
  <c r="H3781" i="2"/>
  <c r="F3781" i="2"/>
  <c r="G3781" i="2" s="1"/>
  <c r="H3780" i="2"/>
  <c r="F3780" i="2"/>
  <c r="G3780" i="2" s="1"/>
  <c r="H3779" i="2"/>
  <c r="F3779" i="2"/>
  <c r="G3779" i="2" s="1"/>
  <c r="H3778" i="2"/>
  <c r="G3778" i="2"/>
  <c r="F3778" i="2"/>
  <c r="H3777" i="2"/>
  <c r="F3777" i="2"/>
  <c r="G3777" i="2" s="1"/>
  <c r="H3776" i="2"/>
  <c r="F3776" i="2"/>
  <c r="G3776" i="2" s="1"/>
  <c r="H3775" i="2"/>
  <c r="F3775" i="2"/>
  <c r="G3775" i="2" s="1"/>
  <c r="H3774" i="2"/>
  <c r="F3774" i="2"/>
  <c r="G3774" i="2" s="1"/>
  <c r="H3773" i="2"/>
  <c r="F3773" i="2"/>
  <c r="G3773" i="2" s="1"/>
  <c r="H3772" i="2"/>
  <c r="F3772" i="2"/>
  <c r="G3772" i="2" s="1"/>
  <c r="H3771" i="2"/>
  <c r="F3771" i="2"/>
  <c r="G3771" i="2" s="1"/>
  <c r="H3770" i="2"/>
  <c r="G3770" i="2"/>
  <c r="F3770" i="2"/>
  <c r="H3769" i="2"/>
  <c r="F3769" i="2"/>
  <c r="G3769" i="2" s="1"/>
  <c r="H3768" i="2"/>
  <c r="F3768" i="2"/>
  <c r="G3768" i="2" s="1"/>
  <c r="H3767" i="2"/>
  <c r="F3767" i="2"/>
  <c r="G3767" i="2" s="1"/>
  <c r="H3766" i="2"/>
  <c r="F3766" i="2"/>
  <c r="G3766" i="2" s="1"/>
  <c r="H3765" i="2"/>
  <c r="F3765" i="2"/>
  <c r="G3765" i="2" s="1"/>
  <c r="H3764" i="2"/>
  <c r="F3764" i="2"/>
  <c r="G3764" i="2" s="1"/>
  <c r="H3763" i="2"/>
  <c r="F3763" i="2"/>
  <c r="G3763" i="2" s="1"/>
  <c r="H3762" i="2"/>
  <c r="G3762" i="2"/>
  <c r="F3762" i="2"/>
  <c r="H3761" i="2"/>
  <c r="F3761" i="2"/>
  <c r="G3761" i="2" s="1"/>
  <c r="H3760" i="2"/>
  <c r="F3760" i="2"/>
  <c r="G3760" i="2" s="1"/>
  <c r="H3759" i="2"/>
  <c r="F3759" i="2"/>
  <c r="G3759" i="2" s="1"/>
  <c r="H3758" i="2"/>
  <c r="F3758" i="2"/>
  <c r="G3758" i="2" s="1"/>
  <c r="H3757" i="2"/>
  <c r="F3757" i="2"/>
  <c r="G3757" i="2" s="1"/>
  <c r="H3756" i="2"/>
  <c r="F3756" i="2"/>
  <c r="G3756" i="2" s="1"/>
  <c r="H3755" i="2"/>
  <c r="F3755" i="2"/>
  <c r="G3755" i="2" s="1"/>
  <c r="H3754" i="2"/>
  <c r="G3754" i="2"/>
  <c r="F3754" i="2"/>
  <c r="H3753" i="2"/>
  <c r="F3753" i="2"/>
  <c r="G3753" i="2" s="1"/>
  <c r="H3752" i="2"/>
  <c r="F3752" i="2"/>
  <c r="G3752" i="2" s="1"/>
  <c r="H3751" i="2"/>
  <c r="F3751" i="2"/>
  <c r="G3751" i="2" s="1"/>
  <c r="H3750" i="2"/>
  <c r="F3750" i="2"/>
  <c r="G3750" i="2" s="1"/>
  <c r="H3749" i="2"/>
  <c r="F3749" i="2"/>
  <c r="G3749" i="2" s="1"/>
  <c r="H3748" i="2"/>
  <c r="F3748" i="2"/>
  <c r="G3748" i="2" s="1"/>
  <c r="H3747" i="2"/>
  <c r="F3747" i="2"/>
  <c r="G3747" i="2" s="1"/>
  <c r="H3746" i="2"/>
  <c r="G3746" i="2"/>
  <c r="F3746" i="2"/>
  <c r="H3745" i="2"/>
  <c r="F3745" i="2"/>
  <c r="G3745" i="2" s="1"/>
  <c r="H3744" i="2"/>
  <c r="F3744" i="2"/>
  <c r="G3744" i="2" s="1"/>
  <c r="H3743" i="2"/>
  <c r="F3743" i="2"/>
  <c r="G3743" i="2" s="1"/>
  <c r="H3742" i="2"/>
  <c r="F3742" i="2"/>
  <c r="G3742" i="2" s="1"/>
  <c r="H3741" i="2"/>
  <c r="F3741" i="2"/>
  <c r="G3741" i="2" s="1"/>
  <c r="H3740" i="2"/>
  <c r="F3740" i="2"/>
  <c r="G3740" i="2" s="1"/>
  <c r="H3739" i="2"/>
  <c r="F3739" i="2"/>
  <c r="G3739" i="2" s="1"/>
  <c r="H3738" i="2"/>
  <c r="G3738" i="2"/>
  <c r="F3738" i="2"/>
  <c r="H3737" i="2"/>
  <c r="F3737" i="2"/>
  <c r="G3737" i="2" s="1"/>
  <c r="H3736" i="2"/>
  <c r="F3736" i="2"/>
  <c r="G3736" i="2" s="1"/>
  <c r="H3735" i="2"/>
  <c r="F3735" i="2"/>
  <c r="G3735" i="2" s="1"/>
  <c r="H3734" i="2"/>
  <c r="F3734" i="2"/>
  <c r="G3734" i="2" s="1"/>
  <c r="H3733" i="2"/>
  <c r="F3733" i="2"/>
  <c r="G3733" i="2" s="1"/>
  <c r="H3732" i="2"/>
  <c r="F3732" i="2"/>
  <c r="G3732" i="2" s="1"/>
  <c r="H3731" i="2"/>
  <c r="F3731" i="2"/>
  <c r="G3731" i="2" s="1"/>
  <c r="H3730" i="2"/>
  <c r="G3730" i="2"/>
  <c r="F3730" i="2"/>
  <c r="H3729" i="2"/>
  <c r="F3729" i="2"/>
  <c r="G3729" i="2" s="1"/>
  <c r="H3728" i="2"/>
  <c r="F3728" i="2"/>
  <c r="G3728" i="2" s="1"/>
  <c r="H3727" i="2"/>
  <c r="F3727" i="2"/>
  <c r="G3727" i="2" s="1"/>
  <c r="H3726" i="2"/>
  <c r="F3726" i="2"/>
  <c r="G3726" i="2" s="1"/>
  <c r="H3725" i="2"/>
  <c r="F3725" i="2"/>
  <c r="G3725" i="2" s="1"/>
  <c r="H3724" i="2"/>
  <c r="F3724" i="2"/>
  <c r="G3724" i="2" s="1"/>
  <c r="H3723" i="2"/>
  <c r="F3723" i="2"/>
  <c r="G3723" i="2" s="1"/>
  <c r="H3722" i="2"/>
  <c r="G3722" i="2"/>
  <c r="F3722" i="2"/>
  <c r="H3721" i="2"/>
  <c r="F3721" i="2"/>
  <c r="G3721" i="2" s="1"/>
  <c r="H3720" i="2"/>
  <c r="F3720" i="2"/>
  <c r="G3720" i="2" s="1"/>
  <c r="H3719" i="2"/>
  <c r="F3719" i="2"/>
  <c r="G3719" i="2" s="1"/>
  <c r="H3718" i="2"/>
  <c r="F3718" i="2"/>
  <c r="G3718" i="2" s="1"/>
  <c r="H3717" i="2"/>
  <c r="F3717" i="2"/>
  <c r="G3717" i="2" s="1"/>
  <c r="H3716" i="2"/>
  <c r="F3716" i="2"/>
  <c r="G3716" i="2" s="1"/>
  <c r="H3715" i="2"/>
  <c r="F3715" i="2"/>
  <c r="G3715" i="2" s="1"/>
  <c r="H3714" i="2"/>
  <c r="G3714" i="2"/>
  <c r="F3714" i="2"/>
  <c r="H3713" i="2"/>
  <c r="F3713" i="2"/>
  <c r="G3713" i="2" s="1"/>
  <c r="H3712" i="2"/>
  <c r="F3712" i="2"/>
  <c r="G3712" i="2" s="1"/>
  <c r="H3711" i="2"/>
  <c r="F3711" i="2"/>
  <c r="G3711" i="2" s="1"/>
  <c r="H3710" i="2"/>
  <c r="F3710" i="2"/>
  <c r="G3710" i="2" s="1"/>
  <c r="H3709" i="2"/>
  <c r="F3709" i="2"/>
  <c r="G3709" i="2" s="1"/>
  <c r="H3708" i="2"/>
  <c r="F3708" i="2"/>
  <c r="G3708" i="2" s="1"/>
  <c r="H3707" i="2"/>
  <c r="F3707" i="2"/>
  <c r="G3707" i="2" s="1"/>
  <c r="H3706" i="2"/>
  <c r="G3706" i="2"/>
  <c r="F3706" i="2"/>
  <c r="H3705" i="2"/>
  <c r="F3705" i="2"/>
  <c r="G3705" i="2" s="1"/>
  <c r="H3704" i="2"/>
  <c r="F3704" i="2"/>
  <c r="G3704" i="2" s="1"/>
  <c r="H3703" i="2"/>
  <c r="F3703" i="2"/>
  <c r="G3703" i="2" s="1"/>
  <c r="H3702" i="2"/>
  <c r="F3702" i="2"/>
  <c r="G3702" i="2" s="1"/>
  <c r="H3701" i="2"/>
  <c r="F3701" i="2"/>
  <c r="G3701" i="2" s="1"/>
  <c r="H3700" i="2"/>
  <c r="F3700" i="2"/>
  <c r="G3700" i="2" s="1"/>
  <c r="H3699" i="2"/>
  <c r="F3699" i="2"/>
  <c r="G3699" i="2" s="1"/>
  <c r="H3698" i="2"/>
  <c r="G3698" i="2"/>
  <c r="F3698" i="2"/>
  <c r="H3697" i="2"/>
  <c r="F3697" i="2"/>
  <c r="G3697" i="2" s="1"/>
  <c r="H3696" i="2"/>
  <c r="F3696" i="2"/>
  <c r="G3696" i="2" s="1"/>
  <c r="H3695" i="2"/>
  <c r="F3695" i="2"/>
  <c r="G3695" i="2" s="1"/>
  <c r="H3694" i="2"/>
  <c r="F3694" i="2"/>
  <c r="G3694" i="2" s="1"/>
  <c r="H3693" i="2"/>
  <c r="F3693" i="2"/>
  <c r="G3693" i="2" s="1"/>
  <c r="H3692" i="2"/>
  <c r="F3692" i="2"/>
  <c r="G3692" i="2" s="1"/>
  <c r="H3691" i="2"/>
  <c r="F3691" i="2"/>
  <c r="G3691" i="2" s="1"/>
  <c r="H3690" i="2"/>
  <c r="G3690" i="2"/>
  <c r="F3690" i="2"/>
  <c r="H3689" i="2"/>
  <c r="F3689" i="2"/>
  <c r="G3689" i="2" s="1"/>
  <c r="H3688" i="2"/>
  <c r="F3688" i="2"/>
  <c r="G3688" i="2" s="1"/>
  <c r="H3687" i="2"/>
  <c r="F3687" i="2"/>
  <c r="G3687" i="2" s="1"/>
  <c r="H3686" i="2"/>
  <c r="F3686" i="2"/>
  <c r="G3686" i="2" s="1"/>
  <c r="H3685" i="2"/>
  <c r="F3685" i="2"/>
  <c r="G3685" i="2" s="1"/>
  <c r="H3684" i="2"/>
  <c r="F3684" i="2"/>
  <c r="G3684" i="2" s="1"/>
  <c r="H3683" i="2"/>
  <c r="F3683" i="2"/>
  <c r="G3683" i="2" s="1"/>
  <c r="H3682" i="2"/>
  <c r="G3682" i="2"/>
  <c r="F3682" i="2"/>
  <c r="H3681" i="2"/>
  <c r="F3681" i="2"/>
  <c r="G3681" i="2" s="1"/>
  <c r="H3680" i="2"/>
  <c r="F3680" i="2"/>
  <c r="G3680" i="2" s="1"/>
  <c r="H3679" i="2"/>
  <c r="F3679" i="2"/>
  <c r="G3679" i="2" s="1"/>
  <c r="H3678" i="2"/>
  <c r="F3678" i="2"/>
  <c r="G3678" i="2" s="1"/>
  <c r="H3677" i="2"/>
  <c r="F3677" i="2"/>
  <c r="G3677" i="2" s="1"/>
  <c r="H3676" i="2"/>
  <c r="F3676" i="2"/>
  <c r="G3676" i="2" s="1"/>
  <c r="H3675" i="2"/>
  <c r="F3675" i="2"/>
  <c r="G3675" i="2" s="1"/>
  <c r="H3674" i="2"/>
  <c r="G3674" i="2"/>
  <c r="F3674" i="2"/>
  <c r="H3673" i="2"/>
  <c r="F3673" i="2"/>
  <c r="G3673" i="2" s="1"/>
  <c r="H3672" i="2"/>
  <c r="F3672" i="2"/>
  <c r="G3672" i="2" s="1"/>
  <c r="H3671" i="2"/>
  <c r="F3671" i="2"/>
  <c r="G3671" i="2" s="1"/>
  <c r="H3670" i="2"/>
  <c r="F3670" i="2"/>
  <c r="G3670" i="2" s="1"/>
  <c r="H3669" i="2"/>
  <c r="F3669" i="2"/>
  <c r="G3669" i="2" s="1"/>
  <c r="H3668" i="2"/>
  <c r="F3668" i="2"/>
  <c r="G3668" i="2" s="1"/>
  <c r="H3667" i="2"/>
  <c r="F3667" i="2"/>
  <c r="G3667" i="2" s="1"/>
  <c r="H3666" i="2"/>
  <c r="G3666" i="2"/>
  <c r="F3666" i="2"/>
  <c r="H3665" i="2"/>
  <c r="F3665" i="2"/>
  <c r="G3665" i="2" s="1"/>
  <c r="H3664" i="2"/>
  <c r="F3664" i="2"/>
  <c r="G3664" i="2" s="1"/>
  <c r="H3663" i="2"/>
  <c r="F3663" i="2"/>
  <c r="G3663" i="2" s="1"/>
  <c r="H3662" i="2"/>
  <c r="F3662" i="2"/>
  <c r="G3662" i="2" s="1"/>
  <c r="H3661" i="2"/>
  <c r="F3661" i="2"/>
  <c r="G3661" i="2" s="1"/>
  <c r="H3660" i="2"/>
  <c r="F3660" i="2"/>
  <c r="G3660" i="2" s="1"/>
  <c r="H3659" i="2"/>
  <c r="F3659" i="2"/>
  <c r="G3659" i="2" s="1"/>
  <c r="H3658" i="2"/>
  <c r="G3658" i="2"/>
  <c r="F3658" i="2"/>
  <c r="H3657" i="2"/>
  <c r="F3657" i="2"/>
  <c r="G3657" i="2" s="1"/>
  <c r="H3656" i="2"/>
  <c r="F3656" i="2"/>
  <c r="G3656" i="2" s="1"/>
  <c r="H3655" i="2"/>
  <c r="F3655" i="2"/>
  <c r="G3655" i="2" s="1"/>
  <c r="H3654" i="2"/>
  <c r="F3654" i="2"/>
  <c r="G3654" i="2" s="1"/>
  <c r="H3653" i="2"/>
  <c r="F3653" i="2"/>
  <c r="G3653" i="2" s="1"/>
  <c r="H3652" i="2"/>
  <c r="F3652" i="2"/>
  <c r="G3652" i="2" s="1"/>
  <c r="H3651" i="2"/>
  <c r="F3651" i="2"/>
  <c r="G3651" i="2" s="1"/>
  <c r="H3650" i="2"/>
  <c r="G3650" i="2"/>
  <c r="F3650" i="2"/>
  <c r="H3649" i="2"/>
  <c r="F3649" i="2"/>
  <c r="G3649" i="2" s="1"/>
  <c r="H3648" i="2"/>
  <c r="F3648" i="2"/>
  <c r="G3648" i="2" s="1"/>
  <c r="H3647" i="2"/>
  <c r="F3647" i="2"/>
  <c r="G3647" i="2" s="1"/>
  <c r="H3646" i="2"/>
  <c r="F3646" i="2"/>
  <c r="G3646" i="2" s="1"/>
  <c r="H3645" i="2"/>
  <c r="F3645" i="2"/>
  <c r="G3645" i="2" s="1"/>
  <c r="H3644" i="2"/>
  <c r="F3644" i="2"/>
  <c r="G3644" i="2" s="1"/>
  <c r="H3643" i="2"/>
  <c r="F3643" i="2"/>
  <c r="G3643" i="2" s="1"/>
  <c r="H3642" i="2"/>
  <c r="G3642" i="2"/>
  <c r="F3642" i="2"/>
  <c r="H3641" i="2"/>
  <c r="F3641" i="2"/>
  <c r="G3641" i="2" s="1"/>
  <c r="H3640" i="2"/>
  <c r="F3640" i="2"/>
  <c r="G3640" i="2" s="1"/>
  <c r="H3639" i="2"/>
  <c r="F3639" i="2"/>
  <c r="G3639" i="2" s="1"/>
  <c r="H3638" i="2"/>
  <c r="F3638" i="2"/>
  <c r="G3638" i="2" s="1"/>
  <c r="H3637" i="2"/>
  <c r="F3637" i="2"/>
  <c r="G3637" i="2" s="1"/>
  <c r="H3636" i="2"/>
  <c r="F3636" i="2"/>
  <c r="G3636" i="2" s="1"/>
  <c r="H3635" i="2"/>
  <c r="F3635" i="2"/>
  <c r="G3635" i="2" s="1"/>
  <c r="H3634" i="2"/>
  <c r="G3634" i="2"/>
  <c r="F3634" i="2"/>
  <c r="H3633" i="2"/>
  <c r="F3633" i="2"/>
  <c r="G3633" i="2" s="1"/>
  <c r="H3632" i="2"/>
  <c r="F3632" i="2"/>
  <c r="G3632" i="2" s="1"/>
  <c r="H3631" i="2"/>
  <c r="F3631" i="2"/>
  <c r="G3631" i="2" s="1"/>
  <c r="H3630" i="2"/>
  <c r="F3630" i="2"/>
  <c r="G3630" i="2" s="1"/>
  <c r="H3629" i="2"/>
  <c r="F3629" i="2"/>
  <c r="G3629" i="2" s="1"/>
  <c r="H3628" i="2"/>
  <c r="F3628" i="2"/>
  <c r="G3628" i="2" s="1"/>
  <c r="H3627" i="2"/>
  <c r="F3627" i="2"/>
  <c r="G3627" i="2" s="1"/>
  <c r="H3626" i="2"/>
  <c r="G3626" i="2"/>
  <c r="F3626" i="2"/>
  <c r="H3625" i="2"/>
  <c r="F3625" i="2"/>
  <c r="G3625" i="2" s="1"/>
  <c r="H3624" i="2"/>
  <c r="F3624" i="2"/>
  <c r="G3624" i="2" s="1"/>
  <c r="H3623" i="2"/>
  <c r="F3623" i="2"/>
  <c r="G3623" i="2" s="1"/>
  <c r="H3622" i="2"/>
  <c r="F3622" i="2"/>
  <c r="G3622" i="2" s="1"/>
  <c r="H3621" i="2"/>
  <c r="F3621" i="2"/>
  <c r="G3621" i="2" s="1"/>
  <c r="H3620" i="2"/>
  <c r="F3620" i="2"/>
  <c r="G3620" i="2" s="1"/>
  <c r="H3619" i="2"/>
  <c r="F3619" i="2"/>
  <c r="G3619" i="2" s="1"/>
  <c r="H3618" i="2"/>
  <c r="G3618" i="2"/>
  <c r="F3618" i="2"/>
  <c r="H3617" i="2"/>
  <c r="F3617" i="2"/>
  <c r="G3617" i="2" s="1"/>
  <c r="H3616" i="2"/>
  <c r="F3616" i="2"/>
  <c r="G3616" i="2" s="1"/>
  <c r="H3615" i="2"/>
  <c r="F3615" i="2"/>
  <c r="G3615" i="2" s="1"/>
  <c r="H3614" i="2"/>
  <c r="F3614" i="2"/>
  <c r="G3614" i="2" s="1"/>
  <c r="H3613" i="2"/>
  <c r="F3613" i="2"/>
  <c r="G3613" i="2" s="1"/>
  <c r="H3612" i="2"/>
  <c r="F3612" i="2"/>
  <c r="G3612" i="2" s="1"/>
  <c r="H3611" i="2"/>
  <c r="F3611" i="2"/>
  <c r="G3611" i="2" s="1"/>
  <c r="H3610" i="2"/>
  <c r="G3610" i="2"/>
  <c r="F3610" i="2"/>
  <c r="H3609" i="2"/>
  <c r="F3609" i="2"/>
  <c r="G3609" i="2" s="1"/>
  <c r="H3608" i="2"/>
  <c r="F3608" i="2"/>
  <c r="G3608" i="2" s="1"/>
  <c r="H3607" i="2"/>
  <c r="F3607" i="2"/>
  <c r="G3607" i="2" s="1"/>
  <c r="H3606" i="2"/>
  <c r="F3606" i="2"/>
  <c r="G3606" i="2" s="1"/>
  <c r="H3605" i="2"/>
  <c r="F3605" i="2"/>
  <c r="G3605" i="2" s="1"/>
  <c r="H3604" i="2"/>
  <c r="F3604" i="2"/>
  <c r="G3604" i="2" s="1"/>
  <c r="H3603" i="2"/>
  <c r="F3603" i="2"/>
  <c r="G3603" i="2" s="1"/>
  <c r="H3602" i="2"/>
  <c r="G3602" i="2"/>
  <c r="F3602" i="2"/>
  <c r="H3601" i="2"/>
  <c r="F3601" i="2"/>
  <c r="G3601" i="2" s="1"/>
  <c r="H3600" i="2"/>
  <c r="F3600" i="2"/>
  <c r="G3600" i="2" s="1"/>
  <c r="H3599" i="2"/>
  <c r="F3599" i="2"/>
  <c r="G3599" i="2" s="1"/>
  <c r="H3598" i="2"/>
  <c r="F3598" i="2"/>
  <c r="G3598" i="2" s="1"/>
  <c r="H3597" i="2"/>
  <c r="F3597" i="2"/>
  <c r="G3597" i="2" s="1"/>
  <c r="H3596" i="2"/>
  <c r="F3596" i="2"/>
  <c r="G3596" i="2" s="1"/>
  <c r="H3595" i="2"/>
  <c r="F3595" i="2"/>
  <c r="G3595" i="2" s="1"/>
  <c r="H3594" i="2"/>
  <c r="G3594" i="2"/>
  <c r="F3594" i="2"/>
  <c r="H3593" i="2"/>
  <c r="F3593" i="2"/>
  <c r="G3593" i="2" s="1"/>
  <c r="H3592" i="2"/>
  <c r="F3592" i="2"/>
  <c r="G3592" i="2" s="1"/>
  <c r="H3591" i="2"/>
  <c r="F3591" i="2"/>
  <c r="G3591" i="2" s="1"/>
  <c r="H3590" i="2"/>
  <c r="F3590" i="2"/>
  <c r="G3590" i="2" s="1"/>
  <c r="H3589" i="2"/>
  <c r="F3589" i="2"/>
  <c r="G3589" i="2" s="1"/>
  <c r="H3588" i="2"/>
  <c r="F3588" i="2"/>
  <c r="G3588" i="2" s="1"/>
  <c r="H3587" i="2"/>
  <c r="F3587" i="2"/>
  <c r="G3587" i="2" s="1"/>
  <c r="H3586" i="2"/>
  <c r="G3586" i="2"/>
  <c r="F3586" i="2"/>
  <c r="H3585" i="2"/>
  <c r="F3585" i="2"/>
  <c r="G3585" i="2" s="1"/>
  <c r="H3584" i="2"/>
  <c r="F3584" i="2"/>
  <c r="G3584" i="2" s="1"/>
  <c r="H3583" i="2"/>
  <c r="F3583" i="2"/>
  <c r="G3583" i="2" s="1"/>
  <c r="H3582" i="2"/>
  <c r="F3582" i="2"/>
  <c r="G3582" i="2" s="1"/>
  <c r="H3581" i="2"/>
  <c r="F3581" i="2"/>
  <c r="G3581" i="2" s="1"/>
  <c r="H3580" i="2"/>
  <c r="F3580" i="2"/>
  <c r="G3580" i="2" s="1"/>
  <c r="H3579" i="2"/>
  <c r="F3579" i="2"/>
  <c r="G3579" i="2" s="1"/>
  <c r="H3578" i="2"/>
  <c r="G3578" i="2"/>
  <c r="F3578" i="2"/>
  <c r="H3577" i="2"/>
  <c r="F3577" i="2"/>
  <c r="G3577" i="2" s="1"/>
  <c r="H3576" i="2"/>
  <c r="F3576" i="2"/>
  <c r="G3576" i="2" s="1"/>
  <c r="H3575" i="2"/>
  <c r="F3575" i="2"/>
  <c r="G3575" i="2" s="1"/>
  <c r="H3574" i="2"/>
  <c r="F3574" i="2"/>
  <c r="G3574" i="2" s="1"/>
  <c r="H3573" i="2"/>
  <c r="F3573" i="2"/>
  <c r="G3573" i="2" s="1"/>
  <c r="H3572" i="2"/>
  <c r="F3572" i="2"/>
  <c r="G3572" i="2" s="1"/>
  <c r="H3571" i="2"/>
  <c r="F3571" i="2"/>
  <c r="G3571" i="2" s="1"/>
  <c r="H3570" i="2"/>
  <c r="G3570" i="2"/>
  <c r="F3570" i="2"/>
  <c r="H3569" i="2"/>
  <c r="F3569" i="2"/>
  <c r="G3569" i="2" s="1"/>
  <c r="H3568" i="2"/>
  <c r="F3568" i="2"/>
  <c r="G3568" i="2" s="1"/>
  <c r="H3567" i="2"/>
  <c r="F3567" i="2"/>
  <c r="G3567" i="2" s="1"/>
  <c r="H3566" i="2"/>
  <c r="F3566" i="2"/>
  <c r="G3566" i="2" s="1"/>
  <c r="H3565" i="2"/>
  <c r="F3565" i="2"/>
  <c r="G3565" i="2" s="1"/>
  <c r="H3564" i="2"/>
  <c r="F3564" i="2"/>
  <c r="G3564" i="2" s="1"/>
  <c r="H3563" i="2"/>
  <c r="F3563" i="2"/>
  <c r="G3563" i="2" s="1"/>
  <c r="H3562" i="2"/>
  <c r="G3562" i="2"/>
  <c r="F3562" i="2"/>
  <c r="H3561" i="2"/>
  <c r="F3561" i="2"/>
  <c r="G3561" i="2" s="1"/>
  <c r="H3560" i="2"/>
  <c r="F3560" i="2"/>
  <c r="G3560" i="2" s="1"/>
  <c r="H3559" i="2"/>
  <c r="F3559" i="2"/>
  <c r="G3559" i="2" s="1"/>
  <c r="H3558" i="2"/>
  <c r="F3558" i="2"/>
  <c r="G3558" i="2" s="1"/>
  <c r="H3557" i="2"/>
  <c r="F3557" i="2"/>
  <c r="G3557" i="2" s="1"/>
  <c r="H3556" i="2"/>
  <c r="F3556" i="2"/>
  <c r="G3556" i="2" s="1"/>
  <c r="H3555" i="2"/>
  <c r="F3555" i="2"/>
  <c r="G3555" i="2" s="1"/>
  <c r="H3554" i="2"/>
  <c r="G3554" i="2"/>
  <c r="F3554" i="2"/>
  <c r="H3553" i="2"/>
  <c r="F3553" i="2"/>
  <c r="G3553" i="2" s="1"/>
  <c r="H3552" i="2"/>
  <c r="F3552" i="2"/>
  <c r="G3552" i="2" s="1"/>
  <c r="H3551" i="2"/>
  <c r="F3551" i="2"/>
  <c r="G3551" i="2" s="1"/>
  <c r="H3550" i="2"/>
  <c r="G3550" i="2"/>
  <c r="F3550" i="2"/>
  <c r="H3549" i="2"/>
  <c r="F3549" i="2"/>
  <c r="G3549" i="2" s="1"/>
  <c r="H3548" i="2"/>
  <c r="F3548" i="2"/>
  <c r="G3548" i="2" s="1"/>
  <c r="H3547" i="2"/>
  <c r="F3547" i="2"/>
  <c r="G3547" i="2" s="1"/>
  <c r="H3546" i="2"/>
  <c r="G3546" i="2"/>
  <c r="F3546" i="2"/>
  <c r="H3545" i="2"/>
  <c r="F3545" i="2"/>
  <c r="G3545" i="2" s="1"/>
  <c r="H3544" i="2"/>
  <c r="F3544" i="2"/>
  <c r="G3544" i="2" s="1"/>
  <c r="H3543" i="2"/>
  <c r="F3543" i="2"/>
  <c r="G3543" i="2" s="1"/>
  <c r="H3542" i="2"/>
  <c r="F3542" i="2"/>
  <c r="G3542" i="2" s="1"/>
  <c r="H3541" i="2"/>
  <c r="G3541" i="2"/>
  <c r="F3541" i="2"/>
  <c r="H3540" i="2"/>
  <c r="F3540" i="2"/>
  <c r="G3540" i="2" s="1"/>
  <c r="H3539" i="2"/>
  <c r="F3539" i="2"/>
  <c r="G3539" i="2" s="1"/>
  <c r="H3538" i="2"/>
  <c r="F3538" i="2"/>
  <c r="G3538" i="2" s="1"/>
  <c r="H3537" i="2"/>
  <c r="G3537" i="2"/>
  <c r="F3537" i="2"/>
  <c r="H3536" i="2"/>
  <c r="F3536" i="2"/>
  <c r="G3536" i="2" s="1"/>
  <c r="H3535" i="2"/>
  <c r="F3535" i="2"/>
  <c r="G3535" i="2" s="1"/>
  <c r="H3534" i="2"/>
  <c r="F3534" i="2"/>
  <c r="G3534" i="2" s="1"/>
  <c r="H3533" i="2"/>
  <c r="G3533" i="2"/>
  <c r="F3533" i="2"/>
  <c r="H3532" i="2"/>
  <c r="F3532" i="2"/>
  <c r="G3532" i="2" s="1"/>
  <c r="H3531" i="2"/>
  <c r="F3531" i="2"/>
  <c r="G3531" i="2" s="1"/>
  <c r="H3530" i="2"/>
  <c r="F3530" i="2"/>
  <c r="G3530" i="2" s="1"/>
  <c r="H3529" i="2"/>
  <c r="G3529" i="2"/>
  <c r="F3529" i="2"/>
  <c r="H3528" i="2"/>
  <c r="F3528" i="2"/>
  <c r="G3528" i="2" s="1"/>
  <c r="H3527" i="2"/>
  <c r="F3527" i="2"/>
  <c r="G3527" i="2" s="1"/>
  <c r="H3526" i="2"/>
  <c r="F3526" i="2"/>
  <c r="G3526" i="2" s="1"/>
  <c r="H3525" i="2"/>
  <c r="G3525" i="2"/>
  <c r="F3525" i="2"/>
  <c r="H3524" i="2"/>
  <c r="F3524" i="2"/>
  <c r="G3524" i="2" s="1"/>
  <c r="H3523" i="2"/>
  <c r="F3523" i="2"/>
  <c r="G3523" i="2" s="1"/>
  <c r="H3522" i="2"/>
  <c r="F3522" i="2"/>
  <c r="G3522" i="2" s="1"/>
  <c r="H3521" i="2"/>
  <c r="G3521" i="2"/>
  <c r="F3521" i="2"/>
  <c r="H3520" i="2"/>
  <c r="F3520" i="2"/>
  <c r="G3520" i="2" s="1"/>
  <c r="H3519" i="2"/>
  <c r="F3519" i="2"/>
  <c r="G3519" i="2" s="1"/>
  <c r="H3518" i="2"/>
  <c r="F3518" i="2"/>
  <c r="G3518" i="2" s="1"/>
  <c r="H3517" i="2"/>
  <c r="G3517" i="2"/>
  <c r="F3517" i="2"/>
  <c r="H3516" i="2"/>
  <c r="F3516" i="2"/>
  <c r="G3516" i="2" s="1"/>
  <c r="H3515" i="2"/>
  <c r="F3515" i="2"/>
  <c r="G3515" i="2" s="1"/>
  <c r="H3514" i="2"/>
  <c r="F3514" i="2"/>
  <c r="G3514" i="2" s="1"/>
  <c r="H3513" i="2"/>
  <c r="G3513" i="2"/>
  <c r="F3513" i="2"/>
  <c r="H3512" i="2"/>
  <c r="F3512" i="2"/>
  <c r="G3512" i="2" s="1"/>
  <c r="H3511" i="2"/>
  <c r="F3511" i="2"/>
  <c r="G3511" i="2" s="1"/>
  <c r="H3510" i="2"/>
  <c r="F3510" i="2"/>
  <c r="G3510" i="2" s="1"/>
  <c r="H3509" i="2"/>
  <c r="G3509" i="2"/>
  <c r="F3509" i="2"/>
  <c r="H3508" i="2"/>
  <c r="F3508" i="2"/>
  <c r="G3508" i="2" s="1"/>
  <c r="H3507" i="2"/>
  <c r="F3507" i="2"/>
  <c r="G3507" i="2" s="1"/>
  <c r="H3506" i="2"/>
  <c r="F3506" i="2"/>
  <c r="G3506" i="2" s="1"/>
  <c r="H3505" i="2"/>
  <c r="G3505" i="2"/>
  <c r="F3505" i="2"/>
  <c r="H3504" i="2"/>
  <c r="F3504" i="2"/>
  <c r="G3504" i="2" s="1"/>
  <c r="H3503" i="2"/>
  <c r="F3503" i="2"/>
  <c r="G3503" i="2" s="1"/>
  <c r="H3502" i="2"/>
  <c r="F3502" i="2"/>
  <c r="G3502" i="2" s="1"/>
  <c r="H3501" i="2"/>
  <c r="G3501" i="2"/>
  <c r="F3501" i="2"/>
  <c r="H3500" i="2"/>
  <c r="F3500" i="2"/>
  <c r="G3500" i="2" s="1"/>
  <c r="H3499" i="2"/>
  <c r="F3499" i="2"/>
  <c r="G3499" i="2" s="1"/>
  <c r="H3498" i="2"/>
  <c r="F3498" i="2"/>
  <c r="G3498" i="2" s="1"/>
  <c r="H3497" i="2"/>
  <c r="G3497" i="2"/>
  <c r="F3497" i="2"/>
  <c r="H3496" i="2"/>
  <c r="F3496" i="2"/>
  <c r="G3496" i="2" s="1"/>
  <c r="H3495" i="2"/>
  <c r="F3495" i="2"/>
  <c r="G3495" i="2" s="1"/>
  <c r="H3494" i="2"/>
  <c r="F3494" i="2"/>
  <c r="G3494" i="2" s="1"/>
  <c r="H3493" i="2"/>
  <c r="G3493" i="2"/>
  <c r="F3493" i="2"/>
  <c r="H3492" i="2"/>
  <c r="F3492" i="2"/>
  <c r="G3492" i="2" s="1"/>
  <c r="H3491" i="2"/>
  <c r="F3491" i="2"/>
  <c r="G3491" i="2" s="1"/>
  <c r="H3490" i="2"/>
  <c r="F3490" i="2"/>
  <c r="G3490" i="2" s="1"/>
  <c r="H3489" i="2"/>
  <c r="G3489" i="2"/>
  <c r="F3489" i="2"/>
  <c r="H3488" i="2"/>
  <c r="F3488" i="2"/>
  <c r="G3488" i="2" s="1"/>
  <c r="H3487" i="2"/>
  <c r="F3487" i="2"/>
  <c r="G3487" i="2" s="1"/>
  <c r="H3486" i="2"/>
  <c r="F3486" i="2"/>
  <c r="G3486" i="2" s="1"/>
  <c r="H3485" i="2"/>
  <c r="G3485" i="2"/>
  <c r="F3485" i="2"/>
  <c r="H3484" i="2"/>
  <c r="F3484" i="2"/>
  <c r="G3484" i="2" s="1"/>
  <c r="H3483" i="2"/>
  <c r="F3483" i="2"/>
  <c r="G3483" i="2" s="1"/>
  <c r="H3482" i="2"/>
  <c r="F3482" i="2"/>
  <c r="G3482" i="2" s="1"/>
  <c r="H3481" i="2"/>
  <c r="G3481" i="2"/>
  <c r="F3481" i="2"/>
  <c r="H3480" i="2"/>
  <c r="F3480" i="2"/>
  <c r="G3480" i="2" s="1"/>
  <c r="H3479" i="2"/>
  <c r="F3479" i="2"/>
  <c r="G3479" i="2" s="1"/>
  <c r="H3478" i="2"/>
  <c r="F3478" i="2"/>
  <c r="G3478" i="2" s="1"/>
  <c r="H3477" i="2"/>
  <c r="G3477" i="2"/>
  <c r="F3477" i="2"/>
  <c r="H3476" i="2"/>
  <c r="F3476" i="2"/>
  <c r="G3476" i="2" s="1"/>
  <c r="H3475" i="2"/>
  <c r="F3475" i="2"/>
  <c r="G3475" i="2" s="1"/>
  <c r="H3474" i="2"/>
  <c r="F3474" i="2"/>
  <c r="G3474" i="2" s="1"/>
  <c r="H3473" i="2"/>
  <c r="G3473" i="2"/>
  <c r="F3473" i="2"/>
  <c r="H3472" i="2"/>
  <c r="F3472" i="2"/>
  <c r="G3472" i="2" s="1"/>
  <c r="H3471" i="2"/>
  <c r="F3471" i="2"/>
  <c r="G3471" i="2" s="1"/>
  <c r="H3470" i="2"/>
  <c r="F3470" i="2"/>
  <c r="G3470" i="2" s="1"/>
  <c r="H3469" i="2"/>
  <c r="G3469" i="2"/>
  <c r="F3469" i="2"/>
  <c r="H3468" i="2"/>
  <c r="F3468" i="2"/>
  <c r="G3468" i="2" s="1"/>
  <c r="H3467" i="2"/>
  <c r="F3467" i="2"/>
  <c r="G3467" i="2" s="1"/>
  <c r="H3466" i="2"/>
  <c r="F3466" i="2"/>
  <c r="G3466" i="2" s="1"/>
  <c r="H3465" i="2"/>
  <c r="G3465" i="2"/>
  <c r="F3465" i="2"/>
  <c r="H3464" i="2"/>
  <c r="F3464" i="2"/>
  <c r="G3464" i="2" s="1"/>
  <c r="H3463" i="2"/>
  <c r="F3463" i="2"/>
  <c r="G3463" i="2" s="1"/>
  <c r="H3462" i="2"/>
  <c r="F3462" i="2"/>
  <c r="G3462" i="2" s="1"/>
  <c r="H3461" i="2"/>
  <c r="G3461" i="2"/>
  <c r="F3461" i="2"/>
  <c r="H3460" i="2"/>
  <c r="F3460" i="2"/>
  <c r="G3460" i="2" s="1"/>
  <c r="H3459" i="2"/>
  <c r="F3459" i="2"/>
  <c r="G3459" i="2" s="1"/>
  <c r="H3458" i="2"/>
  <c r="F3458" i="2"/>
  <c r="G3458" i="2" s="1"/>
  <c r="H3457" i="2"/>
  <c r="G3457" i="2"/>
  <c r="F3457" i="2"/>
  <c r="H3456" i="2"/>
  <c r="F3456" i="2"/>
  <c r="G3456" i="2" s="1"/>
  <c r="H3455" i="2"/>
  <c r="F3455" i="2"/>
  <c r="G3455" i="2" s="1"/>
  <c r="H3454" i="2"/>
  <c r="F3454" i="2"/>
  <c r="G3454" i="2" s="1"/>
  <c r="H3453" i="2"/>
  <c r="G3453" i="2"/>
  <c r="F3453" i="2"/>
  <c r="H3452" i="2"/>
  <c r="F3452" i="2"/>
  <c r="G3452" i="2" s="1"/>
  <c r="H3451" i="2"/>
  <c r="F3451" i="2"/>
  <c r="G3451" i="2" s="1"/>
  <c r="H3450" i="2"/>
  <c r="F3450" i="2"/>
  <c r="G3450" i="2" s="1"/>
  <c r="H3449" i="2"/>
  <c r="G3449" i="2"/>
  <c r="F3449" i="2"/>
  <c r="H3448" i="2"/>
  <c r="F3448" i="2"/>
  <c r="G3448" i="2" s="1"/>
  <c r="H3447" i="2"/>
  <c r="F3447" i="2"/>
  <c r="G3447" i="2" s="1"/>
  <c r="H3446" i="2"/>
  <c r="F3446" i="2"/>
  <c r="G3446" i="2" s="1"/>
  <c r="H3445" i="2"/>
  <c r="G3445" i="2"/>
  <c r="F3445" i="2"/>
  <c r="H3444" i="2"/>
  <c r="F3444" i="2"/>
  <c r="G3444" i="2" s="1"/>
  <c r="H3443" i="2"/>
  <c r="F3443" i="2"/>
  <c r="G3443" i="2" s="1"/>
  <c r="H3442" i="2"/>
  <c r="F3442" i="2"/>
  <c r="G3442" i="2" s="1"/>
  <c r="H3441" i="2"/>
  <c r="G3441" i="2"/>
  <c r="F3441" i="2"/>
  <c r="H3440" i="2"/>
  <c r="F3440" i="2"/>
  <c r="G3440" i="2" s="1"/>
  <c r="H3439" i="2"/>
  <c r="F3439" i="2"/>
  <c r="G3439" i="2" s="1"/>
  <c r="H3438" i="2"/>
  <c r="F3438" i="2"/>
  <c r="G3438" i="2" s="1"/>
  <c r="H3437" i="2"/>
  <c r="G3437" i="2"/>
  <c r="F3437" i="2"/>
  <c r="H3436" i="2"/>
  <c r="F3436" i="2"/>
  <c r="G3436" i="2" s="1"/>
  <c r="H3435" i="2"/>
  <c r="F3435" i="2"/>
  <c r="G3435" i="2" s="1"/>
  <c r="H3434" i="2"/>
  <c r="F3434" i="2"/>
  <c r="G3434" i="2" s="1"/>
  <c r="H3433" i="2"/>
  <c r="G3433" i="2"/>
  <c r="F3433" i="2"/>
  <c r="H3432" i="2"/>
  <c r="F3432" i="2"/>
  <c r="G3432" i="2" s="1"/>
  <c r="H3431" i="2"/>
  <c r="F3431" i="2"/>
  <c r="G3431" i="2" s="1"/>
  <c r="H3430" i="2"/>
  <c r="F3430" i="2"/>
  <c r="G3430" i="2" s="1"/>
  <c r="H3429" i="2"/>
  <c r="G3429" i="2"/>
  <c r="F3429" i="2"/>
  <c r="H3428" i="2"/>
  <c r="F3428" i="2"/>
  <c r="G3428" i="2" s="1"/>
  <c r="H3427" i="2"/>
  <c r="F3427" i="2"/>
  <c r="G3427" i="2" s="1"/>
  <c r="H3426" i="2"/>
  <c r="F3426" i="2"/>
  <c r="G3426" i="2" s="1"/>
  <c r="H3425" i="2"/>
  <c r="G3425" i="2"/>
  <c r="F3425" i="2"/>
  <c r="H3424" i="2"/>
  <c r="F3424" i="2"/>
  <c r="G3424" i="2" s="1"/>
  <c r="H3423" i="2"/>
  <c r="F3423" i="2"/>
  <c r="G3423" i="2" s="1"/>
  <c r="H3422" i="2"/>
  <c r="F3422" i="2"/>
  <c r="G3422" i="2" s="1"/>
  <c r="H3421" i="2"/>
  <c r="G3421" i="2"/>
  <c r="F3421" i="2"/>
  <c r="H3420" i="2"/>
  <c r="F3420" i="2"/>
  <c r="G3420" i="2" s="1"/>
  <c r="H3419" i="2"/>
  <c r="F3419" i="2"/>
  <c r="G3419" i="2" s="1"/>
  <c r="H3418" i="2"/>
  <c r="F3418" i="2"/>
  <c r="G3418" i="2" s="1"/>
  <c r="H3417" i="2"/>
  <c r="G3417" i="2"/>
  <c r="F3417" i="2"/>
  <c r="H3416" i="2"/>
  <c r="F3416" i="2"/>
  <c r="G3416" i="2" s="1"/>
  <c r="H3415" i="2"/>
  <c r="F3415" i="2"/>
  <c r="G3415" i="2" s="1"/>
  <c r="H3414" i="2"/>
  <c r="F3414" i="2"/>
  <c r="G3414" i="2" s="1"/>
  <c r="H3413" i="2"/>
  <c r="G3413" i="2"/>
  <c r="F3413" i="2"/>
  <c r="H3412" i="2"/>
  <c r="F3412" i="2"/>
  <c r="G3412" i="2" s="1"/>
  <c r="H3411" i="2"/>
  <c r="F3411" i="2"/>
  <c r="G3411" i="2" s="1"/>
  <c r="H3410" i="2"/>
  <c r="F3410" i="2"/>
  <c r="G3410" i="2" s="1"/>
  <c r="H3409" i="2"/>
  <c r="G3409" i="2"/>
  <c r="F3409" i="2"/>
  <c r="H3408" i="2"/>
  <c r="F3408" i="2"/>
  <c r="G3408" i="2" s="1"/>
  <c r="H3407" i="2"/>
  <c r="F3407" i="2"/>
  <c r="G3407" i="2" s="1"/>
  <c r="H3406" i="2"/>
  <c r="F3406" i="2"/>
  <c r="G3406" i="2" s="1"/>
  <c r="H3405" i="2"/>
  <c r="G3405" i="2"/>
  <c r="F3405" i="2"/>
  <c r="H3404" i="2"/>
  <c r="F3404" i="2"/>
  <c r="G3404" i="2" s="1"/>
  <c r="H3403" i="2"/>
  <c r="F3403" i="2"/>
  <c r="G3403" i="2" s="1"/>
  <c r="H3402" i="2"/>
  <c r="F3402" i="2"/>
  <c r="G3402" i="2" s="1"/>
  <c r="H3401" i="2"/>
  <c r="G3401" i="2"/>
  <c r="F3401" i="2"/>
  <c r="H3400" i="2"/>
  <c r="F3400" i="2"/>
  <c r="G3400" i="2" s="1"/>
  <c r="H3399" i="2"/>
  <c r="F3399" i="2"/>
  <c r="G3399" i="2" s="1"/>
  <c r="H3398" i="2"/>
  <c r="F3398" i="2"/>
  <c r="G3398" i="2" s="1"/>
  <c r="H3397" i="2"/>
  <c r="G3397" i="2"/>
  <c r="F3397" i="2"/>
  <c r="H3396" i="2"/>
  <c r="F3396" i="2"/>
  <c r="G3396" i="2" s="1"/>
  <c r="H3395" i="2"/>
  <c r="F3395" i="2"/>
  <c r="G3395" i="2" s="1"/>
  <c r="H3394" i="2"/>
  <c r="F3394" i="2"/>
  <c r="G3394" i="2" s="1"/>
  <c r="H3393" i="2"/>
  <c r="G3393" i="2"/>
  <c r="F3393" i="2"/>
  <c r="H3392" i="2"/>
  <c r="F3392" i="2"/>
  <c r="G3392" i="2" s="1"/>
  <c r="H3391" i="2"/>
  <c r="F3391" i="2"/>
  <c r="G3391" i="2" s="1"/>
  <c r="H3390" i="2"/>
  <c r="F3390" i="2"/>
  <c r="G3390" i="2" s="1"/>
  <c r="H3389" i="2"/>
  <c r="G3389" i="2"/>
  <c r="F3389" i="2"/>
  <c r="H3388" i="2"/>
  <c r="F3388" i="2"/>
  <c r="G3388" i="2" s="1"/>
  <c r="H3387" i="2"/>
  <c r="F3387" i="2"/>
  <c r="G3387" i="2" s="1"/>
  <c r="H3386" i="2"/>
  <c r="F3386" i="2"/>
  <c r="G3386" i="2" s="1"/>
  <c r="H3385" i="2"/>
  <c r="G3385" i="2"/>
  <c r="F3385" i="2"/>
  <c r="H3384" i="2"/>
  <c r="F3384" i="2"/>
  <c r="G3384" i="2" s="1"/>
  <c r="H3383" i="2"/>
  <c r="F3383" i="2"/>
  <c r="G3383" i="2" s="1"/>
  <c r="H3382" i="2"/>
  <c r="F3382" i="2"/>
  <c r="G3382" i="2" s="1"/>
  <c r="H3381" i="2"/>
  <c r="G3381" i="2"/>
  <c r="F3381" i="2"/>
  <c r="H3380" i="2"/>
  <c r="F3380" i="2"/>
  <c r="G3380" i="2" s="1"/>
  <c r="H3379" i="2"/>
  <c r="F3379" i="2"/>
  <c r="G3379" i="2" s="1"/>
  <c r="H3378" i="2"/>
  <c r="F3378" i="2"/>
  <c r="G3378" i="2" s="1"/>
  <c r="H3377" i="2"/>
  <c r="G3377" i="2"/>
  <c r="F3377" i="2"/>
  <c r="H3376" i="2"/>
  <c r="F3376" i="2"/>
  <c r="G3376" i="2" s="1"/>
  <c r="H3375" i="2"/>
  <c r="F3375" i="2"/>
  <c r="G3375" i="2" s="1"/>
  <c r="H3374" i="2"/>
  <c r="F3374" i="2"/>
  <c r="G3374" i="2" s="1"/>
  <c r="H3373" i="2"/>
  <c r="G3373" i="2"/>
  <c r="F3373" i="2"/>
  <c r="H3372" i="2"/>
  <c r="F3372" i="2"/>
  <c r="G3372" i="2" s="1"/>
  <c r="H3371" i="2"/>
  <c r="F3371" i="2"/>
  <c r="G3371" i="2" s="1"/>
  <c r="H3370" i="2"/>
  <c r="F3370" i="2"/>
  <c r="G3370" i="2" s="1"/>
  <c r="H3369" i="2"/>
  <c r="G3369" i="2"/>
  <c r="F3369" i="2"/>
  <c r="H3368" i="2"/>
  <c r="F3368" i="2"/>
  <c r="G3368" i="2" s="1"/>
  <c r="H3367" i="2"/>
  <c r="F3367" i="2"/>
  <c r="G3367" i="2" s="1"/>
  <c r="H3366" i="2"/>
  <c r="F3366" i="2"/>
  <c r="G3366" i="2" s="1"/>
  <c r="H3365" i="2"/>
  <c r="G3365" i="2"/>
  <c r="F3365" i="2"/>
  <c r="H3364" i="2"/>
  <c r="F3364" i="2"/>
  <c r="G3364" i="2" s="1"/>
  <c r="H3363" i="2"/>
  <c r="F3363" i="2"/>
  <c r="G3363" i="2" s="1"/>
  <c r="H3362" i="2"/>
  <c r="F3362" i="2"/>
  <c r="G3362" i="2" s="1"/>
  <c r="H3361" i="2"/>
  <c r="G3361" i="2"/>
  <c r="F3361" i="2"/>
  <c r="H3360" i="2"/>
  <c r="F3360" i="2"/>
  <c r="G3360" i="2" s="1"/>
  <c r="H3359" i="2"/>
  <c r="F3359" i="2"/>
  <c r="G3359" i="2" s="1"/>
  <c r="H3358" i="2"/>
  <c r="F3358" i="2"/>
  <c r="G3358" i="2" s="1"/>
  <c r="H3357" i="2"/>
  <c r="G3357" i="2"/>
  <c r="F3357" i="2"/>
  <c r="H3356" i="2"/>
  <c r="F3356" i="2"/>
  <c r="G3356" i="2" s="1"/>
  <c r="H3355" i="2"/>
  <c r="F3355" i="2"/>
  <c r="G3355" i="2" s="1"/>
  <c r="H3354" i="2"/>
  <c r="F3354" i="2"/>
  <c r="G3354" i="2" s="1"/>
  <c r="H3353" i="2"/>
  <c r="G3353" i="2"/>
  <c r="F3353" i="2"/>
  <c r="H3352" i="2"/>
  <c r="F3352" i="2"/>
  <c r="G3352" i="2" s="1"/>
  <c r="H3351" i="2"/>
  <c r="F3351" i="2"/>
  <c r="G3351" i="2" s="1"/>
  <c r="H3350" i="2"/>
  <c r="F3350" i="2"/>
  <c r="G3350" i="2" s="1"/>
  <c r="H3349" i="2"/>
  <c r="G3349" i="2"/>
  <c r="F3349" i="2"/>
  <c r="H3348" i="2"/>
  <c r="F3348" i="2"/>
  <c r="G3348" i="2" s="1"/>
  <c r="H3347" i="2"/>
  <c r="F3347" i="2"/>
  <c r="G3347" i="2" s="1"/>
  <c r="H3346" i="2"/>
  <c r="F3346" i="2"/>
  <c r="G3346" i="2" s="1"/>
  <c r="H3345" i="2"/>
  <c r="G3345" i="2"/>
  <c r="F3345" i="2"/>
  <c r="H3344" i="2"/>
  <c r="F3344" i="2"/>
  <c r="G3344" i="2" s="1"/>
  <c r="H3343" i="2"/>
  <c r="F3343" i="2"/>
  <c r="G3343" i="2" s="1"/>
  <c r="H3342" i="2"/>
  <c r="F3342" i="2"/>
  <c r="G3342" i="2" s="1"/>
  <c r="H3341" i="2"/>
  <c r="G3341" i="2"/>
  <c r="F3341" i="2"/>
  <c r="H3340" i="2"/>
  <c r="F3340" i="2"/>
  <c r="G3340" i="2" s="1"/>
  <c r="H3339" i="2"/>
  <c r="F3339" i="2"/>
  <c r="G3339" i="2" s="1"/>
  <c r="H3338" i="2"/>
  <c r="F3338" i="2"/>
  <c r="G3338" i="2" s="1"/>
  <c r="H3337" i="2"/>
  <c r="G3337" i="2"/>
  <c r="F3337" i="2"/>
  <c r="H3336" i="2"/>
  <c r="F3336" i="2"/>
  <c r="G3336" i="2" s="1"/>
  <c r="H3335" i="2"/>
  <c r="F3335" i="2"/>
  <c r="G3335" i="2" s="1"/>
  <c r="H3334" i="2"/>
  <c r="F3334" i="2"/>
  <c r="G3334" i="2" s="1"/>
  <c r="H3333" i="2"/>
  <c r="G3333" i="2"/>
  <c r="F3333" i="2"/>
  <c r="H3332" i="2"/>
  <c r="F3332" i="2"/>
  <c r="G3332" i="2" s="1"/>
  <c r="H3331" i="2"/>
  <c r="F3331" i="2"/>
  <c r="G3331" i="2" s="1"/>
  <c r="H3330" i="2"/>
  <c r="F3330" i="2"/>
  <c r="G3330" i="2" s="1"/>
  <c r="H3329" i="2"/>
  <c r="G3329" i="2"/>
  <c r="F3329" i="2"/>
  <c r="H3328" i="2"/>
  <c r="F3328" i="2"/>
  <c r="G3328" i="2" s="1"/>
  <c r="H3327" i="2"/>
  <c r="F3327" i="2"/>
  <c r="G3327" i="2" s="1"/>
  <c r="H3326" i="2"/>
  <c r="F3326" i="2"/>
  <c r="G3326" i="2" s="1"/>
  <c r="H3325" i="2"/>
  <c r="G3325" i="2"/>
  <c r="F3325" i="2"/>
  <c r="H3324" i="2"/>
  <c r="F3324" i="2"/>
  <c r="G3324" i="2" s="1"/>
  <c r="H3323" i="2"/>
  <c r="F3323" i="2"/>
  <c r="G3323" i="2" s="1"/>
  <c r="H3322" i="2"/>
  <c r="F3322" i="2"/>
  <c r="G3322" i="2" s="1"/>
  <c r="H3321" i="2"/>
  <c r="G3321" i="2"/>
  <c r="F3321" i="2"/>
  <c r="H3320" i="2"/>
  <c r="F3320" i="2"/>
  <c r="G3320" i="2" s="1"/>
  <c r="H3319" i="2"/>
  <c r="F3319" i="2"/>
  <c r="G3319" i="2" s="1"/>
  <c r="H3318" i="2"/>
  <c r="F3318" i="2"/>
  <c r="G3318" i="2" s="1"/>
  <c r="H3317" i="2"/>
  <c r="G3317" i="2"/>
  <c r="F3317" i="2"/>
  <c r="H3316" i="2"/>
  <c r="F3316" i="2"/>
  <c r="G3316" i="2" s="1"/>
  <c r="H3315" i="2"/>
  <c r="F3315" i="2"/>
  <c r="G3315" i="2" s="1"/>
  <c r="H3314" i="2"/>
  <c r="F3314" i="2"/>
  <c r="G3314" i="2" s="1"/>
  <c r="H3313" i="2"/>
  <c r="G3313" i="2"/>
  <c r="F3313" i="2"/>
  <c r="H3312" i="2"/>
  <c r="F3312" i="2"/>
  <c r="G3312" i="2" s="1"/>
  <c r="H3311" i="2"/>
  <c r="F3311" i="2"/>
  <c r="G3311" i="2" s="1"/>
  <c r="H3310" i="2"/>
  <c r="F3310" i="2"/>
  <c r="G3310" i="2" s="1"/>
  <c r="H3309" i="2"/>
  <c r="G3309" i="2"/>
  <c r="F3309" i="2"/>
  <c r="H3308" i="2"/>
  <c r="F3308" i="2"/>
  <c r="G3308" i="2" s="1"/>
  <c r="H3307" i="2"/>
  <c r="F3307" i="2"/>
  <c r="G3307" i="2" s="1"/>
  <c r="H3306" i="2"/>
  <c r="F3306" i="2"/>
  <c r="G3306" i="2" s="1"/>
  <c r="H3305" i="2"/>
  <c r="G3305" i="2"/>
  <c r="F3305" i="2"/>
  <c r="H3304" i="2"/>
  <c r="F3304" i="2"/>
  <c r="G3304" i="2" s="1"/>
  <c r="H3303" i="2"/>
  <c r="F3303" i="2"/>
  <c r="G3303" i="2" s="1"/>
  <c r="H3302" i="2"/>
  <c r="F3302" i="2"/>
  <c r="G3302" i="2" s="1"/>
  <c r="H3301" i="2"/>
  <c r="G3301" i="2"/>
  <c r="F3301" i="2"/>
  <c r="H3300" i="2"/>
  <c r="F3300" i="2"/>
  <c r="G3300" i="2" s="1"/>
  <c r="H3299" i="2"/>
  <c r="F3299" i="2"/>
  <c r="G3299" i="2" s="1"/>
  <c r="H3298" i="2"/>
  <c r="F3298" i="2"/>
  <c r="G3298" i="2" s="1"/>
  <c r="H3297" i="2"/>
  <c r="G3297" i="2"/>
  <c r="F3297" i="2"/>
  <c r="H3296" i="2"/>
  <c r="F3296" i="2"/>
  <c r="G3296" i="2" s="1"/>
  <c r="H3295" i="2"/>
  <c r="F3295" i="2"/>
  <c r="G3295" i="2" s="1"/>
  <c r="H3294" i="2"/>
  <c r="F3294" i="2"/>
  <c r="G3294" i="2" s="1"/>
  <c r="H3293" i="2"/>
  <c r="G3293" i="2"/>
  <c r="F3293" i="2"/>
  <c r="H3292" i="2"/>
  <c r="F3292" i="2"/>
  <c r="G3292" i="2" s="1"/>
  <c r="H3291" i="2"/>
  <c r="F3291" i="2"/>
  <c r="G3291" i="2" s="1"/>
  <c r="H3290" i="2"/>
  <c r="F3290" i="2"/>
  <c r="G3290" i="2" s="1"/>
  <c r="H3289" i="2"/>
  <c r="G3289" i="2"/>
  <c r="F3289" i="2"/>
  <c r="H3288" i="2"/>
  <c r="F3288" i="2"/>
  <c r="G3288" i="2" s="1"/>
  <c r="H3287" i="2"/>
  <c r="F3287" i="2"/>
  <c r="G3287" i="2" s="1"/>
  <c r="H3286" i="2"/>
  <c r="F3286" i="2"/>
  <c r="G3286" i="2" s="1"/>
  <c r="H3285" i="2"/>
  <c r="G3285" i="2"/>
  <c r="F3285" i="2"/>
  <c r="H3284" i="2"/>
  <c r="F3284" i="2"/>
  <c r="G3284" i="2" s="1"/>
  <c r="H3283" i="2"/>
  <c r="F3283" i="2"/>
  <c r="G3283" i="2" s="1"/>
  <c r="H3282" i="2"/>
  <c r="F3282" i="2"/>
  <c r="G3282" i="2" s="1"/>
  <c r="H3281" i="2"/>
  <c r="G3281" i="2"/>
  <c r="F3281" i="2"/>
  <c r="H3280" i="2"/>
  <c r="F3280" i="2"/>
  <c r="G3280" i="2" s="1"/>
  <c r="H3279" i="2"/>
  <c r="F3279" i="2"/>
  <c r="G3279" i="2" s="1"/>
  <c r="H3278" i="2"/>
  <c r="F3278" i="2"/>
  <c r="G3278" i="2" s="1"/>
  <c r="H3277" i="2"/>
  <c r="G3277" i="2"/>
  <c r="F3277" i="2"/>
  <c r="H3276" i="2"/>
  <c r="F3276" i="2"/>
  <c r="G3276" i="2" s="1"/>
  <c r="H3275" i="2"/>
  <c r="F3275" i="2"/>
  <c r="G3275" i="2" s="1"/>
  <c r="H3274" i="2"/>
  <c r="F3274" i="2"/>
  <c r="G3274" i="2" s="1"/>
  <c r="H3273" i="2"/>
  <c r="G3273" i="2"/>
  <c r="F3273" i="2"/>
  <c r="H3272" i="2"/>
  <c r="F3272" i="2"/>
  <c r="G3272" i="2" s="1"/>
  <c r="H3271" i="2"/>
  <c r="F3271" i="2"/>
  <c r="G3271" i="2" s="1"/>
  <c r="H3270" i="2"/>
  <c r="F3270" i="2"/>
  <c r="G3270" i="2" s="1"/>
  <c r="H3269" i="2"/>
  <c r="G3269" i="2"/>
  <c r="F3269" i="2"/>
  <c r="H3268" i="2"/>
  <c r="F3268" i="2"/>
  <c r="G3268" i="2" s="1"/>
  <c r="H3267" i="2"/>
  <c r="F3267" i="2"/>
  <c r="G3267" i="2" s="1"/>
  <c r="H3266" i="2"/>
  <c r="F3266" i="2"/>
  <c r="G3266" i="2" s="1"/>
  <c r="H3265" i="2"/>
  <c r="G3265" i="2"/>
  <c r="F3265" i="2"/>
  <c r="H3264" i="2"/>
  <c r="F3264" i="2"/>
  <c r="G3264" i="2" s="1"/>
  <c r="H3263" i="2"/>
  <c r="F3263" i="2"/>
  <c r="G3263" i="2" s="1"/>
  <c r="H3262" i="2"/>
  <c r="F3262" i="2"/>
  <c r="G3262" i="2" s="1"/>
  <c r="H3261" i="2"/>
  <c r="G3261" i="2"/>
  <c r="F3261" i="2"/>
  <c r="H3260" i="2"/>
  <c r="F3260" i="2"/>
  <c r="G3260" i="2" s="1"/>
  <c r="H3259" i="2"/>
  <c r="F3259" i="2"/>
  <c r="G3259" i="2" s="1"/>
  <c r="H3258" i="2"/>
  <c r="F3258" i="2"/>
  <c r="G3258" i="2" s="1"/>
  <c r="H3257" i="2"/>
  <c r="G3257" i="2"/>
  <c r="F3257" i="2"/>
  <c r="H3256" i="2"/>
  <c r="F3256" i="2"/>
  <c r="G3256" i="2" s="1"/>
  <c r="H3255" i="2"/>
  <c r="F3255" i="2"/>
  <c r="G3255" i="2" s="1"/>
  <c r="H3254" i="2"/>
  <c r="F3254" i="2"/>
  <c r="G3254" i="2" s="1"/>
  <c r="H3253" i="2"/>
  <c r="G3253" i="2"/>
  <c r="F3253" i="2"/>
  <c r="H3252" i="2"/>
  <c r="F3252" i="2"/>
  <c r="G3252" i="2" s="1"/>
  <c r="H3251" i="2"/>
  <c r="F3251" i="2"/>
  <c r="G3251" i="2" s="1"/>
  <c r="H3250" i="2"/>
  <c r="F3250" i="2"/>
  <c r="G3250" i="2" s="1"/>
  <c r="H3249" i="2"/>
  <c r="G3249" i="2"/>
  <c r="F3249" i="2"/>
  <c r="H3248" i="2"/>
  <c r="F3248" i="2"/>
  <c r="G3248" i="2" s="1"/>
  <c r="H3247" i="2"/>
  <c r="F3247" i="2"/>
  <c r="G3247" i="2" s="1"/>
  <c r="H3246" i="2"/>
  <c r="F3246" i="2"/>
  <c r="G3246" i="2" s="1"/>
  <c r="H3245" i="2"/>
  <c r="G3245" i="2"/>
  <c r="F3245" i="2"/>
  <c r="H3244" i="2"/>
  <c r="F3244" i="2"/>
  <c r="G3244" i="2" s="1"/>
  <c r="H3243" i="2"/>
  <c r="F3243" i="2"/>
  <c r="G3243" i="2" s="1"/>
  <c r="H3242" i="2"/>
  <c r="F3242" i="2"/>
  <c r="G3242" i="2" s="1"/>
  <c r="H3241" i="2"/>
  <c r="G3241" i="2"/>
  <c r="F3241" i="2"/>
  <c r="H3240" i="2"/>
  <c r="F3240" i="2"/>
  <c r="G3240" i="2" s="1"/>
  <c r="H3239" i="2"/>
  <c r="F3239" i="2"/>
  <c r="G3239" i="2" s="1"/>
  <c r="H3238" i="2"/>
  <c r="F3238" i="2"/>
  <c r="G3238" i="2" s="1"/>
  <c r="H3237" i="2"/>
  <c r="G3237" i="2"/>
  <c r="F3237" i="2"/>
  <c r="H3236" i="2"/>
  <c r="F3236" i="2"/>
  <c r="G3236" i="2" s="1"/>
  <c r="H3235" i="2"/>
  <c r="F3235" i="2"/>
  <c r="G3235" i="2" s="1"/>
  <c r="H3234" i="2"/>
  <c r="F3234" i="2"/>
  <c r="G3234" i="2" s="1"/>
  <c r="H3233" i="2"/>
  <c r="G3233" i="2"/>
  <c r="F3233" i="2"/>
  <c r="H3232" i="2"/>
  <c r="F3232" i="2"/>
  <c r="G3232" i="2" s="1"/>
  <c r="H3231" i="2"/>
  <c r="F3231" i="2"/>
  <c r="G3231" i="2" s="1"/>
  <c r="H3230" i="2"/>
  <c r="F3230" i="2"/>
  <c r="G3230" i="2" s="1"/>
  <c r="H3229" i="2"/>
  <c r="G3229" i="2"/>
  <c r="F3229" i="2"/>
  <c r="H3228" i="2"/>
  <c r="F3228" i="2"/>
  <c r="G3228" i="2" s="1"/>
  <c r="H3227" i="2"/>
  <c r="F3227" i="2"/>
  <c r="G3227" i="2" s="1"/>
  <c r="H3226" i="2"/>
  <c r="F3226" i="2"/>
  <c r="G3226" i="2" s="1"/>
  <c r="H3225" i="2"/>
  <c r="G3225" i="2"/>
  <c r="F3225" i="2"/>
  <c r="H3224" i="2"/>
  <c r="F3224" i="2"/>
  <c r="G3224" i="2" s="1"/>
  <c r="H3223" i="2"/>
  <c r="F3223" i="2"/>
  <c r="G3223" i="2" s="1"/>
  <c r="H3222" i="2"/>
  <c r="F3222" i="2"/>
  <c r="G3222" i="2" s="1"/>
  <c r="H3221" i="2"/>
  <c r="G3221" i="2"/>
  <c r="F3221" i="2"/>
  <c r="H3220" i="2"/>
  <c r="F3220" i="2"/>
  <c r="G3220" i="2" s="1"/>
  <c r="H3219" i="2"/>
  <c r="F3219" i="2"/>
  <c r="G3219" i="2" s="1"/>
  <c r="H3218" i="2"/>
  <c r="F3218" i="2"/>
  <c r="G3218" i="2" s="1"/>
  <c r="H3217" i="2"/>
  <c r="G3217" i="2"/>
  <c r="F3217" i="2"/>
  <c r="H3216" i="2"/>
  <c r="F3216" i="2"/>
  <c r="G3216" i="2" s="1"/>
  <c r="H3215" i="2"/>
  <c r="F3215" i="2"/>
  <c r="G3215" i="2" s="1"/>
  <c r="H3214" i="2"/>
  <c r="F3214" i="2"/>
  <c r="G3214" i="2" s="1"/>
  <c r="H3213" i="2"/>
  <c r="G3213" i="2"/>
  <c r="F3213" i="2"/>
  <c r="H3212" i="2"/>
  <c r="F3212" i="2"/>
  <c r="G3212" i="2" s="1"/>
  <c r="H3211" i="2"/>
  <c r="F3211" i="2"/>
  <c r="G3211" i="2" s="1"/>
  <c r="H3210" i="2"/>
  <c r="F3210" i="2"/>
  <c r="G3210" i="2" s="1"/>
  <c r="H3209" i="2"/>
  <c r="G3209" i="2"/>
  <c r="F3209" i="2"/>
  <c r="H3208" i="2"/>
  <c r="F3208" i="2"/>
  <c r="G3208" i="2" s="1"/>
  <c r="H3207" i="2"/>
  <c r="F3207" i="2"/>
  <c r="G3207" i="2" s="1"/>
  <c r="H3206" i="2"/>
  <c r="F3206" i="2"/>
  <c r="G3206" i="2" s="1"/>
  <c r="H3205" i="2"/>
  <c r="G3205" i="2"/>
  <c r="F3205" i="2"/>
  <c r="H3204" i="2"/>
  <c r="F3204" i="2"/>
  <c r="G3204" i="2" s="1"/>
  <c r="H3203" i="2"/>
  <c r="F3203" i="2"/>
  <c r="G3203" i="2" s="1"/>
  <c r="H3202" i="2"/>
  <c r="F3202" i="2"/>
  <c r="G3202" i="2" s="1"/>
  <c r="H3201" i="2"/>
  <c r="G3201" i="2"/>
  <c r="F3201" i="2"/>
  <c r="H3200" i="2"/>
  <c r="F3200" i="2"/>
  <c r="G3200" i="2" s="1"/>
  <c r="H3199" i="2"/>
  <c r="F3199" i="2"/>
  <c r="G3199" i="2" s="1"/>
  <c r="H3198" i="2"/>
  <c r="F3198" i="2"/>
  <c r="G3198" i="2" s="1"/>
  <c r="H3197" i="2"/>
  <c r="G3197" i="2"/>
  <c r="F3197" i="2"/>
  <c r="H3196" i="2"/>
  <c r="F3196" i="2"/>
  <c r="G3196" i="2" s="1"/>
  <c r="H3195" i="2"/>
  <c r="F3195" i="2"/>
  <c r="G3195" i="2" s="1"/>
  <c r="H3194" i="2"/>
  <c r="F3194" i="2"/>
  <c r="G3194" i="2" s="1"/>
  <c r="H3193" i="2"/>
  <c r="G3193" i="2"/>
  <c r="F3193" i="2"/>
  <c r="H3192" i="2"/>
  <c r="F3192" i="2"/>
  <c r="G3192" i="2" s="1"/>
  <c r="H3191" i="2"/>
  <c r="F3191" i="2"/>
  <c r="G3191" i="2" s="1"/>
  <c r="H3190" i="2"/>
  <c r="F3190" i="2"/>
  <c r="G3190" i="2" s="1"/>
  <c r="H3189" i="2"/>
  <c r="G3189" i="2"/>
  <c r="F3189" i="2"/>
  <c r="H3188" i="2"/>
  <c r="F3188" i="2"/>
  <c r="G3188" i="2" s="1"/>
  <c r="H3187" i="2"/>
  <c r="F3187" i="2"/>
  <c r="G3187" i="2" s="1"/>
  <c r="H3186" i="2"/>
  <c r="F3186" i="2"/>
  <c r="G3186" i="2" s="1"/>
  <c r="H3185" i="2"/>
  <c r="G3185" i="2"/>
  <c r="F3185" i="2"/>
  <c r="H3184" i="2"/>
  <c r="F3184" i="2"/>
  <c r="G3184" i="2" s="1"/>
  <c r="H3183" i="2"/>
  <c r="F3183" i="2"/>
  <c r="G3183" i="2" s="1"/>
  <c r="H3182" i="2"/>
  <c r="F3182" i="2"/>
  <c r="G3182" i="2" s="1"/>
  <c r="H3181" i="2"/>
  <c r="G3181" i="2"/>
  <c r="F3181" i="2"/>
  <c r="H3180" i="2"/>
  <c r="F3180" i="2"/>
  <c r="G3180" i="2" s="1"/>
  <c r="H3179" i="2"/>
  <c r="F3179" i="2"/>
  <c r="G3179" i="2" s="1"/>
  <c r="H3178" i="2"/>
  <c r="F3178" i="2"/>
  <c r="G3178" i="2" s="1"/>
  <c r="H3177" i="2"/>
  <c r="G3177" i="2"/>
  <c r="F3177" i="2"/>
  <c r="H3176" i="2"/>
  <c r="F3176" i="2"/>
  <c r="G3176" i="2" s="1"/>
  <c r="H3175" i="2"/>
  <c r="F3175" i="2"/>
  <c r="G3175" i="2" s="1"/>
  <c r="H3174" i="2"/>
  <c r="F3174" i="2"/>
  <c r="G3174" i="2" s="1"/>
  <c r="H3173" i="2"/>
  <c r="G3173" i="2"/>
  <c r="F3173" i="2"/>
  <c r="H3172" i="2"/>
  <c r="F3172" i="2"/>
  <c r="G3172" i="2" s="1"/>
  <c r="H3171" i="2"/>
  <c r="F3171" i="2"/>
  <c r="G3171" i="2" s="1"/>
  <c r="H3170" i="2"/>
  <c r="F3170" i="2"/>
  <c r="G3170" i="2" s="1"/>
  <c r="H3169" i="2"/>
  <c r="G3169" i="2"/>
  <c r="F3169" i="2"/>
  <c r="H3168" i="2"/>
  <c r="F3168" i="2"/>
  <c r="G3168" i="2" s="1"/>
  <c r="H3167" i="2"/>
  <c r="F3167" i="2"/>
  <c r="G3167" i="2" s="1"/>
  <c r="H3166" i="2"/>
  <c r="F3166" i="2"/>
  <c r="G3166" i="2" s="1"/>
  <c r="H3165" i="2"/>
  <c r="G3165" i="2"/>
  <c r="F3165" i="2"/>
  <c r="H3164" i="2"/>
  <c r="F3164" i="2"/>
  <c r="G3164" i="2" s="1"/>
  <c r="H3163" i="2"/>
  <c r="F3163" i="2"/>
  <c r="G3163" i="2" s="1"/>
  <c r="H3162" i="2"/>
  <c r="F3162" i="2"/>
  <c r="G3162" i="2" s="1"/>
  <c r="H3161" i="2"/>
  <c r="G3161" i="2"/>
  <c r="F3161" i="2"/>
  <c r="H3160" i="2"/>
  <c r="F3160" i="2"/>
  <c r="G3160" i="2" s="1"/>
  <c r="H3159" i="2"/>
  <c r="F3159" i="2"/>
  <c r="G3159" i="2" s="1"/>
  <c r="H3158" i="2"/>
  <c r="F3158" i="2"/>
  <c r="G3158" i="2" s="1"/>
  <c r="H3157" i="2"/>
  <c r="G3157" i="2"/>
  <c r="F3157" i="2"/>
  <c r="H3156" i="2"/>
  <c r="F3156" i="2"/>
  <c r="G3156" i="2" s="1"/>
  <c r="H3155" i="2"/>
  <c r="F3155" i="2"/>
  <c r="G3155" i="2" s="1"/>
  <c r="H3154" i="2"/>
  <c r="F3154" i="2"/>
  <c r="G3154" i="2" s="1"/>
  <c r="H3153" i="2"/>
  <c r="G3153" i="2"/>
  <c r="F3153" i="2"/>
  <c r="H3152" i="2"/>
  <c r="F3152" i="2"/>
  <c r="G3152" i="2" s="1"/>
  <c r="H3151" i="2"/>
  <c r="F3151" i="2"/>
  <c r="G3151" i="2" s="1"/>
  <c r="H3150" i="2"/>
  <c r="F3150" i="2"/>
  <c r="G3150" i="2" s="1"/>
  <c r="H3149" i="2"/>
  <c r="G3149" i="2"/>
  <c r="F3149" i="2"/>
  <c r="H3148" i="2"/>
  <c r="F3148" i="2"/>
  <c r="G3148" i="2" s="1"/>
  <c r="H3147" i="2"/>
  <c r="F3147" i="2"/>
  <c r="G3147" i="2" s="1"/>
  <c r="H3146" i="2"/>
  <c r="F3146" i="2"/>
  <c r="G3146" i="2" s="1"/>
  <c r="H3145" i="2"/>
  <c r="G3145" i="2"/>
  <c r="F3145" i="2"/>
  <c r="H3144" i="2"/>
  <c r="F3144" i="2"/>
  <c r="G3144" i="2" s="1"/>
  <c r="H3143" i="2"/>
  <c r="F3143" i="2"/>
  <c r="G3143" i="2" s="1"/>
  <c r="H3142" i="2"/>
  <c r="F3142" i="2"/>
  <c r="G3142" i="2" s="1"/>
  <c r="H3141" i="2"/>
  <c r="G3141" i="2"/>
  <c r="F3141" i="2"/>
  <c r="H3140" i="2"/>
  <c r="F3140" i="2"/>
  <c r="G3140" i="2" s="1"/>
  <c r="H3139" i="2"/>
  <c r="F3139" i="2"/>
  <c r="G3139" i="2" s="1"/>
  <c r="H3138" i="2"/>
  <c r="F3138" i="2"/>
  <c r="G3138" i="2" s="1"/>
  <c r="H3137" i="2"/>
  <c r="G3137" i="2"/>
  <c r="F3137" i="2"/>
  <c r="H3136" i="2"/>
  <c r="F3136" i="2"/>
  <c r="G3136" i="2" s="1"/>
  <c r="H3135" i="2"/>
  <c r="F3135" i="2"/>
  <c r="G3135" i="2" s="1"/>
  <c r="H3134" i="2"/>
  <c r="F3134" i="2"/>
  <c r="G3134" i="2" s="1"/>
  <c r="H3133" i="2"/>
  <c r="G3133" i="2"/>
  <c r="F3133" i="2"/>
  <c r="H3132" i="2"/>
  <c r="F3132" i="2"/>
  <c r="G3132" i="2" s="1"/>
  <c r="H3131" i="2"/>
  <c r="F3131" i="2"/>
  <c r="G3131" i="2" s="1"/>
  <c r="H3130" i="2"/>
  <c r="F3130" i="2"/>
  <c r="G3130" i="2" s="1"/>
  <c r="H3129" i="2"/>
  <c r="G3129" i="2"/>
  <c r="F3129" i="2"/>
  <c r="H3128" i="2"/>
  <c r="F3128" i="2"/>
  <c r="G3128" i="2" s="1"/>
  <c r="H3127" i="2"/>
  <c r="F3127" i="2"/>
  <c r="G3127" i="2" s="1"/>
  <c r="H3126" i="2"/>
  <c r="F3126" i="2"/>
  <c r="G3126" i="2" s="1"/>
  <c r="H3125" i="2"/>
  <c r="G3125" i="2"/>
  <c r="F3125" i="2"/>
  <c r="H3124" i="2"/>
  <c r="F3124" i="2"/>
  <c r="G3124" i="2" s="1"/>
  <c r="H3123" i="2"/>
  <c r="F3123" i="2"/>
  <c r="G3123" i="2" s="1"/>
  <c r="H3122" i="2"/>
  <c r="F3122" i="2"/>
  <c r="G3122" i="2" s="1"/>
  <c r="H3121" i="2"/>
  <c r="G3121" i="2"/>
  <c r="F3121" i="2"/>
  <c r="H3120" i="2"/>
  <c r="F3120" i="2"/>
  <c r="G3120" i="2" s="1"/>
  <c r="H3119" i="2"/>
  <c r="F3119" i="2"/>
  <c r="G3119" i="2" s="1"/>
  <c r="H3118" i="2"/>
  <c r="F3118" i="2"/>
  <c r="G3118" i="2" s="1"/>
  <c r="H3117" i="2"/>
  <c r="G3117" i="2"/>
  <c r="F3117" i="2"/>
  <c r="H3116" i="2"/>
  <c r="F3116" i="2"/>
  <c r="G3116" i="2" s="1"/>
  <c r="H3115" i="2"/>
  <c r="F3115" i="2"/>
  <c r="G3115" i="2" s="1"/>
  <c r="H3114" i="2"/>
  <c r="F3114" i="2"/>
  <c r="G3114" i="2" s="1"/>
  <c r="H3113" i="2"/>
  <c r="G3113" i="2"/>
  <c r="F3113" i="2"/>
  <c r="H3112" i="2"/>
  <c r="F3112" i="2"/>
  <c r="G3112" i="2" s="1"/>
  <c r="H3111" i="2"/>
  <c r="F3111" i="2"/>
  <c r="G3111" i="2" s="1"/>
  <c r="H3110" i="2"/>
  <c r="F3110" i="2"/>
  <c r="G3110" i="2" s="1"/>
  <c r="H3109" i="2"/>
  <c r="G3109" i="2"/>
  <c r="F3109" i="2"/>
  <c r="H3108" i="2"/>
  <c r="F3108" i="2"/>
  <c r="G3108" i="2" s="1"/>
  <c r="H3107" i="2"/>
  <c r="F3107" i="2"/>
  <c r="G3107" i="2" s="1"/>
  <c r="H3106" i="2"/>
  <c r="F3106" i="2"/>
  <c r="G3106" i="2" s="1"/>
  <c r="H3105" i="2"/>
  <c r="G3105" i="2"/>
  <c r="F3105" i="2"/>
  <c r="H3104" i="2"/>
  <c r="F3104" i="2"/>
  <c r="G3104" i="2" s="1"/>
  <c r="H3103" i="2"/>
  <c r="F3103" i="2"/>
  <c r="G3103" i="2" s="1"/>
  <c r="H3102" i="2"/>
  <c r="F3102" i="2"/>
  <c r="G3102" i="2" s="1"/>
  <c r="H3101" i="2"/>
  <c r="G3101" i="2"/>
  <c r="F3101" i="2"/>
  <c r="H3100" i="2"/>
  <c r="F3100" i="2"/>
  <c r="G3100" i="2" s="1"/>
  <c r="H3099" i="2"/>
  <c r="F3099" i="2"/>
  <c r="G3099" i="2" s="1"/>
  <c r="H3098" i="2"/>
  <c r="F3098" i="2"/>
  <c r="G3098" i="2" s="1"/>
  <c r="H3097" i="2"/>
  <c r="G3097" i="2"/>
  <c r="F3097" i="2"/>
  <c r="H3096" i="2"/>
  <c r="F3096" i="2"/>
  <c r="G3096" i="2" s="1"/>
  <c r="H3095" i="2"/>
  <c r="F3095" i="2"/>
  <c r="G3095" i="2" s="1"/>
  <c r="H3094" i="2"/>
  <c r="F3094" i="2"/>
  <c r="G3094" i="2" s="1"/>
  <c r="H3093" i="2"/>
  <c r="G3093" i="2"/>
  <c r="F3093" i="2"/>
  <c r="H3092" i="2"/>
  <c r="F3092" i="2"/>
  <c r="G3092" i="2" s="1"/>
  <c r="H3091" i="2"/>
  <c r="F3091" i="2"/>
  <c r="G3091" i="2" s="1"/>
  <c r="H3090" i="2"/>
  <c r="F3090" i="2"/>
  <c r="G3090" i="2" s="1"/>
  <c r="H3089" i="2"/>
  <c r="G3089" i="2"/>
  <c r="F3089" i="2"/>
  <c r="H3088" i="2"/>
  <c r="F3088" i="2"/>
  <c r="G3088" i="2" s="1"/>
  <c r="H3087" i="2"/>
  <c r="F3087" i="2"/>
  <c r="G3087" i="2" s="1"/>
  <c r="H3086" i="2"/>
  <c r="F3086" i="2"/>
  <c r="G3086" i="2" s="1"/>
  <c r="H3085" i="2"/>
  <c r="G3085" i="2"/>
  <c r="F3085" i="2"/>
  <c r="H3084" i="2"/>
  <c r="F3084" i="2"/>
  <c r="G3084" i="2" s="1"/>
  <c r="H3083" i="2"/>
  <c r="F3083" i="2"/>
  <c r="G3083" i="2" s="1"/>
  <c r="H3082" i="2"/>
  <c r="F3082" i="2"/>
  <c r="G3082" i="2" s="1"/>
  <c r="H3081" i="2"/>
  <c r="G3081" i="2"/>
  <c r="F3081" i="2"/>
  <c r="H3080" i="2"/>
  <c r="F3080" i="2"/>
  <c r="G3080" i="2" s="1"/>
  <c r="H3079" i="2"/>
  <c r="F3079" i="2"/>
  <c r="G3079" i="2" s="1"/>
  <c r="H3078" i="2"/>
  <c r="F3078" i="2"/>
  <c r="G3078" i="2" s="1"/>
  <c r="H3077" i="2"/>
  <c r="G3077" i="2"/>
  <c r="F3077" i="2"/>
  <c r="H3076" i="2"/>
  <c r="F3076" i="2"/>
  <c r="G3076" i="2" s="1"/>
  <c r="H3075" i="2"/>
  <c r="F3075" i="2"/>
  <c r="G3075" i="2" s="1"/>
  <c r="H3074" i="2"/>
  <c r="F3074" i="2"/>
  <c r="G3074" i="2" s="1"/>
  <c r="H3073" i="2"/>
  <c r="G3073" i="2"/>
  <c r="F3073" i="2"/>
  <c r="H3072" i="2"/>
  <c r="F3072" i="2"/>
  <c r="G3072" i="2" s="1"/>
  <c r="H3071" i="2"/>
  <c r="F3071" i="2"/>
  <c r="G3071" i="2" s="1"/>
  <c r="H3070" i="2"/>
  <c r="F3070" i="2"/>
  <c r="G3070" i="2" s="1"/>
  <c r="H3069" i="2"/>
  <c r="G3069" i="2"/>
  <c r="F3069" i="2"/>
  <c r="H3068" i="2"/>
  <c r="F3068" i="2"/>
  <c r="G3068" i="2" s="1"/>
  <c r="H3067" i="2"/>
  <c r="F3067" i="2"/>
  <c r="G3067" i="2" s="1"/>
  <c r="H3066" i="2"/>
  <c r="F3066" i="2"/>
  <c r="G3066" i="2" s="1"/>
  <c r="H3065" i="2"/>
  <c r="G3065" i="2"/>
  <c r="F3065" i="2"/>
  <c r="H3064" i="2"/>
  <c r="F3064" i="2"/>
  <c r="G3064" i="2" s="1"/>
  <c r="H3063" i="2"/>
  <c r="F3063" i="2"/>
  <c r="G3063" i="2" s="1"/>
  <c r="H3062" i="2"/>
  <c r="F3062" i="2"/>
  <c r="G3062" i="2" s="1"/>
  <c r="H3061" i="2"/>
  <c r="G3061" i="2"/>
  <c r="F3061" i="2"/>
  <c r="H3060" i="2"/>
  <c r="F3060" i="2"/>
  <c r="G3060" i="2" s="1"/>
  <c r="H3059" i="2"/>
  <c r="F3059" i="2"/>
  <c r="G3059" i="2" s="1"/>
  <c r="H3058" i="2"/>
  <c r="F3058" i="2"/>
  <c r="G3058" i="2" s="1"/>
  <c r="H3057" i="2"/>
  <c r="G3057" i="2"/>
  <c r="F3057" i="2"/>
  <c r="H3056" i="2"/>
  <c r="F3056" i="2"/>
  <c r="G3056" i="2" s="1"/>
  <c r="H3055" i="2"/>
  <c r="F3055" i="2"/>
  <c r="G3055" i="2" s="1"/>
  <c r="H3054" i="2"/>
  <c r="F3054" i="2"/>
  <c r="G3054" i="2" s="1"/>
  <c r="H3053" i="2"/>
  <c r="G3053" i="2"/>
  <c r="F3053" i="2"/>
  <c r="H3052" i="2"/>
  <c r="F3052" i="2"/>
  <c r="G3052" i="2" s="1"/>
  <c r="H3051" i="2"/>
  <c r="F3051" i="2"/>
  <c r="G3051" i="2" s="1"/>
  <c r="H3050" i="2"/>
  <c r="F3050" i="2"/>
  <c r="G3050" i="2" s="1"/>
  <c r="H3049" i="2"/>
  <c r="G3049" i="2"/>
  <c r="F3049" i="2"/>
  <c r="H3048" i="2"/>
  <c r="F3048" i="2"/>
  <c r="G3048" i="2" s="1"/>
  <c r="H3047" i="2"/>
  <c r="F3047" i="2"/>
  <c r="G3047" i="2" s="1"/>
  <c r="H3046" i="2"/>
  <c r="F3046" i="2"/>
  <c r="G3046" i="2" s="1"/>
  <c r="H3045" i="2"/>
  <c r="G3045" i="2"/>
  <c r="F3045" i="2"/>
  <c r="H3044" i="2"/>
  <c r="F3044" i="2"/>
  <c r="G3044" i="2" s="1"/>
  <c r="H3043" i="2"/>
  <c r="F3043" i="2"/>
  <c r="G3043" i="2" s="1"/>
  <c r="H3042" i="2"/>
  <c r="F3042" i="2"/>
  <c r="G3042" i="2" s="1"/>
  <c r="H3041" i="2"/>
  <c r="G3041" i="2"/>
  <c r="F3041" i="2"/>
  <c r="H3040" i="2"/>
  <c r="F3040" i="2"/>
  <c r="G3040" i="2" s="1"/>
  <c r="H3039" i="2"/>
  <c r="F3039" i="2"/>
  <c r="G3039" i="2" s="1"/>
  <c r="H3038" i="2"/>
  <c r="F3038" i="2"/>
  <c r="G3038" i="2" s="1"/>
  <c r="H3037" i="2"/>
  <c r="G3037" i="2"/>
  <c r="F3037" i="2"/>
  <c r="H3036" i="2"/>
  <c r="F3036" i="2"/>
  <c r="G3036" i="2" s="1"/>
  <c r="H3035" i="2"/>
  <c r="F3035" i="2"/>
  <c r="G3035" i="2" s="1"/>
  <c r="H3034" i="2"/>
  <c r="F3034" i="2"/>
  <c r="G3034" i="2" s="1"/>
  <c r="H3033" i="2"/>
  <c r="G3033" i="2"/>
  <c r="F3033" i="2"/>
  <c r="H3032" i="2"/>
  <c r="F3032" i="2"/>
  <c r="G3032" i="2" s="1"/>
  <c r="H3031" i="2"/>
  <c r="F3031" i="2"/>
  <c r="G3031" i="2" s="1"/>
  <c r="H3030" i="2"/>
  <c r="F3030" i="2"/>
  <c r="G3030" i="2" s="1"/>
  <c r="H3029" i="2"/>
  <c r="G3029" i="2"/>
  <c r="F3029" i="2"/>
  <c r="H3028" i="2"/>
  <c r="F3028" i="2"/>
  <c r="G3028" i="2" s="1"/>
  <c r="H3027" i="2"/>
  <c r="F3027" i="2"/>
  <c r="G3027" i="2" s="1"/>
  <c r="H3026" i="2"/>
  <c r="F3026" i="2"/>
  <c r="G3026" i="2" s="1"/>
  <c r="H3025" i="2"/>
  <c r="G3025" i="2"/>
  <c r="F3025" i="2"/>
  <c r="H3024" i="2"/>
  <c r="F3024" i="2"/>
  <c r="G3024" i="2" s="1"/>
  <c r="H3023" i="2"/>
  <c r="F3023" i="2"/>
  <c r="G3023" i="2" s="1"/>
  <c r="H3022" i="2"/>
  <c r="F3022" i="2"/>
  <c r="G3022" i="2" s="1"/>
  <c r="H3021" i="2"/>
  <c r="G3021" i="2"/>
  <c r="F3021" i="2"/>
  <c r="H3020" i="2"/>
  <c r="F3020" i="2"/>
  <c r="G3020" i="2" s="1"/>
  <c r="H3019" i="2"/>
  <c r="F3019" i="2"/>
  <c r="G3019" i="2" s="1"/>
  <c r="H3018" i="2"/>
  <c r="F3018" i="2"/>
  <c r="G3018" i="2" s="1"/>
  <c r="H3017" i="2"/>
  <c r="G3017" i="2"/>
  <c r="F3017" i="2"/>
  <c r="H3016" i="2"/>
  <c r="F3016" i="2"/>
  <c r="G3016" i="2" s="1"/>
  <c r="H3015" i="2"/>
  <c r="F3015" i="2"/>
  <c r="G3015" i="2" s="1"/>
  <c r="H3014" i="2"/>
  <c r="F3014" i="2"/>
  <c r="G3014" i="2" s="1"/>
  <c r="H3013" i="2"/>
  <c r="G3013" i="2"/>
  <c r="F3013" i="2"/>
  <c r="H3012" i="2"/>
  <c r="F3012" i="2"/>
  <c r="G3012" i="2" s="1"/>
  <c r="H3011" i="2"/>
  <c r="F3011" i="2"/>
  <c r="G3011" i="2" s="1"/>
  <c r="H3010" i="2"/>
  <c r="F3010" i="2"/>
  <c r="G3010" i="2" s="1"/>
  <c r="H3009" i="2"/>
  <c r="G3009" i="2"/>
  <c r="F3009" i="2"/>
  <c r="H3008" i="2"/>
  <c r="F3008" i="2"/>
  <c r="G3008" i="2" s="1"/>
  <c r="H3007" i="2"/>
  <c r="F3007" i="2"/>
  <c r="G3007" i="2" s="1"/>
  <c r="H3006" i="2"/>
  <c r="F3006" i="2"/>
  <c r="G3006" i="2" s="1"/>
  <c r="H3005" i="2"/>
  <c r="G3005" i="2"/>
  <c r="F3005" i="2"/>
  <c r="H3004" i="2"/>
  <c r="F3004" i="2"/>
  <c r="G3004" i="2" s="1"/>
  <c r="H3003" i="2"/>
  <c r="F3003" i="2"/>
  <c r="G3003" i="2" s="1"/>
  <c r="H3002" i="2"/>
  <c r="F3002" i="2"/>
  <c r="G3002" i="2" s="1"/>
  <c r="H3001" i="2"/>
  <c r="G3001" i="2"/>
  <c r="F3001" i="2"/>
  <c r="H3000" i="2"/>
  <c r="F3000" i="2"/>
  <c r="G3000" i="2" s="1"/>
  <c r="H2999" i="2"/>
  <c r="F2999" i="2"/>
  <c r="G2999" i="2" s="1"/>
  <c r="H2998" i="2"/>
  <c r="F2998" i="2"/>
  <c r="G2998" i="2" s="1"/>
  <c r="H2997" i="2"/>
  <c r="G2997" i="2"/>
  <c r="F2997" i="2"/>
  <c r="H2996" i="2"/>
  <c r="F2996" i="2"/>
  <c r="G2996" i="2" s="1"/>
  <c r="H2995" i="2"/>
  <c r="F2995" i="2"/>
  <c r="G2995" i="2" s="1"/>
  <c r="H2994" i="2"/>
  <c r="F2994" i="2"/>
  <c r="G2994" i="2" s="1"/>
  <c r="H2993" i="2"/>
  <c r="G2993" i="2"/>
  <c r="F2993" i="2"/>
  <c r="H2992" i="2"/>
  <c r="F2992" i="2"/>
  <c r="G2992" i="2" s="1"/>
  <c r="H2991" i="2"/>
  <c r="F2991" i="2"/>
  <c r="G2991" i="2" s="1"/>
  <c r="H2990" i="2"/>
  <c r="F2990" i="2"/>
  <c r="G2990" i="2" s="1"/>
  <c r="H2989" i="2"/>
  <c r="G2989" i="2"/>
  <c r="F2989" i="2"/>
  <c r="H2988" i="2"/>
  <c r="F2988" i="2"/>
  <c r="G2988" i="2" s="1"/>
  <c r="H2987" i="2"/>
  <c r="F2987" i="2"/>
  <c r="G2987" i="2" s="1"/>
  <c r="H2986" i="2"/>
  <c r="F2986" i="2"/>
  <c r="G2986" i="2" s="1"/>
  <c r="H2985" i="2"/>
  <c r="G2985" i="2"/>
  <c r="F2985" i="2"/>
  <c r="H2984" i="2"/>
  <c r="F2984" i="2"/>
  <c r="G2984" i="2" s="1"/>
  <c r="H2983" i="2"/>
  <c r="F2983" i="2"/>
  <c r="G2983" i="2" s="1"/>
  <c r="H2982" i="2"/>
  <c r="F2982" i="2"/>
  <c r="G2982" i="2" s="1"/>
  <c r="H2981" i="2"/>
  <c r="G2981" i="2"/>
  <c r="F2981" i="2"/>
  <c r="H2980" i="2"/>
  <c r="F2980" i="2"/>
  <c r="G2980" i="2" s="1"/>
  <c r="H2979" i="2"/>
  <c r="F2979" i="2"/>
  <c r="G2979" i="2" s="1"/>
  <c r="H2978" i="2"/>
  <c r="F2978" i="2"/>
  <c r="G2978" i="2" s="1"/>
  <c r="H2977" i="2"/>
  <c r="G2977" i="2"/>
  <c r="F2977" i="2"/>
  <c r="H2976" i="2"/>
  <c r="F2976" i="2"/>
  <c r="G2976" i="2" s="1"/>
  <c r="H2975" i="2"/>
  <c r="F2975" i="2"/>
  <c r="G2975" i="2" s="1"/>
  <c r="H2974" i="2"/>
  <c r="F2974" i="2"/>
  <c r="G2974" i="2" s="1"/>
  <c r="H2973" i="2"/>
  <c r="G2973" i="2"/>
  <c r="F2973" i="2"/>
  <c r="H2972" i="2"/>
  <c r="F2972" i="2"/>
  <c r="G2972" i="2" s="1"/>
  <c r="H2971" i="2"/>
  <c r="F2971" i="2"/>
  <c r="G2971" i="2" s="1"/>
  <c r="H2970" i="2"/>
  <c r="F2970" i="2"/>
  <c r="G2970" i="2" s="1"/>
  <c r="H2969" i="2"/>
  <c r="G2969" i="2"/>
  <c r="F2969" i="2"/>
  <c r="H2968" i="2"/>
  <c r="F2968" i="2"/>
  <c r="G2968" i="2" s="1"/>
  <c r="H2967" i="2"/>
  <c r="F2967" i="2"/>
  <c r="G2967" i="2" s="1"/>
  <c r="H2966" i="2"/>
  <c r="F2966" i="2"/>
  <c r="G2966" i="2" s="1"/>
  <c r="H2965" i="2"/>
  <c r="G2965" i="2"/>
  <c r="F2965" i="2"/>
  <c r="H2964" i="2"/>
  <c r="F2964" i="2"/>
  <c r="G2964" i="2" s="1"/>
  <c r="H2963" i="2"/>
  <c r="F2963" i="2"/>
  <c r="G2963" i="2" s="1"/>
  <c r="H2962" i="2"/>
  <c r="F2962" i="2"/>
  <c r="G2962" i="2" s="1"/>
  <c r="H2961" i="2"/>
  <c r="G2961" i="2"/>
  <c r="F2961" i="2"/>
  <c r="H2960" i="2"/>
  <c r="F2960" i="2"/>
  <c r="G2960" i="2" s="1"/>
  <c r="H2959" i="2"/>
  <c r="F2959" i="2"/>
  <c r="G2959" i="2" s="1"/>
  <c r="H2958" i="2"/>
  <c r="F2958" i="2"/>
  <c r="G2958" i="2" s="1"/>
  <c r="H2957" i="2"/>
  <c r="G2957" i="2"/>
  <c r="F2957" i="2"/>
  <c r="H2956" i="2"/>
  <c r="F2956" i="2"/>
  <c r="G2956" i="2" s="1"/>
  <c r="H2955" i="2"/>
  <c r="F2955" i="2"/>
  <c r="G2955" i="2" s="1"/>
  <c r="H2954" i="2"/>
  <c r="F2954" i="2"/>
  <c r="G2954" i="2" s="1"/>
  <c r="H2953" i="2"/>
  <c r="G2953" i="2"/>
  <c r="F2953" i="2"/>
  <c r="H2952" i="2"/>
  <c r="F2952" i="2"/>
  <c r="G2952" i="2" s="1"/>
  <c r="H2951" i="2"/>
  <c r="F2951" i="2"/>
  <c r="G2951" i="2" s="1"/>
  <c r="H2950" i="2"/>
  <c r="F2950" i="2"/>
  <c r="G2950" i="2" s="1"/>
  <c r="H2949" i="2"/>
  <c r="G2949" i="2"/>
  <c r="F2949" i="2"/>
  <c r="H2948" i="2"/>
  <c r="F2948" i="2"/>
  <c r="G2948" i="2" s="1"/>
  <c r="H2947" i="2"/>
  <c r="F2947" i="2"/>
  <c r="G2947" i="2" s="1"/>
  <c r="H2946" i="2"/>
  <c r="F2946" i="2"/>
  <c r="G2946" i="2" s="1"/>
  <c r="H2945" i="2"/>
  <c r="G2945" i="2"/>
  <c r="F2945" i="2"/>
  <c r="H2944" i="2"/>
  <c r="F2944" i="2"/>
  <c r="G2944" i="2" s="1"/>
  <c r="H2943" i="2"/>
  <c r="F2943" i="2"/>
  <c r="G2943" i="2" s="1"/>
  <c r="H2942" i="2"/>
  <c r="F2942" i="2"/>
  <c r="G2942" i="2" s="1"/>
  <c r="H2941" i="2"/>
  <c r="G2941" i="2"/>
  <c r="F2941" i="2"/>
  <c r="H2940" i="2"/>
  <c r="F2940" i="2"/>
  <c r="G2940" i="2" s="1"/>
  <c r="H2939" i="2"/>
  <c r="F2939" i="2"/>
  <c r="G2939" i="2" s="1"/>
  <c r="H2938" i="2"/>
  <c r="F2938" i="2"/>
  <c r="G2938" i="2" s="1"/>
  <c r="H2937" i="2"/>
  <c r="G2937" i="2"/>
  <c r="F2937" i="2"/>
  <c r="H2936" i="2"/>
  <c r="F2936" i="2"/>
  <c r="G2936" i="2" s="1"/>
  <c r="H2935" i="2"/>
  <c r="F2935" i="2"/>
  <c r="G2935" i="2" s="1"/>
  <c r="H2934" i="2"/>
  <c r="F2934" i="2"/>
  <c r="G2934" i="2" s="1"/>
  <c r="H2933" i="2"/>
  <c r="G2933" i="2"/>
  <c r="F2933" i="2"/>
  <c r="H2932" i="2"/>
  <c r="F2932" i="2"/>
  <c r="G2932" i="2" s="1"/>
  <c r="H2931" i="2"/>
  <c r="F2931" i="2"/>
  <c r="G2931" i="2" s="1"/>
  <c r="H2930" i="2"/>
  <c r="F2930" i="2"/>
  <c r="G2930" i="2" s="1"/>
  <c r="H2929" i="2"/>
  <c r="G2929" i="2"/>
  <c r="F2929" i="2"/>
  <c r="H2928" i="2"/>
  <c r="F2928" i="2"/>
  <c r="G2928" i="2" s="1"/>
  <c r="H2927" i="2"/>
  <c r="F2927" i="2"/>
  <c r="G2927" i="2" s="1"/>
  <c r="H2926" i="2"/>
  <c r="F2926" i="2"/>
  <c r="G2926" i="2" s="1"/>
  <c r="H2925" i="2"/>
  <c r="G2925" i="2"/>
  <c r="F2925" i="2"/>
  <c r="H2924" i="2"/>
  <c r="F2924" i="2"/>
  <c r="G2924" i="2" s="1"/>
  <c r="H2923" i="2"/>
  <c r="F2923" i="2"/>
  <c r="G2923" i="2" s="1"/>
  <c r="H2922" i="2"/>
  <c r="F2922" i="2"/>
  <c r="G2922" i="2" s="1"/>
  <c r="H2921" i="2"/>
  <c r="G2921" i="2"/>
  <c r="F2921" i="2"/>
  <c r="H2920" i="2"/>
  <c r="F2920" i="2"/>
  <c r="G2920" i="2" s="1"/>
  <c r="H2919" i="2"/>
  <c r="F2919" i="2"/>
  <c r="G2919" i="2" s="1"/>
  <c r="H2918" i="2"/>
  <c r="F2918" i="2"/>
  <c r="G2918" i="2" s="1"/>
  <c r="H2917" i="2"/>
  <c r="G2917" i="2"/>
  <c r="F2917" i="2"/>
  <c r="H2916" i="2"/>
  <c r="F2916" i="2"/>
  <c r="G2916" i="2" s="1"/>
  <c r="H2915" i="2"/>
  <c r="F2915" i="2"/>
  <c r="G2915" i="2" s="1"/>
  <c r="H2914" i="2"/>
  <c r="F2914" i="2"/>
  <c r="G2914" i="2" s="1"/>
  <c r="H2913" i="2"/>
  <c r="G2913" i="2"/>
  <c r="F2913" i="2"/>
  <c r="H2912" i="2"/>
  <c r="F2912" i="2"/>
  <c r="G2912" i="2" s="1"/>
  <c r="H2911" i="2"/>
  <c r="F2911" i="2"/>
  <c r="G2911" i="2" s="1"/>
  <c r="H2910" i="2"/>
  <c r="F2910" i="2"/>
  <c r="G2910" i="2" s="1"/>
  <c r="H2909" i="2"/>
  <c r="G2909" i="2"/>
  <c r="F2909" i="2"/>
  <c r="H2908" i="2"/>
  <c r="F2908" i="2"/>
  <c r="G2908" i="2" s="1"/>
  <c r="H2907" i="2"/>
  <c r="F2907" i="2"/>
  <c r="G2907" i="2" s="1"/>
  <c r="H2906" i="2"/>
  <c r="F2906" i="2"/>
  <c r="G2906" i="2" s="1"/>
  <c r="H2905" i="2"/>
  <c r="G2905" i="2"/>
  <c r="F2905" i="2"/>
  <c r="H2904" i="2"/>
  <c r="F2904" i="2"/>
  <c r="G2904" i="2" s="1"/>
  <c r="H2903" i="2"/>
  <c r="F2903" i="2"/>
  <c r="G2903" i="2" s="1"/>
  <c r="H2902" i="2"/>
  <c r="F2902" i="2"/>
  <c r="G2902" i="2" s="1"/>
  <c r="H2901" i="2"/>
  <c r="G2901" i="2"/>
  <c r="F2901" i="2"/>
  <c r="H2900" i="2"/>
  <c r="F2900" i="2"/>
  <c r="G2900" i="2" s="1"/>
  <c r="H2899" i="2"/>
  <c r="F2899" i="2"/>
  <c r="G2899" i="2" s="1"/>
  <c r="H2898" i="2"/>
  <c r="F2898" i="2"/>
  <c r="G2898" i="2" s="1"/>
  <c r="H2897" i="2"/>
  <c r="G2897" i="2"/>
  <c r="F2897" i="2"/>
  <c r="H2896" i="2"/>
  <c r="F2896" i="2"/>
  <c r="G2896" i="2" s="1"/>
  <c r="H2895" i="2"/>
  <c r="F2895" i="2"/>
  <c r="G2895" i="2" s="1"/>
  <c r="H2894" i="2"/>
  <c r="F2894" i="2"/>
  <c r="G2894" i="2" s="1"/>
  <c r="H2893" i="2"/>
  <c r="G2893" i="2"/>
  <c r="F2893" i="2"/>
  <c r="H2892" i="2"/>
  <c r="F2892" i="2"/>
  <c r="G2892" i="2" s="1"/>
  <c r="H2891" i="2"/>
  <c r="F2891" i="2"/>
  <c r="G2891" i="2" s="1"/>
  <c r="H2890" i="2"/>
  <c r="F2890" i="2"/>
  <c r="G2890" i="2" s="1"/>
  <c r="H2889" i="2"/>
  <c r="G2889" i="2"/>
  <c r="F2889" i="2"/>
  <c r="H2888" i="2"/>
  <c r="F2888" i="2"/>
  <c r="G2888" i="2" s="1"/>
  <c r="H2887" i="2"/>
  <c r="F2887" i="2"/>
  <c r="G2887" i="2" s="1"/>
  <c r="H2886" i="2"/>
  <c r="F2886" i="2"/>
  <c r="G2886" i="2" s="1"/>
  <c r="H2885" i="2"/>
  <c r="G2885" i="2"/>
  <c r="F2885" i="2"/>
  <c r="H2884" i="2"/>
  <c r="F2884" i="2"/>
  <c r="G2884" i="2" s="1"/>
  <c r="H2883" i="2"/>
  <c r="F2883" i="2"/>
  <c r="G2883" i="2" s="1"/>
  <c r="H2882" i="2"/>
  <c r="F2882" i="2"/>
  <c r="G2882" i="2" s="1"/>
  <c r="H2881" i="2"/>
  <c r="G2881" i="2"/>
  <c r="F2881" i="2"/>
  <c r="H2880" i="2"/>
  <c r="F2880" i="2"/>
  <c r="G2880" i="2" s="1"/>
  <c r="H2879" i="2"/>
  <c r="F2879" i="2"/>
  <c r="G2879" i="2" s="1"/>
  <c r="H2878" i="2"/>
  <c r="F2878" i="2"/>
  <c r="G2878" i="2" s="1"/>
  <c r="H2877" i="2"/>
  <c r="G2877" i="2"/>
  <c r="F2877" i="2"/>
  <c r="H2876" i="2"/>
  <c r="F2876" i="2"/>
  <c r="G2876" i="2" s="1"/>
  <c r="H2875" i="2"/>
  <c r="F2875" i="2"/>
  <c r="G2875" i="2" s="1"/>
  <c r="H2874" i="2"/>
  <c r="F2874" i="2"/>
  <c r="G2874" i="2" s="1"/>
  <c r="H2873" i="2"/>
  <c r="G2873" i="2"/>
  <c r="F2873" i="2"/>
  <c r="H2872" i="2"/>
  <c r="F2872" i="2"/>
  <c r="G2872" i="2" s="1"/>
  <c r="H2871" i="2"/>
  <c r="F2871" i="2"/>
  <c r="G2871" i="2" s="1"/>
  <c r="H2870" i="2"/>
  <c r="F2870" i="2"/>
  <c r="G2870" i="2" s="1"/>
  <c r="H2869" i="2"/>
  <c r="G2869" i="2"/>
  <c r="F2869" i="2"/>
  <c r="H2868" i="2"/>
  <c r="F2868" i="2"/>
  <c r="G2868" i="2" s="1"/>
  <c r="H2867" i="2"/>
  <c r="F2867" i="2"/>
  <c r="G2867" i="2" s="1"/>
  <c r="H2866" i="2"/>
  <c r="F2866" i="2"/>
  <c r="G2866" i="2" s="1"/>
  <c r="H2865" i="2"/>
  <c r="G2865" i="2"/>
  <c r="F2865" i="2"/>
  <c r="H2864" i="2"/>
  <c r="F2864" i="2"/>
  <c r="G2864" i="2" s="1"/>
  <c r="H2863" i="2"/>
  <c r="F2863" i="2"/>
  <c r="G2863" i="2" s="1"/>
  <c r="H2862" i="2"/>
  <c r="F2862" i="2"/>
  <c r="G2862" i="2" s="1"/>
  <c r="H2861" i="2"/>
  <c r="G2861" i="2"/>
  <c r="F2861" i="2"/>
  <c r="H2860" i="2"/>
  <c r="F2860" i="2"/>
  <c r="G2860" i="2" s="1"/>
  <c r="H2859" i="2"/>
  <c r="F2859" i="2"/>
  <c r="G2859" i="2" s="1"/>
  <c r="H2858" i="2"/>
  <c r="F2858" i="2"/>
  <c r="G2858" i="2" s="1"/>
  <c r="H2857" i="2"/>
  <c r="G2857" i="2"/>
  <c r="F2857" i="2"/>
  <c r="H2856" i="2"/>
  <c r="F2856" i="2"/>
  <c r="G2856" i="2" s="1"/>
  <c r="H2855" i="2"/>
  <c r="F2855" i="2"/>
  <c r="G2855" i="2" s="1"/>
  <c r="H2854" i="2"/>
  <c r="F2854" i="2"/>
  <c r="G2854" i="2" s="1"/>
  <c r="H2853" i="2"/>
  <c r="G2853" i="2"/>
  <c r="F2853" i="2"/>
  <c r="H2852" i="2"/>
  <c r="F2852" i="2"/>
  <c r="G2852" i="2" s="1"/>
  <c r="H2851" i="2"/>
  <c r="F2851" i="2"/>
  <c r="G2851" i="2" s="1"/>
  <c r="H2850" i="2"/>
  <c r="F2850" i="2"/>
  <c r="G2850" i="2" s="1"/>
  <c r="H2849" i="2"/>
  <c r="G2849" i="2"/>
  <c r="F2849" i="2"/>
  <c r="H2848" i="2"/>
  <c r="F2848" i="2"/>
  <c r="G2848" i="2" s="1"/>
  <c r="H2847" i="2"/>
  <c r="F2847" i="2"/>
  <c r="G2847" i="2" s="1"/>
  <c r="H2846" i="2"/>
  <c r="F2846" i="2"/>
  <c r="G2846" i="2" s="1"/>
  <c r="H2845" i="2"/>
  <c r="G2845" i="2"/>
  <c r="F2845" i="2"/>
  <c r="H2844" i="2"/>
  <c r="F2844" i="2"/>
  <c r="G2844" i="2" s="1"/>
  <c r="H2843" i="2"/>
  <c r="F2843" i="2"/>
  <c r="G2843" i="2" s="1"/>
  <c r="H2842" i="2"/>
  <c r="F2842" i="2"/>
  <c r="G2842" i="2" s="1"/>
  <c r="H2841" i="2"/>
  <c r="G2841" i="2"/>
  <c r="F2841" i="2"/>
  <c r="H2840" i="2"/>
  <c r="F2840" i="2"/>
  <c r="G2840" i="2" s="1"/>
  <c r="H2839" i="2"/>
  <c r="F2839" i="2"/>
  <c r="G2839" i="2" s="1"/>
  <c r="H2838" i="2"/>
  <c r="F2838" i="2"/>
  <c r="G2838" i="2" s="1"/>
  <c r="H2837" i="2"/>
  <c r="G2837" i="2"/>
  <c r="F2837" i="2"/>
  <c r="H2836" i="2"/>
  <c r="F2836" i="2"/>
  <c r="G2836" i="2" s="1"/>
  <c r="H2835" i="2"/>
  <c r="F2835" i="2"/>
  <c r="G2835" i="2" s="1"/>
  <c r="H2834" i="2"/>
  <c r="F2834" i="2"/>
  <c r="G2834" i="2" s="1"/>
  <c r="H2833" i="2"/>
  <c r="G2833" i="2"/>
  <c r="F2833" i="2"/>
  <c r="H2832" i="2"/>
  <c r="F2832" i="2"/>
  <c r="G2832" i="2" s="1"/>
  <c r="H2831" i="2"/>
  <c r="F2831" i="2"/>
  <c r="G2831" i="2" s="1"/>
  <c r="H2830" i="2"/>
  <c r="F2830" i="2"/>
  <c r="G2830" i="2" s="1"/>
  <c r="H2829" i="2"/>
  <c r="G2829" i="2"/>
  <c r="F2829" i="2"/>
  <c r="H2828" i="2"/>
  <c r="F2828" i="2"/>
  <c r="G2828" i="2" s="1"/>
  <c r="H2827" i="2"/>
  <c r="F2827" i="2"/>
  <c r="G2827" i="2" s="1"/>
  <c r="H2826" i="2"/>
  <c r="F2826" i="2"/>
  <c r="G2826" i="2" s="1"/>
  <c r="H2825" i="2"/>
  <c r="G2825" i="2"/>
  <c r="F2825" i="2"/>
  <c r="H2824" i="2"/>
  <c r="F2824" i="2"/>
  <c r="G2824" i="2" s="1"/>
  <c r="H2823" i="2"/>
  <c r="F2823" i="2"/>
  <c r="G2823" i="2" s="1"/>
  <c r="H2822" i="2"/>
  <c r="F2822" i="2"/>
  <c r="G2822" i="2" s="1"/>
  <c r="H2821" i="2"/>
  <c r="G2821" i="2"/>
  <c r="F2821" i="2"/>
  <c r="H2820" i="2"/>
  <c r="F2820" i="2"/>
  <c r="G2820" i="2" s="1"/>
  <c r="H2819" i="2"/>
  <c r="F2819" i="2"/>
  <c r="G2819" i="2" s="1"/>
  <c r="H2818" i="2"/>
  <c r="F2818" i="2"/>
  <c r="G2818" i="2" s="1"/>
  <c r="H2817" i="2"/>
  <c r="G2817" i="2"/>
  <c r="F2817" i="2"/>
  <c r="H2816" i="2"/>
  <c r="F2816" i="2"/>
  <c r="G2816" i="2" s="1"/>
  <c r="H2815" i="2"/>
  <c r="F2815" i="2"/>
  <c r="G2815" i="2" s="1"/>
  <c r="H2814" i="2"/>
  <c r="F2814" i="2"/>
  <c r="G2814" i="2" s="1"/>
  <c r="H2813" i="2"/>
  <c r="G2813" i="2"/>
  <c r="F2813" i="2"/>
  <c r="H2812" i="2"/>
  <c r="F2812" i="2"/>
  <c r="G2812" i="2" s="1"/>
  <c r="H2811" i="2"/>
  <c r="F2811" i="2"/>
  <c r="G2811" i="2" s="1"/>
  <c r="H2810" i="2"/>
  <c r="F2810" i="2"/>
  <c r="G2810" i="2" s="1"/>
  <c r="H2809" i="2"/>
  <c r="G2809" i="2"/>
  <c r="F2809" i="2"/>
  <c r="H2808" i="2"/>
  <c r="F2808" i="2"/>
  <c r="G2808" i="2" s="1"/>
  <c r="H2807" i="2"/>
  <c r="F2807" i="2"/>
  <c r="G2807" i="2" s="1"/>
  <c r="H2806" i="2"/>
  <c r="F2806" i="2"/>
  <c r="G2806" i="2" s="1"/>
  <c r="H2805" i="2"/>
  <c r="G2805" i="2"/>
  <c r="F2805" i="2"/>
  <c r="H2804" i="2"/>
  <c r="F2804" i="2"/>
  <c r="G2804" i="2" s="1"/>
  <c r="H2803" i="2"/>
  <c r="F2803" i="2"/>
  <c r="G2803" i="2" s="1"/>
  <c r="H2802" i="2"/>
  <c r="F2802" i="2"/>
  <c r="G2802" i="2" s="1"/>
  <c r="H2801" i="2"/>
  <c r="G2801" i="2"/>
  <c r="F2801" i="2"/>
  <c r="H2800" i="2"/>
  <c r="F2800" i="2"/>
  <c r="G2800" i="2" s="1"/>
  <c r="H2799" i="2"/>
  <c r="F2799" i="2"/>
  <c r="G2799" i="2" s="1"/>
  <c r="H2798" i="2"/>
  <c r="F2798" i="2"/>
  <c r="G2798" i="2" s="1"/>
  <c r="H2797" i="2"/>
  <c r="G2797" i="2"/>
  <c r="F2797" i="2"/>
  <c r="H2796" i="2"/>
  <c r="F2796" i="2"/>
  <c r="G2796" i="2" s="1"/>
  <c r="H2795" i="2"/>
  <c r="F2795" i="2"/>
  <c r="G2795" i="2" s="1"/>
  <c r="H2794" i="2"/>
  <c r="F2794" i="2"/>
  <c r="G2794" i="2" s="1"/>
  <c r="H2793" i="2"/>
  <c r="G2793" i="2"/>
  <c r="F2793" i="2"/>
  <c r="H2792" i="2"/>
  <c r="F2792" i="2"/>
  <c r="G2792" i="2" s="1"/>
  <c r="H2791" i="2"/>
  <c r="F2791" i="2"/>
  <c r="G2791" i="2" s="1"/>
  <c r="H2790" i="2"/>
  <c r="F2790" i="2"/>
  <c r="G2790" i="2" s="1"/>
  <c r="H2789" i="2"/>
  <c r="G2789" i="2"/>
  <c r="F2789" i="2"/>
  <c r="H2788" i="2"/>
  <c r="F2788" i="2"/>
  <c r="G2788" i="2" s="1"/>
  <c r="H2787" i="2"/>
  <c r="F2787" i="2"/>
  <c r="G2787" i="2" s="1"/>
  <c r="H2786" i="2"/>
  <c r="F2786" i="2"/>
  <c r="G2786" i="2" s="1"/>
  <c r="H2785" i="2"/>
  <c r="G2785" i="2"/>
  <c r="F2785" i="2"/>
  <c r="H2784" i="2"/>
  <c r="F2784" i="2"/>
  <c r="G2784" i="2" s="1"/>
  <c r="H2783" i="2"/>
  <c r="F2783" i="2"/>
  <c r="G2783" i="2" s="1"/>
  <c r="H2782" i="2"/>
  <c r="F2782" i="2"/>
  <c r="G2782" i="2" s="1"/>
  <c r="H2781" i="2"/>
  <c r="G2781" i="2"/>
  <c r="F2781" i="2"/>
  <c r="H2780" i="2"/>
  <c r="F2780" i="2"/>
  <c r="G2780" i="2" s="1"/>
  <c r="H2779" i="2"/>
  <c r="F2779" i="2"/>
  <c r="G2779" i="2" s="1"/>
  <c r="H2778" i="2"/>
  <c r="F2778" i="2"/>
  <c r="G2778" i="2" s="1"/>
  <c r="H2777" i="2"/>
  <c r="G2777" i="2"/>
  <c r="F2777" i="2"/>
  <c r="H2776" i="2"/>
  <c r="F2776" i="2"/>
  <c r="G2776" i="2" s="1"/>
  <c r="H2775" i="2"/>
  <c r="F2775" i="2"/>
  <c r="G2775" i="2" s="1"/>
  <c r="H2774" i="2"/>
  <c r="F2774" i="2"/>
  <c r="G2774" i="2" s="1"/>
  <c r="H2773" i="2"/>
  <c r="G2773" i="2"/>
  <c r="F2773" i="2"/>
  <c r="H2772" i="2"/>
  <c r="F2772" i="2"/>
  <c r="G2772" i="2" s="1"/>
  <c r="H2771" i="2"/>
  <c r="F2771" i="2"/>
  <c r="G2771" i="2" s="1"/>
  <c r="H2770" i="2"/>
  <c r="F2770" i="2"/>
  <c r="G2770" i="2" s="1"/>
  <c r="H2769" i="2"/>
  <c r="G2769" i="2"/>
  <c r="F2769" i="2"/>
  <c r="H2768" i="2"/>
  <c r="F2768" i="2"/>
  <c r="G2768" i="2" s="1"/>
  <c r="H2767" i="2"/>
  <c r="F2767" i="2"/>
  <c r="G2767" i="2" s="1"/>
  <c r="H2766" i="2"/>
  <c r="F2766" i="2"/>
  <c r="G2766" i="2" s="1"/>
  <c r="H2765" i="2"/>
  <c r="G2765" i="2"/>
  <c r="F2765" i="2"/>
  <c r="H2764" i="2"/>
  <c r="F2764" i="2"/>
  <c r="G2764" i="2" s="1"/>
  <c r="H2763" i="2"/>
  <c r="F2763" i="2"/>
  <c r="G2763" i="2" s="1"/>
  <c r="H2762" i="2"/>
  <c r="F2762" i="2"/>
  <c r="G2762" i="2" s="1"/>
  <c r="H2761" i="2"/>
  <c r="G2761" i="2"/>
  <c r="F2761" i="2"/>
  <c r="H2760" i="2"/>
  <c r="F2760" i="2"/>
  <c r="G2760" i="2" s="1"/>
  <c r="H2759" i="2"/>
  <c r="F2759" i="2"/>
  <c r="G2759" i="2" s="1"/>
  <c r="H2758" i="2"/>
  <c r="F2758" i="2"/>
  <c r="G2758" i="2" s="1"/>
  <c r="H2757" i="2"/>
  <c r="G2757" i="2"/>
  <c r="F2757" i="2"/>
  <c r="H2756" i="2"/>
  <c r="F2756" i="2"/>
  <c r="G2756" i="2" s="1"/>
  <c r="H2755" i="2"/>
  <c r="F2755" i="2"/>
  <c r="G2755" i="2" s="1"/>
  <c r="H2754" i="2"/>
  <c r="F2754" i="2"/>
  <c r="G2754" i="2" s="1"/>
  <c r="H2753" i="2"/>
  <c r="G2753" i="2"/>
  <c r="F2753" i="2"/>
  <c r="H2752" i="2"/>
  <c r="F2752" i="2"/>
  <c r="G2752" i="2" s="1"/>
  <c r="H2751" i="2"/>
  <c r="F2751" i="2"/>
  <c r="G2751" i="2" s="1"/>
  <c r="H2750" i="2"/>
  <c r="F2750" i="2"/>
  <c r="G2750" i="2" s="1"/>
  <c r="H2749" i="2"/>
  <c r="G2749" i="2"/>
  <c r="F2749" i="2"/>
  <c r="H2748" i="2"/>
  <c r="F2748" i="2"/>
  <c r="G2748" i="2" s="1"/>
  <c r="H2747" i="2"/>
  <c r="F2747" i="2"/>
  <c r="G2747" i="2" s="1"/>
  <c r="H2746" i="2"/>
  <c r="F2746" i="2"/>
  <c r="G2746" i="2" s="1"/>
  <c r="H2745" i="2"/>
  <c r="G2745" i="2"/>
  <c r="F2745" i="2"/>
  <c r="H2744" i="2"/>
  <c r="F2744" i="2"/>
  <c r="G2744" i="2" s="1"/>
  <c r="H2743" i="2"/>
  <c r="F2743" i="2"/>
  <c r="G2743" i="2" s="1"/>
  <c r="H2742" i="2"/>
  <c r="F2742" i="2"/>
  <c r="G2742" i="2" s="1"/>
  <c r="H2741" i="2"/>
  <c r="G2741" i="2"/>
  <c r="F2741" i="2"/>
  <c r="H2740" i="2"/>
  <c r="F2740" i="2"/>
  <c r="G2740" i="2" s="1"/>
  <c r="H2739" i="2"/>
  <c r="F2739" i="2"/>
  <c r="G2739" i="2" s="1"/>
  <c r="H2738" i="2"/>
  <c r="F2738" i="2"/>
  <c r="G2738" i="2" s="1"/>
  <c r="H2737" i="2"/>
  <c r="G2737" i="2"/>
  <c r="F2737" i="2"/>
  <c r="H2736" i="2"/>
  <c r="F2736" i="2"/>
  <c r="G2736" i="2" s="1"/>
  <c r="H2735" i="2"/>
  <c r="F2735" i="2"/>
  <c r="G2735" i="2" s="1"/>
  <c r="H2734" i="2"/>
  <c r="F2734" i="2"/>
  <c r="G2734" i="2" s="1"/>
  <c r="H2733" i="2"/>
  <c r="G2733" i="2"/>
  <c r="F2733" i="2"/>
  <c r="H2732" i="2"/>
  <c r="F2732" i="2"/>
  <c r="G2732" i="2" s="1"/>
  <c r="H2731" i="2"/>
  <c r="F2731" i="2"/>
  <c r="G2731" i="2" s="1"/>
  <c r="H2730" i="2"/>
  <c r="F2730" i="2"/>
  <c r="G2730" i="2" s="1"/>
  <c r="H2729" i="2"/>
  <c r="G2729" i="2"/>
  <c r="F2729" i="2"/>
  <c r="H2728" i="2"/>
  <c r="F2728" i="2"/>
  <c r="G2728" i="2" s="1"/>
  <c r="H2727" i="2"/>
  <c r="F2727" i="2"/>
  <c r="G2727" i="2" s="1"/>
  <c r="H2726" i="2"/>
  <c r="F2726" i="2"/>
  <c r="G2726" i="2" s="1"/>
  <c r="H2725" i="2"/>
  <c r="G2725" i="2"/>
  <c r="F2725" i="2"/>
  <c r="H2724" i="2"/>
  <c r="F2724" i="2"/>
  <c r="G2724" i="2" s="1"/>
  <c r="H2723" i="2"/>
  <c r="F2723" i="2"/>
  <c r="G2723" i="2" s="1"/>
  <c r="H2722" i="2"/>
  <c r="F2722" i="2"/>
  <c r="G2722" i="2" s="1"/>
  <c r="H2721" i="2"/>
  <c r="G2721" i="2"/>
  <c r="F2721" i="2"/>
  <c r="H2720" i="2"/>
  <c r="F2720" i="2"/>
  <c r="G2720" i="2" s="1"/>
  <c r="H2719" i="2"/>
  <c r="F2719" i="2"/>
  <c r="G2719" i="2" s="1"/>
  <c r="H2718" i="2"/>
  <c r="F2718" i="2"/>
  <c r="G2718" i="2" s="1"/>
  <c r="H2717" i="2"/>
  <c r="G2717" i="2"/>
  <c r="F2717" i="2"/>
  <c r="H2716" i="2"/>
  <c r="F2716" i="2"/>
  <c r="G2716" i="2" s="1"/>
  <c r="H2715" i="2"/>
  <c r="F2715" i="2"/>
  <c r="G2715" i="2" s="1"/>
  <c r="H2714" i="2"/>
  <c r="F2714" i="2"/>
  <c r="G2714" i="2" s="1"/>
  <c r="H2713" i="2"/>
  <c r="G2713" i="2"/>
  <c r="F2713" i="2"/>
  <c r="H2712" i="2"/>
  <c r="F2712" i="2"/>
  <c r="G2712" i="2" s="1"/>
  <c r="H2711" i="2"/>
  <c r="F2711" i="2"/>
  <c r="G2711" i="2" s="1"/>
  <c r="H2710" i="2"/>
  <c r="F2710" i="2"/>
  <c r="G2710" i="2" s="1"/>
  <c r="H2709" i="2"/>
  <c r="G2709" i="2"/>
  <c r="F2709" i="2"/>
  <c r="H2708" i="2"/>
  <c r="F2708" i="2"/>
  <c r="G2708" i="2" s="1"/>
  <c r="H2707" i="2"/>
  <c r="F2707" i="2"/>
  <c r="G2707" i="2" s="1"/>
  <c r="H2706" i="2"/>
  <c r="F2706" i="2"/>
  <c r="G2706" i="2" s="1"/>
  <c r="H2705" i="2"/>
  <c r="G2705" i="2"/>
  <c r="F2705" i="2"/>
  <c r="H2704" i="2"/>
  <c r="F2704" i="2"/>
  <c r="G2704" i="2" s="1"/>
  <c r="H2703" i="2"/>
  <c r="F2703" i="2"/>
  <c r="G2703" i="2" s="1"/>
  <c r="H2702" i="2"/>
  <c r="F2702" i="2"/>
  <c r="G2702" i="2" s="1"/>
  <c r="H2701" i="2"/>
  <c r="G2701" i="2"/>
  <c r="F2701" i="2"/>
  <c r="H2700" i="2"/>
  <c r="F2700" i="2"/>
  <c r="G2700" i="2" s="1"/>
  <c r="H2699" i="2"/>
  <c r="F2699" i="2"/>
  <c r="G2699" i="2" s="1"/>
  <c r="H2698" i="2"/>
  <c r="F2698" i="2"/>
  <c r="G2698" i="2" s="1"/>
  <c r="H2697" i="2"/>
  <c r="G2697" i="2"/>
  <c r="F2697" i="2"/>
  <c r="H2696" i="2"/>
  <c r="F2696" i="2"/>
  <c r="G2696" i="2" s="1"/>
  <c r="H2695" i="2"/>
  <c r="F2695" i="2"/>
  <c r="G2695" i="2" s="1"/>
  <c r="H2694" i="2"/>
  <c r="F2694" i="2"/>
  <c r="G2694" i="2" s="1"/>
  <c r="H2693" i="2"/>
  <c r="G2693" i="2"/>
  <c r="F2693" i="2"/>
  <c r="H2692" i="2"/>
  <c r="F2692" i="2"/>
  <c r="G2692" i="2" s="1"/>
  <c r="H2691" i="2"/>
  <c r="F2691" i="2"/>
  <c r="G2691" i="2" s="1"/>
  <c r="H2690" i="2"/>
  <c r="F2690" i="2"/>
  <c r="G2690" i="2" s="1"/>
  <c r="H2689" i="2"/>
  <c r="G2689" i="2"/>
  <c r="F2689" i="2"/>
  <c r="H2688" i="2"/>
  <c r="F2688" i="2"/>
  <c r="G2688" i="2" s="1"/>
  <c r="H2687" i="2"/>
  <c r="F2687" i="2"/>
  <c r="G2687" i="2" s="1"/>
  <c r="H2686" i="2"/>
  <c r="F2686" i="2"/>
  <c r="G2686" i="2" s="1"/>
  <c r="H2685" i="2"/>
  <c r="G2685" i="2"/>
  <c r="F2685" i="2"/>
  <c r="H2684" i="2"/>
  <c r="F2684" i="2"/>
  <c r="G2684" i="2" s="1"/>
  <c r="H2683" i="2"/>
  <c r="F2683" i="2"/>
  <c r="G2683" i="2" s="1"/>
  <c r="H2682" i="2"/>
  <c r="F2682" i="2"/>
  <c r="G2682" i="2" s="1"/>
  <c r="H2681" i="2"/>
  <c r="G2681" i="2"/>
  <c r="F2681" i="2"/>
  <c r="H2680" i="2"/>
  <c r="F2680" i="2"/>
  <c r="G2680" i="2" s="1"/>
  <c r="H2679" i="2"/>
  <c r="F2679" i="2"/>
  <c r="G2679" i="2" s="1"/>
  <c r="H2678" i="2"/>
  <c r="F2678" i="2"/>
  <c r="G2678" i="2" s="1"/>
  <c r="H2677" i="2"/>
  <c r="G2677" i="2"/>
  <c r="F2677" i="2"/>
  <c r="H2676" i="2"/>
  <c r="F2676" i="2"/>
  <c r="G2676" i="2" s="1"/>
  <c r="H2675" i="2"/>
  <c r="F2675" i="2"/>
  <c r="G2675" i="2" s="1"/>
  <c r="H2674" i="2"/>
  <c r="F2674" i="2"/>
  <c r="G2674" i="2" s="1"/>
  <c r="H2673" i="2"/>
  <c r="G2673" i="2"/>
  <c r="F2673" i="2"/>
  <c r="H2672" i="2"/>
  <c r="F2672" i="2"/>
  <c r="G2672" i="2" s="1"/>
  <c r="H2671" i="2"/>
  <c r="F2671" i="2"/>
  <c r="G2671" i="2" s="1"/>
  <c r="H2670" i="2"/>
  <c r="F2670" i="2"/>
  <c r="G2670" i="2" s="1"/>
  <c r="H2669" i="2"/>
  <c r="G2669" i="2"/>
  <c r="F2669" i="2"/>
  <c r="H2668" i="2"/>
  <c r="F2668" i="2"/>
  <c r="G2668" i="2" s="1"/>
  <c r="H2667" i="2"/>
  <c r="F2667" i="2"/>
  <c r="G2667" i="2" s="1"/>
  <c r="H2666" i="2"/>
  <c r="F2666" i="2"/>
  <c r="G2666" i="2" s="1"/>
  <c r="H2665" i="2"/>
  <c r="G2665" i="2"/>
  <c r="F2665" i="2"/>
  <c r="H2664" i="2"/>
  <c r="F2664" i="2"/>
  <c r="G2664" i="2" s="1"/>
  <c r="H2663" i="2"/>
  <c r="F2663" i="2"/>
  <c r="G2663" i="2" s="1"/>
  <c r="H2662" i="2"/>
  <c r="F2662" i="2"/>
  <c r="G2662" i="2" s="1"/>
  <c r="H2661" i="2"/>
  <c r="G2661" i="2"/>
  <c r="F2661" i="2"/>
  <c r="H2660" i="2"/>
  <c r="F2660" i="2"/>
  <c r="G2660" i="2" s="1"/>
  <c r="H2659" i="2"/>
  <c r="F2659" i="2"/>
  <c r="G2659" i="2" s="1"/>
  <c r="H2658" i="2"/>
  <c r="F2658" i="2"/>
  <c r="G2658" i="2" s="1"/>
  <c r="H2657" i="2"/>
  <c r="G2657" i="2"/>
  <c r="F2657" i="2"/>
  <c r="H2656" i="2"/>
  <c r="F2656" i="2"/>
  <c r="G2656" i="2" s="1"/>
  <c r="H2655" i="2"/>
  <c r="F2655" i="2"/>
  <c r="G2655" i="2" s="1"/>
  <c r="H2654" i="2"/>
  <c r="F2654" i="2"/>
  <c r="G2654" i="2" s="1"/>
  <c r="H2653" i="2"/>
  <c r="G2653" i="2"/>
  <c r="F2653" i="2"/>
  <c r="H2652" i="2"/>
  <c r="F2652" i="2"/>
  <c r="G2652" i="2" s="1"/>
  <c r="H2651" i="2"/>
  <c r="F2651" i="2"/>
  <c r="G2651" i="2" s="1"/>
  <c r="H2650" i="2"/>
  <c r="F2650" i="2"/>
  <c r="G2650" i="2" s="1"/>
  <c r="H2649" i="2"/>
  <c r="G2649" i="2"/>
  <c r="F2649" i="2"/>
  <c r="H2648" i="2"/>
  <c r="F2648" i="2"/>
  <c r="G2648" i="2" s="1"/>
  <c r="H2647" i="2"/>
  <c r="F2647" i="2"/>
  <c r="G2647" i="2" s="1"/>
  <c r="H2646" i="2"/>
  <c r="F2646" i="2"/>
  <c r="G2646" i="2" s="1"/>
  <c r="H2645" i="2"/>
  <c r="G2645" i="2"/>
  <c r="F2645" i="2"/>
  <c r="H2644" i="2"/>
  <c r="F2644" i="2"/>
  <c r="G2644" i="2" s="1"/>
  <c r="H2643" i="2"/>
  <c r="F2643" i="2"/>
  <c r="G2643" i="2" s="1"/>
  <c r="H2642" i="2"/>
  <c r="F2642" i="2"/>
  <c r="G2642" i="2" s="1"/>
  <c r="H2641" i="2"/>
  <c r="G2641" i="2"/>
  <c r="F2641" i="2"/>
  <c r="H2640" i="2"/>
  <c r="F2640" i="2"/>
  <c r="G2640" i="2" s="1"/>
  <c r="H2639" i="2"/>
  <c r="F2639" i="2"/>
  <c r="G2639" i="2" s="1"/>
  <c r="H2638" i="2"/>
  <c r="F2638" i="2"/>
  <c r="G2638" i="2" s="1"/>
  <c r="H2637" i="2"/>
  <c r="G2637" i="2"/>
  <c r="F2637" i="2"/>
  <c r="H2636" i="2"/>
  <c r="F2636" i="2"/>
  <c r="G2636" i="2" s="1"/>
  <c r="H2635" i="2"/>
  <c r="F2635" i="2"/>
  <c r="G2635" i="2" s="1"/>
  <c r="H2634" i="2"/>
  <c r="F2634" i="2"/>
  <c r="G2634" i="2" s="1"/>
  <c r="H2633" i="2"/>
  <c r="G2633" i="2"/>
  <c r="F2633" i="2"/>
  <c r="H2632" i="2"/>
  <c r="F2632" i="2"/>
  <c r="G2632" i="2" s="1"/>
  <c r="H2631" i="2"/>
  <c r="F2631" i="2"/>
  <c r="G2631" i="2" s="1"/>
  <c r="H2630" i="2"/>
  <c r="F2630" i="2"/>
  <c r="G2630" i="2" s="1"/>
  <c r="H2629" i="2"/>
  <c r="G2629" i="2"/>
  <c r="F2629" i="2"/>
  <c r="H2628" i="2"/>
  <c r="F2628" i="2"/>
  <c r="G2628" i="2" s="1"/>
  <c r="H2627" i="2"/>
  <c r="F2627" i="2"/>
  <c r="G2627" i="2" s="1"/>
  <c r="H2626" i="2"/>
  <c r="F2626" i="2"/>
  <c r="G2626" i="2" s="1"/>
  <c r="H2625" i="2"/>
  <c r="G2625" i="2"/>
  <c r="F2625" i="2"/>
  <c r="H2624" i="2"/>
  <c r="F2624" i="2"/>
  <c r="G2624" i="2" s="1"/>
  <c r="H2623" i="2"/>
  <c r="F2623" i="2"/>
  <c r="G2623" i="2" s="1"/>
  <c r="H2622" i="2"/>
  <c r="F2622" i="2"/>
  <c r="G2622" i="2" s="1"/>
  <c r="H2621" i="2"/>
  <c r="G2621" i="2"/>
  <c r="F2621" i="2"/>
  <c r="H2620" i="2"/>
  <c r="F2620" i="2"/>
  <c r="G2620" i="2" s="1"/>
  <c r="H2619" i="2"/>
  <c r="F2619" i="2"/>
  <c r="G2619" i="2" s="1"/>
  <c r="H2618" i="2"/>
  <c r="F2618" i="2"/>
  <c r="G2618" i="2" s="1"/>
  <c r="H2617" i="2"/>
  <c r="G2617" i="2"/>
  <c r="F2617" i="2"/>
  <c r="H2616" i="2"/>
  <c r="F2616" i="2"/>
  <c r="G2616" i="2" s="1"/>
  <c r="H2615" i="2"/>
  <c r="G2615" i="2"/>
  <c r="F2615" i="2"/>
  <c r="H2614" i="2"/>
  <c r="F2614" i="2"/>
  <c r="G2614" i="2" s="1"/>
  <c r="H2613" i="2"/>
  <c r="G2613" i="2"/>
  <c r="F2613" i="2"/>
  <c r="H2612" i="2"/>
  <c r="F2612" i="2"/>
  <c r="G2612" i="2" s="1"/>
  <c r="H2611" i="2"/>
  <c r="F2611" i="2"/>
  <c r="G2611" i="2" s="1"/>
  <c r="H2610" i="2"/>
  <c r="F2610" i="2"/>
  <c r="G2610" i="2" s="1"/>
  <c r="H2609" i="2"/>
  <c r="F2609" i="2"/>
  <c r="G2609" i="2" s="1"/>
  <c r="H2608" i="2"/>
  <c r="F2608" i="2"/>
  <c r="G2608" i="2" s="1"/>
  <c r="H2607" i="2"/>
  <c r="G2607" i="2"/>
  <c r="F2607" i="2"/>
  <c r="H2606" i="2"/>
  <c r="F2606" i="2"/>
  <c r="G2606" i="2" s="1"/>
  <c r="H2605" i="2"/>
  <c r="G2605" i="2"/>
  <c r="F2605" i="2"/>
  <c r="H2604" i="2"/>
  <c r="F2604" i="2"/>
  <c r="G2604" i="2" s="1"/>
  <c r="H2603" i="2"/>
  <c r="F2603" i="2"/>
  <c r="G2603" i="2" s="1"/>
  <c r="H2602" i="2"/>
  <c r="F2602" i="2"/>
  <c r="G2602" i="2" s="1"/>
  <c r="H2601" i="2"/>
  <c r="F2601" i="2"/>
  <c r="G2601" i="2" s="1"/>
  <c r="H2600" i="2"/>
  <c r="F2600" i="2"/>
  <c r="G2600" i="2" s="1"/>
  <c r="H2599" i="2"/>
  <c r="F2599" i="2"/>
  <c r="G2599" i="2" s="1"/>
  <c r="H2598" i="2"/>
  <c r="F2598" i="2"/>
  <c r="G2598" i="2" s="1"/>
  <c r="H2597" i="2"/>
  <c r="G2597" i="2"/>
  <c r="F2597" i="2"/>
  <c r="H2596" i="2"/>
  <c r="F2596" i="2"/>
  <c r="G2596" i="2" s="1"/>
  <c r="H2595" i="2"/>
  <c r="F2595" i="2"/>
  <c r="G2595" i="2" s="1"/>
  <c r="H2594" i="2"/>
  <c r="F2594" i="2"/>
  <c r="G2594" i="2" s="1"/>
  <c r="H2593" i="2"/>
  <c r="G2593" i="2"/>
  <c r="F2593" i="2"/>
  <c r="H2592" i="2"/>
  <c r="F2592" i="2"/>
  <c r="G2592" i="2" s="1"/>
  <c r="H2591" i="2"/>
  <c r="F2591" i="2"/>
  <c r="G2591" i="2" s="1"/>
  <c r="H2590" i="2"/>
  <c r="F2590" i="2"/>
  <c r="G2590" i="2" s="1"/>
  <c r="H2589" i="2"/>
  <c r="G2589" i="2"/>
  <c r="F2589" i="2"/>
  <c r="H2588" i="2"/>
  <c r="F2588" i="2"/>
  <c r="G2588" i="2" s="1"/>
  <c r="H2587" i="2"/>
  <c r="F2587" i="2"/>
  <c r="G2587" i="2" s="1"/>
  <c r="H2586" i="2"/>
  <c r="F2586" i="2"/>
  <c r="G2586" i="2" s="1"/>
  <c r="H2585" i="2"/>
  <c r="G2585" i="2"/>
  <c r="F2585" i="2"/>
  <c r="H2584" i="2"/>
  <c r="F2584" i="2"/>
  <c r="G2584" i="2" s="1"/>
  <c r="H2583" i="2"/>
  <c r="G2583" i="2"/>
  <c r="F2583" i="2"/>
  <c r="H2582" i="2"/>
  <c r="F2582" i="2"/>
  <c r="G2582" i="2" s="1"/>
  <c r="H2581" i="2"/>
  <c r="F2581" i="2"/>
  <c r="G2581" i="2" s="1"/>
  <c r="H2580" i="2"/>
  <c r="F2580" i="2"/>
  <c r="G2580" i="2" s="1"/>
  <c r="H2579" i="2"/>
  <c r="F2579" i="2"/>
  <c r="G2579" i="2" s="1"/>
  <c r="H2578" i="2"/>
  <c r="F2578" i="2"/>
  <c r="G2578" i="2" s="1"/>
  <c r="H2577" i="2"/>
  <c r="G2577" i="2"/>
  <c r="F2577" i="2"/>
  <c r="H2576" i="2"/>
  <c r="F2576" i="2"/>
  <c r="G2576" i="2" s="1"/>
  <c r="H2575" i="2"/>
  <c r="G2575" i="2"/>
  <c r="F2575" i="2"/>
  <c r="H2574" i="2"/>
  <c r="F2574" i="2"/>
  <c r="G2574" i="2" s="1"/>
  <c r="H2573" i="2"/>
  <c r="F2573" i="2"/>
  <c r="G2573" i="2" s="1"/>
  <c r="H2572" i="2"/>
  <c r="F2572" i="2"/>
  <c r="G2572" i="2" s="1"/>
  <c r="H2571" i="2"/>
  <c r="F2571" i="2"/>
  <c r="G2571" i="2" s="1"/>
  <c r="H2570" i="2"/>
  <c r="F2570" i="2"/>
  <c r="G2570" i="2" s="1"/>
  <c r="H2569" i="2"/>
  <c r="G2569" i="2"/>
  <c r="F2569" i="2"/>
  <c r="H2568" i="2"/>
  <c r="F2568" i="2"/>
  <c r="G2568" i="2" s="1"/>
  <c r="H2567" i="2"/>
  <c r="G2567" i="2"/>
  <c r="F2567" i="2"/>
  <c r="H2566" i="2"/>
  <c r="F2566" i="2"/>
  <c r="G2566" i="2" s="1"/>
  <c r="H2565" i="2"/>
  <c r="F2565" i="2"/>
  <c r="G2565" i="2" s="1"/>
  <c r="H2564" i="2"/>
  <c r="F2564" i="2"/>
  <c r="G2564" i="2" s="1"/>
  <c r="H2563" i="2"/>
  <c r="F2563" i="2"/>
  <c r="G2563" i="2" s="1"/>
  <c r="H2562" i="2"/>
  <c r="F2562" i="2"/>
  <c r="G2562" i="2" s="1"/>
  <c r="H2561" i="2"/>
  <c r="G2561" i="2"/>
  <c r="F2561" i="2"/>
  <c r="H2560" i="2"/>
  <c r="F2560" i="2"/>
  <c r="G2560" i="2" s="1"/>
  <c r="H2559" i="2"/>
  <c r="G2559" i="2"/>
  <c r="F2559" i="2"/>
  <c r="H2558" i="2"/>
  <c r="F2558" i="2"/>
  <c r="G2558" i="2" s="1"/>
  <c r="H2557" i="2"/>
  <c r="F2557" i="2"/>
  <c r="G2557" i="2" s="1"/>
  <c r="H2556" i="2"/>
  <c r="F2556" i="2"/>
  <c r="G2556" i="2" s="1"/>
  <c r="H2555" i="2"/>
  <c r="F2555" i="2"/>
  <c r="G2555" i="2" s="1"/>
  <c r="H2554" i="2"/>
  <c r="F2554" i="2"/>
  <c r="G2554" i="2" s="1"/>
  <c r="H2553" i="2"/>
  <c r="G2553" i="2"/>
  <c r="F2553" i="2"/>
  <c r="H2552" i="2"/>
  <c r="F2552" i="2"/>
  <c r="G2552" i="2" s="1"/>
  <c r="H2551" i="2"/>
  <c r="G2551" i="2"/>
  <c r="F2551" i="2"/>
  <c r="H2550" i="2"/>
  <c r="F2550" i="2"/>
  <c r="G2550" i="2" s="1"/>
  <c r="H2549" i="2"/>
  <c r="F2549" i="2"/>
  <c r="G2549" i="2" s="1"/>
  <c r="H2548" i="2"/>
  <c r="F2548" i="2"/>
  <c r="G2548" i="2" s="1"/>
  <c r="H2547" i="2"/>
  <c r="F2547" i="2"/>
  <c r="G2547" i="2" s="1"/>
  <c r="H2546" i="2"/>
  <c r="F2546" i="2"/>
  <c r="G2546" i="2" s="1"/>
  <c r="H2545" i="2"/>
  <c r="G2545" i="2"/>
  <c r="F2545" i="2"/>
  <c r="H2544" i="2"/>
  <c r="F2544" i="2"/>
  <c r="G2544" i="2" s="1"/>
  <c r="H2543" i="2"/>
  <c r="G2543" i="2"/>
  <c r="F2543" i="2"/>
  <c r="H2542" i="2"/>
  <c r="F2542" i="2"/>
  <c r="G2542" i="2" s="1"/>
  <c r="H2541" i="2"/>
  <c r="F2541" i="2"/>
  <c r="G2541" i="2" s="1"/>
  <c r="H2540" i="2"/>
  <c r="F2540" i="2"/>
  <c r="G2540" i="2" s="1"/>
  <c r="H2539" i="2"/>
  <c r="F2539" i="2"/>
  <c r="G2539" i="2" s="1"/>
  <c r="H2538" i="2"/>
  <c r="F2538" i="2"/>
  <c r="G2538" i="2" s="1"/>
  <c r="H2537" i="2"/>
  <c r="G2537" i="2"/>
  <c r="F2537" i="2"/>
  <c r="H2536" i="2"/>
  <c r="F2536" i="2"/>
  <c r="G2536" i="2" s="1"/>
  <c r="H2535" i="2"/>
  <c r="G2535" i="2"/>
  <c r="F2535" i="2"/>
  <c r="H2534" i="2"/>
  <c r="F2534" i="2"/>
  <c r="G2534" i="2" s="1"/>
  <c r="H2533" i="2"/>
  <c r="F2533" i="2"/>
  <c r="G2533" i="2" s="1"/>
  <c r="H2532" i="2"/>
  <c r="F2532" i="2"/>
  <c r="G2532" i="2" s="1"/>
  <c r="H2531" i="2"/>
  <c r="F2531" i="2"/>
  <c r="G2531" i="2" s="1"/>
  <c r="H2530" i="2"/>
  <c r="F2530" i="2"/>
  <c r="G2530" i="2" s="1"/>
  <c r="H2529" i="2"/>
  <c r="G2529" i="2"/>
  <c r="F2529" i="2"/>
  <c r="H2528" i="2"/>
  <c r="F2528" i="2"/>
  <c r="G2528" i="2" s="1"/>
  <c r="H2527" i="2"/>
  <c r="G2527" i="2"/>
  <c r="F2527" i="2"/>
  <c r="H2526" i="2"/>
  <c r="F2526" i="2"/>
  <c r="G2526" i="2" s="1"/>
  <c r="H2525" i="2"/>
  <c r="F2525" i="2"/>
  <c r="G2525" i="2" s="1"/>
  <c r="H2524" i="2"/>
  <c r="F2524" i="2"/>
  <c r="G2524" i="2" s="1"/>
  <c r="H2523" i="2"/>
  <c r="F2523" i="2"/>
  <c r="G2523" i="2" s="1"/>
  <c r="H2522" i="2"/>
  <c r="F2522" i="2"/>
  <c r="G2522" i="2" s="1"/>
  <c r="H2521" i="2"/>
  <c r="G2521" i="2"/>
  <c r="F2521" i="2"/>
  <c r="H2520" i="2"/>
  <c r="F2520" i="2"/>
  <c r="G2520" i="2" s="1"/>
  <c r="H2519" i="2"/>
  <c r="G2519" i="2"/>
  <c r="F2519" i="2"/>
  <c r="H2518" i="2"/>
  <c r="F2518" i="2"/>
  <c r="G2518" i="2" s="1"/>
  <c r="H2517" i="2"/>
  <c r="F2517" i="2"/>
  <c r="G2517" i="2" s="1"/>
  <c r="H2516" i="2"/>
  <c r="F2516" i="2"/>
  <c r="G2516" i="2" s="1"/>
  <c r="H2515" i="2"/>
  <c r="F2515" i="2"/>
  <c r="G2515" i="2" s="1"/>
  <c r="H2514" i="2"/>
  <c r="F2514" i="2"/>
  <c r="G2514" i="2" s="1"/>
  <c r="H2513" i="2"/>
  <c r="G2513" i="2"/>
  <c r="F2513" i="2"/>
  <c r="H2512" i="2"/>
  <c r="F2512" i="2"/>
  <c r="G2512" i="2" s="1"/>
  <c r="H2511" i="2"/>
  <c r="G2511" i="2"/>
  <c r="F2511" i="2"/>
  <c r="H2510" i="2"/>
  <c r="F2510" i="2"/>
  <c r="G2510" i="2" s="1"/>
  <c r="H2509" i="2"/>
  <c r="F2509" i="2"/>
  <c r="G2509" i="2" s="1"/>
  <c r="H2508" i="2"/>
  <c r="F2508" i="2"/>
  <c r="G2508" i="2" s="1"/>
  <c r="H2507" i="2"/>
  <c r="F2507" i="2"/>
  <c r="G2507" i="2" s="1"/>
  <c r="H2506" i="2"/>
  <c r="F2506" i="2"/>
  <c r="G2506" i="2" s="1"/>
  <c r="H2505" i="2"/>
  <c r="G2505" i="2"/>
  <c r="F2505" i="2"/>
  <c r="H2504" i="2"/>
  <c r="F2504" i="2"/>
  <c r="G2504" i="2" s="1"/>
  <c r="H2503" i="2"/>
  <c r="G2503" i="2"/>
  <c r="F2503" i="2"/>
  <c r="H2502" i="2"/>
  <c r="F2502" i="2"/>
  <c r="G2502" i="2" s="1"/>
  <c r="H2501" i="2"/>
  <c r="F2501" i="2"/>
  <c r="G2501" i="2" s="1"/>
  <c r="H2500" i="2"/>
  <c r="F2500" i="2"/>
  <c r="G2500" i="2" s="1"/>
  <c r="H2499" i="2"/>
  <c r="F2499" i="2"/>
  <c r="G2499" i="2" s="1"/>
  <c r="H2498" i="2"/>
  <c r="F2498" i="2"/>
  <c r="G2498" i="2" s="1"/>
  <c r="H2497" i="2"/>
  <c r="G2497" i="2"/>
  <c r="F2497" i="2"/>
  <c r="H2496" i="2"/>
  <c r="F2496" i="2"/>
  <c r="G2496" i="2" s="1"/>
  <c r="H2495" i="2"/>
  <c r="G2495" i="2"/>
  <c r="F2495" i="2"/>
  <c r="H2494" i="2"/>
  <c r="F2494" i="2"/>
  <c r="G2494" i="2" s="1"/>
  <c r="H2493" i="2"/>
  <c r="F2493" i="2"/>
  <c r="G2493" i="2" s="1"/>
  <c r="H2492" i="2"/>
  <c r="F2492" i="2"/>
  <c r="G2492" i="2" s="1"/>
  <c r="H2491" i="2"/>
  <c r="F2491" i="2"/>
  <c r="G2491" i="2" s="1"/>
  <c r="H2490" i="2"/>
  <c r="F2490" i="2"/>
  <c r="G2490" i="2" s="1"/>
  <c r="H2489" i="2"/>
  <c r="G2489" i="2"/>
  <c r="F2489" i="2"/>
  <c r="H2488" i="2"/>
  <c r="F2488" i="2"/>
  <c r="G2488" i="2" s="1"/>
  <c r="H2487" i="2"/>
  <c r="G2487" i="2"/>
  <c r="F2487" i="2"/>
  <c r="H2486" i="2"/>
  <c r="F2486" i="2"/>
  <c r="G2486" i="2" s="1"/>
  <c r="H2485" i="2"/>
  <c r="F2485" i="2"/>
  <c r="G2485" i="2" s="1"/>
  <c r="H2484" i="2"/>
  <c r="F2484" i="2"/>
  <c r="G2484" i="2" s="1"/>
  <c r="H2483" i="2"/>
  <c r="F2483" i="2"/>
  <c r="G2483" i="2" s="1"/>
  <c r="H2482" i="2"/>
  <c r="F2482" i="2"/>
  <c r="G2482" i="2" s="1"/>
  <c r="H2481" i="2"/>
  <c r="G2481" i="2"/>
  <c r="F2481" i="2"/>
  <c r="H2480" i="2"/>
  <c r="F2480" i="2"/>
  <c r="G2480" i="2" s="1"/>
  <c r="H2479" i="2"/>
  <c r="G2479" i="2"/>
  <c r="F2479" i="2"/>
  <c r="H2478" i="2"/>
  <c r="F2478" i="2"/>
  <c r="G2478" i="2" s="1"/>
  <c r="H2477" i="2"/>
  <c r="F2477" i="2"/>
  <c r="G2477" i="2" s="1"/>
  <c r="H2476" i="2"/>
  <c r="F2476" i="2"/>
  <c r="G2476" i="2" s="1"/>
  <c r="H2475" i="2"/>
  <c r="F2475" i="2"/>
  <c r="G2475" i="2" s="1"/>
  <c r="H2474" i="2"/>
  <c r="F2474" i="2"/>
  <c r="G2474" i="2" s="1"/>
  <c r="H2473" i="2"/>
  <c r="G2473" i="2"/>
  <c r="F2473" i="2"/>
  <c r="H2472" i="2"/>
  <c r="F2472" i="2"/>
  <c r="G2472" i="2" s="1"/>
  <c r="H2471" i="2"/>
  <c r="G2471" i="2"/>
  <c r="F2471" i="2"/>
  <c r="H2470" i="2"/>
  <c r="F2470" i="2"/>
  <c r="G2470" i="2" s="1"/>
  <c r="H2469" i="2"/>
  <c r="F2469" i="2"/>
  <c r="G2469" i="2" s="1"/>
  <c r="H2468" i="2"/>
  <c r="F2468" i="2"/>
  <c r="G2468" i="2" s="1"/>
  <c r="H2467" i="2"/>
  <c r="F2467" i="2"/>
  <c r="G2467" i="2" s="1"/>
  <c r="H2466" i="2"/>
  <c r="F2466" i="2"/>
  <c r="G2466" i="2" s="1"/>
  <c r="H2465" i="2"/>
  <c r="G2465" i="2"/>
  <c r="F2465" i="2"/>
  <c r="H2464" i="2"/>
  <c r="F2464" i="2"/>
  <c r="G2464" i="2" s="1"/>
  <c r="H2463" i="2"/>
  <c r="G2463" i="2"/>
  <c r="F2463" i="2"/>
  <c r="H2462" i="2"/>
  <c r="F2462" i="2"/>
  <c r="G2462" i="2" s="1"/>
  <c r="H2461" i="2"/>
  <c r="F2461" i="2"/>
  <c r="G2461" i="2" s="1"/>
  <c r="H2460" i="2"/>
  <c r="F2460" i="2"/>
  <c r="G2460" i="2" s="1"/>
  <c r="H2459" i="2"/>
  <c r="F2459" i="2"/>
  <c r="G2459" i="2" s="1"/>
  <c r="H2458" i="2"/>
  <c r="F2458" i="2"/>
  <c r="G2458" i="2" s="1"/>
  <c r="H2457" i="2"/>
  <c r="G2457" i="2"/>
  <c r="F2457" i="2"/>
  <c r="H2456" i="2"/>
  <c r="F2456" i="2"/>
  <c r="G2456" i="2" s="1"/>
  <c r="H2455" i="2"/>
  <c r="G2455" i="2"/>
  <c r="F2455" i="2"/>
  <c r="H2454" i="2"/>
  <c r="F2454" i="2"/>
  <c r="G2454" i="2" s="1"/>
  <c r="H2453" i="2"/>
  <c r="F2453" i="2"/>
  <c r="G2453" i="2" s="1"/>
  <c r="H2452" i="2"/>
  <c r="F2452" i="2"/>
  <c r="G2452" i="2" s="1"/>
  <c r="H2451" i="2"/>
  <c r="F2451" i="2"/>
  <c r="G2451" i="2" s="1"/>
  <c r="H2450" i="2"/>
  <c r="F2450" i="2"/>
  <c r="G2450" i="2" s="1"/>
  <c r="H2449" i="2"/>
  <c r="G2449" i="2"/>
  <c r="F2449" i="2"/>
  <c r="H2448" i="2"/>
  <c r="F2448" i="2"/>
  <c r="G2448" i="2" s="1"/>
  <c r="H2447" i="2"/>
  <c r="G2447" i="2"/>
  <c r="F2447" i="2"/>
  <c r="H2446" i="2"/>
  <c r="F2446" i="2"/>
  <c r="G2446" i="2" s="1"/>
  <c r="H2445" i="2"/>
  <c r="F2445" i="2"/>
  <c r="G2445" i="2" s="1"/>
  <c r="H2444" i="2"/>
  <c r="F2444" i="2"/>
  <c r="G2444" i="2" s="1"/>
  <c r="H2443" i="2"/>
  <c r="F2443" i="2"/>
  <c r="G2443" i="2" s="1"/>
  <c r="H2442" i="2"/>
  <c r="F2442" i="2"/>
  <c r="G2442" i="2" s="1"/>
  <c r="H2441" i="2"/>
  <c r="G2441" i="2"/>
  <c r="F2441" i="2"/>
  <c r="H2440" i="2"/>
  <c r="F2440" i="2"/>
  <c r="G2440" i="2" s="1"/>
  <c r="H2439" i="2"/>
  <c r="G2439" i="2"/>
  <c r="F2439" i="2"/>
  <c r="H2438" i="2"/>
  <c r="F2438" i="2"/>
  <c r="G2438" i="2" s="1"/>
  <c r="H2437" i="2"/>
  <c r="F2437" i="2"/>
  <c r="G2437" i="2" s="1"/>
  <c r="H2436" i="2"/>
  <c r="F2436" i="2"/>
  <c r="G2436" i="2" s="1"/>
  <c r="H2435" i="2"/>
  <c r="F2435" i="2"/>
  <c r="G2435" i="2" s="1"/>
  <c r="H2434" i="2"/>
  <c r="F2434" i="2"/>
  <c r="G2434" i="2" s="1"/>
  <c r="H2433" i="2"/>
  <c r="G2433" i="2"/>
  <c r="F2433" i="2"/>
  <c r="H2432" i="2"/>
  <c r="F2432" i="2"/>
  <c r="G2432" i="2" s="1"/>
  <c r="H2431" i="2"/>
  <c r="G2431" i="2"/>
  <c r="F2431" i="2"/>
  <c r="H2430" i="2"/>
  <c r="F2430" i="2"/>
  <c r="G2430" i="2" s="1"/>
  <c r="H2429" i="2"/>
  <c r="F2429" i="2"/>
  <c r="G2429" i="2" s="1"/>
  <c r="H2428" i="2"/>
  <c r="F2428" i="2"/>
  <c r="G2428" i="2" s="1"/>
  <c r="H2427" i="2"/>
  <c r="F2427" i="2"/>
  <c r="G2427" i="2" s="1"/>
  <c r="H2426" i="2"/>
  <c r="F2426" i="2"/>
  <c r="G2426" i="2" s="1"/>
  <c r="H2425" i="2"/>
  <c r="G2425" i="2"/>
  <c r="F2425" i="2"/>
  <c r="H2424" i="2"/>
  <c r="F2424" i="2"/>
  <c r="G2424" i="2" s="1"/>
  <c r="H2423" i="2"/>
  <c r="G2423" i="2"/>
  <c r="F2423" i="2"/>
  <c r="H2422" i="2"/>
  <c r="F2422" i="2"/>
  <c r="G2422" i="2" s="1"/>
  <c r="H2421" i="2"/>
  <c r="F2421" i="2"/>
  <c r="G2421" i="2" s="1"/>
  <c r="H2420" i="2"/>
  <c r="F2420" i="2"/>
  <c r="G2420" i="2" s="1"/>
  <c r="H2419" i="2"/>
  <c r="F2419" i="2"/>
  <c r="G2419" i="2" s="1"/>
  <c r="H2418" i="2"/>
  <c r="F2418" i="2"/>
  <c r="G2418" i="2" s="1"/>
  <c r="H2417" i="2"/>
  <c r="G2417" i="2"/>
  <c r="F2417" i="2"/>
  <c r="H2416" i="2"/>
  <c r="F2416" i="2"/>
  <c r="G2416" i="2" s="1"/>
  <c r="H2415" i="2"/>
  <c r="G2415" i="2"/>
  <c r="F2415" i="2"/>
  <c r="H2414" i="2"/>
  <c r="F2414" i="2"/>
  <c r="G2414" i="2" s="1"/>
  <c r="H2413" i="2"/>
  <c r="F2413" i="2"/>
  <c r="G2413" i="2" s="1"/>
  <c r="H2412" i="2"/>
  <c r="F2412" i="2"/>
  <c r="G2412" i="2" s="1"/>
  <c r="H2411" i="2"/>
  <c r="F2411" i="2"/>
  <c r="G2411" i="2" s="1"/>
  <c r="H2410" i="2"/>
  <c r="F2410" i="2"/>
  <c r="G2410" i="2" s="1"/>
  <c r="H2409" i="2"/>
  <c r="G2409" i="2"/>
  <c r="F2409" i="2"/>
  <c r="H2408" i="2"/>
  <c r="F2408" i="2"/>
  <c r="G2408" i="2" s="1"/>
  <c r="H2407" i="2"/>
  <c r="G2407" i="2"/>
  <c r="F2407" i="2"/>
  <c r="H2406" i="2"/>
  <c r="F2406" i="2"/>
  <c r="G2406" i="2" s="1"/>
  <c r="H2405" i="2"/>
  <c r="F2405" i="2"/>
  <c r="G2405" i="2" s="1"/>
  <c r="H2404" i="2"/>
  <c r="F2404" i="2"/>
  <c r="G2404" i="2" s="1"/>
  <c r="H2403" i="2"/>
  <c r="F2403" i="2"/>
  <c r="G2403" i="2" s="1"/>
  <c r="H2402" i="2"/>
  <c r="F2402" i="2"/>
  <c r="G2402" i="2" s="1"/>
  <c r="H2401" i="2"/>
  <c r="G2401" i="2"/>
  <c r="F2401" i="2"/>
  <c r="H2400" i="2"/>
  <c r="F2400" i="2"/>
  <c r="G2400" i="2" s="1"/>
  <c r="H2399" i="2"/>
  <c r="G2399" i="2"/>
  <c r="F2399" i="2"/>
  <c r="H2398" i="2"/>
  <c r="F2398" i="2"/>
  <c r="G2398" i="2" s="1"/>
  <c r="H2397" i="2"/>
  <c r="F2397" i="2"/>
  <c r="G2397" i="2" s="1"/>
  <c r="H2396" i="2"/>
  <c r="F2396" i="2"/>
  <c r="G2396" i="2" s="1"/>
  <c r="H2395" i="2"/>
  <c r="F2395" i="2"/>
  <c r="G2395" i="2" s="1"/>
  <c r="H2394" i="2"/>
  <c r="F2394" i="2"/>
  <c r="G2394" i="2" s="1"/>
  <c r="H2393" i="2"/>
  <c r="G2393" i="2"/>
  <c r="F2393" i="2"/>
  <c r="H2392" i="2"/>
  <c r="F2392" i="2"/>
  <c r="G2392" i="2" s="1"/>
  <c r="H2391" i="2"/>
  <c r="G2391" i="2"/>
  <c r="F2391" i="2"/>
  <c r="H2390" i="2"/>
  <c r="F2390" i="2"/>
  <c r="G2390" i="2" s="1"/>
  <c r="H2389" i="2"/>
  <c r="F2389" i="2"/>
  <c r="G2389" i="2" s="1"/>
  <c r="H2388" i="2"/>
  <c r="F2388" i="2"/>
  <c r="G2388" i="2" s="1"/>
  <c r="H2387" i="2"/>
  <c r="F2387" i="2"/>
  <c r="G2387" i="2" s="1"/>
  <c r="H2386" i="2"/>
  <c r="F2386" i="2"/>
  <c r="G2386" i="2" s="1"/>
  <c r="H2385" i="2"/>
  <c r="G2385" i="2"/>
  <c r="F2385" i="2"/>
  <c r="H2384" i="2"/>
  <c r="F2384" i="2"/>
  <c r="G2384" i="2" s="1"/>
  <c r="H2383" i="2"/>
  <c r="G2383" i="2"/>
  <c r="F2383" i="2"/>
  <c r="H2382" i="2"/>
  <c r="F2382" i="2"/>
  <c r="G2382" i="2" s="1"/>
  <c r="H2381" i="2"/>
  <c r="F2381" i="2"/>
  <c r="G2381" i="2" s="1"/>
  <c r="H2380" i="2"/>
  <c r="F2380" i="2"/>
  <c r="G2380" i="2" s="1"/>
  <c r="H2379" i="2"/>
  <c r="F2379" i="2"/>
  <c r="G2379" i="2" s="1"/>
  <c r="H2378" i="2"/>
  <c r="F2378" i="2"/>
  <c r="G2378" i="2" s="1"/>
  <c r="H2377" i="2"/>
  <c r="G2377" i="2"/>
  <c r="F2377" i="2"/>
  <c r="H2376" i="2"/>
  <c r="F2376" i="2"/>
  <c r="G2376" i="2" s="1"/>
  <c r="H2375" i="2"/>
  <c r="G2375" i="2"/>
  <c r="F2375" i="2"/>
  <c r="H2374" i="2"/>
  <c r="F2374" i="2"/>
  <c r="G2374" i="2" s="1"/>
  <c r="H2373" i="2"/>
  <c r="F2373" i="2"/>
  <c r="G2373" i="2" s="1"/>
  <c r="H2372" i="2"/>
  <c r="F2372" i="2"/>
  <c r="G2372" i="2" s="1"/>
  <c r="H2371" i="2"/>
  <c r="F2371" i="2"/>
  <c r="G2371" i="2" s="1"/>
  <c r="H2370" i="2"/>
  <c r="F2370" i="2"/>
  <c r="G2370" i="2" s="1"/>
  <c r="H2369" i="2"/>
  <c r="G2369" i="2"/>
  <c r="F2369" i="2"/>
  <c r="H2368" i="2"/>
  <c r="F2368" i="2"/>
  <c r="G2368" i="2" s="1"/>
  <c r="H2367" i="2"/>
  <c r="G2367" i="2"/>
  <c r="F2367" i="2"/>
  <c r="H2366" i="2"/>
  <c r="F2366" i="2"/>
  <c r="G2366" i="2" s="1"/>
  <c r="H2365" i="2"/>
  <c r="F2365" i="2"/>
  <c r="G2365" i="2" s="1"/>
  <c r="H2364" i="2"/>
  <c r="F2364" i="2"/>
  <c r="G2364" i="2" s="1"/>
  <c r="H2363" i="2"/>
  <c r="F2363" i="2"/>
  <c r="G2363" i="2" s="1"/>
  <c r="H2362" i="2"/>
  <c r="F2362" i="2"/>
  <c r="G2362" i="2" s="1"/>
  <c r="H2361" i="2"/>
  <c r="G2361" i="2"/>
  <c r="F2361" i="2"/>
  <c r="H2360" i="2"/>
  <c r="F2360" i="2"/>
  <c r="G2360" i="2" s="1"/>
  <c r="H2359" i="2"/>
  <c r="G2359" i="2"/>
  <c r="F2359" i="2"/>
  <c r="H2358" i="2"/>
  <c r="F2358" i="2"/>
  <c r="G2358" i="2" s="1"/>
  <c r="H2357" i="2"/>
  <c r="F2357" i="2"/>
  <c r="G2357" i="2" s="1"/>
  <c r="H2356" i="2"/>
  <c r="F2356" i="2"/>
  <c r="G2356" i="2" s="1"/>
  <c r="H2355" i="2"/>
  <c r="F2355" i="2"/>
  <c r="G2355" i="2" s="1"/>
  <c r="H2354" i="2"/>
  <c r="F2354" i="2"/>
  <c r="G2354" i="2" s="1"/>
  <c r="H2353" i="2"/>
  <c r="G2353" i="2"/>
  <c r="F2353" i="2"/>
  <c r="H2352" i="2"/>
  <c r="F2352" i="2"/>
  <c r="G2352" i="2" s="1"/>
  <c r="H2351" i="2"/>
  <c r="G2351" i="2"/>
  <c r="F2351" i="2"/>
  <c r="H2350" i="2"/>
  <c r="F2350" i="2"/>
  <c r="G2350" i="2" s="1"/>
  <c r="H2349" i="2"/>
  <c r="F2349" i="2"/>
  <c r="G2349" i="2" s="1"/>
  <c r="H2348" i="2"/>
  <c r="F2348" i="2"/>
  <c r="G2348" i="2" s="1"/>
  <c r="H2347" i="2"/>
  <c r="F2347" i="2"/>
  <c r="G2347" i="2" s="1"/>
  <c r="H2346" i="2"/>
  <c r="F2346" i="2"/>
  <c r="G2346" i="2" s="1"/>
  <c r="H2345" i="2"/>
  <c r="G2345" i="2"/>
  <c r="F2345" i="2"/>
  <c r="H2344" i="2"/>
  <c r="F2344" i="2"/>
  <c r="G2344" i="2" s="1"/>
  <c r="H2343" i="2"/>
  <c r="G2343" i="2"/>
  <c r="F2343" i="2"/>
  <c r="H2342" i="2"/>
  <c r="F2342" i="2"/>
  <c r="G2342" i="2" s="1"/>
  <c r="H2341" i="2"/>
  <c r="F2341" i="2"/>
  <c r="G2341" i="2" s="1"/>
  <c r="H2340" i="2"/>
  <c r="F2340" i="2"/>
  <c r="G2340" i="2" s="1"/>
  <c r="H2339" i="2"/>
  <c r="F2339" i="2"/>
  <c r="G2339" i="2" s="1"/>
  <c r="H2338" i="2"/>
  <c r="F2338" i="2"/>
  <c r="G2338" i="2" s="1"/>
  <c r="H2337" i="2"/>
  <c r="G2337" i="2"/>
  <c r="F2337" i="2"/>
  <c r="H2336" i="2"/>
  <c r="F2336" i="2"/>
  <c r="G2336" i="2" s="1"/>
  <c r="H2335" i="2"/>
  <c r="G2335" i="2"/>
  <c r="F2335" i="2"/>
  <c r="H2334" i="2"/>
  <c r="F2334" i="2"/>
  <c r="G2334" i="2" s="1"/>
  <c r="H2333" i="2"/>
  <c r="F2333" i="2"/>
  <c r="G2333" i="2" s="1"/>
  <c r="H2332" i="2"/>
  <c r="F2332" i="2"/>
  <c r="G2332" i="2" s="1"/>
  <c r="H2331" i="2"/>
  <c r="F2331" i="2"/>
  <c r="G2331" i="2" s="1"/>
  <c r="H2330" i="2"/>
  <c r="F2330" i="2"/>
  <c r="G2330" i="2" s="1"/>
  <c r="H2329" i="2"/>
  <c r="G2329" i="2"/>
  <c r="F2329" i="2"/>
  <c r="H2328" i="2"/>
  <c r="F2328" i="2"/>
  <c r="G2328" i="2" s="1"/>
  <c r="H2327" i="2"/>
  <c r="G2327" i="2"/>
  <c r="F2327" i="2"/>
  <c r="H2326" i="2"/>
  <c r="F2326" i="2"/>
  <c r="G2326" i="2" s="1"/>
  <c r="H2325" i="2"/>
  <c r="F2325" i="2"/>
  <c r="G2325" i="2" s="1"/>
  <c r="H2324" i="2"/>
  <c r="F2324" i="2"/>
  <c r="G2324" i="2" s="1"/>
  <c r="H2323" i="2"/>
  <c r="F2323" i="2"/>
  <c r="G2323" i="2" s="1"/>
  <c r="H2322" i="2"/>
  <c r="F2322" i="2"/>
  <c r="G2322" i="2" s="1"/>
  <c r="H2321" i="2"/>
  <c r="G2321" i="2"/>
  <c r="F2321" i="2"/>
  <c r="H2320" i="2"/>
  <c r="F2320" i="2"/>
  <c r="G2320" i="2" s="1"/>
  <c r="H2319" i="2"/>
  <c r="G2319" i="2"/>
  <c r="F2319" i="2"/>
  <c r="H2318" i="2"/>
  <c r="F2318" i="2"/>
  <c r="G2318" i="2" s="1"/>
  <c r="H2317" i="2"/>
  <c r="F2317" i="2"/>
  <c r="G2317" i="2" s="1"/>
  <c r="H2316" i="2"/>
  <c r="F2316" i="2"/>
  <c r="G2316" i="2" s="1"/>
  <c r="H2315" i="2"/>
  <c r="F2315" i="2"/>
  <c r="G2315" i="2" s="1"/>
  <c r="H2314" i="2"/>
  <c r="F2314" i="2"/>
  <c r="G2314" i="2" s="1"/>
  <c r="H2313" i="2"/>
  <c r="G2313" i="2"/>
  <c r="F2313" i="2"/>
  <c r="H2312" i="2"/>
  <c r="F2312" i="2"/>
  <c r="G2312" i="2" s="1"/>
  <c r="H2311" i="2"/>
  <c r="G2311" i="2"/>
  <c r="F2311" i="2"/>
  <c r="H2310" i="2"/>
  <c r="F2310" i="2"/>
  <c r="G2310" i="2" s="1"/>
  <c r="H2309" i="2"/>
  <c r="F2309" i="2"/>
  <c r="G2309" i="2" s="1"/>
  <c r="H2308" i="2"/>
  <c r="F2308" i="2"/>
  <c r="G2308" i="2" s="1"/>
  <c r="H2307" i="2"/>
  <c r="F2307" i="2"/>
  <c r="G2307" i="2" s="1"/>
  <c r="H2306" i="2"/>
  <c r="F2306" i="2"/>
  <c r="G2306" i="2" s="1"/>
  <c r="H2305" i="2"/>
  <c r="G2305" i="2"/>
  <c r="F2305" i="2"/>
  <c r="H2304" i="2"/>
  <c r="F2304" i="2"/>
  <c r="G2304" i="2" s="1"/>
  <c r="H2303" i="2"/>
  <c r="G2303" i="2"/>
  <c r="F2303" i="2"/>
  <c r="H2302" i="2"/>
  <c r="F2302" i="2"/>
  <c r="G2302" i="2" s="1"/>
  <c r="H2301" i="2"/>
  <c r="F2301" i="2"/>
  <c r="G2301" i="2" s="1"/>
  <c r="H2300" i="2"/>
  <c r="F2300" i="2"/>
  <c r="G2300" i="2" s="1"/>
  <c r="H2299" i="2"/>
  <c r="F2299" i="2"/>
  <c r="G2299" i="2" s="1"/>
  <c r="H2298" i="2"/>
  <c r="F2298" i="2"/>
  <c r="G2298" i="2" s="1"/>
  <c r="H2297" i="2"/>
  <c r="G2297" i="2"/>
  <c r="F2297" i="2"/>
  <c r="H2296" i="2"/>
  <c r="F2296" i="2"/>
  <c r="G2296" i="2" s="1"/>
  <c r="H2295" i="2"/>
  <c r="G2295" i="2"/>
  <c r="F2295" i="2"/>
  <c r="H2294" i="2"/>
  <c r="F2294" i="2"/>
  <c r="G2294" i="2" s="1"/>
  <c r="H2293" i="2"/>
  <c r="F2293" i="2"/>
  <c r="G2293" i="2" s="1"/>
  <c r="H2292" i="2"/>
  <c r="F2292" i="2"/>
  <c r="G2292" i="2" s="1"/>
  <c r="H2291" i="2"/>
  <c r="F2291" i="2"/>
  <c r="G2291" i="2" s="1"/>
  <c r="H2290" i="2"/>
  <c r="F2290" i="2"/>
  <c r="G2290" i="2" s="1"/>
  <c r="H2289" i="2"/>
  <c r="G2289" i="2"/>
  <c r="F2289" i="2"/>
  <c r="H2288" i="2"/>
  <c r="F2288" i="2"/>
  <c r="G2288" i="2" s="1"/>
  <c r="H2287" i="2"/>
  <c r="G2287" i="2"/>
  <c r="F2287" i="2"/>
  <c r="H2286" i="2"/>
  <c r="F2286" i="2"/>
  <c r="G2286" i="2" s="1"/>
  <c r="H2285" i="2"/>
  <c r="F2285" i="2"/>
  <c r="G2285" i="2" s="1"/>
  <c r="H2284" i="2"/>
  <c r="F2284" i="2"/>
  <c r="G2284" i="2" s="1"/>
  <c r="H2283" i="2"/>
  <c r="F2283" i="2"/>
  <c r="G2283" i="2" s="1"/>
  <c r="H2282" i="2"/>
  <c r="F2282" i="2"/>
  <c r="G2282" i="2" s="1"/>
  <c r="H2281" i="2"/>
  <c r="G2281" i="2"/>
  <c r="F2281" i="2"/>
  <c r="H2280" i="2"/>
  <c r="F2280" i="2"/>
  <c r="G2280" i="2" s="1"/>
  <c r="H2279" i="2"/>
  <c r="G2279" i="2"/>
  <c r="F2279" i="2"/>
  <c r="H2278" i="2"/>
  <c r="F2278" i="2"/>
  <c r="G2278" i="2" s="1"/>
  <c r="H2277" i="2"/>
  <c r="F2277" i="2"/>
  <c r="G2277" i="2" s="1"/>
  <c r="H2276" i="2"/>
  <c r="F2276" i="2"/>
  <c r="G2276" i="2" s="1"/>
  <c r="H2275" i="2"/>
  <c r="F2275" i="2"/>
  <c r="G2275" i="2" s="1"/>
  <c r="H2274" i="2"/>
  <c r="F2274" i="2"/>
  <c r="G2274" i="2" s="1"/>
  <c r="H2273" i="2"/>
  <c r="G2273" i="2"/>
  <c r="F2273" i="2"/>
  <c r="H2272" i="2"/>
  <c r="F2272" i="2"/>
  <c r="G2272" i="2" s="1"/>
  <c r="H2271" i="2"/>
  <c r="G2271" i="2"/>
  <c r="F2271" i="2"/>
  <c r="H2270" i="2"/>
  <c r="F2270" i="2"/>
  <c r="G2270" i="2" s="1"/>
  <c r="H2269" i="2"/>
  <c r="F2269" i="2"/>
  <c r="G2269" i="2" s="1"/>
  <c r="H2268" i="2"/>
  <c r="F2268" i="2"/>
  <c r="G2268" i="2" s="1"/>
  <c r="H2267" i="2"/>
  <c r="F2267" i="2"/>
  <c r="G2267" i="2" s="1"/>
  <c r="H2266" i="2"/>
  <c r="F2266" i="2"/>
  <c r="G2266" i="2" s="1"/>
  <c r="H2265" i="2"/>
  <c r="G2265" i="2"/>
  <c r="F2265" i="2"/>
  <c r="H2264" i="2"/>
  <c r="F2264" i="2"/>
  <c r="G2264" i="2" s="1"/>
  <c r="H2263" i="2"/>
  <c r="G2263" i="2"/>
  <c r="F2263" i="2"/>
  <c r="H2262" i="2"/>
  <c r="F2262" i="2"/>
  <c r="G2262" i="2" s="1"/>
  <c r="H2261" i="2"/>
  <c r="F2261" i="2"/>
  <c r="G2261" i="2" s="1"/>
  <c r="H2260" i="2"/>
  <c r="F2260" i="2"/>
  <c r="G2260" i="2" s="1"/>
  <c r="H2259" i="2"/>
  <c r="F2259" i="2"/>
  <c r="G2259" i="2" s="1"/>
  <c r="H2258" i="2"/>
  <c r="F2258" i="2"/>
  <c r="G2258" i="2" s="1"/>
  <c r="H2257" i="2"/>
  <c r="G2257" i="2"/>
  <c r="F2257" i="2"/>
  <c r="H2256" i="2"/>
  <c r="F2256" i="2"/>
  <c r="G2256" i="2" s="1"/>
  <c r="H2255" i="2"/>
  <c r="G2255" i="2"/>
  <c r="F2255" i="2"/>
  <c r="H2254" i="2"/>
  <c r="F2254" i="2"/>
  <c r="G2254" i="2" s="1"/>
  <c r="H2253" i="2"/>
  <c r="F2253" i="2"/>
  <c r="G2253" i="2" s="1"/>
  <c r="H2252" i="2"/>
  <c r="F2252" i="2"/>
  <c r="G2252" i="2" s="1"/>
  <c r="H2251" i="2"/>
  <c r="F2251" i="2"/>
  <c r="G2251" i="2" s="1"/>
  <c r="H2250" i="2"/>
  <c r="F2250" i="2"/>
  <c r="G2250" i="2" s="1"/>
  <c r="H2249" i="2"/>
  <c r="G2249" i="2"/>
  <c r="F2249" i="2"/>
  <c r="H2248" i="2"/>
  <c r="F2248" i="2"/>
  <c r="G2248" i="2" s="1"/>
  <c r="H2247" i="2"/>
  <c r="G2247" i="2"/>
  <c r="F2247" i="2"/>
  <c r="H2246" i="2"/>
  <c r="F2246" i="2"/>
  <c r="G2246" i="2" s="1"/>
  <c r="H2245" i="2"/>
  <c r="F2245" i="2"/>
  <c r="G2245" i="2" s="1"/>
  <c r="H2244" i="2"/>
  <c r="F2244" i="2"/>
  <c r="G2244" i="2" s="1"/>
  <c r="H2243" i="2"/>
  <c r="F2243" i="2"/>
  <c r="G2243" i="2" s="1"/>
  <c r="H2242" i="2"/>
  <c r="F2242" i="2"/>
  <c r="G2242" i="2" s="1"/>
  <c r="H2241" i="2"/>
  <c r="G2241" i="2"/>
  <c r="F2241" i="2"/>
  <c r="H2240" i="2"/>
  <c r="F2240" i="2"/>
  <c r="G2240" i="2" s="1"/>
  <c r="H2239" i="2"/>
  <c r="G2239" i="2"/>
  <c r="F2239" i="2"/>
  <c r="H2238" i="2"/>
  <c r="F2238" i="2"/>
  <c r="G2238" i="2" s="1"/>
  <c r="H2237" i="2"/>
  <c r="F2237" i="2"/>
  <c r="G2237" i="2" s="1"/>
  <c r="H2236" i="2"/>
  <c r="F2236" i="2"/>
  <c r="G2236" i="2" s="1"/>
  <c r="H2235" i="2"/>
  <c r="F2235" i="2"/>
  <c r="G2235" i="2" s="1"/>
  <c r="H2234" i="2"/>
  <c r="F2234" i="2"/>
  <c r="G2234" i="2" s="1"/>
  <c r="H2233" i="2"/>
  <c r="G2233" i="2"/>
  <c r="F2233" i="2"/>
  <c r="H2232" i="2"/>
  <c r="F2232" i="2"/>
  <c r="G2232" i="2" s="1"/>
  <c r="H2231" i="2"/>
  <c r="G2231" i="2"/>
  <c r="F2231" i="2"/>
  <c r="H2230" i="2"/>
  <c r="F2230" i="2"/>
  <c r="G2230" i="2" s="1"/>
  <c r="H2229" i="2"/>
  <c r="F2229" i="2"/>
  <c r="G2229" i="2" s="1"/>
  <c r="H2228" i="2"/>
  <c r="F2228" i="2"/>
  <c r="G2228" i="2" s="1"/>
  <c r="H2227" i="2"/>
  <c r="F2227" i="2"/>
  <c r="G2227" i="2" s="1"/>
  <c r="H2226" i="2"/>
  <c r="F2226" i="2"/>
  <c r="G2226" i="2" s="1"/>
  <c r="H2225" i="2"/>
  <c r="G2225" i="2"/>
  <c r="F2225" i="2"/>
  <c r="H2224" i="2"/>
  <c r="F2224" i="2"/>
  <c r="G2224" i="2" s="1"/>
  <c r="H2223" i="2"/>
  <c r="G2223" i="2"/>
  <c r="F2223" i="2"/>
  <c r="H2222" i="2"/>
  <c r="F2222" i="2"/>
  <c r="G2222" i="2" s="1"/>
  <c r="H2221" i="2"/>
  <c r="F2221" i="2"/>
  <c r="G2221" i="2" s="1"/>
  <c r="H2220" i="2"/>
  <c r="F2220" i="2"/>
  <c r="G2220" i="2" s="1"/>
  <c r="H2219" i="2"/>
  <c r="F2219" i="2"/>
  <c r="G2219" i="2" s="1"/>
  <c r="H2218" i="2"/>
  <c r="F2218" i="2"/>
  <c r="G2218" i="2" s="1"/>
  <c r="H2217" i="2"/>
  <c r="G2217" i="2"/>
  <c r="F2217" i="2"/>
  <c r="H2216" i="2"/>
  <c r="F2216" i="2"/>
  <c r="G2216" i="2" s="1"/>
  <c r="H2215" i="2"/>
  <c r="G2215" i="2"/>
  <c r="F2215" i="2"/>
  <c r="H2214" i="2"/>
  <c r="F2214" i="2"/>
  <c r="G2214" i="2" s="1"/>
  <c r="H2213" i="2"/>
  <c r="F2213" i="2"/>
  <c r="G2213" i="2" s="1"/>
  <c r="H2212" i="2"/>
  <c r="F2212" i="2"/>
  <c r="G2212" i="2" s="1"/>
  <c r="H2211" i="2"/>
  <c r="F2211" i="2"/>
  <c r="G2211" i="2" s="1"/>
  <c r="H2210" i="2"/>
  <c r="F2210" i="2"/>
  <c r="G2210" i="2" s="1"/>
  <c r="H2209" i="2"/>
  <c r="G2209" i="2"/>
  <c r="F2209" i="2"/>
  <c r="H2208" i="2"/>
  <c r="F2208" i="2"/>
  <c r="G2208" i="2" s="1"/>
  <c r="H2207" i="2"/>
  <c r="G2207" i="2"/>
  <c r="F2207" i="2"/>
  <c r="H2206" i="2"/>
  <c r="F2206" i="2"/>
  <c r="G2206" i="2" s="1"/>
  <c r="H2205" i="2"/>
  <c r="F2205" i="2"/>
  <c r="G2205" i="2" s="1"/>
  <c r="H2204" i="2"/>
  <c r="F2204" i="2"/>
  <c r="G2204" i="2" s="1"/>
  <c r="H2203" i="2"/>
  <c r="F2203" i="2"/>
  <c r="G2203" i="2" s="1"/>
  <c r="H2202" i="2"/>
  <c r="F2202" i="2"/>
  <c r="G2202" i="2" s="1"/>
  <c r="H2201" i="2"/>
  <c r="G2201" i="2"/>
  <c r="F2201" i="2"/>
  <c r="H2200" i="2"/>
  <c r="F2200" i="2"/>
  <c r="G2200" i="2" s="1"/>
  <c r="H2199" i="2"/>
  <c r="G2199" i="2"/>
  <c r="F2199" i="2"/>
  <c r="H2198" i="2"/>
  <c r="F2198" i="2"/>
  <c r="G2198" i="2" s="1"/>
  <c r="H2197" i="2"/>
  <c r="F2197" i="2"/>
  <c r="G2197" i="2" s="1"/>
  <c r="H2196" i="2"/>
  <c r="F2196" i="2"/>
  <c r="G2196" i="2" s="1"/>
  <c r="H2195" i="2"/>
  <c r="F2195" i="2"/>
  <c r="G2195" i="2" s="1"/>
  <c r="H2194" i="2"/>
  <c r="F2194" i="2"/>
  <c r="G2194" i="2" s="1"/>
  <c r="H2193" i="2"/>
  <c r="F2193" i="2"/>
  <c r="G2193" i="2" s="1"/>
  <c r="H2192" i="2"/>
  <c r="F2192" i="2"/>
  <c r="G2192" i="2" s="1"/>
  <c r="H2191" i="2"/>
  <c r="F2191" i="2"/>
  <c r="G2191" i="2" s="1"/>
  <c r="H2190" i="2"/>
  <c r="F2190" i="2"/>
  <c r="G2190" i="2" s="1"/>
  <c r="H2189" i="2"/>
  <c r="F2189" i="2"/>
  <c r="G2189" i="2" s="1"/>
  <c r="H2188" i="2"/>
  <c r="F2188" i="2"/>
  <c r="G2188" i="2" s="1"/>
  <c r="H2187" i="2"/>
  <c r="G2187" i="2"/>
  <c r="F2187" i="2"/>
  <c r="H2186" i="2"/>
  <c r="F2186" i="2"/>
  <c r="G2186" i="2" s="1"/>
  <c r="H2185" i="2"/>
  <c r="F2185" i="2"/>
  <c r="G2185" i="2" s="1"/>
  <c r="H2184" i="2"/>
  <c r="F2184" i="2"/>
  <c r="G2184" i="2" s="1"/>
  <c r="H2183" i="2"/>
  <c r="G2183" i="2"/>
  <c r="F2183" i="2"/>
  <c r="H2182" i="2"/>
  <c r="F2182" i="2"/>
  <c r="G2182" i="2" s="1"/>
  <c r="H2181" i="2"/>
  <c r="F2181" i="2"/>
  <c r="G2181" i="2" s="1"/>
  <c r="H2180" i="2"/>
  <c r="F2180" i="2"/>
  <c r="G2180" i="2" s="1"/>
  <c r="H2179" i="2"/>
  <c r="F2179" i="2"/>
  <c r="G2179" i="2" s="1"/>
  <c r="H2178" i="2"/>
  <c r="F2178" i="2"/>
  <c r="G2178" i="2" s="1"/>
  <c r="H2177" i="2"/>
  <c r="F2177" i="2"/>
  <c r="G2177" i="2" s="1"/>
  <c r="H2176" i="2"/>
  <c r="F2176" i="2"/>
  <c r="G2176" i="2" s="1"/>
  <c r="H2175" i="2"/>
  <c r="F2175" i="2"/>
  <c r="G2175" i="2" s="1"/>
  <c r="H2174" i="2"/>
  <c r="F2174" i="2"/>
  <c r="G2174" i="2" s="1"/>
  <c r="H2173" i="2"/>
  <c r="F2173" i="2"/>
  <c r="G2173" i="2" s="1"/>
  <c r="H2172" i="2"/>
  <c r="F2172" i="2"/>
  <c r="G2172" i="2" s="1"/>
  <c r="H2171" i="2"/>
  <c r="G2171" i="2"/>
  <c r="F2171" i="2"/>
  <c r="H2170" i="2"/>
  <c r="F2170" i="2"/>
  <c r="G2170" i="2" s="1"/>
  <c r="H2169" i="2"/>
  <c r="F2169" i="2"/>
  <c r="G2169" i="2" s="1"/>
  <c r="H2168" i="2"/>
  <c r="F2168" i="2"/>
  <c r="G2168" i="2" s="1"/>
  <c r="H2167" i="2"/>
  <c r="G2167" i="2"/>
  <c r="F2167" i="2"/>
  <c r="H2166" i="2"/>
  <c r="F2166" i="2"/>
  <c r="G2166" i="2" s="1"/>
  <c r="H2165" i="2"/>
  <c r="F2165" i="2"/>
  <c r="G2165" i="2" s="1"/>
  <c r="H2164" i="2"/>
  <c r="F2164" i="2"/>
  <c r="G2164" i="2" s="1"/>
  <c r="H2163" i="2"/>
  <c r="F2163" i="2"/>
  <c r="G2163" i="2" s="1"/>
  <c r="H2162" i="2"/>
  <c r="F2162" i="2"/>
  <c r="G2162" i="2" s="1"/>
  <c r="H2161" i="2"/>
  <c r="F2161" i="2"/>
  <c r="G2161" i="2" s="1"/>
  <c r="H2160" i="2"/>
  <c r="F2160" i="2"/>
  <c r="G2160" i="2" s="1"/>
  <c r="H2159" i="2"/>
  <c r="F2159" i="2"/>
  <c r="G2159" i="2" s="1"/>
  <c r="H2158" i="2"/>
  <c r="F2158" i="2"/>
  <c r="G2158" i="2" s="1"/>
  <c r="H2157" i="2"/>
  <c r="F2157" i="2"/>
  <c r="G2157" i="2" s="1"/>
  <c r="H2156" i="2"/>
  <c r="F2156" i="2"/>
  <c r="G2156" i="2" s="1"/>
  <c r="H2155" i="2"/>
  <c r="G2155" i="2"/>
  <c r="F2155" i="2"/>
  <c r="H2154" i="2"/>
  <c r="F2154" i="2"/>
  <c r="G2154" i="2" s="1"/>
  <c r="H2153" i="2"/>
  <c r="F2153" i="2"/>
  <c r="G2153" i="2" s="1"/>
  <c r="H2152" i="2"/>
  <c r="F2152" i="2"/>
  <c r="G2152" i="2" s="1"/>
  <c r="H2151" i="2"/>
  <c r="G2151" i="2"/>
  <c r="F2151" i="2"/>
  <c r="H2150" i="2"/>
  <c r="F2150" i="2"/>
  <c r="G2150" i="2" s="1"/>
  <c r="H2149" i="2"/>
  <c r="F2149" i="2"/>
  <c r="G2149" i="2" s="1"/>
  <c r="H2148" i="2"/>
  <c r="F2148" i="2"/>
  <c r="G2148" i="2" s="1"/>
  <c r="H2147" i="2"/>
  <c r="F2147" i="2"/>
  <c r="G2147" i="2" s="1"/>
  <c r="H2146" i="2"/>
  <c r="F2146" i="2"/>
  <c r="G2146" i="2" s="1"/>
  <c r="H2145" i="2"/>
  <c r="F2145" i="2"/>
  <c r="G2145" i="2" s="1"/>
  <c r="H2144" i="2"/>
  <c r="F2144" i="2"/>
  <c r="G2144" i="2" s="1"/>
  <c r="H2143" i="2"/>
  <c r="F2143" i="2"/>
  <c r="G2143" i="2" s="1"/>
  <c r="H2142" i="2"/>
  <c r="F2142" i="2"/>
  <c r="G2142" i="2" s="1"/>
  <c r="H2141" i="2"/>
  <c r="F2141" i="2"/>
  <c r="G2141" i="2" s="1"/>
  <c r="H2140" i="2"/>
  <c r="F2140" i="2"/>
  <c r="G2140" i="2" s="1"/>
  <c r="H2139" i="2"/>
  <c r="G2139" i="2"/>
  <c r="F2139" i="2"/>
  <c r="H2138" i="2"/>
  <c r="F2138" i="2"/>
  <c r="G2138" i="2" s="1"/>
  <c r="H2137" i="2"/>
  <c r="F2137" i="2"/>
  <c r="G2137" i="2" s="1"/>
  <c r="H2136" i="2"/>
  <c r="F2136" i="2"/>
  <c r="G2136" i="2" s="1"/>
  <c r="H2135" i="2"/>
  <c r="G2135" i="2"/>
  <c r="F2135" i="2"/>
  <c r="H2134" i="2"/>
  <c r="F2134" i="2"/>
  <c r="G2134" i="2" s="1"/>
  <c r="H2133" i="2"/>
  <c r="F2133" i="2"/>
  <c r="G2133" i="2" s="1"/>
  <c r="H2132" i="2"/>
  <c r="F2132" i="2"/>
  <c r="G2132" i="2" s="1"/>
  <c r="H2131" i="2"/>
  <c r="F2131" i="2"/>
  <c r="G2131" i="2" s="1"/>
  <c r="H2130" i="2"/>
  <c r="F2130" i="2"/>
  <c r="G2130" i="2" s="1"/>
  <c r="H2129" i="2"/>
  <c r="F2129" i="2"/>
  <c r="G2129" i="2" s="1"/>
  <c r="H2128" i="2"/>
  <c r="F2128" i="2"/>
  <c r="G2128" i="2" s="1"/>
  <c r="H2127" i="2"/>
  <c r="F2127" i="2"/>
  <c r="G2127" i="2" s="1"/>
  <c r="H2126" i="2"/>
  <c r="F2126" i="2"/>
  <c r="G2126" i="2" s="1"/>
  <c r="H2125" i="2"/>
  <c r="F2125" i="2"/>
  <c r="G2125" i="2" s="1"/>
  <c r="H2124" i="2"/>
  <c r="F2124" i="2"/>
  <c r="G2124" i="2" s="1"/>
  <c r="H2123" i="2"/>
  <c r="G2123" i="2"/>
  <c r="F2123" i="2"/>
  <c r="H2122" i="2"/>
  <c r="F2122" i="2"/>
  <c r="G2122" i="2" s="1"/>
  <c r="H2121" i="2"/>
  <c r="F2121" i="2"/>
  <c r="G2121" i="2" s="1"/>
  <c r="H2120" i="2"/>
  <c r="F2120" i="2"/>
  <c r="G2120" i="2" s="1"/>
  <c r="H2119" i="2"/>
  <c r="G2119" i="2"/>
  <c r="F2119" i="2"/>
  <c r="H2118" i="2"/>
  <c r="F2118" i="2"/>
  <c r="G2118" i="2" s="1"/>
  <c r="H2117" i="2"/>
  <c r="F2117" i="2"/>
  <c r="G2117" i="2" s="1"/>
  <c r="H2116" i="2"/>
  <c r="F2116" i="2"/>
  <c r="G2116" i="2" s="1"/>
  <c r="H2115" i="2"/>
  <c r="F2115" i="2"/>
  <c r="G2115" i="2" s="1"/>
  <c r="H2114" i="2"/>
  <c r="F2114" i="2"/>
  <c r="G2114" i="2" s="1"/>
  <c r="H2113" i="2"/>
  <c r="F2113" i="2"/>
  <c r="G2113" i="2" s="1"/>
  <c r="H2112" i="2"/>
  <c r="F2112" i="2"/>
  <c r="G2112" i="2" s="1"/>
  <c r="H2111" i="2"/>
  <c r="F2111" i="2"/>
  <c r="G2111" i="2" s="1"/>
  <c r="H2110" i="2"/>
  <c r="F2110" i="2"/>
  <c r="G2110" i="2" s="1"/>
  <c r="H2109" i="2"/>
  <c r="F2109" i="2"/>
  <c r="G2109" i="2" s="1"/>
  <c r="H2108" i="2"/>
  <c r="F2108" i="2"/>
  <c r="G2108" i="2" s="1"/>
  <c r="H2107" i="2"/>
  <c r="G2107" i="2"/>
  <c r="F2107" i="2"/>
  <c r="H2106" i="2"/>
  <c r="F2106" i="2"/>
  <c r="G2106" i="2" s="1"/>
  <c r="H2105" i="2"/>
  <c r="F2105" i="2"/>
  <c r="G2105" i="2" s="1"/>
  <c r="H2104" i="2"/>
  <c r="F2104" i="2"/>
  <c r="G2104" i="2" s="1"/>
  <c r="H2103" i="2"/>
  <c r="G2103" i="2"/>
  <c r="F2103" i="2"/>
  <c r="H2102" i="2"/>
  <c r="F2102" i="2"/>
  <c r="G2102" i="2" s="1"/>
  <c r="H2101" i="2"/>
  <c r="F2101" i="2"/>
  <c r="G2101" i="2" s="1"/>
  <c r="H2100" i="2"/>
  <c r="F2100" i="2"/>
  <c r="G2100" i="2" s="1"/>
  <c r="H2099" i="2"/>
  <c r="F2099" i="2"/>
  <c r="G2099" i="2" s="1"/>
  <c r="H2098" i="2"/>
  <c r="F2098" i="2"/>
  <c r="G2098" i="2" s="1"/>
  <c r="H2097" i="2"/>
  <c r="F2097" i="2"/>
  <c r="G2097" i="2" s="1"/>
  <c r="H2096" i="2"/>
  <c r="F2096" i="2"/>
  <c r="G2096" i="2" s="1"/>
  <c r="H2095" i="2"/>
  <c r="F2095" i="2"/>
  <c r="G2095" i="2" s="1"/>
  <c r="H2094" i="2"/>
  <c r="F2094" i="2"/>
  <c r="G2094" i="2" s="1"/>
  <c r="H2093" i="2"/>
  <c r="F2093" i="2"/>
  <c r="G2093" i="2" s="1"/>
  <c r="H2092" i="2"/>
  <c r="F2092" i="2"/>
  <c r="G2092" i="2" s="1"/>
  <c r="H2091" i="2"/>
  <c r="G2091" i="2"/>
  <c r="F2091" i="2"/>
  <c r="H2090" i="2"/>
  <c r="F2090" i="2"/>
  <c r="G2090" i="2" s="1"/>
  <c r="H2089" i="2"/>
  <c r="F2089" i="2"/>
  <c r="G2089" i="2" s="1"/>
  <c r="H2088" i="2"/>
  <c r="F2088" i="2"/>
  <c r="G2088" i="2" s="1"/>
  <c r="H2087" i="2"/>
  <c r="G2087" i="2"/>
  <c r="F2087" i="2"/>
  <c r="H2086" i="2"/>
  <c r="F2086" i="2"/>
  <c r="G2086" i="2" s="1"/>
  <c r="H2085" i="2"/>
  <c r="F2085" i="2"/>
  <c r="G2085" i="2" s="1"/>
  <c r="H2084" i="2"/>
  <c r="F2084" i="2"/>
  <c r="G2084" i="2" s="1"/>
  <c r="H2083" i="2"/>
  <c r="F2083" i="2"/>
  <c r="G2083" i="2" s="1"/>
  <c r="H2082" i="2"/>
  <c r="F2082" i="2"/>
  <c r="G2082" i="2" s="1"/>
  <c r="H2081" i="2"/>
  <c r="F2081" i="2"/>
  <c r="G2081" i="2" s="1"/>
  <c r="H2080" i="2"/>
  <c r="F2080" i="2"/>
  <c r="G2080" i="2" s="1"/>
  <c r="H2079" i="2"/>
  <c r="F2079" i="2"/>
  <c r="G2079" i="2" s="1"/>
  <c r="H2078" i="2"/>
  <c r="F2078" i="2"/>
  <c r="G2078" i="2" s="1"/>
  <c r="H2077" i="2"/>
  <c r="F2077" i="2"/>
  <c r="G2077" i="2" s="1"/>
  <c r="H2076" i="2"/>
  <c r="F2076" i="2"/>
  <c r="G2076" i="2" s="1"/>
  <c r="H2075" i="2"/>
  <c r="G2075" i="2"/>
  <c r="F2075" i="2"/>
  <c r="H2074" i="2"/>
  <c r="F2074" i="2"/>
  <c r="G2074" i="2" s="1"/>
  <c r="H2073" i="2"/>
  <c r="F2073" i="2"/>
  <c r="G2073" i="2" s="1"/>
  <c r="H2072" i="2"/>
  <c r="F2072" i="2"/>
  <c r="G2072" i="2" s="1"/>
  <c r="H2071" i="2"/>
  <c r="G2071" i="2"/>
  <c r="F2071" i="2"/>
  <c r="H2070" i="2"/>
  <c r="F2070" i="2"/>
  <c r="G2070" i="2" s="1"/>
  <c r="H2069" i="2"/>
  <c r="F2069" i="2"/>
  <c r="G2069" i="2" s="1"/>
  <c r="H2068" i="2"/>
  <c r="F2068" i="2"/>
  <c r="G2068" i="2" s="1"/>
  <c r="H2067" i="2"/>
  <c r="F2067" i="2"/>
  <c r="G2067" i="2" s="1"/>
  <c r="H2066" i="2"/>
  <c r="F2066" i="2"/>
  <c r="G2066" i="2" s="1"/>
  <c r="H2065" i="2"/>
  <c r="F2065" i="2"/>
  <c r="G2065" i="2" s="1"/>
  <c r="H2064" i="2"/>
  <c r="F2064" i="2"/>
  <c r="G2064" i="2" s="1"/>
  <c r="H2063" i="2"/>
  <c r="F2063" i="2"/>
  <c r="G2063" i="2" s="1"/>
  <c r="H2062" i="2"/>
  <c r="F2062" i="2"/>
  <c r="G2062" i="2" s="1"/>
  <c r="H2061" i="2"/>
  <c r="F2061" i="2"/>
  <c r="G2061" i="2" s="1"/>
  <c r="H2060" i="2"/>
  <c r="F2060" i="2"/>
  <c r="G2060" i="2" s="1"/>
  <c r="H2059" i="2"/>
  <c r="G2059" i="2"/>
  <c r="F2059" i="2"/>
  <c r="H2058" i="2"/>
  <c r="F2058" i="2"/>
  <c r="G2058" i="2" s="1"/>
  <c r="H2057" i="2"/>
  <c r="F2057" i="2"/>
  <c r="G2057" i="2" s="1"/>
  <c r="H2056" i="2"/>
  <c r="F2056" i="2"/>
  <c r="G2056" i="2" s="1"/>
  <c r="H2055" i="2"/>
  <c r="G2055" i="2"/>
  <c r="F2055" i="2"/>
  <c r="H2054" i="2"/>
  <c r="F2054" i="2"/>
  <c r="G2054" i="2" s="1"/>
  <c r="H2053" i="2"/>
  <c r="F2053" i="2"/>
  <c r="G2053" i="2" s="1"/>
  <c r="H2052" i="2"/>
  <c r="F2052" i="2"/>
  <c r="G2052" i="2" s="1"/>
  <c r="H2051" i="2"/>
  <c r="F2051" i="2"/>
  <c r="G2051" i="2" s="1"/>
  <c r="H2050" i="2"/>
  <c r="F2050" i="2"/>
  <c r="G2050" i="2" s="1"/>
  <c r="H2049" i="2"/>
  <c r="F2049" i="2"/>
  <c r="G2049" i="2" s="1"/>
  <c r="H2048" i="2"/>
  <c r="G2048" i="2"/>
  <c r="F2048" i="2"/>
  <c r="H2047" i="2"/>
  <c r="G2047" i="2"/>
  <c r="F2047" i="2"/>
  <c r="H2046" i="2"/>
  <c r="F2046" i="2"/>
  <c r="G2046" i="2" s="1"/>
  <c r="H2045" i="2"/>
  <c r="F2045" i="2"/>
  <c r="G2045" i="2" s="1"/>
  <c r="H2044" i="2"/>
  <c r="F2044" i="2"/>
  <c r="G2044" i="2" s="1"/>
  <c r="H2043" i="2"/>
  <c r="F2043" i="2"/>
  <c r="G2043" i="2" s="1"/>
  <c r="H2042" i="2"/>
  <c r="F2042" i="2"/>
  <c r="G2042" i="2" s="1"/>
  <c r="H2041" i="2"/>
  <c r="F2041" i="2"/>
  <c r="G2041" i="2" s="1"/>
  <c r="H2040" i="2"/>
  <c r="G2040" i="2"/>
  <c r="F2040" i="2"/>
  <c r="H2039" i="2"/>
  <c r="G2039" i="2"/>
  <c r="F2039" i="2"/>
  <c r="H2038" i="2"/>
  <c r="F2038" i="2"/>
  <c r="G2038" i="2" s="1"/>
  <c r="H2037" i="2"/>
  <c r="F2037" i="2"/>
  <c r="G2037" i="2" s="1"/>
  <c r="H2036" i="2"/>
  <c r="F2036" i="2"/>
  <c r="G2036" i="2" s="1"/>
  <c r="H2035" i="2"/>
  <c r="F2035" i="2"/>
  <c r="G2035" i="2" s="1"/>
  <c r="H2034" i="2"/>
  <c r="F2034" i="2"/>
  <c r="G2034" i="2" s="1"/>
  <c r="H2033" i="2"/>
  <c r="F2033" i="2"/>
  <c r="G2033" i="2" s="1"/>
  <c r="H2032" i="2"/>
  <c r="G2032" i="2"/>
  <c r="F2032" i="2"/>
  <c r="H2031" i="2"/>
  <c r="G2031" i="2"/>
  <c r="F2031" i="2"/>
  <c r="H2030" i="2"/>
  <c r="F2030" i="2"/>
  <c r="G2030" i="2" s="1"/>
  <c r="H2029" i="2"/>
  <c r="F2029" i="2"/>
  <c r="G2029" i="2" s="1"/>
  <c r="H2028" i="2"/>
  <c r="G2028" i="2"/>
  <c r="F2028" i="2"/>
  <c r="H2027" i="2"/>
  <c r="F2027" i="2"/>
  <c r="G2027" i="2" s="1"/>
  <c r="H2026" i="2"/>
  <c r="F2026" i="2"/>
  <c r="G2026" i="2" s="1"/>
  <c r="H2025" i="2"/>
  <c r="F2025" i="2"/>
  <c r="G2025" i="2" s="1"/>
  <c r="H2024" i="2"/>
  <c r="G2024" i="2"/>
  <c r="F2024" i="2"/>
  <c r="H2023" i="2"/>
  <c r="F2023" i="2"/>
  <c r="G2023" i="2" s="1"/>
  <c r="H2022" i="2"/>
  <c r="F2022" i="2"/>
  <c r="G2022" i="2" s="1"/>
  <c r="H2021" i="2"/>
  <c r="F2021" i="2"/>
  <c r="G2021" i="2" s="1"/>
  <c r="H2020" i="2"/>
  <c r="G2020" i="2"/>
  <c r="F2020" i="2"/>
  <c r="H2019" i="2"/>
  <c r="F2019" i="2"/>
  <c r="G2019" i="2" s="1"/>
  <c r="H2018" i="2"/>
  <c r="F2018" i="2"/>
  <c r="G2018" i="2" s="1"/>
  <c r="H2017" i="2"/>
  <c r="F2017" i="2"/>
  <c r="G2017" i="2" s="1"/>
  <c r="H2016" i="2"/>
  <c r="G2016" i="2"/>
  <c r="F2016" i="2"/>
  <c r="H2015" i="2"/>
  <c r="F2015" i="2"/>
  <c r="G2015" i="2" s="1"/>
  <c r="H2014" i="2"/>
  <c r="F2014" i="2"/>
  <c r="G2014" i="2" s="1"/>
  <c r="H2013" i="2"/>
  <c r="F2013" i="2"/>
  <c r="G2013" i="2" s="1"/>
  <c r="H2012" i="2"/>
  <c r="G2012" i="2"/>
  <c r="F2012" i="2"/>
  <c r="H2011" i="2"/>
  <c r="F2011" i="2"/>
  <c r="G2011" i="2" s="1"/>
  <c r="H2010" i="2"/>
  <c r="F2010" i="2"/>
  <c r="G2010" i="2" s="1"/>
  <c r="H2009" i="2"/>
  <c r="F2009" i="2"/>
  <c r="G2009" i="2" s="1"/>
  <c r="H2008" i="2"/>
  <c r="G2008" i="2"/>
  <c r="F2008" i="2"/>
  <c r="H2007" i="2"/>
  <c r="F2007" i="2"/>
  <c r="G2007" i="2" s="1"/>
  <c r="H2006" i="2"/>
  <c r="F2006" i="2"/>
  <c r="G2006" i="2" s="1"/>
  <c r="H2005" i="2"/>
  <c r="F2005" i="2"/>
  <c r="G2005" i="2" s="1"/>
  <c r="H2004" i="2"/>
  <c r="G2004" i="2"/>
  <c r="F2004" i="2"/>
  <c r="H2003" i="2"/>
  <c r="F2003" i="2"/>
  <c r="G2003" i="2" s="1"/>
  <c r="H2002" i="2"/>
  <c r="F2002" i="2"/>
  <c r="G2002" i="2" s="1"/>
  <c r="H2001" i="2"/>
  <c r="F2001" i="2"/>
  <c r="G2001" i="2" s="1"/>
  <c r="H2000" i="2"/>
  <c r="G2000" i="2"/>
  <c r="F2000" i="2"/>
  <c r="H1999" i="2"/>
  <c r="F1999" i="2"/>
  <c r="G1999" i="2" s="1"/>
  <c r="H1998" i="2"/>
  <c r="F1998" i="2"/>
  <c r="G1998" i="2" s="1"/>
  <c r="H1997" i="2"/>
  <c r="F1997" i="2"/>
  <c r="G1997" i="2" s="1"/>
  <c r="H1996" i="2"/>
  <c r="G1996" i="2"/>
  <c r="F1996" i="2"/>
  <c r="H1995" i="2"/>
  <c r="F1995" i="2"/>
  <c r="G1995" i="2" s="1"/>
  <c r="H1994" i="2"/>
  <c r="F1994" i="2"/>
  <c r="G1994" i="2" s="1"/>
  <c r="H1993" i="2"/>
  <c r="F1993" i="2"/>
  <c r="G1993" i="2" s="1"/>
  <c r="H1992" i="2"/>
  <c r="G1992" i="2"/>
  <c r="F1992" i="2"/>
  <c r="H1991" i="2"/>
  <c r="F1991" i="2"/>
  <c r="G1991" i="2" s="1"/>
  <c r="H1990" i="2"/>
  <c r="F1990" i="2"/>
  <c r="G1990" i="2" s="1"/>
  <c r="H1989" i="2"/>
  <c r="F1989" i="2"/>
  <c r="G1989" i="2" s="1"/>
  <c r="H1988" i="2"/>
  <c r="G1988" i="2"/>
  <c r="F1988" i="2"/>
  <c r="H1987" i="2"/>
  <c r="F1987" i="2"/>
  <c r="G1987" i="2" s="1"/>
  <c r="H1986" i="2"/>
  <c r="F1986" i="2"/>
  <c r="G1986" i="2" s="1"/>
  <c r="H1985" i="2"/>
  <c r="F1985" i="2"/>
  <c r="G1985" i="2" s="1"/>
  <c r="H1984" i="2"/>
  <c r="G1984" i="2"/>
  <c r="F1984" i="2"/>
  <c r="H1983" i="2"/>
  <c r="F1983" i="2"/>
  <c r="G1983" i="2" s="1"/>
  <c r="H1982" i="2"/>
  <c r="F1982" i="2"/>
  <c r="G1982" i="2" s="1"/>
  <c r="H1981" i="2"/>
  <c r="F1981" i="2"/>
  <c r="G1981" i="2" s="1"/>
  <c r="H1980" i="2"/>
  <c r="G1980" i="2"/>
  <c r="F1980" i="2"/>
  <c r="H1979" i="2"/>
  <c r="F1979" i="2"/>
  <c r="G1979" i="2" s="1"/>
  <c r="H1978" i="2"/>
  <c r="F1978" i="2"/>
  <c r="G1978" i="2" s="1"/>
  <c r="H1977" i="2"/>
  <c r="F1977" i="2"/>
  <c r="G1977" i="2" s="1"/>
  <c r="H1976" i="2"/>
  <c r="G1976" i="2"/>
  <c r="F1976" i="2"/>
  <c r="H1975" i="2"/>
  <c r="F1975" i="2"/>
  <c r="G1975" i="2" s="1"/>
  <c r="H1974" i="2"/>
  <c r="F1974" i="2"/>
  <c r="G1974" i="2" s="1"/>
  <c r="H1973" i="2"/>
  <c r="F1973" i="2"/>
  <c r="G1973" i="2" s="1"/>
  <c r="H1972" i="2"/>
  <c r="G1972" i="2"/>
  <c r="F1972" i="2"/>
  <c r="H1971" i="2"/>
  <c r="F1971" i="2"/>
  <c r="G1971" i="2" s="1"/>
  <c r="H1970" i="2"/>
  <c r="F1970" i="2"/>
  <c r="G1970" i="2" s="1"/>
  <c r="H1969" i="2"/>
  <c r="F1969" i="2"/>
  <c r="G1969" i="2" s="1"/>
  <c r="H1968" i="2"/>
  <c r="G1968" i="2"/>
  <c r="F1968" i="2"/>
  <c r="H1967" i="2"/>
  <c r="F1967" i="2"/>
  <c r="G1967" i="2" s="1"/>
  <c r="H1966" i="2"/>
  <c r="F1966" i="2"/>
  <c r="G1966" i="2" s="1"/>
  <c r="H1965" i="2"/>
  <c r="F1965" i="2"/>
  <c r="G1965" i="2" s="1"/>
  <c r="H1964" i="2"/>
  <c r="G1964" i="2"/>
  <c r="F1964" i="2"/>
  <c r="H1963" i="2"/>
  <c r="F1963" i="2"/>
  <c r="G1963" i="2" s="1"/>
  <c r="H1962" i="2"/>
  <c r="F1962" i="2"/>
  <c r="G1962" i="2" s="1"/>
  <c r="H1961" i="2"/>
  <c r="F1961" i="2"/>
  <c r="G1961" i="2" s="1"/>
  <c r="H1960" i="2"/>
  <c r="G1960" i="2"/>
  <c r="F1960" i="2"/>
  <c r="H1959" i="2"/>
  <c r="F1959" i="2"/>
  <c r="G1959" i="2" s="1"/>
  <c r="H1958" i="2"/>
  <c r="F1958" i="2"/>
  <c r="G1958" i="2" s="1"/>
  <c r="H1957" i="2"/>
  <c r="F1957" i="2"/>
  <c r="G1957" i="2" s="1"/>
  <c r="H1956" i="2"/>
  <c r="G1956" i="2"/>
  <c r="F1956" i="2"/>
  <c r="H1955" i="2"/>
  <c r="F1955" i="2"/>
  <c r="G1955" i="2" s="1"/>
  <c r="H1954" i="2"/>
  <c r="F1954" i="2"/>
  <c r="G1954" i="2" s="1"/>
  <c r="H1953" i="2"/>
  <c r="F1953" i="2"/>
  <c r="G1953" i="2" s="1"/>
  <c r="H1952" i="2"/>
  <c r="G1952" i="2"/>
  <c r="F1952" i="2"/>
  <c r="H1951" i="2"/>
  <c r="F1951" i="2"/>
  <c r="G1951" i="2" s="1"/>
  <c r="H1950" i="2"/>
  <c r="F1950" i="2"/>
  <c r="G1950" i="2" s="1"/>
  <c r="H1949" i="2"/>
  <c r="F1949" i="2"/>
  <c r="G1949" i="2" s="1"/>
  <c r="H1948" i="2"/>
  <c r="G1948" i="2"/>
  <c r="F1948" i="2"/>
  <c r="H1947" i="2"/>
  <c r="F1947" i="2"/>
  <c r="G1947" i="2" s="1"/>
  <c r="H1946" i="2"/>
  <c r="F1946" i="2"/>
  <c r="G1946" i="2" s="1"/>
  <c r="H1945" i="2"/>
  <c r="F1945" i="2"/>
  <c r="G1945" i="2" s="1"/>
  <c r="H1944" i="2"/>
  <c r="G1944" i="2"/>
  <c r="F1944" i="2"/>
  <c r="H1943" i="2"/>
  <c r="F1943" i="2"/>
  <c r="G1943" i="2" s="1"/>
  <c r="H1942" i="2"/>
  <c r="F1942" i="2"/>
  <c r="G1942" i="2" s="1"/>
  <c r="H1941" i="2"/>
  <c r="F1941" i="2"/>
  <c r="G1941" i="2" s="1"/>
  <c r="H1940" i="2"/>
  <c r="G1940" i="2"/>
  <c r="F1940" i="2"/>
  <c r="H1939" i="2"/>
  <c r="F1939" i="2"/>
  <c r="G1939" i="2" s="1"/>
  <c r="H1938" i="2"/>
  <c r="F1938" i="2"/>
  <c r="G1938" i="2" s="1"/>
  <c r="H1937" i="2"/>
  <c r="F1937" i="2"/>
  <c r="G1937" i="2" s="1"/>
  <c r="H1936" i="2"/>
  <c r="G1936" i="2"/>
  <c r="F1936" i="2"/>
  <c r="H1935" i="2"/>
  <c r="F1935" i="2"/>
  <c r="G1935" i="2" s="1"/>
  <c r="H1934" i="2"/>
  <c r="F1934" i="2"/>
  <c r="G1934" i="2" s="1"/>
  <c r="H1933" i="2"/>
  <c r="F1933" i="2"/>
  <c r="G1933" i="2" s="1"/>
  <c r="H1932" i="2"/>
  <c r="G1932" i="2"/>
  <c r="F1932" i="2"/>
  <c r="H1931" i="2"/>
  <c r="F1931" i="2"/>
  <c r="G1931" i="2" s="1"/>
  <c r="H1930" i="2"/>
  <c r="F1930" i="2"/>
  <c r="G1930" i="2" s="1"/>
  <c r="H1929" i="2"/>
  <c r="F1929" i="2"/>
  <c r="G1929" i="2" s="1"/>
  <c r="H1928" i="2"/>
  <c r="G1928" i="2"/>
  <c r="F1928" i="2"/>
  <c r="H1927" i="2"/>
  <c r="F1927" i="2"/>
  <c r="G1927" i="2" s="1"/>
  <c r="H1926" i="2"/>
  <c r="F1926" i="2"/>
  <c r="G1926" i="2" s="1"/>
  <c r="H1925" i="2"/>
  <c r="F1925" i="2"/>
  <c r="G1925" i="2" s="1"/>
  <c r="H1924" i="2"/>
  <c r="G1924" i="2"/>
  <c r="F1924" i="2"/>
  <c r="H1923" i="2"/>
  <c r="F1923" i="2"/>
  <c r="G1923" i="2" s="1"/>
  <c r="H1922" i="2"/>
  <c r="F1922" i="2"/>
  <c r="G1922" i="2" s="1"/>
  <c r="H1921" i="2"/>
  <c r="F1921" i="2"/>
  <c r="G1921" i="2" s="1"/>
  <c r="H1920" i="2"/>
  <c r="G1920" i="2"/>
  <c r="F1920" i="2"/>
  <c r="H1919" i="2"/>
  <c r="F1919" i="2"/>
  <c r="G1919" i="2" s="1"/>
  <c r="H1918" i="2"/>
  <c r="F1918" i="2"/>
  <c r="G1918" i="2" s="1"/>
  <c r="H1917" i="2"/>
  <c r="F1917" i="2"/>
  <c r="G1917" i="2" s="1"/>
  <c r="H1916" i="2"/>
  <c r="G1916" i="2"/>
  <c r="F1916" i="2"/>
  <c r="H1915" i="2"/>
  <c r="F1915" i="2"/>
  <c r="G1915" i="2" s="1"/>
  <c r="H1914" i="2"/>
  <c r="F1914" i="2"/>
  <c r="G1914" i="2" s="1"/>
  <c r="H1913" i="2"/>
  <c r="F1913" i="2"/>
  <c r="G1913" i="2" s="1"/>
  <c r="H1912" i="2"/>
  <c r="G1912" i="2"/>
  <c r="F1912" i="2"/>
  <c r="H1911" i="2"/>
  <c r="F1911" i="2"/>
  <c r="G1911" i="2" s="1"/>
  <c r="H1910" i="2"/>
  <c r="F1910" i="2"/>
  <c r="G1910" i="2" s="1"/>
  <c r="H1909" i="2"/>
  <c r="F1909" i="2"/>
  <c r="G1909" i="2" s="1"/>
  <c r="H1908" i="2"/>
  <c r="G1908" i="2"/>
  <c r="F1908" i="2"/>
  <c r="H1907" i="2"/>
  <c r="F1907" i="2"/>
  <c r="G1907" i="2" s="1"/>
  <c r="H1906" i="2"/>
  <c r="F1906" i="2"/>
  <c r="G1906" i="2" s="1"/>
  <c r="H1905" i="2"/>
  <c r="F1905" i="2"/>
  <c r="G1905" i="2" s="1"/>
  <c r="H1904" i="2"/>
  <c r="G1904" i="2"/>
  <c r="F1904" i="2"/>
  <c r="H1903" i="2"/>
  <c r="F1903" i="2"/>
  <c r="G1903" i="2" s="1"/>
  <c r="H1902" i="2"/>
  <c r="F1902" i="2"/>
  <c r="G1902" i="2" s="1"/>
  <c r="H1901" i="2"/>
  <c r="F1901" i="2"/>
  <c r="G1901" i="2" s="1"/>
  <c r="H1900" i="2"/>
  <c r="G1900" i="2"/>
  <c r="F1900" i="2"/>
  <c r="H1899" i="2"/>
  <c r="F1899" i="2"/>
  <c r="G1899" i="2" s="1"/>
  <c r="H1898" i="2"/>
  <c r="F1898" i="2"/>
  <c r="G1898" i="2" s="1"/>
  <c r="H1897" i="2"/>
  <c r="F1897" i="2"/>
  <c r="G1897" i="2" s="1"/>
  <c r="H1896" i="2"/>
  <c r="G1896" i="2"/>
  <c r="F1896" i="2"/>
  <c r="H1895" i="2"/>
  <c r="F1895" i="2"/>
  <c r="G1895" i="2" s="1"/>
  <c r="H1894" i="2"/>
  <c r="F1894" i="2"/>
  <c r="G1894" i="2" s="1"/>
  <c r="H1893" i="2"/>
  <c r="F1893" i="2"/>
  <c r="G1893" i="2" s="1"/>
  <c r="H1892" i="2"/>
  <c r="G1892" i="2"/>
  <c r="F1892" i="2"/>
  <c r="H1891" i="2"/>
  <c r="F1891" i="2"/>
  <c r="G1891" i="2" s="1"/>
  <c r="H1890" i="2"/>
  <c r="F1890" i="2"/>
  <c r="G1890" i="2" s="1"/>
  <c r="H1889" i="2"/>
  <c r="F1889" i="2"/>
  <c r="G1889" i="2" s="1"/>
  <c r="H1888" i="2"/>
  <c r="G1888" i="2"/>
  <c r="F1888" i="2"/>
  <c r="H1887" i="2"/>
  <c r="F1887" i="2"/>
  <c r="G1887" i="2" s="1"/>
  <c r="H1886" i="2"/>
  <c r="F1886" i="2"/>
  <c r="G1886" i="2" s="1"/>
  <c r="H1885" i="2"/>
  <c r="F1885" i="2"/>
  <c r="G1885" i="2" s="1"/>
  <c r="H1884" i="2"/>
  <c r="G1884" i="2"/>
  <c r="F1884" i="2"/>
  <c r="H1883" i="2"/>
  <c r="F1883" i="2"/>
  <c r="G1883" i="2" s="1"/>
  <c r="H1882" i="2"/>
  <c r="F1882" i="2"/>
  <c r="G1882" i="2" s="1"/>
  <c r="H1881" i="2"/>
  <c r="F1881" i="2"/>
  <c r="G1881" i="2" s="1"/>
  <c r="H1880" i="2"/>
  <c r="G1880" i="2"/>
  <c r="F1880" i="2"/>
  <c r="H1879" i="2"/>
  <c r="F1879" i="2"/>
  <c r="G1879" i="2" s="1"/>
  <c r="H1878" i="2"/>
  <c r="F1878" i="2"/>
  <c r="G1878" i="2" s="1"/>
  <c r="H1877" i="2"/>
  <c r="F1877" i="2"/>
  <c r="G1877" i="2" s="1"/>
  <c r="H1876" i="2"/>
  <c r="G1876" i="2"/>
  <c r="F1876" i="2"/>
  <c r="H1875" i="2"/>
  <c r="F1875" i="2"/>
  <c r="G1875" i="2" s="1"/>
  <c r="H1874" i="2"/>
  <c r="F1874" i="2"/>
  <c r="G1874" i="2" s="1"/>
  <c r="H1873" i="2"/>
  <c r="F1873" i="2"/>
  <c r="G1873" i="2" s="1"/>
  <c r="H1872" i="2"/>
  <c r="G1872" i="2"/>
  <c r="F1872" i="2"/>
  <c r="H1871" i="2"/>
  <c r="F1871" i="2"/>
  <c r="G1871" i="2" s="1"/>
  <c r="H1870" i="2"/>
  <c r="F1870" i="2"/>
  <c r="G1870" i="2" s="1"/>
  <c r="H1869" i="2"/>
  <c r="F1869" i="2"/>
  <c r="G1869" i="2" s="1"/>
  <c r="H1868" i="2"/>
  <c r="G1868" i="2"/>
  <c r="F1868" i="2"/>
  <c r="H1867" i="2"/>
  <c r="F1867" i="2"/>
  <c r="G1867" i="2" s="1"/>
  <c r="H1866" i="2"/>
  <c r="F1866" i="2"/>
  <c r="G1866" i="2" s="1"/>
  <c r="H1865" i="2"/>
  <c r="F1865" i="2"/>
  <c r="G1865" i="2" s="1"/>
  <c r="H1864" i="2"/>
  <c r="G1864" i="2"/>
  <c r="F1864" i="2"/>
  <c r="H1863" i="2"/>
  <c r="F1863" i="2"/>
  <c r="G1863" i="2" s="1"/>
  <c r="H1862" i="2"/>
  <c r="F1862" i="2"/>
  <c r="G1862" i="2" s="1"/>
  <c r="H1861" i="2"/>
  <c r="F1861" i="2"/>
  <c r="G1861" i="2" s="1"/>
  <c r="H1860" i="2"/>
  <c r="G1860" i="2"/>
  <c r="F1860" i="2"/>
  <c r="H1859" i="2"/>
  <c r="F1859" i="2"/>
  <c r="G1859" i="2" s="1"/>
  <c r="H1858" i="2"/>
  <c r="F1858" i="2"/>
  <c r="G1858" i="2" s="1"/>
  <c r="H1857" i="2"/>
  <c r="F1857" i="2"/>
  <c r="G1857" i="2" s="1"/>
  <c r="H1856" i="2"/>
  <c r="G1856" i="2"/>
  <c r="F1856" i="2"/>
  <c r="H1855" i="2"/>
  <c r="F1855" i="2"/>
  <c r="G1855" i="2" s="1"/>
  <c r="H1854" i="2"/>
  <c r="F1854" i="2"/>
  <c r="G1854" i="2" s="1"/>
  <c r="H1853" i="2"/>
  <c r="F1853" i="2"/>
  <c r="G1853" i="2" s="1"/>
  <c r="H1852" i="2"/>
  <c r="G1852" i="2"/>
  <c r="F1852" i="2"/>
  <c r="H1851" i="2"/>
  <c r="F1851" i="2"/>
  <c r="G1851" i="2" s="1"/>
  <c r="H1850" i="2"/>
  <c r="F1850" i="2"/>
  <c r="G1850" i="2" s="1"/>
  <c r="H1849" i="2"/>
  <c r="F1849" i="2"/>
  <c r="G1849" i="2" s="1"/>
  <c r="H1848" i="2"/>
  <c r="G1848" i="2"/>
  <c r="F1848" i="2"/>
  <c r="H1847" i="2"/>
  <c r="F1847" i="2"/>
  <c r="G1847" i="2" s="1"/>
  <c r="H1846" i="2"/>
  <c r="F1846" i="2"/>
  <c r="G1846" i="2" s="1"/>
  <c r="H1845" i="2"/>
  <c r="F1845" i="2"/>
  <c r="G1845" i="2" s="1"/>
  <c r="H1844" i="2"/>
  <c r="G1844" i="2"/>
  <c r="F1844" i="2"/>
  <c r="H1843" i="2"/>
  <c r="F1843" i="2"/>
  <c r="G1843" i="2" s="1"/>
  <c r="H1842" i="2"/>
  <c r="F1842" i="2"/>
  <c r="G1842" i="2" s="1"/>
  <c r="H1841" i="2"/>
  <c r="F1841" i="2"/>
  <c r="G1841" i="2" s="1"/>
  <c r="H1840" i="2"/>
  <c r="G1840" i="2"/>
  <c r="F1840" i="2"/>
  <c r="H1839" i="2"/>
  <c r="F1839" i="2"/>
  <c r="G1839" i="2" s="1"/>
  <c r="H1838" i="2"/>
  <c r="F1838" i="2"/>
  <c r="G1838" i="2" s="1"/>
  <c r="H1837" i="2"/>
  <c r="F1837" i="2"/>
  <c r="G1837" i="2" s="1"/>
  <c r="H1836" i="2"/>
  <c r="G1836" i="2"/>
  <c r="F1836" i="2"/>
  <c r="H1835" i="2"/>
  <c r="F1835" i="2"/>
  <c r="G1835" i="2" s="1"/>
  <c r="H1834" i="2"/>
  <c r="F1834" i="2"/>
  <c r="G1834" i="2" s="1"/>
  <c r="H1833" i="2"/>
  <c r="F1833" i="2"/>
  <c r="G1833" i="2" s="1"/>
  <c r="H1832" i="2"/>
  <c r="G1832" i="2"/>
  <c r="F1832" i="2"/>
  <c r="H1831" i="2"/>
  <c r="F1831" i="2"/>
  <c r="G1831" i="2" s="1"/>
  <c r="H1830" i="2"/>
  <c r="F1830" i="2"/>
  <c r="G1830" i="2" s="1"/>
  <c r="H1829" i="2"/>
  <c r="F1829" i="2"/>
  <c r="G1829" i="2" s="1"/>
  <c r="H1828" i="2"/>
  <c r="G1828" i="2"/>
  <c r="F1828" i="2"/>
  <c r="H1827" i="2"/>
  <c r="F1827" i="2"/>
  <c r="G1827" i="2" s="1"/>
  <c r="H1826" i="2"/>
  <c r="F1826" i="2"/>
  <c r="G1826" i="2" s="1"/>
  <c r="H1825" i="2"/>
  <c r="F1825" i="2"/>
  <c r="G1825" i="2" s="1"/>
  <c r="H1824" i="2"/>
  <c r="G1824" i="2"/>
  <c r="F1824" i="2"/>
  <c r="H1823" i="2"/>
  <c r="F1823" i="2"/>
  <c r="G1823" i="2" s="1"/>
  <c r="H1822" i="2"/>
  <c r="F1822" i="2"/>
  <c r="G1822" i="2" s="1"/>
  <c r="H1821" i="2"/>
  <c r="F1821" i="2"/>
  <c r="G1821" i="2" s="1"/>
  <c r="H1820" i="2"/>
  <c r="G1820" i="2"/>
  <c r="F1820" i="2"/>
  <c r="H1819" i="2"/>
  <c r="F1819" i="2"/>
  <c r="G1819" i="2" s="1"/>
  <c r="H1818" i="2"/>
  <c r="F1818" i="2"/>
  <c r="G1818" i="2" s="1"/>
  <c r="H1817" i="2"/>
  <c r="F1817" i="2"/>
  <c r="G1817" i="2" s="1"/>
  <c r="H1816" i="2"/>
  <c r="G1816" i="2"/>
  <c r="F1816" i="2"/>
  <c r="H1815" i="2"/>
  <c r="F1815" i="2"/>
  <c r="G1815" i="2" s="1"/>
  <c r="H1814" i="2"/>
  <c r="F1814" i="2"/>
  <c r="G1814" i="2" s="1"/>
  <c r="H1813" i="2"/>
  <c r="F1813" i="2"/>
  <c r="G1813" i="2" s="1"/>
  <c r="H1812" i="2"/>
  <c r="G1812" i="2"/>
  <c r="F1812" i="2"/>
  <c r="H1811" i="2"/>
  <c r="F1811" i="2"/>
  <c r="G1811" i="2" s="1"/>
  <c r="H1810" i="2"/>
  <c r="F1810" i="2"/>
  <c r="G1810" i="2" s="1"/>
  <c r="H1809" i="2"/>
  <c r="F1809" i="2"/>
  <c r="G1809" i="2" s="1"/>
  <c r="H1808" i="2"/>
  <c r="G1808" i="2"/>
  <c r="F1808" i="2"/>
  <c r="H1807" i="2"/>
  <c r="F1807" i="2"/>
  <c r="G1807" i="2" s="1"/>
  <c r="H1806" i="2"/>
  <c r="F1806" i="2"/>
  <c r="G1806" i="2" s="1"/>
  <c r="H1805" i="2"/>
  <c r="F1805" i="2"/>
  <c r="G1805" i="2" s="1"/>
  <c r="H1804" i="2"/>
  <c r="G1804" i="2"/>
  <c r="F1804" i="2"/>
  <c r="H1803" i="2"/>
  <c r="F1803" i="2"/>
  <c r="G1803" i="2" s="1"/>
  <c r="H1802" i="2"/>
  <c r="F1802" i="2"/>
  <c r="G1802" i="2" s="1"/>
  <c r="H1801" i="2"/>
  <c r="F1801" i="2"/>
  <c r="G1801" i="2" s="1"/>
  <c r="H1800" i="2"/>
  <c r="G1800" i="2"/>
  <c r="F1800" i="2"/>
  <c r="H1799" i="2"/>
  <c r="F1799" i="2"/>
  <c r="G1799" i="2" s="1"/>
  <c r="H1798" i="2"/>
  <c r="F1798" i="2"/>
  <c r="G1798" i="2" s="1"/>
  <c r="H1797" i="2"/>
  <c r="F1797" i="2"/>
  <c r="G1797" i="2" s="1"/>
  <c r="H1796" i="2"/>
  <c r="G1796" i="2"/>
  <c r="F1796" i="2"/>
  <c r="H1795" i="2"/>
  <c r="F1795" i="2"/>
  <c r="G1795" i="2" s="1"/>
  <c r="H1794" i="2"/>
  <c r="F1794" i="2"/>
  <c r="G1794" i="2" s="1"/>
  <c r="H1793" i="2"/>
  <c r="F1793" i="2"/>
  <c r="G1793" i="2" s="1"/>
  <c r="H1792" i="2"/>
  <c r="G1792" i="2"/>
  <c r="F1792" i="2"/>
  <c r="H1791" i="2"/>
  <c r="F1791" i="2"/>
  <c r="G1791" i="2" s="1"/>
  <c r="H1790" i="2"/>
  <c r="F1790" i="2"/>
  <c r="G1790" i="2" s="1"/>
  <c r="H1789" i="2"/>
  <c r="F1789" i="2"/>
  <c r="G1789" i="2" s="1"/>
  <c r="H1788" i="2"/>
  <c r="G1788" i="2"/>
  <c r="F1788" i="2"/>
  <c r="H1787" i="2"/>
  <c r="F1787" i="2"/>
  <c r="G1787" i="2" s="1"/>
  <c r="H1786" i="2"/>
  <c r="F1786" i="2"/>
  <c r="G1786" i="2" s="1"/>
  <c r="H1785" i="2"/>
  <c r="F1785" i="2"/>
  <c r="G1785" i="2" s="1"/>
  <c r="H1784" i="2"/>
  <c r="G1784" i="2"/>
  <c r="F1784" i="2"/>
  <c r="H1783" i="2"/>
  <c r="F1783" i="2"/>
  <c r="G1783" i="2" s="1"/>
  <c r="H1782" i="2"/>
  <c r="F1782" i="2"/>
  <c r="G1782" i="2" s="1"/>
  <c r="H1781" i="2"/>
  <c r="F1781" i="2"/>
  <c r="G1781" i="2" s="1"/>
  <c r="H1780" i="2"/>
  <c r="G1780" i="2"/>
  <c r="F1780" i="2"/>
  <c r="H1779" i="2"/>
  <c r="F1779" i="2"/>
  <c r="G1779" i="2" s="1"/>
  <c r="H1778" i="2"/>
  <c r="F1778" i="2"/>
  <c r="G1778" i="2" s="1"/>
  <c r="H1777" i="2"/>
  <c r="F1777" i="2"/>
  <c r="G1777" i="2" s="1"/>
  <c r="H1776" i="2"/>
  <c r="G1776" i="2"/>
  <c r="F1776" i="2"/>
  <c r="H1775" i="2"/>
  <c r="F1775" i="2"/>
  <c r="G1775" i="2" s="1"/>
  <c r="H1774" i="2"/>
  <c r="F1774" i="2"/>
  <c r="G1774" i="2" s="1"/>
  <c r="H1773" i="2"/>
  <c r="F1773" i="2"/>
  <c r="G1773" i="2" s="1"/>
  <c r="H1772" i="2"/>
  <c r="G1772" i="2"/>
  <c r="F1772" i="2"/>
  <c r="H1771" i="2"/>
  <c r="F1771" i="2"/>
  <c r="G1771" i="2" s="1"/>
  <c r="H1770" i="2"/>
  <c r="F1770" i="2"/>
  <c r="G1770" i="2" s="1"/>
  <c r="H1769" i="2"/>
  <c r="F1769" i="2"/>
  <c r="G1769" i="2" s="1"/>
  <c r="H1768" i="2"/>
  <c r="G1768" i="2"/>
  <c r="F1768" i="2"/>
  <c r="H1767" i="2"/>
  <c r="F1767" i="2"/>
  <c r="G1767" i="2" s="1"/>
  <c r="H1766" i="2"/>
  <c r="F1766" i="2"/>
  <c r="G1766" i="2" s="1"/>
  <c r="H1765" i="2"/>
  <c r="F1765" i="2"/>
  <c r="G1765" i="2" s="1"/>
  <c r="H1764" i="2"/>
  <c r="G1764" i="2"/>
  <c r="F1764" i="2"/>
  <c r="H1763" i="2"/>
  <c r="F1763" i="2"/>
  <c r="G1763" i="2" s="1"/>
  <c r="H1762" i="2"/>
  <c r="F1762" i="2"/>
  <c r="G1762" i="2" s="1"/>
  <c r="H1761" i="2"/>
  <c r="F1761" i="2"/>
  <c r="G1761" i="2" s="1"/>
  <c r="H1760" i="2"/>
  <c r="G1760" i="2"/>
  <c r="F1760" i="2"/>
  <c r="H1759" i="2"/>
  <c r="F1759" i="2"/>
  <c r="G1759" i="2" s="1"/>
  <c r="H1758" i="2"/>
  <c r="F1758" i="2"/>
  <c r="G1758" i="2" s="1"/>
  <c r="H1757" i="2"/>
  <c r="F1757" i="2"/>
  <c r="G1757" i="2" s="1"/>
  <c r="H1756" i="2"/>
  <c r="G1756" i="2"/>
  <c r="F1756" i="2"/>
  <c r="H1755" i="2"/>
  <c r="F1755" i="2"/>
  <c r="G1755" i="2" s="1"/>
  <c r="H1754" i="2"/>
  <c r="F1754" i="2"/>
  <c r="G1754" i="2" s="1"/>
  <c r="H1753" i="2"/>
  <c r="F1753" i="2"/>
  <c r="G1753" i="2" s="1"/>
  <c r="H1752" i="2"/>
  <c r="G1752" i="2"/>
  <c r="F1752" i="2"/>
  <c r="H1751" i="2"/>
  <c r="F1751" i="2"/>
  <c r="G1751" i="2" s="1"/>
  <c r="H1750" i="2"/>
  <c r="F1750" i="2"/>
  <c r="G1750" i="2" s="1"/>
  <c r="H1749" i="2"/>
  <c r="F1749" i="2"/>
  <c r="G1749" i="2" s="1"/>
  <c r="H1748" i="2"/>
  <c r="G1748" i="2"/>
  <c r="F1748" i="2"/>
  <c r="H1747" i="2"/>
  <c r="F1747" i="2"/>
  <c r="G1747" i="2" s="1"/>
  <c r="H1746" i="2"/>
  <c r="F1746" i="2"/>
  <c r="G1746" i="2" s="1"/>
  <c r="H1745" i="2"/>
  <c r="F1745" i="2"/>
  <c r="G1745" i="2" s="1"/>
  <c r="H1744" i="2"/>
  <c r="G1744" i="2"/>
  <c r="F1744" i="2"/>
  <c r="H1743" i="2"/>
  <c r="F1743" i="2"/>
  <c r="G1743" i="2" s="1"/>
  <c r="H1742" i="2"/>
  <c r="F1742" i="2"/>
  <c r="G1742" i="2" s="1"/>
  <c r="H1741" i="2"/>
  <c r="F1741" i="2"/>
  <c r="G1741" i="2" s="1"/>
  <c r="H1740" i="2"/>
  <c r="G1740" i="2"/>
  <c r="F1740" i="2"/>
  <c r="H1739" i="2"/>
  <c r="F1739" i="2"/>
  <c r="G1739" i="2" s="1"/>
  <c r="H1738" i="2"/>
  <c r="F1738" i="2"/>
  <c r="G1738" i="2" s="1"/>
  <c r="H1737" i="2"/>
  <c r="F1737" i="2"/>
  <c r="G1737" i="2" s="1"/>
  <c r="H1736" i="2"/>
  <c r="G1736" i="2"/>
  <c r="F1736" i="2"/>
  <c r="H1735" i="2"/>
  <c r="F1735" i="2"/>
  <c r="G1735" i="2" s="1"/>
  <c r="H1734" i="2"/>
  <c r="F1734" i="2"/>
  <c r="G1734" i="2" s="1"/>
  <c r="H1733" i="2"/>
  <c r="F1733" i="2"/>
  <c r="G1733" i="2" s="1"/>
  <c r="H1732" i="2"/>
  <c r="G1732" i="2"/>
  <c r="F1732" i="2"/>
  <c r="H1731" i="2"/>
  <c r="F1731" i="2"/>
  <c r="G1731" i="2" s="1"/>
  <c r="H1730" i="2"/>
  <c r="F1730" i="2"/>
  <c r="G1730" i="2" s="1"/>
  <c r="H1729" i="2"/>
  <c r="F1729" i="2"/>
  <c r="G1729" i="2" s="1"/>
  <c r="H1728" i="2"/>
  <c r="G1728" i="2"/>
  <c r="F1728" i="2"/>
  <c r="H1727" i="2"/>
  <c r="F1727" i="2"/>
  <c r="G1727" i="2" s="1"/>
  <c r="H1726" i="2"/>
  <c r="F1726" i="2"/>
  <c r="G1726" i="2" s="1"/>
  <c r="H1725" i="2"/>
  <c r="F1725" i="2"/>
  <c r="G1725" i="2" s="1"/>
  <c r="H1724" i="2"/>
  <c r="G1724" i="2"/>
  <c r="F1724" i="2"/>
  <c r="H1723" i="2"/>
  <c r="F1723" i="2"/>
  <c r="G1723" i="2" s="1"/>
  <c r="H1722" i="2"/>
  <c r="F1722" i="2"/>
  <c r="G1722" i="2" s="1"/>
  <c r="H1721" i="2"/>
  <c r="F1721" i="2"/>
  <c r="G1721" i="2" s="1"/>
  <c r="H1720" i="2"/>
  <c r="G1720" i="2"/>
  <c r="F1720" i="2"/>
  <c r="H1719" i="2"/>
  <c r="F1719" i="2"/>
  <c r="G1719" i="2" s="1"/>
  <c r="H1718" i="2"/>
  <c r="F1718" i="2"/>
  <c r="G1718" i="2" s="1"/>
  <c r="H1717" i="2"/>
  <c r="F1717" i="2"/>
  <c r="G1717" i="2" s="1"/>
  <c r="H1716" i="2"/>
  <c r="G1716" i="2"/>
  <c r="F1716" i="2"/>
  <c r="H1715" i="2"/>
  <c r="F1715" i="2"/>
  <c r="G1715" i="2" s="1"/>
  <c r="H1714" i="2"/>
  <c r="F1714" i="2"/>
  <c r="G1714" i="2" s="1"/>
  <c r="H1713" i="2"/>
  <c r="F1713" i="2"/>
  <c r="G1713" i="2" s="1"/>
  <c r="H1712" i="2"/>
  <c r="G1712" i="2"/>
  <c r="F1712" i="2"/>
  <c r="H1711" i="2"/>
  <c r="F1711" i="2"/>
  <c r="G1711" i="2" s="1"/>
  <c r="H1710" i="2"/>
  <c r="F1710" i="2"/>
  <c r="G1710" i="2" s="1"/>
  <c r="H1709" i="2"/>
  <c r="F1709" i="2"/>
  <c r="G1709" i="2" s="1"/>
  <c r="H1708" i="2"/>
  <c r="G1708" i="2"/>
  <c r="F1708" i="2"/>
  <c r="H1707" i="2"/>
  <c r="F1707" i="2"/>
  <c r="G1707" i="2" s="1"/>
  <c r="H1706" i="2"/>
  <c r="F1706" i="2"/>
  <c r="G1706" i="2" s="1"/>
  <c r="H1705" i="2"/>
  <c r="F1705" i="2"/>
  <c r="G1705" i="2" s="1"/>
  <c r="H1704" i="2"/>
  <c r="G1704" i="2"/>
  <c r="F1704" i="2"/>
  <c r="H1703" i="2"/>
  <c r="F1703" i="2"/>
  <c r="G1703" i="2" s="1"/>
  <c r="H1702" i="2"/>
  <c r="F1702" i="2"/>
  <c r="G1702" i="2" s="1"/>
  <c r="H1701" i="2"/>
  <c r="F1701" i="2"/>
  <c r="G1701" i="2" s="1"/>
  <c r="H1700" i="2"/>
  <c r="G1700" i="2"/>
  <c r="F1700" i="2"/>
  <c r="H1699" i="2"/>
  <c r="F1699" i="2"/>
  <c r="G1699" i="2" s="1"/>
  <c r="H1698" i="2"/>
  <c r="F1698" i="2"/>
  <c r="G1698" i="2" s="1"/>
  <c r="H1697" i="2"/>
  <c r="F1697" i="2"/>
  <c r="G1697" i="2" s="1"/>
  <c r="H1696" i="2"/>
  <c r="G1696" i="2"/>
  <c r="F1696" i="2"/>
  <c r="H1695" i="2"/>
  <c r="F1695" i="2"/>
  <c r="G1695" i="2" s="1"/>
  <c r="H1694" i="2"/>
  <c r="F1694" i="2"/>
  <c r="G1694" i="2" s="1"/>
  <c r="H1693" i="2"/>
  <c r="F1693" i="2"/>
  <c r="G1693" i="2" s="1"/>
  <c r="H1692" i="2"/>
  <c r="G1692" i="2"/>
  <c r="F1692" i="2"/>
  <c r="H1691" i="2"/>
  <c r="F1691" i="2"/>
  <c r="G1691" i="2" s="1"/>
  <c r="H1690" i="2"/>
  <c r="F1690" i="2"/>
  <c r="G1690" i="2" s="1"/>
  <c r="H1689" i="2"/>
  <c r="F1689" i="2"/>
  <c r="G1689" i="2" s="1"/>
  <c r="H1688" i="2"/>
  <c r="G1688" i="2"/>
  <c r="F1688" i="2"/>
  <c r="H1687" i="2"/>
  <c r="F1687" i="2"/>
  <c r="G1687" i="2" s="1"/>
  <c r="H1686" i="2"/>
  <c r="F1686" i="2"/>
  <c r="G1686" i="2" s="1"/>
  <c r="H1685" i="2"/>
  <c r="F1685" i="2"/>
  <c r="G1685" i="2" s="1"/>
  <c r="H1684" i="2"/>
  <c r="G1684" i="2"/>
  <c r="F1684" i="2"/>
  <c r="H1683" i="2"/>
  <c r="F1683" i="2"/>
  <c r="G1683" i="2" s="1"/>
  <c r="H1682" i="2"/>
  <c r="F1682" i="2"/>
  <c r="G1682" i="2" s="1"/>
  <c r="H1681" i="2"/>
  <c r="F1681" i="2"/>
  <c r="G1681" i="2" s="1"/>
  <c r="H1680" i="2"/>
  <c r="G1680" i="2"/>
  <c r="F1680" i="2"/>
  <c r="H1679" i="2"/>
  <c r="F1679" i="2"/>
  <c r="G1679" i="2" s="1"/>
  <c r="H1678" i="2"/>
  <c r="F1678" i="2"/>
  <c r="G1678" i="2" s="1"/>
  <c r="H1677" i="2"/>
  <c r="F1677" i="2"/>
  <c r="G1677" i="2" s="1"/>
  <c r="H1676" i="2"/>
  <c r="G1676" i="2"/>
  <c r="F1676" i="2"/>
  <c r="H1675" i="2"/>
  <c r="F1675" i="2"/>
  <c r="G1675" i="2" s="1"/>
  <c r="H1674" i="2"/>
  <c r="F1674" i="2"/>
  <c r="G1674" i="2" s="1"/>
  <c r="H1673" i="2"/>
  <c r="F1673" i="2"/>
  <c r="G1673" i="2" s="1"/>
  <c r="H1672" i="2"/>
  <c r="G1672" i="2"/>
  <c r="F1672" i="2"/>
  <c r="H1671" i="2"/>
  <c r="F1671" i="2"/>
  <c r="G1671" i="2" s="1"/>
  <c r="H1670" i="2"/>
  <c r="F1670" i="2"/>
  <c r="G1670" i="2" s="1"/>
  <c r="H1669" i="2"/>
  <c r="F1669" i="2"/>
  <c r="G1669" i="2" s="1"/>
  <c r="H1668" i="2"/>
  <c r="G1668" i="2"/>
  <c r="F1668" i="2"/>
  <c r="H1667" i="2"/>
  <c r="F1667" i="2"/>
  <c r="G1667" i="2" s="1"/>
  <c r="H1666" i="2"/>
  <c r="F1666" i="2"/>
  <c r="G1666" i="2" s="1"/>
  <c r="H1665" i="2"/>
  <c r="F1665" i="2"/>
  <c r="G1665" i="2" s="1"/>
  <c r="H1664" i="2"/>
  <c r="G1664" i="2"/>
  <c r="F1664" i="2"/>
  <c r="H1663" i="2"/>
  <c r="F1663" i="2"/>
  <c r="G1663" i="2" s="1"/>
  <c r="H1662" i="2"/>
  <c r="F1662" i="2"/>
  <c r="G1662" i="2" s="1"/>
  <c r="H1661" i="2"/>
  <c r="F1661" i="2"/>
  <c r="G1661" i="2" s="1"/>
  <c r="H1660" i="2"/>
  <c r="G1660" i="2"/>
  <c r="F1660" i="2"/>
  <c r="H1659" i="2"/>
  <c r="F1659" i="2"/>
  <c r="G1659" i="2" s="1"/>
  <c r="H1658" i="2"/>
  <c r="F1658" i="2"/>
  <c r="G1658" i="2" s="1"/>
  <c r="H1657" i="2"/>
  <c r="F1657" i="2"/>
  <c r="G1657" i="2" s="1"/>
  <c r="H1656" i="2"/>
  <c r="G1656" i="2"/>
  <c r="F1656" i="2"/>
  <c r="H1655" i="2"/>
  <c r="F1655" i="2"/>
  <c r="G1655" i="2" s="1"/>
  <c r="H1654" i="2"/>
  <c r="F1654" i="2"/>
  <c r="G1654" i="2" s="1"/>
  <c r="H1653" i="2"/>
  <c r="F1653" i="2"/>
  <c r="G1653" i="2" s="1"/>
  <c r="H1652" i="2"/>
  <c r="G1652" i="2"/>
  <c r="F1652" i="2"/>
  <c r="H1651" i="2"/>
  <c r="F1651" i="2"/>
  <c r="G1651" i="2" s="1"/>
  <c r="H1650" i="2"/>
  <c r="F1650" i="2"/>
  <c r="G1650" i="2" s="1"/>
  <c r="H1649" i="2"/>
  <c r="F1649" i="2"/>
  <c r="G1649" i="2" s="1"/>
  <c r="H1648" i="2"/>
  <c r="G1648" i="2"/>
  <c r="F1648" i="2"/>
  <c r="H1647" i="2"/>
  <c r="F1647" i="2"/>
  <c r="G1647" i="2" s="1"/>
  <c r="H1646" i="2"/>
  <c r="F1646" i="2"/>
  <c r="G1646" i="2" s="1"/>
  <c r="H1645" i="2"/>
  <c r="F1645" i="2"/>
  <c r="G1645" i="2" s="1"/>
  <c r="H1644" i="2"/>
  <c r="G1644" i="2"/>
  <c r="F1644" i="2"/>
  <c r="H1643" i="2"/>
  <c r="F1643" i="2"/>
  <c r="G1643" i="2" s="1"/>
  <c r="H1642" i="2"/>
  <c r="F1642" i="2"/>
  <c r="G1642" i="2" s="1"/>
  <c r="H1641" i="2"/>
  <c r="F1641" i="2"/>
  <c r="G1641" i="2" s="1"/>
  <c r="H1640" i="2"/>
  <c r="G1640" i="2"/>
  <c r="F1640" i="2"/>
  <c r="H1639" i="2"/>
  <c r="F1639" i="2"/>
  <c r="G1639" i="2" s="1"/>
  <c r="H1638" i="2"/>
  <c r="F1638" i="2"/>
  <c r="G1638" i="2" s="1"/>
  <c r="H1637" i="2"/>
  <c r="F1637" i="2"/>
  <c r="G1637" i="2" s="1"/>
  <c r="H1636" i="2"/>
  <c r="G1636" i="2"/>
  <c r="F1636" i="2"/>
  <c r="H1635" i="2"/>
  <c r="F1635" i="2"/>
  <c r="G1635" i="2" s="1"/>
  <c r="H1634" i="2"/>
  <c r="F1634" i="2"/>
  <c r="G1634" i="2" s="1"/>
  <c r="H1633" i="2"/>
  <c r="F1633" i="2"/>
  <c r="G1633" i="2" s="1"/>
  <c r="H1632" i="2"/>
  <c r="G1632" i="2"/>
  <c r="F1632" i="2"/>
  <c r="H1631" i="2"/>
  <c r="F1631" i="2"/>
  <c r="G1631" i="2" s="1"/>
  <c r="H1630" i="2"/>
  <c r="F1630" i="2"/>
  <c r="G1630" i="2" s="1"/>
  <c r="H1629" i="2"/>
  <c r="F1629" i="2"/>
  <c r="G1629" i="2" s="1"/>
  <c r="H1628" i="2"/>
  <c r="G1628" i="2"/>
  <c r="F1628" i="2"/>
  <c r="H1627" i="2"/>
  <c r="F1627" i="2"/>
  <c r="G1627" i="2" s="1"/>
  <c r="H1626" i="2"/>
  <c r="F1626" i="2"/>
  <c r="G1626" i="2" s="1"/>
  <c r="H1625" i="2"/>
  <c r="F1625" i="2"/>
  <c r="G1625" i="2" s="1"/>
  <c r="H1624" i="2"/>
  <c r="G1624" i="2"/>
  <c r="F1624" i="2"/>
  <c r="H1623" i="2"/>
  <c r="F1623" i="2"/>
  <c r="G1623" i="2" s="1"/>
  <c r="H1622" i="2"/>
  <c r="F1622" i="2"/>
  <c r="G1622" i="2" s="1"/>
  <c r="H1621" i="2"/>
  <c r="F1621" i="2"/>
  <c r="G1621" i="2" s="1"/>
  <c r="H1620" i="2"/>
  <c r="G1620" i="2"/>
  <c r="F1620" i="2"/>
  <c r="H1619" i="2"/>
  <c r="F1619" i="2"/>
  <c r="G1619" i="2" s="1"/>
  <c r="H1618" i="2"/>
  <c r="F1618" i="2"/>
  <c r="G1618" i="2" s="1"/>
  <c r="H1617" i="2"/>
  <c r="F1617" i="2"/>
  <c r="G1617" i="2" s="1"/>
  <c r="H1616" i="2"/>
  <c r="G1616" i="2"/>
  <c r="F1616" i="2"/>
  <c r="H1615" i="2"/>
  <c r="F1615" i="2"/>
  <c r="G1615" i="2" s="1"/>
  <c r="H1614" i="2"/>
  <c r="F1614" i="2"/>
  <c r="G1614" i="2" s="1"/>
  <c r="H1613" i="2"/>
  <c r="F1613" i="2"/>
  <c r="G1613" i="2" s="1"/>
  <c r="H1612" i="2"/>
  <c r="G1612" i="2"/>
  <c r="F1612" i="2"/>
  <c r="H1611" i="2"/>
  <c r="F1611" i="2"/>
  <c r="G1611" i="2" s="1"/>
  <c r="H1610" i="2"/>
  <c r="F1610" i="2"/>
  <c r="G1610" i="2" s="1"/>
  <c r="H1609" i="2"/>
  <c r="F1609" i="2"/>
  <c r="G1609" i="2" s="1"/>
  <c r="H1608" i="2"/>
  <c r="G1608" i="2"/>
  <c r="F1608" i="2"/>
  <c r="H1607" i="2"/>
  <c r="F1607" i="2"/>
  <c r="G1607" i="2" s="1"/>
  <c r="H1606" i="2"/>
  <c r="F1606" i="2"/>
  <c r="G1606" i="2" s="1"/>
  <c r="H1605" i="2"/>
  <c r="F1605" i="2"/>
  <c r="G1605" i="2" s="1"/>
  <c r="H1604" i="2"/>
  <c r="G1604" i="2"/>
  <c r="F1604" i="2"/>
  <c r="H1603" i="2"/>
  <c r="F1603" i="2"/>
  <c r="G1603" i="2" s="1"/>
  <c r="H1602" i="2"/>
  <c r="F1602" i="2"/>
  <c r="G1602" i="2" s="1"/>
  <c r="H1601" i="2"/>
  <c r="F1601" i="2"/>
  <c r="G1601" i="2" s="1"/>
  <c r="H1600" i="2"/>
  <c r="G1600" i="2"/>
  <c r="F1600" i="2"/>
  <c r="H1599" i="2"/>
  <c r="F1599" i="2"/>
  <c r="G1599" i="2" s="1"/>
  <c r="H1598" i="2"/>
  <c r="F1598" i="2"/>
  <c r="G1598" i="2" s="1"/>
  <c r="H1597" i="2"/>
  <c r="F1597" i="2"/>
  <c r="G1597" i="2" s="1"/>
  <c r="H1596" i="2"/>
  <c r="G1596" i="2"/>
  <c r="F1596" i="2"/>
  <c r="H1595" i="2"/>
  <c r="F1595" i="2"/>
  <c r="G1595" i="2" s="1"/>
  <c r="H1594" i="2"/>
  <c r="F1594" i="2"/>
  <c r="G1594" i="2" s="1"/>
  <c r="H1593" i="2"/>
  <c r="F1593" i="2"/>
  <c r="G1593" i="2" s="1"/>
  <c r="H1592" i="2"/>
  <c r="G1592" i="2"/>
  <c r="F1592" i="2"/>
  <c r="H1591" i="2"/>
  <c r="F1591" i="2"/>
  <c r="G1591" i="2" s="1"/>
  <c r="H1590" i="2"/>
  <c r="F1590" i="2"/>
  <c r="G1590" i="2" s="1"/>
  <c r="H1589" i="2"/>
  <c r="F1589" i="2"/>
  <c r="G1589" i="2" s="1"/>
  <c r="H1588" i="2"/>
  <c r="G1588" i="2"/>
  <c r="F1588" i="2"/>
  <c r="H1587" i="2"/>
  <c r="F1587" i="2"/>
  <c r="G1587" i="2" s="1"/>
  <c r="H1586" i="2"/>
  <c r="F1586" i="2"/>
  <c r="G1586" i="2" s="1"/>
  <c r="H1585" i="2"/>
  <c r="F1585" i="2"/>
  <c r="G1585" i="2" s="1"/>
  <c r="H1584" i="2"/>
  <c r="G1584" i="2"/>
  <c r="F1584" i="2"/>
  <c r="H1583" i="2"/>
  <c r="F1583" i="2"/>
  <c r="G1583" i="2" s="1"/>
  <c r="H1582" i="2"/>
  <c r="F1582" i="2"/>
  <c r="G1582" i="2" s="1"/>
  <c r="H1581" i="2"/>
  <c r="G1581" i="2"/>
  <c r="F1581" i="2"/>
  <c r="H1580" i="2"/>
  <c r="F1580" i="2"/>
  <c r="G1580" i="2" s="1"/>
  <c r="H1579" i="2"/>
  <c r="G1579" i="2"/>
  <c r="F1579" i="2"/>
  <c r="H1578" i="2"/>
  <c r="F1578" i="2"/>
  <c r="G1578" i="2" s="1"/>
  <c r="H1577" i="2"/>
  <c r="F1577" i="2"/>
  <c r="G1577" i="2" s="1"/>
  <c r="H1576" i="2"/>
  <c r="G1576" i="2"/>
  <c r="F1576" i="2"/>
  <c r="H1575" i="2"/>
  <c r="F1575" i="2"/>
  <c r="G1575" i="2" s="1"/>
  <c r="H1574" i="2"/>
  <c r="F1574" i="2"/>
  <c r="G1574" i="2" s="1"/>
  <c r="H1573" i="2"/>
  <c r="G1573" i="2"/>
  <c r="F1573" i="2"/>
  <c r="H1572" i="2"/>
  <c r="F1572" i="2"/>
  <c r="G1572" i="2" s="1"/>
  <c r="H1571" i="2"/>
  <c r="G1571" i="2"/>
  <c r="F1571" i="2"/>
  <c r="H1570" i="2"/>
  <c r="F1570" i="2"/>
  <c r="G1570" i="2" s="1"/>
  <c r="H1569" i="2"/>
  <c r="F1569" i="2"/>
  <c r="G1569" i="2" s="1"/>
  <c r="H1568" i="2"/>
  <c r="G1568" i="2"/>
  <c r="F1568" i="2"/>
  <c r="H1567" i="2"/>
  <c r="F1567" i="2"/>
  <c r="G1567" i="2" s="1"/>
  <c r="H1566" i="2"/>
  <c r="F1566" i="2"/>
  <c r="G1566" i="2" s="1"/>
  <c r="H1565" i="2"/>
  <c r="G1565" i="2"/>
  <c r="F1565" i="2"/>
  <c r="H1564" i="2"/>
  <c r="F1564" i="2"/>
  <c r="G1564" i="2" s="1"/>
  <c r="H1563" i="2"/>
  <c r="G1563" i="2"/>
  <c r="F1563" i="2"/>
  <c r="H1562" i="2"/>
  <c r="F1562" i="2"/>
  <c r="G1562" i="2" s="1"/>
  <c r="H1561" i="2"/>
  <c r="F1561" i="2"/>
  <c r="G1561" i="2" s="1"/>
  <c r="H1560" i="2"/>
  <c r="G1560" i="2"/>
  <c r="F1560" i="2"/>
  <c r="H1559" i="2"/>
  <c r="F1559" i="2"/>
  <c r="G1559" i="2" s="1"/>
  <c r="H1558" i="2"/>
  <c r="F1558" i="2"/>
  <c r="G1558" i="2" s="1"/>
  <c r="H1557" i="2"/>
  <c r="G1557" i="2"/>
  <c r="F1557" i="2"/>
  <c r="H1556" i="2"/>
  <c r="F1556" i="2"/>
  <c r="G1556" i="2" s="1"/>
  <c r="H1555" i="2"/>
  <c r="G1555" i="2"/>
  <c r="F1555" i="2"/>
  <c r="H1554" i="2"/>
  <c r="F1554" i="2"/>
  <c r="G1554" i="2" s="1"/>
  <c r="H1553" i="2"/>
  <c r="F1553" i="2"/>
  <c r="G1553" i="2" s="1"/>
  <c r="H1552" i="2"/>
  <c r="G1552" i="2"/>
  <c r="F1552" i="2"/>
  <c r="H1551" i="2"/>
  <c r="F1551" i="2"/>
  <c r="G1551" i="2" s="1"/>
  <c r="H1550" i="2"/>
  <c r="F1550" i="2"/>
  <c r="G1550" i="2" s="1"/>
  <c r="H1549" i="2"/>
  <c r="G1549" i="2"/>
  <c r="F1549" i="2"/>
  <c r="H1548" i="2"/>
  <c r="F1548" i="2"/>
  <c r="G1548" i="2" s="1"/>
  <c r="H1547" i="2"/>
  <c r="G1547" i="2"/>
  <c r="F1547" i="2"/>
  <c r="H1546" i="2"/>
  <c r="F1546" i="2"/>
  <c r="G1546" i="2" s="1"/>
  <c r="H1545" i="2"/>
  <c r="F1545" i="2"/>
  <c r="G1545" i="2" s="1"/>
  <c r="H1544" i="2"/>
  <c r="G1544" i="2"/>
  <c r="F1544" i="2"/>
  <c r="H1543" i="2"/>
  <c r="F1543" i="2"/>
  <c r="G1543" i="2" s="1"/>
  <c r="H1542" i="2"/>
  <c r="F1542" i="2"/>
  <c r="G1542" i="2" s="1"/>
  <c r="H1541" i="2"/>
  <c r="G1541" i="2"/>
  <c r="F1541" i="2"/>
  <c r="H1540" i="2"/>
  <c r="F1540" i="2"/>
  <c r="G1540" i="2" s="1"/>
  <c r="H1539" i="2"/>
  <c r="G1539" i="2"/>
  <c r="F1539" i="2"/>
  <c r="H1538" i="2"/>
  <c r="F1538" i="2"/>
  <c r="G1538" i="2" s="1"/>
  <c r="H1537" i="2"/>
  <c r="F1537" i="2"/>
  <c r="G1537" i="2" s="1"/>
  <c r="H1536" i="2"/>
  <c r="G1536" i="2"/>
  <c r="F1536" i="2"/>
  <c r="H1535" i="2"/>
  <c r="F1535" i="2"/>
  <c r="G1535" i="2" s="1"/>
  <c r="H1534" i="2"/>
  <c r="F1534" i="2"/>
  <c r="G1534" i="2" s="1"/>
  <c r="H1533" i="2"/>
  <c r="G1533" i="2"/>
  <c r="F1533" i="2"/>
  <c r="H1532" i="2"/>
  <c r="F1532" i="2"/>
  <c r="G1532" i="2" s="1"/>
  <c r="H1531" i="2"/>
  <c r="G1531" i="2"/>
  <c r="F1531" i="2"/>
  <c r="H1530" i="2"/>
  <c r="F1530" i="2"/>
  <c r="G1530" i="2" s="1"/>
  <c r="H1529" i="2"/>
  <c r="F1529" i="2"/>
  <c r="G1529" i="2" s="1"/>
  <c r="H1528" i="2"/>
  <c r="G1528" i="2"/>
  <c r="F1528" i="2"/>
  <c r="H1527" i="2"/>
  <c r="F1527" i="2"/>
  <c r="G1527" i="2" s="1"/>
  <c r="H1526" i="2"/>
  <c r="F1526" i="2"/>
  <c r="G1526" i="2" s="1"/>
  <c r="H1525" i="2"/>
  <c r="G1525" i="2"/>
  <c r="F1525" i="2"/>
  <c r="H1524" i="2"/>
  <c r="F1524" i="2"/>
  <c r="G1524" i="2" s="1"/>
  <c r="H1523" i="2"/>
  <c r="G1523" i="2"/>
  <c r="F1523" i="2"/>
  <c r="H1522" i="2"/>
  <c r="F1522" i="2"/>
  <c r="G1522" i="2" s="1"/>
  <c r="H1521" i="2"/>
  <c r="F1521" i="2"/>
  <c r="G1521" i="2" s="1"/>
  <c r="H1520" i="2"/>
  <c r="G1520" i="2"/>
  <c r="F1520" i="2"/>
  <c r="H1519" i="2"/>
  <c r="F1519" i="2"/>
  <c r="G1519" i="2" s="1"/>
  <c r="H1518" i="2"/>
  <c r="F1518" i="2"/>
  <c r="G1518" i="2" s="1"/>
  <c r="H1517" i="2"/>
  <c r="G1517" i="2"/>
  <c r="F1517" i="2"/>
  <c r="H1516" i="2"/>
  <c r="F1516" i="2"/>
  <c r="G1516" i="2" s="1"/>
  <c r="H1515" i="2"/>
  <c r="G1515" i="2"/>
  <c r="F1515" i="2"/>
  <c r="H1514" i="2"/>
  <c r="F1514" i="2"/>
  <c r="G1514" i="2" s="1"/>
  <c r="H1513" i="2"/>
  <c r="F1513" i="2"/>
  <c r="G1513" i="2" s="1"/>
  <c r="H1512" i="2"/>
  <c r="G1512" i="2"/>
  <c r="F1512" i="2"/>
  <c r="H1511" i="2"/>
  <c r="F1511" i="2"/>
  <c r="G1511" i="2" s="1"/>
  <c r="H1510" i="2"/>
  <c r="F1510" i="2"/>
  <c r="G1510" i="2" s="1"/>
  <c r="H1509" i="2"/>
  <c r="G1509" i="2"/>
  <c r="F1509" i="2"/>
  <c r="H1508" i="2"/>
  <c r="F1508" i="2"/>
  <c r="G1508" i="2" s="1"/>
  <c r="H1507" i="2"/>
  <c r="G1507" i="2"/>
  <c r="F1507" i="2"/>
  <c r="H1506" i="2"/>
  <c r="F1506" i="2"/>
  <c r="G1506" i="2" s="1"/>
  <c r="H1505" i="2"/>
  <c r="F1505" i="2"/>
  <c r="G1505" i="2" s="1"/>
  <c r="H1504" i="2"/>
  <c r="G1504" i="2"/>
  <c r="F1504" i="2"/>
  <c r="H1503" i="2"/>
  <c r="F1503" i="2"/>
  <c r="G1503" i="2" s="1"/>
  <c r="H1502" i="2"/>
  <c r="F1502" i="2"/>
  <c r="G1502" i="2" s="1"/>
  <c r="H1501" i="2"/>
  <c r="G1501" i="2"/>
  <c r="F1501" i="2"/>
  <c r="H1500" i="2"/>
  <c r="F1500" i="2"/>
  <c r="G1500" i="2" s="1"/>
  <c r="H1499" i="2"/>
  <c r="G1499" i="2"/>
  <c r="F1499" i="2"/>
  <c r="H1498" i="2"/>
  <c r="F1498" i="2"/>
  <c r="G1498" i="2" s="1"/>
  <c r="H1497" i="2"/>
  <c r="F1497" i="2"/>
  <c r="G1497" i="2" s="1"/>
  <c r="H1496" i="2"/>
  <c r="G1496" i="2"/>
  <c r="F1496" i="2"/>
  <c r="H1495" i="2"/>
  <c r="F1495" i="2"/>
  <c r="G1495" i="2" s="1"/>
  <c r="H1494" i="2"/>
  <c r="F1494" i="2"/>
  <c r="G1494" i="2" s="1"/>
  <c r="H1493" i="2"/>
  <c r="G1493" i="2"/>
  <c r="F1493" i="2"/>
  <c r="H1492" i="2"/>
  <c r="F1492" i="2"/>
  <c r="G1492" i="2" s="1"/>
  <c r="H1491" i="2"/>
  <c r="G1491" i="2"/>
  <c r="F1491" i="2"/>
  <c r="H1490" i="2"/>
  <c r="F1490" i="2"/>
  <c r="G1490" i="2" s="1"/>
  <c r="H1489" i="2"/>
  <c r="F1489" i="2"/>
  <c r="G1489" i="2" s="1"/>
  <c r="H1488" i="2"/>
  <c r="G1488" i="2"/>
  <c r="F1488" i="2"/>
  <c r="H1487" i="2"/>
  <c r="F1487" i="2"/>
  <c r="G1487" i="2" s="1"/>
  <c r="H1486" i="2"/>
  <c r="F1486" i="2"/>
  <c r="G1486" i="2" s="1"/>
  <c r="H1485" i="2"/>
  <c r="G1485" i="2"/>
  <c r="F1485" i="2"/>
  <c r="H1484" i="2"/>
  <c r="F1484" i="2"/>
  <c r="G1484" i="2" s="1"/>
  <c r="H1483" i="2"/>
  <c r="G1483" i="2"/>
  <c r="F1483" i="2"/>
  <c r="H1482" i="2"/>
  <c r="F1482" i="2"/>
  <c r="G1482" i="2" s="1"/>
  <c r="H1481" i="2"/>
  <c r="F1481" i="2"/>
  <c r="G1481" i="2" s="1"/>
  <c r="H1480" i="2"/>
  <c r="G1480" i="2"/>
  <c r="F1480" i="2"/>
  <c r="H1479" i="2"/>
  <c r="F1479" i="2"/>
  <c r="G1479" i="2" s="1"/>
  <c r="H1478" i="2"/>
  <c r="F1478" i="2"/>
  <c r="G1478" i="2" s="1"/>
  <c r="H1477" i="2"/>
  <c r="G1477" i="2"/>
  <c r="F1477" i="2"/>
  <c r="H1476" i="2"/>
  <c r="F1476" i="2"/>
  <c r="G1476" i="2" s="1"/>
  <c r="H1475" i="2"/>
  <c r="G1475" i="2"/>
  <c r="F1475" i="2"/>
  <c r="H1474" i="2"/>
  <c r="F1474" i="2"/>
  <c r="G1474" i="2" s="1"/>
  <c r="H1473" i="2"/>
  <c r="F1473" i="2"/>
  <c r="G1473" i="2" s="1"/>
  <c r="H1472" i="2"/>
  <c r="G1472" i="2"/>
  <c r="F1472" i="2"/>
  <c r="H1471" i="2"/>
  <c r="F1471" i="2"/>
  <c r="G1471" i="2" s="1"/>
  <c r="H1470" i="2"/>
  <c r="F1470" i="2"/>
  <c r="G1470" i="2" s="1"/>
  <c r="H1469" i="2"/>
  <c r="G1469" i="2"/>
  <c r="F1469" i="2"/>
  <c r="H1468" i="2"/>
  <c r="F1468" i="2"/>
  <c r="G1468" i="2" s="1"/>
  <c r="H1467" i="2"/>
  <c r="G1467" i="2"/>
  <c r="F1467" i="2"/>
  <c r="H1466" i="2"/>
  <c r="F1466" i="2"/>
  <c r="G1466" i="2" s="1"/>
  <c r="H1465" i="2"/>
  <c r="F1465" i="2"/>
  <c r="G1465" i="2" s="1"/>
  <c r="H1464" i="2"/>
  <c r="G1464" i="2"/>
  <c r="F1464" i="2"/>
  <c r="H1463" i="2"/>
  <c r="F1463" i="2"/>
  <c r="G1463" i="2" s="1"/>
  <c r="H1462" i="2"/>
  <c r="F1462" i="2"/>
  <c r="G1462" i="2" s="1"/>
  <c r="H1461" i="2"/>
  <c r="G1461" i="2"/>
  <c r="F1461" i="2"/>
  <c r="H1460" i="2"/>
  <c r="F1460" i="2"/>
  <c r="G1460" i="2" s="1"/>
  <c r="H1459" i="2"/>
  <c r="G1459" i="2"/>
  <c r="F1459" i="2"/>
  <c r="H1458" i="2"/>
  <c r="F1458" i="2"/>
  <c r="G1458" i="2" s="1"/>
  <c r="H1457" i="2"/>
  <c r="F1457" i="2"/>
  <c r="G1457" i="2" s="1"/>
  <c r="H1456" i="2"/>
  <c r="G1456" i="2"/>
  <c r="F1456" i="2"/>
  <c r="H1455" i="2"/>
  <c r="F1455" i="2"/>
  <c r="G1455" i="2" s="1"/>
  <c r="H1454" i="2"/>
  <c r="F1454" i="2"/>
  <c r="G1454" i="2" s="1"/>
  <c r="H1453" i="2"/>
  <c r="G1453" i="2"/>
  <c r="F1453" i="2"/>
  <c r="H1452" i="2"/>
  <c r="F1452" i="2"/>
  <c r="G1452" i="2" s="1"/>
  <c r="H1451" i="2"/>
  <c r="G1451" i="2"/>
  <c r="F1451" i="2"/>
  <c r="H1450" i="2"/>
  <c r="F1450" i="2"/>
  <c r="G1450" i="2" s="1"/>
  <c r="H1449" i="2"/>
  <c r="F1449" i="2"/>
  <c r="G1449" i="2" s="1"/>
  <c r="H1448" i="2"/>
  <c r="G1448" i="2"/>
  <c r="F1448" i="2"/>
  <c r="H1447" i="2"/>
  <c r="F1447" i="2"/>
  <c r="G1447" i="2" s="1"/>
  <c r="H1446" i="2"/>
  <c r="F1446" i="2"/>
  <c r="G1446" i="2" s="1"/>
  <c r="H1445" i="2"/>
  <c r="G1445" i="2"/>
  <c r="F1445" i="2"/>
  <c r="H1444" i="2"/>
  <c r="F1444" i="2"/>
  <c r="G1444" i="2" s="1"/>
  <c r="H1443" i="2"/>
  <c r="G1443" i="2"/>
  <c r="F1443" i="2"/>
  <c r="H1442" i="2"/>
  <c r="F1442" i="2"/>
  <c r="G1442" i="2" s="1"/>
  <c r="H1441" i="2"/>
  <c r="F1441" i="2"/>
  <c r="G1441" i="2" s="1"/>
  <c r="H1440" i="2"/>
  <c r="G1440" i="2"/>
  <c r="F1440" i="2"/>
  <c r="H1439" i="2"/>
  <c r="F1439" i="2"/>
  <c r="G1439" i="2" s="1"/>
  <c r="H1438" i="2"/>
  <c r="F1438" i="2"/>
  <c r="G1438" i="2" s="1"/>
  <c r="H1437" i="2"/>
  <c r="G1437" i="2"/>
  <c r="F1437" i="2"/>
  <c r="H1436" i="2"/>
  <c r="F1436" i="2"/>
  <c r="G1436" i="2" s="1"/>
  <c r="H1435" i="2"/>
  <c r="G1435" i="2"/>
  <c r="F1435" i="2"/>
  <c r="H1434" i="2"/>
  <c r="F1434" i="2"/>
  <c r="G1434" i="2" s="1"/>
  <c r="H1433" i="2"/>
  <c r="F1433" i="2"/>
  <c r="G1433" i="2" s="1"/>
  <c r="H1432" i="2"/>
  <c r="G1432" i="2"/>
  <c r="F1432" i="2"/>
  <c r="H1431" i="2"/>
  <c r="F1431" i="2"/>
  <c r="G1431" i="2" s="1"/>
  <c r="H1430" i="2"/>
  <c r="F1430" i="2"/>
  <c r="G1430" i="2" s="1"/>
  <c r="H1429" i="2"/>
  <c r="G1429" i="2"/>
  <c r="F1429" i="2"/>
  <c r="H1428" i="2"/>
  <c r="F1428" i="2"/>
  <c r="G1428" i="2" s="1"/>
  <c r="H1427" i="2"/>
  <c r="G1427" i="2"/>
  <c r="F1427" i="2"/>
  <c r="H1426" i="2"/>
  <c r="F1426" i="2"/>
  <c r="G1426" i="2" s="1"/>
  <c r="H1425" i="2"/>
  <c r="F1425" i="2"/>
  <c r="G1425" i="2" s="1"/>
  <c r="H1424" i="2"/>
  <c r="G1424" i="2"/>
  <c r="F1424" i="2"/>
  <c r="H1423" i="2"/>
  <c r="F1423" i="2"/>
  <c r="G1423" i="2" s="1"/>
  <c r="H1422" i="2"/>
  <c r="F1422" i="2"/>
  <c r="G1422" i="2" s="1"/>
  <c r="H1421" i="2"/>
  <c r="G1421" i="2"/>
  <c r="F1421" i="2"/>
  <c r="H1420" i="2"/>
  <c r="F1420" i="2"/>
  <c r="G1420" i="2" s="1"/>
  <c r="H1419" i="2"/>
  <c r="G1419" i="2"/>
  <c r="F1419" i="2"/>
  <c r="H1418" i="2"/>
  <c r="F1418" i="2"/>
  <c r="G1418" i="2" s="1"/>
  <c r="H1417" i="2"/>
  <c r="F1417" i="2"/>
  <c r="G1417" i="2" s="1"/>
  <c r="H1416" i="2"/>
  <c r="G1416" i="2"/>
  <c r="F1416" i="2"/>
  <c r="H1415" i="2"/>
  <c r="F1415" i="2"/>
  <c r="G1415" i="2" s="1"/>
  <c r="H1414" i="2"/>
  <c r="F1414" i="2"/>
  <c r="G1414" i="2" s="1"/>
  <c r="H1413" i="2"/>
  <c r="G1413" i="2"/>
  <c r="F1413" i="2"/>
  <c r="H1412" i="2"/>
  <c r="F1412" i="2"/>
  <c r="G1412" i="2" s="1"/>
  <c r="H1411" i="2"/>
  <c r="G1411" i="2"/>
  <c r="F1411" i="2"/>
  <c r="H1410" i="2"/>
  <c r="F1410" i="2"/>
  <c r="G1410" i="2" s="1"/>
  <c r="H1409" i="2"/>
  <c r="F1409" i="2"/>
  <c r="G1409" i="2" s="1"/>
  <c r="H1408" i="2"/>
  <c r="G1408" i="2"/>
  <c r="F1408" i="2"/>
  <c r="H1407" i="2"/>
  <c r="F1407" i="2"/>
  <c r="G1407" i="2" s="1"/>
  <c r="H1406" i="2"/>
  <c r="F1406" i="2"/>
  <c r="G1406" i="2" s="1"/>
  <c r="H1405" i="2"/>
  <c r="G1405" i="2"/>
  <c r="F1405" i="2"/>
  <c r="H1404" i="2"/>
  <c r="F1404" i="2"/>
  <c r="G1404" i="2" s="1"/>
  <c r="H1403" i="2"/>
  <c r="G1403" i="2"/>
  <c r="F1403" i="2"/>
  <c r="H1402" i="2"/>
  <c r="F1402" i="2"/>
  <c r="G1402" i="2" s="1"/>
  <c r="H1401" i="2"/>
  <c r="F1401" i="2"/>
  <c r="G1401" i="2" s="1"/>
  <c r="H1400" i="2"/>
  <c r="G1400" i="2"/>
  <c r="F1400" i="2"/>
  <c r="H1399" i="2"/>
  <c r="F1399" i="2"/>
  <c r="G1399" i="2" s="1"/>
  <c r="H1398" i="2"/>
  <c r="F1398" i="2"/>
  <c r="G1398" i="2" s="1"/>
  <c r="H1397" i="2"/>
  <c r="G1397" i="2"/>
  <c r="F1397" i="2"/>
  <c r="H1396" i="2"/>
  <c r="F1396" i="2"/>
  <c r="G1396" i="2" s="1"/>
  <c r="H1395" i="2"/>
  <c r="G1395" i="2"/>
  <c r="F1395" i="2"/>
  <c r="H1394" i="2"/>
  <c r="F1394" i="2"/>
  <c r="G1394" i="2" s="1"/>
  <c r="H1393" i="2"/>
  <c r="F1393" i="2"/>
  <c r="G1393" i="2" s="1"/>
  <c r="H1392" i="2"/>
  <c r="G1392" i="2"/>
  <c r="F1392" i="2"/>
  <c r="H1391" i="2"/>
  <c r="F1391" i="2"/>
  <c r="G1391" i="2" s="1"/>
  <c r="H1390" i="2"/>
  <c r="F1390" i="2"/>
  <c r="G1390" i="2" s="1"/>
  <c r="H1389" i="2"/>
  <c r="G1389" i="2"/>
  <c r="F1389" i="2"/>
  <c r="H1388" i="2"/>
  <c r="F1388" i="2"/>
  <c r="G1388" i="2" s="1"/>
  <c r="H1387" i="2"/>
  <c r="G1387" i="2"/>
  <c r="F1387" i="2"/>
  <c r="H1386" i="2"/>
  <c r="F1386" i="2"/>
  <c r="G1386" i="2" s="1"/>
  <c r="H1385" i="2"/>
  <c r="F1385" i="2"/>
  <c r="G1385" i="2" s="1"/>
  <c r="H1384" i="2"/>
  <c r="G1384" i="2"/>
  <c r="F1384" i="2"/>
  <c r="H1383" i="2"/>
  <c r="F1383" i="2"/>
  <c r="G1383" i="2" s="1"/>
  <c r="H1382" i="2"/>
  <c r="F1382" i="2"/>
  <c r="G1382" i="2" s="1"/>
  <c r="H1381" i="2"/>
  <c r="G1381" i="2"/>
  <c r="F1381" i="2"/>
  <c r="H1380" i="2"/>
  <c r="F1380" i="2"/>
  <c r="G1380" i="2" s="1"/>
  <c r="H1379" i="2"/>
  <c r="G1379" i="2"/>
  <c r="F1379" i="2"/>
  <c r="H1378" i="2"/>
  <c r="F1378" i="2"/>
  <c r="G1378" i="2" s="1"/>
  <c r="H1377" i="2"/>
  <c r="F1377" i="2"/>
  <c r="G1377" i="2" s="1"/>
  <c r="H1376" i="2"/>
  <c r="G1376" i="2"/>
  <c r="F1376" i="2"/>
  <c r="H1375" i="2"/>
  <c r="F1375" i="2"/>
  <c r="G1375" i="2" s="1"/>
  <c r="H1374" i="2"/>
  <c r="F1374" i="2"/>
  <c r="G1374" i="2" s="1"/>
  <c r="H1373" i="2"/>
  <c r="G1373" i="2"/>
  <c r="F1373" i="2"/>
  <c r="H1372" i="2"/>
  <c r="F1372" i="2"/>
  <c r="G1372" i="2" s="1"/>
  <c r="H1371" i="2"/>
  <c r="G1371" i="2"/>
  <c r="F1371" i="2"/>
  <c r="H1370" i="2"/>
  <c r="F1370" i="2"/>
  <c r="G1370" i="2" s="1"/>
  <c r="H1369" i="2"/>
  <c r="F1369" i="2"/>
  <c r="G1369" i="2" s="1"/>
  <c r="H1368" i="2"/>
  <c r="G1368" i="2"/>
  <c r="F1368" i="2"/>
  <c r="H1367" i="2"/>
  <c r="F1367" i="2"/>
  <c r="G1367" i="2" s="1"/>
  <c r="H1366" i="2"/>
  <c r="F1366" i="2"/>
  <c r="G1366" i="2" s="1"/>
  <c r="H1365" i="2"/>
  <c r="G1365" i="2"/>
  <c r="F1365" i="2"/>
  <c r="H1364" i="2"/>
  <c r="F1364" i="2"/>
  <c r="G1364" i="2" s="1"/>
  <c r="H1363" i="2"/>
  <c r="G1363" i="2"/>
  <c r="F1363" i="2"/>
  <c r="H1362" i="2"/>
  <c r="F1362" i="2"/>
  <c r="G1362" i="2" s="1"/>
  <c r="H1361" i="2"/>
  <c r="F1361" i="2"/>
  <c r="G1361" i="2" s="1"/>
  <c r="H1360" i="2"/>
  <c r="G1360" i="2"/>
  <c r="F1360" i="2"/>
  <c r="H1359" i="2"/>
  <c r="F1359" i="2"/>
  <c r="G1359" i="2" s="1"/>
  <c r="H1358" i="2"/>
  <c r="F1358" i="2"/>
  <c r="G1358" i="2" s="1"/>
  <c r="H1357" i="2"/>
  <c r="G1357" i="2"/>
  <c r="F1357" i="2"/>
  <c r="H1356" i="2"/>
  <c r="F1356" i="2"/>
  <c r="G1356" i="2" s="1"/>
  <c r="H1355" i="2"/>
  <c r="G1355" i="2"/>
  <c r="F1355" i="2"/>
  <c r="H1354" i="2"/>
  <c r="F1354" i="2"/>
  <c r="G1354" i="2" s="1"/>
  <c r="H1353" i="2"/>
  <c r="F1353" i="2"/>
  <c r="G1353" i="2" s="1"/>
  <c r="H1352" i="2"/>
  <c r="G1352" i="2"/>
  <c r="F1352" i="2"/>
  <c r="H1351" i="2"/>
  <c r="F1351" i="2"/>
  <c r="G1351" i="2" s="1"/>
  <c r="H1350" i="2"/>
  <c r="F1350" i="2"/>
  <c r="G1350" i="2" s="1"/>
  <c r="H1349" i="2"/>
  <c r="G1349" i="2"/>
  <c r="F1349" i="2"/>
  <c r="H1348" i="2"/>
  <c r="F1348" i="2"/>
  <c r="G1348" i="2" s="1"/>
  <c r="H1347" i="2"/>
  <c r="G1347" i="2"/>
  <c r="F1347" i="2"/>
  <c r="H1346" i="2"/>
  <c r="F1346" i="2"/>
  <c r="G1346" i="2" s="1"/>
  <c r="H1345" i="2"/>
  <c r="F1345" i="2"/>
  <c r="G1345" i="2" s="1"/>
  <c r="H1344" i="2"/>
  <c r="G1344" i="2"/>
  <c r="F1344" i="2"/>
  <c r="H1343" i="2"/>
  <c r="F1343" i="2"/>
  <c r="G1343" i="2" s="1"/>
  <c r="H1342" i="2"/>
  <c r="F1342" i="2"/>
  <c r="G1342" i="2" s="1"/>
  <c r="H1341" i="2"/>
  <c r="G1341" i="2"/>
  <c r="F1341" i="2"/>
  <c r="H1340" i="2"/>
  <c r="F1340" i="2"/>
  <c r="G1340" i="2" s="1"/>
  <c r="H1339" i="2"/>
  <c r="G1339" i="2"/>
  <c r="F1339" i="2"/>
  <c r="H1338" i="2"/>
  <c r="F1338" i="2"/>
  <c r="G1338" i="2" s="1"/>
  <c r="H1337" i="2"/>
  <c r="F1337" i="2"/>
  <c r="G1337" i="2" s="1"/>
  <c r="H1336" i="2"/>
  <c r="G1336" i="2"/>
  <c r="F1336" i="2"/>
  <c r="H1335" i="2"/>
  <c r="F1335" i="2"/>
  <c r="G1335" i="2" s="1"/>
  <c r="H1334" i="2"/>
  <c r="F1334" i="2"/>
  <c r="G1334" i="2" s="1"/>
  <c r="H1333" i="2"/>
  <c r="G1333" i="2"/>
  <c r="F1333" i="2"/>
  <c r="H1332" i="2"/>
  <c r="F1332" i="2"/>
  <c r="G1332" i="2" s="1"/>
  <c r="H1331" i="2"/>
  <c r="G1331" i="2"/>
  <c r="F1331" i="2"/>
  <c r="H1330" i="2"/>
  <c r="F1330" i="2"/>
  <c r="G1330" i="2" s="1"/>
  <c r="H1329" i="2"/>
  <c r="F1329" i="2"/>
  <c r="G1329" i="2" s="1"/>
  <c r="H1328" i="2"/>
  <c r="G1328" i="2"/>
  <c r="F1328" i="2"/>
  <c r="H1327" i="2"/>
  <c r="F1327" i="2"/>
  <c r="G1327" i="2" s="1"/>
  <c r="H1326" i="2"/>
  <c r="F1326" i="2"/>
  <c r="G1326" i="2" s="1"/>
  <c r="H1325" i="2"/>
  <c r="G1325" i="2"/>
  <c r="F1325" i="2"/>
  <c r="H1324" i="2"/>
  <c r="F1324" i="2"/>
  <c r="G1324" i="2" s="1"/>
  <c r="H1323" i="2"/>
  <c r="G1323" i="2"/>
  <c r="F1323" i="2"/>
  <c r="H1322" i="2"/>
  <c r="F1322" i="2"/>
  <c r="G1322" i="2" s="1"/>
  <c r="H1321" i="2"/>
  <c r="F1321" i="2"/>
  <c r="G1321" i="2" s="1"/>
  <c r="H1320" i="2"/>
  <c r="G1320" i="2"/>
  <c r="F1320" i="2"/>
  <c r="H1319" i="2"/>
  <c r="F1319" i="2"/>
  <c r="G1319" i="2" s="1"/>
  <c r="H1318" i="2"/>
  <c r="F1318" i="2"/>
  <c r="G1318" i="2" s="1"/>
  <c r="H1317" i="2"/>
  <c r="G1317" i="2"/>
  <c r="F1317" i="2"/>
  <c r="H1316" i="2"/>
  <c r="F1316" i="2"/>
  <c r="G1316" i="2" s="1"/>
  <c r="H1315" i="2"/>
  <c r="G1315" i="2"/>
  <c r="F1315" i="2"/>
  <c r="H1314" i="2"/>
  <c r="F1314" i="2"/>
  <c r="G1314" i="2" s="1"/>
  <c r="H1313" i="2"/>
  <c r="F1313" i="2"/>
  <c r="G1313" i="2" s="1"/>
  <c r="H1312" i="2"/>
  <c r="G1312" i="2"/>
  <c r="F1312" i="2"/>
  <c r="H1311" i="2"/>
  <c r="F1311" i="2"/>
  <c r="G1311" i="2" s="1"/>
  <c r="H1310" i="2"/>
  <c r="F1310" i="2"/>
  <c r="G1310" i="2" s="1"/>
  <c r="H1309" i="2"/>
  <c r="G1309" i="2"/>
  <c r="F1309" i="2"/>
  <c r="H1308" i="2"/>
  <c r="F1308" i="2"/>
  <c r="G1308" i="2" s="1"/>
  <c r="H1307" i="2"/>
  <c r="G1307" i="2"/>
  <c r="F1307" i="2"/>
  <c r="H1306" i="2"/>
  <c r="F1306" i="2"/>
  <c r="G1306" i="2" s="1"/>
  <c r="H1305" i="2"/>
  <c r="F1305" i="2"/>
  <c r="G1305" i="2" s="1"/>
  <c r="H1304" i="2"/>
  <c r="G1304" i="2"/>
  <c r="F1304" i="2"/>
  <c r="H1303" i="2"/>
  <c r="F1303" i="2"/>
  <c r="G1303" i="2" s="1"/>
  <c r="H1302" i="2"/>
  <c r="F1302" i="2"/>
  <c r="G1302" i="2" s="1"/>
  <c r="H1301" i="2"/>
  <c r="G1301" i="2"/>
  <c r="F1301" i="2"/>
  <c r="H1300" i="2"/>
  <c r="F1300" i="2"/>
  <c r="G1300" i="2" s="1"/>
  <c r="H1299" i="2"/>
  <c r="G1299" i="2"/>
  <c r="F1299" i="2"/>
  <c r="H1298" i="2"/>
  <c r="F1298" i="2"/>
  <c r="G1298" i="2" s="1"/>
  <c r="H1297" i="2"/>
  <c r="F1297" i="2"/>
  <c r="G1297" i="2" s="1"/>
  <c r="H1296" i="2"/>
  <c r="G1296" i="2"/>
  <c r="F1296" i="2"/>
  <c r="H1295" i="2"/>
  <c r="F1295" i="2"/>
  <c r="G1295" i="2" s="1"/>
  <c r="H1294" i="2"/>
  <c r="F1294" i="2"/>
  <c r="G1294" i="2" s="1"/>
  <c r="H1293" i="2"/>
  <c r="G1293" i="2"/>
  <c r="F1293" i="2"/>
  <c r="H1292" i="2"/>
  <c r="F1292" i="2"/>
  <c r="G1292" i="2" s="1"/>
  <c r="H1291" i="2"/>
  <c r="G1291" i="2"/>
  <c r="F1291" i="2"/>
  <c r="H1290" i="2"/>
  <c r="F1290" i="2"/>
  <c r="G1290" i="2" s="1"/>
  <c r="H1289" i="2"/>
  <c r="F1289" i="2"/>
  <c r="G1289" i="2" s="1"/>
  <c r="H1288" i="2"/>
  <c r="G1288" i="2"/>
  <c r="F1288" i="2"/>
  <c r="H1287" i="2"/>
  <c r="F1287" i="2"/>
  <c r="G1287" i="2" s="1"/>
  <c r="H1286" i="2"/>
  <c r="F1286" i="2"/>
  <c r="G1286" i="2" s="1"/>
  <c r="H1285" i="2"/>
  <c r="G1285" i="2"/>
  <c r="F1285" i="2"/>
  <c r="H1284" i="2"/>
  <c r="F1284" i="2"/>
  <c r="G1284" i="2" s="1"/>
  <c r="H1283" i="2"/>
  <c r="G1283" i="2"/>
  <c r="F1283" i="2"/>
  <c r="H1282" i="2"/>
  <c r="F1282" i="2"/>
  <c r="G1282" i="2" s="1"/>
  <c r="H1281" i="2"/>
  <c r="F1281" i="2"/>
  <c r="G1281" i="2" s="1"/>
  <c r="H1280" i="2"/>
  <c r="G1280" i="2"/>
  <c r="F1280" i="2"/>
  <c r="H1279" i="2"/>
  <c r="F1279" i="2"/>
  <c r="G1279" i="2" s="1"/>
  <c r="H1278" i="2"/>
  <c r="F1278" i="2"/>
  <c r="G1278" i="2" s="1"/>
  <c r="H1277" i="2"/>
  <c r="G1277" i="2"/>
  <c r="F1277" i="2"/>
  <c r="H1276" i="2"/>
  <c r="F1276" i="2"/>
  <c r="G1276" i="2" s="1"/>
  <c r="H1275" i="2"/>
  <c r="G1275" i="2"/>
  <c r="F1275" i="2"/>
  <c r="H1274" i="2"/>
  <c r="F1274" i="2"/>
  <c r="G1274" i="2" s="1"/>
  <c r="H1273" i="2"/>
  <c r="F1273" i="2"/>
  <c r="G1273" i="2" s="1"/>
  <c r="H1272" i="2"/>
  <c r="G1272" i="2"/>
  <c r="F1272" i="2"/>
  <c r="H1271" i="2"/>
  <c r="F1271" i="2"/>
  <c r="G1271" i="2" s="1"/>
  <c r="H1270" i="2"/>
  <c r="F1270" i="2"/>
  <c r="G1270" i="2" s="1"/>
  <c r="H1269" i="2"/>
  <c r="G1269" i="2"/>
  <c r="F1269" i="2"/>
  <c r="H1268" i="2"/>
  <c r="F1268" i="2"/>
  <c r="G1268" i="2" s="1"/>
  <c r="H1267" i="2"/>
  <c r="G1267" i="2"/>
  <c r="F1267" i="2"/>
  <c r="H1266" i="2"/>
  <c r="F1266" i="2"/>
  <c r="G1266" i="2" s="1"/>
  <c r="H1265" i="2"/>
  <c r="F1265" i="2"/>
  <c r="G1265" i="2" s="1"/>
  <c r="H1264" i="2"/>
  <c r="G1264" i="2"/>
  <c r="F1264" i="2"/>
  <c r="H1263" i="2"/>
  <c r="F1263" i="2"/>
  <c r="G1263" i="2" s="1"/>
  <c r="H1262" i="2"/>
  <c r="F1262" i="2"/>
  <c r="G1262" i="2" s="1"/>
  <c r="H1261" i="2"/>
  <c r="G1261" i="2"/>
  <c r="F1261" i="2"/>
  <c r="H1260" i="2"/>
  <c r="F1260" i="2"/>
  <c r="G1260" i="2" s="1"/>
  <c r="H1259" i="2"/>
  <c r="G1259" i="2"/>
  <c r="F1259" i="2"/>
  <c r="H1258" i="2"/>
  <c r="F1258" i="2"/>
  <c r="G1258" i="2" s="1"/>
  <c r="H1257" i="2"/>
  <c r="F1257" i="2"/>
  <c r="G1257" i="2" s="1"/>
  <c r="H1256" i="2"/>
  <c r="G1256" i="2"/>
  <c r="F1256" i="2"/>
  <c r="H1255" i="2"/>
  <c r="F1255" i="2"/>
  <c r="G1255" i="2" s="1"/>
  <c r="H1254" i="2"/>
  <c r="F1254" i="2"/>
  <c r="G1254" i="2" s="1"/>
  <c r="H1253" i="2"/>
  <c r="G1253" i="2"/>
  <c r="F1253" i="2"/>
  <c r="H1252" i="2"/>
  <c r="F1252" i="2"/>
  <c r="G1252" i="2" s="1"/>
  <c r="H1251" i="2"/>
  <c r="G1251" i="2"/>
  <c r="F1251" i="2"/>
  <c r="H1250" i="2"/>
  <c r="F1250" i="2"/>
  <c r="G1250" i="2" s="1"/>
  <c r="H1249" i="2"/>
  <c r="F1249" i="2"/>
  <c r="G1249" i="2" s="1"/>
  <c r="H1248" i="2"/>
  <c r="G1248" i="2"/>
  <c r="F1248" i="2"/>
  <c r="H1247" i="2"/>
  <c r="F1247" i="2"/>
  <c r="G1247" i="2" s="1"/>
  <c r="H1246" i="2"/>
  <c r="F1246" i="2"/>
  <c r="G1246" i="2" s="1"/>
  <c r="H1245" i="2"/>
  <c r="G1245" i="2"/>
  <c r="F1245" i="2"/>
  <c r="H1244" i="2"/>
  <c r="F1244" i="2"/>
  <c r="G1244" i="2" s="1"/>
  <c r="H1243" i="2"/>
  <c r="G1243" i="2"/>
  <c r="F1243" i="2"/>
  <c r="H1242" i="2"/>
  <c r="F1242" i="2"/>
  <c r="G1242" i="2" s="1"/>
  <c r="H1241" i="2"/>
  <c r="F1241" i="2"/>
  <c r="G1241" i="2" s="1"/>
  <c r="H1240" i="2"/>
  <c r="G1240" i="2"/>
  <c r="F1240" i="2"/>
  <c r="H1239" i="2"/>
  <c r="F1239" i="2"/>
  <c r="G1239" i="2" s="1"/>
  <c r="H1238" i="2"/>
  <c r="F1238" i="2"/>
  <c r="G1238" i="2" s="1"/>
  <c r="H1237" i="2"/>
  <c r="G1237" i="2"/>
  <c r="F1237" i="2"/>
  <c r="H1236" i="2"/>
  <c r="F1236" i="2"/>
  <c r="G1236" i="2" s="1"/>
  <c r="H1235" i="2"/>
  <c r="G1235" i="2"/>
  <c r="F1235" i="2"/>
  <c r="H1234" i="2"/>
  <c r="F1234" i="2"/>
  <c r="G1234" i="2" s="1"/>
  <c r="H1233" i="2"/>
  <c r="F1233" i="2"/>
  <c r="G1233" i="2" s="1"/>
  <c r="H1232" i="2"/>
  <c r="G1232" i="2"/>
  <c r="F1232" i="2"/>
  <c r="H1231" i="2"/>
  <c r="F1231" i="2"/>
  <c r="G1231" i="2" s="1"/>
  <c r="H1230" i="2"/>
  <c r="F1230" i="2"/>
  <c r="G1230" i="2" s="1"/>
  <c r="H1229" i="2"/>
  <c r="G1229" i="2"/>
  <c r="F1229" i="2"/>
  <c r="H1228" i="2"/>
  <c r="F1228" i="2"/>
  <c r="G1228" i="2" s="1"/>
  <c r="H1227" i="2"/>
  <c r="G1227" i="2"/>
  <c r="F1227" i="2"/>
  <c r="H1226" i="2"/>
  <c r="F1226" i="2"/>
  <c r="G1226" i="2" s="1"/>
  <c r="H1225" i="2"/>
  <c r="F1225" i="2"/>
  <c r="G1225" i="2" s="1"/>
  <c r="H1224" i="2"/>
  <c r="G1224" i="2"/>
  <c r="F1224" i="2"/>
  <c r="H1223" i="2"/>
  <c r="F1223" i="2"/>
  <c r="G1223" i="2" s="1"/>
  <c r="H1222" i="2"/>
  <c r="F1222" i="2"/>
  <c r="G1222" i="2" s="1"/>
  <c r="H1221" i="2"/>
  <c r="G1221" i="2"/>
  <c r="F1221" i="2"/>
  <c r="H1220" i="2"/>
  <c r="F1220" i="2"/>
  <c r="G1220" i="2" s="1"/>
  <c r="H1219" i="2"/>
  <c r="G1219" i="2"/>
  <c r="F1219" i="2"/>
  <c r="H1218" i="2"/>
  <c r="F1218" i="2"/>
  <c r="G1218" i="2" s="1"/>
  <c r="H1217" i="2"/>
  <c r="F1217" i="2"/>
  <c r="G1217" i="2" s="1"/>
  <c r="H1216" i="2"/>
  <c r="G1216" i="2"/>
  <c r="F1216" i="2"/>
  <c r="H1215" i="2"/>
  <c r="F1215" i="2"/>
  <c r="G1215" i="2" s="1"/>
  <c r="H1214" i="2"/>
  <c r="F1214" i="2"/>
  <c r="G1214" i="2" s="1"/>
  <c r="H1213" i="2"/>
  <c r="G1213" i="2"/>
  <c r="F1213" i="2"/>
  <c r="H1212" i="2"/>
  <c r="F1212" i="2"/>
  <c r="G1212" i="2" s="1"/>
  <c r="H1211" i="2"/>
  <c r="G1211" i="2"/>
  <c r="F1211" i="2"/>
  <c r="H1210" i="2"/>
  <c r="F1210" i="2"/>
  <c r="G1210" i="2" s="1"/>
  <c r="H1209" i="2"/>
  <c r="F1209" i="2"/>
  <c r="G1209" i="2" s="1"/>
  <c r="H1208" i="2"/>
  <c r="G1208" i="2"/>
  <c r="F1208" i="2"/>
  <c r="H1207" i="2"/>
  <c r="F1207" i="2"/>
  <c r="G1207" i="2" s="1"/>
  <c r="H1206" i="2"/>
  <c r="F1206" i="2"/>
  <c r="G1206" i="2" s="1"/>
  <c r="H1205" i="2"/>
  <c r="G1205" i="2"/>
  <c r="F1205" i="2"/>
  <c r="H1204" i="2"/>
  <c r="F1204" i="2"/>
  <c r="G1204" i="2" s="1"/>
  <c r="H1203" i="2"/>
  <c r="G1203" i="2"/>
  <c r="F1203" i="2"/>
  <c r="H1202" i="2"/>
  <c r="F1202" i="2"/>
  <c r="G1202" i="2" s="1"/>
  <c r="H1201" i="2"/>
  <c r="F1201" i="2"/>
  <c r="G1201" i="2" s="1"/>
  <c r="H1200" i="2"/>
  <c r="G1200" i="2"/>
  <c r="F1200" i="2"/>
  <c r="H1199" i="2"/>
  <c r="F1199" i="2"/>
  <c r="G1199" i="2" s="1"/>
  <c r="H1198" i="2"/>
  <c r="F1198" i="2"/>
  <c r="G1198" i="2" s="1"/>
  <c r="H1197" i="2"/>
  <c r="G1197" i="2"/>
  <c r="F1197" i="2"/>
  <c r="H1196" i="2"/>
  <c r="F1196" i="2"/>
  <c r="G1196" i="2" s="1"/>
  <c r="H1195" i="2"/>
  <c r="G1195" i="2"/>
  <c r="F1195" i="2"/>
  <c r="H1194" i="2"/>
  <c r="F1194" i="2"/>
  <c r="G1194" i="2" s="1"/>
  <c r="H1193" i="2"/>
  <c r="F1193" i="2"/>
  <c r="G1193" i="2" s="1"/>
  <c r="H1192" i="2"/>
  <c r="G1192" i="2"/>
  <c r="F1192" i="2"/>
  <c r="H1191" i="2"/>
  <c r="F1191" i="2"/>
  <c r="G1191" i="2" s="1"/>
  <c r="H1190" i="2"/>
  <c r="F1190" i="2"/>
  <c r="G1190" i="2" s="1"/>
  <c r="H1189" i="2"/>
  <c r="G1189" i="2"/>
  <c r="F1189" i="2"/>
  <c r="H1188" i="2"/>
  <c r="F1188" i="2"/>
  <c r="G1188" i="2" s="1"/>
  <c r="H1187" i="2"/>
  <c r="G1187" i="2"/>
  <c r="F1187" i="2"/>
  <c r="H1186" i="2"/>
  <c r="F1186" i="2"/>
  <c r="G1186" i="2" s="1"/>
  <c r="H1185" i="2"/>
  <c r="F1185" i="2"/>
  <c r="G1185" i="2" s="1"/>
  <c r="H1184" i="2"/>
  <c r="G1184" i="2"/>
  <c r="F1184" i="2"/>
  <c r="H1183" i="2"/>
  <c r="F1183" i="2"/>
  <c r="G1183" i="2" s="1"/>
  <c r="H1182" i="2"/>
  <c r="F1182" i="2"/>
  <c r="G1182" i="2" s="1"/>
  <c r="H1181" i="2"/>
  <c r="G1181" i="2"/>
  <c r="F1181" i="2"/>
  <c r="H1180" i="2"/>
  <c r="F1180" i="2"/>
  <c r="G1180" i="2" s="1"/>
  <c r="H1179" i="2"/>
  <c r="G1179" i="2"/>
  <c r="F1179" i="2"/>
  <c r="H1178" i="2"/>
  <c r="F1178" i="2"/>
  <c r="G1178" i="2" s="1"/>
  <c r="H1177" i="2"/>
  <c r="F1177" i="2"/>
  <c r="G1177" i="2" s="1"/>
  <c r="H1176" i="2"/>
  <c r="G1176" i="2"/>
  <c r="F1176" i="2"/>
  <c r="H1175" i="2"/>
  <c r="F1175" i="2"/>
  <c r="G1175" i="2" s="1"/>
  <c r="H1174" i="2"/>
  <c r="F1174" i="2"/>
  <c r="G1174" i="2" s="1"/>
  <c r="H1173" i="2"/>
  <c r="G1173" i="2"/>
  <c r="F1173" i="2"/>
  <c r="H1172" i="2"/>
  <c r="F1172" i="2"/>
  <c r="G1172" i="2" s="1"/>
  <c r="H1171" i="2"/>
  <c r="G1171" i="2"/>
  <c r="F1171" i="2"/>
  <c r="H1170" i="2"/>
  <c r="F1170" i="2"/>
  <c r="G1170" i="2" s="1"/>
  <c r="H1169" i="2"/>
  <c r="F1169" i="2"/>
  <c r="G1169" i="2" s="1"/>
  <c r="H1168" i="2"/>
  <c r="G1168" i="2"/>
  <c r="F1168" i="2"/>
  <c r="H1167" i="2"/>
  <c r="F1167" i="2"/>
  <c r="G1167" i="2" s="1"/>
  <c r="H1166" i="2"/>
  <c r="F1166" i="2"/>
  <c r="G1166" i="2" s="1"/>
  <c r="H1165" i="2"/>
  <c r="G1165" i="2"/>
  <c r="F1165" i="2"/>
  <c r="H1164" i="2"/>
  <c r="F1164" i="2"/>
  <c r="G1164" i="2" s="1"/>
  <c r="H1163" i="2"/>
  <c r="G1163" i="2"/>
  <c r="F1163" i="2"/>
  <c r="H1162" i="2"/>
  <c r="F1162" i="2"/>
  <c r="G1162" i="2" s="1"/>
  <c r="H1161" i="2"/>
  <c r="F1161" i="2"/>
  <c r="G1161" i="2" s="1"/>
  <c r="H1160" i="2"/>
  <c r="G1160" i="2"/>
  <c r="F1160" i="2"/>
  <c r="H1159" i="2"/>
  <c r="F1159" i="2"/>
  <c r="G1159" i="2" s="1"/>
  <c r="H1158" i="2"/>
  <c r="F1158" i="2"/>
  <c r="G1158" i="2" s="1"/>
  <c r="H1157" i="2"/>
  <c r="G1157" i="2"/>
  <c r="F1157" i="2"/>
  <c r="H1156" i="2"/>
  <c r="F1156" i="2"/>
  <c r="G1156" i="2" s="1"/>
  <c r="H1155" i="2"/>
  <c r="G1155" i="2"/>
  <c r="F1155" i="2"/>
  <c r="H1154" i="2"/>
  <c r="F1154" i="2"/>
  <c r="G1154" i="2" s="1"/>
  <c r="H1153" i="2"/>
  <c r="F1153" i="2"/>
  <c r="G1153" i="2" s="1"/>
  <c r="H1152" i="2"/>
  <c r="G1152" i="2"/>
  <c r="F1152" i="2"/>
  <c r="H1151" i="2"/>
  <c r="F1151" i="2"/>
  <c r="G1151" i="2" s="1"/>
  <c r="H1150" i="2"/>
  <c r="F1150" i="2"/>
  <c r="G1150" i="2" s="1"/>
  <c r="H1149" i="2"/>
  <c r="G1149" i="2"/>
  <c r="F1149" i="2"/>
  <c r="H1148" i="2"/>
  <c r="F1148" i="2"/>
  <c r="G1148" i="2" s="1"/>
  <c r="H1147" i="2"/>
  <c r="G1147" i="2"/>
  <c r="F1147" i="2"/>
  <c r="H1146" i="2"/>
  <c r="F1146" i="2"/>
  <c r="G1146" i="2" s="1"/>
  <c r="H1145" i="2"/>
  <c r="F1145" i="2"/>
  <c r="G1145" i="2" s="1"/>
  <c r="H1144" i="2"/>
  <c r="G1144" i="2"/>
  <c r="F1144" i="2"/>
  <c r="H1143" i="2"/>
  <c r="F1143" i="2"/>
  <c r="G1143" i="2" s="1"/>
  <c r="H1142" i="2"/>
  <c r="F1142" i="2"/>
  <c r="G1142" i="2" s="1"/>
  <c r="H1141" i="2"/>
  <c r="G1141" i="2"/>
  <c r="F1141" i="2"/>
  <c r="H1140" i="2"/>
  <c r="F1140" i="2"/>
  <c r="G1140" i="2" s="1"/>
  <c r="H1139" i="2"/>
  <c r="G1139" i="2"/>
  <c r="F1139" i="2"/>
  <c r="H1138" i="2"/>
  <c r="F1138" i="2"/>
  <c r="G1138" i="2" s="1"/>
  <c r="H1137" i="2"/>
  <c r="F1137" i="2"/>
  <c r="G1137" i="2" s="1"/>
  <c r="H1136" i="2"/>
  <c r="G1136" i="2"/>
  <c r="F1136" i="2"/>
  <c r="H1135" i="2"/>
  <c r="F1135" i="2"/>
  <c r="G1135" i="2" s="1"/>
  <c r="H1134" i="2"/>
  <c r="F1134" i="2"/>
  <c r="G1134" i="2" s="1"/>
  <c r="H1133" i="2"/>
  <c r="G1133" i="2"/>
  <c r="F1133" i="2"/>
  <c r="H1132" i="2"/>
  <c r="F1132" i="2"/>
  <c r="G1132" i="2" s="1"/>
  <c r="H1131" i="2"/>
  <c r="G1131" i="2"/>
  <c r="F1131" i="2"/>
  <c r="H1130" i="2"/>
  <c r="F1130" i="2"/>
  <c r="G1130" i="2" s="1"/>
  <c r="H1129" i="2"/>
  <c r="F1129" i="2"/>
  <c r="G1129" i="2" s="1"/>
  <c r="H1128" i="2"/>
  <c r="G1128" i="2"/>
  <c r="F1128" i="2"/>
  <c r="H1127" i="2"/>
  <c r="F1127" i="2"/>
  <c r="G1127" i="2" s="1"/>
  <c r="H1126" i="2"/>
  <c r="F1126" i="2"/>
  <c r="G1126" i="2" s="1"/>
  <c r="H1125" i="2"/>
  <c r="G1125" i="2"/>
  <c r="F1125" i="2"/>
  <c r="H1124" i="2"/>
  <c r="F1124" i="2"/>
  <c r="G1124" i="2" s="1"/>
  <c r="H1123" i="2"/>
  <c r="G1123" i="2"/>
  <c r="F1123" i="2"/>
  <c r="H1122" i="2"/>
  <c r="F1122" i="2"/>
  <c r="G1122" i="2" s="1"/>
  <c r="H1121" i="2"/>
  <c r="F1121" i="2"/>
  <c r="G1121" i="2" s="1"/>
  <c r="H1120" i="2"/>
  <c r="G1120" i="2"/>
  <c r="F1120" i="2"/>
  <c r="H1119" i="2"/>
  <c r="F1119" i="2"/>
  <c r="G1119" i="2" s="1"/>
  <c r="H1118" i="2"/>
  <c r="F1118" i="2"/>
  <c r="G1118" i="2" s="1"/>
  <c r="H1117" i="2"/>
  <c r="G1117" i="2"/>
  <c r="F1117" i="2"/>
  <c r="H1116" i="2"/>
  <c r="F1116" i="2"/>
  <c r="G1116" i="2" s="1"/>
  <c r="H1115" i="2"/>
  <c r="G1115" i="2"/>
  <c r="F1115" i="2"/>
  <c r="H1114" i="2"/>
  <c r="F1114" i="2"/>
  <c r="G1114" i="2" s="1"/>
  <c r="H1113" i="2"/>
  <c r="F1113" i="2"/>
  <c r="G1113" i="2" s="1"/>
  <c r="H1112" i="2"/>
  <c r="G1112" i="2"/>
  <c r="F1112" i="2"/>
  <c r="H1111" i="2"/>
  <c r="F1111" i="2"/>
  <c r="G1111" i="2" s="1"/>
  <c r="H1110" i="2"/>
  <c r="F1110" i="2"/>
  <c r="G1110" i="2" s="1"/>
  <c r="H1109" i="2"/>
  <c r="G1109" i="2"/>
  <c r="F1109" i="2"/>
  <c r="H1108" i="2"/>
  <c r="F1108" i="2"/>
  <c r="G1108" i="2" s="1"/>
  <c r="H1107" i="2"/>
  <c r="G1107" i="2"/>
  <c r="F1107" i="2"/>
  <c r="H1106" i="2"/>
  <c r="F1106" i="2"/>
  <c r="G1106" i="2" s="1"/>
  <c r="H1105" i="2"/>
  <c r="F1105" i="2"/>
  <c r="G1105" i="2" s="1"/>
  <c r="H1104" i="2"/>
  <c r="G1104" i="2"/>
  <c r="F1104" i="2"/>
  <c r="H1103" i="2"/>
  <c r="F1103" i="2"/>
  <c r="G1103" i="2" s="1"/>
  <c r="H1102" i="2"/>
  <c r="F1102" i="2"/>
  <c r="G1102" i="2" s="1"/>
  <c r="H1101" i="2"/>
  <c r="G1101" i="2"/>
  <c r="F1101" i="2"/>
  <c r="H1100" i="2"/>
  <c r="F1100" i="2"/>
  <c r="G1100" i="2" s="1"/>
  <c r="H1099" i="2"/>
  <c r="G1099" i="2"/>
  <c r="F1099" i="2"/>
  <c r="H1098" i="2"/>
  <c r="F1098" i="2"/>
  <c r="G1098" i="2" s="1"/>
  <c r="H1097" i="2"/>
  <c r="F1097" i="2"/>
  <c r="G1097" i="2" s="1"/>
  <c r="H1096" i="2"/>
  <c r="G1096" i="2"/>
  <c r="F1096" i="2"/>
  <c r="H1095" i="2"/>
  <c r="F1095" i="2"/>
  <c r="G1095" i="2" s="1"/>
  <c r="H1094" i="2"/>
  <c r="F1094" i="2"/>
  <c r="G1094" i="2" s="1"/>
  <c r="H1093" i="2"/>
  <c r="G1093" i="2"/>
  <c r="F1093" i="2"/>
  <c r="H1092" i="2"/>
  <c r="F1092" i="2"/>
  <c r="G1092" i="2" s="1"/>
  <c r="H1091" i="2"/>
  <c r="G1091" i="2"/>
  <c r="F1091" i="2"/>
  <c r="H1090" i="2"/>
  <c r="F1090" i="2"/>
  <c r="G1090" i="2" s="1"/>
  <c r="H1089" i="2"/>
  <c r="F1089" i="2"/>
  <c r="G1089" i="2" s="1"/>
  <c r="H1088" i="2"/>
  <c r="G1088" i="2"/>
  <c r="F1088" i="2"/>
  <c r="H1087" i="2"/>
  <c r="F1087" i="2"/>
  <c r="G1087" i="2" s="1"/>
  <c r="H1086" i="2"/>
  <c r="F1086" i="2"/>
  <c r="G1086" i="2" s="1"/>
  <c r="H1085" i="2"/>
  <c r="G1085" i="2"/>
  <c r="F1085" i="2"/>
  <c r="H1084" i="2"/>
  <c r="F1084" i="2"/>
  <c r="G1084" i="2" s="1"/>
  <c r="H1083" i="2"/>
  <c r="G1083" i="2"/>
  <c r="F1083" i="2"/>
  <c r="H1082" i="2"/>
  <c r="F1082" i="2"/>
  <c r="G1082" i="2" s="1"/>
  <c r="H1081" i="2"/>
  <c r="F1081" i="2"/>
  <c r="G1081" i="2" s="1"/>
  <c r="H1080" i="2"/>
  <c r="G1080" i="2"/>
  <c r="F1080" i="2"/>
  <c r="H1079" i="2"/>
  <c r="F1079" i="2"/>
  <c r="G1079" i="2" s="1"/>
  <c r="H1078" i="2"/>
  <c r="F1078" i="2"/>
  <c r="G1078" i="2" s="1"/>
  <c r="H1077" i="2"/>
  <c r="G1077" i="2"/>
  <c r="F1077" i="2"/>
  <c r="H1076" i="2"/>
  <c r="F1076" i="2"/>
  <c r="G1076" i="2" s="1"/>
  <c r="H1075" i="2"/>
  <c r="G1075" i="2"/>
  <c r="F1075" i="2"/>
  <c r="H1074" i="2"/>
  <c r="F1074" i="2"/>
  <c r="G1074" i="2" s="1"/>
  <c r="H1073" i="2"/>
  <c r="F1073" i="2"/>
  <c r="G1073" i="2" s="1"/>
  <c r="H1072" i="2"/>
  <c r="G1072" i="2"/>
  <c r="F1072" i="2"/>
  <c r="H1071" i="2"/>
  <c r="F1071" i="2"/>
  <c r="G1071" i="2" s="1"/>
  <c r="H1070" i="2"/>
  <c r="F1070" i="2"/>
  <c r="G1070" i="2" s="1"/>
  <c r="H1069" i="2"/>
  <c r="G1069" i="2"/>
  <c r="F1069" i="2"/>
  <c r="H1068" i="2"/>
  <c r="F1068" i="2"/>
  <c r="G1068" i="2" s="1"/>
  <c r="H1067" i="2"/>
  <c r="G1067" i="2"/>
  <c r="F1067" i="2"/>
  <c r="H1066" i="2"/>
  <c r="F1066" i="2"/>
  <c r="G1066" i="2" s="1"/>
  <c r="H1065" i="2"/>
  <c r="F1065" i="2"/>
  <c r="G1065" i="2" s="1"/>
  <c r="H1064" i="2"/>
  <c r="G1064" i="2"/>
  <c r="F1064" i="2"/>
  <c r="H1063" i="2"/>
  <c r="F1063" i="2"/>
  <c r="G1063" i="2" s="1"/>
  <c r="H1062" i="2"/>
  <c r="F1062" i="2"/>
  <c r="G1062" i="2" s="1"/>
  <c r="H1061" i="2"/>
  <c r="G1061" i="2"/>
  <c r="F1061" i="2"/>
  <c r="H1060" i="2"/>
  <c r="F1060" i="2"/>
  <c r="G1060" i="2" s="1"/>
  <c r="H1059" i="2"/>
  <c r="G1059" i="2"/>
  <c r="F1059" i="2"/>
  <c r="H1058" i="2"/>
  <c r="F1058" i="2"/>
  <c r="G1058" i="2" s="1"/>
  <c r="H1057" i="2"/>
  <c r="F1057" i="2"/>
  <c r="G1057" i="2" s="1"/>
  <c r="H1056" i="2"/>
  <c r="G1056" i="2"/>
  <c r="F1056" i="2"/>
  <c r="H1055" i="2"/>
  <c r="F1055" i="2"/>
  <c r="G1055" i="2" s="1"/>
  <c r="H1054" i="2"/>
  <c r="F1054" i="2"/>
  <c r="G1054" i="2" s="1"/>
  <c r="H1053" i="2"/>
  <c r="G1053" i="2"/>
  <c r="F1053" i="2"/>
  <c r="H1052" i="2"/>
  <c r="F1052" i="2"/>
  <c r="G1052" i="2" s="1"/>
  <c r="H1051" i="2"/>
  <c r="G1051" i="2"/>
  <c r="F1051" i="2"/>
  <c r="H1050" i="2"/>
  <c r="F1050" i="2"/>
  <c r="G1050" i="2" s="1"/>
  <c r="H1049" i="2"/>
  <c r="F1049" i="2"/>
  <c r="G1049" i="2" s="1"/>
  <c r="H1048" i="2"/>
  <c r="G1048" i="2"/>
  <c r="F1048" i="2"/>
  <c r="H1047" i="2"/>
  <c r="F1047" i="2"/>
  <c r="G1047" i="2" s="1"/>
  <c r="H1046" i="2"/>
  <c r="F1046" i="2"/>
  <c r="G1046" i="2" s="1"/>
  <c r="H1045" i="2"/>
  <c r="G1045" i="2"/>
  <c r="F1045" i="2"/>
  <c r="H1044" i="2"/>
  <c r="F1044" i="2"/>
  <c r="G1044" i="2" s="1"/>
  <c r="H1043" i="2"/>
  <c r="G1043" i="2"/>
  <c r="F1043" i="2"/>
  <c r="H1042" i="2"/>
  <c r="F1042" i="2"/>
  <c r="G1042" i="2" s="1"/>
  <c r="H1041" i="2"/>
  <c r="F1041" i="2"/>
  <c r="G1041" i="2" s="1"/>
  <c r="H1040" i="2"/>
  <c r="G1040" i="2"/>
  <c r="F1040" i="2"/>
  <c r="H1039" i="2"/>
  <c r="F1039" i="2"/>
  <c r="G1039" i="2" s="1"/>
  <c r="H1038" i="2"/>
  <c r="F1038" i="2"/>
  <c r="G1038" i="2" s="1"/>
  <c r="H1037" i="2"/>
  <c r="G1037" i="2"/>
  <c r="F1037" i="2"/>
  <c r="H1036" i="2"/>
  <c r="F1036" i="2"/>
  <c r="G1036" i="2" s="1"/>
  <c r="H1035" i="2"/>
  <c r="G1035" i="2"/>
  <c r="F1035" i="2"/>
  <c r="H1034" i="2"/>
  <c r="F1034" i="2"/>
  <c r="G1034" i="2" s="1"/>
  <c r="H1033" i="2"/>
  <c r="F1033" i="2"/>
  <c r="G1033" i="2" s="1"/>
  <c r="H1032" i="2"/>
  <c r="G1032" i="2"/>
  <c r="F1032" i="2"/>
  <c r="H1031" i="2"/>
  <c r="F1031" i="2"/>
  <c r="G1031" i="2" s="1"/>
  <c r="H1030" i="2"/>
  <c r="F1030" i="2"/>
  <c r="G1030" i="2" s="1"/>
  <c r="H1029" i="2"/>
  <c r="G1029" i="2"/>
  <c r="F1029" i="2"/>
  <c r="H1028" i="2"/>
  <c r="F1028" i="2"/>
  <c r="G1028" i="2" s="1"/>
  <c r="H1027" i="2"/>
  <c r="G1027" i="2"/>
  <c r="F1027" i="2"/>
  <c r="H1026" i="2"/>
  <c r="F1026" i="2"/>
  <c r="G1026" i="2" s="1"/>
  <c r="H1025" i="2"/>
  <c r="F1025" i="2"/>
  <c r="G1025" i="2" s="1"/>
  <c r="H1024" i="2"/>
  <c r="G1024" i="2"/>
  <c r="F1024" i="2"/>
  <c r="H1023" i="2"/>
  <c r="F1023" i="2"/>
  <c r="G1023" i="2" s="1"/>
  <c r="H1022" i="2"/>
  <c r="F1022" i="2"/>
  <c r="G1022" i="2" s="1"/>
  <c r="H1021" i="2"/>
  <c r="G1021" i="2"/>
  <c r="F1021" i="2"/>
  <c r="H1020" i="2"/>
  <c r="F1020" i="2"/>
  <c r="G1020" i="2" s="1"/>
  <c r="H1019" i="2"/>
  <c r="G1019" i="2"/>
  <c r="F1019" i="2"/>
  <c r="H1018" i="2"/>
  <c r="F1018" i="2"/>
  <c r="G1018" i="2" s="1"/>
  <c r="H1017" i="2"/>
  <c r="F1017" i="2"/>
  <c r="G1017" i="2" s="1"/>
  <c r="H1016" i="2"/>
  <c r="G1016" i="2"/>
  <c r="F1016" i="2"/>
  <c r="H1015" i="2"/>
  <c r="F1015" i="2"/>
  <c r="G1015" i="2" s="1"/>
  <c r="H1014" i="2"/>
  <c r="F1014" i="2"/>
  <c r="G1014" i="2" s="1"/>
  <c r="H1013" i="2"/>
  <c r="G1013" i="2"/>
  <c r="F1013" i="2"/>
  <c r="H1012" i="2"/>
  <c r="F1012" i="2"/>
  <c r="G1012" i="2" s="1"/>
  <c r="H1011" i="2"/>
  <c r="G1011" i="2"/>
  <c r="F1011" i="2"/>
  <c r="H1010" i="2"/>
  <c r="F1010" i="2"/>
  <c r="G1010" i="2" s="1"/>
  <c r="H1009" i="2"/>
  <c r="F1009" i="2"/>
  <c r="G1009" i="2" s="1"/>
  <c r="H1008" i="2"/>
  <c r="G1008" i="2"/>
  <c r="F1008" i="2"/>
  <c r="H1007" i="2"/>
  <c r="F1007" i="2"/>
  <c r="G1007" i="2" s="1"/>
  <c r="H1006" i="2"/>
  <c r="F1006" i="2"/>
  <c r="G1006" i="2" s="1"/>
  <c r="H1005" i="2"/>
  <c r="G1005" i="2"/>
  <c r="F1005" i="2"/>
  <c r="H1004" i="2"/>
  <c r="F1004" i="2"/>
  <c r="G1004" i="2" s="1"/>
  <c r="H1003" i="2"/>
  <c r="G1003" i="2"/>
  <c r="F1003" i="2"/>
  <c r="H1002" i="2"/>
  <c r="F1002" i="2"/>
  <c r="G1002" i="2" s="1"/>
  <c r="H1001" i="2"/>
  <c r="F1001" i="2"/>
  <c r="G1001" i="2" s="1"/>
  <c r="H1000" i="2"/>
  <c r="G1000" i="2"/>
  <c r="F1000" i="2"/>
  <c r="H999" i="2"/>
  <c r="F999" i="2"/>
  <c r="G999" i="2" s="1"/>
  <c r="H998" i="2"/>
  <c r="F998" i="2"/>
  <c r="G998" i="2" s="1"/>
  <c r="H997" i="2"/>
  <c r="G997" i="2"/>
  <c r="F997" i="2"/>
  <c r="H996" i="2"/>
  <c r="F996" i="2"/>
  <c r="G996" i="2" s="1"/>
  <c r="H995" i="2"/>
  <c r="G995" i="2"/>
  <c r="F995" i="2"/>
  <c r="H994" i="2"/>
  <c r="F994" i="2"/>
  <c r="G994" i="2" s="1"/>
  <c r="H993" i="2"/>
  <c r="F993" i="2"/>
  <c r="G993" i="2" s="1"/>
  <c r="H992" i="2"/>
  <c r="G992" i="2"/>
  <c r="F992" i="2"/>
  <c r="H991" i="2"/>
  <c r="F991" i="2"/>
  <c r="G991" i="2" s="1"/>
  <c r="H990" i="2"/>
  <c r="F990" i="2"/>
  <c r="G990" i="2" s="1"/>
  <c r="H989" i="2"/>
  <c r="G989" i="2"/>
  <c r="F989" i="2"/>
  <c r="H988" i="2"/>
  <c r="F988" i="2"/>
  <c r="G988" i="2" s="1"/>
  <c r="H987" i="2"/>
  <c r="G987" i="2"/>
  <c r="F987" i="2"/>
  <c r="H986" i="2"/>
  <c r="F986" i="2"/>
  <c r="G986" i="2" s="1"/>
  <c r="H985" i="2"/>
  <c r="F985" i="2"/>
  <c r="G985" i="2" s="1"/>
  <c r="H984" i="2"/>
  <c r="G984" i="2"/>
  <c r="F984" i="2"/>
  <c r="H983" i="2"/>
  <c r="F983" i="2"/>
  <c r="G983" i="2" s="1"/>
  <c r="H982" i="2"/>
  <c r="F982" i="2"/>
  <c r="G982" i="2" s="1"/>
  <c r="H981" i="2"/>
  <c r="G981" i="2"/>
  <c r="F981" i="2"/>
  <c r="H980" i="2"/>
  <c r="F980" i="2"/>
  <c r="G980" i="2" s="1"/>
  <c r="H979" i="2"/>
  <c r="G979" i="2"/>
  <c r="F979" i="2"/>
  <c r="H978" i="2"/>
  <c r="F978" i="2"/>
  <c r="G978" i="2" s="1"/>
  <c r="H977" i="2"/>
  <c r="F977" i="2"/>
  <c r="G977" i="2" s="1"/>
  <c r="H976" i="2"/>
  <c r="G976" i="2"/>
  <c r="F976" i="2"/>
  <c r="H975" i="2"/>
  <c r="F975" i="2"/>
  <c r="G975" i="2" s="1"/>
  <c r="H974" i="2"/>
  <c r="F974" i="2"/>
  <c r="G974" i="2" s="1"/>
  <c r="H973" i="2"/>
  <c r="G973" i="2"/>
  <c r="F973" i="2"/>
  <c r="H972" i="2"/>
  <c r="F972" i="2"/>
  <c r="G972" i="2" s="1"/>
  <c r="H971" i="2"/>
  <c r="G971" i="2"/>
  <c r="F971" i="2"/>
  <c r="H970" i="2"/>
  <c r="F970" i="2"/>
  <c r="G970" i="2" s="1"/>
  <c r="H969" i="2"/>
  <c r="F969" i="2"/>
  <c r="G969" i="2" s="1"/>
  <c r="H968" i="2"/>
  <c r="G968" i="2"/>
  <c r="F968" i="2"/>
  <c r="H967" i="2"/>
  <c r="F967" i="2"/>
  <c r="G967" i="2" s="1"/>
  <c r="H966" i="2"/>
  <c r="F966" i="2"/>
  <c r="G966" i="2" s="1"/>
  <c r="H965" i="2"/>
  <c r="G965" i="2"/>
  <c r="F965" i="2"/>
  <c r="H964" i="2"/>
  <c r="F964" i="2"/>
  <c r="G964" i="2" s="1"/>
  <c r="H963" i="2"/>
  <c r="G963" i="2"/>
  <c r="F963" i="2"/>
  <c r="H962" i="2"/>
  <c r="F962" i="2"/>
  <c r="G962" i="2" s="1"/>
  <c r="H961" i="2"/>
  <c r="F961" i="2"/>
  <c r="G961" i="2" s="1"/>
  <c r="H960" i="2"/>
  <c r="G960" i="2"/>
  <c r="F960" i="2"/>
  <c r="H959" i="2"/>
  <c r="F959" i="2"/>
  <c r="G959" i="2" s="1"/>
  <c r="H958" i="2"/>
  <c r="F958" i="2"/>
  <c r="G958" i="2" s="1"/>
  <c r="H957" i="2"/>
  <c r="G957" i="2"/>
  <c r="F957" i="2"/>
  <c r="H956" i="2"/>
  <c r="F956" i="2"/>
  <c r="G956" i="2" s="1"/>
  <c r="H955" i="2"/>
  <c r="G955" i="2"/>
  <c r="F955" i="2"/>
  <c r="H954" i="2"/>
  <c r="F954" i="2"/>
  <c r="G954" i="2" s="1"/>
  <c r="H953" i="2"/>
  <c r="F953" i="2"/>
  <c r="G953" i="2" s="1"/>
  <c r="H952" i="2"/>
  <c r="G952" i="2"/>
  <c r="F952" i="2"/>
  <c r="H951" i="2"/>
  <c r="F951" i="2"/>
  <c r="G951" i="2" s="1"/>
  <c r="H950" i="2"/>
  <c r="F950" i="2"/>
  <c r="G950" i="2" s="1"/>
  <c r="H949" i="2"/>
  <c r="G949" i="2"/>
  <c r="F949" i="2"/>
  <c r="H948" i="2"/>
  <c r="F948" i="2"/>
  <c r="G948" i="2" s="1"/>
  <c r="H947" i="2"/>
  <c r="G947" i="2"/>
  <c r="F947" i="2"/>
  <c r="H946" i="2"/>
  <c r="F946" i="2"/>
  <c r="G946" i="2" s="1"/>
  <c r="H945" i="2"/>
  <c r="F945" i="2"/>
  <c r="G945" i="2" s="1"/>
  <c r="H944" i="2"/>
  <c r="G944" i="2"/>
  <c r="F944" i="2"/>
  <c r="H943" i="2"/>
  <c r="F943" i="2"/>
  <c r="G943" i="2" s="1"/>
  <c r="H942" i="2"/>
  <c r="F942" i="2"/>
  <c r="G942" i="2" s="1"/>
  <c r="H941" i="2"/>
  <c r="G941" i="2"/>
  <c r="F941" i="2"/>
  <c r="H940" i="2"/>
  <c r="F940" i="2"/>
  <c r="G940" i="2" s="1"/>
  <c r="H939" i="2"/>
  <c r="G939" i="2"/>
  <c r="F939" i="2"/>
  <c r="H938" i="2"/>
  <c r="F938" i="2"/>
  <c r="G938" i="2" s="1"/>
  <c r="H937" i="2"/>
  <c r="F937" i="2"/>
  <c r="G937" i="2" s="1"/>
  <c r="H936" i="2"/>
  <c r="G936" i="2"/>
  <c r="F936" i="2"/>
  <c r="H935" i="2"/>
  <c r="F935" i="2"/>
  <c r="G935" i="2" s="1"/>
  <c r="H934" i="2"/>
  <c r="F934" i="2"/>
  <c r="G934" i="2" s="1"/>
  <c r="H933" i="2"/>
  <c r="G933" i="2"/>
  <c r="F933" i="2"/>
  <c r="H932" i="2"/>
  <c r="F932" i="2"/>
  <c r="G932" i="2" s="1"/>
  <c r="H931" i="2"/>
  <c r="G931" i="2"/>
  <c r="F931" i="2"/>
  <c r="H930" i="2"/>
  <c r="F930" i="2"/>
  <c r="G930" i="2" s="1"/>
  <c r="H929" i="2"/>
  <c r="F929" i="2"/>
  <c r="G929" i="2" s="1"/>
  <c r="H928" i="2"/>
  <c r="G928" i="2"/>
  <c r="F928" i="2"/>
  <c r="H927" i="2"/>
  <c r="F927" i="2"/>
  <c r="G927" i="2" s="1"/>
  <c r="H926" i="2"/>
  <c r="F926" i="2"/>
  <c r="G926" i="2" s="1"/>
  <c r="H925" i="2"/>
  <c r="G925" i="2"/>
  <c r="F925" i="2"/>
  <c r="H924" i="2"/>
  <c r="F924" i="2"/>
  <c r="G924" i="2" s="1"/>
  <c r="H923" i="2"/>
  <c r="G923" i="2"/>
  <c r="F923" i="2"/>
  <c r="H922" i="2"/>
  <c r="F922" i="2"/>
  <c r="G922" i="2" s="1"/>
  <c r="H921" i="2"/>
  <c r="F921" i="2"/>
  <c r="G921" i="2" s="1"/>
  <c r="H920" i="2"/>
  <c r="G920" i="2"/>
  <c r="F920" i="2"/>
  <c r="H919" i="2"/>
  <c r="F919" i="2"/>
  <c r="G919" i="2" s="1"/>
  <c r="H918" i="2"/>
  <c r="F918" i="2"/>
  <c r="G918" i="2" s="1"/>
  <c r="H917" i="2"/>
  <c r="G917" i="2"/>
  <c r="F917" i="2"/>
  <c r="H916" i="2"/>
  <c r="F916" i="2"/>
  <c r="G916" i="2" s="1"/>
  <c r="H915" i="2"/>
  <c r="G915" i="2"/>
  <c r="F915" i="2"/>
  <c r="H914" i="2"/>
  <c r="F914" i="2"/>
  <c r="G914" i="2" s="1"/>
  <c r="H913" i="2"/>
  <c r="F913" i="2"/>
  <c r="G913" i="2" s="1"/>
  <c r="H912" i="2"/>
  <c r="G912" i="2"/>
  <c r="F912" i="2"/>
  <c r="H911" i="2"/>
  <c r="F911" i="2"/>
  <c r="G911" i="2" s="1"/>
  <c r="H910" i="2"/>
  <c r="F910" i="2"/>
  <c r="G910" i="2" s="1"/>
  <c r="H909" i="2"/>
  <c r="G909" i="2"/>
  <c r="F909" i="2"/>
  <c r="H908" i="2"/>
  <c r="F908" i="2"/>
  <c r="G908" i="2" s="1"/>
  <c r="H907" i="2"/>
  <c r="G907" i="2"/>
  <c r="F907" i="2"/>
  <c r="H906" i="2"/>
  <c r="F906" i="2"/>
  <c r="G906" i="2" s="1"/>
  <c r="H905" i="2"/>
  <c r="F905" i="2"/>
  <c r="G905" i="2" s="1"/>
  <c r="H904" i="2"/>
  <c r="G904" i="2"/>
  <c r="F904" i="2"/>
  <c r="H903" i="2"/>
  <c r="F903" i="2"/>
  <c r="G903" i="2" s="1"/>
  <c r="H902" i="2"/>
  <c r="F902" i="2"/>
  <c r="G902" i="2" s="1"/>
  <c r="H901" i="2"/>
  <c r="G901" i="2"/>
  <c r="F901" i="2"/>
  <c r="H900" i="2"/>
  <c r="F900" i="2"/>
  <c r="G900" i="2" s="1"/>
  <c r="H899" i="2"/>
  <c r="G899" i="2"/>
  <c r="F899" i="2"/>
  <c r="H898" i="2"/>
  <c r="F898" i="2"/>
  <c r="G898" i="2" s="1"/>
  <c r="H897" i="2"/>
  <c r="F897" i="2"/>
  <c r="G897" i="2" s="1"/>
  <c r="H896" i="2"/>
  <c r="G896" i="2"/>
  <c r="F896" i="2"/>
  <c r="H895" i="2"/>
  <c r="F895" i="2"/>
  <c r="G895" i="2" s="1"/>
  <c r="H894" i="2"/>
  <c r="F894" i="2"/>
  <c r="G894" i="2" s="1"/>
  <c r="H893" i="2"/>
  <c r="G893" i="2"/>
  <c r="F893" i="2"/>
  <c r="H892" i="2"/>
  <c r="F892" i="2"/>
  <c r="G892" i="2" s="1"/>
  <c r="H891" i="2"/>
  <c r="G891" i="2"/>
  <c r="F891" i="2"/>
  <c r="H890" i="2"/>
  <c r="F890" i="2"/>
  <c r="G890" i="2" s="1"/>
  <c r="H889" i="2"/>
  <c r="F889" i="2"/>
  <c r="G889" i="2" s="1"/>
  <c r="H888" i="2"/>
  <c r="G888" i="2"/>
  <c r="F888" i="2"/>
  <c r="H887" i="2"/>
  <c r="F887" i="2"/>
  <c r="G887" i="2" s="1"/>
  <c r="H886" i="2"/>
  <c r="F886" i="2"/>
  <c r="G886" i="2" s="1"/>
  <c r="H885" i="2"/>
  <c r="G885" i="2"/>
  <c r="F885" i="2"/>
  <c r="H884" i="2"/>
  <c r="F884" i="2"/>
  <c r="G884" i="2" s="1"/>
  <c r="H883" i="2"/>
  <c r="G883" i="2"/>
  <c r="F883" i="2"/>
  <c r="H882" i="2"/>
  <c r="F882" i="2"/>
  <c r="G882" i="2" s="1"/>
  <c r="H881" i="2"/>
  <c r="F881" i="2"/>
  <c r="G881" i="2" s="1"/>
  <c r="H880" i="2"/>
  <c r="G880" i="2"/>
  <c r="F880" i="2"/>
  <c r="H879" i="2"/>
  <c r="F879" i="2"/>
  <c r="G879" i="2" s="1"/>
  <c r="H878" i="2"/>
  <c r="F878" i="2"/>
  <c r="G878" i="2" s="1"/>
  <c r="H877" i="2"/>
  <c r="G877" i="2"/>
  <c r="F877" i="2"/>
  <c r="H876" i="2"/>
  <c r="F876" i="2"/>
  <c r="G876" i="2" s="1"/>
  <c r="H875" i="2"/>
  <c r="G875" i="2"/>
  <c r="F875" i="2"/>
  <c r="H874" i="2"/>
  <c r="F874" i="2"/>
  <c r="G874" i="2" s="1"/>
  <c r="H873" i="2"/>
  <c r="F873" i="2"/>
  <c r="G873" i="2" s="1"/>
  <c r="H872" i="2"/>
  <c r="G872" i="2"/>
  <c r="F872" i="2"/>
  <c r="H871" i="2"/>
  <c r="F871" i="2"/>
  <c r="G871" i="2" s="1"/>
  <c r="H870" i="2"/>
  <c r="F870" i="2"/>
  <c r="G870" i="2" s="1"/>
  <c r="H869" i="2"/>
  <c r="G869" i="2"/>
  <c r="F869" i="2"/>
  <c r="H868" i="2"/>
  <c r="F868" i="2"/>
  <c r="G868" i="2" s="1"/>
  <c r="H867" i="2"/>
  <c r="G867" i="2"/>
  <c r="F867" i="2"/>
  <c r="H866" i="2"/>
  <c r="F866" i="2"/>
  <c r="G866" i="2" s="1"/>
  <c r="H865" i="2"/>
  <c r="F865" i="2"/>
  <c r="G865" i="2" s="1"/>
  <c r="H864" i="2"/>
  <c r="G864" i="2"/>
  <c r="F864" i="2"/>
  <c r="H863" i="2"/>
  <c r="F863" i="2"/>
  <c r="G863" i="2" s="1"/>
  <c r="H862" i="2"/>
  <c r="F862" i="2"/>
  <c r="G862" i="2" s="1"/>
  <c r="H861" i="2"/>
  <c r="G861" i="2"/>
  <c r="F861" i="2"/>
  <c r="H860" i="2"/>
  <c r="F860" i="2"/>
  <c r="G860" i="2" s="1"/>
  <c r="H859" i="2"/>
  <c r="G859" i="2"/>
  <c r="F859" i="2"/>
  <c r="H858" i="2"/>
  <c r="F858" i="2"/>
  <c r="G858" i="2" s="1"/>
  <c r="H857" i="2"/>
  <c r="F857" i="2"/>
  <c r="G857" i="2" s="1"/>
  <c r="H856" i="2"/>
  <c r="G856" i="2"/>
  <c r="F856" i="2"/>
  <c r="H855" i="2"/>
  <c r="F855" i="2"/>
  <c r="G855" i="2" s="1"/>
  <c r="H854" i="2"/>
  <c r="F854" i="2"/>
  <c r="G854" i="2" s="1"/>
  <c r="H853" i="2"/>
  <c r="G853" i="2"/>
  <c r="F853" i="2"/>
  <c r="H852" i="2"/>
  <c r="F852" i="2"/>
  <c r="G852" i="2" s="1"/>
  <c r="H851" i="2"/>
  <c r="G851" i="2"/>
  <c r="F851" i="2"/>
  <c r="H850" i="2"/>
  <c r="F850" i="2"/>
  <c r="G850" i="2" s="1"/>
  <c r="H849" i="2"/>
  <c r="F849" i="2"/>
  <c r="G849" i="2" s="1"/>
  <c r="H848" i="2"/>
  <c r="G848" i="2"/>
  <c r="F848" i="2"/>
  <c r="H847" i="2"/>
  <c r="F847" i="2"/>
  <c r="G847" i="2" s="1"/>
  <c r="H846" i="2"/>
  <c r="F846" i="2"/>
  <c r="G846" i="2" s="1"/>
  <c r="H845" i="2"/>
  <c r="G845" i="2"/>
  <c r="F845" i="2"/>
  <c r="H844" i="2"/>
  <c r="F844" i="2"/>
  <c r="G844" i="2" s="1"/>
  <c r="H843" i="2"/>
  <c r="G843" i="2"/>
  <c r="F843" i="2"/>
  <c r="H842" i="2"/>
  <c r="F842" i="2"/>
  <c r="G842" i="2" s="1"/>
  <c r="H841" i="2"/>
  <c r="F841" i="2"/>
  <c r="G841" i="2" s="1"/>
  <c r="H840" i="2"/>
  <c r="G840" i="2"/>
  <c r="F840" i="2"/>
  <c r="H839" i="2"/>
  <c r="F839" i="2"/>
  <c r="G839" i="2" s="1"/>
  <c r="H838" i="2"/>
  <c r="F838" i="2"/>
  <c r="G838" i="2" s="1"/>
  <c r="H837" i="2"/>
  <c r="G837" i="2"/>
  <c r="F837" i="2"/>
  <c r="H836" i="2"/>
  <c r="F836" i="2"/>
  <c r="G836" i="2" s="1"/>
  <c r="H835" i="2"/>
  <c r="G835" i="2"/>
  <c r="F835" i="2"/>
  <c r="H834" i="2"/>
  <c r="F834" i="2"/>
  <c r="G834" i="2" s="1"/>
  <c r="H833" i="2"/>
  <c r="F833" i="2"/>
  <c r="G833" i="2" s="1"/>
  <c r="H832" i="2"/>
  <c r="G832" i="2"/>
  <c r="F832" i="2"/>
  <c r="H831" i="2"/>
  <c r="F831" i="2"/>
  <c r="G831" i="2" s="1"/>
  <c r="H830" i="2"/>
  <c r="F830" i="2"/>
  <c r="G830" i="2" s="1"/>
  <c r="H829" i="2"/>
  <c r="G829" i="2"/>
  <c r="F829" i="2"/>
  <c r="H828" i="2"/>
  <c r="F828" i="2"/>
  <c r="G828" i="2" s="1"/>
  <c r="H827" i="2"/>
  <c r="G827" i="2"/>
  <c r="F827" i="2"/>
  <c r="H826" i="2"/>
  <c r="F826" i="2"/>
  <c r="G826" i="2" s="1"/>
  <c r="H825" i="2"/>
  <c r="F825" i="2"/>
  <c r="G825" i="2" s="1"/>
  <c r="H824" i="2"/>
  <c r="G824" i="2"/>
  <c r="F824" i="2"/>
  <c r="H823" i="2"/>
  <c r="F823" i="2"/>
  <c r="G823" i="2" s="1"/>
  <c r="H822" i="2"/>
  <c r="F822" i="2"/>
  <c r="G822" i="2" s="1"/>
  <c r="H821" i="2"/>
  <c r="G821" i="2"/>
  <c r="F821" i="2"/>
  <c r="H820" i="2"/>
  <c r="F820" i="2"/>
  <c r="G820" i="2" s="1"/>
  <c r="H819" i="2"/>
  <c r="G819" i="2"/>
  <c r="F819" i="2"/>
  <c r="H818" i="2"/>
  <c r="F818" i="2"/>
  <c r="G818" i="2" s="1"/>
  <c r="H817" i="2"/>
  <c r="F817" i="2"/>
  <c r="G817" i="2" s="1"/>
  <c r="H816" i="2"/>
  <c r="G816" i="2"/>
  <c r="F816" i="2"/>
  <c r="H815" i="2"/>
  <c r="F815" i="2"/>
  <c r="G815" i="2" s="1"/>
  <c r="H814" i="2"/>
  <c r="F814" i="2"/>
  <c r="G814" i="2" s="1"/>
  <c r="H813" i="2"/>
  <c r="G813" i="2"/>
  <c r="F813" i="2"/>
  <c r="H812" i="2"/>
  <c r="F812" i="2"/>
  <c r="G812" i="2" s="1"/>
  <c r="H811" i="2"/>
  <c r="F811" i="2"/>
  <c r="G811" i="2" s="1"/>
  <c r="H810" i="2"/>
  <c r="F810" i="2"/>
  <c r="G810" i="2" s="1"/>
  <c r="H809" i="2"/>
  <c r="G809" i="2"/>
  <c r="F809" i="2"/>
  <c r="H808" i="2"/>
  <c r="F808" i="2"/>
  <c r="G808" i="2" s="1"/>
  <c r="H807" i="2"/>
  <c r="F807" i="2"/>
  <c r="G807" i="2" s="1"/>
  <c r="H806" i="2"/>
  <c r="F806" i="2"/>
  <c r="G806" i="2" s="1"/>
  <c r="H805" i="2"/>
  <c r="G805" i="2"/>
  <c r="F805" i="2"/>
  <c r="H804" i="2"/>
  <c r="F804" i="2"/>
  <c r="G804" i="2" s="1"/>
  <c r="H803" i="2"/>
  <c r="F803" i="2"/>
  <c r="G803" i="2" s="1"/>
  <c r="H802" i="2"/>
  <c r="F802" i="2"/>
  <c r="G802" i="2" s="1"/>
  <c r="H801" i="2"/>
  <c r="G801" i="2"/>
  <c r="F801" i="2"/>
  <c r="H800" i="2"/>
  <c r="F800" i="2"/>
  <c r="G800" i="2" s="1"/>
  <c r="H799" i="2"/>
  <c r="F799" i="2"/>
  <c r="G799" i="2" s="1"/>
  <c r="H798" i="2"/>
  <c r="F798" i="2"/>
  <c r="G798" i="2" s="1"/>
  <c r="H797" i="2"/>
  <c r="G797" i="2"/>
  <c r="F797" i="2"/>
  <c r="H796" i="2"/>
  <c r="F796" i="2"/>
  <c r="G796" i="2" s="1"/>
  <c r="H795" i="2"/>
  <c r="F795" i="2"/>
  <c r="G795" i="2" s="1"/>
  <c r="H794" i="2"/>
  <c r="F794" i="2"/>
  <c r="G794" i="2" s="1"/>
  <c r="H793" i="2"/>
  <c r="G793" i="2"/>
  <c r="F793" i="2"/>
  <c r="H792" i="2"/>
  <c r="F792" i="2"/>
  <c r="G792" i="2" s="1"/>
  <c r="H791" i="2"/>
  <c r="F791" i="2"/>
  <c r="G791" i="2" s="1"/>
  <c r="H790" i="2"/>
  <c r="F790" i="2"/>
  <c r="G790" i="2" s="1"/>
  <c r="H789" i="2"/>
  <c r="G789" i="2"/>
  <c r="F789" i="2"/>
  <c r="H788" i="2"/>
  <c r="F788" i="2"/>
  <c r="G788" i="2" s="1"/>
  <c r="H787" i="2"/>
  <c r="F787" i="2"/>
  <c r="G787" i="2" s="1"/>
  <c r="H786" i="2"/>
  <c r="F786" i="2"/>
  <c r="G786" i="2" s="1"/>
  <c r="H785" i="2"/>
  <c r="G785" i="2"/>
  <c r="F785" i="2"/>
  <c r="H784" i="2"/>
  <c r="F784" i="2"/>
  <c r="G784" i="2" s="1"/>
  <c r="H783" i="2"/>
  <c r="F783" i="2"/>
  <c r="G783" i="2" s="1"/>
  <c r="H782" i="2"/>
  <c r="F782" i="2"/>
  <c r="G782" i="2" s="1"/>
  <c r="H781" i="2"/>
  <c r="G781" i="2"/>
  <c r="F781" i="2"/>
  <c r="H780" i="2"/>
  <c r="F780" i="2"/>
  <c r="G780" i="2" s="1"/>
  <c r="H779" i="2"/>
  <c r="F779" i="2"/>
  <c r="G779" i="2" s="1"/>
  <c r="H778" i="2"/>
  <c r="F778" i="2"/>
  <c r="G778" i="2" s="1"/>
  <c r="H777" i="2"/>
  <c r="G777" i="2"/>
  <c r="F777" i="2"/>
  <c r="H776" i="2"/>
  <c r="F776" i="2"/>
  <c r="G776" i="2" s="1"/>
  <c r="H775" i="2"/>
  <c r="F775" i="2"/>
  <c r="G775" i="2" s="1"/>
  <c r="H774" i="2"/>
  <c r="F774" i="2"/>
  <c r="G774" i="2" s="1"/>
  <c r="H773" i="2"/>
  <c r="G773" i="2"/>
  <c r="F773" i="2"/>
  <c r="H772" i="2"/>
  <c r="F772" i="2"/>
  <c r="G772" i="2" s="1"/>
  <c r="H771" i="2"/>
  <c r="F771" i="2"/>
  <c r="G771" i="2" s="1"/>
  <c r="H770" i="2"/>
  <c r="F770" i="2"/>
  <c r="G770" i="2" s="1"/>
  <c r="H769" i="2"/>
  <c r="G769" i="2"/>
  <c r="F769" i="2"/>
  <c r="H768" i="2"/>
  <c r="F768" i="2"/>
  <c r="G768" i="2" s="1"/>
  <c r="H767" i="2"/>
  <c r="F767" i="2"/>
  <c r="G767" i="2" s="1"/>
  <c r="H766" i="2"/>
  <c r="F766" i="2"/>
  <c r="G766" i="2" s="1"/>
  <c r="H765" i="2"/>
  <c r="G765" i="2"/>
  <c r="F765" i="2"/>
  <c r="H764" i="2"/>
  <c r="F764" i="2"/>
  <c r="G764" i="2" s="1"/>
  <c r="H763" i="2"/>
  <c r="F763" i="2"/>
  <c r="G763" i="2" s="1"/>
  <c r="H762" i="2"/>
  <c r="F762" i="2"/>
  <c r="G762" i="2" s="1"/>
  <c r="H761" i="2"/>
  <c r="G761" i="2"/>
  <c r="F761" i="2"/>
  <c r="H760" i="2"/>
  <c r="F760" i="2"/>
  <c r="G760" i="2" s="1"/>
  <c r="H759" i="2"/>
  <c r="F759" i="2"/>
  <c r="G759" i="2" s="1"/>
  <c r="H758" i="2"/>
  <c r="F758" i="2"/>
  <c r="G758" i="2" s="1"/>
  <c r="H757" i="2"/>
  <c r="G757" i="2"/>
  <c r="F757" i="2"/>
  <c r="H756" i="2"/>
  <c r="F756" i="2"/>
  <c r="G756" i="2" s="1"/>
  <c r="H755" i="2"/>
  <c r="F755" i="2"/>
  <c r="G755" i="2" s="1"/>
  <c r="H754" i="2"/>
  <c r="F754" i="2"/>
  <c r="G754" i="2" s="1"/>
  <c r="H753" i="2"/>
  <c r="G753" i="2"/>
  <c r="F753" i="2"/>
  <c r="H752" i="2"/>
  <c r="F752" i="2"/>
  <c r="G752" i="2" s="1"/>
  <c r="H751" i="2"/>
  <c r="F751" i="2"/>
  <c r="G751" i="2" s="1"/>
  <c r="H750" i="2"/>
  <c r="F750" i="2"/>
  <c r="G750" i="2" s="1"/>
  <c r="H749" i="2"/>
  <c r="G749" i="2"/>
  <c r="F749" i="2"/>
  <c r="H748" i="2"/>
  <c r="F748" i="2"/>
  <c r="G748" i="2" s="1"/>
  <c r="H747" i="2"/>
  <c r="F747" i="2"/>
  <c r="G747" i="2" s="1"/>
  <c r="H746" i="2"/>
  <c r="F746" i="2"/>
  <c r="G746" i="2" s="1"/>
  <c r="H745" i="2"/>
  <c r="G745" i="2"/>
  <c r="F745" i="2"/>
  <c r="H744" i="2"/>
  <c r="F744" i="2"/>
  <c r="G744" i="2" s="1"/>
  <c r="H743" i="2"/>
  <c r="F743" i="2"/>
  <c r="G743" i="2" s="1"/>
  <c r="H742" i="2"/>
  <c r="F742" i="2"/>
  <c r="G742" i="2" s="1"/>
  <c r="H741" i="2"/>
  <c r="G741" i="2"/>
  <c r="F741" i="2"/>
  <c r="H740" i="2"/>
  <c r="F740" i="2"/>
  <c r="G740" i="2" s="1"/>
  <c r="H739" i="2"/>
  <c r="F739" i="2"/>
  <c r="G739" i="2" s="1"/>
  <c r="H738" i="2"/>
  <c r="F738" i="2"/>
  <c r="G738" i="2" s="1"/>
  <c r="H737" i="2"/>
  <c r="G737" i="2"/>
  <c r="F737" i="2"/>
  <c r="H736" i="2"/>
  <c r="F736" i="2"/>
  <c r="G736" i="2" s="1"/>
  <c r="H735" i="2"/>
  <c r="F735" i="2"/>
  <c r="G735" i="2" s="1"/>
  <c r="H734" i="2"/>
  <c r="F734" i="2"/>
  <c r="G734" i="2" s="1"/>
  <c r="H733" i="2"/>
  <c r="G733" i="2"/>
  <c r="F733" i="2"/>
  <c r="H732" i="2"/>
  <c r="F732" i="2"/>
  <c r="G732" i="2" s="1"/>
  <c r="H731" i="2"/>
  <c r="F731" i="2"/>
  <c r="G731" i="2" s="1"/>
  <c r="H730" i="2"/>
  <c r="F730" i="2"/>
  <c r="G730" i="2" s="1"/>
  <c r="H729" i="2"/>
  <c r="G729" i="2"/>
  <c r="F729" i="2"/>
  <c r="H728" i="2"/>
  <c r="F728" i="2"/>
  <c r="G728" i="2" s="1"/>
  <c r="H727" i="2"/>
  <c r="F727" i="2"/>
  <c r="G727" i="2" s="1"/>
  <c r="H726" i="2"/>
  <c r="F726" i="2"/>
  <c r="G726" i="2" s="1"/>
  <c r="H725" i="2"/>
  <c r="G725" i="2"/>
  <c r="F725" i="2"/>
  <c r="H724" i="2"/>
  <c r="F724" i="2"/>
  <c r="G724" i="2" s="1"/>
  <c r="H723" i="2"/>
  <c r="F723" i="2"/>
  <c r="G723" i="2" s="1"/>
  <c r="H722" i="2"/>
  <c r="F722" i="2"/>
  <c r="G722" i="2" s="1"/>
  <c r="H721" i="2"/>
  <c r="G721" i="2"/>
  <c r="F721" i="2"/>
  <c r="H720" i="2"/>
  <c r="F720" i="2"/>
  <c r="G720" i="2" s="1"/>
  <c r="H719" i="2"/>
  <c r="F719" i="2"/>
  <c r="G719" i="2" s="1"/>
  <c r="H718" i="2"/>
  <c r="F718" i="2"/>
  <c r="G718" i="2" s="1"/>
  <c r="H717" i="2"/>
  <c r="G717" i="2"/>
  <c r="F717" i="2"/>
  <c r="H716" i="2"/>
  <c r="F716" i="2"/>
  <c r="G716" i="2" s="1"/>
  <c r="H715" i="2"/>
  <c r="F715" i="2"/>
  <c r="G715" i="2" s="1"/>
  <c r="H714" i="2"/>
  <c r="F714" i="2"/>
  <c r="G714" i="2" s="1"/>
  <c r="H713" i="2"/>
  <c r="G713" i="2"/>
  <c r="F713" i="2"/>
  <c r="H712" i="2"/>
  <c r="F712" i="2"/>
  <c r="G712" i="2" s="1"/>
  <c r="H711" i="2"/>
  <c r="F711" i="2"/>
  <c r="G711" i="2" s="1"/>
  <c r="H710" i="2"/>
  <c r="F710" i="2"/>
  <c r="G710" i="2" s="1"/>
  <c r="H709" i="2"/>
  <c r="G709" i="2"/>
  <c r="F709" i="2"/>
  <c r="H708" i="2"/>
  <c r="F708" i="2"/>
  <c r="G708" i="2" s="1"/>
  <c r="H707" i="2"/>
  <c r="F707" i="2"/>
  <c r="G707" i="2" s="1"/>
  <c r="H706" i="2"/>
  <c r="F706" i="2"/>
  <c r="G706" i="2" s="1"/>
  <c r="H705" i="2"/>
  <c r="G705" i="2"/>
  <c r="F705" i="2"/>
  <c r="H704" i="2"/>
  <c r="F704" i="2"/>
  <c r="G704" i="2" s="1"/>
  <c r="H703" i="2"/>
  <c r="F703" i="2"/>
  <c r="G703" i="2" s="1"/>
  <c r="H702" i="2"/>
  <c r="F702" i="2"/>
  <c r="G702" i="2" s="1"/>
  <c r="H701" i="2"/>
  <c r="G701" i="2"/>
  <c r="F701" i="2"/>
  <c r="H700" i="2"/>
  <c r="F700" i="2"/>
  <c r="G700" i="2" s="1"/>
  <c r="H699" i="2"/>
  <c r="F699" i="2"/>
  <c r="G699" i="2" s="1"/>
  <c r="H698" i="2"/>
  <c r="F698" i="2"/>
  <c r="G698" i="2" s="1"/>
  <c r="H697" i="2"/>
  <c r="G697" i="2"/>
  <c r="F697" i="2"/>
  <c r="H696" i="2"/>
  <c r="F696" i="2"/>
  <c r="G696" i="2" s="1"/>
  <c r="H695" i="2"/>
  <c r="F695" i="2"/>
  <c r="G695" i="2" s="1"/>
  <c r="H694" i="2"/>
  <c r="F694" i="2"/>
  <c r="G694" i="2" s="1"/>
  <c r="H693" i="2"/>
  <c r="G693" i="2"/>
  <c r="F693" i="2"/>
  <c r="H692" i="2"/>
  <c r="F692" i="2"/>
  <c r="G692" i="2" s="1"/>
  <c r="H691" i="2"/>
  <c r="F691" i="2"/>
  <c r="G691" i="2" s="1"/>
  <c r="H690" i="2"/>
  <c r="F690" i="2"/>
  <c r="G690" i="2" s="1"/>
  <c r="H689" i="2"/>
  <c r="G689" i="2"/>
  <c r="F689" i="2"/>
  <c r="H688" i="2"/>
  <c r="F688" i="2"/>
  <c r="G688" i="2" s="1"/>
  <c r="H687" i="2"/>
  <c r="F687" i="2"/>
  <c r="G687" i="2" s="1"/>
  <c r="H686" i="2"/>
  <c r="F686" i="2"/>
  <c r="G686" i="2" s="1"/>
  <c r="H685" i="2"/>
  <c r="G685" i="2"/>
  <c r="F685" i="2"/>
  <c r="H684" i="2"/>
  <c r="F684" i="2"/>
  <c r="G684" i="2" s="1"/>
  <c r="H683" i="2"/>
  <c r="F683" i="2"/>
  <c r="G683" i="2" s="1"/>
  <c r="H682" i="2"/>
  <c r="F682" i="2"/>
  <c r="G682" i="2" s="1"/>
  <c r="H681" i="2"/>
  <c r="G681" i="2"/>
  <c r="F681" i="2"/>
  <c r="H680" i="2"/>
  <c r="F680" i="2"/>
  <c r="G680" i="2" s="1"/>
  <c r="H679" i="2"/>
  <c r="F679" i="2"/>
  <c r="G679" i="2" s="1"/>
  <c r="H678" i="2"/>
  <c r="F678" i="2"/>
  <c r="G678" i="2" s="1"/>
  <c r="H677" i="2"/>
  <c r="G677" i="2"/>
  <c r="F677" i="2"/>
  <c r="H676" i="2"/>
  <c r="F676" i="2"/>
  <c r="G676" i="2" s="1"/>
  <c r="H675" i="2"/>
  <c r="F675" i="2"/>
  <c r="G675" i="2" s="1"/>
  <c r="H674" i="2"/>
  <c r="F674" i="2"/>
  <c r="G674" i="2" s="1"/>
  <c r="H673" i="2"/>
  <c r="G673" i="2"/>
  <c r="F673" i="2"/>
  <c r="H672" i="2"/>
  <c r="F672" i="2"/>
  <c r="G672" i="2" s="1"/>
  <c r="H671" i="2"/>
  <c r="F671" i="2"/>
  <c r="G671" i="2" s="1"/>
  <c r="H670" i="2"/>
  <c r="F670" i="2"/>
  <c r="G670" i="2" s="1"/>
  <c r="H669" i="2"/>
  <c r="G669" i="2"/>
  <c r="F669" i="2"/>
  <c r="H668" i="2"/>
  <c r="F668" i="2"/>
  <c r="G668" i="2" s="1"/>
  <c r="H667" i="2"/>
  <c r="F667" i="2"/>
  <c r="G667" i="2" s="1"/>
  <c r="H666" i="2"/>
  <c r="F666" i="2"/>
  <c r="G666" i="2" s="1"/>
  <c r="H665" i="2"/>
  <c r="G665" i="2"/>
  <c r="F665" i="2"/>
  <c r="H664" i="2"/>
  <c r="F664" i="2"/>
  <c r="G664" i="2" s="1"/>
  <c r="H663" i="2"/>
  <c r="F663" i="2"/>
  <c r="G663" i="2" s="1"/>
  <c r="H662" i="2"/>
  <c r="F662" i="2"/>
  <c r="G662" i="2" s="1"/>
  <c r="H661" i="2"/>
  <c r="G661" i="2"/>
  <c r="F661" i="2"/>
  <c r="H660" i="2"/>
  <c r="F660" i="2"/>
  <c r="G660" i="2" s="1"/>
  <c r="H659" i="2"/>
  <c r="F659" i="2"/>
  <c r="G659" i="2" s="1"/>
  <c r="H658" i="2"/>
  <c r="F658" i="2"/>
  <c r="G658" i="2" s="1"/>
  <c r="H657" i="2"/>
  <c r="G657" i="2"/>
  <c r="F657" i="2"/>
  <c r="H656" i="2"/>
  <c r="F656" i="2"/>
  <c r="G656" i="2" s="1"/>
  <c r="H655" i="2"/>
  <c r="F655" i="2"/>
  <c r="G655" i="2" s="1"/>
  <c r="H654" i="2"/>
  <c r="F654" i="2"/>
  <c r="G654" i="2" s="1"/>
  <c r="H653" i="2"/>
  <c r="G653" i="2"/>
  <c r="F653" i="2"/>
  <c r="H652" i="2"/>
  <c r="F652" i="2"/>
  <c r="G652" i="2" s="1"/>
  <c r="H651" i="2"/>
  <c r="F651" i="2"/>
  <c r="G651" i="2" s="1"/>
  <c r="H650" i="2"/>
  <c r="F650" i="2"/>
  <c r="G650" i="2" s="1"/>
  <c r="H649" i="2"/>
  <c r="G649" i="2"/>
  <c r="F649" i="2"/>
  <c r="H648" i="2"/>
  <c r="F648" i="2"/>
  <c r="G648" i="2" s="1"/>
  <c r="H647" i="2"/>
  <c r="F647" i="2"/>
  <c r="G647" i="2" s="1"/>
  <c r="H646" i="2"/>
  <c r="F646" i="2"/>
  <c r="G646" i="2" s="1"/>
  <c r="H645" i="2"/>
  <c r="G645" i="2"/>
  <c r="F645" i="2"/>
  <c r="H644" i="2"/>
  <c r="F644" i="2"/>
  <c r="G644" i="2" s="1"/>
  <c r="H643" i="2"/>
  <c r="F643" i="2"/>
  <c r="G643" i="2" s="1"/>
  <c r="H642" i="2"/>
  <c r="F642" i="2"/>
  <c r="G642" i="2" s="1"/>
  <c r="H641" i="2"/>
  <c r="G641" i="2"/>
  <c r="F641" i="2"/>
  <c r="H640" i="2"/>
  <c r="F640" i="2"/>
  <c r="G640" i="2" s="1"/>
  <c r="H639" i="2"/>
  <c r="F639" i="2"/>
  <c r="G639" i="2" s="1"/>
  <c r="H638" i="2"/>
  <c r="F638" i="2"/>
  <c r="G638" i="2" s="1"/>
  <c r="H637" i="2"/>
  <c r="G637" i="2"/>
  <c r="F637" i="2"/>
  <c r="H636" i="2"/>
  <c r="F636" i="2"/>
  <c r="G636" i="2" s="1"/>
  <c r="H635" i="2"/>
  <c r="F635" i="2"/>
  <c r="G635" i="2" s="1"/>
  <c r="H634" i="2"/>
  <c r="F634" i="2"/>
  <c r="G634" i="2" s="1"/>
  <c r="H633" i="2"/>
  <c r="G633" i="2"/>
  <c r="F633" i="2"/>
  <c r="H632" i="2"/>
  <c r="F632" i="2"/>
  <c r="G632" i="2" s="1"/>
  <c r="H631" i="2"/>
  <c r="F631" i="2"/>
  <c r="G631" i="2" s="1"/>
  <c r="H630" i="2"/>
  <c r="F630" i="2"/>
  <c r="G630" i="2" s="1"/>
  <c r="H629" i="2"/>
  <c r="G629" i="2"/>
  <c r="F629" i="2"/>
  <c r="H628" i="2"/>
  <c r="F628" i="2"/>
  <c r="G628" i="2" s="1"/>
  <c r="H627" i="2"/>
  <c r="F627" i="2"/>
  <c r="G627" i="2" s="1"/>
  <c r="H626" i="2"/>
  <c r="F626" i="2"/>
  <c r="G626" i="2" s="1"/>
  <c r="H625" i="2"/>
  <c r="G625" i="2"/>
  <c r="F625" i="2"/>
  <c r="H624" i="2"/>
  <c r="F624" i="2"/>
  <c r="G624" i="2" s="1"/>
  <c r="H623" i="2"/>
  <c r="F623" i="2"/>
  <c r="G623" i="2" s="1"/>
  <c r="H622" i="2"/>
  <c r="F622" i="2"/>
  <c r="G622" i="2" s="1"/>
  <c r="H621" i="2"/>
  <c r="G621" i="2"/>
  <c r="F621" i="2"/>
  <c r="H620" i="2"/>
  <c r="F620" i="2"/>
  <c r="G620" i="2" s="1"/>
  <c r="H619" i="2"/>
  <c r="F619" i="2"/>
  <c r="G619" i="2" s="1"/>
  <c r="H618" i="2"/>
  <c r="F618" i="2"/>
  <c r="G618" i="2" s="1"/>
  <c r="H617" i="2"/>
  <c r="G617" i="2"/>
  <c r="F617" i="2"/>
  <c r="H616" i="2"/>
  <c r="F616" i="2"/>
  <c r="G616" i="2" s="1"/>
  <c r="H615" i="2"/>
  <c r="F615" i="2"/>
  <c r="G615" i="2" s="1"/>
  <c r="H614" i="2"/>
  <c r="F614" i="2"/>
  <c r="G614" i="2" s="1"/>
  <c r="H613" i="2"/>
  <c r="G613" i="2"/>
  <c r="F613" i="2"/>
  <c r="H612" i="2"/>
  <c r="F612" i="2"/>
  <c r="G612" i="2" s="1"/>
  <c r="H611" i="2"/>
  <c r="F611" i="2"/>
  <c r="G611" i="2" s="1"/>
  <c r="H610" i="2"/>
  <c r="F610" i="2"/>
  <c r="G610" i="2" s="1"/>
  <c r="H609" i="2"/>
  <c r="G609" i="2"/>
  <c r="F609" i="2"/>
  <c r="H608" i="2"/>
  <c r="F608" i="2"/>
  <c r="G608" i="2" s="1"/>
  <c r="H607" i="2"/>
  <c r="F607" i="2"/>
  <c r="G607" i="2" s="1"/>
  <c r="H606" i="2"/>
  <c r="F606" i="2"/>
  <c r="G606" i="2" s="1"/>
  <c r="H605" i="2"/>
  <c r="G605" i="2"/>
  <c r="F605" i="2"/>
  <c r="H604" i="2"/>
  <c r="F604" i="2"/>
  <c r="G604" i="2" s="1"/>
  <c r="H603" i="2"/>
  <c r="F603" i="2"/>
  <c r="G603" i="2" s="1"/>
  <c r="H602" i="2"/>
  <c r="F602" i="2"/>
  <c r="G602" i="2" s="1"/>
  <c r="H601" i="2"/>
  <c r="G601" i="2"/>
  <c r="F601" i="2"/>
  <c r="H600" i="2"/>
  <c r="F600" i="2"/>
  <c r="G600" i="2" s="1"/>
  <c r="H599" i="2"/>
  <c r="F599" i="2"/>
  <c r="G599" i="2" s="1"/>
  <c r="H598" i="2"/>
  <c r="F598" i="2"/>
  <c r="G598" i="2" s="1"/>
  <c r="H597" i="2"/>
  <c r="G597" i="2"/>
  <c r="F597" i="2"/>
  <c r="H596" i="2"/>
  <c r="F596" i="2"/>
  <c r="G596" i="2" s="1"/>
  <c r="H595" i="2"/>
  <c r="F595" i="2"/>
  <c r="G595" i="2" s="1"/>
  <c r="H594" i="2"/>
  <c r="F594" i="2"/>
  <c r="G594" i="2" s="1"/>
  <c r="H593" i="2"/>
  <c r="G593" i="2"/>
  <c r="F593" i="2"/>
  <c r="H592" i="2"/>
  <c r="F592" i="2"/>
  <c r="G592" i="2" s="1"/>
  <c r="H591" i="2"/>
  <c r="F591" i="2"/>
  <c r="G591" i="2" s="1"/>
  <c r="H590" i="2"/>
  <c r="F590" i="2"/>
  <c r="G590" i="2" s="1"/>
  <c r="H589" i="2"/>
  <c r="G589" i="2"/>
  <c r="F589" i="2"/>
  <c r="H588" i="2"/>
  <c r="F588" i="2"/>
  <c r="G588" i="2" s="1"/>
  <c r="H587" i="2"/>
  <c r="F587" i="2"/>
  <c r="G587" i="2" s="1"/>
  <c r="H586" i="2"/>
  <c r="F586" i="2"/>
  <c r="G586" i="2" s="1"/>
  <c r="H585" i="2"/>
  <c r="G585" i="2"/>
  <c r="F585" i="2"/>
  <c r="H584" i="2"/>
  <c r="F584" i="2"/>
  <c r="G584" i="2" s="1"/>
  <c r="H583" i="2"/>
  <c r="F583" i="2"/>
  <c r="G583" i="2" s="1"/>
  <c r="H582" i="2"/>
  <c r="F582" i="2"/>
  <c r="G582" i="2" s="1"/>
  <c r="H581" i="2"/>
  <c r="G581" i="2"/>
  <c r="F581" i="2"/>
  <c r="H580" i="2"/>
  <c r="F580" i="2"/>
  <c r="G580" i="2" s="1"/>
  <c r="H579" i="2"/>
  <c r="F579" i="2"/>
  <c r="G579" i="2" s="1"/>
  <c r="H578" i="2"/>
  <c r="F578" i="2"/>
  <c r="G578" i="2" s="1"/>
  <c r="H577" i="2"/>
  <c r="G577" i="2"/>
  <c r="F577" i="2"/>
  <c r="H576" i="2"/>
  <c r="F576" i="2"/>
  <c r="G576" i="2" s="1"/>
  <c r="H575" i="2"/>
  <c r="F575" i="2"/>
  <c r="G575" i="2" s="1"/>
  <c r="H574" i="2"/>
  <c r="F574" i="2"/>
  <c r="G574" i="2" s="1"/>
  <c r="H573" i="2"/>
  <c r="G573" i="2"/>
  <c r="F573" i="2"/>
  <c r="H572" i="2"/>
  <c r="F572" i="2"/>
  <c r="G572" i="2" s="1"/>
  <c r="H571" i="2"/>
  <c r="F571" i="2"/>
  <c r="G571" i="2" s="1"/>
  <c r="H570" i="2"/>
  <c r="F570" i="2"/>
  <c r="G570" i="2" s="1"/>
  <c r="H569" i="2"/>
  <c r="G569" i="2"/>
  <c r="F569" i="2"/>
  <c r="H568" i="2"/>
  <c r="F568" i="2"/>
  <c r="G568" i="2" s="1"/>
  <c r="H567" i="2"/>
  <c r="F567" i="2"/>
  <c r="G567" i="2" s="1"/>
  <c r="H566" i="2"/>
  <c r="F566" i="2"/>
  <c r="G566" i="2" s="1"/>
  <c r="H565" i="2"/>
  <c r="G565" i="2"/>
  <c r="F565" i="2"/>
  <c r="H564" i="2"/>
  <c r="F564" i="2"/>
  <c r="G564" i="2" s="1"/>
  <c r="H563" i="2"/>
  <c r="F563" i="2"/>
  <c r="G563" i="2" s="1"/>
  <c r="H562" i="2"/>
  <c r="F562" i="2"/>
  <c r="G562" i="2" s="1"/>
  <c r="H561" i="2"/>
  <c r="G561" i="2"/>
  <c r="F561" i="2"/>
  <c r="H560" i="2"/>
  <c r="F560" i="2"/>
  <c r="G560" i="2" s="1"/>
  <c r="H559" i="2"/>
  <c r="F559" i="2"/>
  <c r="G559" i="2" s="1"/>
  <c r="H558" i="2"/>
  <c r="F558" i="2"/>
  <c r="G558" i="2" s="1"/>
  <c r="H557" i="2"/>
  <c r="G557" i="2"/>
  <c r="F557" i="2"/>
  <c r="H556" i="2"/>
  <c r="F556" i="2"/>
  <c r="G556" i="2" s="1"/>
  <c r="H555" i="2"/>
  <c r="F555" i="2"/>
  <c r="G555" i="2" s="1"/>
  <c r="H554" i="2"/>
  <c r="F554" i="2"/>
  <c r="G554" i="2" s="1"/>
  <c r="H553" i="2"/>
  <c r="G553" i="2"/>
  <c r="F553" i="2"/>
  <c r="H552" i="2"/>
  <c r="F552" i="2"/>
  <c r="G552" i="2" s="1"/>
  <c r="H551" i="2"/>
  <c r="F551" i="2"/>
  <c r="G551" i="2" s="1"/>
  <c r="H550" i="2"/>
  <c r="F550" i="2"/>
  <c r="G550" i="2" s="1"/>
  <c r="H549" i="2"/>
  <c r="G549" i="2"/>
  <c r="F549" i="2"/>
  <c r="H548" i="2"/>
  <c r="F548" i="2"/>
  <c r="G548" i="2" s="1"/>
  <c r="H547" i="2"/>
  <c r="F547" i="2"/>
  <c r="G547" i="2" s="1"/>
  <c r="H546" i="2"/>
  <c r="F546" i="2"/>
  <c r="G546" i="2" s="1"/>
  <c r="H545" i="2"/>
  <c r="G545" i="2"/>
  <c r="F545" i="2"/>
  <c r="H544" i="2"/>
  <c r="F544" i="2"/>
  <c r="G544" i="2" s="1"/>
  <c r="H543" i="2"/>
  <c r="F543" i="2"/>
  <c r="G543" i="2" s="1"/>
  <c r="H542" i="2"/>
  <c r="F542" i="2"/>
  <c r="G542" i="2" s="1"/>
  <c r="H541" i="2"/>
  <c r="G541" i="2"/>
  <c r="F541" i="2"/>
  <c r="H540" i="2"/>
  <c r="F540" i="2"/>
  <c r="G540" i="2" s="1"/>
  <c r="H539" i="2"/>
  <c r="F539" i="2"/>
  <c r="G539" i="2" s="1"/>
  <c r="H538" i="2"/>
  <c r="F538" i="2"/>
  <c r="G538" i="2" s="1"/>
  <c r="H537" i="2"/>
  <c r="G537" i="2"/>
  <c r="F537" i="2"/>
  <c r="H536" i="2"/>
  <c r="F536" i="2"/>
  <c r="G536" i="2" s="1"/>
  <c r="H535" i="2"/>
  <c r="F535" i="2"/>
  <c r="G535" i="2" s="1"/>
  <c r="H534" i="2"/>
  <c r="F534" i="2"/>
  <c r="G534" i="2" s="1"/>
  <c r="H533" i="2"/>
  <c r="G533" i="2"/>
  <c r="F533" i="2"/>
  <c r="H532" i="2"/>
  <c r="F532" i="2"/>
  <c r="G532" i="2" s="1"/>
  <c r="H531" i="2"/>
  <c r="F531" i="2"/>
  <c r="G531" i="2" s="1"/>
  <c r="H530" i="2"/>
  <c r="F530" i="2"/>
  <c r="G530" i="2" s="1"/>
  <c r="H529" i="2"/>
  <c r="G529" i="2"/>
  <c r="F529" i="2"/>
  <c r="H528" i="2"/>
  <c r="F528" i="2"/>
  <c r="G528" i="2" s="1"/>
  <c r="H527" i="2"/>
  <c r="F527" i="2"/>
  <c r="G527" i="2" s="1"/>
  <c r="H526" i="2"/>
  <c r="F526" i="2"/>
  <c r="G526" i="2" s="1"/>
  <c r="H525" i="2"/>
  <c r="G525" i="2"/>
  <c r="F525" i="2"/>
  <c r="H524" i="2"/>
  <c r="F524" i="2"/>
  <c r="G524" i="2" s="1"/>
  <c r="H523" i="2"/>
  <c r="F523" i="2"/>
  <c r="G523" i="2" s="1"/>
  <c r="H522" i="2"/>
  <c r="F522" i="2"/>
  <c r="G522" i="2" s="1"/>
  <c r="H521" i="2"/>
  <c r="G521" i="2"/>
  <c r="F521" i="2"/>
  <c r="H520" i="2"/>
  <c r="F520" i="2"/>
  <c r="G520" i="2" s="1"/>
  <c r="H519" i="2"/>
  <c r="F519" i="2"/>
  <c r="G519" i="2" s="1"/>
  <c r="H518" i="2"/>
  <c r="F518" i="2"/>
  <c r="G518" i="2" s="1"/>
  <c r="H517" i="2"/>
  <c r="G517" i="2"/>
  <c r="F517" i="2"/>
  <c r="H516" i="2"/>
  <c r="F516" i="2"/>
  <c r="G516" i="2" s="1"/>
  <c r="H515" i="2"/>
  <c r="F515" i="2"/>
  <c r="G515" i="2" s="1"/>
  <c r="H514" i="2"/>
  <c r="F514" i="2"/>
  <c r="G514" i="2" s="1"/>
  <c r="H513" i="2"/>
  <c r="G513" i="2"/>
  <c r="F513" i="2"/>
  <c r="H512" i="2"/>
  <c r="F512" i="2"/>
  <c r="G512" i="2" s="1"/>
  <c r="H511" i="2"/>
  <c r="F511" i="2"/>
  <c r="G511" i="2" s="1"/>
  <c r="H510" i="2"/>
  <c r="F510" i="2"/>
  <c r="G510" i="2" s="1"/>
  <c r="H509" i="2"/>
  <c r="G509" i="2"/>
  <c r="F509" i="2"/>
  <c r="H508" i="2"/>
  <c r="F508" i="2"/>
  <c r="G508" i="2" s="1"/>
  <c r="H507" i="2"/>
  <c r="F507" i="2"/>
  <c r="G507" i="2" s="1"/>
  <c r="H506" i="2"/>
  <c r="F506" i="2"/>
  <c r="G506" i="2" s="1"/>
  <c r="H505" i="2"/>
  <c r="G505" i="2"/>
  <c r="F505" i="2"/>
  <c r="H504" i="2"/>
  <c r="F504" i="2"/>
  <c r="G504" i="2" s="1"/>
  <c r="H503" i="2"/>
  <c r="F503" i="2"/>
  <c r="G503" i="2" s="1"/>
  <c r="H502" i="2"/>
  <c r="F502" i="2"/>
  <c r="G502" i="2" s="1"/>
  <c r="H501" i="2"/>
  <c r="G501" i="2"/>
  <c r="F501" i="2"/>
  <c r="H500" i="2"/>
  <c r="F500" i="2"/>
  <c r="G500" i="2" s="1"/>
  <c r="H499" i="2"/>
  <c r="F499" i="2"/>
  <c r="G499" i="2" s="1"/>
  <c r="H498" i="2"/>
  <c r="F498" i="2"/>
  <c r="G498" i="2" s="1"/>
  <c r="H497" i="2"/>
  <c r="G497" i="2"/>
  <c r="F497" i="2"/>
  <c r="H496" i="2"/>
  <c r="F496" i="2"/>
  <c r="G496" i="2" s="1"/>
  <c r="H495" i="2"/>
  <c r="F495" i="2"/>
  <c r="G495" i="2" s="1"/>
  <c r="H494" i="2"/>
  <c r="F494" i="2"/>
  <c r="G494" i="2" s="1"/>
  <c r="H493" i="2"/>
  <c r="G493" i="2"/>
  <c r="F493" i="2"/>
  <c r="H492" i="2"/>
  <c r="F492" i="2"/>
  <c r="G492" i="2" s="1"/>
  <c r="H491" i="2"/>
  <c r="F491" i="2"/>
  <c r="G491" i="2" s="1"/>
  <c r="H490" i="2"/>
  <c r="F490" i="2"/>
  <c r="G490" i="2" s="1"/>
  <c r="H489" i="2"/>
  <c r="G489" i="2"/>
  <c r="F489" i="2"/>
  <c r="H488" i="2"/>
  <c r="F488" i="2"/>
  <c r="G488" i="2" s="1"/>
  <c r="H487" i="2"/>
  <c r="F487" i="2"/>
  <c r="G487" i="2" s="1"/>
  <c r="H486" i="2"/>
  <c r="F486" i="2"/>
  <c r="G486" i="2" s="1"/>
  <c r="H485" i="2"/>
  <c r="G485" i="2"/>
  <c r="F485" i="2"/>
  <c r="H484" i="2"/>
  <c r="F484" i="2"/>
  <c r="G484" i="2" s="1"/>
  <c r="H483" i="2"/>
  <c r="F483" i="2"/>
  <c r="G483" i="2" s="1"/>
  <c r="H482" i="2"/>
  <c r="F482" i="2"/>
  <c r="G482" i="2" s="1"/>
  <c r="H481" i="2"/>
  <c r="G481" i="2"/>
  <c r="F481" i="2"/>
  <c r="H480" i="2"/>
  <c r="F480" i="2"/>
  <c r="G480" i="2" s="1"/>
  <c r="H479" i="2"/>
  <c r="F479" i="2"/>
  <c r="G479" i="2" s="1"/>
  <c r="H478" i="2"/>
  <c r="F478" i="2"/>
  <c r="G478" i="2" s="1"/>
  <c r="H477" i="2"/>
  <c r="G477" i="2"/>
  <c r="F477" i="2"/>
  <c r="H476" i="2"/>
  <c r="F476" i="2"/>
  <c r="G476" i="2" s="1"/>
  <c r="H475" i="2"/>
  <c r="F475" i="2"/>
  <c r="G475" i="2" s="1"/>
  <c r="H474" i="2"/>
  <c r="F474" i="2"/>
  <c r="G474" i="2" s="1"/>
  <c r="H473" i="2"/>
  <c r="G473" i="2"/>
  <c r="F473" i="2"/>
  <c r="H472" i="2"/>
  <c r="F472" i="2"/>
  <c r="G472" i="2" s="1"/>
  <c r="H471" i="2"/>
  <c r="F471" i="2"/>
  <c r="G471" i="2" s="1"/>
  <c r="H470" i="2"/>
  <c r="F470" i="2"/>
  <c r="G470" i="2" s="1"/>
  <c r="H469" i="2"/>
  <c r="G469" i="2"/>
  <c r="F469" i="2"/>
  <c r="H468" i="2"/>
  <c r="F468" i="2"/>
  <c r="G468" i="2" s="1"/>
  <c r="H467" i="2"/>
  <c r="F467" i="2"/>
  <c r="G467" i="2" s="1"/>
  <c r="H466" i="2"/>
  <c r="F466" i="2"/>
  <c r="G466" i="2" s="1"/>
  <c r="H465" i="2"/>
  <c r="G465" i="2"/>
  <c r="F465" i="2"/>
  <c r="H464" i="2"/>
  <c r="F464" i="2"/>
  <c r="G464" i="2" s="1"/>
  <c r="H463" i="2"/>
  <c r="F463" i="2"/>
  <c r="G463" i="2" s="1"/>
  <c r="H462" i="2"/>
  <c r="F462" i="2"/>
  <c r="G462" i="2" s="1"/>
  <c r="H461" i="2"/>
  <c r="G461" i="2"/>
  <c r="F461" i="2"/>
  <c r="H460" i="2"/>
  <c r="F460" i="2"/>
  <c r="G460" i="2" s="1"/>
  <c r="H459" i="2"/>
  <c r="F459" i="2"/>
  <c r="G459" i="2" s="1"/>
  <c r="H458" i="2"/>
  <c r="F458" i="2"/>
  <c r="G458" i="2" s="1"/>
  <c r="H457" i="2"/>
  <c r="G457" i="2"/>
  <c r="F457" i="2"/>
  <c r="H456" i="2"/>
  <c r="F456" i="2"/>
  <c r="G456" i="2" s="1"/>
  <c r="H455" i="2"/>
  <c r="F455" i="2"/>
  <c r="G455" i="2" s="1"/>
  <c r="H454" i="2"/>
  <c r="F454" i="2"/>
  <c r="G454" i="2" s="1"/>
  <c r="H453" i="2"/>
  <c r="G453" i="2"/>
  <c r="F453" i="2"/>
  <c r="H452" i="2"/>
  <c r="F452" i="2"/>
  <c r="G452" i="2" s="1"/>
  <c r="H451" i="2"/>
  <c r="F451" i="2"/>
  <c r="G451" i="2" s="1"/>
  <c r="H450" i="2"/>
  <c r="F450" i="2"/>
  <c r="G450" i="2" s="1"/>
  <c r="H449" i="2"/>
  <c r="G449" i="2"/>
  <c r="F449" i="2"/>
  <c r="H448" i="2"/>
  <c r="F448" i="2"/>
  <c r="G448" i="2" s="1"/>
  <c r="H447" i="2"/>
  <c r="F447" i="2"/>
  <c r="G447" i="2" s="1"/>
  <c r="H446" i="2"/>
  <c r="F446" i="2"/>
  <c r="G446" i="2" s="1"/>
  <c r="H445" i="2"/>
  <c r="G445" i="2"/>
  <c r="F445" i="2"/>
  <c r="H444" i="2"/>
  <c r="F444" i="2"/>
  <c r="G444" i="2" s="1"/>
  <c r="H443" i="2"/>
  <c r="F443" i="2"/>
  <c r="G443" i="2" s="1"/>
  <c r="H442" i="2"/>
  <c r="F442" i="2"/>
  <c r="G442" i="2" s="1"/>
  <c r="H441" i="2"/>
  <c r="G441" i="2"/>
  <c r="F441" i="2"/>
  <c r="H440" i="2"/>
  <c r="F440" i="2"/>
  <c r="G440" i="2" s="1"/>
  <c r="H439" i="2"/>
  <c r="F439" i="2"/>
  <c r="G439" i="2" s="1"/>
  <c r="H438" i="2"/>
  <c r="F438" i="2"/>
  <c r="G438" i="2" s="1"/>
  <c r="H437" i="2"/>
  <c r="G437" i="2"/>
  <c r="F437" i="2"/>
  <c r="H436" i="2"/>
  <c r="F436" i="2"/>
  <c r="G436" i="2" s="1"/>
  <c r="H435" i="2"/>
  <c r="F435" i="2"/>
  <c r="G435" i="2" s="1"/>
  <c r="H434" i="2"/>
  <c r="F434" i="2"/>
  <c r="G434" i="2" s="1"/>
  <c r="H433" i="2"/>
  <c r="G433" i="2"/>
  <c r="F433" i="2"/>
  <c r="H432" i="2"/>
  <c r="F432" i="2"/>
  <c r="G432" i="2" s="1"/>
  <c r="H431" i="2"/>
  <c r="F431" i="2"/>
  <c r="G431" i="2" s="1"/>
  <c r="H430" i="2"/>
  <c r="F430" i="2"/>
  <c r="G430" i="2" s="1"/>
  <c r="H429" i="2"/>
  <c r="G429" i="2"/>
  <c r="F429" i="2"/>
  <c r="H428" i="2"/>
  <c r="F428" i="2"/>
  <c r="G428" i="2" s="1"/>
  <c r="H427" i="2"/>
  <c r="F427" i="2"/>
  <c r="G427" i="2" s="1"/>
  <c r="H426" i="2"/>
  <c r="F426" i="2"/>
  <c r="G426" i="2" s="1"/>
  <c r="H425" i="2"/>
  <c r="G425" i="2"/>
  <c r="F425" i="2"/>
  <c r="H424" i="2"/>
  <c r="F424" i="2"/>
  <c r="G424" i="2" s="1"/>
  <c r="H423" i="2"/>
  <c r="F423" i="2"/>
  <c r="G423" i="2" s="1"/>
  <c r="H422" i="2"/>
  <c r="F422" i="2"/>
  <c r="G422" i="2" s="1"/>
  <c r="H421" i="2"/>
  <c r="G421" i="2"/>
  <c r="F421" i="2"/>
  <c r="H420" i="2"/>
  <c r="F420" i="2"/>
  <c r="G420" i="2" s="1"/>
  <c r="H419" i="2"/>
  <c r="F419" i="2"/>
  <c r="G419" i="2" s="1"/>
  <c r="H418" i="2"/>
  <c r="F418" i="2"/>
  <c r="G418" i="2" s="1"/>
  <c r="H417" i="2"/>
  <c r="G417" i="2"/>
  <c r="F417" i="2"/>
  <c r="H416" i="2"/>
  <c r="F416" i="2"/>
  <c r="G416" i="2" s="1"/>
  <c r="H415" i="2"/>
  <c r="F415" i="2"/>
  <c r="G415" i="2" s="1"/>
  <c r="H414" i="2"/>
  <c r="F414" i="2"/>
  <c r="G414" i="2" s="1"/>
  <c r="H413" i="2"/>
  <c r="G413" i="2"/>
  <c r="F413" i="2"/>
  <c r="H412" i="2"/>
  <c r="F412" i="2"/>
  <c r="G412" i="2" s="1"/>
  <c r="H411" i="2"/>
  <c r="F411" i="2"/>
  <c r="G411" i="2" s="1"/>
  <c r="H410" i="2"/>
  <c r="F410" i="2"/>
  <c r="G410" i="2" s="1"/>
  <c r="H409" i="2"/>
  <c r="G409" i="2"/>
  <c r="F409" i="2"/>
  <c r="H408" i="2"/>
  <c r="F408" i="2"/>
  <c r="G408" i="2" s="1"/>
  <c r="H407" i="2"/>
  <c r="F407" i="2"/>
  <c r="G407" i="2" s="1"/>
  <c r="H406" i="2"/>
  <c r="F406" i="2"/>
  <c r="G406" i="2" s="1"/>
  <c r="H405" i="2"/>
  <c r="G405" i="2"/>
  <c r="F405" i="2"/>
  <c r="H404" i="2"/>
  <c r="F404" i="2"/>
  <c r="G404" i="2" s="1"/>
  <c r="H403" i="2"/>
  <c r="F403" i="2"/>
  <c r="G403" i="2" s="1"/>
  <c r="H402" i="2"/>
  <c r="F402" i="2"/>
  <c r="G402" i="2" s="1"/>
  <c r="H401" i="2"/>
  <c r="F401" i="2"/>
  <c r="G401" i="2" s="1"/>
  <c r="H400" i="2"/>
  <c r="F400" i="2"/>
  <c r="G400" i="2" s="1"/>
  <c r="H399" i="2"/>
  <c r="F399" i="2"/>
  <c r="G399" i="2" s="1"/>
  <c r="H398" i="2"/>
  <c r="F398" i="2"/>
  <c r="G398" i="2" s="1"/>
  <c r="H397" i="2"/>
  <c r="G397" i="2"/>
  <c r="F397" i="2"/>
  <c r="H396" i="2"/>
  <c r="F396" i="2"/>
  <c r="G396" i="2" s="1"/>
  <c r="H395" i="2"/>
  <c r="F395" i="2"/>
  <c r="G395" i="2" s="1"/>
  <c r="H394" i="2"/>
  <c r="F394" i="2"/>
  <c r="G394" i="2" s="1"/>
  <c r="H393" i="2"/>
  <c r="F393" i="2"/>
  <c r="G393" i="2" s="1"/>
  <c r="H392" i="2"/>
  <c r="F392" i="2"/>
  <c r="G392" i="2" s="1"/>
  <c r="H391" i="2"/>
  <c r="F391" i="2"/>
  <c r="G391" i="2" s="1"/>
  <c r="H390" i="2"/>
  <c r="F390" i="2"/>
  <c r="G390" i="2" s="1"/>
  <c r="H389" i="2"/>
  <c r="G389" i="2"/>
  <c r="F389" i="2"/>
  <c r="H388" i="2"/>
  <c r="F388" i="2"/>
  <c r="G388" i="2" s="1"/>
  <c r="H387" i="2"/>
  <c r="F387" i="2"/>
  <c r="G387" i="2" s="1"/>
  <c r="H386" i="2"/>
  <c r="F386" i="2"/>
  <c r="G386" i="2" s="1"/>
  <c r="H385" i="2"/>
  <c r="F385" i="2"/>
  <c r="G385" i="2" s="1"/>
  <c r="H384" i="2"/>
  <c r="F384" i="2"/>
  <c r="G384" i="2" s="1"/>
  <c r="H383" i="2"/>
  <c r="F383" i="2"/>
  <c r="G383" i="2" s="1"/>
  <c r="H382" i="2"/>
  <c r="F382" i="2"/>
  <c r="G382" i="2" s="1"/>
  <c r="H381" i="2"/>
  <c r="G381" i="2"/>
  <c r="F381" i="2"/>
  <c r="H380" i="2"/>
  <c r="F380" i="2"/>
  <c r="G380" i="2" s="1"/>
  <c r="H379" i="2"/>
  <c r="F379" i="2"/>
  <c r="G379" i="2" s="1"/>
  <c r="H378" i="2"/>
  <c r="F378" i="2"/>
  <c r="G378" i="2" s="1"/>
  <c r="H377" i="2"/>
  <c r="F377" i="2"/>
  <c r="G377" i="2" s="1"/>
  <c r="H376" i="2"/>
  <c r="F376" i="2"/>
  <c r="G376" i="2" s="1"/>
  <c r="H375" i="2"/>
  <c r="F375" i="2"/>
  <c r="G375" i="2" s="1"/>
  <c r="H374" i="2"/>
  <c r="F374" i="2"/>
  <c r="G374" i="2" s="1"/>
  <c r="H373" i="2"/>
  <c r="G373" i="2"/>
  <c r="F373" i="2"/>
  <c r="H372" i="2"/>
  <c r="F372" i="2"/>
  <c r="G372" i="2" s="1"/>
  <c r="H371" i="2"/>
  <c r="F371" i="2"/>
  <c r="G371" i="2" s="1"/>
  <c r="H370" i="2"/>
  <c r="F370" i="2"/>
  <c r="G370" i="2" s="1"/>
  <c r="H369" i="2"/>
  <c r="F369" i="2"/>
  <c r="G369" i="2" s="1"/>
  <c r="H368" i="2"/>
  <c r="F368" i="2"/>
  <c r="G368" i="2" s="1"/>
  <c r="H367" i="2"/>
  <c r="F367" i="2"/>
  <c r="G367" i="2" s="1"/>
  <c r="H366" i="2"/>
  <c r="F366" i="2"/>
  <c r="G366" i="2" s="1"/>
  <c r="H365" i="2"/>
  <c r="G365" i="2"/>
  <c r="F365" i="2"/>
  <c r="H364" i="2"/>
  <c r="F364" i="2"/>
  <c r="G364" i="2" s="1"/>
  <c r="H363" i="2"/>
  <c r="F363" i="2"/>
  <c r="G363" i="2" s="1"/>
  <c r="H362" i="2"/>
  <c r="F362" i="2"/>
  <c r="G362" i="2" s="1"/>
  <c r="H361" i="2"/>
  <c r="F361" i="2"/>
  <c r="G361" i="2" s="1"/>
  <c r="H360" i="2"/>
  <c r="F360" i="2"/>
  <c r="G360" i="2" s="1"/>
  <c r="H359" i="2"/>
  <c r="F359" i="2"/>
  <c r="G359" i="2" s="1"/>
  <c r="H358" i="2"/>
  <c r="F358" i="2"/>
  <c r="G358" i="2" s="1"/>
  <c r="H357" i="2"/>
  <c r="G357" i="2"/>
  <c r="F357" i="2"/>
  <c r="H356" i="2"/>
  <c r="F356" i="2"/>
  <c r="G356" i="2" s="1"/>
  <c r="H355" i="2"/>
  <c r="F355" i="2"/>
  <c r="G355" i="2" s="1"/>
  <c r="H354" i="2"/>
  <c r="F354" i="2"/>
  <c r="G354" i="2" s="1"/>
  <c r="H353" i="2"/>
  <c r="F353" i="2"/>
  <c r="G353" i="2" s="1"/>
  <c r="H352" i="2"/>
  <c r="F352" i="2"/>
  <c r="G352" i="2" s="1"/>
  <c r="H351" i="2"/>
  <c r="F351" i="2"/>
  <c r="G351" i="2" s="1"/>
  <c r="H350" i="2"/>
  <c r="F350" i="2"/>
  <c r="G350" i="2" s="1"/>
  <c r="H349" i="2"/>
  <c r="G349" i="2"/>
  <c r="F349" i="2"/>
  <c r="H348" i="2"/>
  <c r="F348" i="2"/>
  <c r="G348" i="2" s="1"/>
  <c r="H347" i="2"/>
  <c r="F347" i="2"/>
  <c r="G347" i="2" s="1"/>
  <c r="H346" i="2"/>
  <c r="F346" i="2"/>
  <c r="G346" i="2" s="1"/>
  <c r="H345" i="2"/>
  <c r="F345" i="2"/>
  <c r="G345" i="2" s="1"/>
  <c r="H344" i="2"/>
  <c r="F344" i="2"/>
  <c r="G344" i="2" s="1"/>
  <c r="H343" i="2"/>
  <c r="F343" i="2"/>
  <c r="G343" i="2" s="1"/>
  <c r="H342" i="2"/>
  <c r="F342" i="2"/>
  <c r="G342" i="2" s="1"/>
  <c r="H341" i="2"/>
  <c r="G341" i="2"/>
  <c r="F341" i="2"/>
  <c r="H340" i="2"/>
  <c r="F340" i="2"/>
  <c r="G340" i="2" s="1"/>
  <c r="H339" i="2"/>
  <c r="F339" i="2"/>
  <c r="G339" i="2" s="1"/>
  <c r="H338" i="2"/>
  <c r="F338" i="2"/>
  <c r="G338" i="2" s="1"/>
  <c r="H337" i="2"/>
  <c r="F337" i="2"/>
  <c r="G337" i="2" s="1"/>
  <c r="H336" i="2"/>
  <c r="F336" i="2"/>
  <c r="G336" i="2" s="1"/>
  <c r="H335" i="2"/>
  <c r="F335" i="2"/>
  <c r="G335" i="2" s="1"/>
  <c r="H334" i="2"/>
  <c r="F334" i="2"/>
  <c r="G334" i="2" s="1"/>
  <c r="H333" i="2"/>
  <c r="G333" i="2"/>
  <c r="F333" i="2"/>
  <c r="H332" i="2"/>
  <c r="F332" i="2"/>
  <c r="G332" i="2" s="1"/>
  <c r="H331" i="2"/>
  <c r="F331" i="2"/>
  <c r="G331" i="2" s="1"/>
  <c r="H330" i="2"/>
  <c r="F330" i="2"/>
  <c r="G330" i="2" s="1"/>
  <c r="H329" i="2"/>
  <c r="F329" i="2"/>
  <c r="G329" i="2" s="1"/>
  <c r="H328" i="2"/>
  <c r="F328" i="2"/>
  <c r="G328" i="2" s="1"/>
  <c r="H327" i="2"/>
  <c r="F327" i="2"/>
  <c r="G327" i="2" s="1"/>
  <c r="H326" i="2"/>
  <c r="F326" i="2"/>
  <c r="G326" i="2" s="1"/>
  <c r="H325" i="2"/>
  <c r="G325" i="2"/>
  <c r="F325" i="2"/>
  <c r="H324" i="2"/>
  <c r="F324" i="2"/>
  <c r="G324" i="2" s="1"/>
  <c r="H323" i="2"/>
  <c r="F323" i="2"/>
  <c r="G323" i="2" s="1"/>
  <c r="H322" i="2"/>
  <c r="F322" i="2"/>
  <c r="G322" i="2" s="1"/>
  <c r="H321" i="2"/>
  <c r="F321" i="2"/>
  <c r="G321" i="2" s="1"/>
  <c r="H320" i="2"/>
  <c r="F320" i="2"/>
  <c r="G320" i="2" s="1"/>
  <c r="H319" i="2"/>
  <c r="F319" i="2"/>
  <c r="G319" i="2" s="1"/>
  <c r="H318" i="2"/>
  <c r="F318" i="2"/>
  <c r="G318" i="2" s="1"/>
  <c r="H317" i="2"/>
  <c r="G317" i="2"/>
  <c r="F317" i="2"/>
  <c r="H316" i="2"/>
  <c r="F316" i="2"/>
  <c r="G316" i="2" s="1"/>
  <c r="H315" i="2"/>
  <c r="F315" i="2"/>
  <c r="G315" i="2" s="1"/>
  <c r="H314" i="2"/>
  <c r="F314" i="2"/>
  <c r="G314" i="2" s="1"/>
  <c r="H313" i="2"/>
  <c r="F313" i="2"/>
  <c r="G313" i="2" s="1"/>
  <c r="H312" i="2"/>
  <c r="F312" i="2"/>
  <c r="G312" i="2" s="1"/>
  <c r="H311" i="2"/>
  <c r="F311" i="2"/>
  <c r="G311" i="2" s="1"/>
  <c r="H310" i="2"/>
  <c r="F310" i="2"/>
  <c r="G310" i="2" s="1"/>
  <c r="H309" i="2"/>
  <c r="G309" i="2"/>
  <c r="F309" i="2"/>
  <c r="H308" i="2"/>
  <c r="F308" i="2"/>
  <c r="G308" i="2" s="1"/>
  <c r="H307" i="2"/>
  <c r="F307" i="2"/>
  <c r="G307" i="2" s="1"/>
  <c r="H306" i="2"/>
  <c r="F306" i="2"/>
  <c r="G306" i="2" s="1"/>
  <c r="H305" i="2"/>
  <c r="F305" i="2"/>
  <c r="G305" i="2" s="1"/>
  <c r="H304" i="2"/>
  <c r="F304" i="2"/>
  <c r="G304" i="2" s="1"/>
  <c r="H303" i="2"/>
  <c r="F303" i="2"/>
  <c r="G303" i="2" s="1"/>
  <c r="H302" i="2"/>
  <c r="F302" i="2"/>
  <c r="G302" i="2" s="1"/>
  <c r="H301" i="2"/>
  <c r="G301" i="2"/>
  <c r="F301" i="2"/>
  <c r="H300" i="2"/>
  <c r="F300" i="2"/>
  <c r="G300" i="2" s="1"/>
  <c r="H299" i="2"/>
  <c r="F299" i="2"/>
  <c r="G299" i="2" s="1"/>
  <c r="H298" i="2"/>
  <c r="F298" i="2"/>
  <c r="G298" i="2" s="1"/>
  <c r="H297" i="2"/>
  <c r="F297" i="2"/>
  <c r="G297" i="2" s="1"/>
  <c r="H296" i="2"/>
  <c r="F296" i="2"/>
  <c r="G296" i="2" s="1"/>
  <c r="H295" i="2"/>
  <c r="F295" i="2"/>
  <c r="G295" i="2" s="1"/>
  <c r="H294" i="2"/>
  <c r="F294" i="2"/>
  <c r="G294" i="2" s="1"/>
  <c r="H293" i="2"/>
  <c r="G293" i="2"/>
  <c r="F293" i="2"/>
  <c r="H292" i="2"/>
  <c r="F292" i="2"/>
  <c r="G292" i="2" s="1"/>
  <c r="H291" i="2"/>
  <c r="F291" i="2"/>
  <c r="G291" i="2" s="1"/>
  <c r="H290" i="2"/>
  <c r="F290" i="2"/>
  <c r="G290" i="2" s="1"/>
  <c r="H289" i="2"/>
  <c r="F289" i="2"/>
  <c r="G289" i="2" s="1"/>
  <c r="H288" i="2"/>
  <c r="F288" i="2"/>
  <c r="G288" i="2" s="1"/>
  <c r="H287" i="2"/>
  <c r="F287" i="2"/>
  <c r="G287" i="2" s="1"/>
  <c r="H286" i="2"/>
  <c r="F286" i="2"/>
  <c r="G286" i="2" s="1"/>
  <c r="H285" i="2"/>
  <c r="G285" i="2"/>
  <c r="F285" i="2"/>
  <c r="H284" i="2"/>
  <c r="F284" i="2"/>
  <c r="G284" i="2" s="1"/>
  <c r="H283" i="2"/>
  <c r="F283" i="2"/>
  <c r="G283" i="2" s="1"/>
  <c r="H282" i="2"/>
  <c r="F282" i="2"/>
  <c r="G282" i="2" s="1"/>
  <c r="H281" i="2"/>
  <c r="F281" i="2"/>
  <c r="G281" i="2" s="1"/>
  <c r="H280" i="2"/>
  <c r="F280" i="2"/>
  <c r="G280" i="2" s="1"/>
  <c r="H279" i="2"/>
  <c r="F279" i="2"/>
  <c r="G279" i="2" s="1"/>
  <c r="H278" i="2"/>
  <c r="F278" i="2"/>
  <c r="G278" i="2" s="1"/>
  <c r="H277" i="2"/>
  <c r="G277" i="2"/>
  <c r="F277" i="2"/>
  <c r="H276" i="2"/>
  <c r="F276" i="2"/>
  <c r="G276" i="2" s="1"/>
  <c r="H275" i="2"/>
  <c r="F275" i="2"/>
  <c r="G275" i="2" s="1"/>
  <c r="H274" i="2"/>
  <c r="F274" i="2"/>
  <c r="G274" i="2" s="1"/>
  <c r="H273" i="2"/>
  <c r="F273" i="2"/>
  <c r="G273" i="2" s="1"/>
  <c r="H272" i="2"/>
  <c r="F272" i="2"/>
  <c r="G272" i="2" s="1"/>
  <c r="H271" i="2"/>
  <c r="F271" i="2"/>
  <c r="G271" i="2" s="1"/>
  <c r="H270" i="2"/>
  <c r="F270" i="2"/>
  <c r="G270" i="2" s="1"/>
  <c r="H269" i="2"/>
  <c r="G269" i="2"/>
  <c r="F269" i="2"/>
  <c r="H268" i="2"/>
  <c r="F268" i="2"/>
  <c r="G268" i="2" s="1"/>
  <c r="H267" i="2"/>
  <c r="F267" i="2"/>
  <c r="G267" i="2" s="1"/>
  <c r="H266" i="2"/>
  <c r="F266" i="2"/>
  <c r="G266" i="2" s="1"/>
  <c r="H265" i="2"/>
  <c r="F265" i="2"/>
  <c r="G265" i="2" s="1"/>
  <c r="H264" i="2"/>
  <c r="F264" i="2"/>
  <c r="G264" i="2" s="1"/>
  <c r="H263" i="2"/>
  <c r="F263" i="2"/>
  <c r="G263" i="2" s="1"/>
  <c r="H262" i="2"/>
  <c r="F262" i="2"/>
  <c r="G262" i="2" s="1"/>
  <c r="H261" i="2"/>
  <c r="G261" i="2"/>
  <c r="F261" i="2"/>
  <c r="H260" i="2"/>
  <c r="G260" i="2"/>
  <c r="F260" i="2"/>
  <c r="C3" i="2"/>
  <c r="C2" i="2"/>
  <c r="I6657" i="2" l="1"/>
  <c r="I6656" i="2"/>
  <c r="E553" i="5"/>
  <c r="E561" i="5"/>
  <c r="E569" i="5"/>
  <c r="E577" i="5"/>
  <c r="E585" i="5"/>
  <c r="E593" i="5"/>
  <c r="E601" i="5"/>
  <c r="E609" i="5"/>
  <c r="E617" i="5"/>
  <c r="E625" i="5"/>
  <c r="E633" i="5"/>
  <c r="E641" i="5"/>
  <c r="E649" i="5"/>
  <c r="E657" i="5"/>
  <c r="E665" i="5"/>
  <c r="E673" i="5"/>
  <c r="E681" i="5"/>
  <c r="E689" i="5"/>
  <c r="E697" i="5"/>
  <c r="E705" i="5"/>
  <c r="E713" i="5"/>
  <c r="E721" i="5"/>
  <c r="E729" i="5"/>
  <c r="E737" i="5"/>
  <c r="E745" i="5"/>
  <c r="E753" i="5"/>
  <c r="E761" i="5"/>
  <c r="E769" i="5"/>
  <c r="E777" i="5"/>
  <c r="E785" i="5"/>
  <c r="E793" i="5"/>
  <c r="E801" i="5"/>
  <c r="E809" i="5"/>
  <c r="E817" i="5"/>
  <c r="E825" i="5"/>
  <c r="E833" i="5"/>
  <c r="E8" i="5"/>
  <c r="E551" i="5"/>
  <c r="E559" i="5"/>
  <c r="E567" i="5"/>
  <c r="E575" i="5"/>
  <c r="E583" i="5"/>
  <c r="E591" i="5"/>
  <c r="E599" i="5"/>
  <c r="E607" i="5"/>
  <c r="E615" i="5"/>
  <c r="E623" i="5"/>
  <c r="E631" i="5"/>
  <c r="E639" i="5"/>
  <c r="E647" i="5"/>
  <c r="E655" i="5"/>
  <c r="E663" i="5"/>
  <c r="E671" i="5"/>
  <c r="E679" i="5"/>
  <c r="E687" i="5"/>
  <c r="E695" i="5"/>
  <c r="E703" i="5"/>
  <c r="E711" i="5"/>
  <c r="E719" i="5"/>
  <c r="E727" i="5"/>
  <c r="E735" i="5"/>
  <c r="E743" i="5"/>
  <c r="E751" i="5"/>
  <c r="E759" i="5"/>
  <c r="E767" i="5"/>
  <c r="E775" i="5"/>
  <c r="E783" i="5"/>
  <c r="E791" i="5"/>
  <c r="E799" i="5"/>
  <c r="E807" i="5"/>
  <c r="E815" i="5"/>
  <c r="E823" i="5"/>
  <c r="E831" i="5"/>
  <c r="C3" i="5"/>
  <c r="E9" i="5"/>
  <c r="E13" i="5"/>
  <c r="E17" i="5"/>
  <c r="E21" i="5"/>
  <c r="E25" i="5"/>
  <c r="E29" i="5"/>
  <c r="E33" i="5"/>
  <c r="E37" i="5"/>
  <c r="E41" i="5"/>
  <c r="E45" i="5"/>
  <c r="E49" i="5"/>
  <c r="E53" i="5"/>
  <c r="E57" i="5"/>
  <c r="E61" i="5"/>
  <c r="E65" i="5"/>
  <c r="E69" i="5"/>
  <c r="E73" i="5"/>
  <c r="E77" i="5"/>
  <c r="E81" i="5"/>
  <c r="E85" i="5"/>
  <c r="E89" i="5"/>
  <c r="E93" i="5"/>
  <c r="E97" i="5"/>
  <c r="E101" i="5"/>
  <c r="E105" i="5"/>
  <c r="E109" i="5"/>
  <c r="E113" i="5"/>
  <c r="E117" i="5"/>
  <c r="E121" i="5"/>
  <c r="E125" i="5"/>
  <c r="E129" i="5"/>
  <c r="E133" i="5"/>
  <c r="E137" i="5"/>
  <c r="E141" i="5"/>
  <c r="E145" i="5"/>
  <c r="E149" i="5"/>
  <c r="E153" i="5"/>
  <c r="E157" i="5"/>
  <c r="E161" i="5"/>
  <c r="E165" i="5"/>
  <c r="E169" i="5"/>
  <c r="E173" i="5"/>
  <c r="E177" i="5"/>
  <c r="E181" i="5"/>
  <c r="E185" i="5"/>
  <c r="E189" i="5"/>
  <c r="E193" i="5"/>
  <c r="E197" i="5"/>
  <c r="E201" i="5"/>
  <c r="E205" i="5"/>
  <c r="E209" i="5"/>
  <c r="E213" i="5"/>
  <c r="E217" i="5"/>
  <c r="E221" i="5"/>
  <c r="E225" i="5"/>
  <c r="E229" i="5"/>
  <c r="E233" i="5"/>
  <c r="E237" i="5"/>
  <c r="E241" i="5"/>
  <c r="E245" i="5"/>
  <c r="E249" i="5"/>
  <c r="E253" i="5"/>
  <c r="E257" i="5"/>
  <c r="E4897" i="5"/>
  <c r="E4898" i="5"/>
  <c r="E4901" i="5"/>
  <c r="E4902" i="5"/>
  <c r="E4905" i="5"/>
  <c r="E4906" i="5"/>
  <c r="E4909" i="5"/>
  <c r="E4910" i="5"/>
  <c r="E4913" i="5"/>
  <c r="E4914" i="5"/>
  <c r="E4917" i="5"/>
  <c r="E4918" i="5"/>
  <c r="E4921" i="5"/>
  <c r="E4922" i="5"/>
  <c r="E4925" i="5"/>
  <c r="E4926" i="5"/>
  <c r="E4929" i="5"/>
  <c r="E4930" i="5"/>
  <c r="E4933" i="5"/>
  <c r="E4934" i="5"/>
  <c r="E4937" i="5"/>
  <c r="E4938" i="5"/>
  <c r="E4941" i="5"/>
  <c r="E4942" i="5"/>
  <c r="E4945" i="5"/>
  <c r="E4946" i="5"/>
  <c r="E4949" i="5"/>
  <c r="E4950" i="5"/>
  <c r="E4953" i="5"/>
  <c r="E4954" i="5"/>
  <c r="E4957" i="5"/>
  <c r="E4958" i="5"/>
  <c r="E4961" i="5"/>
  <c r="E4962" i="5"/>
  <c r="E4965" i="5"/>
  <c r="E4966" i="5"/>
  <c r="E4969" i="5"/>
  <c r="E4970" i="5"/>
  <c r="E4973" i="5"/>
  <c r="E4974" i="5"/>
  <c r="E4977" i="5"/>
  <c r="E4978" i="5"/>
  <c r="E4981" i="5"/>
  <c r="E4982" i="5"/>
  <c r="E4985" i="5"/>
  <c r="E4986" i="5"/>
  <c r="E4989" i="5"/>
  <c r="E4990" i="5"/>
  <c r="E4993" i="5"/>
  <c r="E4994" i="5"/>
  <c r="E4997" i="5"/>
  <c r="E4998" i="5"/>
  <c r="E5001" i="5"/>
  <c r="E5002" i="5"/>
  <c r="E5005" i="5"/>
  <c r="E5006" i="5"/>
  <c r="E5009" i="5"/>
  <c r="E5010" i="5"/>
  <c r="E5013" i="5"/>
  <c r="E5014" i="5"/>
  <c r="E5017" i="5"/>
  <c r="E5018" i="5"/>
  <c r="E5021" i="5"/>
  <c r="E5022" i="5"/>
  <c r="E5025" i="5"/>
  <c r="E5026" i="5"/>
  <c r="E5029" i="5"/>
  <c r="E5030" i="5"/>
  <c r="E5033" i="5"/>
  <c r="E5034" i="5"/>
  <c r="E5037" i="5"/>
  <c r="E5038" i="5"/>
  <c r="E5041" i="5"/>
  <c r="E5042" i="5"/>
  <c r="E5045" i="5"/>
  <c r="E5046" i="5"/>
  <c r="E5049" i="5"/>
  <c r="E5050" i="5"/>
  <c r="E5053" i="5"/>
  <c r="E5054" i="5"/>
  <c r="E5057" i="5"/>
  <c r="E5058" i="5"/>
  <c r="E5061" i="5"/>
  <c r="E5062" i="5"/>
  <c r="E5065" i="5"/>
  <c r="E5066" i="5"/>
  <c r="E5069" i="5"/>
  <c r="E5070" i="5"/>
  <c r="E5073" i="5"/>
  <c r="E5074" i="5"/>
  <c r="E5077" i="5"/>
  <c r="E5078" i="5"/>
  <c r="E5081" i="5"/>
  <c r="E5082" i="5"/>
  <c r="E5085" i="5"/>
  <c r="E5086" i="5"/>
  <c r="E5089" i="5"/>
  <c r="E5090" i="5"/>
  <c r="E5093" i="5"/>
  <c r="E5094" i="5"/>
  <c r="E5097" i="5"/>
  <c r="E5098" i="5"/>
  <c r="E5101" i="5"/>
  <c r="E5102" i="5"/>
  <c r="E5105" i="5"/>
  <c r="E5106" i="5"/>
  <c r="E5109" i="5"/>
  <c r="E5110" i="5"/>
  <c r="E5113" i="5"/>
  <c r="E5114" i="5"/>
  <c r="E5117" i="5"/>
  <c r="E5118" i="5"/>
  <c r="E5121" i="5"/>
  <c r="E5122" i="5"/>
  <c r="E5125" i="5"/>
  <c r="E5126" i="5"/>
  <c r="E5129" i="5"/>
  <c r="E5130" i="5"/>
  <c r="E5133" i="5"/>
  <c r="E5134" i="5"/>
  <c r="E5137" i="5"/>
  <c r="E5138" i="5"/>
  <c r="E5141" i="5"/>
  <c r="E5142" i="5"/>
  <c r="E5145" i="5"/>
  <c r="E5146" i="5"/>
  <c r="E5149" i="5"/>
  <c r="E5150" i="5"/>
  <c r="E5153" i="5"/>
  <c r="E5154" i="5"/>
  <c r="E5157" i="5"/>
  <c r="E5158" i="5"/>
  <c r="E5161" i="5"/>
  <c r="E5162" i="5"/>
  <c r="E5165" i="5"/>
  <c r="E5166" i="5"/>
  <c r="E5169" i="5"/>
  <c r="E5170" i="5"/>
  <c r="E5173" i="5"/>
  <c r="E5174" i="5"/>
  <c r="E5177" i="5"/>
  <c r="E5178" i="5"/>
  <c r="E5181" i="5"/>
  <c r="E5182" i="5"/>
  <c r="E5185" i="5"/>
  <c r="E5186" i="5"/>
  <c r="E5189" i="5"/>
  <c r="E5190" i="5"/>
  <c r="E5193" i="5"/>
  <c r="E5194" i="5"/>
  <c r="E5197" i="5"/>
  <c r="E5198" i="5"/>
  <c r="E5201" i="5"/>
  <c r="E5202" i="5"/>
  <c r="E5205" i="5"/>
  <c r="E5206" i="5"/>
  <c r="E5209" i="5"/>
  <c r="E5210" i="5"/>
  <c r="E5213" i="5"/>
  <c r="E5214" i="5"/>
  <c r="E5217" i="5"/>
  <c r="E5218" i="5"/>
  <c r="E5221" i="5"/>
  <c r="E5222" i="5"/>
  <c r="E5225" i="5"/>
  <c r="E5226" i="5"/>
  <c r="E5229" i="5"/>
  <c r="E5230" i="5"/>
  <c r="E5233" i="5"/>
  <c r="E5234" i="5"/>
  <c r="E5237" i="5"/>
  <c r="E5238" i="5"/>
  <c r="E5241" i="5"/>
  <c r="E5242" i="5"/>
  <c r="E5245" i="5"/>
  <c r="E5246" i="5"/>
  <c r="E5249" i="5"/>
  <c r="E5250" i="5"/>
  <c r="E5253" i="5"/>
  <c r="E5254" i="5"/>
  <c r="E5257" i="5"/>
  <c r="E5258" i="5"/>
  <c r="E5261" i="5"/>
  <c r="E5262" i="5"/>
  <c r="E5265" i="5"/>
  <c r="E5266" i="5"/>
  <c r="E5269" i="5"/>
  <c r="E5270" i="5"/>
  <c r="E5273" i="5"/>
  <c r="E5274" i="5"/>
  <c r="E5277" i="5"/>
  <c r="E5278" i="5"/>
  <c r="E5281" i="5"/>
  <c r="E5282" i="5"/>
  <c r="E5285" i="5"/>
  <c r="E5286" i="5"/>
  <c r="E5289" i="5"/>
  <c r="E5290" i="5"/>
  <c r="E5364" i="5"/>
  <c r="E5365" i="5"/>
  <c r="E5368" i="5"/>
  <c r="E5369" i="5"/>
  <c r="E5372" i="5"/>
  <c r="E5373" i="5"/>
  <c r="E5376" i="5"/>
  <c r="E5377" i="5"/>
  <c r="E5380" i="5"/>
  <c r="E5381" i="5"/>
  <c r="E5384" i="5"/>
  <c r="E5385" i="5"/>
  <c r="E5388" i="5"/>
  <c r="E5389" i="5"/>
  <c r="E5392" i="5"/>
  <c r="E5393" i="5"/>
  <c r="E5396" i="5"/>
  <c r="E5397" i="5"/>
  <c r="E5400" i="5"/>
  <c r="E5401" i="5"/>
  <c r="E5404" i="5"/>
  <c r="E5405" i="5"/>
  <c r="E5408" i="5"/>
  <c r="E5409" i="5"/>
  <c r="E5412" i="5"/>
  <c r="E5413" i="5"/>
  <c r="E5416" i="5"/>
  <c r="E5417" i="5"/>
  <c r="E5420" i="5"/>
  <c r="E5421" i="5"/>
  <c r="E5424" i="5"/>
  <c r="E5425" i="5"/>
  <c r="E5428" i="5"/>
  <c r="E5429" i="5"/>
  <c r="E5432" i="5"/>
  <c r="E5433" i="5"/>
  <c r="E5436" i="5"/>
  <c r="E5437" i="5"/>
  <c r="E5440" i="5"/>
  <c r="E5441" i="5"/>
  <c r="E5444" i="5"/>
  <c r="E5445" i="5"/>
  <c r="E5448" i="5"/>
  <c r="E5449" i="5"/>
  <c r="E5452" i="5"/>
  <c r="E5453" i="5"/>
  <c r="E5456" i="5"/>
  <c r="E5457" i="5"/>
  <c r="E5460" i="5"/>
  <c r="E5461" i="5"/>
  <c r="E5464" i="5"/>
  <c r="E5465" i="5"/>
  <c r="E5468" i="5"/>
  <c r="E5469" i="5"/>
  <c r="E5472" i="5"/>
  <c r="E5473" i="5"/>
  <c r="E5476" i="5"/>
  <c r="E5477" i="5"/>
  <c r="E5480" i="5"/>
  <c r="E5481" i="5"/>
  <c r="E5484" i="5"/>
  <c r="E5485" i="5"/>
  <c r="E5488" i="5"/>
  <c r="E5489" i="5"/>
  <c r="E5492" i="5"/>
  <c r="E5493" i="5"/>
  <c r="E5496" i="5"/>
  <c r="E5497" i="5"/>
  <c r="E5500" i="5"/>
  <c r="E5501" i="5"/>
  <c r="E5504" i="5"/>
  <c r="E5505" i="5"/>
  <c r="E5508" i="5"/>
  <c r="E5509" i="5"/>
  <c r="E5512" i="5"/>
  <c r="E5513" i="5"/>
  <c r="E5516" i="5"/>
  <c r="E5517" i="5"/>
  <c r="E5520" i="5"/>
  <c r="E5521" i="5"/>
  <c r="E5524" i="5"/>
  <c r="E5525" i="5"/>
  <c r="E5528" i="5"/>
  <c r="E5529" i="5"/>
  <c r="E5532" i="5"/>
  <c r="E5533" i="5"/>
  <c r="E5536" i="5"/>
  <c r="E5537" i="5"/>
  <c r="E5540" i="5"/>
  <c r="E5541" i="5"/>
  <c r="E5544" i="5"/>
  <c r="E5545" i="5"/>
  <c r="E5548" i="5"/>
  <c r="E5549" i="5"/>
  <c r="E5552" i="5"/>
  <c r="E5553" i="5"/>
  <c r="E5556" i="5"/>
  <c r="E5557" i="5"/>
  <c r="E5560" i="5"/>
  <c r="E5561" i="5"/>
  <c r="E5564" i="5"/>
  <c r="E5565" i="5"/>
  <c r="E5568" i="5"/>
  <c r="E5569" i="5"/>
  <c r="E5572" i="5"/>
  <c r="E5573" i="5"/>
  <c r="E5576" i="5"/>
  <c r="E5577" i="5"/>
  <c r="E5580" i="5"/>
  <c r="E5581" i="5"/>
  <c r="E5584" i="5"/>
  <c r="E5585" i="5"/>
  <c r="E5588" i="5"/>
  <c r="E5589" i="5"/>
  <c r="E5592" i="5"/>
  <c r="E5593" i="5"/>
  <c r="E5596" i="5"/>
  <c r="E5597" i="5"/>
  <c r="E5600" i="5"/>
  <c r="E5601" i="5"/>
  <c r="E5604" i="5"/>
  <c r="E5605" i="5"/>
  <c r="E5608" i="5"/>
  <c r="E5609" i="5"/>
  <c r="E5612" i="5"/>
  <c r="E5613" i="5"/>
  <c r="E5616" i="5"/>
  <c r="E5617" i="5"/>
  <c r="E5620" i="5"/>
  <c r="E5621" i="5"/>
  <c r="E5624" i="5"/>
  <c r="E5625" i="5"/>
  <c r="E5628" i="5"/>
  <c r="E5629" i="5"/>
  <c r="E5632" i="5"/>
  <c r="E5633" i="5"/>
  <c r="E5636" i="5"/>
  <c r="E5637" i="5"/>
  <c r="E5640" i="5"/>
  <c r="E5641" i="5"/>
  <c r="E5644" i="5"/>
  <c r="E5645" i="5"/>
  <c r="E5648" i="5"/>
  <c r="E5649" i="5"/>
  <c r="E5652" i="5"/>
  <c r="E5653" i="5"/>
  <c r="E5656" i="5"/>
  <c r="E5657" i="5"/>
  <c r="E5660" i="5"/>
  <c r="E5661" i="5"/>
  <c r="E5664" i="5"/>
  <c r="E5665" i="5"/>
  <c r="E5668" i="5"/>
  <c r="E5669" i="5"/>
  <c r="E5672" i="5"/>
  <c r="E5673" i="5"/>
  <c r="E5676" i="5"/>
  <c r="E5677" i="5"/>
  <c r="E5680" i="5"/>
  <c r="E5681" i="5"/>
  <c r="E5684" i="5"/>
  <c r="E5685" i="5"/>
  <c r="E5688" i="5"/>
  <c r="E5689" i="5"/>
  <c r="E5692" i="5"/>
  <c r="E5693" i="5"/>
  <c r="E5696" i="5"/>
  <c r="E5697" i="5"/>
  <c r="E5700" i="5"/>
  <c r="E5701" i="5"/>
  <c r="E5704" i="5"/>
  <c r="E5705" i="5"/>
  <c r="E5708" i="5"/>
  <c r="E5709" i="5"/>
  <c r="E5712" i="5"/>
  <c r="E5713" i="5"/>
  <c r="E5716" i="5"/>
  <c r="E5717" i="5"/>
  <c r="E5720" i="5"/>
  <c r="E5721" i="5"/>
  <c r="E5724" i="5"/>
  <c r="E5725" i="5"/>
  <c r="E5728" i="5"/>
  <c r="E5729" i="5"/>
  <c r="E5732" i="5"/>
  <c r="E5733" i="5"/>
  <c r="E5736" i="5"/>
  <c r="E5737" i="5"/>
  <c r="E5740" i="5"/>
  <c r="E5741" i="5"/>
  <c r="E5744" i="5"/>
  <c r="E5745" i="5"/>
  <c r="E5748" i="5"/>
  <c r="E5749" i="5"/>
  <c r="E5752" i="5"/>
  <c r="E5753" i="5"/>
  <c r="E5756" i="5"/>
  <c r="E5757" i="5"/>
  <c r="E5760" i="5"/>
  <c r="E5761" i="5"/>
  <c r="E5764" i="5"/>
  <c r="E5765" i="5"/>
  <c r="E5768" i="5"/>
  <c r="E5769" i="5"/>
  <c r="E5772" i="5"/>
  <c r="E5773" i="5"/>
  <c r="E5776" i="5"/>
  <c r="E5777" i="5"/>
  <c r="E5780" i="5"/>
  <c r="E5781" i="5"/>
  <c r="E5784" i="5"/>
  <c r="E5785" i="5"/>
  <c r="E5788" i="5"/>
  <c r="E5789" i="5"/>
  <c r="E11" i="5"/>
  <c r="E15" i="5"/>
  <c r="E19" i="5"/>
  <c r="E23" i="5"/>
  <c r="E27" i="5"/>
  <c r="E31" i="5"/>
  <c r="E35" i="5"/>
  <c r="E39" i="5"/>
  <c r="E43" i="5"/>
  <c r="E47" i="5"/>
  <c r="E51" i="5"/>
  <c r="E55" i="5"/>
  <c r="E59" i="5"/>
  <c r="E63" i="5"/>
  <c r="E67" i="5"/>
  <c r="E71" i="5"/>
  <c r="E75" i="5"/>
  <c r="E79" i="5"/>
  <c r="E83" i="5"/>
  <c r="E87" i="5"/>
  <c r="E91" i="5"/>
  <c r="E95" i="5"/>
  <c r="E99" i="5"/>
  <c r="E103" i="5"/>
  <c r="E107" i="5"/>
  <c r="E111" i="5"/>
  <c r="E115" i="5"/>
  <c r="E119" i="5"/>
  <c r="E123" i="5"/>
  <c r="E127" i="5"/>
  <c r="E131" i="5"/>
  <c r="E135" i="5"/>
  <c r="E139" i="5"/>
  <c r="E143" i="5"/>
  <c r="E147" i="5"/>
  <c r="E151" i="5"/>
  <c r="E155" i="5"/>
  <c r="E159" i="5"/>
  <c r="E163" i="5"/>
  <c r="E167" i="5"/>
  <c r="E171" i="5"/>
  <c r="E175" i="5"/>
  <c r="E179" i="5"/>
  <c r="E183" i="5"/>
  <c r="E187" i="5"/>
  <c r="E191" i="5"/>
  <c r="E195" i="5"/>
  <c r="E199" i="5"/>
  <c r="E203" i="5"/>
  <c r="E207" i="5"/>
  <c r="E211" i="5"/>
  <c r="E215" i="5"/>
  <c r="E219" i="5"/>
  <c r="E223" i="5"/>
  <c r="E227" i="5"/>
  <c r="E231" i="5"/>
  <c r="E235" i="5"/>
  <c r="E239" i="5"/>
  <c r="E243" i="5"/>
  <c r="E247" i="5"/>
  <c r="E251" i="5"/>
  <c r="E255" i="5"/>
  <c r="E259" i="5"/>
  <c r="E4895" i="5"/>
  <c r="E4896" i="5"/>
  <c r="E4899" i="5"/>
  <c r="E4900" i="5"/>
  <c r="E4903" i="5"/>
  <c r="E4904" i="5"/>
  <c r="E4907" i="5"/>
  <c r="E4908" i="5"/>
  <c r="E4911" i="5"/>
  <c r="E4912" i="5"/>
  <c r="E4915" i="5"/>
  <c r="E4916" i="5"/>
  <c r="E4919" i="5"/>
  <c r="E4920" i="5"/>
  <c r="E4923" i="5"/>
  <c r="E4924" i="5"/>
  <c r="E4927" i="5"/>
  <c r="E4928" i="5"/>
  <c r="E4931" i="5"/>
  <c r="E4932" i="5"/>
  <c r="E4935" i="5"/>
  <c r="E4936" i="5"/>
  <c r="E4939" i="5"/>
  <c r="E4940" i="5"/>
  <c r="E4943" i="5"/>
  <c r="E4944" i="5"/>
  <c r="E4947" i="5"/>
  <c r="E4948" i="5"/>
  <c r="E4951" i="5"/>
  <c r="E4952" i="5"/>
  <c r="E4955" i="5"/>
  <c r="E4956" i="5"/>
  <c r="E4959" i="5"/>
  <c r="E4960" i="5"/>
  <c r="E4963" i="5"/>
  <c r="E4964" i="5"/>
  <c r="E4967" i="5"/>
  <c r="E4968" i="5"/>
  <c r="E4971" i="5"/>
  <c r="E4972" i="5"/>
  <c r="E4975" i="5"/>
  <c r="E4976" i="5"/>
  <c r="E4979" i="5"/>
  <c r="E4980" i="5"/>
  <c r="E4983" i="5"/>
  <c r="E4984" i="5"/>
  <c r="E4987" i="5"/>
  <c r="E4988" i="5"/>
  <c r="E4991" i="5"/>
  <c r="E4992" i="5"/>
  <c r="E4995" i="5"/>
  <c r="E4996" i="5"/>
  <c r="E4999" i="5"/>
  <c r="E5000" i="5"/>
  <c r="E5003" i="5"/>
  <c r="E5004" i="5"/>
  <c r="E5007" i="5"/>
  <c r="E5008" i="5"/>
  <c r="E5011" i="5"/>
  <c r="E5012" i="5"/>
  <c r="E5015" i="5"/>
  <c r="E5016" i="5"/>
  <c r="E5019" i="5"/>
  <c r="E5020" i="5"/>
  <c r="E5023" i="5"/>
  <c r="E5024" i="5"/>
  <c r="E5027" i="5"/>
  <c r="E5028" i="5"/>
  <c r="E5031" i="5"/>
  <c r="E5032" i="5"/>
  <c r="E5035" i="5"/>
  <c r="E5036" i="5"/>
  <c r="E5039" i="5"/>
  <c r="E5040" i="5"/>
  <c r="E5043" i="5"/>
  <c r="E5044" i="5"/>
  <c r="E5047" i="5"/>
  <c r="E5048" i="5"/>
  <c r="E5051" i="5"/>
  <c r="E5052" i="5"/>
  <c r="E5055" i="5"/>
  <c r="E5056" i="5"/>
  <c r="E5059" i="5"/>
  <c r="E5060" i="5"/>
  <c r="E5063" i="5"/>
  <c r="E5064" i="5"/>
  <c r="E5067" i="5"/>
  <c r="E5068" i="5"/>
  <c r="E5071" i="5"/>
  <c r="E5072" i="5"/>
  <c r="E5075" i="5"/>
  <c r="E5076" i="5"/>
  <c r="E5079" i="5"/>
  <c r="E5080" i="5"/>
  <c r="E5083" i="5"/>
  <c r="E5084" i="5"/>
  <c r="E5087" i="5"/>
  <c r="E5088" i="5"/>
  <c r="E5091" i="5"/>
  <c r="E5092" i="5"/>
  <c r="E5095" i="5"/>
  <c r="E5096" i="5"/>
  <c r="E5099" i="5"/>
  <c r="E5100" i="5"/>
  <c r="E5103" i="5"/>
  <c r="E5104" i="5"/>
  <c r="E5107" i="5"/>
  <c r="E5108" i="5"/>
  <c r="E5111" i="5"/>
  <c r="E5112" i="5"/>
  <c r="E5115" i="5"/>
  <c r="E5116" i="5"/>
  <c r="E5119" i="5"/>
  <c r="E5120" i="5"/>
  <c r="E5123" i="5"/>
  <c r="E5124" i="5"/>
  <c r="E5127" i="5"/>
  <c r="E5128" i="5"/>
  <c r="E5131" i="5"/>
  <c r="E5132" i="5"/>
  <c r="E5135" i="5"/>
  <c r="E5136" i="5"/>
  <c r="E5139" i="5"/>
  <c r="E5140" i="5"/>
  <c r="E5143" i="5"/>
  <c r="E5144" i="5"/>
  <c r="E5147" i="5"/>
  <c r="E5148" i="5"/>
  <c r="E5151" i="5"/>
  <c r="E5152" i="5"/>
  <c r="E5155" i="5"/>
  <c r="E5156" i="5"/>
  <c r="E5159" i="5"/>
  <c r="E5160" i="5"/>
  <c r="E5163" i="5"/>
  <c r="E5164" i="5"/>
  <c r="E5167" i="5"/>
  <c r="E5168" i="5"/>
  <c r="E5171" i="5"/>
  <c r="E5172" i="5"/>
  <c r="E5175" i="5"/>
  <c r="E5176" i="5"/>
  <c r="E5179" i="5"/>
  <c r="E5180" i="5"/>
  <c r="E5183" i="5"/>
  <c r="E5184" i="5"/>
  <c r="E5187" i="5"/>
  <c r="E5188" i="5"/>
  <c r="E5191" i="5"/>
  <c r="E5192" i="5"/>
  <c r="E5195" i="5"/>
  <c r="E5196" i="5"/>
  <c r="E5199" i="5"/>
  <c r="E5200" i="5"/>
  <c r="E5203" i="5"/>
  <c r="E5204" i="5"/>
  <c r="E5207" i="5"/>
  <c r="E5208" i="5"/>
  <c r="E5211" i="5"/>
  <c r="E5212" i="5"/>
  <c r="E5215" i="5"/>
  <c r="E5216" i="5"/>
  <c r="E5219" i="5"/>
  <c r="E5220" i="5"/>
  <c r="E5223" i="5"/>
  <c r="E5224" i="5"/>
  <c r="E5227" i="5"/>
  <c r="E5228" i="5"/>
  <c r="E5231" i="5"/>
  <c r="E5232" i="5"/>
  <c r="E5235" i="5"/>
  <c r="E5236" i="5"/>
  <c r="E5239" i="5"/>
  <c r="E5240" i="5"/>
  <c r="E5243" i="5"/>
  <c r="E5244" i="5"/>
  <c r="E5247" i="5"/>
  <c r="E5248" i="5"/>
  <c r="E5251" i="5"/>
  <c r="E5252" i="5"/>
  <c r="E5255" i="5"/>
  <c r="E5256" i="5"/>
  <c r="E5259" i="5"/>
  <c r="E5260" i="5"/>
  <c r="E5263" i="5"/>
  <c r="E5264" i="5"/>
  <c r="E5267" i="5"/>
  <c r="E5268" i="5"/>
  <c r="E5271" i="5"/>
  <c r="E5272" i="5"/>
  <c r="E5275" i="5"/>
  <c r="E5276" i="5"/>
  <c r="E5279" i="5"/>
  <c r="E5280" i="5"/>
  <c r="E5283" i="5"/>
  <c r="E5284" i="5"/>
  <c r="E5287" i="5"/>
  <c r="E5288" i="5"/>
  <c r="E5366" i="5"/>
  <c r="E5367" i="5"/>
  <c r="E5370" i="5"/>
  <c r="E5371" i="5"/>
  <c r="E5374" i="5"/>
  <c r="E5375" i="5"/>
  <c r="E5378" i="5"/>
  <c r="E5379" i="5"/>
  <c r="E5382" i="5"/>
  <c r="E5383" i="5"/>
  <c r="E5386" i="5"/>
  <c r="E5387" i="5"/>
  <c r="E5390" i="5"/>
  <c r="E5391" i="5"/>
  <c r="E5394" i="5"/>
  <c r="E5395" i="5"/>
  <c r="E5398" i="5"/>
  <c r="E5399" i="5"/>
  <c r="E5402" i="5"/>
  <c r="E5403" i="5"/>
  <c r="E5406" i="5"/>
  <c r="E5407" i="5"/>
  <c r="E5410" i="5"/>
  <c r="E5411" i="5"/>
  <c r="E5414" i="5"/>
  <c r="E5415" i="5"/>
  <c r="E5418" i="5"/>
  <c r="E5419" i="5"/>
  <c r="E5422" i="5"/>
  <c r="E5423" i="5"/>
  <c r="E5426" i="5"/>
  <c r="E5427" i="5"/>
  <c r="E5430" i="5"/>
  <c r="E5431" i="5"/>
  <c r="E5434" i="5"/>
  <c r="E5435" i="5"/>
  <c r="E5438" i="5"/>
  <c r="E5439" i="5"/>
  <c r="E5442" i="5"/>
  <c r="E5443" i="5"/>
  <c r="E5446" i="5"/>
  <c r="E5447" i="5"/>
  <c r="E5450" i="5"/>
  <c r="E5451" i="5"/>
  <c r="E5454" i="5"/>
  <c r="E5455" i="5"/>
  <c r="E5458" i="5"/>
  <c r="E5459" i="5"/>
  <c r="E5462" i="5"/>
  <c r="E5463" i="5"/>
  <c r="E5466" i="5"/>
  <c r="E5467" i="5"/>
  <c r="E5470" i="5"/>
  <c r="E5471" i="5"/>
  <c r="E5474" i="5"/>
  <c r="E5475" i="5"/>
  <c r="E5478" i="5"/>
  <c r="E5479" i="5"/>
  <c r="E5482" i="5"/>
  <c r="E5483" i="5"/>
  <c r="E5486" i="5"/>
  <c r="E5487" i="5"/>
  <c r="E5490" i="5"/>
  <c r="E5491" i="5"/>
  <c r="E5494" i="5"/>
  <c r="E5495" i="5"/>
  <c r="E5498" i="5"/>
  <c r="E5499" i="5"/>
  <c r="E5502" i="5"/>
  <c r="E5503" i="5"/>
  <c r="E5506" i="5"/>
  <c r="E5507" i="5"/>
  <c r="E5510" i="5"/>
  <c r="E5511" i="5"/>
  <c r="E5514" i="5"/>
  <c r="E5515" i="5"/>
  <c r="E5518" i="5"/>
  <c r="E5519" i="5"/>
  <c r="E5522" i="5"/>
  <c r="E5523" i="5"/>
  <c r="E5526" i="5"/>
  <c r="E5527" i="5"/>
  <c r="E5530" i="5"/>
  <c r="E5531" i="5"/>
  <c r="E5534" i="5"/>
  <c r="E5535" i="5"/>
  <c r="E5538" i="5"/>
  <c r="E5539" i="5"/>
  <c r="E5542" i="5"/>
  <c r="E5543" i="5"/>
  <c r="E5546" i="5"/>
  <c r="E5547" i="5"/>
  <c r="E5550" i="5"/>
  <c r="E5551" i="5"/>
  <c r="E5554" i="5"/>
  <c r="E5555" i="5"/>
  <c r="E5558" i="5"/>
  <c r="E5559" i="5"/>
  <c r="E5562" i="5"/>
  <c r="E5563" i="5"/>
  <c r="E5566" i="5"/>
  <c r="E5567" i="5"/>
  <c r="E5570" i="5"/>
  <c r="E5571" i="5"/>
  <c r="E5574" i="5"/>
  <c r="E5575" i="5"/>
  <c r="E5578" i="5"/>
  <c r="E5579" i="5"/>
  <c r="E5582" i="5"/>
  <c r="E5583" i="5"/>
  <c r="E5586" i="5"/>
  <c r="E5587" i="5"/>
  <c r="E5590" i="5"/>
  <c r="E5591" i="5"/>
  <c r="E5594" i="5"/>
  <c r="E5595" i="5"/>
  <c r="E5598" i="5"/>
  <c r="E5599" i="5"/>
  <c r="E5602" i="5"/>
  <c r="E5603" i="5"/>
  <c r="E5606" i="5"/>
  <c r="E5607" i="5"/>
  <c r="E5610" i="5"/>
  <c r="E5611" i="5"/>
  <c r="E5614" i="5"/>
  <c r="E5615" i="5"/>
  <c r="E5618" i="5"/>
  <c r="E5619" i="5"/>
  <c r="E5622" i="5"/>
  <c r="E5623" i="5"/>
  <c r="E5626" i="5"/>
  <c r="E5627" i="5"/>
  <c r="E5630" i="5"/>
  <c r="E5631" i="5"/>
  <c r="E5634" i="5"/>
  <c r="E5635" i="5"/>
  <c r="E5638" i="5"/>
  <c r="E5639" i="5"/>
  <c r="E5642" i="5"/>
  <c r="E5643" i="5"/>
  <c r="E5646" i="5"/>
  <c r="E5647" i="5"/>
  <c r="E5650" i="5"/>
  <c r="E5651" i="5"/>
  <c r="E5654" i="5"/>
  <c r="E5655" i="5"/>
  <c r="E5658" i="5"/>
  <c r="E5659" i="5"/>
  <c r="E5662" i="5"/>
  <c r="E5663" i="5"/>
  <c r="E5666" i="5"/>
  <c r="E5667" i="5"/>
  <c r="E5670" i="5"/>
  <c r="E5671" i="5"/>
  <c r="E5674" i="5"/>
  <c r="E5675" i="5"/>
  <c r="E5678" i="5"/>
  <c r="E5679" i="5"/>
  <c r="E5682" i="5"/>
  <c r="E5683" i="5"/>
  <c r="E5686" i="5"/>
  <c r="E5687" i="5"/>
  <c r="E5690" i="5"/>
  <c r="E5691" i="5"/>
  <c r="E5694" i="5"/>
  <c r="E5695" i="5"/>
  <c r="E5698" i="5"/>
  <c r="E5699" i="5"/>
  <c r="E5702" i="5"/>
  <c r="E5703" i="5"/>
  <c r="E5706" i="5"/>
  <c r="E5707" i="5"/>
  <c r="E5710" i="5"/>
  <c r="E5711" i="5"/>
  <c r="E5714" i="5"/>
  <c r="E5715" i="5"/>
  <c r="E5718" i="5"/>
  <c r="E5719" i="5"/>
  <c r="E5722" i="5"/>
  <c r="E5723" i="5"/>
  <c r="E5726" i="5"/>
  <c r="E5727" i="5"/>
  <c r="E5730" i="5"/>
  <c r="E5731" i="5"/>
  <c r="E5734" i="5"/>
  <c r="E5735" i="5"/>
  <c r="E5738" i="5"/>
  <c r="E5739" i="5"/>
  <c r="E5742" i="5"/>
  <c r="E5743" i="5"/>
  <c r="E5746" i="5"/>
  <c r="E5747" i="5"/>
  <c r="E5750" i="5"/>
  <c r="E5751" i="5"/>
  <c r="E5754" i="5"/>
  <c r="E5755" i="5"/>
  <c r="E5758" i="5"/>
  <c r="E5759" i="5"/>
  <c r="E5762" i="5"/>
  <c r="E5763" i="5"/>
  <c r="E5766" i="5"/>
  <c r="E5767" i="5"/>
  <c r="E5770" i="5"/>
  <c r="E5771" i="5"/>
  <c r="E5774" i="5"/>
  <c r="E5775" i="5"/>
  <c r="E5778" i="5"/>
  <c r="E5779" i="5"/>
  <c r="E5782" i="5"/>
  <c r="E5783" i="5"/>
  <c r="E5786" i="5"/>
  <c r="E5787" i="5"/>
  <c r="E834" i="5"/>
  <c r="E838" i="5"/>
  <c r="E842" i="5"/>
  <c r="E846" i="5"/>
  <c r="E850" i="5"/>
  <c r="E854" i="5"/>
  <c r="E858" i="5"/>
  <c r="E862" i="5"/>
  <c r="E866" i="5"/>
  <c r="E870" i="5"/>
  <c r="E874" i="5"/>
  <c r="E878" i="5"/>
  <c r="E882" i="5"/>
  <c r="E886" i="5"/>
  <c r="E890" i="5"/>
  <c r="E894" i="5"/>
  <c r="E897" i="5"/>
  <c r="E901" i="5"/>
  <c r="E905" i="5"/>
  <c r="E909" i="5"/>
  <c r="E913" i="5"/>
  <c r="E917" i="5"/>
  <c r="E921" i="5"/>
  <c r="E925" i="5"/>
  <c r="E929" i="5"/>
  <c r="E933" i="5"/>
  <c r="E937" i="5"/>
  <c r="E941" i="5"/>
  <c r="E945" i="5"/>
  <c r="E949" i="5"/>
  <c r="E953" i="5"/>
  <c r="E957" i="5"/>
  <c r="E961" i="5"/>
  <c r="E965" i="5"/>
  <c r="E969" i="5"/>
  <c r="E973" i="5"/>
  <c r="E977" i="5"/>
  <c r="E981" i="5"/>
  <c r="E985" i="5"/>
  <c r="E989" i="5"/>
  <c r="E993" i="5"/>
  <c r="E997" i="5"/>
  <c r="E1001" i="5"/>
  <c r="E1005" i="5"/>
  <c r="E1009" i="5"/>
  <c r="E1013" i="5"/>
  <c r="E1017" i="5"/>
  <c r="E1021" i="5"/>
  <c r="E1025" i="5"/>
  <c r="E1029" i="5"/>
  <c r="E1033" i="5"/>
  <c r="E1037" i="5"/>
  <c r="E1041" i="5"/>
  <c r="E1045" i="5"/>
  <c r="E1049" i="5"/>
  <c r="E1053" i="5"/>
  <c r="E1057" i="5"/>
  <c r="E1061" i="5"/>
  <c r="E1065" i="5"/>
  <c r="E1069" i="5"/>
  <c r="E1073" i="5"/>
  <c r="E1077" i="5"/>
  <c r="E1081" i="5"/>
  <c r="E1085" i="5"/>
  <c r="E1089" i="5"/>
  <c r="E1093" i="5"/>
  <c r="E1097" i="5"/>
  <c r="E1101" i="5"/>
  <c r="E1105" i="5"/>
  <c r="E1109" i="5"/>
  <c r="E1113" i="5"/>
  <c r="E1117" i="5"/>
  <c r="E1121" i="5"/>
  <c r="E1125" i="5"/>
  <c r="E1129" i="5"/>
  <c r="E1133" i="5"/>
  <c r="E1137" i="5"/>
  <c r="E1141" i="5"/>
  <c r="E1145" i="5"/>
  <c r="E1149" i="5"/>
  <c r="E1153" i="5"/>
  <c r="E1157" i="5"/>
  <c r="E1161" i="5"/>
  <c r="E1165" i="5"/>
  <c r="E1169" i="5"/>
  <c r="E1173" i="5"/>
  <c r="E1177" i="5"/>
  <c r="E1181" i="5"/>
  <c r="E1185" i="5"/>
  <c r="E1189" i="5"/>
  <c r="E1193" i="5"/>
  <c r="E1197" i="5"/>
  <c r="E1201" i="5"/>
  <c r="E1205" i="5"/>
  <c r="E1209" i="5"/>
  <c r="E1213" i="5"/>
  <c r="E1217" i="5"/>
  <c r="E1221" i="5"/>
  <c r="E1225" i="5"/>
  <c r="E1229" i="5"/>
  <c r="E1233" i="5"/>
  <c r="E1237" i="5"/>
  <c r="E1241" i="5"/>
  <c r="E1245" i="5"/>
  <c r="E1249" i="5"/>
  <c r="E1253" i="5"/>
  <c r="E1257" i="5"/>
  <c r="E1261" i="5"/>
  <c r="E1265" i="5"/>
  <c r="E1269" i="5"/>
  <c r="E1273" i="5"/>
  <c r="E1277" i="5"/>
  <c r="E1281" i="5"/>
  <c r="E1285" i="5"/>
  <c r="E1289" i="5"/>
  <c r="E1293" i="5"/>
  <c r="E1297" i="5"/>
  <c r="E1301" i="5"/>
  <c r="E1305" i="5"/>
  <c r="E1309" i="5"/>
  <c r="E1313" i="5"/>
  <c r="E1317" i="5"/>
  <c r="E1321" i="5"/>
  <c r="E1325" i="5"/>
  <c r="E1329" i="5"/>
  <c r="E1333" i="5"/>
  <c r="E1337" i="5"/>
  <c r="E1341" i="5"/>
  <c r="E1345" i="5"/>
  <c r="E1349" i="5"/>
  <c r="E1353" i="5"/>
  <c r="E1357" i="5"/>
  <c r="E1361" i="5"/>
  <c r="E1365" i="5"/>
  <c r="E1369" i="5"/>
  <c r="E1373" i="5"/>
  <c r="E1377" i="5"/>
  <c r="E1381" i="5"/>
  <c r="E1385" i="5"/>
  <c r="E1389" i="5"/>
  <c r="E1393" i="5"/>
  <c r="E1397" i="5"/>
  <c r="E1401" i="5"/>
  <c r="E1405" i="5"/>
  <c r="E1409" i="5"/>
  <c r="E1413" i="5"/>
  <c r="E1417" i="5"/>
  <c r="E1421" i="5"/>
  <c r="E1425" i="5"/>
  <c r="E1429" i="5"/>
  <c r="E1433" i="5"/>
  <c r="E1437" i="5"/>
  <c r="E1441" i="5"/>
  <c r="E1445" i="5"/>
  <c r="E1449" i="5"/>
  <c r="E1453" i="5"/>
  <c r="E1457" i="5"/>
  <c r="E1461" i="5"/>
  <c r="E1465" i="5"/>
  <c r="E1469" i="5"/>
  <c r="E1473" i="5"/>
  <c r="E1477" i="5"/>
  <c r="E1481" i="5"/>
  <c r="E1485" i="5"/>
  <c r="E1489" i="5"/>
  <c r="E1493" i="5"/>
  <c r="E1497" i="5"/>
  <c r="E1501" i="5"/>
  <c r="E1505" i="5"/>
  <c r="E1509" i="5"/>
  <c r="E1513" i="5"/>
  <c r="E1517" i="5"/>
  <c r="E1521" i="5"/>
  <c r="E1525" i="5"/>
  <c r="E1529" i="5"/>
  <c r="E1533" i="5"/>
  <c r="E1537" i="5"/>
  <c r="E1541" i="5"/>
  <c r="E1545" i="5"/>
  <c r="E1549" i="5"/>
  <c r="E1553" i="5"/>
  <c r="E1557" i="5"/>
  <c r="E1561" i="5"/>
  <c r="E1565" i="5"/>
  <c r="E1569" i="5"/>
  <c r="E1573" i="5"/>
  <c r="E1577" i="5"/>
  <c r="E1581" i="5"/>
  <c r="E1585" i="5"/>
  <c r="E1589" i="5"/>
  <c r="E1593" i="5"/>
  <c r="E1597" i="5"/>
  <c r="E1601" i="5"/>
  <c r="E1605" i="5"/>
  <c r="E1609" i="5"/>
  <c r="E1613" i="5"/>
  <c r="E1617" i="5"/>
  <c r="E1621" i="5"/>
  <c r="E1625" i="5"/>
  <c r="E1629" i="5"/>
  <c r="E1633" i="5"/>
  <c r="E1637" i="5"/>
  <c r="E1641" i="5"/>
  <c r="E1645" i="5"/>
  <c r="E1649" i="5"/>
  <c r="E1653" i="5"/>
  <c r="E1657" i="5"/>
  <c r="E1661" i="5"/>
  <c r="E1665" i="5"/>
  <c r="E1669" i="5"/>
  <c r="E1673" i="5"/>
  <c r="E1677" i="5"/>
  <c r="E1681" i="5"/>
  <c r="E1685" i="5"/>
  <c r="E1689" i="5"/>
  <c r="E1693" i="5"/>
  <c r="E1697" i="5"/>
  <c r="E1701" i="5"/>
  <c r="E1705" i="5"/>
  <c r="E1709" i="5"/>
  <c r="E1713" i="5"/>
  <c r="E1717" i="5"/>
  <c r="E1721" i="5"/>
  <c r="E1725" i="5"/>
  <c r="E1729" i="5"/>
  <c r="E1733" i="5"/>
  <c r="E1737" i="5"/>
  <c r="E1741" i="5"/>
  <c r="E1745" i="5"/>
  <c r="E1749" i="5"/>
  <c r="E1753" i="5"/>
  <c r="E1757" i="5"/>
  <c r="E1761" i="5"/>
  <c r="E1765" i="5"/>
  <c r="E1769" i="5"/>
  <c r="E1773" i="5"/>
  <c r="E1777" i="5"/>
  <c r="E1781" i="5"/>
  <c r="E1785" i="5"/>
  <c r="E1789" i="5"/>
  <c r="E1793" i="5"/>
  <c r="E1797" i="5"/>
  <c r="E1801" i="5"/>
  <c r="E1805" i="5"/>
  <c r="E1809" i="5"/>
  <c r="E1813" i="5"/>
  <c r="E1817" i="5"/>
  <c r="E1821" i="5"/>
  <c r="E1825" i="5"/>
  <c r="E1829" i="5"/>
  <c r="E1833" i="5"/>
  <c r="E1837" i="5"/>
  <c r="E1841" i="5"/>
  <c r="E1845" i="5"/>
  <c r="E1849" i="5"/>
  <c r="E1853" i="5"/>
  <c r="E1857" i="5"/>
  <c r="E1861" i="5"/>
  <c r="E1865" i="5"/>
  <c r="E1869" i="5"/>
  <c r="E1873" i="5"/>
  <c r="E1877" i="5"/>
  <c r="E1881" i="5"/>
  <c r="E1885" i="5"/>
  <c r="E1889" i="5"/>
  <c r="E1893" i="5"/>
  <c r="E1897" i="5"/>
  <c r="E1901" i="5"/>
  <c r="E1905" i="5"/>
  <c r="E1909" i="5"/>
  <c r="E1913" i="5"/>
  <c r="E1917" i="5"/>
  <c r="E1921" i="5"/>
  <c r="E1925" i="5"/>
  <c r="E1929" i="5"/>
  <c r="E1933" i="5"/>
  <c r="E1937" i="5"/>
  <c r="E1941" i="5"/>
  <c r="E1945" i="5"/>
  <c r="E1949" i="5"/>
  <c r="E1953" i="5"/>
  <c r="E1957" i="5"/>
  <c r="E1961" i="5"/>
  <c r="E1965" i="5"/>
  <c r="E1969" i="5"/>
  <c r="E1973" i="5"/>
  <c r="E1977" i="5"/>
  <c r="E1981" i="5"/>
  <c r="E1985" i="5"/>
  <c r="E1989" i="5"/>
  <c r="E1993" i="5"/>
  <c r="E1997" i="5"/>
  <c r="E2001" i="5"/>
  <c r="E2005" i="5"/>
  <c r="E2009" i="5"/>
  <c r="E2013" i="5"/>
  <c r="E2017" i="5"/>
  <c r="E2021" i="5"/>
  <c r="E2025" i="5"/>
  <c r="E2029" i="5"/>
  <c r="E2033" i="5"/>
  <c r="E2037" i="5"/>
  <c r="E2041" i="5"/>
  <c r="E2045" i="5"/>
  <c r="E2049" i="5"/>
  <c r="E2053" i="5"/>
  <c r="E2057" i="5"/>
  <c r="E2061" i="5"/>
  <c r="E2065" i="5"/>
  <c r="E2069" i="5"/>
  <c r="E2073" i="5"/>
  <c r="E2077" i="5"/>
  <c r="E2081" i="5"/>
  <c r="E2085" i="5"/>
  <c r="E2089" i="5"/>
  <c r="E2093" i="5"/>
  <c r="E2097" i="5"/>
  <c r="E2101" i="5"/>
  <c r="E2105" i="5"/>
  <c r="E2109" i="5"/>
  <c r="E2113" i="5"/>
  <c r="E2117" i="5"/>
  <c r="E2121" i="5"/>
  <c r="E2125" i="5"/>
  <c r="E2129" i="5"/>
  <c r="E2133" i="5"/>
  <c r="E2137" i="5"/>
  <c r="E2141" i="5"/>
  <c r="E2145" i="5"/>
  <c r="E2149" i="5"/>
  <c r="E2153" i="5"/>
  <c r="E2157" i="5"/>
  <c r="E2161" i="5"/>
  <c r="E2165" i="5"/>
  <c r="E2169" i="5"/>
  <c r="E2173" i="5"/>
  <c r="E2177" i="5"/>
  <c r="E2181" i="5"/>
  <c r="E2185" i="5"/>
  <c r="E2189" i="5"/>
  <c r="E2193" i="5"/>
  <c r="E2197" i="5"/>
  <c r="E2201" i="5"/>
  <c r="E2205" i="5"/>
  <c r="E2209" i="5"/>
  <c r="E2213" i="5"/>
  <c r="E2217" i="5"/>
  <c r="E2221" i="5"/>
  <c r="E2225" i="5"/>
  <c r="E2229" i="5"/>
  <c r="E2233" i="5"/>
  <c r="E2237" i="5"/>
  <c r="E2241" i="5"/>
  <c r="E2245" i="5"/>
  <c r="E2249" i="5"/>
  <c r="E2253" i="5"/>
  <c r="E2257" i="5"/>
  <c r="E2261" i="5"/>
  <c r="E2265" i="5"/>
  <c r="E2269" i="5"/>
  <c r="E2273" i="5"/>
  <c r="E2277" i="5"/>
  <c r="E2281" i="5"/>
  <c r="E2285" i="5"/>
  <c r="E2289" i="5"/>
  <c r="E2293" i="5"/>
  <c r="E2297" i="5"/>
  <c r="E2301" i="5"/>
  <c r="E2305" i="5"/>
  <c r="E2309" i="5"/>
  <c r="E2313" i="5"/>
  <c r="E2317" i="5"/>
  <c r="E2321" i="5"/>
  <c r="E2325" i="5"/>
  <c r="E2329" i="5"/>
  <c r="E2333" i="5"/>
  <c r="E2337" i="5"/>
  <c r="E2341" i="5"/>
  <c r="E2345" i="5"/>
  <c r="E2349" i="5"/>
  <c r="E2353" i="5"/>
  <c r="E2357" i="5"/>
  <c r="E2361" i="5"/>
  <c r="E2365" i="5"/>
  <c r="E2369" i="5"/>
  <c r="E2373" i="5"/>
  <c r="E2377" i="5"/>
  <c r="E2381" i="5"/>
  <c r="E2385" i="5"/>
  <c r="E2389" i="5"/>
  <c r="E2393" i="5"/>
  <c r="E2397" i="5"/>
  <c r="E2401" i="5"/>
  <c r="E2405" i="5"/>
  <c r="E2409" i="5"/>
  <c r="E2413" i="5"/>
  <c r="E2417" i="5"/>
  <c r="E2421" i="5"/>
  <c r="E2425" i="5"/>
  <c r="E2429" i="5"/>
  <c r="E2433" i="5"/>
  <c r="E2437" i="5"/>
  <c r="E2441" i="5"/>
  <c r="E2445" i="5"/>
  <c r="E2449" i="5"/>
  <c r="E2453" i="5"/>
  <c r="E2457" i="5"/>
  <c r="E2461" i="5"/>
  <c r="E2465" i="5"/>
  <c r="E2469" i="5"/>
  <c r="E2473" i="5"/>
  <c r="E2477" i="5"/>
  <c r="E2481" i="5"/>
  <c r="E2485" i="5"/>
  <c r="E2489" i="5"/>
  <c r="E2493" i="5"/>
  <c r="E2497" i="5"/>
  <c r="E2501" i="5"/>
  <c r="E2505" i="5"/>
  <c r="E2509" i="5"/>
  <c r="E2513" i="5"/>
  <c r="E2517" i="5"/>
  <c r="E2521" i="5"/>
  <c r="E2525" i="5"/>
  <c r="E2529" i="5"/>
  <c r="E2533" i="5"/>
  <c r="E2537" i="5"/>
  <c r="E2541" i="5"/>
  <c r="E2545" i="5"/>
  <c r="E2549" i="5"/>
  <c r="E2553" i="5"/>
  <c r="E2557" i="5"/>
  <c r="E2561" i="5"/>
  <c r="E2565" i="5"/>
  <c r="E2569" i="5"/>
  <c r="E2573" i="5"/>
  <c r="E2577" i="5"/>
  <c r="E2581" i="5"/>
  <c r="E2585" i="5"/>
  <c r="E2589" i="5"/>
  <c r="E2593" i="5"/>
  <c r="E2597" i="5"/>
  <c r="E2601" i="5"/>
  <c r="E2605" i="5"/>
  <c r="E2609" i="5"/>
  <c r="E2613" i="5"/>
  <c r="E2617" i="5"/>
  <c r="E2621" i="5"/>
  <c r="E2625" i="5"/>
  <c r="E2629" i="5"/>
  <c r="E2633" i="5"/>
  <c r="E2637" i="5"/>
  <c r="E2641" i="5"/>
  <c r="E2645" i="5"/>
  <c r="E2649" i="5"/>
  <c r="E2653" i="5"/>
  <c r="E2657" i="5"/>
  <c r="E2661" i="5"/>
  <c r="E2665" i="5"/>
  <c r="E2669" i="5"/>
  <c r="E2673" i="5"/>
  <c r="E2677" i="5"/>
  <c r="E2681" i="5"/>
  <c r="E2685" i="5"/>
  <c r="E2689" i="5"/>
  <c r="E2693" i="5"/>
  <c r="E2697" i="5"/>
  <c r="E2701" i="5"/>
  <c r="E2705" i="5"/>
  <c r="E2709" i="5"/>
  <c r="E2713" i="5"/>
  <c r="E2717" i="5"/>
  <c r="E2721" i="5"/>
  <c r="E2725" i="5"/>
  <c r="E2729" i="5"/>
  <c r="E2733" i="5"/>
  <c r="E2737" i="5"/>
  <c r="E2741" i="5"/>
  <c r="E2745" i="5"/>
  <c r="E2749" i="5"/>
  <c r="E2753" i="5"/>
  <c r="E2757" i="5"/>
  <c r="E2761" i="5"/>
  <c r="E2765" i="5"/>
  <c r="E2769" i="5"/>
  <c r="E2773" i="5"/>
  <c r="E2777" i="5"/>
  <c r="E2781" i="5"/>
  <c r="E2785" i="5"/>
  <c r="E2789" i="5"/>
  <c r="E2793" i="5"/>
  <c r="E2797" i="5"/>
  <c r="E2801" i="5"/>
  <c r="E2805" i="5"/>
  <c r="E2809" i="5"/>
  <c r="E2813" i="5"/>
  <c r="E2817" i="5"/>
  <c r="E2821" i="5"/>
  <c r="E2825" i="5"/>
  <c r="E2829" i="5"/>
  <c r="E2833" i="5"/>
  <c r="E2837" i="5"/>
  <c r="E2841" i="5"/>
  <c r="E2845" i="5"/>
  <c r="E2849" i="5"/>
  <c r="E2853" i="5"/>
  <c r="E2857" i="5"/>
  <c r="E2861" i="5"/>
  <c r="E2865" i="5"/>
  <c r="E2869" i="5"/>
  <c r="E2873" i="5"/>
  <c r="E2877" i="5"/>
  <c r="E2881" i="5"/>
  <c r="E2885" i="5"/>
  <c r="E2889" i="5"/>
  <c r="E2893" i="5"/>
  <c r="E2897" i="5"/>
  <c r="E2901" i="5"/>
  <c r="E2905" i="5"/>
  <c r="E2909" i="5"/>
  <c r="E2913" i="5"/>
  <c r="E2917" i="5"/>
  <c r="E2921" i="5"/>
  <c r="E2925" i="5"/>
  <c r="E2929" i="5"/>
  <c r="E2933" i="5"/>
  <c r="E2937" i="5"/>
  <c r="E2941" i="5"/>
  <c r="E2945" i="5"/>
  <c r="E2949" i="5"/>
  <c r="E2953" i="5"/>
  <c r="E2957" i="5"/>
  <c r="E2961" i="5"/>
  <c r="E2965" i="5"/>
  <c r="E2969" i="5"/>
  <c r="E2973" i="5"/>
  <c r="E2977" i="5"/>
  <c r="E2981" i="5"/>
  <c r="E2985" i="5"/>
  <c r="E2989" i="5"/>
  <c r="E2993" i="5"/>
  <c r="E2997" i="5"/>
  <c r="E3001" i="5"/>
  <c r="E3005" i="5"/>
  <c r="E3009" i="5"/>
  <c r="E3013" i="5"/>
  <c r="E3017" i="5"/>
  <c r="E3021" i="5"/>
  <c r="E3025" i="5"/>
  <c r="E3029" i="5"/>
  <c r="E3033" i="5"/>
  <c r="E3037" i="5"/>
  <c r="E3041" i="5"/>
  <c r="E3045" i="5"/>
  <c r="E3049" i="5"/>
  <c r="E3053" i="5"/>
  <c r="E3057" i="5"/>
  <c r="E3061" i="5"/>
  <c r="E3065" i="5"/>
  <c r="E3069" i="5"/>
  <c r="E3073" i="5"/>
  <c r="E3077" i="5"/>
  <c r="E3081" i="5"/>
  <c r="E3085" i="5"/>
  <c r="E3089" i="5"/>
  <c r="E3093" i="5"/>
  <c r="E899" i="5"/>
  <c r="E903" i="5"/>
  <c r="E907" i="5"/>
  <c r="E911" i="5"/>
  <c r="E915" i="5"/>
  <c r="E919" i="5"/>
  <c r="E923" i="5"/>
  <c r="E927" i="5"/>
  <c r="E931" i="5"/>
  <c r="E935" i="5"/>
  <c r="E939" i="5"/>
  <c r="E943" i="5"/>
  <c r="E947" i="5"/>
  <c r="E951" i="5"/>
  <c r="E955" i="5"/>
  <c r="E959" i="5"/>
  <c r="E963" i="5"/>
  <c r="E967" i="5"/>
  <c r="E971" i="5"/>
  <c r="E975" i="5"/>
  <c r="E979" i="5"/>
  <c r="E983" i="5"/>
  <c r="E987" i="5"/>
  <c r="E991" i="5"/>
  <c r="E995" i="5"/>
  <c r="E999" i="5"/>
  <c r="E1003" i="5"/>
  <c r="E1007" i="5"/>
  <c r="E1011" i="5"/>
  <c r="E1015" i="5"/>
  <c r="E1019" i="5"/>
  <c r="E1023" i="5"/>
  <c r="E1027" i="5"/>
  <c r="E1031" i="5"/>
  <c r="E1035" i="5"/>
  <c r="E1039" i="5"/>
  <c r="E1043" i="5"/>
  <c r="E1047" i="5"/>
  <c r="E1051" i="5"/>
  <c r="E1055" i="5"/>
  <c r="E1059" i="5"/>
  <c r="E1063" i="5"/>
  <c r="E1067" i="5"/>
  <c r="E1071" i="5"/>
  <c r="E1075" i="5"/>
  <c r="E1079" i="5"/>
  <c r="E1083" i="5"/>
  <c r="E1087" i="5"/>
  <c r="E1091" i="5"/>
  <c r="E1095" i="5"/>
  <c r="E1099" i="5"/>
  <c r="E1103" i="5"/>
  <c r="E1107" i="5"/>
  <c r="E1111" i="5"/>
  <c r="E1115" i="5"/>
  <c r="E1119" i="5"/>
  <c r="E1123" i="5"/>
  <c r="E1127" i="5"/>
  <c r="E1131" i="5"/>
  <c r="E1135" i="5"/>
  <c r="E1139" i="5"/>
  <c r="E1143" i="5"/>
  <c r="E1147" i="5"/>
  <c r="E1151" i="5"/>
  <c r="E1155" i="5"/>
  <c r="E1159" i="5"/>
  <c r="E1163" i="5"/>
  <c r="E1167" i="5"/>
  <c r="E1171" i="5"/>
  <c r="E1175" i="5"/>
  <c r="E1179" i="5"/>
  <c r="E1183" i="5"/>
  <c r="E1187" i="5"/>
  <c r="E1191" i="5"/>
  <c r="E1195" i="5"/>
  <c r="E1199" i="5"/>
  <c r="E1203" i="5"/>
  <c r="E1207" i="5"/>
  <c r="E1211" i="5"/>
  <c r="E1215" i="5"/>
  <c r="E1219" i="5"/>
  <c r="E1223" i="5"/>
  <c r="E1227" i="5"/>
  <c r="E1231" i="5"/>
  <c r="E1235" i="5"/>
  <c r="E1239" i="5"/>
  <c r="E1243" i="5"/>
  <c r="E1247" i="5"/>
  <c r="E1251" i="5"/>
  <c r="E1255" i="5"/>
  <c r="E1259" i="5"/>
  <c r="E1263" i="5"/>
  <c r="E1267" i="5"/>
  <c r="E1271" i="5"/>
  <c r="E1275" i="5"/>
  <c r="E1279" i="5"/>
  <c r="E1283" i="5"/>
  <c r="E1287" i="5"/>
  <c r="E1291" i="5"/>
  <c r="E1295" i="5"/>
  <c r="E1299" i="5"/>
  <c r="E1303" i="5"/>
  <c r="E1307" i="5"/>
  <c r="E1311" i="5"/>
  <c r="E1315" i="5"/>
  <c r="E1319" i="5"/>
  <c r="E1323" i="5"/>
  <c r="E1327" i="5"/>
  <c r="E1331" i="5"/>
  <c r="E1335" i="5"/>
  <c r="E1339" i="5"/>
  <c r="E1343" i="5"/>
  <c r="E1347" i="5"/>
  <c r="E1351" i="5"/>
  <c r="E1355" i="5"/>
  <c r="E1359" i="5"/>
  <c r="E1363" i="5"/>
  <c r="E1367" i="5"/>
  <c r="E1371" i="5"/>
  <c r="E1375" i="5"/>
  <c r="E1379" i="5"/>
  <c r="E1383" i="5"/>
  <c r="E1387" i="5"/>
  <c r="E1391" i="5"/>
  <c r="E1395" i="5"/>
  <c r="E1399" i="5"/>
  <c r="E1403" i="5"/>
  <c r="E1407" i="5"/>
  <c r="E1411" i="5"/>
  <c r="E1415" i="5"/>
  <c r="E1419" i="5"/>
  <c r="E1423" i="5"/>
  <c r="E1427" i="5"/>
  <c r="E1431" i="5"/>
  <c r="E1435" i="5"/>
  <c r="E1439" i="5"/>
  <c r="E1443" i="5"/>
  <c r="E1447" i="5"/>
  <c r="E1451" i="5"/>
  <c r="E1455" i="5"/>
  <c r="E1459" i="5"/>
  <c r="E1463" i="5"/>
  <c r="E1467" i="5"/>
  <c r="E1471" i="5"/>
  <c r="E1475" i="5"/>
  <c r="E1479" i="5"/>
  <c r="E1483" i="5"/>
  <c r="E1487" i="5"/>
  <c r="E1491" i="5"/>
  <c r="E1495" i="5"/>
  <c r="E1499" i="5"/>
  <c r="E1503" i="5"/>
  <c r="E1507" i="5"/>
  <c r="E1511" i="5"/>
  <c r="E1515" i="5"/>
  <c r="E1519" i="5"/>
  <c r="E1523" i="5"/>
  <c r="E1527" i="5"/>
  <c r="E1531" i="5"/>
  <c r="E1535" i="5"/>
  <c r="E1539" i="5"/>
  <c r="E1543" i="5"/>
  <c r="E1547" i="5"/>
  <c r="E1551" i="5"/>
  <c r="E1555" i="5"/>
  <c r="E1559" i="5"/>
  <c r="E1563" i="5"/>
  <c r="E1567" i="5"/>
  <c r="E1571" i="5"/>
  <c r="E1575" i="5"/>
  <c r="E1579" i="5"/>
  <c r="E1583" i="5"/>
  <c r="E1587" i="5"/>
  <c r="E1591" i="5"/>
  <c r="E1595" i="5"/>
  <c r="E1599" i="5"/>
  <c r="E1603" i="5"/>
  <c r="E1607" i="5"/>
  <c r="E1611" i="5"/>
  <c r="E1615" i="5"/>
  <c r="E1619" i="5"/>
  <c r="E1623" i="5"/>
  <c r="E1627" i="5"/>
  <c r="E1631" i="5"/>
  <c r="E1635" i="5"/>
  <c r="E1639" i="5"/>
  <c r="E1643" i="5"/>
  <c r="E1647" i="5"/>
  <c r="E1651" i="5"/>
  <c r="E1655" i="5"/>
  <c r="E1659" i="5"/>
  <c r="E1663" i="5"/>
  <c r="E1667" i="5"/>
  <c r="E1671" i="5"/>
  <c r="E1675" i="5"/>
  <c r="E1679" i="5"/>
  <c r="E1683" i="5"/>
  <c r="E1687" i="5"/>
  <c r="E1691" i="5"/>
  <c r="E1695" i="5"/>
  <c r="E1699" i="5"/>
  <c r="E1703" i="5"/>
  <c r="E1707" i="5"/>
  <c r="E1711" i="5"/>
  <c r="E1715" i="5"/>
  <c r="E1719" i="5"/>
  <c r="E1723" i="5"/>
  <c r="E1727" i="5"/>
  <c r="E1731" i="5"/>
  <c r="E1735" i="5"/>
  <c r="E1739" i="5"/>
  <c r="E1743" i="5"/>
  <c r="E1747" i="5"/>
  <c r="E1751" i="5"/>
  <c r="E1755" i="5"/>
  <c r="E1759" i="5"/>
  <c r="E1763" i="5"/>
  <c r="E1767" i="5"/>
  <c r="E1771" i="5"/>
  <c r="E1775" i="5"/>
  <c r="E1779" i="5"/>
  <c r="E1783" i="5"/>
  <c r="E1787" i="5"/>
  <c r="E1791" i="5"/>
  <c r="E1795" i="5"/>
  <c r="E1799" i="5"/>
  <c r="E1803" i="5"/>
  <c r="E1807" i="5"/>
  <c r="E1811" i="5"/>
  <c r="E1815" i="5"/>
  <c r="E1819" i="5"/>
  <c r="E1823" i="5"/>
  <c r="E1827" i="5"/>
  <c r="E1831" i="5"/>
  <c r="E1835" i="5"/>
  <c r="E1839" i="5"/>
  <c r="E1843" i="5"/>
  <c r="E1847" i="5"/>
  <c r="E1851" i="5"/>
  <c r="E1855" i="5"/>
  <c r="E1859" i="5"/>
  <c r="E1863" i="5"/>
  <c r="E1867" i="5"/>
  <c r="E1871" i="5"/>
  <c r="E1875" i="5"/>
  <c r="E1879" i="5"/>
  <c r="E1883" i="5"/>
  <c r="E1887" i="5"/>
  <c r="E1891" i="5"/>
  <c r="E1895" i="5"/>
  <c r="E1899" i="5"/>
  <c r="E1903" i="5"/>
  <c r="E1907" i="5"/>
  <c r="E1911" i="5"/>
  <c r="E1915" i="5"/>
  <c r="E1919" i="5"/>
  <c r="E1923" i="5"/>
  <c r="E1927" i="5"/>
  <c r="E1931" i="5"/>
  <c r="E1935" i="5"/>
  <c r="E1939" i="5"/>
  <c r="E1943" i="5"/>
  <c r="E1947" i="5"/>
  <c r="E1951" i="5"/>
  <c r="E1955" i="5"/>
  <c r="E1959" i="5"/>
  <c r="E1963" i="5"/>
  <c r="E1967" i="5"/>
  <c r="E1971" i="5"/>
  <c r="E1975" i="5"/>
  <c r="E1979" i="5"/>
  <c r="E1983" i="5"/>
  <c r="E1987" i="5"/>
  <c r="E1991" i="5"/>
  <c r="E1995" i="5"/>
  <c r="E1999" i="5"/>
  <c r="E2003" i="5"/>
  <c r="E2007" i="5"/>
  <c r="E2011" i="5"/>
  <c r="E2015" i="5"/>
  <c r="E2019" i="5"/>
  <c r="E2023" i="5"/>
  <c r="E2027" i="5"/>
  <c r="E2031" i="5"/>
  <c r="E2035" i="5"/>
  <c r="E2039" i="5"/>
  <c r="E2043" i="5"/>
  <c r="E2047" i="5"/>
  <c r="E2051" i="5"/>
  <c r="E2055" i="5"/>
  <c r="E2059" i="5"/>
  <c r="E2063" i="5"/>
  <c r="E2067" i="5"/>
  <c r="E2071" i="5"/>
  <c r="E2075" i="5"/>
  <c r="E2079" i="5"/>
  <c r="E2083" i="5"/>
  <c r="E2087" i="5"/>
  <c r="E2091" i="5"/>
  <c r="E2095" i="5"/>
  <c r="E2099" i="5"/>
  <c r="E2103" i="5"/>
  <c r="E2107" i="5"/>
  <c r="E2111" i="5"/>
  <c r="E2115" i="5"/>
  <c r="E2119" i="5"/>
  <c r="E2123" i="5"/>
  <c r="E2127" i="5"/>
  <c r="E2131" i="5"/>
  <c r="E2135" i="5"/>
  <c r="E2139" i="5"/>
  <c r="E2143" i="5"/>
  <c r="E2147" i="5"/>
  <c r="E2151" i="5"/>
  <c r="E2155" i="5"/>
  <c r="E2159" i="5"/>
  <c r="E2163" i="5"/>
  <c r="E2167" i="5"/>
  <c r="E2171" i="5"/>
  <c r="E2175" i="5"/>
  <c r="E2179" i="5"/>
  <c r="E2183" i="5"/>
  <c r="E2187" i="5"/>
  <c r="E2191" i="5"/>
  <c r="E2195" i="5"/>
  <c r="E2199" i="5"/>
  <c r="E2203" i="5"/>
  <c r="E2207" i="5"/>
  <c r="E2211" i="5"/>
  <c r="E2215" i="5"/>
  <c r="E2219" i="5"/>
  <c r="E2223" i="5"/>
  <c r="E2227" i="5"/>
  <c r="E2231" i="5"/>
  <c r="E2235" i="5"/>
  <c r="E2239" i="5"/>
  <c r="E2243" i="5"/>
  <c r="E2247" i="5"/>
  <c r="E2251" i="5"/>
  <c r="E2255" i="5"/>
  <c r="E2259" i="5"/>
  <c r="E2263" i="5"/>
  <c r="E2267" i="5"/>
  <c r="E2271" i="5"/>
  <c r="E2275" i="5"/>
  <c r="E2279" i="5"/>
  <c r="E2283" i="5"/>
  <c r="E2287" i="5"/>
  <c r="E2291" i="5"/>
  <c r="E2295" i="5"/>
  <c r="E2299" i="5"/>
  <c r="E2303" i="5"/>
  <c r="E2307" i="5"/>
  <c r="E2311" i="5"/>
  <c r="E2315" i="5"/>
  <c r="E2319" i="5"/>
  <c r="E2323" i="5"/>
  <c r="E2327" i="5"/>
  <c r="E2331" i="5"/>
  <c r="E2335" i="5"/>
  <c r="E2339" i="5"/>
  <c r="E2343" i="5"/>
  <c r="E2347" i="5"/>
  <c r="E2351" i="5"/>
  <c r="E2355" i="5"/>
  <c r="E2359" i="5"/>
  <c r="E2363" i="5"/>
  <c r="E2367" i="5"/>
  <c r="E2371" i="5"/>
  <c r="E2375" i="5"/>
  <c r="E2379" i="5"/>
  <c r="E2383" i="5"/>
  <c r="E2387" i="5"/>
  <c r="E2391" i="5"/>
  <c r="E2395" i="5"/>
  <c r="E2399" i="5"/>
  <c r="E2403" i="5"/>
  <c r="E2407" i="5"/>
  <c r="E2411" i="5"/>
  <c r="E2415" i="5"/>
  <c r="E2419" i="5"/>
  <c r="E2423" i="5"/>
  <c r="E2427" i="5"/>
  <c r="E2431" i="5"/>
  <c r="E2435" i="5"/>
  <c r="E2439" i="5"/>
  <c r="E2443" i="5"/>
  <c r="E2447" i="5"/>
  <c r="E2451" i="5"/>
  <c r="E2455" i="5"/>
  <c r="E2459" i="5"/>
  <c r="E2463" i="5"/>
  <c r="E2467" i="5"/>
  <c r="E2471" i="5"/>
  <c r="E2475" i="5"/>
  <c r="E2479" i="5"/>
  <c r="E2483" i="5"/>
  <c r="E2487" i="5"/>
  <c r="E2491" i="5"/>
  <c r="E2495" i="5"/>
  <c r="E2499" i="5"/>
  <c r="E2503" i="5"/>
  <c r="E2507" i="5"/>
  <c r="E2511" i="5"/>
  <c r="E2515" i="5"/>
  <c r="E2519" i="5"/>
  <c r="E2523" i="5"/>
  <c r="E2527" i="5"/>
  <c r="E2531" i="5"/>
  <c r="E2535" i="5"/>
  <c r="E2539" i="5"/>
  <c r="E2543" i="5"/>
  <c r="E2547" i="5"/>
  <c r="E2551" i="5"/>
  <c r="E2555" i="5"/>
  <c r="E2559" i="5"/>
  <c r="E2563" i="5"/>
  <c r="E2567" i="5"/>
  <c r="E2571" i="5"/>
  <c r="E2575" i="5"/>
  <c r="E2579" i="5"/>
  <c r="E2583" i="5"/>
  <c r="E2587" i="5"/>
  <c r="E2591" i="5"/>
  <c r="E2595" i="5"/>
  <c r="E2599" i="5"/>
  <c r="E2603" i="5"/>
  <c r="E2607" i="5"/>
  <c r="E2611" i="5"/>
  <c r="E2615" i="5"/>
  <c r="E2619" i="5"/>
  <c r="E2623" i="5"/>
  <c r="E2627" i="5"/>
  <c r="E2631" i="5"/>
  <c r="E2635" i="5"/>
  <c r="E2639" i="5"/>
  <c r="E2643" i="5"/>
  <c r="E2647" i="5"/>
  <c r="E2651" i="5"/>
  <c r="E2655" i="5"/>
  <c r="E2659" i="5"/>
  <c r="E2663" i="5"/>
  <c r="E2667" i="5"/>
  <c r="E2671" i="5"/>
  <c r="E2675" i="5"/>
  <c r="E2679" i="5"/>
  <c r="E2683" i="5"/>
  <c r="E2687" i="5"/>
  <c r="E2691" i="5"/>
  <c r="E2695" i="5"/>
  <c r="E2699" i="5"/>
  <c r="E2703" i="5"/>
  <c r="E2707" i="5"/>
  <c r="E2711" i="5"/>
  <c r="E2715" i="5"/>
  <c r="E2719" i="5"/>
  <c r="E2723" i="5"/>
  <c r="E2727" i="5"/>
  <c r="E2731" i="5"/>
  <c r="E2735" i="5"/>
  <c r="E2739" i="5"/>
  <c r="E2743" i="5"/>
  <c r="E2747" i="5"/>
  <c r="E2751" i="5"/>
  <c r="E2755" i="5"/>
  <c r="E2759" i="5"/>
  <c r="E2763" i="5"/>
  <c r="E2767" i="5"/>
  <c r="E2771" i="5"/>
  <c r="E2775" i="5"/>
  <c r="E2779" i="5"/>
  <c r="E2783" i="5"/>
  <c r="E2787" i="5"/>
  <c r="E2791" i="5"/>
  <c r="E2795" i="5"/>
  <c r="E2799" i="5"/>
  <c r="E2803" i="5"/>
  <c r="E2807" i="5"/>
  <c r="E2811" i="5"/>
  <c r="E2815" i="5"/>
  <c r="E2819" i="5"/>
  <c r="E2823" i="5"/>
  <c r="E2827" i="5"/>
  <c r="E2831" i="5"/>
  <c r="E2835" i="5"/>
  <c r="E2839" i="5"/>
  <c r="E2843" i="5"/>
  <c r="E2847" i="5"/>
  <c r="E2851" i="5"/>
  <c r="E2855" i="5"/>
  <c r="E2859" i="5"/>
  <c r="E2863" i="5"/>
  <c r="E2867" i="5"/>
  <c r="E2871" i="5"/>
  <c r="E2875" i="5"/>
  <c r="E2879" i="5"/>
  <c r="E2883" i="5"/>
  <c r="E2887" i="5"/>
  <c r="E2891" i="5"/>
  <c r="E2895" i="5"/>
  <c r="E2899" i="5"/>
  <c r="E2903" i="5"/>
  <c r="E2907" i="5"/>
  <c r="E2911" i="5"/>
  <c r="E2915" i="5"/>
  <c r="E2919" i="5"/>
  <c r="E2923" i="5"/>
  <c r="E2927" i="5"/>
  <c r="E2931" i="5"/>
  <c r="E2935" i="5"/>
  <c r="E2939" i="5"/>
  <c r="E2943" i="5"/>
  <c r="E2947" i="5"/>
  <c r="E2951" i="5"/>
  <c r="E2955" i="5"/>
  <c r="E2959" i="5"/>
  <c r="E2963" i="5"/>
  <c r="E2967" i="5"/>
  <c r="E2971" i="5"/>
  <c r="E2975" i="5"/>
  <c r="E2979" i="5"/>
  <c r="E2983" i="5"/>
  <c r="E2987" i="5"/>
  <c r="E2991" i="5"/>
  <c r="E2995" i="5"/>
  <c r="E2999" i="5"/>
  <c r="E3003" i="5"/>
  <c r="E3007" i="5"/>
  <c r="E3011" i="5"/>
  <c r="E3015" i="5"/>
  <c r="E3019" i="5"/>
  <c r="E3023" i="5"/>
  <c r="E3027" i="5"/>
  <c r="E3031" i="5"/>
  <c r="E3035" i="5"/>
  <c r="E3039" i="5"/>
  <c r="E3043" i="5"/>
  <c r="E3047" i="5"/>
  <c r="E3051" i="5"/>
  <c r="E3055" i="5"/>
  <c r="E3059" i="5"/>
  <c r="E3063" i="5"/>
  <c r="E3067" i="5"/>
  <c r="E3071" i="5"/>
  <c r="E3075" i="5"/>
  <c r="E3079" i="5"/>
  <c r="E3083" i="5"/>
  <c r="E3087" i="5"/>
  <c r="E3091" i="5"/>
  <c r="E3095" i="5"/>
  <c r="E3098" i="5"/>
  <c r="E3102" i="5"/>
  <c r="E3106" i="5"/>
  <c r="E3110" i="5"/>
  <c r="E3114" i="5"/>
  <c r="E3118" i="5"/>
  <c r="E3122" i="5"/>
  <c r="E3126" i="5"/>
  <c r="E3130" i="5"/>
  <c r="E3134" i="5"/>
  <c r="E3138" i="5"/>
  <c r="E3142" i="5"/>
  <c r="E3146" i="5"/>
  <c r="E3150" i="5"/>
  <c r="E3154" i="5"/>
  <c r="E3158" i="5"/>
  <c r="E3162" i="5"/>
  <c r="E3166" i="5"/>
  <c r="E3170" i="5"/>
  <c r="E3174" i="5"/>
  <c r="E3178" i="5"/>
  <c r="E3182" i="5"/>
  <c r="E3186" i="5"/>
  <c r="E3190" i="5"/>
  <c r="E3194" i="5"/>
  <c r="E3198" i="5"/>
  <c r="E3202" i="5"/>
  <c r="E3206" i="5"/>
  <c r="E3210" i="5"/>
  <c r="E3214" i="5"/>
  <c r="E3218" i="5"/>
  <c r="E3222" i="5"/>
  <c r="E3226" i="5"/>
  <c r="E3230" i="5"/>
  <c r="E3234" i="5"/>
  <c r="E3238" i="5"/>
  <c r="E3242" i="5"/>
  <c r="E3246" i="5"/>
  <c r="E3250" i="5"/>
  <c r="E3254" i="5"/>
  <c r="E3258" i="5"/>
  <c r="E3262" i="5"/>
  <c r="E3266" i="5"/>
  <c r="E3270" i="5"/>
  <c r="E3274" i="5"/>
  <c r="E3278" i="5"/>
  <c r="E3282" i="5"/>
  <c r="E3286" i="5"/>
  <c r="E3290" i="5"/>
  <c r="E3293" i="5"/>
  <c r="E3297" i="5"/>
  <c r="E3301" i="5"/>
  <c r="E3305" i="5"/>
  <c r="E3309" i="5"/>
  <c r="E3313" i="5"/>
  <c r="E3317" i="5"/>
  <c r="E3321" i="5"/>
  <c r="E3325" i="5"/>
  <c r="E3329" i="5"/>
  <c r="E3333" i="5"/>
  <c r="E3337" i="5"/>
  <c r="E3341" i="5"/>
  <c r="E3345" i="5"/>
  <c r="E3349" i="5"/>
  <c r="E3353" i="5"/>
  <c r="E3357" i="5"/>
  <c r="E3361" i="5"/>
  <c r="E3365" i="5"/>
  <c r="E3369" i="5"/>
  <c r="E3373" i="5"/>
  <c r="E3377" i="5"/>
  <c r="E3381" i="5"/>
  <c r="E3385" i="5"/>
  <c r="E3389" i="5"/>
  <c r="E3393" i="5"/>
  <c r="E3397" i="5"/>
  <c r="E3401" i="5"/>
  <c r="E3405" i="5"/>
  <c r="E3409" i="5"/>
  <c r="E3413" i="5"/>
  <c r="E3417" i="5"/>
  <c r="E3421" i="5"/>
  <c r="E3425" i="5"/>
  <c r="E3429" i="5"/>
  <c r="E3433" i="5"/>
  <c r="E3437" i="5"/>
  <c r="E3441" i="5"/>
  <c r="E3445" i="5"/>
  <c r="E3449" i="5"/>
  <c r="E3453" i="5"/>
  <c r="E3457" i="5"/>
  <c r="E3461" i="5"/>
  <c r="E3465" i="5"/>
  <c r="E3469" i="5"/>
  <c r="E3473" i="5"/>
  <c r="E3477" i="5"/>
  <c r="E3481" i="5"/>
  <c r="E3485" i="5"/>
  <c r="E3489" i="5"/>
  <c r="E3493" i="5"/>
  <c r="E3497" i="5"/>
  <c r="E3501" i="5"/>
  <c r="E3505" i="5"/>
  <c r="E3509" i="5"/>
  <c r="E3513" i="5"/>
  <c r="E3517" i="5"/>
  <c r="E3521" i="5"/>
  <c r="E3525" i="5"/>
  <c r="E3529" i="5"/>
  <c r="E3533" i="5"/>
  <c r="E3537" i="5"/>
  <c r="E3541" i="5"/>
  <c r="E3545" i="5"/>
  <c r="E3549" i="5"/>
  <c r="E3553" i="5"/>
  <c r="E3557" i="5"/>
  <c r="E3561" i="5"/>
  <c r="E3565" i="5"/>
  <c r="E3569" i="5"/>
  <c r="E3573" i="5"/>
  <c r="E3577" i="5"/>
  <c r="E3581" i="5"/>
  <c r="E3585" i="5"/>
  <c r="E3589" i="5"/>
  <c r="E3593" i="5"/>
  <c r="E3597" i="5"/>
  <c r="E3601" i="5"/>
  <c r="E3605" i="5"/>
  <c r="E3609" i="5"/>
  <c r="E3613" i="5"/>
  <c r="E3617" i="5"/>
  <c r="E3621" i="5"/>
  <c r="E3625" i="5"/>
  <c r="E3629" i="5"/>
  <c r="E3633" i="5"/>
  <c r="E3637" i="5"/>
  <c r="E3641" i="5"/>
  <c r="E3645" i="5"/>
  <c r="E3649" i="5"/>
  <c r="E3653" i="5"/>
  <c r="E3657" i="5"/>
  <c r="E3661" i="5"/>
  <c r="E3665" i="5"/>
  <c r="E3669" i="5"/>
  <c r="E3673" i="5"/>
  <c r="E3677" i="5"/>
  <c r="E3681" i="5"/>
  <c r="E3685" i="5"/>
  <c r="E3689" i="5"/>
  <c r="E3693" i="5"/>
  <c r="E3697" i="5"/>
  <c r="E3701" i="5"/>
  <c r="E3705" i="5"/>
  <c r="E3709" i="5"/>
  <c r="E3713" i="5"/>
  <c r="E3717" i="5"/>
  <c r="E3721" i="5"/>
  <c r="E3725" i="5"/>
  <c r="E3729" i="5"/>
  <c r="E3733" i="5"/>
  <c r="E3737" i="5"/>
  <c r="E3741" i="5"/>
  <c r="E3745" i="5"/>
  <c r="E3749" i="5"/>
  <c r="E3753" i="5"/>
  <c r="E3757" i="5"/>
  <c r="E3761" i="5"/>
  <c r="E3765" i="5"/>
  <c r="E3769" i="5"/>
  <c r="E3773" i="5"/>
  <c r="E3777" i="5"/>
  <c r="E3781" i="5"/>
  <c r="E3785" i="5"/>
  <c r="E3789" i="5"/>
  <c r="E3793" i="5"/>
  <c r="E3797" i="5"/>
  <c r="E3801" i="5"/>
  <c r="E3805" i="5"/>
  <c r="E3809" i="5"/>
  <c r="E3813" i="5"/>
  <c r="E3817" i="5"/>
  <c r="E3821" i="5"/>
  <c r="E3825" i="5"/>
  <c r="E3829" i="5"/>
  <c r="E3833" i="5"/>
  <c r="E3837" i="5"/>
  <c r="E3841" i="5"/>
  <c r="E3845" i="5"/>
  <c r="E3849" i="5"/>
  <c r="E3853" i="5"/>
  <c r="E3857" i="5"/>
  <c r="E3861" i="5"/>
  <c r="E3865" i="5"/>
  <c r="E3869" i="5"/>
  <c r="E3873" i="5"/>
  <c r="E3877" i="5"/>
  <c r="E3881" i="5"/>
  <c r="E3885" i="5"/>
  <c r="E3889" i="5"/>
  <c r="E3893" i="5"/>
  <c r="E3897" i="5"/>
  <c r="E3901" i="5"/>
  <c r="E3905" i="5"/>
  <c r="E3909" i="5"/>
  <c r="E3911" i="5"/>
  <c r="E3913" i="5"/>
  <c r="E3914" i="5"/>
  <c r="E3917" i="5"/>
  <c r="E3918" i="5"/>
  <c r="E3921" i="5"/>
  <c r="E3922" i="5"/>
  <c r="E3925" i="5"/>
  <c r="E3926" i="5"/>
  <c r="E3929" i="5"/>
  <c r="E3930" i="5"/>
  <c r="E3933" i="5"/>
  <c r="E3934" i="5"/>
  <c r="E3937" i="5"/>
  <c r="E3938" i="5"/>
  <c r="E3941" i="5"/>
  <c r="E3942" i="5"/>
  <c r="E3945" i="5"/>
  <c r="E3946" i="5"/>
  <c r="E3949" i="5"/>
  <c r="E3950" i="5"/>
  <c r="E3953" i="5"/>
  <c r="E3954" i="5"/>
  <c r="E3957" i="5"/>
  <c r="E3958" i="5"/>
  <c r="E3961" i="5"/>
  <c r="E3962" i="5"/>
  <c r="E3965" i="5"/>
  <c r="E3966" i="5"/>
  <c r="E3969" i="5"/>
  <c r="E3970" i="5"/>
  <c r="E3973" i="5"/>
  <c r="E3974" i="5"/>
  <c r="E3977" i="5"/>
  <c r="E3978" i="5"/>
  <c r="E3981" i="5"/>
  <c r="E3982" i="5"/>
  <c r="E3985" i="5"/>
  <c r="E3986" i="5"/>
  <c r="E3989" i="5"/>
  <c r="E3990" i="5"/>
  <c r="E3993" i="5"/>
  <c r="E3994" i="5"/>
  <c r="E3997" i="5"/>
  <c r="E3998" i="5"/>
  <c r="E4001" i="5"/>
  <c r="E4002" i="5"/>
  <c r="E4005" i="5"/>
  <c r="E4006" i="5"/>
  <c r="E4009" i="5"/>
  <c r="E4010" i="5"/>
  <c r="E4013" i="5"/>
  <c r="E4014" i="5"/>
  <c r="E4017" i="5"/>
  <c r="E4018" i="5"/>
  <c r="E4021" i="5"/>
  <c r="E4022" i="5"/>
  <c r="E4025" i="5"/>
  <c r="E4026" i="5"/>
  <c r="E4029" i="5"/>
  <c r="E4030" i="5"/>
  <c r="E4033" i="5"/>
  <c r="E4034" i="5"/>
  <c r="E4037" i="5"/>
  <c r="E4038" i="5"/>
  <c r="E3295" i="5"/>
  <c r="E3299" i="5"/>
  <c r="E3303" i="5"/>
  <c r="E3307" i="5"/>
  <c r="E3311" i="5"/>
  <c r="E3315" i="5"/>
  <c r="E3319" i="5"/>
  <c r="E3323" i="5"/>
  <c r="E3327" i="5"/>
  <c r="E3331" i="5"/>
  <c r="E3335" i="5"/>
  <c r="E3339" i="5"/>
  <c r="E3343" i="5"/>
  <c r="E3347" i="5"/>
  <c r="E3351" i="5"/>
  <c r="E3355" i="5"/>
  <c r="E3359" i="5"/>
  <c r="E3363" i="5"/>
  <c r="E3367" i="5"/>
  <c r="E3371" i="5"/>
  <c r="E3375" i="5"/>
  <c r="E3379" i="5"/>
  <c r="E3383" i="5"/>
  <c r="E3387" i="5"/>
  <c r="E3391" i="5"/>
  <c r="E3395" i="5"/>
  <c r="E3399" i="5"/>
  <c r="E3403" i="5"/>
  <c r="E3407" i="5"/>
  <c r="E3411" i="5"/>
  <c r="E3415" i="5"/>
  <c r="E3419" i="5"/>
  <c r="E3423" i="5"/>
  <c r="E3427" i="5"/>
  <c r="E3431" i="5"/>
  <c r="E3435" i="5"/>
  <c r="E3439" i="5"/>
  <c r="E3443" i="5"/>
  <c r="E3447" i="5"/>
  <c r="E3451" i="5"/>
  <c r="E3455" i="5"/>
  <c r="E3459" i="5"/>
  <c r="E3463" i="5"/>
  <c r="E3467" i="5"/>
  <c r="E3471" i="5"/>
  <c r="E3475" i="5"/>
  <c r="E3479" i="5"/>
  <c r="E3483" i="5"/>
  <c r="E3487" i="5"/>
  <c r="E3491" i="5"/>
  <c r="E3495" i="5"/>
  <c r="E3499" i="5"/>
  <c r="E3503" i="5"/>
  <c r="E3507" i="5"/>
  <c r="E3511" i="5"/>
  <c r="E3515" i="5"/>
  <c r="E3519" i="5"/>
  <c r="E3523" i="5"/>
  <c r="E3527" i="5"/>
  <c r="E3531" i="5"/>
  <c r="E3535" i="5"/>
  <c r="E3539" i="5"/>
  <c r="E3543" i="5"/>
  <c r="E3547" i="5"/>
  <c r="E3551" i="5"/>
  <c r="E3555" i="5"/>
  <c r="E3559" i="5"/>
  <c r="E3563" i="5"/>
  <c r="E3567" i="5"/>
  <c r="E3571" i="5"/>
  <c r="E3575" i="5"/>
  <c r="E3579" i="5"/>
  <c r="E3583" i="5"/>
  <c r="E3587" i="5"/>
  <c r="E3591" i="5"/>
  <c r="E3595" i="5"/>
  <c r="E3599" i="5"/>
  <c r="E3603" i="5"/>
  <c r="E3607" i="5"/>
  <c r="E3611" i="5"/>
  <c r="E3615" i="5"/>
  <c r="E3619" i="5"/>
  <c r="E3623" i="5"/>
  <c r="E3627" i="5"/>
  <c r="E3631" i="5"/>
  <c r="E3635" i="5"/>
  <c r="E3639" i="5"/>
  <c r="E3643" i="5"/>
  <c r="E3647" i="5"/>
  <c r="E3651" i="5"/>
  <c r="E3655" i="5"/>
  <c r="E3659" i="5"/>
  <c r="E3663" i="5"/>
  <c r="E3667" i="5"/>
  <c r="E3671" i="5"/>
  <c r="E3675" i="5"/>
  <c r="E3679" i="5"/>
  <c r="E3683" i="5"/>
  <c r="E3687" i="5"/>
  <c r="E3691" i="5"/>
  <c r="E3695" i="5"/>
  <c r="E3699" i="5"/>
  <c r="E3703" i="5"/>
  <c r="E3707" i="5"/>
  <c r="E3711" i="5"/>
  <c r="E3715" i="5"/>
  <c r="E3719" i="5"/>
  <c r="E3723" i="5"/>
  <c r="E3727" i="5"/>
  <c r="E3731" i="5"/>
  <c r="E3735" i="5"/>
  <c r="E3739" i="5"/>
  <c r="E3743" i="5"/>
  <c r="E3747" i="5"/>
  <c r="E3751" i="5"/>
  <c r="E3755" i="5"/>
  <c r="E3759" i="5"/>
  <c r="E3763" i="5"/>
  <c r="E3767" i="5"/>
  <c r="E3771" i="5"/>
  <c r="E3775" i="5"/>
  <c r="E3779" i="5"/>
  <c r="E3783" i="5"/>
  <c r="E3787" i="5"/>
  <c r="E3791" i="5"/>
  <c r="E3795" i="5"/>
  <c r="E3799" i="5"/>
  <c r="E3803" i="5"/>
  <c r="E3807" i="5"/>
  <c r="E3811" i="5"/>
  <c r="E3815" i="5"/>
  <c r="E3819" i="5"/>
  <c r="E3823" i="5"/>
  <c r="E3827" i="5"/>
  <c r="E3831" i="5"/>
  <c r="E3835" i="5"/>
  <c r="E3839" i="5"/>
  <c r="E3843" i="5"/>
  <c r="E3847" i="5"/>
  <c r="E3851" i="5"/>
  <c r="E3855" i="5"/>
  <c r="E3859" i="5"/>
  <c r="E3863" i="5"/>
  <c r="E3867" i="5"/>
  <c r="E3871" i="5"/>
  <c r="E3875" i="5"/>
  <c r="E3879" i="5"/>
  <c r="E3883" i="5"/>
  <c r="E3887" i="5"/>
  <c r="E3891" i="5"/>
  <c r="E3895" i="5"/>
  <c r="E3899" i="5"/>
  <c r="E3903" i="5"/>
  <c r="E3907" i="5"/>
  <c r="E4042" i="5"/>
  <c r="E4046" i="5"/>
  <c r="E4050" i="5"/>
  <c r="E4054" i="5"/>
  <c r="E4058" i="5"/>
  <c r="E4062" i="5"/>
  <c r="E4066" i="5"/>
  <c r="E4070" i="5"/>
  <c r="E4074" i="5"/>
  <c r="E4078" i="5"/>
  <c r="E4082" i="5"/>
  <c r="E4086" i="5"/>
  <c r="E4090" i="5"/>
  <c r="E4094" i="5"/>
  <c r="E4098" i="5"/>
  <c r="E4102" i="5"/>
  <c r="E4106" i="5"/>
  <c r="E4110" i="5"/>
  <c r="E4114" i="5"/>
  <c r="E4118" i="5"/>
  <c r="E4122" i="5"/>
  <c r="E4126" i="5"/>
  <c r="E4130" i="5"/>
  <c r="E4134" i="5"/>
  <c r="E4138" i="5"/>
  <c r="E4142" i="5"/>
  <c r="E4146" i="5"/>
  <c r="E4150" i="5"/>
  <c r="E4154" i="5"/>
  <c r="E4158" i="5"/>
  <c r="E4162" i="5"/>
  <c r="E4166" i="5"/>
  <c r="E4170" i="5"/>
  <c r="E4174" i="5"/>
  <c r="E4178" i="5"/>
  <c r="E4182" i="5"/>
  <c r="E4186" i="5"/>
  <c r="E4190" i="5"/>
  <c r="E4194" i="5"/>
  <c r="E4198" i="5"/>
  <c r="E4202" i="5"/>
  <c r="E4206" i="5"/>
  <c r="E4210" i="5"/>
  <c r="E4214" i="5"/>
  <c r="E4218" i="5"/>
  <c r="E4222" i="5"/>
  <c r="E4226" i="5"/>
  <c r="E4230" i="5"/>
  <c r="E4234" i="5"/>
  <c r="E4238" i="5"/>
  <c r="E4242" i="5"/>
  <c r="E4246" i="5"/>
  <c r="E4250" i="5"/>
  <c r="E4254" i="5"/>
  <c r="E4258" i="5"/>
  <c r="E4262" i="5"/>
  <c r="E4266" i="5"/>
  <c r="E4270" i="5"/>
  <c r="E4274" i="5"/>
  <c r="E4278" i="5"/>
  <c r="E4282" i="5"/>
  <c r="E4286" i="5"/>
  <c r="E4290" i="5"/>
  <c r="E4294" i="5"/>
  <c r="E4298" i="5"/>
  <c r="E4302" i="5"/>
  <c r="E4306" i="5"/>
  <c r="E4310" i="5"/>
  <c r="E4314" i="5"/>
  <c r="E4318" i="5"/>
  <c r="E4322" i="5"/>
  <c r="E4326" i="5"/>
  <c r="E4330" i="5"/>
  <c r="E4334" i="5"/>
  <c r="E4338" i="5"/>
  <c r="E4342" i="5"/>
  <c r="E4346" i="5"/>
  <c r="E4350" i="5"/>
  <c r="E4354" i="5"/>
  <c r="E4358" i="5"/>
  <c r="E4362" i="5"/>
  <c r="E4366" i="5"/>
  <c r="E4370" i="5"/>
  <c r="E4374" i="5"/>
  <c r="E4378" i="5"/>
  <c r="E4382" i="5"/>
  <c r="E4386" i="5"/>
  <c r="E4390" i="5"/>
  <c r="E4394" i="5"/>
  <c r="E4398" i="5"/>
  <c r="E4402" i="5"/>
  <c r="E4406" i="5"/>
  <c r="E4410" i="5"/>
  <c r="E4414" i="5"/>
  <c r="E4418" i="5"/>
  <c r="E4422" i="5"/>
  <c r="E4426" i="5"/>
  <c r="E4430" i="5"/>
  <c r="E4434" i="5"/>
  <c r="E4438" i="5"/>
  <c r="E4442" i="5"/>
  <c r="E4446" i="5"/>
  <c r="E4450" i="5"/>
  <c r="E4454" i="5"/>
  <c r="E4458" i="5"/>
  <c r="E4462" i="5"/>
  <c r="E4466" i="5"/>
  <c r="E4470" i="5"/>
  <c r="E4474" i="5"/>
  <c r="E4478" i="5"/>
  <c r="E4482" i="5"/>
  <c r="E4486" i="5"/>
  <c r="E4490" i="5"/>
  <c r="E4494" i="5"/>
  <c r="E4498" i="5"/>
  <c r="E4502" i="5"/>
  <c r="E4506" i="5"/>
  <c r="E4510" i="5"/>
  <c r="E4514" i="5"/>
  <c r="E4518" i="5"/>
  <c r="E4522" i="5"/>
  <c r="E4526" i="5"/>
  <c r="E4530" i="5"/>
  <c r="E4534" i="5"/>
  <c r="E4538" i="5"/>
  <c r="E4542" i="5"/>
  <c r="E4546" i="5"/>
  <c r="E4550" i="5"/>
  <c r="E4554" i="5"/>
  <c r="E4558" i="5"/>
  <c r="E4562" i="5"/>
  <c r="E4566" i="5"/>
  <c r="E4570" i="5"/>
  <c r="E4574" i="5"/>
  <c r="E4578" i="5"/>
  <c r="E4582" i="5"/>
  <c r="E4586" i="5"/>
  <c r="E4590" i="5"/>
  <c r="E4594" i="5"/>
  <c r="E4598" i="5"/>
  <c r="E4602" i="5"/>
  <c r="E4606" i="5"/>
  <c r="E4610" i="5"/>
  <c r="E4614" i="5"/>
  <c r="E4618" i="5"/>
  <c r="E4622" i="5"/>
  <c r="E4626" i="5"/>
  <c r="E4630" i="5"/>
  <c r="E4634" i="5"/>
  <c r="E4638" i="5"/>
  <c r="E4642" i="5"/>
  <c r="E4646" i="5"/>
  <c r="E4650" i="5"/>
  <c r="E4654" i="5"/>
  <c r="E4658" i="5"/>
  <c r="E4662" i="5"/>
  <c r="E4666" i="5"/>
  <c r="E4670" i="5"/>
  <c r="E4674" i="5"/>
  <c r="E4678" i="5"/>
  <c r="E4682" i="5"/>
  <c r="E4686" i="5"/>
  <c r="E4690" i="5"/>
  <c r="E4694" i="5"/>
  <c r="E4698" i="5"/>
  <c r="E4702" i="5"/>
  <c r="E4706" i="5"/>
  <c r="E4710" i="5"/>
  <c r="E4714" i="5"/>
  <c r="E4718" i="5"/>
  <c r="E4722" i="5"/>
  <c r="E4726" i="5"/>
  <c r="E4730" i="5"/>
  <c r="E4734" i="5"/>
  <c r="E4738" i="5"/>
  <c r="E4742" i="5"/>
  <c r="E4746" i="5"/>
  <c r="E4750" i="5"/>
  <c r="E4754" i="5"/>
  <c r="E4758" i="5"/>
  <c r="E4762" i="5"/>
  <c r="E4766" i="5"/>
  <c r="E4770" i="5"/>
  <c r="E4774" i="5"/>
  <c r="E4778" i="5"/>
  <c r="E4782" i="5"/>
  <c r="E4786" i="5"/>
  <c r="E4790" i="5"/>
  <c r="E4794" i="5"/>
  <c r="E4798" i="5"/>
  <c r="E4802" i="5"/>
  <c r="E4806" i="5"/>
  <c r="E4810" i="5"/>
  <c r="E4814" i="5"/>
  <c r="E4818" i="5"/>
  <c r="E4822" i="5"/>
  <c r="E4826" i="5"/>
  <c r="E4830" i="5"/>
  <c r="E4040" i="5"/>
  <c r="E4044" i="5"/>
  <c r="E4048" i="5"/>
  <c r="E4052" i="5"/>
  <c r="E4056" i="5"/>
  <c r="E4060" i="5"/>
  <c r="E4064" i="5"/>
  <c r="E4068" i="5"/>
  <c r="E4072" i="5"/>
  <c r="E4076" i="5"/>
  <c r="E4080" i="5"/>
  <c r="E4084" i="5"/>
  <c r="E4088" i="5"/>
  <c r="E4092" i="5"/>
  <c r="E4096" i="5"/>
  <c r="E4100" i="5"/>
  <c r="E4104" i="5"/>
  <c r="E4108" i="5"/>
  <c r="E4112" i="5"/>
  <c r="E4116" i="5"/>
  <c r="E4120" i="5"/>
  <c r="E4124" i="5"/>
  <c r="E4128" i="5"/>
  <c r="E4132" i="5"/>
  <c r="E4136" i="5"/>
  <c r="E4140" i="5"/>
  <c r="E4144" i="5"/>
  <c r="E4148" i="5"/>
  <c r="E4152" i="5"/>
  <c r="E4156" i="5"/>
  <c r="E4160" i="5"/>
  <c r="E4164" i="5"/>
  <c r="E4168" i="5"/>
  <c r="E4172" i="5"/>
  <c r="E4176" i="5"/>
  <c r="E4180" i="5"/>
  <c r="E4184" i="5"/>
  <c r="E4188" i="5"/>
  <c r="E4192" i="5"/>
  <c r="E4196" i="5"/>
  <c r="E4200" i="5"/>
  <c r="E4204" i="5"/>
  <c r="E4208" i="5"/>
  <c r="E4212" i="5"/>
  <c r="E4216" i="5"/>
  <c r="E4220" i="5"/>
  <c r="E4224" i="5"/>
  <c r="E4228" i="5"/>
  <c r="E4232" i="5"/>
  <c r="E4236" i="5"/>
  <c r="E4240" i="5"/>
  <c r="E4244" i="5"/>
  <c r="E4248" i="5"/>
  <c r="E4252" i="5"/>
  <c r="E4256" i="5"/>
  <c r="E4260" i="5"/>
  <c r="E4264" i="5"/>
  <c r="E4268" i="5"/>
  <c r="E4272" i="5"/>
  <c r="E4276" i="5"/>
  <c r="E4280" i="5"/>
  <c r="E4284" i="5"/>
  <c r="E4288" i="5"/>
  <c r="E4292" i="5"/>
  <c r="E4296" i="5"/>
  <c r="E4300" i="5"/>
  <c r="E4304" i="5"/>
  <c r="E4308" i="5"/>
  <c r="E4312" i="5"/>
  <c r="E4316" i="5"/>
  <c r="E4320" i="5"/>
  <c r="E4324" i="5"/>
  <c r="E4328" i="5"/>
  <c r="E4332" i="5"/>
  <c r="E4336" i="5"/>
  <c r="E4340" i="5"/>
  <c r="E4344" i="5"/>
  <c r="E4348" i="5"/>
  <c r="E4352" i="5"/>
  <c r="E4356" i="5"/>
  <c r="E4360" i="5"/>
  <c r="E4364" i="5"/>
  <c r="E4368" i="5"/>
  <c r="E4372" i="5"/>
  <c r="E4376" i="5"/>
  <c r="E4380" i="5"/>
  <c r="E4384" i="5"/>
  <c r="E4388" i="5"/>
  <c r="E4392" i="5"/>
  <c r="E4396" i="5"/>
  <c r="E4400" i="5"/>
  <c r="E4404" i="5"/>
  <c r="E4408" i="5"/>
  <c r="E4412" i="5"/>
  <c r="E4416" i="5"/>
  <c r="E4420" i="5"/>
  <c r="E4424" i="5"/>
  <c r="E4428" i="5"/>
  <c r="E4432" i="5"/>
  <c r="E4436" i="5"/>
  <c r="E4440" i="5"/>
  <c r="E4444" i="5"/>
  <c r="E4448" i="5"/>
  <c r="E4452" i="5"/>
  <c r="E4456" i="5"/>
  <c r="E4460" i="5"/>
  <c r="E4464" i="5"/>
  <c r="E4468" i="5"/>
  <c r="E4472" i="5"/>
  <c r="E4476" i="5"/>
  <c r="E4480" i="5"/>
  <c r="E4484" i="5"/>
  <c r="E4488" i="5"/>
  <c r="E4492" i="5"/>
  <c r="E4496" i="5"/>
  <c r="E4500" i="5"/>
  <c r="E4504" i="5"/>
  <c r="E4508" i="5"/>
  <c r="E4512" i="5"/>
  <c r="E4516" i="5"/>
  <c r="E4520" i="5"/>
  <c r="E4524" i="5"/>
  <c r="E4528" i="5"/>
  <c r="E4532" i="5"/>
  <c r="E4536" i="5"/>
  <c r="E4540" i="5"/>
  <c r="E4544" i="5"/>
  <c r="E4548" i="5"/>
  <c r="E4552" i="5"/>
  <c r="E4556" i="5"/>
  <c r="E4560" i="5"/>
  <c r="E4564" i="5"/>
  <c r="E4568" i="5"/>
  <c r="E4572" i="5"/>
  <c r="E4576" i="5"/>
  <c r="E4580" i="5"/>
  <c r="E4584" i="5"/>
  <c r="E4588" i="5"/>
  <c r="E4592" i="5"/>
  <c r="E4596" i="5"/>
  <c r="E4600" i="5"/>
  <c r="E4604" i="5"/>
  <c r="E4608" i="5"/>
  <c r="E4612" i="5"/>
  <c r="E4616" i="5"/>
  <c r="E4620" i="5"/>
  <c r="E4624" i="5"/>
  <c r="E4628" i="5"/>
  <c r="E4632" i="5"/>
  <c r="E4636" i="5"/>
  <c r="E4640" i="5"/>
  <c r="E4644" i="5"/>
  <c r="E4648" i="5"/>
  <c r="E4652" i="5"/>
  <c r="E4656" i="5"/>
  <c r="E4660" i="5"/>
  <c r="E4664" i="5"/>
  <c r="E4668" i="5"/>
  <c r="E4672" i="5"/>
  <c r="E4676" i="5"/>
  <c r="E4680" i="5"/>
  <c r="E4684" i="5"/>
  <c r="E4688" i="5"/>
  <c r="E4692" i="5"/>
  <c r="E4696" i="5"/>
  <c r="E4700" i="5"/>
  <c r="E4704" i="5"/>
  <c r="E4708" i="5"/>
  <c r="E4712" i="5"/>
  <c r="E4716" i="5"/>
  <c r="E4720" i="5"/>
  <c r="E4724" i="5"/>
  <c r="E4728" i="5"/>
  <c r="E4732" i="5"/>
  <c r="E4736" i="5"/>
  <c r="E4740" i="5"/>
  <c r="E4744" i="5"/>
  <c r="E4748" i="5"/>
  <c r="E4752" i="5"/>
  <c r="E4756" i="5"/>
  <c r="E4760" i="5"/>
  <c r="E4764" i="5"/>
  <c r="E4768" i="5"/>
  <c r="E4772" i="5"/>
  <c r="E4776" i="5"/>
  <c r="E4780" i="5"/>
  <c r="E4784" i="5"/>
  <c r="E4788" i="5"/>
  <c r="E4792" i="5"/>
  <c r="E4796" i="5"/>
  <c r="E4800" i="5"/>
  <c r="E4804" i="5"/>
  <c r="E4808" i="5"/>
  <c r="E4812" i="5"/>
  <c r="E4816" i="5"/>
  <c r="E4820" i="5"/>
  <c r="E4824" i="5"/>
  <c r="E4828" i="5"/>
  <c r="E4833" i="5"/>
  <c r="E4837" i="5"/>
  <c r="E4841" i="5"/>
  <c r="E4845" i="5"/>
  <c r="E4849" i="5"/>
  <c r="E4853" i="5"/>
  <c r="E4857" i="5"/>
  <c r="E4861" i="5"/>
  <c r="E4865" i="5"/>
  <c r="E4869" i="5"/>
  <c r="E4873" i="5"/>
  <c r="E4877" i="5"/>
  <c r="E4881" i="5"/>
  <c r="E4885" i="5"/>
  <c r="E4889" i="5"/>
  <c r="E4893" i="5"/>
  <c r="E5292" i="5"/>
  <c r="E5296" i="5"/>
  <c r="E5300" i="5"/>
  <c r="E5304" i="5"/>
  <c r="E5308" i="5"/>
  <c r="E5312" i="5"/>
  <c r="E5316" i="5"/>
  <c r="E5320" i="5"/>
  <c r="E5324" i="5"/>
  <c r="E5328" i="5"/>
  <c r="E5332" i="5"/>
  <c r="E5336" i="5"/>
  <c r="E5340" i="5"/>
  <c r="E5344" i="5"/>
  <c r="E5348" i="5"/>
  <c r="E5352" i="5"/>
  <c r="E5356" i="5"/>
  <c r="E5360" i="5"/>
  <c r="E5793" i="5"/>
  <c r="E5794" i="5"/>
  <c r="E5797" i="5"/>
  <c r="E5798" i="5"/>
  <c r="E5801" i="5"/>
  <c r="E5802" i="5"/>
  <c r="E5805" i="5"/>
  <c r="E5806" i="5"/>
  <c r="E5809" i="5"/>
  <c r="E5810" i="5"/>
  <c r="E5813" i="5"/>
  <c r="E5814" i="5"/>
  <c r="E5817" i="5"/>
  <c r="E5818" i="5"/>
  <c r="E5821" i="5"/>
  <c r="E5822" i="5"/>
  <c r="E5825" i="5"/>
  <c r="E5826" i="5"/>
  <c r="E5829" i="5"/>
  <c r="E5830" i="5"/>
  <c r="E5833" i="5"/>
  <c r="E5834" i="5"/>
  <c r="E5837" i="5"/>
  <c r="E5838" i="5"/>
  <c r="E5841" i="5"/>
  <c r="E5842" i="5"/>
  <c r="E5845" i="5"/>
  <c r="E5846" i="5"/>
  <c r="E5849" i="5"/>
  <c r="E5850" i="5"/>
  <c r="E5853" i="5"/>
  <c r="E5854" i="5"/>
  <c r="E5857" i="5"/>
  <c r="E5858" i="5"/>
  <c r="E5861" i="5"/>
  <c r="E5862" i="5"/>
  <c r="E5865" i="5"/>
  <c r="E5866" i="5"/>
  <c r="E5869" i="5"/>
  <c r="E5870" i="5"/>
  <c r="E5873" i="5"/>
  <c r="E5874" i="5"/>
  <c r="E5877" i="5"/>
  <c r="E5878" i="5"/>
  <c r="E5881" i="5"/>
  <c r="E5882" i="5"/>
  <c r="E5884" i="5"/>
  <c r="E5888" i="5"/>
  <c r="E5892" i="5"/>
  <c r="E5896" i="5"/>
  <c r="E5900" i="5"/>
  <c r="E5904" i="5"/>
  <c r="E5908" i="5"/>
  <c r="E5912" i="5"/>
  <c r="E5916" i="5"/>
  <c r="E5920" i="5"/>
  <c r="E5924" i="5"/>
  <c r="E5928" i="5"/>
  <c r="E5932" i="5"/>
  <c r="E5936" i="5"/>
  <c r="E5940" i="5"/>
  <c r="E5944" i="5"/>
  <c r="E5948" i="5"/>
  <c r="E5952" i="5"/>
  <c r="E5956" i="5"/>
  <c r="E5960" i="5"/>
  <c r="E5964" i="5"/>
  <c r="E5968" i="5"/>
  <c r="E5972" i="5"/>
  <c r="E5976" i="5"/>
  <c r="E5980" i="5"/>
  <c r="E5984" i="5"/>
  <c r="E5988" i="5"/>
  <c r="E5992" i="5"/>
  <c r="E5996" i="5"/>
  <c r="E6000" i="5"/>
  <c r="E6004" i="5"/>
  <c r="E6008" i="5"/>
  <c r="E6012" i="5"/>
  <c r="E6016" i="5"/>
  <c r="E6020" i="5"/>
  <c r="E6024" i="5"/>
  <c r="E6028" i="5"/>
  <c r="E6032" i="5"/>
  <c r="E6036" i="5"/>
  <c r="E6040" i="5"/>
  <c r="E6044" i="5"/>
  <c r="E6047" i="5"/>
  <c r="E6048" i="5"/>
  <c r="E6051" i="5"/>
  <c r="E6052" i="5"/>
  <c r="E6055" i="5"/>
  <c r="E6056" i="5"/>
  <c r="E6059" i="5"/>
  <c r="E6060" i="5"/>
  <c r="E6063" i="5"/>
  <c r="E6064" i="5"/>
  <c r="E6067" i="5"/>
  <c r="E6068" i="5"/>
  <c r="E6071" i="5"/>
  <c r="E6072" i="5"/>
  <c r="E6075" i="5"/>
  <c r="E6076" i="5"/>
  <c r="E6079" i="5"/>
  <c r="E6080" i="5"/>
  <c r="E6083" i="5"/>
  <c r="E6084" i="5"/>
  <c r="E6087" i="5"/>
  <c r="E6088" i="5"/>
  <c r="E6091" i="5"/>
  <c r="E6092" i="5"/>
  <c r="E6095" i="5"/>
  <c r="E6096" i="5"/>
  <c r="E6099" i="5"/>
  <c r="E6100" i="5"/>
  <c r="E6103" i="5"/>
  <c r="E6104" i="5"/>
  <c r="E6107" i="5"/>
  <c r="E6108" i="5"/>
  <c r="E6111" i="5"/>
  <c r="E6112" i="5"/>
  <c r="E6115" i="5"/>
  <c r="E6116" i="5"/>
  <c r="E6119" i="5"/>
  <c r="E6120" i="5"/>
  <c r="E6123" i="5"/>
  <c r="E6124" i="5"/>
  <c r="E6127" i="5"/>
  <c r="E6128" i="5"/>
  <c r="E6131" i="5"/>
  <c r="E6132" i="5"/>
  <c r="E6135" i="5"/>
  <c r="E6136" i="5"/>
  <c r="E6139" i="5"/>
  <c r="E6140" i="5"/>
  <c r="E6143" i="5"/>
  <c r="E6144" i="5"/>
  <c r="E5886" i="5"/>
  <c r="E5890" i="5"/>
  <c r="E5894" i="5"/>
  <c r="E5898" i="5"/>
  <c r="E5902" i="5"/>
  <c r="E5906" i="5"/>
  <c r="E5910" i="5"/>
  <c r="E5914" i="5"/>
  <c r="E5918" i="5"/>
  <c r="E5922" i="5"/>
  <c r="E5926" i="5"/>
  <c r="E5930" i="5"/>
  <c r="E5934" i="5"/>
  <c r="E5938" i="5"/>
  <c r="E5942" i="5"/>
  <c r="E5946" i="5"/>
  <c r="E5950" i="5"/>
  <c r="E5954" i="5"/>
  <c r="E5958" i="5"/>
  <c r="E5962" i="5"/>
  <c r="E5966" i="5"/>
  <c r="E5970" i="5"/>
  <c r="E5974" i="5"/>
  <c r="E5978" i="5"/>
  <c r="E5982" i="5"/>
  <c r="E5986" i="5"/>
  <c r="E5990" i="5"/>
  <c r="E5994" i="5"/>
  <c r="E5998" i="5"/>
  <c r="E6002" i="5"/>
  <c r="E6006" i="5"/>
  <c r="E6010" i="5"/>
  <c r="E6014" i="5"/>
  <c r="E6018" i="5"/>
  <c r="E6022" i="5"/>
  <c r="E6026" i="5"/>
  <c r="E6030" i="5"/>
  <c r="E6034" i="5"/>
  <c r="E6038" i="5"/>
  <c r="E6042" i="5"/>
  <c r="E6046" i="5"/>
  <c r="E6147" i="5"/>
  <c r="E6148" i="5"/>
  <c r="E6152" i="5"/>
  <c r="E6156" i="5"/>
  <c r="E6160" i="5"/>
  <c r="E6164" i="5"/>
  <c r="E6168" i="5"/>
  <c r="E6172" i="5"/>
  <c r="E6176" i="5"/>
  <c r="E6180" i="5"/>
  <c r="E6184" i="5"/>
  <c r="E6188" i="5"/>
  <c r="E6192" i="5"/>
  <c r="E6196" i="5"/>
  <c r="E6200" i="5"/>
  <c r="E6204" i="5"/>
  <c r="E6208" i="5"/>
  <c r="E6212" i="5"/>
  <c r="E6216" i="5"/>
  <c r="E6220" i="5"/>
  <c r="E6224" i="5"/>
  <c r="E6228" i="5"/>
  <c r="E6232" i="5"/>
  <c r="E6236" i="5"/>
  <c r="E6240" i="5"/>
  <c r="E6244" i="5"/>
  <c r="E6248" i="5"/>
  <c r="E6252" i="5"/>
  <c r="E6256" i="5"/>
  <c r="E6260" i="5"/>
  <c r="E6264" i="5"/>
  <c r="E6268" i="5"/>
  <c r="E6272" i="5"/>
  <c r="E6276" i="5"/>
  <c r="E6280" i="5"/>
  <c r="E6284" i="5"/>
  <c r="E6288" i="5"/>
  <c r="E6293" i="5"/>
  <c r="E6297" i="5"/>
  <c r="E6301" i="5"/>
  <c r="E6305" i="5"/>
  <c r="E6309" i="5"/>
  <c r="E6313" i="5"/>
  <c r="E6317" i="5"/>
  <c r="E6321" i="5"/>
  <c r="E6325" i="5"/>
  <c r="E6329" i="5"/>
  <c r="E6333" i="5"/>
  <c r="E6150" i="5"/>
  <c r="E6154" i="5"/>
  <c r="E6158" i="5"/>
  <c r="E6162" i="5"/>
  <c r="E6166" i="5"/>
  <c r="E6170" i="5"/>
  <c r="E6174" i="5"/>
  <c r="E6178" i="5"/>
  <c r="E6182" i="5"/>
  <c r="E6186" i="5"/>
  <c r="E6190" i="5"/>
  <c r="E6194" i="5"/>
  <c r="E6198" i="5"/>
  <c r="E6202" i="5"/>
  <c r="E6206" i="5"/>
  <c r="E6210" i="5"/>
  <c r="E6214" i="5"/>
  <c r="E6218" i="5"/>
  <c r="E6222" i="5"/>
  <c r="E6226" i="5"/>
  <c r="E6230" i="5"/>
  <c r="E6234" i="5"/>
  <c r="E6238" i="5"/>
  <c r="E6242" i="5"/>
  <c r="E6246" i="5"/>
  <c r="E6250" i="5"/>
  <c r="E6254" i="5"/>
  <c r="E6258" i="5"/>
  <c r="E6262" i="5"/>
  <c r="E6266" i="5"/>
  <c r="E6270" i="5"/>
  <c r="E6274" i="5"/>
  <c r="E6278" i="5"/>
  <c r="E6282" i="5"/>
  <c r="E6286" i="5"/>
  <c r="E6290" i="5"/>
  <c r="E6294" i="5"/>
  <c r="E6295" i="5"/>
  <c r="E6298" i="5"/>
  <c r="E6299" i="5"/>
  <c r="E6302" i="5"/>
  <c r="E6303" i="5"/>
  <c r="E6306" i="5"/>
  <c r="E6307" i="5"/>
  <c r="E6310" i="5"/>
  <c r="E6311" i="5"/>
  <c r="E6314" i="5"/>
  <c r="E6315" i="5"/>
  <c r="E6318" i="5"/>
  <c r="E6319" i="5"/>
  <c r="E6322" i="5"/>
  <c r="E6323" i="5"/>
  <c r="E6326" i="5"/>
  <c r="E6327" i="5"/>
  <c r="E6330" i="5"/>
  <c r="E6331" i="5"/>
  <c r="E6334" i="5"/>
  <c r="E6335" i="5"/>
  <c r="E6339" i="5"/>
  <c r="E6343" i="5"/>
  <c r="E6347" i="5"/>
  <c r="E6351" i="5"/>
  <c r="E6355" i="5"/>
  <c r="E6359" i="5"/>
  <c r="E6363" i="5"/>
  <c r="E6367" i="5"/>
  <c r="E6371" i="5"/>
  <c r="E6375" i="5"/>
  <c r="E6379" i="5"/>
  <c r="E6383" i="5"/>
  <c r="E6387" i="5"/>
  <c r="E6391" i="5"/>
  <c r="E6395" i="5"/>
  <c r="E6399" i="5"/>
  <c r="E6403" i="5"/>
  <c r="E6407" i="5"/>
  <c r="E6411" i="5"/>
  <c r="E6415" i="5"/>
  <c r="E6419" i="5"/>
  <c r="E6423" i="5"/>
  <c r="E6427" i="5"/>
  <c r="E6431" i="5"/>
  <c r="E6435" i="5"/>
  <c r="E6439" i="5"/>
  <c r="E6442" i="5"/>
  <c r="E6441" i="5"/>
  <c r="E6337" i="5"/>
  <c r="E6341" i="5"/>
  <c r="E6345" i="5"/>
  <c r="E6349" i="5"/>
  <c r="E6353" i="5"/>
  <c r="E6357" i="5"/>
  <c r="E6361" i="5"/>
  <c r="E6365" i="5"/>
  <c r="E6369" i="5"/>
  <c r="E6373" i="5"/>
  <c r="E6377" i="5"/>
  <c r="E6381" i="5"/>
  <c r="E6385" i="5"/>
  <c r="E6389" i="5"/>
  <c r="E6393" i="5"/>
  <c r="E6397" i="5"/>
  <c r="E6401" i="5"/>
  <c r="E6405" i="5"/>
  <c r="E6409" i="5"/>
  <c r="E6413" i="5"/>
  <c r="E6417" i="5"/>
  <c r="E6421" i="5"/>
  <c r="E6425" i="5"/>
  <c r="E6429" i="5"/>
  <c r="E6433" i="5"/>
  <c r="E6437" i="5"/>
  <c r="E6444" i="5"/>
  <c r="E6448" i="5"/>
  <c r="E6452" i="5"/>
  <c r="E6456" i="5"/>
  <c r="E6460" i="5"/>
  <c r="E6464" i="5"/>
  <c r="E6468" i="5"/>
  <c r="E6472" i="5"/>
  <c r="E6476" i="5"/>
  <c r="E6480" i="5"/>
  <c r="E6484" i="5"/>
  <c r="E6488" i="5"/>
  <c r="E6492" i="5"/>
  <c r="E6496" i="5"/>
  <c r="E6500" i="5"/>
  <c r="E6504" i="5"/>
  <c r="E6508" i="5"/>
  <c r="E6512" i="5"/>
  <c r="E6516" i="5"/>
  <c r="E6520" i="5"/>
  <c r="E6524" i="5"/>
  <c r="E6528" i="5"/>
  <c r="E6532" i="5"/>
  <c r="E6536" i="5"/>
  <c r="E6540" i="5"/>
  <c r="E6544" i="5"/>
  <c r="E6548" i="5"/>
  <c r="E6552" i="5"/>
  <c r="E6556" i="5"/>
  <c r="E6560" i="5"/>
  <c r="E6564" i="5"/>
  <c r="E6446" i="5"/>
  <c r="E6450" i="5"/>
  <c r="E6454" i="5"/>
  <c r="E6458" i="5"/>
  <c r="E6462" i="5"/>
  <c r="E6466" i="5"/>
  <c r="E6470" i="5"/>
  <c r="E6474" i="5"/>
  <c r="E6478" i="5"/>
  <c r="E6482" i="5"/>
  <c r="E6486" i="5"/>
  <c r="E6490" i="5"/>
  <c r="E6494" i="5"/>
  <c r="E6498" i="5"/>
  <c r="E6502" i="5"/>
  <c r="E6506" i="5"/>
  <c r="E6510" i="5"/>
  <c r="E6514" i="5"/>
  <c r="E6518" i="5"/>
  <c r="E6522" i="5"/>
  <c r="E6526" i="5"/>
  <c r="E6530" i="5"/>
  <c r="E6534" i="5"/>
  <c r="E6538" i="5"/>
  <c r="E6542" i="5"/>
  <c r="E6546" i="5"/>
  <c r="E6550" i="5"/>
  <c r="E6554" i="5"/>
  <c r="E6558" i="5"/>
  <c r="E6562" i="5"/>
  <c r="E6566" i="5"/>
  <c r="D6651" i="2" l="1"/>
  <c r="E6651" i="2" s="1"/>
  <c r="D6650" i="2"/>
  <c r="D6649" i="2"/>
  <c r="E6649" i="2" s="1"/>
  <c r="E6648" i="2"/>
  <c r="D6648" i="2"/>
  <c r="D6647" i="2"/>
  <c r="E6646" i="2"/>
  <c r="D6646" i="2"/>
  <c r="D6645" i="2"/>
  <c r="D6644" i="2"/>
  <c r="D6643" i="2"/>
  <c r="E6643" i="2" s="1"/>
  <c r="D6642" i="2"/>
  <c r="E6642" i="2" s="1"/>
  <c r="D6641" i="2"/>
  <c r="E6641" i="2" s="1"/>
  <c r="E6640" i="2"/>
  <c r="D6640" i="2"/>
  <c r="D6639" i="2"/>
  <c r="D6638" i="2"/>
  <c r="E6638" i="2" s="1"/>
  <c r="D6637" i="2"/>
  <c r="D6636" i="2"/>
  <c r="E6636" i="2" s="1"/>
  <c r="D6635" i="2"/>
  <c r="E6635" i="2" s="1"/>
  <c r="D6634" i="2"/>
  <c r="D6633" i="2"/>
  <c r="E6633" i="2" s="1"/>
  <c r="E6632" i="2"/>
  <c r="D6632" i="2"/>
  <c r="D6631" i="2"/>
  <c r="E6630" i="2"/>
  <c r="D6630" i="2"/>
  <c r="D6629" i="2"/>
  <c r="D6628" i="2"/>
  <c r="D6627" i="2"/>
  <c r="E6627" i="2" s="1"/>
  <c r="D6626" i="2"/>
  <c r="E6626" i="2" s="1"/>
  <c r="D6625" i="2"/>
  <c r="E6625" i="2" s="1"/>
  <c r="E6624" i="2"/>
  <c r="D6624" i="2"/>
  <c r="D6623" i="2"/>
  <c r="D6622" i="2"/>
  <c r="E6622" i="2" s="1"/>
  <c r="D6621" i="2"/>
  <c r="D6620" i="2"/>
  <c r="E6620" i="2" s="1"/>
  <c r="D6619" i="2"/>
  <c r="E6619" i="2" s="1"/>
  <c r="D6618" i="2"/>
  <c r="D6617" i="2"/>
  <c r="E6617" i="2" s="1"/>
  <c r="E6616" i="2"/>
  <c r="D6616" i="2"/>
  <c r="D6615" i="2"/>
  <c r="E6614" i="2"/>
  <c r="D6614" i="2"/>
  <c r="D6613" i="2"/>
  <c r="D6612" i="2"/>
  <c r="D6611" i="2"/>
  <c r="E6611" i="2" s="1"/>
  <c r="D6610" i="2"/>
  <c r="E6610" i="2" s="1"/>
  <c r="D6609" i="2"/>
  <c r="E6609" i="2" s="1"/>
  <c r="E6608" i="2"/>
  <c r="D6608" i="2"/>
  <c r="D6607" i="2"/>
  <c r="D6606" i="2"/>
  <c r="E6606" i="2" s="1"/>
  <c r="D6605" i="2"/>
  <c r="D6604" i="2"/>
  <c r="E6604" i="2" s="1"/>
  <c r="D6603" i="2"/>
  <c r="E6603" i="2" s="1"/>
  <c r="D6602" i="2"/>
  <c r="E6602" i="2" s="1"/>
  <c r="D6601" i="2"/>
  <c r="E6601" i="2" s="1"/>
  <c r="E6600" i="2"/>
  <c r="D6600" i="2"/>
  <c r="D6599" i="2"/>
  <c r="E6598" i="2"/>
  <c r="D6598" i="2"/>
  <c r="D6597" i="2"/>
  <c r="D6596" i="2"/>
  <c r="E6596" i="2" s="1"/>
  <c r="D6595" i="2"/>
  <c r="E6595" i="2" s="1"/>
  <c r="D6594" i="2"/>
  <c r="E6594" i="2" s="1"/>
  <c r="D6593" i="2"/>
  <c r="E6593" i="2" s="1"/>
  <c r="E6592" i="2"/>
  <c r="D6592" i="2"/>
  <c r="D6591" i="2"/>
  <c r="D6590" i="2"/>
  <c r="E6590" i="2" s="1"/>
  <c r="D6589" i="2"/>
  <c r="D6588" i="2"/>
  <c r="E6588" i="2" s="1"/>
  <c r="D6587" i="2"/>
  <c r="E6587" i="2" s="1"/>
  <c r="D6586" i="2"/>
  <c r="D6585" i="2"/>
  <c r="E6585" i="2" s="1"/>
  <c r="E6584" i="2"/>
  <c r="D6584" i="2"/>
  <c r="D6583" i="2"/>
  <c r="E6582" i="2"/>
  <c r="D6582" i="2"/>
  <c r="D6581" i="2"/>
  <c r="D6580" i="2"/>
  <c r="D6579" i="2"/>
  <c r="E6579" i="2" s="1"/>
  <c r="D6578" i="2"/>
  <c r="E6578" i="2" s="1"/>
  <c r="D6577" i="2"/>
  <c r="E6577" i="2" s="1"/>
  <c r="E6576" i="2"/>
  <c r="D6576" i="2"/>
  <c r="D6575" i="2"/>
  <c r="D6574" i="2"/>
  <c r="E6574" i="2" s="1"/>
  <c r="D6573" i="2"/>
  <c r="D6572" i="2"/>
  <c r="E6572" i="2" s="1"/>
  <c r="D6571" i="2"/>
  <c r="E6571" i="2" s="1"/>
  <c r="D6570" i="2"/>
  <c r="D6569" i="2"/>
  <c r="E6569" i="2" s="1"/>
  <c r="E6568" i="2"/>
  <c r="D6568" i="2"/>
  <c r="D6567" i="2"/>
  <c r="E6566" i="2"/>
  <c r="D6566" i="2"/>
  <c r="D6565" i="2"/>
  <c r="D6564" i="2"/>
  <c r="D6563" i="2"/>
  <c r="E6563" i="2" s="1"/>
  <c r="D6562" i="2"/>
  <c r="E6562" i="2" s="1"/>
  <c r="D6561" i="2"/>
  <c r="E6561" i="2" s="1"/>
  <c r="E6560" i="2"/>
  <c r="D6560" i="2"/>
  <c r="D6559" i="2"/>
  <c r="D6558" i="2"/>
  <c r="E6558" i="2" s="1"/>
  <c r="D6557" i="2"/>
  <c r="D6556" i="2"/>
  <c r="E6556" i="2" s="1"/>
  <c r="D6555" i="2"/>
  <c r="E6555" i="2" s="1"/>
  <c r="D6554" i="2"/>
  <c r="D6553" i="2"/>
  <c r="E6553" i="2" s="1"/>
  <c r="D6552" i="2"/>
  <c r="D6551" i="2"/>
  <c r="D6550" i="2"/>
  <c r="D6549" i="2"/>
  <c r="E6548" i="2"/>
  <c r="D6548" i="2"/>
  <c r="D6547" i="2"/>
  <c r="E6546" i="2"/>
  <c r="D6546" i="2"/>
  <c r="D6545" i="2"/>
  <c r="D6544" i="2"/>
  <c r="D6543" i="2"/>
  <c r="E6543" i="2" s="1"/>
  <c r="D6542" i="2"/>
  <c r="D6541" i="2"/>
  <c r="D6540" i="2"/>
  <c r="D6539" i="2"/>
  <c r="E6538" i="2"/>
  <c r="D6538" i="2"/>
  <c r="D6537" i="2"/>
  <c r="E6536" i="2"/>
  <c r="D6536" i="2"/>
  <c r="D6535" i="2"/>
  <c r="D6534" i="2"/>
  <c r="D6533" i="2"/>
  <c r="D6532" i="2"/>
  <c r="D6531" i="2"/>
  <c r="D6530" i="2"/>
  <c r="D6529" i="2"/>
  <c r="E6529" i="2" s="1"/>
  <c r="D6528" i="2"/>
  <c r="E6528" i="2" s="1"/>
  <c r="D6527" i="2"/>
  <c r="D6526" i="2"/>
  <c r="D6525" i="2"/>
  <c r="D6524" i="2"/>
  <c r="E6524" i="2" s="1"/>
  <c r="D6523" i="2"/>
  <c r="E6523" i="2" s="1"/>
  <c r="D6522" i="2"/>
  <c r="D6521" i="2"/>
  <c r="E6521" i="2" s="1"/>
  <c r="D6520" i="2"/>
  <c r="D6519" i="2"/>
  <c r="D6518" i="2"/>
  <c r="D6517" i="2"/>
  <c r="E6516" i="2"/>
  <c r="D6516" i="2"/>
  <c r="D6515" i="2"/>
  <c r="E6514" i="2"/>
  <c r="D6514" i="2"/>
  <c r="D6513" i="2"/>
  <c r="D6512" i="2"/>
  <c r="D6511" i="2"/>
  <c r="E6511" i="2" s="1"/>
  <c r="D6510" i="2"/>
  <c r="D6509" i="2"/>
  <c r="D6508" i="2"/>
  <c r="D6507" i="2"/>
  <c r="E6506" i="2"/>
  <c r="D6506" i="2"/>
  <c r="D6505" i="2"/>
  <c r="E6504" i="2"/>
  <c r="D6504" i="2"/>
  <c r="D6503" i="2"/>
  <c r="D6502" i="2"/>
  <c r="D6501" i="2"/>
  <c r="D6500" i="2"/>
  <c r="D6499" i="2"/>
  <c r="D6498" i="2"/>
  <c r="D6497" i="2"/>
  <c r="E6497" i="2" s="1"/>
  <c r="D6496" i="2"/>
  <c r="E6496" i="2" s="1"/>
  <c r="D6495" i="2"/>
  <c r="D6494" i="2"/>
  <c r="D6493" i="2"/>
  <c r="D6492" i="2"/>
  <c r="E6492" i="2" s="1"/>
  <c r="D6491" i="2"/>
  <c r="E6491" i="2" s="1"/>
  <c r="D6490" i="2"/>
  <c r="D6489" i="2"/>
  <c r="E6489" i="2" s="1"/>
  <c r="D6488" i="2"/>
  <c r="D6487" i="2"/>
  <c r="D6486" i="2"/>
  <c r="D6485" i="2"/>
  <c r="E6484" i="2"/>
  <c r="D6484" i="2"/>
  <c r="D6483" i="2"/>
  <c r="D6482" i="2"/>
  <c r="D6481" i="2"/>
  <c r="D6480" i="2"/>
  <c r="D6479" i="2"/>
  <c r="E6478" i="2"/>
  <c r="D6478" i="2"/>
  <c r="D6477" i="2"/>
  <c r="D6476" i="2"/>
  <c r="D6475" i="2"/>
  <c r="E6475" i="2" s="1"/>
  <c r="D6474" i="2"/>
  <c r="D6473" i="2"/>
  <c r="D6472" i="2"/>
  <c r="D6471" i="2"/>
  <c r="E6471" i="2" s="1"/>
  <c r="D6470" i="2"/>
  <c r="E6470" i="2" s="1"/>
  <c r="D6469" i="2"/>
  <c r="E6469" i="2" s="1"/>
  <c r="E6468" i="2"/>
  <c r="D6468" i="2"/>
  <c r="D6467" i="2"/>
  <c r="D6466" i="2"/>
  <c r="D6465" i="2"/>
  <c r="D6464" i="2"/>
  <c r="D6463" i="2"/>
  <c r="D6462" i="2"/>
  <c r="E6462" i="2" s="1"/>
  <c r="D6461" i="2"/>
  <c r="D6460" i="2"/>
  <c r="E6460" i="2" s="1"/>
  <c r="D6459" i="2"/>
  <c r="E6459" i="2" s="1"/>
  <c r="D6458" i="2"/>
  <c r="D6457" i="2"/>
  <c r="D6456" i="2"/>
  <c r="D6455" i="2"/>
  <c r="E6455" i="2" s="1"/>
  <c r="D6454" i="2"/>
  <c r="E6454" i="2" s="1"/>
  <c r="D6453" i="2"/>
  <c r="E6453" i="2" s="1"/>
  <c r="E6452" i="2"/>
  <c r="D6452" i="2"/>
  <c r="D6451" i="2"/>
  <c r="D6450" i="2"/>
  <c r="D6449" i="2"/>
  <c r="D6448" i="2"/>
  <c r="D6447" i="2"/>
  <c r="E6446" i="2"/>
  <c r="D6446" i="2"/>
  <c r="D6445" i="2"/>
  <c r="D6444" i="2"/>
  <c r="E6444" i="2" s="1"/>
  <c r="D6443" i="2"/>
  <c r="E6443" i="2" s="1"/>
  <c r="D6442" i="2"/>
  <c r="D6441" i="2"/>
  <c r="D6440" i="2"/>
  <c r="D6439" i="2"/>
  <c r="E6439" i="2" s="1"/>
  <c r="D6438" i="2"/>
  <c r="E6438" i="2" s="1"/>
  <c r="D6437" i="2"/>
  <c r="E6437" i="2" s="1"/>
  <c r="E6436" i="2"/>
  <c r="D6436" i="2"/>
  <c r="D6435" i="2"/>
  <c r="D6434" i="2"/>
  <c r="D6433" i="2"/>
  <c r="D6432" i="2"/>
  <c r="D6431" i="2"/>
  <c r="D6430" i="2"/>
  <c r="E6430" i="2" s="1"/>
  <c r="D6429" i="2"/>
  <c r="D6428" i="2"/>
  <c r="E6428" i="2" s="1"/>
  <c r="D6427" i="2"/>
  <c r="E6427" i="2" s="1"/>
  <c r="D6426" i="2"/>
  <c r="D6425" i="2"/>
  <c r="D6424" i="2"/>
  <c r="D6423" i="2"/>
  <c r="E6423" i="2" s="1"/>
  <c r="D6422" i="2"/>
  <c r="D6421" i="2"/>
  <c r="E6421" i="2" s="1"/>
  <c r="E6420" i="2"/>
  <c r="D6420" i="2"/>
  <c r="D6419" i="2"/>
  <c r="D6418" i="2"/>
  <c r="D6417" i="2"/>
  <c r="D6416" i="2"/>
  <c r="D6415" i="2"/>
  <c r="E6414" i="2"/>
  <c r="D6414" i="2"/>
  <c r="D6413" i="2"/>
  <c r="D6412" i="2"/>
  <c r="D6411" i="2"/>
  <c r="E6411" i="2" s="1"/>
  <c r="D6410" i="2"/>
  <c r="D6409" i="2"/>
  <c r="D6408" i="2"/>
  <c r="D6407" i="2"/>
  <c r="E6407" i="2" s="1"/>
  <c r="D6406" i="2"/>
  <c r="E6406" i="2" s="1"/>
  <c r="D6405" i="2"/>
  <c r="E6405" i="2" s="1"/>
  <c r="E6404" i="2"/>
  <c r="D6404" i="2"/>
  <c r="D6403" i="2"/>
  <c r="D6402" i="2"/>
  <c r="D6401" i="2"/>
  <c r="D6400" i="2"/>
  <c r="D6399" i="2"/>
  <c r="D6398" i="2"/>
  <c r="E6398" i="2" s="1"/>
  <c r="D6397" i="2"/>
  <c r="D6396" i="2"/>
  <c r="E6396" i="2" s="1"/>
  <c r="D6395" i="2"/>
  <c r="E6395" i="2" s="1"/>
  <c r="D6394" i="2"/>
  <c r="D6393" i="2"/>
  <c r="D6392" i="2"/>
  <c r="D6391" i="2"/>
  <c r="E6391" i="2" s="1"/>
  <c r="D6390" i="2"/>
  <c r="D6389" i="2"/>
  <c r="D6388" i="2"/>
  <c r="E6388" i="2" s="1"/>
  <c r="D6387" i="2"/>
  <c r="D6386" i="2"/>
  <c r="D6385" i="2"/>
  <c r="D6384" i="2"/>
  <c r="E6384" i="2" s="1"/>
  <c r="D6383" i="2"/>
  <c r="D6382" i="2"/>
  <c r="D6381" i="2"/>
  <c r="D6380" i="2"/>
  <c r="D6379" i="2"/>
  <c r="D6378" i="2"/>
  <c r="D6377" i="2"/>
  <c r="D6376" i="2"/>
  <c r="D6375" i="2"/>
  <c r="D6374" i="2"/>
  <c r="E6374" i="2" s="1"/>
  <c r="D6373" i="2"/>
  <c r="D6372" i="2"/>
  <c r="D6371" i="2"/>
  <c r="D6370" i="2"/>
  <c r="D6369" i="2"/>
  <c r="D6368" i="2"/>
  <c r="D6367" i="2"/>
  <c r="E6367" i="2" s="1"/>
  <c r="E6366" i="2"/>
  <c r="D6366" i="2"/>
  <c r="D6365" i="2"/>
  <c r="D6364" i="2"/>
  <c r="D6363" i="2"/>
  <c r="D6362" i="2"/>
  <c r="D6361" i="2"/>
  <c r="D6360" i="2"/>
  <c r="D6359" i="2"/>
  <c r="E6359" i="2" s="1"/>
  <c r="D6358" i="2"/>
  <c r="E6358" i="2" s="1"/>
  <c r="D6357" i="2"/>
  <c r="D6356" i="2"/>
  <c r="E6356" i="2" s="1"/>
  <c r="D6355" i="2"/>
  <c r="D6354" i="2"/>
  <c r="D6353" i="2"/>
  <c r="D6352" i="2"/>
  <c r="E6352" i="2" s="1"/>
  <c r="D6351" i="2"/>
  <c r="D6350" i="2"/>
  <c r="E6350" i="2" s="1"/>
  <c r="D6349" i="2"/>
  <c r="D6348" i="2"/>
  <c r="D6347" i="2"/>
  <c r="D6346" i="2"/>
  <c r="E6346" i="2" s="1"/>
  <c r="D6345" i="2"/>
  <c r="E6345" i="2" s="1"/>
  <c r="D6344" i="2"/>
  <c r="D6343" i="2"/>
  <c r="E6342" i="2"/>
  <c r="D6342" i="2"/>
  <c r="D6341" i="2"/>
  <c r="D6340" i="2"/>
  <c r="D6339" i="2"/>
  <c r="D6338" i="2"/>
  <c r="E6338" i="2" s="1"/>
  <c r="D6337" i="2"/>
  <c r="D6336" i="2"/>
  <c r="D6335" i="2"/>
  <c r="E6335" i="2" s="1"/>
  <c r="E6334" i="2"/>
  <c r="D6334" i="2"/>
  <c r="D6333" i="2"/>
  <c r="D6332" i="2"/>
  <c r="E6332" i="2" s="1"/>
  <c r="D6331" i="2"/>
  <c r="D6330" i="2"/>
  <c r="D6329" i="2"/>
  <c r="E6329" i="2" s="1"/>
  <c r="D6328" i="2"/>
  <c r="E6328" i="2" s="1"/>
  <c r="D6327" i="2"/>
  <c r="D6326" i="2"/>
  <c r="E6326" i="2" s="1"/>
  <c r="E6325" i="2"/>
  <c r="D6325" i="2"/>
  <c r="D6324" i="2"/>
  <c r="D6323" i="2"/>
  <c r="E6323" i="2" s="1"/>
  <c r="D6322" i="2"/>
  <c r="D6321" i="2"/>
  <c r="D6320" i="2"/>
  <c r="E6320" i="2" s="1"/>
  <c r="D6319" i="2"/>
  <c r="E6319" i="2" s="1"/>
  <c r="D6318" i="2"/>
  <c r="E6318" i="2" s="1"/>
  <c r="E6317" i="2"/>
  <c r="D6317" i="2"/>
  <c r="D6316" i="2"/>
  <c r="E6315" i="2"/>
  <c r="D6315" i="2"/>
  <c r="D6314" i="2"/>
  <c r="D6313" i="2"/>
  <c r="E6313" i="2" s="1"/>
  <c r="D6312" i="2"/>
  <c r="E6312" i="2" s="1"/>
  <c r="D6311" i="2"/>
  <c r="D6310" i="2"/>
  <c r="E6310" i="2" s="1"/>
  <c r="E6309" i="2"/>
  <c r="D6309" i="2"/>
  <c r="D6308" i="2"/>
  <c r="D6307" i="2"/>
  <c r="E6307" i="2" s="1"/>
  <c r="D6306" i="2"/>
  <c r="D6305" i="2"/>
  <c r="D6304" i="2"/>
  <c r="E6304" i="2" s="1"/>
  <c r="D6303" i="2"/>
  <c r="E6303" i="2" s="1"/>
  <c r="D6302" i="2"/>
  <c r="E6302" i="2" s="1"/>
  <c r="E6301" i="2"/>
  <c r="D6301" i="2"/>
  <c r="D6300" i="2"/>
  <c r="D6299" i="2"/>
  <c r="E6299" i="2" s="1"/>
  <c r="D6298" i="2"/>
  <c r="D6297" i="2"/>
  <c r="D6296" i="2"/>
  <c r="D6295" i="2"/>
  <c r="E6295" i="2" s="1"/>
  <c r="D6294" i="2"/>
  <c r="E6294" i="2" s="1"/>
  <c r="D6293" i="2"/>
  <c r="D6292" i="2"/>
  <c r="E6291" i="2"/>
  <c r="D6291" i="2"/>
  <c r="D6290" i="2"/>
  <c r="E6289" i="2"/>
  <c r="D6289" i="2"/>
  <c r="D6288" i="2"/>
  <c r="D6287" i="2"/>
  <c r="D6286" i="2"/>
  <c r="E6286" i="2" s="1"/>
  <c r="D6285" i="2"/>
  <c r="D6284" i="2"/>
  <c r="E6283" i="2"/>
  <c r="D6283" i="2"/>
  <c r="D6282" i="2"/>
  <c r="D6281" i="2"/>
  <c r="E6281" i="2" s="1"/>
  <c r="D6280" i="2"/>
  <c r="E6280" i="2" s="1"/>
  <c r="D6279" i="2"/>
  <c r="D6278" i="2"/>
  <c r="E6278" i="2" s="1"/>
  <c r="E6277" i="2"/>
  <c r="D6277" i="2"/>
  <c r="D6276" i="2"/>
  <c r="D6275" i="2"/>
  <c r="E6275" i="2" s="1"/>
  <c r="D6274" i="2"/>
  <c r="D6273" i="2"/>
  <c r="E6273" i="2" s="1"/>
  <c r="D6272" i="2"/>
  <c r="E6272" i="2" s="1"/>
  <c r="D6271" i="2"/>
  <c r="E6271" i="2" s="1"/>
  <c r="D6270" i="2"/>
  <c r="E6270" i="2" s="1"/>
  <c r="E6269" i="2"/>
  <c r="D6269" i="2"/>
  <c r="D6268" i="2"/>
  <c r="D6267" i="2"/>
  <c r="E6267" i="2" s="1"/>
  <c r="D6266" i="2"/>
  <c r="D6265" i="2"/>
  <c r="D6264" i="2"/>
  <c r="D6263" i="2"/>
  <c r="E6263" i="2" s="1"/>
  <c r="D6262" i="2"/>
  <c r="E6262" i="2" s="1"/>
  <c r="D6261" i="2"/>
  <c r="D6260" i="2"/>
  <c r="E6259" i="2"/>
  <c r="D6259" i="2"/>
  <c r="D6258" i="2"/>
  <c r="E6257" i="2"/>
  <c r="D6257" i="2"/>
  <c r="D6256" i="2"/>
  <c r="D6255" i="2"/>
  <c r="D6254" i="2"/>
  <c r="E6254" i="2" s="1"/>
  <c r="D6253" i="2"/>
  <c r="D6252" i="2"/>
  <c r="E6251" i="2"/>
  <c r="D6251" i="2"/>
  <c r="D6250" i="2"/>
  <c r="E6249" i="2"/>
  <c r="D6249" i="2"/>
  <c r="D6248" i="2"/>
  <c r="E6248" i="2" s="1"/>
  <c r="D6247" i="2"/>
  <c r="D6246" i="2"/>
  <c r="E6246" i="2" s="1"/>
  <c r="E6245" i="2"/>
  <c r="D6245" i="2"/>
  <c r="D6244" i="2"/>
  <c r="E6243" i="2"/>
  <c r="D6243" i="2"/>
  <c r="D6242" i="2"/>
  <c r="D6241" i="2"/>
  <c r="E6241" i="2" s="1"/>
  <c r="D6240" i="2"/>
  <c r="E6240" i="2" s="1"/>
  <c r="D6239" i="2"/>
  <c r="E6239" i="2" s="1"/>
  <c r="D6238" i="2"/>
  <c r="E6238" i="2" s="1"/>
  <c r="E6237" i="2"/>
  <c r="D6237" i="2"/>
  <c r="D6236" i="2"/>
  <c r="D6235" i="2"/>
  <c r="E6235" i="2" s="1"/>
  <c r="D6234" i="2"/>
  <c r="D6233" i="2"/>
  <c r="D6232" i="2"/>
  <c r="D6231" i="2"/>
  <c r="E6231" i="2" s="1"/>
  <c r="D6230" i="2"/>
  <c r="E6230" i="2" s="1"/>
  <c r="D6229" i="2"/>
  <c r="D6228" i="2"/>
  <c r="E6227" i="2"/>
  <c r="D6227" i="2"/>
  <c r="D6226" i="2"/>
  <c r="E6225" i="2"/>
  <c r="D6225" i="2"/>
  <c r="D6224" i="2"/>
  <c r="D6223" i="2"/>
  <c r="E6223" i="2" s="1"/>
  <c r="D6222" i="2"/>
  <c r="E6222" i="2" s="1"/>
  <c r="D6221" i="2"/>
  <c r="D6220" i="2"/>
  <c r="E6219" i="2"/>
  <c r="D6219" i="2"/>
  <c r="D6218" i="2"/>
  <c r="E6217" i="2"/>
  <c r="D6217" i="2"/>
  <c r="D6216" i="2"/>
  <c r="E6216" i="2" s="1"/>
  <c r="D6215" i="2"/>
  <c r="D6214" i="2"/>
  <c r="E6214" i="2" s="1"/>
  <c r="E6213" i="2"/>
  <c r="D6213" i="2"/>
  <c r="D6212" i="2"/>
  <c r="E6211" i="2"/>
  <c r="D6211" i="2"/>
  <c r="D6210" i="2"/>
  <c r="D6209" i="2"/>
  <c r="D6208" i="2"/>
  <c r="E6208" i="2" s="1"/>
  <c r="D6207" i="2"/>
  <c r="D6206" i="2"/>
  <c r="E6205" i="2"/>
  <c r="D6205" i="2"/>
  <c r="D6204" i="2"/>
  <c r="D6203" i="2"/>
  <c r="E6203" i="2" s="1"/>
  <c r="D6202" i="2"/>
  <c r="D6201" i="2"/>
  <c r="E6201" i="2" s="1"/>
  <c r="D6200" i="2"/>
  <c r="E6200" i="2" s="1"/>
  <c r="D6199" i="2"/>
  <c r="D6198" i="2"/>
  <c r="E6197" i="2"/>
  <c r="D6197" i="2"/>
  <c r="D6196" i="2"/>
  <c r="E6195" i="2"/>
  <c r="D6195" i="2"/>
  <c r="D6194" i="2"/>
  <c r="D6193" i="2"/>
  <c r="D6192" i="2"/>
  <c r="E6192" i="2" s="1"/>
  <c r="D6191" i="2"/>
  <c r="D6190" i="2"/>
  <c r="E6189" i="2"/>
  <c r="D6189" i="2"/>
  <c r="D6188" i="2"/>
  <c r="D6187" i="2"/>
  <c r="E6187" i="2" s="1"/>
  <c r="D6186" i="2"/>
  <c r="D6185" i="2"/>
  <c r="E6185" i="2" s="1"/>
  <c r="D6184" i="2"/>
  <c r="E6184" i="2" s="1"/>
  <c r="D6183" i="2"/>
  <c r="D6182" i="2"/>
  <c r="E6181" i="2"/>
  <c r="D6181" i="2"/>
  <c r="D6180" i="2"/>
  <c r="E6179" i="2"/>
  <c r="D6179" i="2"/>
  <c r="D6178" i="2"/>
  <c r="D6177" i="2"/>
  <c r="D6176" i="2"/>
  <c r="E6176" i="2" s="1"/>
  <c r="D6175" i="2"/>
  <c r="D6174" i="2"/>
  <c r="E6173" i="2"/>
  <c r="D6173" i="2"/>
  <c r="D6172" i="2"/>
  <c r="D6171" i="2"/>
  <c r="E6171" i="2" s="1"/>
  <c r="D6170" i="2"/>
  <c r="E6170" i="2" s="1"/>
  <c r="D6169" i="2"/>
  <c r="D6168" i="2"/>
  <c r="E6167" i="2"/>
  <c r="D6167" i="2"/>
  <c r="D6166" i="2"/>
  <c r="D6165" i="2"/>
  <c r="E6165" i="2" s="1"/>
  <c r="D6164" i="2"/>
  <c r="E6164" i="2" s="1"/>
  <c r="D6163" i="2"/>
  <c r="D6162" i="2"/>
  <c r="D6161" i="2"/>
  <c r="D6160" i="2"/>
  <c r="D6159" i="2"/>
  <c r="E6159" i="2" s="1"/>
  <c r="D6158" i="2"/>
  <c r="E6158" i="2" s="1"/>
  <c r="D6157" i="2"/>
  <c r="D6156" i="2"/>
  <c r="D6155" i="2"/>
  <c r="D6154" i="2"/>
  <c r="E6154" i="2" s="1"/>
  <c r="D6153" i="2"/>
  <c r="D6152" i="2"/>
  <c r="D6151" i="2"/>
  <c r="D6150" i="2"/>
  <c r="D6149" i="2"/>
  <c r="D6148" i="2"/>
  <c r="E6148" i="2" s="1"/>
  <c r="D6147" i="2"/>
  <c r="D6146" i="2"/>
  <c r="D6145" i="2"/>
  <c r="D6144" i="2"/>
  <c r="D6143" i="2"/>
  <c r="D6142" i="2"/>
  <c r="E6142" i="2" s="1"/>
  <c r="E6141" i="2"/>
  <c r="D6141" i="2"/>
  <c r="D6140" i="2"/>
  <c r="D6139" i="2"/>
  <c r="E6139" i="2" s="1"/>
  <c r="D6138" i="2"/>
  <c r="E6138" i="2" s="1"/>
  <c r="D6137" i="2"/>
  <c r="D6136" i="2"/>
  <c r="E6135" i="2"/>
  <c r="D6135" i="2"/>
  <c r="D6134" i="2"/>
  <c r="D6133" i="2"/>
  <c r="E6133" i="2" s="1"/>
  <c r="D6132" i="2"/>
  <c r="E6132" i="2" s="1"/>
  <c r="D6131" i="2"/>
  <c r="D6130" i="2"/>
  <c r="D6129" i="2"/>
  <c r="D6128" i="2"/>
  <c r="D6127" i="2"/>
  <c r="E6127" i="2" s="1"/>
  <c r="D6126" i="2"/>
  <c r="E6126" i="2" s="1"/>
  <c r="D6125" i="2"/>
  <c r="D6124" i="2"/>
  <c r="D6123" i="2"/>
  <c r="D6122" i="2"/>
  <c r="E6122" i="2" s="1"/>
  <c r="D6121" i="2"/>
  <c r="D6120" i="2"/>
  <c r="D6119" i="2"/>
  <c r="D6118" i="2"/>
  <c r="D6117" i="2"/>
  <c r="D6116" i="2"/>
  <c r="E6116" i="2" s="1"/>
  <c r="D6115" i="2"/>
  <c r="D6114" i="2"/>
  <c r="D6113" i="2"/>
  <c r="D6112" i="2"/>
  <c r="D6111" i="2"/>
  <c r="D6110" i="2"/>
  <c r="E6110" i="2" s="1"/>
  <c r="E6109" i="2"/>
  <c r="D6109" i="2"/>
  <c r="D6108" i="2"/>
  <c r="D6107" i="2"/>
  <c r="E6107" i="2" s="1"/>
  <c r="D6106" i="2"/>
  <c r="E6106" i="2" s="1"/>
  <c r="D6105" i="2"/>
  <c r="D6104" i="2"/>
  <c r="E6103" i="2"/>
  <c r="D6103" i="2"/>
  <c r="D6102" i="2"/>
  <c r="D6101" i="2"/>
  <c r="E6101" i="2" s="1"/>
  <c r="D6100" i="2"/>
  <c r="E6100" i="2" s="1"/>
  <c r="D6099" i="2"/>
  <c r="D6098" i="2"/>
  <c r="D6097" i="2"/>
  <c r="D6096" i="2"/>
  <c r="D6095" i="2"/>
  <c r="E6095" i="2" s="1"/>
  <c r="D6094" i="2"/>
  <c r="E6094" i="2" s="1"/>
  <c r="D6093" i="2"/>
  <c r="D6092" i="2"/>
  <c r="D6091" i="2"/>
  <c r="D6090" i="2"/>
  <c r="E6090" i="2" s="1"/>
  <c r="D6089" i="2"/>
  <c r="D6088" i="2"/>
  <c r="D6087" i="2"/>
  <c r="D6086" i="2"/>
  <c r="D6085" i="2"/>
  <c r="D6084" i="2"/>
  <c r="E6084" i="2" s="1"/>
  <c r="D6083" i="2"/>
  <c r="D6082" i="2"/>
  <c r="D6081" i="2"/>
  <c r="D6080" i="2"/>
  <c r="D6079" i="2"/>
  <c r="D6078" i="2"/>
  <c r="E6078" i="2" s="1"/>
  <c r="E6077" i="2"/>
  <c r="D6077" i="2"/>
  <c r="D6076" i="2"/>
  <c r="D6075" i="2"/>
  <c r="E6075" i="2" s="1"/>
  <c r="D6074" i="2"/>
  <c r="E6074" i="2" s="1"/>
  <c r="D6073" i="2"/>
  <c r="D6072" i="2"/>
  <c r="E6071" i="2"/>
  <c r="D6071" i="2"/>
  <c r="D6070" i="2"/>
  <c r="D6069" i="2"/>
  <c r="E6069" i="2" s="1"/>
  <c r="D6068" i="2"/>
  <c r="E6068" i="2" s="1"/>
  <c r="D6067" i="2"/>
  <c r="D6066" i="2"/>
  <c r="D6065" i="2"/>
  <c r="D6064" i="2"/>
  <c r="D6063" i="2"/>
  <c r="E6063" i="2" s="1"/>
  <c r="D6062" i="2"/>
  <c r="E6062" i="2" s="1"/>
  <c r="D6061" i="2"/>
  <c r="D6060" i="2"/>
  <c r="D6059" i="2"/>
  <c r="D6058" i="2"/>
  <c r="E6058" i="2" s="1"/>
  <c r="D6057" i="2"/>
  <c r="E6056" i="2"/>
  <c r="D6056" i="2"/>
  <c r="E6057" i="2" s="1"/>
  <c r="D6055" i="2"/>
  <c r="D6054" i="2"/>
  <c r="D6053" i="2"/>
  <c r="E6052" i="2"/>
  <c r="D6052" i="2"/>
  <c r="D6051" i="2"/>
  <c r="D6050" i="2"/>
  <c r="E6051" i="2" s="1"/>
  <c r="D6049" i="2"/>
  <c r="D6048" i="2"/>
  <c r="D6047" i="2"/>
  <c r="E6048" i="2" s="1"/>
  <c r="D6046" i="2"/>
  <c r="E6047" i="2" s="1"/>
  <c r="D6045" i="2"/>
  <c r="D6044" i="2"/>
  <c r="D6043" i="2"/>
  <c r="D6042" i="2"/>
  <c r="D6041" i="2"/>
  <c r="D6040" i="2"/>
  <c r="E6041" i="2" s="1"/>
  <c r="D6039" i="2"/>
  <c r="D6038" i="2"/>
  <c r="D6037" i="2"/>
  <c r="E6036" i="2"/>
  <c r="D6036" i="2"/>
  <c r="D6035" i="2"/>
  <c r="D6034" i="2"/>
  <c r="E6035" i="2" s="1"/>
  <c r="D6033" i="2"/>
  <c r="D6032" i="2"/>
  <c r="D6031" i="2"/>
  <c r="E6032" i="2" s="1"/>
  <c r="D6030" i="2"/>
  <c r="D6029" i="2"/>
  <c r="D6028" i="2"/>
  <c r="D6027" i="2"/>
  <c r="D6026" i="2"/>
  <c r="D6025" i="2"/>
  <c r="D6024" i="2"/>
  <c r="D6023" i="2"/>
  <c r="D6022" i="2"/>
  <c r="D6021" i="2"/>
  <c r="E6020" i="2"/>
  <c r="D6020" i="2"/>
  <c r="D6019" i="2"/>
  <c r="D6018" i="2"/>
  <c r="E6019" i="2" s="1"/>
  <c r="D6017" i="2"/>
  <c r="D6016" i="2"/>
  <c r="D6015" i="2"/>
  <c r="E6016" i="2" s="1"/>
  <c r="D6014" i="2"/>
  <c r="D6013" i="2"/>
  <c r="D6012" i="2"/>
  <c r="D6011" i="2"/>
  <c r="D6010" i="2"/>
  <c r="D6009" i="2"/>
  <c r="D6008" i="2"/>
  <c r="D6007" i="2"/>
  <c r="D6006" i="2"/>
  <c r="D6005" i="2"/>
  <c r="E6004" i="2"/>
  <c r="D6004" i="2"/>
  <c r="D6003" i="2"/>
  <c r="D6002" i="2"/>
  <c r="E6003" i="2" s="1"/>
  <c r="D6001" i="2"/>
  <c r="D6000" i="2"/>
  <c r="D5999" i="2"/>
  <c r="E6000" i="2" s="1"/>
  <c r="D5998" i="2"/>
  <c r="D5997" i="2"/>
  <c r="D5996" i="2"/>
  <c r="D5995" i="2"/>
  <c r="D5994" i="2"/>
  <c r="D5993" i="2"/>
  <c r="E5992" i="2"/>
  <c r="D5992" i="2"/>
  <c r="E5993" i="2" s="1"/>
  <c r="D5991" i="2"/>
  <c r="D5990" i="2"/>
  <c r="D5989" i="2"/>
  <c r="E5988" i="2"/>
  <c r="D5988" i="2"/>
  <c r="D5987" i="2"/>
  <c r="D5986" i="2"/>
  <c r="E5987" i="2" s="1"/>
  <c r="D5985" i="2"/>
  <c r="D5984" i="2"/>
  <c r="D5983" i="2"/>
  <c r="E5984" i="2" s="1"/>
  <c r="D5982" i="2"/>
  <c r="D5981" i="2"/>
  <c r="D5980" i="2"/>
  <c r="D5979" i="2"/>
  <c r="D5978" i="2"/>
  <c r="D5977" i="2"/>
  <c r="D5976" i="2"/>
  <c r="D5975" i="2"/>
  <c r="D5974" i="2"/>
  <c r="D5973" i="2"/>
  <c r="E5972" i="2"/>
  <c r="D5972" i="2"/>
  <c r="D5971" i="2"/>
  <c r="D5970" i="2"/>
  <c r="E5971" i="2" s="1"/>
  <c r="D5969" i="2"/>
  <c r="D5968" i="2"/>
  <c r="D5967" i="2"/>
  <c r="E5968" i="2" s="1"/>
  <c r="D5966" i="2"/>
  <c r="D5965" i="2"/>
  <c r="D5964" i="2"/>
  <c r="D5963" i="2"/>
  <c r="D5962" i="2"/>
  <c r="D5961" i="2"/>
  <c r="E5960" i="2"/>
  <c r="D5960" i="2"/>
  <c r="E5961" i="2" s="1"/>
  <c r="D5959" i="2"/>
  <c r="D5958" i="2"/>
  <c r="D5957" i="2"/>
  <c r="E5956" i="2"/>
  <c r="D5956" i="2"/>
  <c r="D5955" i="2"/>
  <c r="D5954" i="2"/>
  <c r="E5955" i="2" s="1"/>
  <c r="D5953" i="2"/>
  <c r="D5952" i="2"/>
  <c r="D5951" i="2"/>
  <c r="E5952" i="2" s="1"/>
  <c r="D5950" i="2"/>
  <c r="E5951" i="2" s="1"/>
  <c r="D5949" i="2"/>
  <c r="D5948" i="2"/>
  <c r="D5947" i="2"/>
  <c r="D5946" i="2"/>
  <c r="D5945" i="2"/>
  <c r="D5944" i="2"/>
  <c r="D5943" i="2"/>
  <c r="D5942" i="2"/>
  <c r="D5941" i="2"/>
  <c r="E5940" i="2"/>
  <c r="D5940" i="2"/>
  <c r="D5939" i="2"/>
  <c r="D5938" i="2"/>
  <c r="E5939" i="2" s="1"/>
  <c r="D5937" i="2"/>
  <c r="D5936" i="2"/>
  <c r="D5935" i="2"/>
  <c r="E5936" i="2" s="1"/>
  <c r="D5934" i="2"/>
  <c r="D5933" i="2"/>
  <c r="D5932" i="2"/>
  <c r="D5931" i="2"/>
  <c r="D5930" i="2"/>
  <c r="D5929" i="2"/>
  <c r="D5928" i="2"/>
  <c r="D5927" i="2"/>
  <c r="D5926" i="2"/>
  <c r="D5925" i="2"/>
  <c r="E5924" i="2"/>
  <c r="D5924" i="2"/>
  <c r="D5923" i="2"/>
  <c r="D5922" i="2"/>
  <c r="E5923" i="2" s="1"/>
  <c r="D5921" i="2"/>
  <c r="D5920" i="2"/>
  <c r="D5919" i="2"/>
  <c r="D5918" i="2"/>
  <c r="D5917" i="2"/>
  <c r="D5916" i="2"/>
  <c r="E5915" i="2"/>
  <c r="D5915" i="2"/>
  <c r="E5916" i="2" s="1"/>
  <c r="D5914" i="2"/>
  <c r="D5913" i="2"/>
  <c r="D5912" i="2"/>
  <c r="E5911" i="2"/>
  <c r="D5911" i="2"/>
  <c r="E5912" i="2" s="1"/>
  <c r="D5910" i="2"/>
  <c r="D5909" i="2"/>
  <c r="D5908" i="2"/>
  <c r="E5907" i="2"/>
  <c r="D5907" i="2"/>
  <c r="E5908" i="2" s="1"/>
  <c r="D5906" i="2"/>
  <c r="E5905" i="2"/>
  <c r="D5905" i="2"/>
  <c r="E5906" i="2" s="1"/>
  <c r="D5904" i="2"/>
  <c r="E5903" i="2"/>
  <c r="D5903" i="2"/>
  <c r="E5904" i="2" s="1"/>
  <c r="D5902" i="2"/>
  <c r="D5901" i="2"/>
  <c r="D5900" i="2"/>
  <c r="E5899" i="2"/>
  <c r="D5899" i="2"/>
  <c r="E5900" i="2" s="1"/>
  <c r="D5898" i="2"/>
  <c r="E5897" i="2"/>
  <c r="D5897" i="2"/>
  <c r="E5898" i="2" s="1"/>
  <c r="D5896" i="2"/>
  <c r="D5895" i="2"/>
  <c r="E5896" i="2" s="1"/>
  <c r="D5894" i="2"/>
  <c r="D5893" i="2"/>
  <c r="D5892" i="2"/>
  <c r="E5891" i="2"/>
  <c r="D5891" i="2"/>
  <c r="E5892" i="2" s="1"/>
  <c r="D5890" i="2"/>
  <c r="D5889" i="2"/>
  <c r="E5890" i="2" s="1"/>
  <c r="D5888" i="2"/>
  <c r="D5887" i="2"/>
  <c r="D5886" i="2"/>
  <c r="D5885" i="2"/>
  <c r="D5884" i="2"/>
  <c r="E5883" i="2"/>
  <c r="D5883" i="2"/>
  <c r="E5884" i="2" s="1"/>
  <c r="D5882" i="2"/>
  <c r="D5881" i="2"/>
  <c r="D5880" i="2"/>
  <c r="E5879" i="2"/>
  <c r="D5879" i="2"/>
  <c r="E5880" i="2" s="1"/>
  <c r="D5878" i="2"/>
  <c r="D5877" i="2"/>
  <c r="D5876" i="2"/>
  <c r="E5875" i="2"/>
  <c r="D5875" i="2"/>
  <c r="E5876" i="2" s="1"/>
  <c r="D5874" i="2"/>
  <c r="E5873" i="2"/>
  <c r="D5873" i="2"/>
  <c r="E5874" i="2" s="1"/>
  <c r="D5872" i="2"/>
  <c r="E5871" i="2"/>
  <c r="D5871" i="2"/>
  <c r="E5872" i="2" s="1"/>
  <c r="D5870" i="2"/>
  <c r="D5869" i="2"/>
  <c r="D5868" i="2"/>
  <c r="E5867" i="2"/>
  <c r="D5867" i="2"/>
  <c r="E5868" i="2" s="1"/>
  <c r="D5866" i="2"/>
  <c r="E5865" i="2"/>
  <c r="D5865" i="2"/>
  <c r="E5866" i="2" s="1"/>
  <c r="D5864" i="2"/>
  <c r="E5863" i="2"/>
  <c r="D5863" i="2"/>
  <c r="E5864" i="2" s="1"/>
  <c r="D5862" i="2"/>
  <c r="D5861" i="2"/>
  <c r="E5860" i="2"/>
  <c r="D5860" i="2"/>
  <c r="D5859" i="2"/>
  <c r="E5859" i="2" s="1"/>
  <c r="D5858" i="2"/>
  <c r="D5857" i="2"/>
  <c r="D5856" i="2"/>
  <c r="D5855" i="2"/>
  <c r="E5854" i="2"/>
  <c r="D5854" i="2"/>
  <c r="D5853" i="2"/>
  <c r="E5853" i="2" s="1"/>
  <c r="E5852" i="2"/>
  <c r="D5852" i="2"/>
  <c r="D5851" i="2"/>
  <c r="E5851" i="2" s="1"/>
  <c r="D5850" i="2"/>
  <c r="D5849" i="2"/>
  <c r="D5848" i="2"/>
  <c r="D5847" i="2"/>
  <c r="E5846" i="2"/>
  <c r="D5846" i="2"/>
  <c r="D5845" i="2"/>
  <c r="E5845" i="2" s="1"/>
  <c r="E5844" i="2"/>
  <c r="D5844" i="2"/>
  <c r="D5843" i="2"/>
  <c r="E5843" i="2" s="1"/>
  <c r="D5842" i="2"/>
  <c r="D5841" i="2"/>
  <c r="D5840" i="2"/>
  <c r="D5839" i="2"/>
  <c r="E5838" i="2"/>
  <c r="D5838" i="2"/>
  <c r="D5837" i="2"/>
  <c r="E5837" i="2" s="1"/>
  <c r="E5836" i="2"/>
  <c r="D5836" i="2"/>
  <c r="D5835" i="2"/>
  <c r="E5835" i="2" s="1"/>
  <c r="D5834" i="2"/>
  <c r="D5833" i="2"/>
  <c r="D5832" i="2"/>
  <c r="D5831" i="2"/>
  <c r="E5830" i="2"/>
  <c r="D5830" i="2"/>
  <c r="D5829" i="2"/>
  <c r="E5829" i="2" s="1"/>
  <c r="E5828" i="2"/>
  <c r="D5828" i="2"/>
  <c r="D5827" i="2"/>
  <c r="E5827" i="2" s="1"/>
  <c r="D5826" i="2"/>
  <c r="D5825" i="2"/>
  <c r="D5824" i="2"/>
  <c r="D5823" i="2"/>
  <c r="E5822" i="2"/>
  <c r="D5822" i="2"/>
  <c r="D5821" i="2"/>
  <c r="E5821" i="2" s="1"/>
  <c r="E5820" i="2"/>
  <c r="D5820" i="2"/>
  <c r="D5819" i="2"/>
  <c r="E5819" i="2" s="1"/>
  <c r="D5818" i="2"/>
  <c r="D5817" i="2"/>
  <c r="D5816" i="2"/>
  <c r="D5815" i="2"/>
  <c r="E5814" i="2"/>
  <c r="D5814" i="2"/>
  <c r="D5813" i="2"/>
  <c r="E5813" i="2" s="1"/>
  <c r="E5812" i="2"/>
  <c r="D5812" i="2"/>
  <c r="D5811" i="2"/>
  <c r="E5811" i="2" s="1"/>
  <c r="D5810" i="2"/>
  <c r="D5809" i="2"/>
  <c r="D5808" i="2"/>
  <c r="D5807" i="2"/>
  <c r="E5806" i="2"/>
  <c r="D5806" i="2"/>
  <c r="D5805" i="2"/>
  <c r="E5805" i="2" s="1"/>
  <c r="E5804" i="2"/>
  <c r="D5804" i="2"/>
  <c r="D5803" i="2"/>
  <c r="E5803" i="2" s="1"/>
  <c r="D5802" i="2"/>
  <c r="D5801" i="2"/>
  <c r="D5800" i="2"/>
  <c r="D5799" i="2"/>
  <c r="E5798" i="2"/>
  <c r="D5798" i="2"/>
  <c r="D5797" i="2"/>
  <c r="E5797" i="2" s="1"/>
  <c r="E5796" i="2"/>
  <c r="D5796" i="2"/>
  <c r="D5795" i="2"/>
  <c r="E5795" i="2" s="1"/>
  <c r="D5794" i="2"/>
  <c r="D5793" i="2"/>
  <c r="D5792" i="2"/>
  <c r="D5791" i="2"/>
  <c r="E5790" i="2"/>
  <c r="D5790" i="2"/>
  <c r="D5789" i="2"/>
  <c r="E5789" i="2" s="1"/>
  <c r="E5788" i="2"/>
  <c r="D5788" i="2"/>
  <c r="D5787" i="2"/>
  <c r="E5787" i="2" s="1"/>
  <c r="D5786" i="2"/>
  <c r="D5785" i="2"/>
  <c r="D5784" i="2"/>
  <c r="D5783" i="2"/>
  <c r="E5782" i="2"/>
  <c r="D5782" i="2"/>
  <c r="D5781" i="2"/>
  <c r="E5781" i="2" s="1"/>
  <c r="E5780" i="2"/>
  <c r="D5780" i="2"/>
  <c r="D5779" i="2"/>
  <c r="E5779" i="2" s="1"/>
  <c r="D5778" i="2"/>
  <c r="D5777" i="2"/>
  <c r="D5776" i="2"/>
  <c r="D5775" i="2"/>
  <c r="E5774" i="2"/>
  <c r="D5774" i="2"/>
  <c r="D5773" i="2"/>
  <c r="E5773" i="2" s="1"/>
  <c r="E5772" i="2"/>
  <c r="D5772" i="2"/>
  <c r="D5771" i="2"/>
  <c r="E5771" i="2" s="1"/>
  <c r="D5770" i="2"/>
  <c r="D5769" i="2"/>
  <c r="D5768" i="2"/>
  <c r="D5767" i="2"/>
  <c r="E5766" i="2"/>
  <c r="D5766" i="2"/>
  <c r="D5765" i="2"/>
  <c r="E5765" i="2" s="1"/>
  <c r="E5764" i="2"/>
  <c r="D5764" i="2"/>
  <c r="D5763" i="2"/>
  <c r="E5763" i="2" s="1"/>
  <c r="D5762" i="2"/>
  <c r="D5761" i="2"/>
  <c r="D5760" i="2"/>
  <c r="D5759" i="2"/>
  <c r="E5758" i="2"/>
  <c r="D5758" i="2"/>
  <c r="D5757" i="2"/>
  <c r="E5757" i="2" s="1"/>
  <c r="E5756" i="2"/>
  <c r="D5756" i="2"/>
  <c r="D5755" i="2"/>
  <c r="E5755" i="2" s="1"/>
  <c r="D5754" i="2"/>
  <c r="D5753" i="2"/>
  <c r="D5752" i="2"/>
  <c r="D5751" i="2"/>
  <c r="E5750" i="2"/>
  <c r="D5750" i="2"/>
  <c r="D5749" i="2"/>
  <c r="E5749" i="2" s="1"/>
  <c r="E5748" i="2"/>
  <c r="D5748" i="2"/>
  <c r="D5747" i="2"/>
  <c r="E5747" i="2" s="1"/>
  <c r="D5746" i="2"/>
  <c r="D5745" i="2"/>
  <c r="D5744" i="2"/>
  <c r="D5743" i="2"/>
  <c r="E5742" i="2"/>
  <c r="D5742" i="2"/>
  <c r="D5741" i="2"/>
  <c r="E5741" i="2" s="1"/>
  <c r="E5740" i="2"/>
  <c r="D5740" i="2"/>
  <c r="D5739" i="2"/>
  <c r="E5739" i="2" s="1"/>
  <c r="D5738" i="2"/>
  <c r="D5737" i="2"/>
  <c r="D5736" i="2"/>
  <c r="D5735" i="2"/>
  <c r="E5734" i="2"/>
  <c r="D5734" i="2"/>
  <c r="D5733" i="2"/>
  <c r="E5733" i="2" s="1"/>
  <c r="E5732" i="2"/>
  <c r="D5732" i="2"/>
  <c r="D5731" i="2"/>
  <c r="E5731" i="2" s="1"/>
  <c r="D5730" i="2"/>
  <c r="D5729" i="2"/>
  <c r="D5728" i="2"/>
  <c r="D5727" i="2"/>
  <c r="E5726" i="2"/>
  <c r="D5726" i="2"/>
  <c r="D5725" i="2"/>
  <c r="E5725" i="2" s="1"/>
  <c r="E5724" i="2"/>
  <c r="D5724" i="2"/>
  <c r="D5723" i="2"/>
  <c r="E5723" i="2" s="1"/>
  <c r="D5722" i="2"/>
  <c r="D5721" i="2"/>
  <c r="D5720" i="2"/>
  <c r="D5719" i="2"/>
  <c r="E5718" i="2"/>
  <c r="D5718" i="2"/>
  <c r="D5717" i="2"/>
  <c r="E5717" i="2" s="1"/>
  <c r="E5716" i="2"/>
  <c r="D5716" i="2"/>
  <c r="D5715" i="2"/>
  <c r="E5715" i="2" s="1"/>
  <c r="D5714" i="2"/>
  <c r="D5713" i="2"/>
  <c r="D5712" i="2"/>
  <c r="D5711" i="2"/>
  <c r="E5710" i="2"/>
  <c r="D5710" i="2"/>
  <c r="D5709" i="2"/>
  <c r="E5709" i="2" s="1"/>
  <c r="E5708" i="2"/>
  <c r="D5708" i="2"/>
  <c r="D5707" i="2"/>
  <c r="E5707" i="2" s="1"/>
  <c r="D5706" i="2"/>
  <c r="D5705" i="2"/>
  <c r="D5704" i="2"/>
  <c r="D5703" i="2"/>
  <c r="E5702" i="2"/>
  <c r="D5702" i="2"/>
  <c r="D5701" i="2"/>
  <c r="E5701" i="2" s="1"/>
  <c r="E5700" i="2"/>
  <c r="D5700" i="2"/>
  <c r="D5699" i="2"/>
  <c r="E5699" i="2" s="1"/>
  <c r="D5698" i="2"/>
  <c r="D5697" i="2"/>
  <c r="D5696" i="2"/>
  <c r="D5695" i="2"/>
  <c r="E5694" i="2"/>
  <c r="D5694" i="2"/>
  <c r="D5693" i="2"/>
  <c r="E5693" i="2" s="1"/>
  <c r="E5692" i="2"/>
  <c r="D5692" i="2"/>
  <c r="D5691" i="2"/>
  <c r="E5691" i="2" s="1"/>
  <c r="D5690" i="2"/>
  <c r="D5689" i="2"/>
  <c r="D5688" i="2"/>
  <c r="D5687" i="2"/>
  <c r="E5686" i="2"/>
  <c r="D5686" i="2"/>
  <c r="D5685" i="2"/>
  <c r="E5685" i="2" s="1"/>
  <c r="E5684" i="2"/>
  <c r="D5684" i="2"/>
  <c r="D5683" i="2"/>
  <c r="E5683" i="2" s="1"/>
  <c r="D5682" i="2"/>
  <c r="D5681" i="2"/>
  <c r="D5680" i="2"/>
  <c r="D5679" i="2"/>
  <c r="E5678" i="2"/>
  <c r="D5678" i="2"/>
  <c r="D5677" i="2"/>
  <c r="D5676" i="2"/>
  <c r="E5676" i="2" s="1"/>
  <c r="D5675" i="2"/>
  <c r="D5674" i="2"/>
  <c r="E5674" i="2" s="1"/>
  <c r="D5673" i="2"/>
  <c r="E5673" i="2" s="1"/>
  <c r="D5672" i="2"/>
  <c r="D5671" i="2"/>
  <c r="E5670" i="2"/>
  <c r="D5670" i="2"/>
  <c r="D5669" i="2"/>
  <c r="D5668" i="2"/>
  <c r="E5668" i="2" s="1"/>
  <c r="D5667" i="2"/>
  <c r="D5666" i="2"/>
  <c r="D5665" i="2"/>
  <c r="E5665" i="2" s="1"/>
  <c r="D5664" i="2"/>
  <c r="D5663" i="2"/>
  <c r="E5662" i="2"/>
  <c r="D5662" i="2"/>
  <c r="D5661" i="2"/>
  <c r="D5660" i="2"/>
  <c r="E5660" i="2" s="1"/>
  <c r="D5659" i="2"/>
  <c r="D5658" i="2"/>
  <c r="E5658" i="2" s="1"/>
  <c r="D5657" i="2"/>
  <c r="E5657" i="2" s="1"/>
  <c r="D5656" i="2"/>
  <c r="D5655" i="2"/>
  <c r="E5654" i="2"/>
  <c r="D5654" i="2"/>
  <c r="D5653" i="2"/>
  <c r="D5652" i="2"/>
  <c r="E5652" i="2" s="1"/>
  <c r="D5651" i="2"/>
  <c r="D5650" i="2"/>
  <c r="D5649" i="2"/>
  <c r="E5649" i="2" s="1"/>
  <c r="D5648" i="2"/>
  <c r="D5647" i="2"/>
  <c r="E5646" i="2"/>
  <c r="D5646" i="2"/>
  <c r="D5645" i="2"/>
  <c r="D5644" i="2"/>
  <c r="E5644" i="2" s="1"/>
  <c r="D5643" i="2"/>
  <c r="D5642" i="2"/>
  <c r="E5642" i="2" s="1"/>
  <c r="D5641" i="2"/>
  <c r="E5641" i="2" s="1"/>
  <c r="D5640" i="2"/>
  <c r="D5639" i="2"/>
  <c r="E5638" i="2"/>
  <c r="D5638" i="2"/>
  <c r="D5637" i="2"/>
  <c r="E5636" i="2"/>
  <c r="D5636" i="2"/>
  <c r="D5635" i="2"/>
  <c r="D5634" i="2"/>
  <c r="D5633" i="2"/>
  <c r="E5633" i="2" s="1"/>
  <c r="D5632" i="2"/>
  <c r="D5631" i="2"/>
  <c r="E5630" i="2"/>
  <c r="D5630" i="2"/>
  <c r="D5629" i="2"/>
  <c r="D5628" i="2"/>
  <c r="E5628" i="2" s="1"/>
  <c r="D5627" i="2"/>
  <c r="D5626" i="2"/>
  <c r="E5626" i="2" s="1"/>
  <c r="D5625" i="2"/>
  <c r="E5625" i="2" s="1"/>
  <c r="D5624" i="2"/>
  <c r="D5623" i="2"/>
  <c r="E5622" i="2"/>
  <c r="D5622" i="2"/>
  <c r="D5621" i="2"/>
  <c r="E5620" i="2"/>
  <c r="D5620" i="2"/>
  <c r="D5619" i="2"/>
  <c r="D5618" i="2"/>
  <c r="D5617" i="2"/>
  <c r="E5617" i="2" s="1"/>
  <c r="D5616" i="2"/>
  <c r="D5615" i="2"/>
  <c r="E5614" i="2"/>
  <c r="D5614" i="2"/>
  <c r="D5613" i="2"/>
  <c r="D5612" i="2"/>
  <c r="E5612" i="2" s="1"/>
  <c r="D5611" i="2"/>
  <c r="E5610" i="2"/>
  <c r="D5610" i="2"/>
  <c r="E5611" i="2" s="1"/>
  <c r="D5609" i="2"/>
  <c r="D5608" i="2"/>
  <c r="D5607" i="2"/>
  <c r="D5606" i="2"/>
  <c r="D5605" i="2"/>
  <c r="D5604" i="2"/>
  <c r="E5605" i="2" s="1"/>
  <c r="D5603" i="2"/>
  <c r="E5602" i="2"/>
  <c r="D5602" i="2"/>
  <c r="E5603" i="2" s="1"/>
  <c r="D5601" i="2"/>
  <c r="E5600" i="2"/>
  <c r="D5600" i="2"/>
  <c r="E5601" i="2" s="1"/>
  <c r="D5599" i="2"/>
  <c r="D5598" i="2"/>
  <c r="D5597" i="2"/>
  <c r="D5596" i="2"/>
  <c r="E5597" i="2" s="1"/>
  <c r="D5595" i="2"/>
  <c r="E5594" i="2"/>
  <c r="D5594" i="2"/>
  <c r="E5595" i="2" s="1"/>
  <c r="D5593" i="2"/>
  <c r="D5592" i="2"/>
  <c r="D5591" i="2"/>
  <c r="D5590" i="2"/>
  <c r="D5589" i="2"/>
  <c r="D5588" i="2"/>
  <c r="E5589" i="2" s="1"/>
  <c r="D5587" i="2"/>
  <c r="E5586" i="2"/>
  <c r="D5586" i="2"/>
  <c r="E5587" i="2" s="1"/>
  <c r="D5585" i="2"/>
  <c r="E5584" i="2"/>
  <c r="D5584" i="2"/>
  <c r="E5585" i="2" s="1"/>
  <c r="D5583" i="2"/>
  <c r="D5582" i="2"/>
  <c r="D5581" i="2"/>
  <c r="D5580" i="2"/>
  <c r="E5581" i="2" s="1"/>
  <c r="D5579" i="2"/>
  <c r="E5578" i="2"/>
  <c r="D5578" i="2"/>
  <c r="E5579" i="2" s="1"/>
  <c r="D5577" i="2"/>
  <c r="D5576" i="2"/>
  <c r="D5575" i="2"/>
  <c r="D5574" i="2"/>
  <c r="D5573" i="2"/>
  <c r="D5572" i="2"/>
  <c r="E5573" i="2" s="1"/>
  <c r="D5571" i="2"/>
  <c r="E5570" i="2"/>
  <c r="D5570" i="2"/>
  <c r="E5571" i="2" s="1"/>
  <c r="D5569" i="2"/>
  <c r="E5568" i="2"/>
  <c r="D5568" i="2"/>
  <c r="E5569" i="2" s="1"/>
  <c r="D5567" i="2"/>
  <c r="D5566" i="2"/>
  <c r="D5565" i="2"/>
  <c r="D5564" i="2"/>
  <c r="E5565" i="2" s="1"/>
  <c r="D5563" i="2"/>
  <c r="E5562" i="2"/>
  <c r="D5562" i="2"/>
  <c r="E5563" i="2" s="1"/>
  <c r="D5561" i="2"/>
  <c r="D5560" i="2"/>
  <c r="D5559" i="2"/>
  <c r="D5558" i="2"/>
  <c r="D5557" i="2"/>
  <c r="D5556" i="2"/>
  <c r="E5557" i="2" s="1"/>
  <c r="D5555" i="2"/>
  <c r="E5554" i="2"/>
  <c r="D5554" i="2"/>
  <c r="E5555" i="2" s="1"/>
  <c r="D5553" i="2"/>
  <c r="E5552" i="2"/>
  <c r="D5552" i="2"/>
  <c r="E5553" i="2" s="1"/>
  <c r="D5551" i="2"/>
  <c r="D5550" i="2"/>
  <c r="D5549" i="2"/>
  <c r="D5548" i="2"/>
  <c r="E5549" i="2" s="1"/>
  <c r="D5547" i="2"/>
  <c r="E5546" i="2"/>
  <c r="D5546" i="2"/>
  <c r="E5547" i="2" s="1"/>
  <c r="D5545" i="2"/>
  <c r="D5544" i="2"/>
  <c r="D5543" i="2"/>
  <c r="D5542" i="2"/>
  <c r="D5541" i="2"/>
  <c r="D5540" i="2"/>
  <c r="E5541" i="2" s="1"/>
  <c r="D5539" i="2"/>
  <c r="E5538" i="2"/>
  <c r="D5538" i="2"/>
  <c r="E5539" i="2" s="1"/>
  <c r="D5537" i="2"/>
  <c r="E5536" i="2"/>
  <c r="D5536" i="2"/>
  <c r="E5537" i="2" s="1"/>
  <c r="D5535" i="2"/>
  <c r="D5534" i="2"/>
  <c r="D5533" i="2"/>
  <c r="D5532" i="2"/>
  <c r="E5533" i="2" s="1"/>
  <c r="D5531" i="2"/>
  <c r="E5530" i="2"/>
  <c r="D5530" i="2"/>
  <c r="E5531" i="2" s="1"/>
  <c r="D5529" i="2"/>
  <c r="D5528" i="2"/>
  <c r="D5527" i="2"/>
  <c r="D5526" i="2"/>
  <c r="D5525" i="2"/>
  <c r="D5524" i="2"/>
  <c r="E5525" i="2" s="1"/>
  <c r="D5523" i="2"/>
  <c r="E5522" i="2"/>
  <c r="D5522" i="2"/>
  <c r="E5523" i="2" s="1"/>
  <c r="D5521" i="2"/>
  <c r="E5520" i="2"/>
  <c r="D5520" i="2"/>
  <c r="E5521" i="2" s="1"/>
  <c r="D5519" i="2"/>
  <c r="D5518" i="2"/>
  <c r="D5517" i="2"/>
  <c r="D5516" i="2"/>
  <c r="E5517" i="2" s="1"/>
  <c r="D5515" i="2"/>
  <c r="E5514" i="2"/>
  <c r="D5514" i="2"/>
  <c r="E5515" i="2" s="1"/>
  <c r="D5513" i="2"/>
  <c r="D5512" i="2"/>
  <c r="D5511" i="2"/>
  <c r="D5510" i="2"/>
  <c r="D5509" i="2"/>
  <c r="D5508" i="2"/>
  <c r="E5509" i="2" s="1"/>
  <c r="D5507" i="2"/>
  <c r="E5506" i="2"/>
  <c r="D5506" i="2"/>
  <c r="E5507" i="2" s="1"/>
  <c r="D5505" i="2"/>
  <c r="E5504" i="2"/>
  <c r="D5504" i="2"/>
  <c r="E5505" i="2" s="1"/>
  <c r="D5503" i="2"/>
  <c r="D5502" i="2"/>
  <c r="D5501" i="2"/>
  <c r="D5500" i="2"/>
  <c r="E5501" i="2" s="1"/>
  <c r="D5499" i="2"/>
  <c r="E5498" i="2"/>
  <c r="D5498" i="2"/>
  <c r="E5499" i="2" s="1"/>
  <c r="D5497" i="2"/>
  <c r="D5496" i="2"/>
  <c r="D5495" i="2"/>
  <c r="D5494" i="2"/>
  <c r="D5493" i="2"/>
  <c r="D5492" i="2"/>
  <c r="E5493" i="2" s="1"/>
  <c r="D5491" i="2"/>
  <c r="E5490" i="2"/>
  <c r="D5490" i="2"/>
  <c r="E5491" i="2" s="1"/>
  <c r="D5489" i="2"/>
  <c r="E5488" i="2"/>
  <c r="D5488" i="2"/>
  <c r="E5489" i="2" s="1"/>
  <c r="D5487" i="2"/>
  <c r="D5486" i="2"/>
  <c r="D5485" i="2"/>
  <c r="D5484" i="2"/>
  <c r="E5485" i="2" s="1"/>
  <c r="D5483" i="2"/>
  <c r="E5482" i="2"/>
  <c r="D5482" i="2"/>
  <c r="E5483" i="2" s="1"/>
  <c r="D5481" i="2"/>
  <c r="D5480" i="2"/>
  <c r="D5479" i="2"/>
  <c r="D5478" i="2"/>
  <c r="D5477" i="2"/>
  <c r="D5476" i="2"/>
  <c r="E5477" i="2" s="1"/>
  <c r="D5475" i="2"/>
  <c r="E5474" i="2"/>
  <c r="D5474" i="2"/>
  <c r="E5475" i="2" s="1"/>
  <c r="D5473" i="2"/>
  <c r="E5472" i="2"/>
  <c r="D5472" i="2"/>
  <c r="E5473" i="2" s="1"/>
  <c r="D5471" i="2"/>
  <c r="D5470" i="2"/>
  <c r="D5469" i="2"/>
  <c r="D5468" i="2"/>
  <c r="E5469" i="2" s="1"/>
  <c r="D5467" i="2"/>
  <c r="E5466" i="2"/>
  <c r="D5466" i="2"/>
  <c r="E5467" i="2" s="1"/>
  <c r="D5465" i="2"/>
  <c r="D5464" i="2"/>
  <c r="D5463" i="2"/>
  <c r="D5462" i="2"/>
  <c r="D5461" i="2"/>
  <c r="D5460" i="2"/>
  <c r="E5461" i="2" s="1"/>
  <c r="D5459" i="2"/>
  <c r="E5458" i="2"/>
  <c r="D5458" i="2"/>
  <c r="E5459" i="2" s="1"/>
  <c r="D5457" i="2"/>
  <c r="E5456" i="2"/>
  <c r="D5456" i="2"/>
  <c r="E5457" i="2" s="1"/>
  <c r="D5455" i="2"/>
  <c r="D5454" i="2"/>
  <c r="D5453" i="2"/>
  <c r="D5452" i="2"/>
  <c r="E5453" i="2" s="1"/>
  <c r="D5451" i="2"/>
  <c r="E5450" i="2"/>
  <c r="D5450" i="2"/>
  <c r="E5451" i="2" s="1"/>
  <c r="D5449" i="2"/>
  <c r="D5448" i="2"/>
  <c r="D5447" i="2"/>
  <c r="D5446" i="2"/>
  <c r="D5445" i="2"/>
  <c r="D5444" i="2"/>
  <c r="E5445" i="2" s="1"/>
  <c r="D5443" i="2"/>
  <c r="E5442" i="2"/>
  <c r="D5442" i="2"/>
  <c r="E5443" i="2" s="1"/>
  <c r="D5441" i="2"/>
  <c r="E5440" i="2"/>
  <c r="D5440" i="2"/>
  <c r="E5441" i="2" s="1"/>
  <c r="D5439" i="2"/>
  <c r="D5438" i="2"/>
  <c r="D5437" i="2"/>
  <c r="D5436" i="2"/>
  <c r="E5437" i="2" s="1"/>
  <c r="D5435" i="2"/>
  <c r="E5434" i="2"/>
  <c r="D5434" i="2"/>
  <c r="E5435" i="2" s="1"/>
  <c r="D5433" i="2"/>
  <c r="D5432" i="2"/>
  <c r="D5431" i="2"/>
  <c r="D5430" i="2"/>
  <c r="D5429" i="2"/>
  <c r="D5428" i="2"/>
  <c r="E5429" i="2" s="1"/>
  <c r="D5427" i="2"/>
  <c r="E5426" i="2"/>
  <c r="D5426" i="2"/>
  <c r="E5427" i="2" s="1"/>
  <c r="D5425" i="2"/>
  <c r="E5424" i="2"/>
  <c r="D5424" i="2"/>
  <c r="E5425" i="2" s="1"/>
  <c r="D5423" i="2"/>
  <c r="D5422" i="2"/>
  <c r="D5421" i="2"/>
  <c r="D5420" i="2"/>
  <c r="E5421" i="2" s="1"/>
  <c r="D5419" i="2"/>
  <c r="E5418" i="2"/>
  <c r="D5418" i="2"/>
  <c r="E5419" i="2" s="1"/>
  <c r="D5417" i="2"/>
  <c r="D5416" i="2"/>
  <c r="D5415" i="2"/>
  <c r="D5414" i="2"/>
  <c r="D5413" i="2"/>
  <c r="D5412" i="2"/>
  <c r="E5413" i="2" s="1"/>
  <c r="D5411" i="2"/>
  <c r="E5410" i="2"/>
  <c r="D5410" i="2"/>
  <c r="E5411" i="2" s="1"/>
  <c r="D5409" i="2"/>
  <c r="E5408" i="2"/>
  <c r="D5408" i="2"/>
  <c r="E5409" i="2" s="1"/>
  <c r="D5407" i="2"/>
  <c r="D5406" i="2"/>
  <c r="D5405" i="2"/>
  <c r="D5404" i="2"/>
  <c r="E5405" i="2" s="1"/>
  <c r="D5403" i="2"/>
  <c r="E5402" i="2"/>
  <c r="D5402" i="2"/>
  <c r="E5403" i="2" s="1"/>
  <c r="D5401" i="2"/>
  <c r="D5400" i="2"/>
  <c r="D5399" i="2"/>
  <c r="D5398" i="2"/>
  <c r="D5397" i="2"/>
  <c r="D5396" i="2"/>
  <c r="E5397" i="2" s="1"/>
  <c r="D5395" i="2"/>
  <c r="E5394" i="2"/>
  <c r="D5394" i="2"/>
  <c r="E5395" i="2" s="1"/>
  <c r="D5393" i="2"/>
  <c r="E5392" i="2"/>
  <c r="D5392" i="2"/>
  <c r="E5393" i="2" s="1"/>
  <c r="D5391" i="2"/>
  <c r="D5390" i="2"/>
  <c r="D5389" i="2"/>
  <c r="D5388" i="2"/>
  <c r="E5389" i="2" s="1"/>
  <c r="D5387" i="2"/>
  <c r="E5386" i="2"/>
  <c r="D5386" i="2"/>
  <c r="E5387" i="2" s="1"/>
  <c r="D5385" i="2"/>
  <c r="D5384" i="2"/>
  <c r="D5383" i="2"/>
  <c r="D5382" i="2"/>
  <c r="D5381" i="2"/>
  <c r="D5380" i="2"/>
  <c r="E5381" i="2" s="1"/>
  <c r="D5379" i="2"/>
  <c r="E5378" i="2"/>
  <c r="D5378" i="2"/>
  <c r="E5379" i="2" s="1"/>
  <c r="D5377" i="2"/>
  <c r="E5376" i="2"/>
  <c r="D5376" i="2"/>
  <c r="E5377" i="2" s="1"/>
  <c r="D5375" i="2"/>
  <c r="D5374" i="2"/>
  <c r="D5373" i="2"/>
  <c r="D5372" i="2"/>
  <c r="E5373" i="2" s="1"/>
  <c r="D5371" i="2"/>
  <c r="E5370" i="2"/>
  <c r="D5370" i="2"/>
  <c r="E5371" i="2" s="1"/>
  <c r="D5369" i="2"/>
  <c r="D5368" i="2"/>
  <c r="D5367" i="2"/>
  <c r="D5366" i="2"/>
  <c r="D5365" i="2"/>
  <c r="D5364" i="2"/>
  <c r="E5365" i="2" s="1"/>
  <c r="D5363" i="2"/>
  <c r="E5362" i="2"/>
  <c r="D5362" i="2"/>
  <c r="E5363" i="2" s="1"/>
  <c r="D5361" i="2"/>
  <c r="E5360" i="2"/>
  <c r="D5360" i="2"/>
  <c r="E5361" i="2" s="1"/>
  <c r="D5359" i="2"/>
  <c r="D5358" i="2"/>
  <c r="D5357" i="2"/>
  <c r="D5356" i="2"/>
  <c r="E5357" i="2" s="1"/>
  <c r="E5355" i="2"/>
  <c r="D5355" i="2"/>
  <c r="D5354" i="2"/>
  <c r="E5354" i="2" s="1"/>
  <c r="E5353" i="2"/>
  <c r="D5353" i="2"/>
  <c r="D5352" i="2"/>
  <c r="E5352" i="2" s="1"/>
  <c r="E5351" i="2"/>
  <c r="D5351" i="2"/>
  <c r="D5350" i="2"/>
  <c r="E5350" i="2" s="1"/>
  <c r="E5349" i="2"/>
  <c r="D5349" i="2"/>
  <c r="D5348" i="2"/>
  <c r="E5348" i="2" s="1"/>
  <c r="E5347" i="2"/>
  <c r="D5347" i="2"/>
  <c r="D5346" i="2"/>
  <c r="E5346" i="2" s="1"/>
  <c r="E5345" i="2"/>
  <c r="D5345" i="2"/>
  <c r="D5344" i="2"/>
  <c r="E5344" i="2" s="1"/>
  <c r="E5343" i="2"/>
  <c r="D5343" i="2"/>
  <c r="D5342" i="2"/>
  <c r="E5342" i="2" s="1"/>
  <c r="E5341" i="2"/>
  <c r="D5341" i="2"/>
  <c r="D5340" i="2"/>
  <c r="E5340" i="2" s="1"/>
  <c r="E5339" i="2"/>
  <c r="D5339" i="2"/>
  <c r="D5338" i="2"/>
  <c r="E5338" i="2" s="1"/>
  <c r="E5337" i="2"/>
  <c r="D5337" i="2"/>
  <c r="D5336" i="2"/>
  <c r="E5336" i="2" s="1"/>
  <c r="E5335" i="2"/>
  <c r="D5335" i="2"/>
  <c r="D5334" i="2"/>
  <c r="E5334" i="2" s="1"/>
  <c r="E5333" i="2"/>
  <c r="D5333" i="2"/>
  <c r="D5332" i="2"/>
  <c r="E5332" i="2" s="1"/>
  <c r="E5331" i="2"/>
  <c r="D5331" i="2"/>
  <c r="D5330" i="2"/>
  <c r="E5330" i="2" s="1"/>
  <c r="E5329" i="2"/>
  <c r="D5329" i="2"/>
  <c r="D5328" i="2"/>
  <c r="E5328" i="2" s="1"/>
  <c r="E5327" i="2"/>
  <c r="D5327" i="2"/>
  <c r="D5326" i="2"/>
  <c r="E5326" i="2" s="1"/>
  <c r="E5325" i="2"/>
  <c r="D5325" i="2"/>
  <c r="D5324" i="2"/>
  <c r="E5324" i="2" s="1"/>
  <c r="E5323" i="2"/>
  <c r="D5323" i="2"/>
  <c r="D5322" i="2"/>
  <c r="E5322" i="2" s="1"/>
  <c r="E5321" i="2"/>
  <c r="D5321" i="2"/>
  <c r="D5320" i="2"/>
  <c r="E5320" i="2" s="1"/>
  <c r="E5319" i="2"/>
  <c r="D5319" i="2"/>
  <c r="D5318" i="2"/>
  <c r="E5318" i="2" s="1"/>
  <c r="E5317" i="2"/>
  <c r="D5317" i="2"/>
  <c r="D5316" i="2"/>
  <c r="E5316" i="2" s="1"/>
  <c r="E5315" i="2"/>
  <c r="D5315" i="2"/>
  <c r="D5314" i="2"/>
  <c r="E5314" i="2" s="1"/>
  <c r="E5313" i="2"/>
  <c r="D5313" i="2"/>
  <c r="D5312" i="2"/>
  <c r="E5312" i="2" s="1"/>
  <c r="E5311" i="2"/>
  <c r="D5311" i="2"/>
  <c r="D5310" i="2"/>
  <c r="E5310" i="2" s="1"/>
  <c r="E5309" i="2"/>
  <c r="D5309" i="2"/>
  <c r="D5308" i="2"/>
  <c r="E5308" i="2" s="1"/>
  <c r="E5307" i="2"/>
  <c r="D5307" i="2"/>
  <c r="D5306" i="2"/>
  <c r="E5306" i="2" s="1"/>
  <c r="E5305" i="2"/>
  <c r="D5305" i="2"/>
  <c r="D5304" i="2"/>
  <c r="E5304" i="2" s="1"/>
  <c r="E5303" i="2"/>
  <c r="D5303" i="2"/>
  <c r="D5302" i="2"/>
  <c r="E5302" i="2" s="1"/>
  <c r="E5301" i="2"/>
  <c r="D5301" i="2"/>
  <c r="D5300" i="2"/>
  <c r="E5300" i="2" s="1"/>
  <c r="E5299" i="2"/>
  <c r="D5299" i="2"/>
  <c r="D5298" i="2"/>
  <c r="E5298" i="2" s="1"/>
  <c r="E5297" i="2"/>
  <c r="D5297" i="2"/>
  <c r="D5296" i="2"/>
  <c r="E5296" i="2" s="1"/>
  <c r="E5295" i="2"/>
  <c r="D5295" i="2"/>
  <c r="D5294" i="2"/>
  <c r="E5294" i="2" s="1"/>
  <c r="E5293" i="2"/>
  <c r="D5293" i="2"/>
  <c r="D5292" i="2"/>
  <c r="E5292" i="2" s="1"/>
  <c r="E5291" i="2"/>
  <c r="D5291" i="2"/>
  <c r="D5290" i="2"/>
  <c r="E5290" i="2" s="1"/>
  <c r="E5289" i="2"/>
  <c r="D5289" i="2"/>
  <c r="D5288" i="2"/>
  <c r="E5288" i="2" s="1"/>
  <c r="E5287" i="2"/>
  <c r="D5287" i="2"/>
  <c r="D5286" i="2"/>
  <c r="E5286" i="2" s="1"/>
  <c r="E5285" i="2"/>
  <c r="D5285" i="2"/>
  <c r="D5284" i="2"/>
  <c r="E5284" i="2" s="1"/>
  <c r="E5283" i="2"/>
  <c r="D5283" i="2"/>
  <c r="D5282" i="2"/>
  <c r="E5282" i="2" s="1"/>
  <c r="E5281" i="2"/>
  <c r="D5281" i="2"/>
  <c r="D5280" i="2"/>
  <c r="E5280" i="2" s="1"/>
  <c r="E5279" i="2"/>
  <c r="D5279" i="2"/>
  <c r="D5278" i="2"/>
  <c r="E5278" i="2" s="1"/>
  <c r="E5277" i="2"/>
  <c r="D5277" i="2"/>
  <c r="D5276" i="2"/>
  <c r="E5276" i="2" s="1"/>
  <c r="E5275" i="2"/>
  <c r="D5275" i="2"/>
  <c r="D5274" i="2"/>
  <c r="E5274" i="2" s="1"/>
  <c r="E5273" i="2"/>
  <c r="D5273" i="2"/>
  <c r="D5272" i="2"/>
  <c r="E5272" i="2" s="1"/>
  <c r="E5271" i="2"/>
  <c r="D5271" i="2"/>
  <c r="D5270" i="2"/>
  <c r="E5270" i="2" s="1"/>
  <c r="E5269" i="2"/>
  <c r="D5269" i="2"/>
  <c r="D5268" i="2"/>
  <c r="E5268" i="2" s="1"/>
  <c r="E5267" i="2"/>
  <c r="D5267" i="2"/>
  <c r="D5266" i="2"/>
  <c r="E5266" i="2" s="1"/>
  <c r="E5265" i="2"/>
  <c r="D5265" i="2"/>
  <c r="D5264" i="2"/>
  <c r="E5264" i="2" s="1"/>
  <c r="E5263" i="2"/>
  <c r="D5263" i="2"/>
  <c r="D5262" i="2"/>
  <c r="E5262" i="2" s="1"/>
  <c r="E5261" i="2"/>
  <c r="D5261" i="2"/>
  <c r="D5260" i="2"/>
  <c r="E5260" i="2" s="1"/>
  <c r="E5259" i="2"/>
  <c r="D5259" i="2"/>
  <c r="D5258" i="2"/>
  <c r="E5258" i="2" s="1"/>
  <c r="E5257" i="2"/>
  <c r="D5257" i="2"/>
  <c r="D5256" i="2"/>
  <c r="E5256" i="2" s="1"/>
  <c r="E5255" i="2"/>
  <c r="D5255" i="2"/>
  <c r="D5254" i="2"/>
  <c r="E5254" i="2" s="1"/>
  <c r="E5253" i="2"/>
  <c r="D5253" i="2"/>
  <c r="D5252" i="2"/>
  <c r="E5252" i="2" s="1"/>
  <c r="E5251" i="2"/>
  <c r="D5251" i="2"/>
  <c r="D5250" i="2"/>
  <c r="E5250" i="2" s="1"/>
  <c r="E5249" i="2"/>
  <c r="D5249" i="2"/>
  <c r="D5248" i="2"/>
  <c r="E5248" i="2" s="1"/>
  <c r="E5247" i="2"/>
  <c r="D5247" i="2"/>
  <c r="D5246" i="2"/>
  <c r="E5246" i="2" s="1"/>
  <c r="E5245" i="2"/>
  <c r="D5245" i="2"/>
  <c r="D5244" i="2"/>
  <c r="D5243" i="2"/>
  <c r="E5243" i="2" s="1"/>
  <c r="D5242" i="2"/>
  <c r="D5241" i="2"/>
  <c r="E5241" i="2" s="1"/>
  <c r="D5240" i="2"/>
  <c r="E5240" i="2" s="1"/>
  <c r="E5239" i="2"/>
  <c r="D5239" i="2"/>
  <c r="D5238" i="2"/>
  <c r="E5238" i="2" s="1"/>
  <c r="E5237" i="2"/>
  <c r="D5237" i="2"/>
  <c r="D5236" i="2"/>
  <c r="D5235" i="2"/>
  <c r="E5235" i="2" s="1"/>
  <c r="D5234" i="2"/>
  <c r="D5233" i="2"/>
  <c r="E5233" i="2" s="1"/>
  <c r="D5232" i="2"/>
  <c r="E5232" i="2" s="1"/>
  <c r="E5231" i="2"/>
  <c r="D5231" i="2"/>
  <c r="D5230" i="2"/>
  <c r="E5230" i="2" s="1"/>
  <c r="E5229" i="2"/>
  <c r="D5229" i="2"/>
  <c r="D5228" i="2"/>
  <c r="E5227" i="2"/>
  <c r="D5227" i="2"/>
  <c r="D5226" i="2"/>
  <c r="D5225" i="2"/>
  <c r="E5225" i="2" s="1"/>
  <c r="D5224" i="2"/>
  <c r="E5224" i="2" s="1"/>
  <c r="E5223" i="2"/>
  <c r="D5223" i="2"/>
  <c r="D5222" i="2"/>
  <c r="E5222" i="2" s="1"/>
  <c r="E5221" i="2"/>
  <c r="D5221" i="2"/>
  <c r="D5220" i="2"/>
  <c r="E5219" i="2"/>
  <c r="D5219" i="2"/>
  <c r="D5218" i="2"/>
  <c r="D5217" i="2"/>
  <c r="E5217" i="2" s="1"/>
  <c r="D5216" i="2"/>
  <c r="E5216" i="2" s="1"/>
  <c r="E5215" i="2"/>
  <c r="D5215" i="2"/>
  <c r="D5214" i="2"/>
  <c r="E5214" i="2" s="1"/>
  <c r="E5213" i="2"/>
  <c r="D5213" i="2"/>
  <c r="D5212" i="2"/>
  <c r="D5211" i="2"/>
  <c r="E5211" i="2" s="1"/>
  <c r="D5210" i="2"/>
  <c r="D5209" i="2"/>
  <c r="E5209" i="2" s="1"/>
  <c r="D5208" i="2"/>
  <c r="E5208" i="2" s="1"/>
  <c r="E5207" i="2"/>
  <c r="D5207" i="2"/>
  <c r="D5206" i="2"/>
  <c r="E5206" i="2" s="1"/>
  <c r="E5205" i="2"/>
  <c r="D5205" i="2"/>
  <c r="D5204" i="2"/>
  <c r="D5203" i="2"/>
  <c r="E5203" i="2" s="1"/>
  <c r="D5202" i="2"/>
  <c r="D5201" i="2"/>
  <c r="E5201" i="2" s="1"/>
  <c r="D5200" i="2"/>
  <c r="E5200" i="2" s="1"/>
  <c r="E5199" i="2"/>
  <c r="D5199" i="2"/>
  <c r="D5198" i="2"/>
  <c r="E5198" i="2" s="1"/>
  <c r="E5197" i="2"/>
  <c r="D5197" i="2"/>
  <c r="D5196" i="2"/>
  <c r="E5195" i="2"/>
  <c r="D5195" i="2"/>
  <c r="D5194" i="2"/>
  <c r="D5193" i="2"/>
  <c r="E5193" i="2" s="1"/>
  <c r="D5192" i="2"/>
  <c r="E5192" i="2" s="1"/>
  <c r="E5191" i="2"/>
  <c r="D5191" i="2"/>
  <c r="D5190" i="2"/>
  <c r="E5190" i="2" s="1"/>
  <c r="E5189" i="2"/>
  <c r="D5189" i="2"/>
  <c r="D5188" i="2"/>
  <c r="D5187" i="2"/>
  <c r="E5187" i="2" s="1"/>
  <c r="D5186" i="2"/>
  <c r="D5185" i="2"/>
  <c r="E5185" i="2" s="1"/>
  <c r="D5184" i="2"/>
  <c r="E5184" i="2" s="1"/>
  <c r="E5183" i="2"/>
  <c r="D5183" i="2"/>
  <c r="D5182" i="2"/>
  <c r="E5182" i="2" s="1"/>
  <c r="E5181" i="2"/>
  <c r="D5181" i="2"/>
  <c r="D5180" i="2"/>
  <c r="D5179" i="2"/>
  <c r="E5179" i="2" s="1"/>
  <c r="D5178" i="2"/>
  <c r="D5177" i="2"/>
  <c r="E5177" i="2" s="1"/>
  <c r="D5176" i="2"/>
  <c r="E5176" i="2" s="1"/>
  <c r="E5175" i="2"/>
  <c r="D5175" i="2"/>
  <c r="D5174" i="2"/>
  <c r="E5174" i="2" s="1"/>
  <c r="E5173" i="2"/>
  <c r="D5173" i="2"/>
  <c r="D5172" i="2"/>
  <c r="D5171" i="2"/>
  <c r="E5171" i="2" s="1"/>
  <c r="D5170" i="2"/>
  <c r="D5169" i="2"/>
  <c r="E5169" i="2" s="1"/>
  <c r="D5168" i="2"/>
  <c r="E5168" i="2" s="1"/>
  <c r="D5167" i="2"/>
  <c r="D5166" i="2"/>
  <c r="E5165" i="2"/>
  <c r="D5165" i="2"/>
  <c r="D5164" i="2"/>
  <c r="E5163" i="2"/>
  <c r="D5163" i="2"/>
  <c r="D5162" i="2"/>
  <c r="D5161" i="2"/>
  <c r="D5160" i="2"/>
  <c r="E5160" i="2" s="1"/>
  <c r="D5159" i="2"/>
  <c r="D5158" i="2"/>
  <c r="E5157" i="2"/>
  <c r="D5157" i="2"/>
  <c r="D5156" i="2"/>
  <c r="D5155" i="2"/>
  <c r="E5155" i="2" s="1"/>
  <c r="D5154" i="2"/>
  <c r="D5153" i="2"/>
  <c r="E5153" i="2" s="1"/>
  <c r="D5152" i="2"/>
  <c r="E5152" i="2" s="1"/>
  <c r="D5151" i="2"/>
  <c r="D5150" i="2"/>
  <c r="E5149" i="2"/>
  <c r="D5149" i="2"/>
  <c r="D5148" i="2"/>
  <c r="D5147" i="2"/>
  <c r="E5147" i="2" s="1"/>
  <c r="D5146" i="2"/>
  <c r="D5145" i="2"/>
  <c r="D5144" i="2"/>
  <c r="E5144" i="2" s="1"/>
  <c r="D5143" i="2"/>
  <c r="D5142" i="2"/>
  <c r="E5141" i="2"/>
  <c r="D5141" i="2"/>
  <c r="D5140" i="2"/>
  <c r="D5139" i="2"/>
  <c r="E5139" i="2" s="1"/>
  <c r="D5138" i="2"/>
  <c r="D5137" i="2"/>
  <c r="E5137" i="2" s="1"/>
  <c r="D5136" i="2"/>
  <c r="E5136" i="2" s="1"/>
  <c r="D5135" i="2"/>
  <c r="D5134" i="2"/>
  <c r="E5133" i="2"/>
  <c r="D5133" i="2"/>
  <c r="D5132" i="2"/>
  <c r="D5131" i="2"/>
  <c r="E5131" i="2" s="1"/>
  <c r="D5130" i="2"/>
  <c r="D5129" i="2"/>
  <c r="D5128" i="2"/>
  <c r="E5128" i="2" s="1"/>
  <c r="D5127" i="2"/>
  <c r="D5126" i="2"/>
  <c r="E5125" i="2"/>
  <c r="D5125" i="2"/>
  <c r="D5124" i="2"/>
  <c r="D5123" i="2"/>
  <c r="E5123" i="2" s="1"/>
  <c r="D5122" i="2"/>
  <c r="D5121" i="2"/>
  <c r="E5121" i="2" s="1"/>
  <c r="D5120" i="2"/>
  <c r="E5120" i="2" s="1"/>
  <c r="D5119" i="2"/>
  <c r="D5118" i="2"/>
  <c r="E5117" i="2"/>
  <c r="D5117" i="2"/>
  <c r="D5116" i="2"/>
  <c r="E5115" i="2"/>
  <c r="D5115" i="2"/>
  <c r="D5114" i="2"/>
  <c r="D5113" i="2"/>
  <c r="D5112" i="2"/>
  <c r="E5112" i="2" s="1"/>
  <c r="D5111" i="2"/>
  <c r="D5110" i="2"/>
  <c r="E5109" i="2"/>
  <c r="D5109" i="2"/>
  <c r="D5108" i="2"/>
  <c r="D5107" i="2"/>
  <c r="E5107" i="2" s="1"/>
  <c r="D5106" i="2"/>
  <c r="E5106" i="2" s="1"/>
  <c r="D5105" i="2"/>
  <c r="E5105" i="2" s="1"/>
  <c r="D5104" i="2"/>
  <c r="E5104" i="2" s="1"/>
  <c r="D5103" i="2"/>
  <c r="D5102" i="2"/>
  <c r="D5101" i="2"/>
  <c r="E5101" i="2" s="1"/>
  <c r="D5100" i="2"/>
  <c r="E5099" i="2"/>
  <c r="D5099" i="2"/>
  <c r="D5098" i="2"/>
  <c r="D5097" i="2"/>
  <c r="D5096" i="2"/>
  <c r="E5096" i="2" s="1"/>
  <c r="D5095" i="2"/>
  <c r="D5094" i="2"/>
  <c r="E5093" i="2"/>
  <c r="D5093" i="2"/>
  <c r="D5092" i="2"/>
  <c r="E5091" i="2"/>
  <c r="D5091" i="2"/>
  <c r="D5090" i="2"/>
  <c r="D5089" i="2"/>
  <c r="D5088" i="2"/>
  <c r="E5088" i="2" s="1"/>
  <c r="E5087" i="2"/>
  <c r="D5087" i="2"/>
  <c r="D5086" i="2"/>
  <c r="E5085" i="2"/>
  <c r="D5085" i="2"/>
  <c r="D5084" i="2"/>
  <c r="D5083" i="2"/>
  <c r="E5083" i="2" s="1"/>
  <c r="D5082" i="2"/>
  <c r="E5082" i="2" s="1"/>
  <c r="D5081" i="2"/>
  <c r="D5080" i="2"/>
  <c r="E5080" i="2" s="1"/>
  <c r="E5079" i="2"/>
  <c r="D5079" i="2"/>
  <c r="D5078" i="2"/>
  <c r="D5077" i="2"/>
  <c r="E5077" i="2" s="1"/>
  <c r="D5076" i="2"/>
  <c r="D5075" i="2"/>
  <c r="E5075" i="2" s="1"/>
  <c r="D5074" i="2"/>
  <c r="D5073" i="2"/>
  <c r="E5073" i="2" s="1"/>
  <c r="D5072" i="2"/>
  <c r="E5072" i="2" s="1"/>
  <c r="D5071" i="2"/>
  <c r="D5070" i="2"/>
  <c r="D5069" i="2"/>
  <c r="E5069" i="2" s="1"/>
  <c r="D5068" i="2"/>
  <c r="E5067" i="2"/>
  <c r="D5067" i="2"/>
  <c r="D5066" i="2"/>
  <c r="D5065" i="2"/>
  <c r="E5065" i="2" s="1"/>
  <c r="D5064" i="2"/>
  <c r="E5064" i="2" s="1"/>
  <c r="D5063" i="2"/>
  <c r="D5062" i="2"/>
  <c r="E5061" i="2"/>
  <c r="D5061" i="2"/>
  <c r="D5060" i="2"/>
  <c r="D5059" i="2"/>
  <c r="E5059" i="2" s="1"/>
  <c r="D5058" i="2"/>
  <c r="D5057" i="2"/>
  <c r="D5056" i="2"/>
  <c r="E5056" i="2" s="1"/>
  <c r="E5055" i="2"/>
  <c r="D5055" i="2"/>
  <c r="D5054" i="2"/>
  <c r="D5053" i="2"/>
  <c r="E5053" i="2" s="1"/>
  <c r="D5052" i="2"/>
  <c r="D5051" i="2"/>
  <c r="D5050" i="2"/>
  <c r="E5050" i="2" s="1"/>
  <c r="D5049" i="2"/>
  <c r="D5048" i="2"/>
  <c r="E5048" i="2" s="1"/>
  <c r="E5047" i="2"/>
  <c r="D5047" i="2"/>
  <c r="D5046" i="2"/>
  <c r="D5045" i="2"/>
  <c r="E5045" i="2" s="1"/>
  <c r="D5044" i="2"/>
  <c r="D5043" i="2"/>
  <c r="D5042" i="2"/>
  <c r="E5042" i="2" s="1"/>
  <c r="D5041" i="2"/>
  <c r="E5041" i="2" s="1"/>
  <c r="D5040" i="2"/>
  <c r="E5040" i="2" s="1"/>
  <c r="D5039" i="2"/>
  <c r="D5038" i="2"/>
  <c r="D5037" i="2"/>
  <c r="E5037" i="2" s="1"/>
  <c r="D5036" i="2"/>
  <c r="E5035" i="2"/>
  <c r="D5035" i="2"/>
  <c r="D5034" i="2"/>
  <c r="D5033" i="2"/>
  <c r="D5032" i="2"/>
  <c r="E5032" i="2" s="1"/>
  <c r="D5031" i="2"/>
  <c r="D5030" i="2"/>
  <c r="E5029" i="2"/>
  <c r="D5029" i="2"/>
  <c r="D5028" i="2"/>
  <c r="E5027" i="2"/>
  <c r="D5027" i="2"/>
  <c r="D5026" i="2"/>
  <c r="D5025" i="2"/>
  <c r="D5024" i="2"/>
  <c r="E5024" i="2" s="1"/>
  <c r="E5023" i="2"/>
  <c r="D5023" i="2"/>
  <c r="D5022" i="2"/>
  <c r="E5021" i="2"/>
  <c r="D5021" i="2"/>
  <c r="D5020" i="2"/>
  <c r="D5019" i="2"/>
  <c r="E5019" i="2" s="1"/>
  <c r="D5018" i="2"/>
  <c r="E5018" i="2" s="1"/>
  <c r="D5017" i="2"/>
  <c r="D5016" i="2"/>
  <c r="E5016" i="2" s="1"/>
  <c r="E5015" i="2"/>
  <c r="D5015" i="2"/>
  <c r="D5014" i="2"/>
  <c r="D5013" i="2"/>
  <c r="E5013" i="2" s="1"/>
  <c r="D5012" i="2"/>
  <c r="D5011" i="2"/>
  <c r="E5011" i="2" s="1"/>
  <c r="D5010" i="2"/>
  <c r="D5009" i="2"/>
  <c r="E5009" i="2" s="1"/>
  <c r="D5008" i="2"/>
  <c r="E5008" i="2" s="1"/>
  <c r="D5007" i="2"/>
  <c r="D5006" i="2"/>
  <c r="D5005" i="2"/>
  <c r="E5005" i="2" s="1"/>
  <c r="D5004" i="2"/>
  <c r="E5003" i="2"/>
  <c r="D5003" i="2"/>
  <c r="D5002" i="2"/>
  <c r="D5001" i="2"/>
  <c r="E5001" i="2" s="1"/>
  <c r="D5000" i="2"/>
  <c r="E5000" i="2" s="1"/>
  <c r="D4999" i="2"/>
  <c r="D4998" i="2"/>
  <c r="E4997" i="2"/>
  <c r="D4997" i="2"/>
  <c r="D4996" i="2"/>
  <c r="D4995" i="2"/>
  <c r="E4995" i="2" s="1"/>
  <c r="D4994" i="2"/>
  <c r="D4993" i="2"/>
  <c r="D4992" i="2"/>
  <c r="E4992" i="2" s="1"/>
  <c r="E4991" i="2"/>
  <c r="D4991" i="2"/>
  <c r="D4990" i="2"/>
  <c r="D4989" i="2"/>
  <c r="E4989" i="2" s="1"/>
  <c r="D4988" i="2"/>
  <c r="D4987" i="2"/>
  <c r="D4986" i="2"/>
  <c r="E4986" i="2" s="1"/>
  <c r="D4985" i="2"/>
  <c r="D4984" i="2"/>
  <c r="E4984" i="2" s="1"/>
  <c r="E4983" i="2"/>
  <c r="D4983" i="2"/>
  <c r="D4982" i="2"/>
  <c r="D4981" i="2"/>
  <c r="E4981" i="2" s="1"/>
  <c r="D4980" i="2"/>
  <c r="D4979" i="2"/>
  <c r="D4978" i="2"/>
  <c r="E4978" i="2" s="1"/>
  <c r="D4977" i="2"/>
  <c r="E4977" i="2" s="1"/>
  <c r="D4976" i="2"/>
  <c r="E4976" i="2" s="1"/>
  <c r="D4975" i="2"/>
  <c r="D4974" i="2"/>
  <c r="D4973" i="2"/>
  <c r="E4973" i="2" s="1"/>
  <c r="D4972" i="2"/>
  <c r="E4971" i="2"/>
  <c r="D4971" i="2"/>
  <c r="D4970" i="2"/>
  <c r="D4969" i="2"/>
  <c r="D4968" i="2"/>
  <c r="E4968" i="2" s="1"/>
  <c r="D4967" i="2"/>
  <c r="D4966" i="2"/>
  <c r="E4965" i="2"/>
  <c r="D4965" i="2"/>
  <c r="D4964" i="2"/>
  <c r="E4963" i="2"/>
  <c r="D4963" i="2"/>
  <c r="D4962" i="2"/>
  <c r="D4961" i="2"/>
  <c r="D4960" i="2"/>
  <c r="E4960" i="2" s="1"/>
  <c r="E4959" i="2"/>
  <c r="D4959" i="2"/>
  <c r="D4958" i="2"/>
  <c r="E4957" i="2"/>
  <c r="D4957" i="2"/>
  <c r="D4956" i="2"/>
  <c r="D4955" i="2"/>
  <c r="E4955" i="2" s="1"/>
  <c r="D4954" i="2"/>
  <c r="E4954" i="2" s="1"/>
  <c r="D4953" i="2"/>
  <c r="D4952" i="2"/>
  <c r="E4952" i="2" s="1"/>
  <c r="E4951" i="2"/>
  <c r="D4951" i="2"/>
  <c r="D4950" i="2"/>
  <c r="D4949" i="2"/>
  <c r="E4949" i="2" s="1"/>
  <c r="D4948" i="2"/>
  <c r="D4947" i="2"/>
  <c r="E4947" i="2" s="1"/>
  <c r="D4946" i="2"/>
  <c r="D4945" i="2"/>
  <c r="E4945" i="2" s="1"/>
  <c r="D4944" i="2"/>
  <c r="D4943" i="2"/>
  <c r="E4943" i="2" s="1"/>
  <c r="D4942" i="2"/>
  <c r="E4942" i="2" s="1"/>
  <c r="D4941" i="2"/>
  <c r="D4940" i="2"/>
  <c r="E4940" i="2" s="1"/>
  <c r="E4939" i="2"/>
  <c r="D4939" i="2"/>
  <c r="D4938" i="2"/>
  <c r="E4937" i="2"/>
  <c r="D4937" i="2"/>
  <c r="D4936" i="2"/>
  <c r="D4935" i="2"/>
  <c r="D4934" i="2"/>
  <c r="E4934" i="2" s="1"/>
  <c r="D4933" i="2"/>
  <c r="E4933" i="2" s="1"/>
  <c r="D4932" i="2"/>
  <c r="E4932" i="2" s="1"/>
  <c r="E4931" i="2"/>
  <c r="D4931" i="2"/>
  <c r="D4930" i="2"/>
  <c r="D4929" i="2"/>
  <c r="E4929" i="2" s="1"/>
  <c r="D4928" i="2"/>
  <c r="D4927" i="2"/>
  <c r="E4927" i="2" s="1"/>
  <c r="D4926" i="2"/>
  <c r="E4926" i="2" s="1"/>
  <c r="D4925" i="2"/>
  <c r="E4925" i="2" s="1"/>
  <c r="D4924" i="2"/>
  <c r="E4924" i="2" s="1"/>
  <c r="E4923" i="2"/>
  <c r="D4923" i="2"/>
  <c r="D4922" i="2"/>
  <c r="E4921" i="2"/>
  <c r="D4921" i="2"/>
  <c r="D4920" i="2"/>
  <c r="D4919" i="2"/>
  <c r="E4919" i="2" s="1"/>
  <c r="D4918" i="2"/>
  <c r="E4918" i="2" s="1"/>
  <c r="D4917" i="2"/>
  <c r="E4917" i="2" s="1"/>
  <c r="D4916" i="2"/>
  <c r="E4916" i="2" s="1"/>
  <c r="E4915" i="2"/>
  <c r="D4915" i="2"/>
  <c r="D4914" i="2"/>
  <c r="D4913" i="2"/>
  <c r="E4913" i="2" s="1"/>
  <c r="D4912" i="2"/>
  <c r="D4911" i="2"/>
  <c r="E4911" i="2" s="1"/>
  <c r="D4910" i="2"/>
  <c r="E4910" i="2" s="1"/>
  <c r="D4909" i="2"/>
  <c r="E4909" i="2" s="1"/>
  <c r="D4908" i="2"/>
  <c r="E4908" i="2" s="1"/>
  <c r="E4907" i="2"/>
  <c r="D4907" i="2"/>
  <c r="D4906" i="2"/>
  <c r="E4905" i="2"/>
  <c r="D4905" i="2"/>
  <c r="D4904" i="2"/>
  <c r="D4903" i="2"/>
  <c r="E4903" i="2" s="1"/>
  <c r="D4902" i="2"/>
  <c r="E4902" i="2" s="1"/>
  <c r="D4901" i="2"/>
  <c r="E4901" i="2" s="1"/>
  <c r="D4900" i="2"/>
  <c r="E4900" i="2" s="1"/>
  <c r="E4899" i="2"/>
  <c r="D4899" i="2"/>
  <c r="D4898" i="2"/>
  <c r="D4897" i="2"/>
  <c r="E4897" i="2" s="1"/>
  <c r="D4896" i="2"/>
  <c r="D4895" i="2"/>
  <c r="E4895" i="2" s="1"/>
  <c r="D4894" i="2"/>
  <c r="E4894" i="2" s="1"/>
  <c r="D4893" i="2"/>
  <c r="D4892" i="2"/>
  <c r="E4892" i="2" s="1"/>
  <c r="E4891" i="2"/>
  <c r="D4891" i="2"/>
  <c r="D4890" i="2"/>
  <c r="E4889" i="2"/>
  <c r="D4889" i="2"/>
  <c r="D4888" i="2"/>
  <c r="D4887" i="2"/>
  <c r="D4886" i="2"/>
  <c r="E4886" i="2" s="1"/>
  <c r="D4885" i="2"/>
  <c r="E4885" i="2" s="1"/>
  <c r="D4884" i="2"/>
  <c r="E4884" i="2" s="1"/>
  <c r="E4883" i="2"/>
  <c r="D4883" i="2"/>
  <c r="D4882" i="2"/>
  <c r="D4881" i="2"/>
  <c r="E4881" i="2" s="1"/>
  <c r="D4880" i="2"/>
  <c r="D4879" i="2"/>
  <c r="E4879" i="2" s="1"/>
  <c r="D4878" i="2"/>
  <c r="E4878" i="2" s="1"/>
  <c r="D4877" i="2"/>
  <c r="D4876" i="2"/>
  <c r="E4876" i="2" s="1"/>
  <c r="E4875" i="2"/>
  <c r="D4875" i="2"/>
  <c r="D4874" i="2"/>
  <c r="E4873" i="2"/>
  <c r="D4873" i="2"/>
  <c r="D4872" i="2"/>
  <c r="D4871" i="2"/>
  <c r="D4870" i="2"/>
  <c r="E4870" i="2" s="1"/>
  <c r="D4869" i="2"/>
  <c r="E4869" i="2" s="1"/>
  <c r="D4868" i="2"/>
  <c r="E4868" i="2" s="1"/>
  <c r="E4867" i="2"/>
  <c r="D4867" i="2"/>
  <c r="D4866" i="2"/>
  <c r="D4865" i="2"/>
  <c r="E4865" i="2" s="1"/>
  <c r="D4864" i="2"/>
  <c r="D4863" i="2"/>
  <c r="E4863" i="2" s="1"/>
  <c r="D4862" i="2"/>
  <c r="E4862" i="2" s="1"/>
  <c r="D4861" i="2"/>
  <c r="E4861" i="2" s="1"/>
  <c r="D4860" i="2"/>
  <c r="E4860" i="2" s="1"/>
  <c r="E4859" i="2"/>
  <c r="D4859" i="2"/>
  <c r="D4858" i="2"/>
  <c r="E4857" i="2"/>
  <c r="D4857" i="2"/>
  <c r="D4856" i="2"/>
  <c r="D4855" i="2"/>
  <c r="E4855" i="2" s="1"/>
  <c r="D4854" i="2"/>
  <c r="E4854" i="2" s="1"/>
  <c r="D4853" i="2"/>
  <c r="E4853" i="2" s="1"/>
  <c r="D4852" i="2"/>
  <c r="E4852" i="2" s="1"/>
  <c r="E4851" i="2"/>
  <c r="D4851" i="2"/>
  <c r="D4850" i="2"/>
  <c r="D4849" i="2"/>
  <c r="E4849" i="2" s="1"/>
  <c r="D4848" i="2"/>
  <c r="D4847" i="2"/>
  <c r="E4847" i="2" s="1"/>
  <c r="D4846" i="2"/>
  <c r="E4846" i="2" s="1"/>
  <c r="D4845" i="2"/>
  <c r="E4845" i="2" s="1"/>
  <c r="D4844" i="2"/>
  <c r="E4844" i="2" s="1"/>
  <c r="E4843" i="2"/>
  <c r="D4843" i="2"/>
  <c r="D4842" i="2"/>
  <c r="E4841" i="2"/>
  <c r="D4841" i="2"/>
  <c r="D4840" i="2"/>
  <c r="D4839" i="2"/>
  <c r="E4839" i="2" s="1"/>
  <c r="D4838" i="2"/>
  <c r="E4838" i="2" s="1"/>
  <c r="D4837" i="2"/>
  <c r="E4837" i="2" s="1"/>
  <c r="D4836" i="2"/>
  <c r="E4836" i="2" s="1"/>
  <c r="E4835" i="2"/>
  <c r="D4835" i="2"/>
  <c r="D4834" i="2"/>
  <c r="D4833" i="2"/>
  <c r="E4833" i="2" s="1"/>
  <c r="D4832" i="2"/>
  <c r="D4831" i="2"/>
  <c r="E4831" i="2" s="1"/>
  <c r="D4830" i="2"/>
  <c r="E4830" i="2" s="1"/>
  <c r="D4829" i="2"/>
  <c r="D4828" i="2"/>
  <c r="E4828" i="2" s="1"/>
  <c r="E4827" i="2"/>
  <c r="D4827" i="2"/>
  <c r="D4826" i="2"/>
  <c r="E4825" i="2"/>
  <c r="D4825" i="2"/>
  <c r="D4824" i="2"/>
  <c r="D4823" i="2"/>
  <c r="D4822" i="2"/>
  <c r="E4822" i="2" s="1"/>
  <c r="D4821" i="2"/>
  <c r="E4821" i="2" s="1"/>
  <c r="D4820" i="2"/>
  <c r="E4820" i="2" s="1"/>
  <c r="E4819" i="2"/>
  <c r="D4819" i="2"/>
  <c r="D4818" i="2"/>
  <c r="D4817" i="2"/>
  <c r="E4817" i="2" s="1"/>
  <c r="D4816" i="2"/>
  <c r="D4815" i="2"/>
  <c r="E4815" i="2" s="1"/>
  <c r="D4814" i="2"/>
  <c r="E4814" i="2" s="1"/>
  <c r="D4813" i="2"/>
  <c r="D4812" i="2"/>
  <c r="E4812" i="2" s="1"/>
  <c r="E4811" i="2"/>
  <c r="D4811" i="2"/>
  <c r="D4810" i="2"/>
  <c r="E4809" i="2"/>
  <c r="D4809" i="2"/>
  <c r="D4808" i="2"/>
  <c r="D4807" i="2"/>
  <c r="D4806" i="2"/>
  <c r="E4806" i="2" s="1"/>
  <c r="D4805" i="2"/>
  <c r="E4805" i="2" s="1"/>
  <c r="D4804" i="2"/>
  <c r="E4804" i="2" s="1"/>
  <c r="E4803" i="2"/>
  <c r="D4803" i="2"/>
  <c r="D4802" i="2"/>
  <c r="D4801" i="2"/>
  <c r="E4801" i="2" s="1"/>
  <c r="D4800" i="2"/>
  <c r="D4799" i="2"/>
  <c r="E4799" i="2" s="1"/>
  <c r="D4798" i="2"/>
  <c r="E4798" i="2" s="1"/>
  <c r="D4797" i="2"/>
  <c r="E4797" i="2" s="1"/>
  <c r="D4796" i="2"/>
  <c r="E4796" i="2" s="1"/>
  <c r="E4795" i="2"/>
  <c r="D4795" i="2"/>
  <c r="D4794" i="2"/>
  <c r="E4793" i="2"/>
  <c r="D4793" i="2"/>
  <c r="D4792" i="2"/>
  <c r="D4791" i="2"/>
  <c r="E4791" i="2" s="1"/>
  <c r="D4790" i="2"/>
  <c r="E4790" i="2" s="1"/>
  <c r="D4789" i="2"/>
  <c r="E4789" i="2" s="1"/>
  <c r="D4788" i="2"/>
  <c r="E4788" i="2" s="1"/>
  <c r="E4787" i="2"/>
  <c r="D4787" i="2"/>
  <c r="D4786" i="2"/>
  <c r="D4785" i="2"/>
  <c r="E4785" i="2" s="1"/>
  <c r="D4784" i="2"/>
  <c r="D4783" i="2"/>
  <c r="E4783" i="2" s="1"/>
  <c r="D4782" i="2"/>
  <c r="E4782" i="2" s="1"/>
  <c r="D4781" i="2"/>
  <c r="E4781" i="2" s="1"/>
  <c r="D4780" i="2"/>
  <c r="E4780" i="2" s="1"/>
  <c r="E4779" i="2"/>
  <c r="D4779" i="2"/>
  <c r="D4778" i="2"/>
  <c r="E4777" i="2"/>
  <c r="D4777" i="2"/>
  <c r="D4776" i="2"/>
  <c r="D4775" i="2"/>
  <c r="E4775" i="2" s="1"/>
  <c r="D4774" i="2"/>
  <c r="E4774" i="2" s="1"/>
  <c r="D4773" i="2"/>
  <c r="E4773" i="2" s="1"/>
  <c r="D4772" i="2"/>
  <c r="E4772" i="2" s="1"/>
  <c r="E4771" i="2"/>
  <c r="D4771" i="2"/>
  <c r="D4770" i="2"/>
  <c r="E4770" i="2" s="1"/>
  <c r="D4769" i="2"/>
  <c r="D4768" i="2"/>
  <c r="D4767" i="2"/>
  <c r="D4766" i="2"/>
  <c r="E4765" i="2"/>
  <c r="D4765" i="2"/>
  <c r="D4764" i="2"/>
  <c r="E4764" i="2" s="1"/>
  <c r="E4763" i="2"/>
  <c r="D4763" i="2"/>
  <c r="D4762" i="2"/>
  <c r="E4762" i="2" s="1"/>
  <c r="D4761" i="2"/>
  <c r="D4760" i="2"/>
  <c r="D4759" i="2"/>
  <c r="D4758" i="2"/>
  <c r="E4757" i="2"/>
  <c r="D4757" i="2"/>
  <c r="D4756" i="2"/>
  <c r="E4756" i="2" s="1"/>
  <c r="E4755" i="2"/>
  <c r="D4755" i="2"/>
  <c r="D4754" i="2"/>
  <c r="E4754" i="2" s="1"/>
  <c r="D4753" i="2"/>
  <c r="D4752" i="2"/>
  <c r="D4751" i="2"/>
  <c r="D4750" i="2"/>
  <c r="E4749" i="2"/>
  <c r="D4749" i="2"/>
  <c r="D4748" i="2"/>
  <c r="E4748" i="2" s="1"/>
  <c r="E4747" i="2"/>
  <c r="D4747" i="2"/>
  <c r="D4746" i="2"/>
  <c r="E4746" i="2" s="1"/>
  <c r="D4745" i="2"/>
  <c r="D4744" i="2"/>
  <c r="D4743" i="2"/>
  <c r="D4742" i="2"/>
  <c r="E4741" i="2"/>
  <c r="D4741" i="2"/>
  <c r="D4740" i="2"/>
  <c r="E4740" i="2" s="1"/>
  <c r="E4739" i="2"/>
  <c r="D4739" i="2"/>
  <c r="D4738" i="2"/>
  <c r="E4738" i="2" s="1"/>
  <c r="D4737" i="2"/>
  <c r="D4736" i="2"/>
  <c r="D4735" i="2"/>
  <c r="D4734" i="2"/>
  <c r="E4733" i="2"/>
  <c r="D4733" i="2"/>
  <c r="D4732" i="2"/>
  <c r="E4732" i="2" s="1"/>
  <c r="E4731" i="2"/>
  <c r="D4731" i="2"/>
  <c r="D4730" i="2"/>
  <c r="E4730" i="2" s="1"/>
  <c r="D4729" i="2"/>
  <c r="D4728" i="2"/>
  <c r="D4727" i="2"/>
  <c r="D4726" i="2"/>
  <c r="E4725" i="2"/>
  <c r="D4725" i="2"/>
  <c r="D4724" i="2"/>
  <c r="E4724" i="2" s="1"/>
  <c r="E4723" i="2"/>
  <c r="D4723" i="2"/>
  <c r="D4722" i="2"/>
  <c r="E4722" i="2" s="1"/>
  <c r="D4721" i="2"/>
  <c r="D4720" i="2"/>
  <c r="D4719" i="2"/>
  <c r="D4718" i="2"/>
  <c r="E4717" i="2"/>
  <c r="D4717" i="2"/>
  <c r="D4716" i="2"/>
  <c r="E4716" i="2" s="1"/>
  <c r="E4715" i="2"/>
  <c r="D4715" i="2"/>
  <c r="D4714" i="2"/>
  <c r="E4714" i="2" s="1"/>
  <c r="D4713" i="2"/>
  <c r="D4712" i="2"/>
  <c r="D4711" i="2"/>
  <c r="D4710" i="2"/>
  <c r="E4709" i="2"/>
  <c r="D4709" i="2"/>
  <c r="D4708" i="2"/>
  <c r="E4708" i="2" s="1"/>
  <c r="E4707" i="2"/>
  <c r="D4707" i="2"/>
  <c r="D4706" i="2"/>
  <c r="E4706" i="2" s="1"/>
  <c r="D4705" i="2"/>
  <c r="D4704" i="2"/>
  <c r="D4703" i="2"/>
  <c r="D4702" i="2"/>
  <c r="E4701" i="2"/>
  <c r="D4701" i="2"/>
  <c r="D4700" i="2"/>
  <c r="E4700" i="2" s="1"/>
  <c r="E4699" i="2"/>
  <c r="D4699" i="2"/>
  <c r="D4698" i="2"/>
  <c r="E4698" i="2" s="1"/>
  <c r="D4697" i="2"/>
  <c r="D4696" i="2"/>
  <c r="D4695" i="2"/>
  <c r="D4694" i="2"/>
  <c r="E4693" i="2"/>
  <c r="D4693" i="2"/>
  <c r="D4692" i="2"/>
  <c r="E4692" i="2" s="1"/>
  <c r="E4691" i="2"/>
  <c r="D4691" i="2"/>
  <c r="D4690" i="2"/>
  <c r="E4690" i="2" s="1"/>
  <c r="D4689" i="2"/>
  <c r="D4688" i="2"/>
  <c r="D4687" i="2"/>
  <c r="D4686" i="2"/>
  <c r="E4685" i="2"/>
  <c r="D4685" i="2"/>
  <c r="D4684" i="2"/>
  <c r="E4684" i="2" s="1"/>
  <c r="E4683" i="2"/>
  <c r="D4683" i="2"/>
  <c r="D4682" i="2"/>
  <c r="E4682" i="2" s="1"/>
  <c r="D4681" i="2"/>
  <c r="D4680" i="2"/>
  <c r="D4679" i="2"/>
  <c r="D4678" i="2"/>
  <c r="E4677" i="2"/>
  <c r="D4677" i="2"/>
  <c r="D4676" i="2"/>
  <c r="E4676" i="2" s="1"/>
  <c r="E4675" i="2"/>
  <c r="D4675" i="2"/>
  <c r="D4674" i="2"/>
  <c r="E4674" i="2" s="1"/>
  <c r="D4673" i="2"/>
  <c r="D4672" i="2"/>
  <c r="D4671" i="2"/>
  <c r="D4670" i="2"/>
  <c r="E4669" i="2"/>
  <c r="D4669" i="2"/>
  <c r="D4668" i="2"/>
  <c r="E4668" i="2" s="1"/>
  <c r="E4667" i="2"/>
  <c r="D4667" i="2"/>
  <c r="D4666" i="2"/>
  <c r="E4666" i="2" s="1"/>
  <c r="D4665" i="2"/>
  <c r="D4664" i="2"/>
  <c r="D4663" i="2"/>
  <c r="D4662" i="2"/>
  <c r="E4661" i="2"/>
  <c r="D4661" i="2"/>
  <c r="D4660" i="2"/>
  <c r="E4660" i="2" s="1"/>
  <c r="E4659" i="2"/>
  <c r="D4659" i="2"/>
  <c r="D4658" i="2"/>
  <c r="E4658" i="2" s="1"/>
  <c r="D4657" i="2"/>
  <c r="D4656" i="2"/>
  <c r="D4655" i="2"/>
  <c r="D4654" i="2"/>
  <c r="E4653" i="2"/>
  <c r="D4653" i="2"/>
  <c r="D4652" i="2"/>
  <c r="E4652" i="2" s="1"/>
  <c r="E4651" i="2"/>
  <c r="D4651" i="2"/>
  <c r="D4650" i="2"/>
  <c r="E4650" i="2" s="1"/>
  <c r="D4649" i="2"/>
  <c r="D4648" i="2"/>
  <c r="D4647" i="2"/>
  <c r="D4646" i="2"/>
  <c r="E4645" i="2"/>
  <c r="D4645" i="2"/>
  <c r="D4644" i="2"/>
  <c r="E4644" i="2" s="1"/>
  <c r="E4643" i="2"/>
  <c r="D4643" i="2"/>
  <c r="D4642" i="2"/>
  <c r="E4642" i="2" s="1"/>
  <c r="D4641" i="2"/>
  <c r="D4640" i="2"/>
  <c r="D4639" i="2"/>
  <c r="D4638" i="2"/>
  <c r="E4637" i="2"/>
  <c r="D4637" i="2"/>
  <c r="D4636" i="2"/>
  <c r="E4636" i="2" s="1"/>
  <c r="E4635" i="2"/>
  <c r="D4635" i="2"/>
  <c r="D4634" i="2"/>
  <c r="E4634" i="2" s="1"/>
  <c r="D4633" i="2"/>
  <c r="D4632" i="2"/>
  <c r="D4631" i="2"/>
  <c r="D4630" i="2"/>
  <c r="E4629" i="2"/>
  <c r="D4629" i="2"/>
  <c r="D4628" i="2"/>
  <c r="E4628" i="2" s="1"/>
  <c r="E4627" i="2"/>
  <c r="D4627" i="2"/>
  <c r="D4626" i="2"/>
  <c r="E4626" i="2" s="1"/>
  <c r="D4625" i="2"/>
  <c r="D4624" i="2"/>
  <c r="D4623" i="2"/>
  <c r="D4622" i="2"/>
  <c r="E4621" i="2"/>
  <c r="D4621" i="2"/>
  <c r="D4620" i="2"/>
  <c r="E4620" i="2" s="1"/>
  <c r="E4619" i="2"/>
  <c r="D4619" i="2"/>
  <c r="D4618" i="2"/>
  <c r="E4618" i="2" s="1"/>
  <c r="D4617" i="2"/>
  <c r="D4616" i="2"/>
  <c r="D4615" i="2"/>
  <c r="D4614" i="2"/>
  <c r="E4613" i="2"/>
  <c r="D4613" i="2"/>
  <c r="D4612" i="2"/>
  <c r="E4612" i="2" s="1"/>
  <c r="E4611" i="2"/>
  <c r="D4611" i="2"/>
  <c r="D4610" i="2"/>
  <c r="E4610" i="2" s="1"/>
  <c r="D4609" i="2"/>
  <c r="D4608" i="2"/>
  <c r="D4607" i="2"/>
  <c r="D4606" i="2"/>
  <c r="E4605" i="2"/>
  <c r="D4605" i="2"/>
  <c r="D4604" i="2"/>
  <c r="E4604" i="2" s="1"/>
  <c r="E4603" i="2"/>
  <c r="D4603" i="2"/>
  <c r="D4602" i="2"/>
  <c r="E4602" i="2" s="1"/>
  <c r="D4601" i="2"/>
  <c r="D4600" i="2"/>
  <c r="D4599" i="2"/>
  <c r="D4598" i="2"/>
  <c r="E4597" i="2"/>
  <c r="D4597" i="2"/>
  <c r="D4596" i="2"/>
  <c r="E4596" i="2" s="1"/>
  <c r="E4595" i="2"/>
  <c r="D4595" i="2"/>
  <c r="D4594" i="2"/>
  <c r="E4594" i="2" s="1"/>
  <c r="D4593" i="2"/>
  <c r="D4592" i="2"/>
  <c r="D4591" i="2"/>
  <c r="D4590" i="2"/>
  <c r="E4589" i="2"/>
  <c r="D4589" i="2"/>
  <c r="D4588" i="2"/>
  <c r="E4588" i="2" s="1"/>
  <c r="E4587" i="2"/>
  <c r="D4587" i="2"/>
  <c r="D4586" i="2"/>
  <c r="E4586" i="2" s="1"/>
  <c r="D4585" i="2"/>
  <c r="D4584" i="2"/>
  <c r="D4583" i="2"/>
  <c r="D4582" i="2"/>
  <c r="E4581" i="2"/>
  <c r="D4581" i="2"/>
  <c r="D4580" i="2"/>
  <c r="E4580" i="2" s="1"/>
  <c r="E4579" i="2"/>
  <c r="D4579" i="2"/>
  <c r="D4578" i="2"/>
  <c r="E4578" i="2" s="1"/>
  <c r="D4577" i="2"/>
  <c r="D4576" i="2"/>
  <c r="D4575" i="2"/>
  <c r="D4574" i="2"/>
  <c r="E4573" i="2"/>
  <c r="D4573" i="2"/>
  <c r="D4572" i="2"/>
  <c r="E4572" i="2" s="1"/>
  <c r="E4571" i="2"/>
  <c r="D4571" i="2"/>
  <c r="D4570" i="2"/>
  <c r="E4570" i="2" s="1"/>
  <c r="D4569" i="2"/>
  <c r="D4568" i="2"/>
  <c r="D4567" i="2"/>
  <c r="D4566" i="2"/>
  <c r="E4565" i="2"/>
  <c r="D4565" i="2"/>
  <c r="D4564" i="2"/>
  <c r="E4564" i="2" s="1"/>
  <c r="E4563" i="2"/>
  <c r="D4563" i="2"/>
  <c r="D4562" i="2"/>
  <c r="E4562" i="2" s="1"/>
  <c r="D4561" i="2"/>
  <c r="D4560" i="2"/>
  <c r="D4559" i="2"/>
  <c r="D4558" i="2"/>
  <c r="E4557" i="2"/>
  <c r="D4557" i="2"/>
  <c r="D4556" i="2"/>
  <c r="E4556" i="2" s="1"/>
  <c r="E4555" i="2"/>
  <c r="D4555" i="2"/>
  <c r="D4554" i="2"/>
  <c r="E4554" i="2" s="1"/>
  <c r="D4553" i="2"/>
  <c r="D4552" i="2"/>
  <c r="D4551" i="2"/>
  <c r="D4550" i="2"/>
  <c r="E4549" i="2"/>
  <c r="D4549" i="2"/>
  <c r="D4548" i="2"/>
  <c r="E4548" i="2" s="1"/>
  <c r="E4547" i="2"/>
  <c r="D4547" i="2"/>
  <c r="D4546" i="2"/>
  <c r="E4546" i="2" s="1"/>
  <c r="D4545" i="2"/>
  <c r="D4544" i="2"/>
  <c r="D4543" i="2"/>
  <c r="D4542" i="2"/>
  <c r="E4541" i="2"/>
  <c r="D4541" i="2"/>
  <c r="D4540" i="2"/>
  <c r="E4540" i="2" s="1"/>
  <c r="E4539" i="2"/>
  <c r="D4539" i="2"/>
  <c r="D4538" i="2"/>
  <c r="E4538" i="2" s="1"/>
  <c r="D4537" i="2"/>
  <c r="D4536" i="2"/>
  <c r="D4535" i="2"/>
  <c r="D4534" i="2"/>
  <c r="E4533" i="2"/>
  <c r="D4533" i="2"/>
  <c r="D4532" i="2"/>
  <c r="E4532" i="2" s="1"/>
  <c r="E4531" i="2"/>
  <c r="D4531" i="2"/>
  <c r="D4530" i="2"/>
  <c r="E4530" i="2" s="1"/>
  <c r="D4529" i="2"/>
  <c r="D4528" i="2"/>
  <c r="D4527" i="2"/>
  <c r="D4526" i="2"/>
  <c r="E4525" i="2"/>
  <c r="D4525" i="2"/>
  <c r="D4524" i="2"/>
  <c r="E4524" i="2" s="1"/>
  <c r="E4523" i="2"/>
  <c r="D4523" i="2"/>
  <c r="D4522" i="2"/>
  <c r="E4522" i="2" s="1"/>
  <c r="D4521" i="2"/>
  <c r="D4520" i="2"/>
  <c r="D4519" i="2"/>
  <c r="D4518" i="2"/>
  <c r="E4517" i="2"/>
  <c r="D4517" i="2"/>
  <c r="D4516" i="2"/>
  <c r="E4516" i="2" s="1"/>
  <c r="E4515" i="2"/>
  <c r="D4515" i="2"/>
  <c r="D4514" i="2"/>
  <c r="E4514" i="2" s="1"/>
  <c r="D4513" i="2"/>
  <c r="D4512" i="2"/>
  <c r="D4511" i="2"/>
  <c r="D4510" i="2"/>
  <c r="E4509" i="2"/>
  <c r="D4509" i="2"/>
  <c r="D4508" i="2"/>
  <c r="E4508" i="2" s="1"/>
  <c r="E4507" i="2"/>
  <c r="D4507" i="2"/>
  <c r="D4506" i="2"/>
  <c r="E4506" i="2" s="1"/>
  <c r="D4505" i="2"/>
  <c r="D4504" i="2"/>
  <c r="D4503" i="2"/>
  <c r="D4502" i="2"/>
  <c r="E4501" i="2"/>
  <c r="D4501" i="2"/>
  <c r="D4500" i="2"/>
  <c r="E4500" i="2" s="1"/>
  <c r="E4499" i="2"/>
  <c r="D4499" i="2"/>
  <c r="D4498" i="2"/>
  <c r="E4498" i="2" s="1"/>
  <c r="D4497" i="2"/>
  <c r="D4496" i="2"/>
  <c r="D4495" i="2"/>
  <c r="D4494" i="2"/>
  <c r="E4493" i="2"/>
  <c r="D4493" i="2"/>
  <c r="D4492" i="2"/>
  <c r="E4492" i="2" s="1"/>
  <c r="E4491" i="2"/>
  <c r="D4491" i="2"/>
  <c r="D4490" i="2"/>
  <c r="E4490" i="2" s="1"/>
  <c r="D4489" i="2"/>
  <c r="D4488" i="2"/>
  <c r="D4487" i="2"/>
  <c r="D4486" i="2"/>
  <c r="E4485" i="2"/>
  <c r="D4485" i="2"/>
  <c r="D4484" i="2"/>
  <c r="E4484" i="2" s="1"/>
  <c r="E4483" i="2"/>
  <c r="D4483" i="2"/>
  <c r="D4482" i="2"/>
  <c r="E4482" i="2" s="1"/>
  <c r="D4481" i="2"/>
  <c r="D4480" i="2"/>
  <c r="D4479" i="2"/>
  <c r="D4478" i="2"/>
  <c r="E4477" i="2"/>
  <c r="D4477" i="2"/>
  <c r="D4476" i="2"/>
  <c r="E4476" i="2" s="1"/>
  <c r="E4475" i="2"/>
  <c r="D4475" i="2"/>
  <c r="D4474" i="2"/>
  <c r="E4474" i="2" s="1"/>
  <c r="D4473" i="2"/>
  <c r="D4472" i="2"/>
  <c r="D4471" i="2"/>
  <c r="D4470" i="2"/>
  <c r="E4469" i="2"/>
  <c r="D4469" i="2"/>
  <c r="D4468" i="2"/>
  <c r="E4468" i="2" s="1"/>
  <c r="E4467" i="2"/>
  <c r="D4467" i="2"/>
  <c r="D4466" i="2"/>
  <c r="E4466" i="2" s="1"/>
  <c r="D4465" i="2"/>
  <c r="D4464" i="2"/>
  <c r="D4463" i="2"/>
  <c r="D4462" i="2"/>
  <c r="E4461" i="2"/>
  <c r="D4461" i="2"/>
  <c r="D4460" i="2"/>
  <c r="E4460" i="2" s="1"/>
  <c r="E4459" i="2"/>
  <c r="D4459" i="2"/>
  <c r="D4458" i="2"/>
  <c r="E4458" i="2" s="1"/>
  <c r="D4457" i="2"/>
  <c r="D4456" i="2"/>
  <c r="D4455" i="2"/>
  <c r="D4454" i="2"/>
  <c r="E4453" i="2"/>
  <c r="D4453" i="2"/>
  <c r="D4452" i="2"/>
  <c r="E4452" i="2" s="1"/>
  <c r="E4451" i="2"/>
  <c r="D4451" i="2"/>
  <c r="D4450" i="2"/>
  <c r="E4450" i="2" s="1"/>
  <c r="D4449" i="2"/>
  <c r="D4448" i="2"/>
  <c r="D4447" i="2"/>
  <c r="D4446" i="2"/>
  <c r="E4445" i="2"/>
  <c r="D4445" i="2"/>
  <c r="D4444" i="2"/>
  <c r="E4444" i="2" s="1"/>
  <c r="E4443" i="2"/>
  <c r="D4443" i="2"/>
  <c r="D4442" i="2"/>
  <c r="E4442" i="2" s="1"/>
  <c r="D4441" i="2"/>
  <c r="D4440" i="2"/>
  <c r="D4439" i="2"/>
  <c r="D4438" i="2"/>
  <c r="E4437" i="2"/>
  <c r="D4437" i="2"/>
  <c r="D4436" i="2"/>
  <c r="E4436" i="2" s="1"/>
  <c r="E4435" i="2"/>
  <c r="D4435" i="2"/>
  <c r="D4434" i="2"/>
  <c r="E4434" i="2" s="1"/>
  <c r="D4433" i="2"/>
  <c r="D4432" i="2"/>
  <c r="D4431" i="2"/>
  <c r="D4430" i="2"/>
  <c r="E4429" i="2"/>
  <c r="D4429" i="2"/>
  <c r="D4428" i="2"/>
  <c r="E4428" i="2" s="1"/>
  <c r="E4427" i="2"/>
  <c r="D4427" i="2"/>
  <c r="D4426" i="2"/>
  <c r="E4426" i="2" s="1"/>
  <c r="D4425" i="2"/>
  <c r="D4424" i="2"/>
  <c r="D4423" i="2"/>
  <c r="D4422" i="2"/>
  <c r="E4421" i="2"/>
  <c r="D4421" i="2"/>
  <c r="D4420" i="2"/>
  <c r="E4420" i="2" s="1"/>
  <c r="E4419" i="2"/>
  <c r="D4419" i="2"/>
  <c r="D4418" i="2"/>
  <c r="E4418" i="2" s="1"/>
  <c r="D4417" i="2"/>
  <c r="D4416" i="2"/>
  <c r="D4415" i="2"/>
  <c r="D4414" i="2"/>
  <c r="E4413" i="2"/>
  <c r="D4413" i="2"/>
  <c r="D4412" i="2"/>
  <c r="E4412" i="2" s="1"/>
  <c r="E4411" i="2"/>
  <c r="D4411" i="2"/>
  <c r="D4410" i="2"/>
  <c r="E4410" i="2" s="1"/>
  <c r="D4409" i="2"/>
  <c r="D4408" i="2"/>
  <c r="E4407" i="2"/>
  <c r="D4407" i="2"/>
  <c r="D4406" i="2"/>
  <c r="E4406" i="2" s="1"/>
  <c r="E4405" i="2"/>
  <c r="D4405" i="2"/>
  <c r="D4404" i="2"/>
  <c r="E4404" i="2" s="1"/>
  <c r="D4403" i="2"/>
  <c r="D4402" i="2"/>
  <c r="D4401" i="2"/>
  <c r="D4400" i="2"/>
  <c r="E4399" i="2"/>
  <c r="D4399" i="2"/>
  <c r="D4398" i="2"/>
  <c r="E4398" i="2" s="1"/>
  <c r="E4397" i="2"/>
  <c r="D4397" i="2"/>
  <c r="D4396" i="2"/>
  <c r="E4396" i="2" s="1"/>
  <c r="D4395" i="2"/>
  <c r="D4394" i="2"/>
  <c r="D4393" i="2"/>
  <c r="D4392" i="2"/>
  <c r="D4391" i="2"/>
  <c r="D4390" i="2"/>
  <c r="E4389" i="2"/>
  <c r="D4389" i="2"/>
  <c r="D4388" i="2"/>
  <c r="E4388" i="2" s="1"/>
  <c r="E4387" i="2"/>
  <c r="D4387" i="2"/>
  <c r="D4386" i="2"/>
  <c r="E4386" i="2" s="1"/>
  <c r="D4385" i="2"/>
  <c r="D4384" i="2"/>
  <c r="D4383" i="2"/>
  <c r="D4382" i="2"/>
  <c r="E4381" i="2"/>
  <c r="D4381" i="2"/>
  <c r="D4380" i="2"/>
  <c r="E4380" i="2" s="1"/>
  <c r="E4379" i="2"/>
  <c r="D4379" i="2"/>
  <c r="D4378" i="2"/>
  <c r="E4378" i="2" s="1"/>
  <c r="D4377" i="2"/>
  <c r="D4376" i="2"/>
  <c r="E4375" i="2"/>
  <c r="D4375" i="2"/>
  <c r="D4374" i="2"/>
  <c r="E4374" i="2" s="1"/>
  <c r="E4373" i="2"/>
  <c r="D4373" i="2"/>
  <c r="D4372" i="2"/>
  <c r="E4372" i="2" s="1"/>
  <c r="D4371" i="2"/>
  <c r="D4370" i="2"/>
  <c r="D4369" i="2"/>
  <c r="D4368" i="2"/>
  <c r="E4367" i="2"/>
  <c r="D4367" i="2"/>
  <c r="D4366" i="2"/>
  <c r="E4366" i="2" s="1"/>
  <c r="E4365" i="2"/>
  <c r="D4365" i="2"/>
  <c r="D4364" i="2"/>
  <c r="E4364" i="2" s="1"/>
  <c r="D4363" i="2"/>
  <c r="D4362" i="2"/>
  <c r="D4361" i="2"/>
  <c r="D4360" i="2"/>
  <c r="D4359" i="2"/>
  <c r="D4358" i="2"/>
  <c r="E4357" i="2"/>
  <c r="D4357" i="2"/>
  <c r="D4356" i="2"/>
  <c r="E4356" i="2" s="1"/>
  <c r="E4355" i="2"/>
  <c r="D4355" i="2"/>
  <c r="D4354" i="2"/>
  <c r="E4354" i="2" s="1"/>
  <c r="D4353" i="2"/>
  <c r="D4352" i="2"/>
  <c r="D4351" i="2"/>
  <c r="D4350" i="2"/>
  <c r="E4349" i="2"/>
  <c r="D4349" i="2"/>
  <c r="D4348" i="2"/>
  <c r="E4348" i="2" s="1"/>
  <c r="E4347" i="2"/>
  <c r="D4347" i="2"/>
  <c r="D4346" i="2"/>
  <c r="E4346" i="2" s="1"/>
  <c r="D4345" i="2"/>
  <c r="D4344" i="2"/>
  <c r="E4343" i="2"/>
  <c r="D4343" i="2"/>
  <c r="D4342" i="2"/>
  <c r="E4342" i="2" s="1"/>
  <c r="E4341" i="2"/>
  <c r="D4341" i="2"/>
  <c r="D4340" i="2"/>
  <c r="E4340" i="2" s="1"/>
  <c r="D4339" i="2"/>
  <c r="D4338" i="2"/>
  <c r="D4337" i="2"/>
  <c r="D4336" i="2"/>
  <c r="E4335" i="2"/>
  <c r="D4335" i="2"/>
  <c r="D4334" i="2"/>
  <c r="E4334" i="2" s="1"/>
  <c r="E4333" i="2"/>
  <c r="D4333" i="2"/>
  <c r="D4332" i="2"/>
  <c r="E4332" i="2" s="1"/>
  <c r="D4331" i="2"/>
  <c r="D4330" i="2"/>
  <c r="D4329" i="2"/>
  <c r="D4328" i="2"/>
  <c r="D4327" i="2"/>
  <c r="D4326" i="2"/>
  <c r="E4325" i="2"/>
  <c r="D4325" i="2"/>
  <c r="D4324" i="2"/>
  <c r="E4324" i="2" s="1"/>
  <c r="E4323" i="2"/>
  <c r="D4323" i="2"/>
  <c r="D4322" i="2"/>
  <c r="E4322" i="2" s="1"/>
  <c r="D4321" i="2"/>
  <c r="D4320" i="2"/>
  <c r="D4319" i="2"/>
  <c r="D4318" i="2"/>
  <c r="E4317" i="2"/>
  <c r="D4317" i="2"/>
  <c r="D4316" i="2"/>
  <c r="E4316" i="2" s="1"/>
  <c r="E4315" i="2"/>
  <c r="D4315" i="2"/>
  <c r="D4314" i="2"/>
  <c r="E4314" i="2" s="1"/>
  <c r="D4313" i="2"/>
  <c r="D4312" i="2"/>
  <c r="E4311" i="2"/>
  <c r="D4311" i="2"/>
  <c r="D4310" i="2"/>
  <c r="E4310" i="2" s="1"/>
  <c r="E4309" i="2"/>
  <c r="D4309" i="2"/>
  <c r="D4308" i="2"/>
  <c r="E4308" i="2" s="1"/>
  <c r="D4307" i="2"/>
  <c r="D4306" i="2"/>
  <c r="D4305" i="2"/>
  <c r="D4304" i="2"/>
  <c r="E4303" i="2"/>
  <c r="D4303" i="2"/>
  <c r="D4302" i="2"/>
  <c r="E4302" i="2" s="1"/>
  <c r="E4301" i="2"/>
  <c r="D4301" i="2"/>
  <c r="D4300" i="2"/>
  <c r="E4300" i="2" s="1"/>
  <c r="D4299" i="2"/>
  <c r="D4298" i="2"/>
  <c r="D4297" i="2"/>
  <c r="D4296" i="2"/>
  <c r="D4295" i="2"/>
  <c r="D4294" i="2"/>
  <c r="E4293" i="2"/>
  <c r="D4293" i="2"/>
  <c r="D4292" i="2"/>
  <c r="E4292" i="2" s="1"/>
  <c r="E4291" i="2"/>
  <c r="D4291" i="2"/>
  <c r="D4290" i="2"/>
  <c r="E4290" i="2" s="1"/>
  <c r="D4289" i="2"/>
  <c r="D4288" i="2"/>
  <c r="D4287" i="2"/>
  <c r="D4286" i="2"/>
  <c r="E4285" i="2"/>
  <c r="D4285" i="2"/>
  <c r="D4284" i="2"/>
  <c r="E4284" i="2" s="1"/>
  <c r="E4283" i="2"/>
  <c r="D4283" i="2"/>
  <c r="D4282" i="2"/>
  <c r="E4282" i="2" s="1"/>
  <c r="D4281" i="2"/>
  <c r="E4280" i="2"/>
  <c r="D4280" i="2"/>
  <c r="E4281" i="2" s="1"/>
  <c r="D4279" i="2"/>
  <c r="D4278" i="2"/>
  <c r="D4277" i="2"/>
  <c r="D4276" i="2"/>
  <c r="E4277" i="2" s="1"/>
  <c r="D4275" i="2"/>
  <c r="E4274" i="2"/>
  <c r="D4274" i="2"/>
  <c r="E4275" i="2" s="1"/>
  <c r="D4273" i="2"/>
  <c r="E4272" i="2"/>
  <c r="D4272" i="2"/>
  <c r="E4273" i="2" s="1"/>
  <c r="D4271" i="2"/>
  <c r="D4270" i="2"/>
  <c r="D4269" i="2"/>
  <c r="D4268" i="2"/>
  <c r="E4269" i="2" s="1"/>
  <c r="D4267" i="2"/>
  <c r="E4266" i="2"/>
  <c r="D4266" i="2"/>
  <c r="E4267" i="2" s="1"/>
  <c r="D4265" i="2"/>
  <c r="E4264" i="2"/>
  <c r="D4264" i="2"/>
  <c r="E4265" i="2" s="1"/>
  <c r="D4263" i="2"/>
  <c r="D4262" i="2"/>
  <c r="D4261" i="2"/>
  <c r="D4260" i="2"/>
  <c r="E4261" i="2" s="1"/>
  <c r="D4259" i="2"/>
  <c r="E4258" i="2"/>
  <c r="D4258" i="2"/>
  <c r="E4259" i="2" s="1"/>
  <c r="D4257" i="2"/>
  <c r="E4256" i="2"/>
  <c r="D4256" i="2"/>
  <c r="E4257" i="2" s="1"/>
  <c r="D4255" i="2"/>
  <c r="D4254" i="2"/>
  <c r="D4253" i="2"/>
  <c r="D4252" i="2"/>
  <c r="E4253" i="2" s="1"/>
  <c r="D4251" i="2"/>
  <c r="E4250" i="2"/>
  <c r="D4250" i="2"/>
  <c r="E4251" i="2" s="1"/>
  <c r="D4249" i="2"/>
  <c r="E4248" i="2"/>
  <c r="D4248" i="2"/>
  <c r="E4249" i="2" s="1"/>
  <c r="D4247" i="2"/>
  <c r="D4246" i="2"/>
  <c r="D4245" i="2"/>
  <c r="D4244" i="2"/>
  <c r="E4245" i="2" s="1"/>
  <c r="D4243" i="2"/>
  <c r="E4242" i="2"/>
  <c r="D4242" i="2"/>
  <c r="E4243" i="2" s="1"/>
  <c r="D4241" i="2"/>
  <c r="E4240" i="2"/>
  <c r="D4240" i="2"/>
  <c r="E4241" i="2" s="1"/>
  <c r="D4239" i="2"/>
  <c r="D4238" i="2"/>
  <c r="D4237" i="2"/>
  <c r="D4236" i="2"/>
  <c r="E4237" i="2" s="1"/>
  <c r="D4235" i="2"/>
  <c r="E4234" i="2"/>
  <c r="D4234" i="2"/>
  <c r="E4235" i="2" s="1"/>
  <c r="D4233" i="2"/>
  <c r="E4232" i="2"/>
  <c r="D4232" i="2"/>
  <c r="E4233" i="2" s="1"/>
  <c r="D4231" i="2"/>
  <c r="D4230" i="2"/>
  <c r="D4229" i="2"/>
  <c r="D4228" i="2"/>
  <c r="E4229" i="2" s="1"/>
  <c r="D4227" i="2"/>
  <c r="E4226" i="2"/>
  <c r="D4226" i="2"/>
  <c r="E4227" i="2" s="1"/>
  <c r="D4225" i="2"/>
  <c r="E4224" i="2"/>
  <c r="D4224" i="2"/>
  <c r="E4225" i="2" s="1"/>
  <c r="D4223" i="2"/>
  <c r="D4222" i="2"/>
  <c r="E4222" i="2" s="1"/>
  <c r="D4221" i="2"/>
  <c r="E4221" i="2" s="1"/>
  <c r="D4220" i="2"/>
  <c r="D4219" i="2"/>
  <c r="E4219" i="2" s="1"/>
  <c r="E4218" i="2"/>
  <c r="D4218" i="2"/>
  <c r="D4217" i="2"/>
  <c r="E4216" i="2"/>
  <c r="D4216" i="2"/>
  <c r="D4215" i="2"/>
  <c r="D4214" i="2"/>
  <c r="D4213" i="2"/>
  <c r="E4213" i="2" s="1"/>
  <c r="D4212" i="2"/>
  <c r="E4212" i="2" s="1"/>
  <c r="D4211" i="2"/>
  <c r="E4211" i="2" s="1"/>
  <c r="E4210" i="2"/>
  <c r="D4210" i="2"/>
  <c r="D4209" i="2"/>
  <c r="E4208" i="2"/>
  <c r="D4208" i="2"/>
  <c r="D4207" i="2"/>
  <c r="D4206" i="2"/>
  <c r="E4206" i="2" s="1"/>
  <c r="D4205" i="2"/>
  <c r="E4205" i="2" s="1"/>
  <c r="D4204" i="2"/>
  <c r="D4203" i="2"/>
  <c r="E4203" i="2" s="1"/>
  <c r="E4202" i="2"/>
  <c r="D4202" i="2"/>
  <c r="D4201" i="2"/>
  <c r="E4200" i="2"/>
  <c r="D4200" i="2"/>
  <c r="D4199" i="2"/>
  <c r="D4198" i="2"/>
  <c r="D4197" i="2"/>
  <c r="E4197" i="2" s="1"/>
  <c r="D4196" i="2"/>
  <c r="E4196" i="2" s="1"/>
  <c r="D4195" i="2"/>
  <c r="E4195" i="2" s="1"/>
  <c r="E4194" i="2"/>
  <c r="D4194" i="2"/>
  <c r="D4193" i="2"/>
  <c r="E4192" i="2"/>
  <c r="D4192" i="2"/>
  <c r="D4191" i="2"/>
  <c r="D4190" i="2"/>
  <c r="E4190" i="2" s="1"/>
  <c r="D4189" i="2"/>
  <c r="E4189" i="2" s="1"/>
  <c r="D4188" i="2"/>
  <c r="D4187" i="2"/>
  <c r="E4187" i="2" s="1"/>
  <c r="E4186" i="2"/>
  <c r="D4186" i="2"/>
  <c r="D4185" i="2"/>
  <c r="E4184" i="2"/>
  <c r="D4184" i="2"/>
  <c r="D4183" i="2"/>
  <c r="D4182" i="2"/>
  <c r="D4181" i="2"/>
  <c r="E4181" i="2" s="1"/>
  <c r="D4180" i="2"/>
  <c r="E4180" i="2" s="1"/>
  <c r="D4179" i="2"/>
  <c r="E4179" i="2" s="1"/>
  <c r="E4178" i="2"/>
  <c r="D4178" i="2"/>
  <c r="D4177" i="2"/>
  <c r="E4176" i="2"/>
  <c r="D4176" i="2"/>
  <c r="D4175" i="2"/>
  <c r="D4174" i="2"/>
  <c r="E4174" i="2" s="1"/>
  <c r="D4173" i="2"/>
  <c r="E4173" i="2" s="1"/>
  <c r="D4172" i="2"/>
  <c r="D4171" i="2"/>
  <c r="E4171" i="2" s="1"/>
  <c r="E4170" i="2"/>
  <c r="D4170" i="2"/>
  <c r="D4169" i="2"/>
  <c r="E4168" i="2"/>
  <c r="D4168" i="2"/>
  <c r="D4167" i="2"/>
  <c r="D4166" i="2"/>
  <c r="D4165" i="2"/>
  <c r="E4165" i="2" s="1"/>
  <c r="D4164" i="2"/>
  <c r="E4164" i="2" s="1"/>
  <c r="D4163" i="2"/>
  <c r="E4163" i="2" s="1"/>
  <c r="E4162" i="2"/>
  <c r="D4162" i="2"/>
  <c r="D4161" i="2"/>
  <c r="E4160" i="2"/>
  <c r="D4160" i="2"/>
  <c r="D4159" i="2"/>
  <c r="D4158" i="2"/>
  <c r="E4158" i="2" s="1"/>
  <c r="D4157" i="2"/>
  <c r="E4157" i="2" s="1"/>
  <c r="D4156" i="2"/>
  <c r="D4155" i="2"/>
  <c r="E4155" i="2" s="1"/>
  <c r="E4154" i="2"/>
  <c r="D4154" i="2"/>
  <c r="D4153" i="2"/>
  <c r="E4152" i="2"/>
  <c r="D4152" i="2"/>
  <c r="D4151" i="2"/>
  <c r="D4150" i="2"/>
  <c r="D4149" i="2"/>
  <c r="E4149" i="2" s="1"/>
  <c r="D4148" i="2"/>
  <c r="E4148" i="2" s="1"/>
  <c r="D4147" i="2"/>
  <c r="E4147" i="2" s="1"/>
  <c r="E4146" i="2"/>
  <c r="D4146" i="2"/>
  <c r="D4145" i="2"/>
  <c r="E4144" i="2"/>
  <c r="D4144" i="2"/>
  <c r="D4143" i="2"/>
  <c r="D4142" i="2"/>
  <c r="E4142" i="2" s="1"/>
  <c r="D4141" i="2"/>
  <c r="E4141" i="2" s="1"/>
  <c r="D4140" i="2"/>
  <c r="D4139" i="2"/>
  <c r="E4139" i="2" s="1"/>
  <c r="E4138" i="2"/>
  <c r="D4138" i="2"/>
  <c r="D4137" i="2"/>
  <c r="E4136" i="2"/>
  <c r="D4136" i="2"/>
  <c r="D4135" i="2"/>
  <c r="D4134" i="2"/>
  <c r="D4133" i="2"/>
  <c r="E4133" i="2" s="1"/>
  <c r="D4132" i="2"/>
  <c r="E4132" i="2" s="1"/>
  <c r="D4131" i="2"/>
  <c r="E4131" i="2" s="1"/>
  <c r="E4130" i="2"/>
  <c r="D4130" i="2"/>
  <c r="D4129" i="2"/>
  <c r="E4128" i="2"/>
  <c r="D4128" i="2"/>
  <c r="D4127" i="2"/>
  <c r="D4126" i="2"/>
  <c r="E4126" i="2" s="1"/>
  <c r="D4125" i="2"/>
  <c r="E4125" i="2" s="1"/>
  <c r="D4124" i="2"/>
  <c r="D4123" i="2"/>
  <c r="E4123" i="2" s="1"/>
  <c r="E4122" i="2"/>
  <c r="D4122" i="2"/>
  <c r="D4121" i="2"/>
  <c r="E4120" i="2"/>
  <c r="D4120" i="2"/>
  <c r="D4119" i="2"/>
  <c r="D4118" i="2"/>
  <c r="D4117" i="2"/>
  <c r="E4117" i="2" s="1"/>
  <c r="D4116" i="2"/>
  <c r="E4116" i="2" s="1"/>
  <c r="D4115" i="2"/>
  <c r="E4115" i="2" s="1"/>
  <c r="D4114" i="2"/>
  <c r="D4113" i="2"/>
  <c r="D4112" i="2"/>
  <c r="D4111" i="2"/>
  <c r="E4110" i="2"/>
  <c r="D4110" i="2"/>
  <c r="D4109" i="2"/>
  <c r="E4109" i="2" s="1"/>
  <c r="E4108" i="2"/>
  <c r="D4108" i="2"/>
  <c r="D4107" i="2"/>
  <c r="E4107" i="2" s="1"/>
  <c r="D4106" i="2"/>
  <c r="D4105" i="2"/>
  <c r="D4104" i="2"/>
  <c r="D4103" i="2"/>
  <c r="E4102" i="2"/>
  <c r="D4102" i="2"/>
  <c r="D4101" i="2"/>
  <c r="E4101" i="2" s="1"/>
  <c r="E4100" i="2"/>
  <c r="D4100" i="2"/>
  <c r="D4099" i="2"/>
  <c r="E4099" i="2" s="1"/>
  <c r="D4098" i="2"/>
  <c r="D4097" i="2"/>
  <c r="D4096" i="2"/>
  <c r="D4095" i="2"/>
  <c r="E4094" i="2"/>
  <c r="D4094" i="2"/>
  <c r="D4093" i="2"/>
  <c r="E4093" i="2" s="1"/>
  <c r="E4092" i="2"/>
  <c r="D4092" i="2"/>
  <c r="D4091" i="2"/>
  <c r="E4091" i="2" s="1"/>
  <c r="D4090" i="2"/>
  <c r="D4089" i="2"/>
  <c r="D4088" i="2"/>
  <c r="D4087" i="2"/>
  <c r="E4086" i="2"/>
  <c r="D4086" i="2"/>
  <c r="D4085" i="2"/>
  <c r="E4085" i="2" s="1"/>
  <c r="E4084" i="2"/>
  <c r="D4084" i="2"/>
  <c r="D4083" i="2"/>
  <c r="E4083" i="2" s="1"/>
  <c r="D4082" i="2"/>
  <c r="D4081" i="2"/>
  <c r="D4080" i="2"/>
  <c r="D4079" i="2"/>
  <c r="E4078" i="2"/>
  <c r="D4078" i="2"/>
  <c r="D4077" i="2"/>
  <c r="E4077" i="2" s="1"/>
  <c r="E4076" i="2"/>
  <c r="D4076" i="2"/>
  <c r="D4075" i="2"/>
  <c r="E4075" i="2" s="1"/>
  <c r="D4074" i="2"/>
  <c r="D4073" i="2"/>
  <c r="D4072" i="2"/>
  <c r="D4071" i="2"/>
  <c r="E4070" i="2"/>
  <c r="D4070" i="2"/>
  <c r="D4069" i="2"/>
  <c r="E4069" i="2" s="1"/>
  <c r="E4068" i="2"/>
  <c r="D4068" i="2"/>
  <c r="D4067" i="2"/>
  <c r="E4067" i="2" s="1"/>
  <c r="D4066" i="2"/>
  <c r="D4065" i="2"/>
  <c r="D4064" i="2"/>
  <c r="D4063" i="2"/>
  <c r="E4062" i="2"/>
  <c r="D4062" i="2"/>
  <c r="D4061" i="2"/>
  <c r="E4061" i="2" s="1"/>
  <c r="E4060" i="2"/>
  <c r="D4060" i="2"/>
  <c r="D4059" i="2"/>
  <c r="E4059" i="2" s="1"/>
  <c r="D4058" i="2"/>
  <c r="D4057" i="2"/>
  <c r="D4056" i="2"/>
  <c r="D4055" i="2"/>
  <c r="E4054" i="2"/>
  <c r="D4054" i="2"/>
  <c r="D4053" i="2"/>
  <c r="E4053" i="2" s="1"/>
  <c r="E4052" i="2"/>
  <c r="D4052" i="2"/>
  <c r="D4051" i="2"/>
  <c r="E4051" i="2" s="1"/>
  <c r="D4050" i="2"/>
  <c r="D4049" i="2"/>
  <c r="D4048" i="2"/>
  <c r="D4047" i="2"/>
  <c r="E4046" i="2"/>
  <c r="D4046" i="2"/>
  <c r="D4045" i="2"/>
  <c r="E4045" i="2" s="1"/>
  <c r="E4044" i="2"/>
  <c r="D4044" i="2"/>
  <c r="D4043" i="2"/>
  <c r="E4043" i="2" s="1"/>
  <c r="D4042" i="2"/>
  <c r="D4041" i="2"/>
  <c r="D4040" i="2"/>
  <c r="D4039" i="2"/>
  <c r="E4038" i="2"/>
  <c r="D4038" i="2"/>
  <c r="D4037" i="2"/>
  <c r="E4037" i="2" s="1"/>
  <c r="E4036" i="2"/>
  <c r="D4036" i="2"/>
  <c r="D4035" i="2"/>
  <c r="E4035" i="2" s="1"/>
  <c r="D4034" i="2"/>
  <c r="D4033" i="2"/>
  <c r="D4032" i="2"/>
  <c r="D4031" i="2"/>
  <c r="E4030" i="2"/>
  <c r="D4030" i="2"/>
  <c r="D4029" i="2"/>
  <c r="E4029" i="2" s="1"/>
  <c r="E4028" i="2"/>
  <c r="D4028" i="2"/>
  <c r="D4027" i="2"/>
  <c r="E4027" i="2" s="1"/>
  <c r="D4026" i="2"/>
  <c r="D4025" i="2"/>
  <c r="D4024" i="2"/>
  <c r="D4023" i="2"/>
  <c r="E4022" i="2"/>
  <c r="D4022" i="2"/>
  <c r="D4021" i="2"/>
  <c r="E4021" i="2" s="1"/>
  <c r="E4020" i="2"/>
  <c r="D4020" i="2"/>
  <c r="D4019" i="2"/>
  <c r="E4019" i="2" s="1"/>
  <c r="D4018" i="2"/>
  <c r="D4017" i="2"/>
  <c r="D4016" i="2"/>
  <c r="D4015" i="2"/>
  <c r="E4014" i="2"/>
  <c r="D4014" i="2"/>
  <c r="D4013" i="2"/>
  <c r="E4013" i="2" s="1"/>
  <c r="E4012" i="2"/>
  <c r="D4012" i="2"/>
  <c r="D4011" i="2"/>
  <c r="E4011" i="2" s="1"/>
  <c r="D4010" i="2"/>
  <c r="D4009" i="2"/>
  <c r="D4008" i="2"/>
  <c r="D4007" i="2"/>
  <c r="E4006" i="2"/>
  <c r="D4006" i="2"/>
  <c r="D4005" i="2"/>
  <c r="E4005" i="2" s="1"/>
  <c r="E4004" i="2"/>
  <c r="D4004" i="2"/>
  <c r="D4003" i="2"/>
  <c r="E4003" i="2" s="1"/>
  <c r="D4002" i="2"/>
  <c r="D4001" i="2"/>
  <c r="D4000" i="2"/>
  <c r="D3999" i="2"/>
  <c r="E3998" i="2"/>
  <c r="D3998" i="2"/>
  <c r="D3997" i="2"/>
  <c r="E3997" i="2" s="1"/>
  <c r="E3996" i="2"/>
  <c r="D3996" i="2"/>
  <c r="D3995" i="2"/>
  <c r="E3995" i="2" s="1"/>
  <c r="D3994" i="2"/>
  <c r="D3993" i="2"/>
  <c r="D3992" i="2"/>
  <c r="D3991" i="2"/>
  <c r="E3990" i="2"/>
  <c r="D3990" i="2"/>
  <c r="D3989" i="2"/>
  <c r="E3989" i="2" s="1"/>
  <c r="E3988" i="2"/>
  <c r="D3988" i="2"/>
  <c r="D3987" i="2"/>
  <c r="E3987" i="2" s="1"/>
  <c r="D3986" i="2"/>
  <c r="D3985" i="2"/>
  <c r="D3984" i="2"/>
  <c r="D3983" i="2"/>
  <c r="E3982" i="2"/>
  <c r="D3982" i="2"/>
  <c r="D3981" i="2"/>
  <c r="E3981" i="2" s="1"/>
  <c r="E3980" i="2"/>
  <c r="D3980" i="2"/>
  <c r="D3979" i="2"/>
  <c r="E3979" i="2" s="1"/>
  <c r="D3978" i="2"/>
  <c r="D3977" i="2"/>
  <c r="D3976" i="2"/>
  <c r="D3975" i="2"/>
  <c r="E3974" i="2"/>
  <c r="D3974" i="2"/>
  <c r="D3973" i="2"/>
  <c r="E3973" i="2" s="1"/>
  <c r="E3972" i="2"/>
  <c r="D3972" i="2"/>
  <c r="D3971" i="2"/>
  <c r="E3971" i="2" s="1"/>
  <c r="D3970" i="2"/>
  <c r="D3969" i="2"/>
  <c r="D3968" i="2"/>
  <c r="D3967" i="2"/>
  <c r="E3966" i="2"/>
  <c r="D3966" i="2"/>
  <c r="D3965" i="2"/>
  <c r="E3965" i="2" s="1"/>
  <c r="E3964" i="2"/>
  <c r="D3964" i="2"/>
  <c r="D3963" i="2"/>
  <c r="E3963" i="2" s="1"/>
  <c r="D3962" i="2"/>
  <c r="D3961" i="2"/>
  <c r="D3960" i="2"/>
  <c r="D3959" i="2"/>
  <c r="E3958" i="2"/>
  <c r="D3958" i="2"/>
  <c r="D3957" i="2"/>
  <c r="E3957" i="2" s="1"/>
  <c r="E3956" i="2"/>
  <c r="D3956" i="2"/>
  <c r="D3955" i="2"/>
  <c r="E3955" i="2" s="1"/>
  <c r="D3954" i="2"/>
  <c r="D3953" i="2"/>
  <c r="D3952" i="2"/>
  <c r="D3951" i="2"/>
  <c r="E3950" i="2"/>
  <c r="D3950" i="2"/>
  <c r="D3949" i="2"/>
  <c r="E3949" i="2" s="1"/>
  <c r="E3948" i="2"/>
  <c r="D3948" i="2"/>
  <c r="D3947" i="2"/>
  <c r="E3947" i="2" s="1"/>
  <c r="D3946" i="2"/>
  <c r="D3945" i="2"/>
  <c r="D3944" i="2"/>
  <c r="D3943" i="2"/>
  <c r="E3942" i="2"/>
  <c r="D3942" i="2"/>
  <c r="D3941" i="2"/>
  <c r="E3941" i="2" s="1"/>
  <c r="E3940" i="2"/>
  <c r="D3940" i="2"/>
  <c r="D3939" i="2"/>
  <c r="E3939" i="2" s="1"/>
  <c r="D3938" i="2"/>
  <c r="D3937" i="2"/>
  <c r="D3936" i="2"/>
  <c r="D3935" i="2"/>
  <c r="E3934" i="2"/>
  <c r="D3934" i="2"/>
  <c r="D3933" i="2"/>
  <c r="E3933" i="2" s="1"/>
  <c r="E3932" i="2"/>
  <c r="D3932" i="2"/>
  <c r="D3931" i="2"/>
  <c r="E3931" i="2" s="1"/>
  <c r="D3930" i="2"/>
  <c r="D3929" i="2"/>
  <c r="D3928" i="2"/>
  <c r="D3927" i="2"/>
  <c r="E3926" i="2"/>
  <c r="D3926" i="2"/>
  <c r="D3925" i="2"/>
  <c r="E3925" i="2" s="1"/>
  <c r="E3924" i="2"/>
  <c r="D3924" i="2"/>
  <c r="D3923" i="2"/>
  <c r="E3923" i="2" s="1"/>
  <c r="D3922" i="2"/>
  <c r="D3921" i="2"/>
  <c r="D3920" i="2"/>
  <c r="D3919" i="2"/>
  <c r="E3918" i="2"/>
  <c r="D3918" i="2"/>
  <c r="D3917" i="2"/>
  <c r="E3917" i="2" s="1"/>
  <c r="E3916" i="2"/>
  <c r="D3916" i="2"/>
  <c r="D3915" i="2"/>
  <c r="E3915" i="2" s="1"/>
  <c r="D3914" i="2"/>
  <c r="D3913" i="2"/>
  <c r="D3912" i="2"/>
  <c r="D3911" i="2"/>
  <c r="E3910" i="2"/>
  <c r="D3910" i="2"/>
  <c r="D3909" i="2"/>
  <c r="E3909" i="2" s="1"/>
  <c r="E3908" i="2"/>
  <c r="D3908" i="2"/>
  <c r="D3907" i="2"/>
  <c r="E3907" i="2" s="1"/>
  <c r="D3906" i="2"/>
  <c r="D3905" i="2"/>
  <c r="D3904" i="2"/>
  <c r="D3903" i="2"/>
  <c r="E3902" i="2"/>
  <c r="D3902" i="2"/>
  <c r="D3901" i="2"/>
  <c r="E3901" i="2" s="1"/>
  <c r="E3900" i="2"/>
  <c r="D3900" i="2"/>
  <c r="D3899" i="2"/>
  <c r="E3899" i="2" s="1"/>
  <c r="D3898" i="2"/>
  <c r="D3897" i="2"/>
  <c r="D3896" i="2"/>
  <c r="D3895" i="2"/>
  <c r="E3894" i="2"/>
  <c r="D3894" i="2"/>
  <c r="D3893" i="2"/>
  <c r="E3893" i="2" s="1"/>
  <c r="E3892" i="2"/>
  <c r="D3892" i="2"/>
  <c r="D3891" i="2"/>
  <c r="E3891" i="2" s="1"/>
  <c r="D3890" i="2"/>
  <c r="D3889" i="2"/>
  <c r="D3888" i="2"/>
  <c r="D3887" i="2"/>
  <c r="E3886" i="2"/>
  <c r="D3886" i="2"/>
  <c r="D3885" i="2"/>
  <c r="E3885" i="2" s="1"/>
  <c r="E3884" i="2"/>
  <c r="D3884" i="2"/>
  <c r="D3883" i="2"/>
  <c r="E3883" i="2" s="1"/>
  <c r="D3882" i="2"/>
  <c r="D3881" i="2"/>
  <c r="D3880" i="2"/>
  <c r="D3879" i="2"/>
  <c r="E3878" i="2"/>
  <c r="D3878" i="2"/>
  <c r="D3877" i="2"/>
  <c r="E3877" i="2" s="1"/>
  <c r="E3876" i="2"/>
  <c r="D3876" i="2"/>
  <c r="D3875" i="2"/>
  <c r="E3875" i="2" s="1"/>
  <c r="D3874" i="2"/>
  <c r="D3873" i="2"/>
  <c r="D3872" i="2"/>
  <c r="D3871" i="2"/>
  <c r="E3870" i="2"/>
  <c r="D3870" i="2"/>
  <c r="D3869" i="2"/>
  <c r="E3869" i="2" s="1"/>
  <c r="E3868" i="2"/>
  <c r="D3868" i="2"/>
  <c r="D3867" i="2"/>
  <c r="E3867" i="2" s="1"/>
  <c r="D3866" i="2"/>
  <c r="D3865" i="2"/>
  <c r="D3864" i="2"/>
  <c r="D3863" i="2"/>
  <c r="E3862" i="2"/>
  <c r="D3862" i="2"/>
  <c r="D3861" i="2"/>
  <c r="E3861" i="2" s="1"/>
  <c r="E3860" i="2"/>
  <c r="D3860" i="2"/>
  <c r="D3859" i="2"/>
  <c r="E3859" i="2" s="1"/>
  <c r="D3858" i="2"/>
  <c r="D3857" i="2"/>
  <c r="D3856" i="2"/>
  <c r="D3855" i="2"/>
  <c r="E3854" i="2"/>
  <c r="D3854" i="2"/>
  <c r="D3853" i="2"/>
  <c r="E3853" i="2" s="1"/>
  <c r="E3852" i="2"/>
  <c r="D3852" i="2"/>
  <c r="D3851" i="2"/>
  <c r="E3851" i="2" s="1"/>
  <c r="D3850" i="2"/>
  <c r="D3849" i="2"/>
  <c r="D3848" i="2"/>
  <c r="D3847" i="2"/>
  <c r="E3846" i="2"/>
  <c r="D3846" i="2"/>
  <c r="D3845" i="2"/>
  <c r="E3845" i="2" s="1"/>
  <c r="E3844" i="2"/>
  <c r="D3844" i="2"/>
  <c r="D3843" i="2"/>
  <c r="E3843" i="2" s="1"/>
  <c r="D3842" i="2"/>
  <c r="D3841" i="2"/>
  <c r="D3840" i="2"/>
  <c r="D3839" i="2"/>
  <c r="E3838" i="2"/>
  <c r="D3838" i="2"/>
  <c r="D3837" i="2"/>
  <c r="E3837" i="2" s="1"/>
  <c r="E3836" i="2"/>
  <c r="D3836" i="2"/>
  <c r="D3835" i="2"/>
  <c r="E3835" i="2" s="1"/>
  <c r="D3834" i="2"/>
  <c r="D3833" i="2"/>
  <c r="D3832" i="2"/>
  <c r="D3831" i="2"/>
  <c r="E3830" i="2"/>
  <c r="D3830" i="2"/>
  <c r="D3829" i="2"/>
  <c r="E3829" i="2" s="1"/>
  <c r="E3828" i="2"/>
  <c r="D3828" i="2"/>
  <c r="D3827" i="2"/>
  <c r="E3827" i="2" s="1"/>
  <c r="D3826" i="2"/>
  <c r="D3825" i="2"/>
  <c r="D3824" i="2"/>
  <c r="D3823" i="2"/>
  <c r="E3822" i="2"/>
  <c r="D3822" i="2"/>
  <c r="D3821" i="2"/>
  <c r="E3821" i="2" s="1"/>
  <c r="E3820" i="2"/>
  <c r="D3820" i="2"/>
  <c r="D3819" i="2"/>
  <c r="E3819" i="2" s="1"/>
  <c r="D3818" i="2"/>
  <c r="D3817" i="2"/>
  <c r="D3816" i="2"/>
  <c r="D3815" i="2"/>
  <c r="E3814" i="2"/>
  <c r="D3814" i="2"/>
  <c r="D3813" i="2"/>
  <c r="E3813" i="2" s="1"/>
  <c r="E3812" i="2"/>
  <c r="D3812" i="2"/>
  <c r="D3811" i="2"/>
  <c r="E3811" i="2" s="1"/>
  <c r="D3810" i="2"/>
  <c r="D3809" i="2"/>
  <c r="D3808" i="2"/>
  <c r="D3807" i="2"/>
  <c r="E3806" i="2"/>
  <c r="D3806" i="2"/>
  <c r="D3805" i="2"/>
  <c r="E3805" i="2" s="1"/>
  <c r="E3804" i="2"/>
  <c r="D3804" i="2"/>
  <c r="D3803" i="2"/>
  <c r="E3803" i="2" s="1"/>
  <c r="D3802" i="2"/>
  <c r="D3801" i="2"/>
  <c r="D3800" i="2"/>
  <c r="D3799" i="2"/>
  <c r="E3798" i="2"/>
  <c r="D3798" i="2"/>
  <c r="D3797" i="2"/>
  <c r="E3797" i="2" s="1"/>
  <c r="E3796" i="2"/>
  <c r="D3796" i="2"/>
  <c r="D3795" i="2"/>
  <c r="E3795" i="2" s="1"/>
  <c r="D3794" i="2"/>
  <c r="D3793" i="2"/>
  <c r="D3792" i="2"/>
  <c r="D3791" i="2"/>
  <c r="E3790" i="2"/>
  <c r="D3790" i="2"/>
  <c r="D3789" i="2"/>
  <c r="E3789" i="2" s="1"/>
  <c r="E3788" i="2"/>
  <c r="D3788" i="2"/>
  <c r="D3787" i="2"/>
  <c r="E3787" i="2" s="1"/>
  <c r="D3786" i="2"/>
  <c r="D3785" i="2"/>
  <c r="D3784" i="2"/>
  <c r="D3783" i="2"/>
  <c r="E3782" i="2"/>
  <c r="D3782" i="2"/>
  <c r="D3781" i="2"/>
  <c r="E3781" i="2" s="1"/>
  <c r="E3780" i="2"/>
  <c r="D3780" i="2"/>
  <c r="D3779" i="2"/>
  <c r="E3779" i="2" s="1"/>
  <c r="D3778" i="2"/>
  <c r="D3777" i="2"/>
  <c r="D3776" i="2"/>
  <c r="D3775" i="2"/>
  <c r="E3774" i="2"/>
  <c r="D3774" i="2"/>
  <c r="D3773" i="2"/>
  <c r="E3773" i="2" s="1"/>
  <c r="E3772" i="2"/>
  <c r="D3772" i="2"/>
  <c r="D3771" i="2"/>
  <c r="E3771" i="2" s="1"/>
  <c r="D3770" i="2"/>
  <c r="D3769" i="2"/>
  <c r="D3768" i="2"/>
  <c r="D3767" i="2"/>
  <c r="E3766" i="2"/>
  <c r="D3766" i="2"/>
  <c r="D3765" i="2"/>
  <c r="E3765" i="2" s="1"/>
  <c r="E3764" i="2"/>
  <c r="D3764" i="2"/>
  <c r="D3763" i="2"/>
  <c r="E3763" i="2" s="1"/>
  <c r="D3762" i="2"/>
  <c r="D3761" i="2"/>
  <c r="D3760" i="2"/>
  <c r="D3759" i="2"/>
  <c r="E3758" i="2"/>
  <c r="D3758" i="2"/>
  <c r="D3757" i="2"/>
  <c r="E3757" i="2" s="1"/>
  <c r="E3756" i="2"/>
  <c r="D3756" i="2"/>
  <c r="D3755" i="2"/>
  <c r="E3755" i="2" s="1"/>
  <c r="D3754" i="2"/>
  <c r="D3753" i="2"/>
  <c r="D3752" i="2"/>
  <c r="D3751" i="2"/>
  <c r="E3750" i="2"/>
  <c r="D3750" i="2"/>
  <c r="D3749" i="2"/>
  <c r="E3749" i="2" s="1"/>
  <c r="E3748" i="2"/>
  <c r="D3748" i="2"/>
  <c r="D3747" i="2"/>
  <c r="E3747" i="2" s="1"/>
  <c r="D3746" i="2"/>
  <c r="D3745" i="2"/>
  <c r="D3744" i="2"/>
  <c r="D3743" i="2"/>
  <c r="E3742" i="2"/>
  <c r="D3742" i="2"/>
  <c r="D3741" i="2"/>
  <c r="E3741" i="2" s="1"/>
  <c r="E3740" i="2"/>
  <c r="D3740" i="2"/>
  <c r="D3739" i="2"/>
  <c r="E3739" i="2" s="1"/>
  <c r="D3738" i="2"/>
  <c r="D3737" i="2"/>
  <c r="D3736" i="2"/>
  <c r="D3735" i="2"/>
  <c r="E3734" i="2"/>
  <c r="D3734" i="2"/>
  <c r="D3733" i="2"/>
  <c r="E3733" i="2" s="1"/>
  <c r="E3732" i="2"/>
  <c r="D3732" i="2"/>
  <c r="D3731" i="2"/>
  <c r="E3731" i="2" s="1"/>
  <c r="D3730" i="2"/>
  <c r="D3729" i="2"/>
  <c r="D3728" i="2"/>
  <c r="D3727" i="2"/>
  <c r="E3726" i="2"/>
  <c r="D3726" i="2"/>
  <c r="D3725" i="2"/>
  <c r="E3725" i="2" s="1"/>
  <c r="E3724" i="2"/>
  <c r="D3724" i="2"/>
  <c r="D3723" i="2"/>
  <c r="E3723" i="2" s="1"/>
  <c r="D3722" i="2"/>
  <c r="D3721" i="2"/>
  <c r="D3720" i="2"/>
  <c r="D3719" i="2"/>
  <c r="E3718" i="2"/>
  <c r="D3718" i="2"/>
  <c r="D3717" i="2"/>
  <c r="E3717" i="2" s="1"/>
  <c r="E3716" i="2"/>
  <c r="D3716" i="2"/>
  <c r="D3715" i="2"/>
  <c r="E3715" i="2" s="1"/>
  <c r="D3714" i="2"/>
  <c r="D3713" i="2"/>
  <c r="D3712" i="2"/>
  <c r="D3711" i="2"/>
  <c r="E3710" i="2"/>
  <c r="D3710" i="2"/>
  <c r="D3709" i="2"/>
  <c r="E3709" i="2" s="1"/>
  <c r="E3708" i="2"/>
  <c r="D3708" i="2"/>
  <c r="D3707" i="2"/>
  <c r="E3707" i="2" s="1"/>
  <c r="D3706" i="2"/>
  <c r="D3705" i="2"/>
  <c r="D3704" i="2"/>
  <c r="D3703" i="2"/>
  <c r="E3702" i="2"/>
  <c r="D3702" i="2"/>
  <c r="D3701" i="2"/>
  <c r="E3701" i="2" s="1"/>
  <c r="E3700" i="2"/>
  <c r="D3700" i="2"/>
  <c r="D3699" i="2"/>
  <c r="E3699" i="2" s="1"/>
  <c r="D3698" i="2"/>
  <c r="D3697" i="2"/>
  <c r="D3696" i="2"/>
  <c r="D3695" i="2"/>
  <c r="E3694" i="2"/>
  <c r="D3694" i="2"/>
  <c r="D3693" i="2"/>
  <c r="E3693" i="2" s="1"/>
  <c r="E3692" i="2"/>
  <c r="D3692" i="2"/>
  <c r="D3691" i="2"/>
  <c r="E3691" i="2" s="1"/>
  <c r="D3690" i="2"/>
  <c r="D3689" i="2"/>
  <c r="D3688" i="2"/>
  <c r="D3687" i="2"/>
  <c r="E3686" i="2"/>
  <c r="D3686" i="2"/>
  <c r="D3685" i="2"/>
  <c r="E3685" i="2" s="1"/>
  <c r="E3684" i="2"/>
  <c r="D3684" i="2"/>
  <c r="D3683" i="2"/>
  <c r="E3683" i="2" s="1"/>
  <c r="D3682" i="2"/>
  <c r="D3681" i="2"/>
  <c r="D3680" i="2"/>
  <c r="D3679" i="2"/>
  <c r="E3678" i="2"/>
  <c r="D3678" i="2"/>
  <c r="D3677" i="2"/>
  <c r="E3677" i="2" s="1"/>
  <c r="E3676" i="2"/>
  <c r="D3676" i="2"/>
  <c r="D3675" i="2"/>
  <c r="E3675" i="2" s="1"/>
  <c r="D3674" i="2"/>
  <c r="D3673" i="2"/>
  <c r="D3672" i="2"/>
  <c r="D3671" i="2"/>
  <c r="E3670" i="2"/>
  <c r="D3670" i="2"/>
  <c r="D3669" i="2"/>
  <c r="E3669" i="2" s="1"/>
  <c r="E3668" i="2"/>
  <c r="D3668" i="2"/>
  <c r="D3667" i="2"/>
  <c r="E3667" i="2" s="1"/>
  <c r="D3666" i="2"/>
  <c r="D3665" i="2"/>
  <c r="D3664" i="2"/>
  <c r="D3663" i="2"/>
  <c r="E3662" i="2"/>
  <c r="D3662" i="2"/>
  <c r="D3661" i="2"/>
  <c r="E3661" i="2" s="1"/>
  <c r="E3660" i="2"/>
  <c r="D3660" i="2"/>
  <c r="D3659" i="2"/>
  <c r="E3659" i="2" s="1"/>
  <c r="D3658" i="2"/>
  <c r="D3657" i="2"/>
  <c r="D3656" i="2"/>
  <c r="D3655" i="2"/>
  <c r="E3654" i="2"/>
  <c r="D3654" i="2"/>
  <c r="D3653" i="2"/>
  <c r="E3653" i="2" s="1"/>
  <c r="E3652" i="2"/>
  <c r="D3652" i="2"/>
  <c r="D3651" i="2"/>
  <c r="E3651" i="2" s="1"/>
  <c r="D3650" i="2"/>
  <c r="D3649" i="2"/>
  <c r="D3648" i="2"/>
  <c r="D3647" i="2"/>
  <c r="E3646" i="2"/>
  <c r="D3646" i="2"/>
  <c r="D3645" i="2"/>
  <c r="E3645" i="2" s="1"/>
  <c r="E3644" i="2"/>
  <c r="D3644" i="2"/>
  <c r="D3643" i="2"/>
  <c r="E3643" i="2" s="1"/>
  <c r="D3642" i="2"/>
  <c r="D3641" i="2"/>
  <c r="D3640" i="2"/>
  <c r="D3639" i="2"/>
  <c r="E3638" i="2"/>
  <c r="D3638" i="2"/>
  <c r="D3637" i="2"/>
  <c r="E3637" i="2" s="1"/>
  <c r="E3636" i="2"/>
  <c r="D3636" i="2"/>
  <c r="D3635" i="2"/>
  <c r="E3635" i="2" s="1"/>
  <c r="D3634" i="2"/>
  <c r="D3633" i="2"/>
  <c r="D3632" i="2"/>
  <c r="D3631" i="2"/>
  <c r="E3630" i="2"/>
  <c r="D3630" i="2"/>
  <c r="D3629" i="2"/>
  <c r="E3629" i="2" s="1"/>
  <c r="E3628" i="2"/>
  <c r="D3628" i="2"/>
  <c r="D3627" i="2"/>
  <c r="E3627" i="2" s="1"/>
  <c r="D3626" i="2"/>
  <c r="D3625" i="2"/>
  <c r="D3624" i="2"/>
  <c r="D3623" i="2"/>
  <c r="E3622" i="2"/>
  <c r="D3622" i="2"/>
  <c r="D3621" i="2"/>
  <c r="E3621" i="2" s="1"/>
  <c r="E3620" i="2"/>
  <c r="D3620" i="2"/>
  <c r="D3619" i="2"/>
  <c r="E3619" i="2" s="1"/>
  <c r="D3618" i="2"/>
  <c r="D3617" i="2"/>
  <c r="D3616" i="2"/>
  <c r="D3615" i="2"/>
  <c r="E3614" i="2"/>
  <c r="D3614" i="2"/>
  <c r="D3613" i="2"/>
  <c r="E3613" i="2" s="1"/>
  <c r="E3612" i="2"/>
  <c r="D3612" i="2"/>
  <c r="D3611" i="2"/>
  <c r="E3611" i="2" s="1"/>
  <c r="D3610" i="2"/>
  <c r="D3609" i="2"/>
  <c r="D3608" i="2"/>
  <c r="D3607" i="2"/>
  <c r="E3606" i="2"/>
  <c r="D3606" i="2"/>
  <c r="D3605" i="2"/>
  <c r="E3605" i="2" s="1"/>
  <c r="E3604" i="2"/>
  <c r="D3604" i="2"/>
  <c r="D3603" i="2"/>
  <c r="E3603" i="2" s="1"/>
  <c r="D3602" i="2"/>
  <c r="D3601" i="2"/>
  <c r="D3600" i="2"/>
  <c r="D3599" i="2"/>
  <c r="E3598" i="2"/>
  <c r="D3598" i="2"/>
  <c r="D3597" i="2"/>
  <c r="E3597" i="2" s="1"/>
  <c r="E3596" i="2"/>
  <c r="D3596" i="2"/>
  <c r="D3595" i="2"/>
  <c r="E3595" i="2" s="1"/>
  <c r="D3594" i="2"/>
  <c r="D3593" i="2"/>
  <c r="D3592" i="2"/>
  <c r="D3591" i="2"/>
  <c r="E3590" i="2"/>
  <c r="D3590" i="2"/>
  <c r="D3589" i="2"/>
  <c r="E3589" i="2" s="1"/>
  <c r="E3588" i="2"/>
  <c r="D3588" i="2"/>
  <c r="D3587" i="2"/>
  <c r="E3587" i="2" s="1"/>
  <c r="D3586" i="2"/>
  <c r="D3585" i="2"/>
  <c r="D3584" i="2"/>
  <c r="D3583" i="2"/>
  <c r="E3582" i="2"/>
  <c r="D3582" i="2"/>
  <c r="D3581" i="2"/>
  <c r="E3581" i="2" s="1"/>
  <c r="E3580" i="2"/>
  <c r="D3580" i="2"/>
  <c r="D3579" i="2"/>
  <c r="E3579" i="2" s="1"/>
  <c r="D3578" i="2"/>
  <c r="D3577" i="2"/>
  <c r="D3576" i="2"/>
  <c r="D3575" i="2"/>
  <c r="E3574" i="2"/>
  <c r="D3574" i="2"/>
  <c r="D3573" i="2"/>
  <c r="E3573" i="2" s="1"/>
  <c r="E3572" i="2"/>
  <c r="D3572" i="2"/>
  <c r="D3571" i="2"/>
  <c r="E3571" i="2" s="1"/>
  <c r="D3570" i="2"/>
  <c r="D3569" i="2"/>
  <c r="D3568" i="2"/>
  <c r="D3567" i="2"/>
  <c r="E3566" i="2"/>
  <c r="D3566" i="2"/>
  <c r="D3565" i="2"/>
  <c r="E3565" i="2" s="1"/>
  <c r="E3564" i="2"/>
  <c r="D3564" i="2"/>
  <c r="D3563" i="2"/>
  <c r="E3563" i="2" s="1"/>
  <c r="D3562" i="2"/>
  <c r="D3561" i="2"/>
  <c r="D3560" i="2"/>
  <c r="D3559" i="2"/>
  <c r="E3558" i="2"/>
  <c r="D3558" i="2"/>
  <c r="D3557" i="2"/>
  <c r="E3557" i="2" s="1"/>
  <c r="E3556" i="2"/>
  <c r="D3556" i="2"/>
  <c r="D3555" i="2"/>
  <c r="E3555" i="2" s="1"/>
  <c r="D3554" i="2"/>
  <c r="D3553" i="2"/>
  <c r="D3552" i="2"/>
  <c r="D3551" i="2"/>
  <c r="E3550" i="2"/>
  <c r="D3550" i="2"/>
  <c r="D3549" i="2"/>
  <c r="E3549" i="2" s="1"/>
  <c r="E3548" i="2"/>
  <c r="D3548" i="2"/>
  <c r="D3547" i="2"/>
  <c r="E3547" i="2" s="1"/>
  <c r="D3546" i="2"/>
  <c r="D3545" i="2"/>
  <c r="D3544" i="2"/>
  <c r="D3543" i="2"/>
  <c r="E3542" i="2"/>
  <c r="D3542" i="2"/>
  <c r="D3541" i="2"/>
  <c r="E3541" i="2" s="1"/>
  <c r="E3540" i="2"/>
  <c r="D3540" i="2"/>
  <c r="D3539" i="2"/>
  <c r="E3539" i="2" s="1"/>
  <c r="D3538" i="2"/>
  <c r="D3537" i="2"/>
  <c r="D3536" i="2"/>
  <c r="D3535" i="2"/>
  <c r="E3534" i="2"/>
  <c r="D3534" i="2"/>
  <c r="D3533" i="2"/>
  <c r="E3533" i="2" s="1"/>
  <c r="E3532" i="2"/>
  <c r="D3532" i="2"/>
  <c r="D3531" i="2"/>
  <c r="E3531" i="2" s="1"/>
  <c r="D3530" i="2"/>
  <c r="D3529" i="2"/>
  <c r="D3528" i="2"/>
  <c r="D3527" i="2"/>
  <c r="E3526" i="2"/>
  <c r="D3526" i="2"/>
  <c r="D3525" i="2"/>
  <c r="E3525" i="2" s="1"/>
  <c r="E3524" i="2"/>
  <c r="D3524" i="2"/>
  <c r="D3523" i="2"/>
  <c r="E3523" i="2" s="1"/>
  <c r="D3522" i="2"/>
  <c r="D3521" i="2"/>
  <c r="D3520" i="2"/>
  <c r="D3519" i="2"/>
  <c r="E3518" i="2"/>
  <c r="D3518" i="2"/>
  <c r="D3517" i="2"/>
  <c r="E3517" i="2" s="1"/>
  <c r="E3516" i="2"/>
  <c r="D3516" i="2"/>
  <c r="D3515" i="2"/>
  <c r="E3515" i="2" s="1"/>
  <c r="D3514" i="2"/>
  <c r="D3513" i="2"/>
  <c r="D3512" i="2"/>
  <c r="D3511" i="2"/>
  <c r="E3510" i="2"/>
  <c r="D3510" i="2"/>
  <c r="D3509" i="2"/>
  <c r="E3509" i="2" s="1"/>
  <c r="E3508" i="2"/>
  <c r="D3508" i="2"/>
  <c r="D3507" i="2"/>
  <c r="E3507" i="2" s="1"/>
  <c r="D3506" i="2"/>
  <c r="D3505" i="2"/>
  <c r="D3504" i="2"/>
  <c r="D3503" i="2"/>
  <c r="E3502" i="2"/>
  <c r="D3502" i="2"/>
  <c r="D3501" i="2"/>
  <c r="E3501" i="2" s="1"/>
  <c r="E3500" i="2"/>
  <c r="D3500" i="2"/>
  <c r="D3499" i="2"/>
  <c r="E3499" i="2" s="1"/>
  <c r="D3498" i="2"/>
  <c r="D3497" i="2"/>
  <c r="D3496" i="2"/>
  <c r="D3495" i="2"/>
  <c r="E3494" i="2"/>
  <c r="D3494" i="2"/>
  <c r="D3493" i="2"/>
  <c r="E3493" i="2" s="1"/>
  <c r="E3492" i="2"/>
  <c r="D3492" i="2"/>
  <c r="D3491" i="2"/>
  <c r="E3491" i="2" s="1"/>
  <c r="D3490" i="2"/>
  <c r="D3489" i="2"/>
  <c r="D3488" i="2"/>
  <c r="D3487" i="2"/>
  <c r="E3486" i="2"/>
  <c r="D3486" i="2"/>
  <c r="D3485" i="2"/>
  <c r="E3485" i="2" s="1"/>
  <c r="E3484" i="2"/>
  <c r="D3484" i="2"/>
  <c r="D3483" i="2"/>
  <c r="E3483" i="2" s="1"/>
  <c r="D3482" i="2"/>
  <c r="D3481" i="2"/>
  <c r="D3480" i="2"/>
  <c r="D3479" i="2"/>
  <c r="E3478" i="2"/>
  <c r="D3478" i="2"/>
  <c r="D3477" i="2"/>
  <c r="E3477" i="2" s="1"/>
  <c r="E3476" i="2"/>
  <c r="D3476" i="2"/>
  <c r="D3475" i="2"/>
  <c r="E3475" i="2" s="1"/>
  <c r="D3474" i="2"/>
  <c r="D3473" i="2"/>
  <c r="D3472" i="2"/>
  <c r="D3471" i="2"/>
  <c r="E3470" i="2"/>
  <c r="D3470" i="2"/>
  <c r="D3469" i="2"/>
  <c r="E3469" i="2" s="1"/>
  <c r="E3468" i="2"/>
  <c r="D3468" i="2"/>
  <c r="D3467" i="2"/>
  <c r="E3467" i="2" s="1"/>
  <c r="D3466" i="2"/>
  <c r="D3465" i="2"/>
  <c r="D3464" i="2"/>
  <c r="D3463" i="2"/>
  <c r="E3462" i="2"/>
  <c r="D3462" i="2"/>
  <c r="D3461" i="2"/>
  <c r="E3461" i="2" s="1"/>
  <c r="E3460" i="2"/>
  <c r="D3460" i="2"/>
  <c r="D3459" i="2"/>
  <c r="E3459" i="2" s="1"/>
  <c r="D3458" i="2"/>
  <c r="D3457" i="2"/>
  <c r="D3456" i="2"/>
  <c r="D3455" i="2"/>
  <c r="E3454" i="2"/>
  <c r="D3454" i="2"/>
  <c r="D3453" i="2"/>
  <c r="E3453" i="2" s="1"/>
  <c r="E3452" i="2"/>
  <c r="D3452" i="2"/>
  <c r="D3451" i="2"/>
  <c r="E3451" i="2" s="1"/>
  <c r="D3450" i="2"/>
  <c r="D3449" i="2"/>
  <c r="D3448" i="2"/>
  <c r="D3447" i="2"/>
  <c r="E3446" i="2"/>
  <c r="D3446" i="2"/>
  <c r="D3445" i="2"/>
  <c r="E3445" i="2" s="1"/>
  <c r="E3444" i="2"/>
  <c r="D3444" i="2"/>
  <c r="D3443" i="2"/>
  <c r="E3443" i="2" s="1"/>
  <c r="D3442" i="2"/>
  <c r="D3441" i="2"/>
  <c r="D3440" i="2"/>
  <c r="D3439" i="2"/>
  <c r="E3438" i="2"/>
  <c r="D3438" i="2"/>
  <c r="D3437" i="2"/>
  <c r="E3437" i="2" s="1"/>
  <c r="E3436" i="2"/>
  <c r="D3436" i="2"/>
  <c r="D3435" i="2"/>
  <c r="E3435" i="2" s="1"/>
  <c r="D3434" i="2"/>
  <c r="D3433" i="2"/>
  <c r="D3432" i="2"/>
  <c r="D3431" i="2"/>
  <c r="E3430" i="2"/>
  <c r="D3430" i="2"/>
  <c r="D3429" i="2"/>
  <c r="E3429" i="2" s="1"/>
  <c r="E3428" i="2"/>
  <c r="D3428" i="2"/>
  <c r="D3427" i="2"/>
  <c r="E3427" i="2" s="1"/>
  <c r="D3426" i="2"/>
  <c r="D3425" i="2"/>
  <c r="D3424" i="2"/>
  <c r="D3423" i="2"/>
  <c r="E3422" i="2"/>
  <c r="D3422" i="2"/>
  <c r="D3421" i="2"/>
  <c r="E3421" i="2" s="1"/>
  <c r="E3420" i="2"/>
  <c r="D3420" i="2"/>
  <c r="D3419" i="2"/>
  <c r="E3419" i="2" s="1"/>
  <c r="D3418" i="2"/>
  <c r="D3417" i="2"/>
  <c r="D3416" i="2"/>
  <c r="D3415" i="2"/>
  <c r="E3414" i="2"/>
  <c r="D3414" i="2"/>
  <c r="D3413" i="2"/>
  <c r="E3413" i="2" s="1"/>
  <c r="E3412" i="2"/>
  <c r="D3412" i="2"/>
  <c r="D3411" i="2"/>
  <c r="E3411" i="2" s="1"/>
  <c r="D3410" i="2"/>
  <c r="D3409" i="2"/>
  <c r="D3408" i="2"/>
  <c r="D3407" i="2"/>
  <c r="E3406" i="2"/>
  <c r="D3406" i="2"/>
  <c r="D3405" i="2"/>
  <c r="E3405" i="2" s="1"/>
  <c r="E3404" i="2"/>
  <c r="D3404" i="2"/>
  <c r="D3403" i="2"/>
  <c r="E3403" i="2" s="1"/>
  <c r="D3402" i="2"/>
  <c r="D3401" i="2"/>
  <c r="D3400" i="2"/>
  <c r="D3399" i="2"/>
  <c r="E3398" i="2"/>
  <c r="D3398" i="2"/>
  <c r="D3397" i="2"/>
  <c r="E3397" i="2" s="1"/>
  <c r="E3396" i="2"/>
  <c r="D3396" i="2"/>
  <c r="D3395" i="2"/>
  <c r="E3395" i="2" s="1"/>
  <c r="D3394" i="2"/>
  <c r="D3393" i="2"/>
  <c r="D3392" i="2"/>
  <c r="D3391" i="2"/>
  <c r="E3390" i="2"/>
  <c r="D3390" i="2"/>
  <c r="D3389" i="2"/>
  <c r="E3389" i="2" s="1"/>
  <c r="E3388" i="2"/>
  <c r="D3388" i="2"/>
  <c r="D3387" i="2"/>
  <c r="E3387" i="2" s="1"/>
  <c r="D3386" i="2"/>
  <c r="D3385" i="2"/>
  <c r="D3384" i="2"/>
  <c r="D3383" i="2"/>
  <c r="E3382" i="2"/>
  <c r="D3382" i="2"/>
  <c r="D3381" i="2"/>
  <c r="E3381" i="2" s="1"/>
  <c r="E3380" i="2"/>
  <c r="D3380" i="2"/>
  <c r="D3379" i="2"/>
  <c r="E3379" i="2" s="1"/>
  <c r="D3378" i="2"/>
  <c r="D3377" i="2"/>
  <c r="D3376" i="2"/>
  <c r="D3375" i="2"/>
  <c r="E3374" i="2"/>
  <c r="D3374" i="2"/>
  <c r="D3373" i="2"/>
  <c r="E3373" i="2" s="1"/>
  <c r="E3372" i="2"/>
  <c r="D3372" i="2"/>
  <c r="D3371" i="2"/>
  <c r="E3371" i="2" s="1"/>
  <c r="D3370" i="2"/>
  <c r="D3369" i="2"/>
  <c r="D3368" i="2"/>
  <c r="D3367" i="2"/>
  <c r="E3366" i="2"/>
  <c r="D3366" i="2"/>
  <c r="D3365" i="2"/>
  <c r="E3365" i="2" s="1"/>
  <c r="E3364" i="2"/>
  <c r="D3364" i="2"/>
  <c r="D3363" i="2"/>
  <c r="E3363" i="2" s="1"/>
  <c r="D3362" i="2"/>
  <c r="D3361" i="2"/>
  <c r="D3360" i="2"/>
  <c r="D3359" i="2"/>
  <c r="E3358" i="2"/>
  <c r="D3358" i="2"/>
  <c r="D3357" i="2"/>
  <c r="E3357" i="2" s="1"/>
  <c r="E3356" i="2"/>
  <c r="D3356" i="2"/>
  <c r="D3355" i="2"/>
  <c r="E3355" i="2" s="1"/>
  <c r="D3354" i="2"/>
  <c r="D3353" i="2"/>
  <c r="D3352" i="2"/>
  <c r="D3351" i="2"/>
  <c r="E3350" i="2"/>
  <c r="D3350" i="2"/>
  <c r="D3349" i="2"/>
  <c r="E3349" i="2" s="1"/>
  <c r="E3348" i="2"/>
  <c r="D3348" i="2"/>
  <c r="D3347" i="2"/>
  <c r="E3347" i="2" s="1"/>
  <c r="D3346" i="2"/>
  <c r="D3345" i="2"/>
  <c r="D3344" i="2"/>
  <c r="D3343" i="2"/>
  <c r="E3342" i="2"/>
  <c r="D3342" i="2"/>
  <c r="D3341" i="2"/>
  <c r="E3341" i="2" s="1"/>
  <c r="E3340" i="2"/>
  <c r="D3340" i="2"/>
  <c r="D3339" i="2"/>
  <c r="E3339" i="2" s="1"/>
  <c r="D3338" i="2"/>
  <c r="D3337" i="2"/>
  <c r="D3336" i="2"/>
  <c r="D3335" i="2"/>
  <c r="E3334" i="2"/>
  <c r="D3334" i="2"/>
  <c r="D3333" i="2"/>
  <c r="E3333" i="2" s="1"/>
  <c r="E3332" i="2"/>
  <c r="D3332" i="2"/>
  <c r="D3331" i="2"/>
  <c r="E3331" i="2" s="1"/>
  <c r="D3330" i="2"/>
  <c r="D3329" i="2"/>
  <c r="D3328" i="2"/>
  <c r="D3327" i="2"/>
  <c r="E3326" i="2"/>
  <c r="D3326" i="2"/>
  <c r="D3325" i="2"/>
  <c r="E3325" i="2" s="1"/>
  <c r="E3324" i="2"/>
  <c r="D3324" i="2"/>
  <c r="D3323" i="2"/>
  <c r="E3323" i="2" s="1"/>
  <c r="D3322" i="2"/>
  <c r="D3321" i="2"/>
  <c r="D3320" i="2"/>
  <c r="D3319" i="2"/>
  <c r="E3318" i="2"/>
  <c r="D3318" i="2"/>
  <c r="D3317" i="2"/>
  <c r="E3317" i="2" s="1"/>
  <c r="E3316" i="2"/>
  <c r="D3316" i="2"/>
  <c r="D3315" i="2"/>
  <c r="E3315" i="2" s="1"/>
  <c r="D3314" i="2"/>
  <c r="D3313" i="2"/>
  <c r="D3312" i="2"/>
  <c r="D3311" i="2"/>
  <c r="E3310" i="2"/>
  <c r="D3310" i="2"/>
  <c r="D3309" i="2"/>
  <c r="E3309" i="2" s="1"/>
  <c r="E3308" i="2"/>
  <c r="D3308" i="2"/>
  <c r="D3307" i="2"/>
  <c r="E3307" i="2" s="1"/>
  <c r="D3306" i="2"/>
  <c r="D3305" i="2"/>
  <c r="D3304" i="2"/>
  <c r="D3303" i="2"/>
  <c r="E3302" i="2"/>
  <c r="D3302" i="2"/>
  <c r="D3301" i="2"/>
  <c r="E3301" i="2" s="1"/>
  <c r="E3300" i="2"/>
  <c r="D3300" i="2"/>
  <c r="D3299" i="2"/>
  <c r="E3299" i="2" s="1"/>
  <c r="D3298" i="2"/>
  <c r="D3297" i="2"/>
  <c r="D3296" i="2"/>
  <c r="D3295" i="2"/>
  <c r="E3294" i="2"/>
  <c r="D3294" i="2"/>
  <c r="D3293" i="2"/>
  <c r="E3293" i="2" s="1"/>
  <c r="E3292" i="2"/>
  <c r="D3292" i="2"/>
  <c r="D3291" i="2"/>
  <c r="E3291" i="2" s="1"/>
  <c r="D3290" i="2"/>
  <c r="D3289" i="2"/>
  <c r="D3288" i="2"/>
  <c r="D3287" i="2"/>
  <c r="E3286" i="2"/>
  <c r="D3286" i="2"/>
  <c r="D3285" i="2"/>
  <c r="E3285" i="2" s="1"/>
  <c r="E3284" i="2"/>
  <c r="D3284" i="2"/>
  <c r="D3283" i="2"/>
  <c r="E3283" i="2" s="1"/>
  <c r="D3282" i="2"/>
  <c r="D3281" i="2"/>
  <c r="D3280" i="2"/>
  <c r="D3279" i="2"/>
  <c r="E3278" i="2"/>
  <c r="D3278" i="2"/>
  <c r="D3277" i="2"/>
  <c r="E3277" i="2" s="1"/>
  <c r="E3276" i="2"/>
  <c r="D3276" i="2"/>
  <c r="D3275" i="2"/>
  <c r="E3275" i="2" s="1"/>
  <c r="D3274" i="2"/>
  <c r="D3273" i="2"/>
  <c r="D3272" i="2"/>
  <c r="D3271" i="2"/>
  <c r="E3270" i="2"/>
  <c r="D3270" i="2"/>
  <c r="D3269" i="2"/>
  <c r="E3269" i="2" s="1"/>
  <c r="E3268" i="2"/>
  <c r="D3268" i="2"/>
  <c r="D3267" i="2"/>
  <c r="E3267" i="2" s="1"/>
  <c r="D3266" i="2"/>
  <c r="D3265" i="2"/>
  <c r="D3264" i="2"/>
  <c r="D3263" i="2"/>
  <c r="E3262" i="2"/>
  <c r="D3262" i="2"/>
  <c r="D3261" i="2"/>
  <c r="E3261" i="2" s="1"/>
  <c r="E3260" i="2"/>
  <c r="D3260" i="2"/>
  <c r="D3259" i="2"/>
  <c r="E3259" i="2" s="1"/>
  <c r="D3258" i="2"/>
  <c r="D3257" i="2"/>
  <c r="D3256" i="2"/>
  <c r="D3255" i="2"/>
  <c r="E3254" i="2"/>
  <c r="D3254" i="2"/>
  <c r="D3253" i="2"/>
  <c r="E3253" i="2" s="1"/>
  <c r="E3252" i="2"/>
  <c r="D3252" i="2"/>
  <c r="D3251" i="2"/>
  <c r="E3251" i="2" s="1"/>
  <c r="D3250" i="2"/>
  <c r="D3249" i="2"/>
  <c r="D3248" i="2"/>
  <c r="D3247" i="2"/>
  <c r="E3246" i="2"/>
  <c r="D3246" i="2"/>
  <c r="D3245" i="2"/>
  <c r="E3245" i="2" s="1"/>
  <c r="E3244" i="2"/>
  <c r="D3244" i="2"/>
  <c r="D3243" i="2"/>
  <c r="E3243" i="2" s="1"/>
  <c r="D3242" i="2"/>
  <c r="D3241" i="2"/>
  <c r="D3240" i="2"/>
  <c r="D3239" i="2"/>
  <c r="E3238" i="2"/>
  <c r="D3238" i="2"/>
  <c r="D3237" i="2"/>
  <c r="E3237" i="2" s="1"/>
  <c r="E3236" i="2"/>
  <c r="D3236" i="2"/>
  <c r="D3235" i="2"/>
  <c r="E3235" i="2" s="1"/>
  <c r="D3234" i="2"/>
  <c r="D3233" i="2"/>
  <c r="D3232" i="2"/>
  <c r="D3231" i="2"/>
  <c r="E3230" i="2"/>
  <c r="D3230" i="2"/>
  <c r="D3229" i="2"/>
  <c r="E3229" i="2" s="1"/>
  <c r="E3228" i="2"/>
  <c r="D3228" i="2"/>
  <c r="D3227" i="2"/>
  <c r="E3227" i="2" s="1"/>
  <c r="D3226" i="2"/>
  <c r="D3225" i="2"/>
  <c r="D3224" i="2"/>
  <c r="D3223" i="2"/>
  <c r="E3222" i="2"/>
  <c r="D3222" i="2"/>
  <c r="D3221" i="2"/>
  <c r="E3221" i="2" s="1"/>
  <c r="E3220" i="2"/>
  <c r="D3220" i="2"/>
  <c r="D3219" i="2"/>
  <c r="E3219" i="2" s="1"/>
  <c r="D3218" i="2"/>
  <c r="D3217" i="2"/>
  <c r="D3216" i="2"/>
  <c r="D3215" i="2"/>
  <c r="E3214" i="2"/>
  <c r="D3214" i="2"/>
  <c r="D3213" i="2"/>
  <c r="E3213" i="2" s="1"/>
  <c r="E3212" i="2"/>
  <c r="D3212" i="2"/>
  <c r="D3211" i="2"/>
  <c r="E3211" i="2" s="1"/>
  <c r="D3210" i="2"/>
  <c r="D3209" i="2"/>
  <c r="D3208" i="2"/>
  <c r="D3207" i="2"/>
  <c r="E3206" i="2"/>
  <c r="D3206" i="2"/>
  <c r="D3205" i="2"/>
  <c r="E3205" i="2" s="1"/>
  <c r="E3204" i="2"/>
  <c r="D3204" i="2"/>
  <c r="D3203" i="2"/>
  <c r="E3203" i="2" s="1"/>
  <c r="D3202" i="2"/>
  <c r="D3201" i="2"/>
  <c r="D3200" i="2"/>
  <c r="D3199" i="2"/>
  <c r="E3198" i="2"/>
  <c r="D3198" i="2"/>
  <c r="D3197" i="2"/>
  <c r="E3197" i="2" s="1"/>
  <c r="E3196" i="2"/>
  <c r="D3196" i="2"/>
  <c r="D3195" i="2"/>
  <c r="E3195" i="2" s="1"/>
  <c r="D3194" i="2"/>
  <c r="D3193" i="2"/>
  <c r="D3192" i="2"/>
  <c r="D3191" i="2"/>
  <c r="E3190" i="2"/>
  <c r="D3190" i="2"/>
  <c r="D3189" i="2"/>
  <c r="E3189" i="2" s="1"/>
  <c r="E3188" i="2"/>
  <c r="D3188" i="2"/>
  <c r="D3187" i="2"/>
  <c r="E3187" i="2" s="1"/>
  <c r="D3186" i="2"/>
  <c r="D3185" i="2"/>
  <c r="D3184" i="2"/>
  <c r="D3183" i="2"/>
  <c r="E3182" i="2"/>
  <c r="D3182" i="2"/>
  <c r="D3181" i="2"/>
  <c r="E3181" i="2" s="1"/>
  <c r="E3180" i="2"/>
  <c r="D3180" i="2"/>
  <c r="D3179" i="2"/>
  <c r="E3179" i="2" s="1"/>
  <c r="D3178" i="2"/>
  <c r="D3177" i="2"/>
  <c r="D3176" i="2"/>
  <c r="D3175" i="2"/>
  <c r="E3174" i="2"/>
  <c r="D3174" i="2"/>
  <c r="D3173" i="2"/>
  <c r="E3173" i="2" s="1"/>
  <c r="E3172" i="2"/>
  <c r="D3172" i="2"/>
  <c r="D3171" i="2"/>
  <c r="E3171" i="2" s="1"/>
  <c r="D3170" i="2"/>
  <c r="D3169" i="2"/>
  <c r="D3168" i="2"/>
  <c r="D3167" i="2"/>
  <c r="E3166" i="2"/>
  <c r="D3166" i="2"/>
  <c r="D3165" i="2"/>
  <c r="E3165" i="2" s="1"/>
  <c r="E3164" i="2"/>
  <c r="D3164" i="2"/>
  <c r="D3163" i="2"/>
  <c r="E3163" i="2" s="1"/>
  <c r="D3162" i="2"/>
  <c r="D3161" i="2"/>
  <c r="D3160" i="2"/>
  <c r="D3159" i="2"/>
  <c r="E3158" i="2"/>
  <c r="D3158" i="2"/>
  <c r="D3157" i="2"/>
  <c r="E3157" i="2" s="1"/>
  <c r="E3156" i="2"/>
  <c r="D3156" i="2"/>
  <c r="D3155" i="2"/>
  <c r="E3155" i="2" s="1"/>
  <c r="D3154" i="2"/>
  <c r="D3153" i="2"/>
  <c r="D3152" i="2"/>
  <c r="D3151" i="2"/>
  <c r="E3150" i="2"/>
  <c r="D3150" i="2"/>
  <c r="D3149" i="2"/>
  <c r="E3149" i="2" s="1"/>
  <c r="E3148" i="2"/>
  <c r="D3148" i="2"/>
  <c r="D3147" i="2"/>
  <c r="E3147" i="2" s="1"/>
  <c r="D3146" i="2"/>
  <c r="D3145" i="2"/>
  <c r="D3144" i="2"/>
  <c r="D3143" i="2"/>
  <c r="E3142" i="2"/>
  <c r="D3142" i="2"/>
  <c r="D3141" i="2"/>
  <c r="E3141" i="2" s="1"/>
  <c r="E3140" i="2"/>
  <c r="D3140" i="2"/>
  <c r="D3139" i="2"/>
  <c r="E3139" i="2" s="1"/>
  <c r="D3138" i="2"/>
  <c r="D3137" i="2"/>
  <c r="D3136" i="2"/>
  <c r="D3135" i="2"/>
  <c r="E3134" i="2"/>
  <c r="D3134" i="2"/>
  <c r="D3133" i="2"/>
  <c r="E3133" i="2" s="1"/>
  <c r="E3132" i="2"/>
  <c r="D3132" i="2"/>
  <c r="D3131" i="2"/>
  <c r="E3131" i="2" s="1"/>
  <c r="D3130" i="2"/>
  <c r="D3129" i="2"/>
  <c r="D3128" i="2"/>
  <c r="D3127" i="2"/>
  <c r="E3126" i="2"/>
  <c r="D3126" i="2"/>
  <c r="D3125" i="2"/>
  <c r="E3124" i="2"/>
  <c r="D3124" i="2"/>
  <c r="D3123" i="2"/>
  <c r="D3122" i="2"/>
  <c r="D3121" i="2"/>
  <c r="E3121" i="2" s="1"/>
  <c r="D3120" i="2"/>
  <c r="D3119" i="2"/>
  <c r="E3118" i="2"/>
  <c r="D3118" i="2"/>
  <c r="D3117" i="2"/>
  <c r="D3116" i="2"/>
  <c r="E3116" i="2" s="1"/>
  <c r="D3115" i="2"/>
  <c r="D3114" i="2"/>
  <c r="D3113" i="2"/>
  <c r="E3113" i="2" s="1"/>
  <c r="D3112" i="2"/>
  <c r="D3111" i="2"/>
  <c r="E3110" i="2"/>
  <c r="D3110" i="2"/>
  <c r="D3109" i="2"/>
  <c r="E3108" i="2"/>
  <c r="D3108" i="2"/>
  <c r="D3107" i="2"/>
  <c r="D3106" i="2"/>
  <c r="D3105" i="2"/>
  <c r="E3105" i="2" s="1"/>
  <c r="D3104" i="2"/>
  <c r="D3103" i="2"/>
  <c r="E3102" i="2"/>
  <c r="D3102" i="2"/>
  <c r="D3101" i="2"/>
  <c r="D3100" i="2"/>
  <c r="E3100" i="2" s="1"/>
  <c r="D3099" i="2"/>
  <c r="D3098" i="2"/>
  <c r="D3097" i="2"/>
  <c r="E3097" i="2" s="1"/>
  <c r="D3096" i="2"/>
  <c r="D3095" i="2"/>
  <c r="E3094" i="2"/>
  <c r="D3094" i="2"/>
  <c r="D3093" i="2"/>
  <c r="E3092" i="2"/>
  <c r="D3092" i="2"/>
  <c r="D3091" i="2"/>
  <c r="D3090" i="2"/>
  <c r="D3089" i="2"/>
  <c r="E3089" i="2" s="1"/>
  <c r="D3088" i="2"/>
  <c r="D3087" i="2"/>
  <c r="E3086" i="2"/>
  <c r="D3086" i="2"/>
  <c r="D3085" i="2"/>
  <c r="D3084" i="2"/>
  <c r="E3084" i="2" s="1"/>
  <c r="D3083" i="2"/>
  <c r="D3082" i="2"/>
  <c r="D3081" i="2"/>
  <c r="E3081" i="2" s="1"/>
  <c r="D3080" i="2"/>
  <c r="D3079" i="2"/>
  <c r="E3078" i="2"/>
  <c r="D3078" i="2"/>
  <c r="D3077" i="2"/>
  <c r="E3076" i="2"/>
  <c r="D3076" i="2"/>
  <c r="D3075" i="2"/>
  <c r="D3074" i="2"/>
  <c r="E3074" i="2" s="1"/>
  <c r="D3073" i="2"/>
  <c r="E3073" i="2" s="1"/>
  <c r="D3072" i="2"/>
  <c r="D3071" i="2"/>
  <c r="E3070" i="2"/>
  <c r="D3070" i="2"/>
  <c r="D3069" i="2"/>
  <c r="D3068" i="2"/>
  <c r="E3068" i="2" s="1"/>
  <c r="D3067" i="2"/>
  <c r="D3066" i="2"/>
  <c r="D3065" i="2"/>
  <c r="E3065" i="2" s="1"/>
  <c r="D3064" i="2"/>
  <c r="D3063" i="2"/>
  <c r="E3062" i="2"/>
  <c r="D3062" i="2"/>
  <c r="D3061" i="2"/>
  <c r="E3060" i="2"/>
  <c r="D3060" i="2"/>
  <c r="D3059" i="2"/>
  <c r="D3058" i="2"/>
  <c r="D3057" i="2"/>
  <c r="E3057" i="2" s="1"/>
  <c r="D3056" i="2"/>
  <c r="D3055" i="2"/>
  <c r="E3054" i="2"/>
  <c r="D3054" i="2"/>
  <c r="D3053" i="2"/>
  <c r="D3052" i="2"/>
  <c r="E3052" i="2" s="1"/>
  <c r="D3051" i="2"/>
  <c r="D3050" i="2"/>
  <c r="D3049" i="2"/>
  <c r="E3049" i="2" s="1"/>
  <c r="D3048" i="2"/>
  <c r="D3047" i="2"/>
  <c r="E3046" i="2"/>
  <c r="D3046" i="2"/>
  <c r="D3045" i="2"/>
  <c r="E3044" i="2"/>
  <c r="D3044" i="2"/>
  <c r="D3043" i="2"/>
  <c r="D3042" i="2"/>
  <c r="D3041" i="2"/>
  <c r="E3041" i="2" s="1"/>
  <c r="D3040" i="2"/>
  <c r="D3039" i="2"/>
  <c r="E3038" i="2"/>
  <c r="D3038" i="2"/>
  <c r="D3037" i="2"/>
  <c r="D3036" i="2"/>
  <c r="E3036" i="2" s="1"/>
  <c r="D3035" i="2"/>
  <c r="D3034" i="2"/>
  <c r="D3033" i="2"/>
  <c r="E3033" i="2" s="1"/>
  <c r="D3032" i="2"/>
  <c r="D3031" i="2"/>
  <c r="E3030" i="2"/>
  <c r="D3030" i="2"/>
  <c r="D3029" i="2"/>
  <c r="E3028" i="2"/>
  <c r="D3028" i="2"/>
  <c r="D3027" i="2"/>
  <c r="D3026" i="2"/>
  <c r="D3025" i="2"/>
  <c r="E3025" i="2" s="1"/>
  <c r="D3024" i="2"/>
  <c r="D3023" i="2"/>
  <c r="E3022" i="2"/>
  <c r="D3022" i="2"/>
  <c r="D3021" i="2"/>
  <c r="D3020" i="2"/>
  <c r="E3020" i="2" s="1"/>
  <c r="D3019" i="2"/>
  <c r="D3018" i="2"/>
  <c r="D3017" i="2"/>
  <c r="E3017" i="2" s="1"/>
  <c r="D3016" i="2"/>
  <c r="D3015" i="2"/>
  <c r="D3014" i="2"/>
  <c r="E3014" i="2" s="1"/>
  <c r="D3013" i="2"/>
  <c r="E3012" i="2"/>
  <c r="D3012" i="2"/>
  <c r="D3011" i="2"/>
  <c r="D3010" i="2"/>
  <c r="D3009" i="2"/>
  <c r="E3009" i="2" s="1"/>
  <c r="D3008" i="2"/>
  <c r="D3007" i="2"/>
  <c r="E3006" i="2"/>
  <c r="D3006" i="2"/>
  <c r="D3005" i="2"/>
  <c r="D3004" i="2"/>
  <c r="E3004" i="2" s="1"/>
  <c r="D3003" i="2"/>
  <c r="D3002" i="2"/>
  <c r="D3001" i="2"/>
  <c r="E3001" i="2" s="1"/>
  <c r="E3000" i="2"/>
  <c r="D3000" i="2"/>
  <c r="D2999" i="2"/>
  <c r="D2998" i="2"/>
  <c r="E2998" i="2" s="1"/>
  <c r="D2997" i="2"/>
  <c r="D2996" i="2"/>
  <c r="D2995" i="2"/>
  <c r="E2995" i="2" s="1"/>
  <c r="D2994" i="2"/>
  <c r="D2993" i="2"/>
  <c r="E2993" i="2" s="1"/>
  <c r="E2992" i="2"/>
  <c r="D2992" i="2"/>
  <c r="D2991" i="2"/>
  <c r="D2990" i="2"/>
  <c r="E2990" i="2" s="1"/>
  <c r="D2989" i="2"/>
  <c r="D2988" i="2"/>
  <c r="D2987" i="2"/>
  <c r="D2986" i="2"/>
  <c r="E2986" i="2" s="1"/>
  <c r="D2985" i="2"/>
  <c r="E2985" i="2" s="1"/>
  <c r="D2984" i="2"/>
  <c r="D2983" i="2"/>
  <c r="D2982" i="2"/>
  <c r="E2982" i="2" s="1"/>
  <c r="D2981" i="2"/>
  <c r="E2980" i="2"/>
  <c r="D2980" i="2"/>
  <c r="D2979" i="2"/>
  <c r="D2978" i="2"/>
  <c r="D2977" i="2"/>
  <c r="E2977" i="2" s="1"/>
  <c r="D2976" i="2"/>
  <c r="D2975" i="2"/>
  <c r="E2974" i="2"/>
  <c r="D2974" i="2"/>
  <c r="D2973" i="2"/>
  <c r="E2972" i="2"/>
  <c r="D2972" i="2"/>
  <c r="D2971" i="2"/>
  <c r="D2970" i="2"/>
  <c r="D2969" i="2"/>
  <c r="E2969" i="2" s="1"/>
  <c r="E2968" i="2"/>
  <c r="D2968" i="2"/>
  <c r="D2967" i="2"/>
  <c r="E2966" i="2"/>
  <c r="D2966" i="2"/>
  <c r="D2965" i="2"/>
  <c r="D2964" i="2"/>
  <c r="D2963" i="2"/>
  <c r="E2963" i="2" s="1"/>
  <c r="D2962" i="2"/>
  <c r="D2961" i="2"/>
  <c r="E2961" i="2" s="1"/>
  <c r="E2960" i="2"/>
  <c r="D2960" i="2"/>
  <c r="D2959" i="2"/>
  <c r="D2958" i="2"/>
  <c r="E2958" i="2" s="1"/>
  <c r="D2957" i="2"/>
  <c r="D2956" i="2"/>
  <c r="E2956" i="2" s="1"/>
  <c r="D2955" i="2"/>
  <c r="D2954" i="2"/>
  <c r="E2954" i="2" s="1"/>
  <c r="D2953" i="2"/>
  <c r="E2953" i="2" s="1"/>
  <c r="D2952" i="2"/>
  <c r="D2951" i="2"/>
  <c r="D2950" i="2"/>
  <c r="E2950" i="2" s="1"/>
  <c r="D2949" i="2"/>
  <c r="E2948" i="2"/>
  <c r="D2948" i="2"/>
  <c r="D2947" i="2"/>
  <c r="D2946" i="2"/>
  <c r="D2945" i="2"/>
  <c r="E2945" i="2" s="1"/>
  <c r="D2944" i="2"/>
  <c r="D2943" i="2"/>
  <c r="E2942" i="2"/>
  <c r="D2942" i="2"/>
  <c r="D2941" i="2"/>
  <c r="D2940" i="2"/>
  <c r="E2940" i="2" s="1"/>
  <c r="D2939" i="2"/>
  <c r="D2938" i="2"/>
  <c r="D2937" i="2"/>
  <c r="E2937" i="2" s="1"/>
  <c r="E2936" i="2"/>
  <c r="D2936" i="2"/>
  <c r="D2935" i="2"/>
  <c r="D2934" i="2"/>
  <c r="E2934" i="2" s="1"/>
  <c r="D2933" i="2"/>
  <c r="D2932" i="2"/>
  <c r="D2931" i="2"/>
  <c r="E2931" i="2" s="1"/>
  <c r="D2930" i="2"/>
  <c r="D2929" i="2"/>
  <c r="E2929" i="2" s="1"/>
  <c r="E2928" i="2"/>
  <c r="D2928" i="2"/>
  <c r="D2927" i="2"/>
  <c r="D2926" i="2"/>
  <c r="E2926" i="2" s="1"/>
  <c r="D2925" i="2"/>
  <c r="D2924" i="2"/>
  <c r="D2923" i="2"/>
  <c r="D2922" i="2"/>
  <c r="E2922" i="2" s="1"/>
  <c r="D2921" i="2"/>
  <c r="E2921" i="2" s="1"/>
  <c r="D2920" i="2"/>
  <c r="D2919" i="2"/>
  <c r="D2918" i="2"/>
  <c r="E2918" i="2" s="1"/>
  <c r="D2917" i="2"/>
  <c r="E2916" i="2"/>
  <c r="D2916" i="2"/>
  <c r="D2915" i="2"/>
  <c r="D2914" i="2"/>
  <c r="D2913" i="2"/>
  <c r="E2913" i="2" s="1"/>
  <c r="D2912" i="2"/>
  <c r="D2911" i="2"/>
  <c r="E2910" i="2"/>
  <c r="D2910" i="2"/>
  <c r="D2909" i="2"/>
  <c r="E2908" i="2"/>
  <c r="D2908" i="2"/>
  <c r="D2907" i="2"/>
  <c r="D2906" i="2"/>
  <c r="D2905" i="2"/>
  <c r="E2905" i="2" s="1"/>
  <c r="E2904" i="2"/>
  <c r="D2904" i="2"/>
  <c r="D2903" i="2"/>
  <c r="E2902" i="2"/>
  <c r="D2902" i="2"/>
  <c r="D2901" i="2"/>
  <c r="D2900" i="2"/>
  <c r="D2899" i="2"/>
  <c r="E2899" i="2" s="1"/>
  <c r="D2898" i="2"/>
  <c r="D2897" i="2"/>
  <c r="E2897" i="2" s="1"/>
  <c r="E2896" i="2"/>
  <c r="D2896" i="2"/>
  <c r="D2895" i="2"/>
  <c r="D2894" i="2"/>
  <c r="E2894" i="2" s="1"/>
  <c r="D2893" i="2"/>
  <c r="D2892" i="2"/>
  <c r="E2892" i="2" s="1"/>
  <c r="D2891" i="2"/>
  <c r="D2890" i="2"/>
  <c r="E2890" i="2" s="1"/>
  <c r="D2889" i="2"/>
  <c r="E2889" i="2" s="1"/>
  <c r="D2888" i="2"/>
  <c r="D2887" i="2"/>
  <c r="D2886" i="2"/>
  <c r="E2886" i="2" s="1"/>
  <c r="D2885" i="2"/>
  <c r="E2884" i="2"/>
  <c r="D2884" i="2"/>
  <c r="D2883" i="2"/>
  <c r="D2882" i="2"/>
  <c r="D2881" i="2"/>
  <c r="E2881" i="2" s="1"/>
  <c r="D2880" i="2"/>
  <c r="D2879" i="2"/>
  <c r="E2878" i="2"/>
  <c r="D2878" i="2"/>
  <c r="D2877" i="2"/>
  <c r="D2876" i="2"/>
  <c r="E2876" i="2" s="1"/>
  <c r="D2875" i="2"/>
  <c r="D2874" i="2"/>
  <c r="D2873" i="2"/>
  <c r="E2873" i="2" s="1"/>
  <c r="E2872" i="2"/>
  <c r="D2872" i="2"/>
  <c r="D2871" i="2"/>
  <c r="D2870" i="2"/>
  <c r="E2870" i="2" s="1"/>
  <c r="D2869" i="2"/>
  <c r="D2868" i="2"/>
  <c r="D2867" i="2"/>
  <c r="E2867" i="2" s="1"/>
  <c r="D2866" i="2"/>
  <c r="D2865" i="2"/>
  <c r="E2865" i="2" s="1"/>
  <c r="E2864" i="2"/>
  <c r="D2864" i="2"/>
  <c r="D2863" i="2"/>
  <c r="D2862" i="2"/>
  <c r="E2862" i="2" s="1"/>
  <c r="D2861" i="2"/>
  <c r="D2860" i="2"/>
  <c r="D2859" i="2"/>
  <c r="D2858" i="2"/>
  <c r="E2858" i="2" s="1"/>
  <c r="D2857" i="2"/>
  <c r="E2857" i="2" s="1"/>
  <c r="D2856" i="2"/>
  <c r="D2855" i="2"/>
  <c r="D2854" i="2"/>
  <c r="E2854" i="2" s="1"/>
  <c r="D2853" i="2"/>
  <c r="E2852" i="2"/>
  <c r="D2852" i="2"/>
  <c r="D2851" i="2"/>
  <c r="D2850" i="2"/>
  <c r="E2850" i="2" s="1"/>
  <c r="E2849" i="2"/>
  <c r="D2849" i="2"/>
  <c r="D2848" i="2"/>
  <c r="D2847" i="2"/>
  <c r="E2847" i="2" s="1"/>
  <c r="D2846" i="2"/>
  <c r="D2845" i="2"/>
  <c r="E2845" i="2" s="1"/>
  <c r="D2844" i="2"/>
  <c r="E2844" i="2" s="1"/>
  <c r="D2843" i="2"/>
  <c r="D2842" i="2"/>
  <c r="E2842" i="2" s="1"/>
  <c r="E2841" i="2"/>
  <c r="D2841" i="2"/>
  <c r="D2840" i="2"/>
  <c r="D2839" i="2"/>
  <c r="E2839" i="2" s="1"/>
  <c r="D2838" i="2"/>
  <c r="D2837" i="2"/>
  <c r="D2836" i="2"/>
  <c r="E2836" i="2" s="1"/>
  <c r="D2835" i="2"/>
  <c r="E2835" i="2" s="1"/>
  <c r="D2834" i="2"/>
  <c r="E2834" i="2" s="1"/>
  <c r="E2833" i="2"/>
  <c r="D2833" i="2"/>
  <c r="D2832" i="2"/>
  <c r="D2831" i="2"/>
  <c r="E2831" i="2" s="1"/>
  <c r="D2830" i="2"/>
  <c r="D2829" i="2"/>
  <c r="E2829" i="2" s="1"/>
  <c r="D2828" i="2"/>
  <c r="E2828" i="2" s="1"/>
  <c r="D2827" i="2"/>
  <c r="D2826" i="2"/>
  <c r="E2826" i="2" s="1"/>
  <c r="E2825" i="2"/>
  <c r="D2825" i="2"/>
  <c r="D2824" i="2"/>
  <c r="D2823" i="2"/>
  <c r="E2823" i="2" s="1"/>
  <c r="D2822" i="2"/>
  <c r="D2821" i="2"/>
  <c r="D2820" i="2"/>
  <c r="E2820" i="2" s="1"/>
  <c r="D2819" i="2"/>
  <c r="E2819" i="2" s="1"/>
  <c r="D2818" i="2"/>
  <c r="E2818" i="2" s="1"/>
  <c r="E2817" i="2"/>
  <c r="D2817" i="2"/>
  <c r="D2816" i="2"/>
  <c r="D2815" i="2"/>
  <c r="E2815" i="2" s="1"/>
  <c r="D2814" i="2"/>
  <c r="D2813" i="2"/>
  <c r="E2813" i="2" s="1"/>
  <c r="D2812" i="2"/>
  <c r="E2812" i="2" s="1"/>
  <c r="D2811" i="2"/>
  <c r="D2810" i="2"/>
  <c r="E2810" i="2" s="1"/>
  <c r="E2809" i="2"/>
  <c r="D2809" i="2"/>
  <c r="D2808" i="2"/>
  <c r="D2807" i="2"/>
  <c r="E2807" i="2" s="1"/>
  <c r="D2806" i="2"/>
  <c r="D2805" i="2"/>
  <c r="D2804" i="2"/>
  <c r="E2804" i="2" s="1"/>
  <c r="D2803" i="2"/>
  <c r="E2803" i="2" s="1"/>
  <c r="D2802" i="2"/>
  <c r="E2802" i="2" s="1"/>
  <c r="E2801" i="2"/>
  <c r="D2801" i="2"/>
  <c r="D2800" i="2"/>
  <c r="D2799" i="2"/>
  <c r="E2799" i="2" s="1"/>
  <c r="D2798" i="2"/>
  <c r="D2797" i="2"/>
  <c r="E2797" i="2" s="1"/>
  <c r="D2796" i="2"/>
  <c r="E2796" i="2" s="1"/>
  <c r="D2795" i="2"/>
  <c r="D2794" i="2"/>
  <c r="E2794" i="2" s="1"/>
  <c r="E2793" i="2"/>
  <c r="D2793" i="2"/>
  <c r="D2792" i="2"/>
  <c r="D2791" i="2"/>
  <c r="E2791" i="2" s="1"/>
  <c r="D2790" i="2"/>
  <c r="D2789" i="2"/>
  <c r="D2788" i="2"/>
  <c r="E2788" i="2" s="1"/>
  <c r="D2787" i="2"/>
  <c r="E2787" i="2" s="1"/>
  <c r="D2786" i="2"/>
  <c r="E2786" i="2" s="1"/>
  <c r="E2785" i="2"/>
  <c r="D2785" i="2"/>
  <c r="D2784" i="2"/>
  <c r="D2783" i="2"/>
  <c r="E2783" i="2" s="1"/>
  <c r="D2782" i="2"/>
  <c r="D2781" i="2"/>
  <c r="E2781" i="2" s="1"/>
  <c r="D2780" i="2"/>
  <c r="E2780" i="2" s="1"/>
  <c r="D2779" i="2"/>
  <c r="D2778" i="2"/>
  <c r="E2778" i="2" s="1"/>
  <c r="E2777" i="2"/>
  <c r="D2777" i="2"/>
  <c r="D2776" i="2"/>
  <c r="D2775" i="2"/>
  <c r="E2775" i="2" s="1"/>
  <c r="D2774" i="2"/>
  <c r="D2773" i="2"/>
  <c r="D2772" i="2"/>
  <c r="E2772" i="2" s="1"/>
  <c r="D2771" i="2"/>
  <c r="E2771" i="2" s="1"/>
  <c r="D2770" i="2"/>
  <c r="E2770" i="2" s="1"/>
  <c r="E2769" i="2"/>
  <c r="D2769" i="2"/>
  <c r="D2768" i="2"/>
  <c r="D2767" i="2"/>
  <c r="E2767" i="2" s="1"/>
  <c r="D2766" i="2"/>
  <c r="D2765" i="2"/>
  <c r="E2765" i="2" s="1"/>
  <c r="D2764" i="2"/>
  <c r="E2764" i="2" s="1"/>
  <c r="D2763" i="2"/>
  <c r="D2762" i="2"/>
  <c r="E2762" i="2" s="1"/>
  <c r="E2761" i="2"/>
  <c r="D2761" i="2"/>
  <c r="D2760" i="2"/>
  <c r="D2759" i="2"/>
  <c r="E2759" i="2" s="1"/>
  <c r="D2758" i="2"/>
  <c r="D2757" i="2"/>
  <c r="D2756" i="2"/>
  <c r="E2756" i="2" s="1"/>
  <c r="D2755" i="2"/>
  <c r="E2755" i="2" s="1"/>
  <c r="D2754" i="2"/>
  <c r="E2754" i="2" s="1"/>
  <c r="E2753" i="2"/>
  <c r="D2753" i="2"/>
  <c r="D2752" i="2"/>
  <c r="D2751" i="2"/>
  <c r="E2751" i="2" s="1"/>
  <c r="D2750" i="2"/>
  <c r="D2749" i="2"/>
  <c r="E2749" i="2" s="1"/>
  <c r="D2748" i="2"/>
  <c r="E2748" i="2" s="1"/>
  <c r="D2747" i="2"/>
  <c r="D2746" i="2"/>
  <c r="E2746" i="2" s="1"/>
  <c r="E2745" i="2"/>
  <c r="D2745" i="2"/>
  <c r="D2744" i="2"/>
  <c r="D2743" i="2"/>
  <c r="E2743" i="2" s="1"/>
  <c r="D2742" i="2"/>
  <c r="D2741" i="2"/>
  <c r="D2740" i="2"/>
  <c r="E2740" i="2" s="1"/>
  <c r="D2739" i="2"/>
  <c r="E2739" i="2" s="1"/>
  <c r="D2738" i="2"/>
  <c r="E2738" i="2" s="1"/>
  <c r="E2737" i="2"/>
  <c r="D2737" i="2"/>
  <c r="D2736" i="2"/>
  <c r="D2735" i="2"/>
  <c r="E2735" i="2" s="1"/>
  <c r="D2734" i="2"/>
  <c r="D2733" i="2"/>
  <c r="E2733" i="2" s="1"/>
  <c r="D2732" i="2"/>
  <c r="E2732" i="2" s="1"/>
  <c r="D2731" i="2"/>
  <c r="D2730" i="2"/>
  <c r="E2730" i="2" s="1"/>
  <c r="E2729" i="2"/>
  <c r="D2729" i="2"/>
  <c r="D2728" i="2"/>
  <c r="D2727" i="2"/>
  <c r="E2727" i="2" s="1"/>
  <c r="D2726" i="2"/>
  <c r="D2725" i="2"/>
  <c r="D2724" i="2"/>
  <c r="E2724" i="2" s="1"/>
  <c r="D2723" i="2"/>
  <c r="E2723" i="2" s="1"/>
  <c r="D2722" i="2"/>
  <c r="E2722" i="2" s="1"/>
  <c r="E2721" i="2"/>
  <c r="D2721" i="2"/>
  <c r="D2720" i="2"/>
  <c r="D2719" i="2"/>
  <c r="E2719" i="2" s="1"/>
  <c r="D2718" i="2"/>
  <c r="D2717" i="2"/>
  <c r="E2717" i="2" s="1"/>
  <c r="D2716" i="2"/>
  <c r="E2716" i="2" s="1"/>
  <c r="D2715" i="2"/>
  <c r="D2714" i="2"/>
  <c r="E2714" i="2" s="1"/>
  <c r="E2713" i="2"/>
  <c r="D2713" i="2"/>
  <c r="D2712" i="2"/>
  <c r="D2711" i="2"/>
  <c r="E2711" i="2" s="1"/>
  <c r="D2710" i="2"/>
  <c r="D2709" i="2"/>
  <c r="D2708" i="2"/>
  <c r="E2708" i="2" s="1"/>
  <c r="D2707" i="2"/>
  <c r="E2707" i="2" s="1"/>
  <c r="D2706" i="2"/>
  <c r="E2706" i="2" s="1"/>
  <c r="E2705" i="2"/>
  <c r="D2705" i="2"/>
  <c r="D2704" i="2"/>
  <c r="D2703" i="2"/>
  <c r="E2703" i="2" s="1"/>
  <c r="D2702" i="2"/>
  <c r="D2701" i="2"/>
  <c r="E2701" i="2" s="1"/>
  <c r="D2700" i="2"/>
  <c r="E2700" i="2" s="1"/>
  <c r="D2699" i="2"/>
  <c r="D2698" i="2"/>
  <c r="E2698" i="2" s="1"/>
  <c r="E2697" i="2"/>
  <c r="D2697" i="2"/>
  <c r="D2696" i="2"/>
  <c r="D2695" i="2"/>
  <c r="E2695" i="2" s="1"/>
  <c r="D2694" i="2"/>
  <c r="D2693" i="2"/>
  <c r="D2692" i="2"/>
  <c r="E2692" i="2" s="1"/>
  <c r="D2691" i="2"/>
  <c r="E2691" i="2" s="1"/>
  <c r="D2690" i="2"/>
  <c r="E2690" i="2" s="1"/>
  <c r="E2689" i="2"/>
  <c r="D2689" i="2"/>
  <c r="D2688" i="2"/>
  <c r="D2687" i="2"/>
  <c r="E2687" i="2" s="1"/>
  <c r="D2686" i="2"/>
  <c r="D2685" i="2"/>
  <c r="E2685" i="2" s="1"/>
  <c r="D2684" i="2"/>
  <c r="E2684" i="2" s="1"/>
  <c r="D2683" i="2"/>
  <c r="D2682" i="2"/>
  <c r="E2682" i="2" s="1"/>
  <c r="E2681" i="2"/>
  <c r="D2681" i="2"/>
  <c r="D2680" i="2"/>
  <c r="D2679" i="2"/>
  <c r="E2679" i="2" s="1"/>
  <c r="D2678" i="2"/>
  <c r="D2677" i="2"/>
  <c r="D2676" i="2"/>
  <c r="E2676" i="2" s="1"/>
  <c r="D2675" i="2"/>
  <c r="E2675" i="2" s="1"/>
  <c r="D2674" i="2"/>
  <c r="E2674" i="2" s="1"/>
  <c r="E2673" i="2"/>
  <c r="D2673" i="2"/>
  <c r="D2672" i="2"/>
  <c r="D2671" i="2"/>
  <c r="E2671" i="2" s="1"/>
  <c r="D2670" i="2"/>
  <c r="D2669" i="2"/>
  <c r="E2669" i="2" s="1"/>
  <c r="D2668" i="2"/>
  <c r="E2668" i="2" s="1"/>
  <c r="D2667" i="2"/>
  <c r="D2666" i="2"/>
  <c r="E2666" i="2" s="1"/>
  <c r="E2665" i="2"/>
  <c r="D2665" i="2"/>
  <c r="D2664" i="2"/>
  <c r="D2663" i="2"/>
  <c r="E2663" i="2" s="1"/>
  <c r="D2662" i="2"/>
  <c r="D2661" i="2"/>
  <c r="D2660" i="2"/>
  <c r="E2660" i="2" s="1"/>
  <c r="D2659" i="2"/>
  <c r="E2659" i="2" s="1"/>
  <c r="D2658" i="2"/>
  <c r="E2658" i="2" s="1"/>
  <c r="E2657" i="2"/>
  <c r="D2657" i="2"/>
  <c r="D2656" i="2"/>
  <c r="D2655" i="2"/>
  <c r="E2655" i="2" s="1"/>
  <c r="D2654" i="2"/>
  <c r="D2653" i="2"/>
  <c r="E2653" i="2" s="1"/>
  <c r="D2652" i="2"/>
  <c r="E2652" i="2" s="1"/>
  <c r="D2651" i="2"/>
  <c r="D2650" i="2"/>
  <c r="E2650" i="2" s="1"/>
  <c r="E2649" i="2"/>
  <c r="D2649" i="2"/>
  <c r="D2648" i="2"/>
  <c r="D2647" i="2"/>
  <c r="E2647" i="2" s="1"/>
  <c r="D2646" i="2"/>
  <c r="D2645" i="2"/>
  <c r="D2644" i="2"/>
  <c r="E2644" i="2" s="1"/>
  <c r="D2643" i="2"/>
  <c r="E2643" i="2" s="1"/>
  <c r="D2642" i="2"/>
  <c r="E2642" i="2" s="1"/>
  <c r="E2641" i="2"/>
  <c r="D2641" i="2"/>
  <c r="D2640" i="2"/>
  <c r="D2639" i="2"/>
  <c r="E2639" i="2" s="1"/>
  <c r="D2638" i="2"/>
  <c r="D2637" i="2"/>
  <c r="E2637" i="2" s="1"/>
  <c r="D2636" i="2"/>
  <c r="E2636" i="2" s="1"/>
  <c r="D2635" i="2"/>
  <c r="D2634" i="2"/>
  <c r="E2634" i="2" s="1"/>
  <c r="E2633" i="2"/>
  <c r="D2633" i="2"/>
  <c r="D2632" i="2"/>
  <c r="D2631" i="2"/>
  <c r="E2631" i="2" s="1"/>
  <c r="D2630" i="2"/>
  <c r="D2629" i="2"/>
  <c r="D2628" i="2"/>
  <c r="E2628" i="2" s="1"/>
  <c r="D2627" i="2"/>
  <c r="E2627" i="2" s="1"/>
  <c r="D2626" i="2"/>
  <c r="E2626" i="2" s="1"/>
  <c r="E2625" i="2"/>
  <c r="D2625" i="2"/>
  <c r="D2624" i="2"/>
  <c r="D2623" i="2"/>
  <c r="E2623" i="2" s="1"/>
  <c r="D2622" i="2"/>
  <c r="D2621" i="2"/>
  <c r="E2621" i="2" s="1"/>
  <c r="D2620" i="2"/>
  <c r="E2620" i="2" s="1"/>
  <c r="D2619" i="2"/>
  <c r="D2618" i="2"/>
  <c r="E2618" i="2" s="1"/>
  <c r="E2617" i="2"/>
  <c r="D2617" i="2"/>
  <c r="D2616" i="2"/>
  <c r="D2615" i="2"/>
  <c r="E2615" i="2" s="1"/>
  <c r="D2614" i="2"/>
  <c r="D2613" i="2"/>
  <c r="D2612" i="2"/>
  <c r="E2612" i="2" s="1"/>
  <c r="D2611" i="2"/>
  <c r="E2611" i="2" s="1"/>
  <c r="D2610" i="2"/>
  <c r="E2610" i="2" s="1"/>
  <c r="E2609" i="2"/>
  <c r="D2609" i="2"/>
  <c r="D2608" i="2"/>
  <c r="D2607" i="2"/>
  <c r="E2607" i="2" s="1"/>
  <c r="D2606" i="2"/>
  <c r="D2605" i="2"/>
  <c r="E2605" i="2" s="1"/>
  <c r="D2604" i="2"/>
  <c r="E2604" i="2" s="1"/>
  <c r="D2603" i="2"/>
  <c r="D2602" i="2"/>
  <c r="E2602" i="2" s="1"/>
  <c r="E2601" i="2"/>
  <c r="D2601" i="2"/>
  <c r="D2600" i="2"/>
  <c r="D2599" i="2"/>
  <c r="E2599" i="2" s="1"/>
  <c r="D2598" i="2"/>
  <c r="D2597" i="2"/>
  <c r="D2596" i="2"/>
  <c r="E2596" i="2" s="1"/>
  <c r="D2595" i="2"/>
  <c r="E2595" i="2" s="1"/>
  <c r="D2594" i="2"/>
  <c r="E2594" i="2" s="1"/>
  <c r="E2593" i="2"/>
  <c r="D2593" i="2"/>
  <c r="D2592" i="2"/>
  <c r="D2591" i="2"/>
  <c r="E2591" i="2" s="1"/>
  <c r="D2590" i="2"/>
  <c r="E2590" i="2" s="1"/>
  <c r="E2589" i="2"/>
  <c r="D2589" i="2"/>
  <c r="D2588" i="2"/>
  <c r="D2587" i="2"/>
  <c r="E2587" i="2" s="1"/>
  <c r="D2586" i="2"/>
  <c r="D2585" i="2"/>
  <c r="E2585" i="2" s="1"/>
  <c r="D2584" i="2"/>
  <c r="E2584" i="2" s="1"/>
  <c r="D2583" i="2"/>
  <c r="E2583" i="2" s="1"/>
  <c r="D2582" i="2"/>
  <c r="E2582" i="2" s="1"/>
  <c r="E2581" i="2"/>
  <c r="D2581" i="2"/>
  <c r="D2580" i="2"/>
  <c r="D2579" i="2"/>
  <c r="E2579" i="2" s="1"/>
  <c r="D2578" i="2"/>
  <c r="D2577" i="2"/>
  <c r="E2577" i="2" s="1"/>
  <c r="D2576" i="2"/>
  <c r="E2576" i="2" s="1"/>
  <c r="D2575" i="2"/>
  <c r="E2575" i="2" s="1"/>
  <c r="D2574" i="2"/>
  <c r="E2574" i="2" s="1"/>
  <c r="E2573" i="2"/>
  <c r="D2573" i="2"/>
  <c r="D2572" i="2"/>
  <c r="D2571" i="2"/>
  <c r="E2571" i="2" s="1"/>
  <c r="D2570" i="2"/>
  <c r="D2569" i="2"/>
  <c r="E2569" i="2" s="1"/>
  <c r="D2568" i="2"/>
  <c r="E2568" i="2" s="1"/>
  <c r="D2567" i="2"/>
  <c r="E2567" i="2" s="1"/>
  <c r="D2566" i="2"/>
  <c r="E2566" i="2" s="1"/>
  <c r="E2565" i="2"/>
  <c r="D2565" i="2"/>
  <c r="D2564" i="2"/>
  <c r="D2563" i="2"/>
  <c r="E2563" i="2" s="1"/>
  <c r="D2562" i="2"/>
  <c r="D2561" i="2"/>
  <c r="E2561" i="2" s="1"/>
  <c r="D2560" i="2"/>
  <c r="E2560" i="2" s="1"/>
  <c r="D2559" i="2"/>
  <c r="E2559" i="2" s="1"/>
  <c r="D2558" i="2"/>
  <c r="E2558" i="2" s="1"/>
  <c r="E2557" i="2"/>
  <c r="D2557" i="2"/>
  <c r="D2556" i="2"/>
  <c r="D2555" i="2"/>
  <c r="E2555" i="2" s="1"/>
  <c r="D2554" i="2"/>
  <c r="D2553" i="2"/>
  <c r="E2553" i="2" s="1"/>
  <c r="D2552" i="2"/>
  <c r="E2552" i="2" s="1"/>
  <c r="D2551" i="2"/>
  <c r="E2551" i="2" s="1"/>
  <c r="D2550" i="2"/>
  <c r="E2550" i="2" s="1"/>
  <c r="E2549" i="2"/>
  <c r="D2549" i="2"/>
  <c r="D2548" i="2"/>
  <c r="D2547" i="2"/>
  <c r="E2547" i="2" s="1"/>
  <c r="D2546" i="2"/>
  <c r="D2545" i="2"/>
  <c r="E2545" i="2" s="1"/>
  <c r="D2544" i="2"/>
  <c r="E2544" i="2" s="1"/>
  <c r="D2543" i="2"/>
  <c r="E2543" i="2" s="1"/>
  <c r="D2542" i="2"/>
  <c r="E2542" i="2" s="1"/>
  <c r="E2541" i="2"/>
  <c r="D2541" i="2"/>
  <c r="D2540" i="2"/>
  <c r="D2539" i="2"/>
  <c r="E2539" i="2" s="1"/>
  <c r="D2538" i="2"/>
  <c r="D2537" i="2"/>
  <c r="E2537" i="2" s="1"/>
  <c r="D2536" i="2"/>
  <c r="E2536" i="2" s="1"/>
  <c r="D2535" i="2"/>
  <c r="E2535" i="2" s="1"/>
  <c r="D2534" i="2"/>
  <c r="E2534" i="2" s="1"/>
  <c r="E2533" i="2"/>
  <c r="D2533" i="2"/>
  <c r="D2532" i="2"/>
  <c r="D2531" i="2"/>
  <c r="E2531" i="2" s="1"/>
  <c r="D2530" i="2"/>
  <c r="D2529" i="2"/>
  <c r="E2529" i="2" s="1"/>
  <c r="D2528" i="2"/>
  <c r="E2528" i="2" s="1"/>
  <c r="D2527" i="2"/>
  <c r="E2527" i="2" s="1"/>
  <c r="D2526" i="2"/>
  <c r="E2526" i="2" s="1"/>
  <c r="E2525" i="2"/>
  <c r="D2525" i="2"/>
  <c r="D2524" i="2"/>
  <c r="D2523" i="2"/>
  <c r="E2523" i="2" s="1"/>
  <c r="D2522" i="2"/>
  <c r="D2521" i="2"/>
  <c r="E2521" i="2" s="1"/>
  <c r="D2520" i="2"/>
  <c r="E2520" i="2" s="1"/>
  <c r="D2519" i="2"/>
  <c r="E2519" i="2" s="1"/>
  <c r="D2518" i="2"/>
  <c r="E2518" i="2" s="1"/>
  <c r="E2517" i="2"/>
  <c r="D2517" i="2"/>
  <c r="D2516" i="2"/>
  <c r="D2515" i="2"/>
  <c r="E2515" i="2" s="1"/>
  <c r="D2514" i="2"/>
  <c r="D2513" i="2"/>
  <c r="E2513" i="2" s="1"/>
  <c r="D2512" i="2"/>
  <c r="E2512" i="2" s="1"/>
  <c r="D2511" i="2"/>
  <c r="E2511" i="2" s="1"/>
  <c r="D2510" i="2"/>
  <c r="E2510" i="2" s="1"/>
  <c r="E2509" i="2"/>
  <c r="D2509" i="2"/>
  <c r="D2508" i="2"/>
  <c r="D2507" i="2"/>
  <c r="E2507" i="2" s="1"/>
  <c r="D2506" i="2"/>
  <c r="D2505" i="2"/>
  <c r="E2505" i="2" s="1"/>
  <c r="D2504" i="2"/>
  <c r="E2504" i="2" s="1"/>
  <c r="D2503" i="2"/>
  <c r="E2503" i="2" s="1"/>
  <c r="D2502" i="2"/>
  <c r="E2502" i="2" s="1"/>
  <c r="E2501" i="2"/>
  <c r="D2501" i="2"/>
  <c r="D2500" i="2"/>
  <c r="D2499" i="2"/>
  <c r="E2499" i="2" s="1"/>
  <c r="D2498" i="2"/>
  <c r="D2497" i="2"/>
  <c r="E2497" i="2" s="1"/>
  <c r="D2496" i="2"/>
  <c r="E2496" i="2" s="1"/>
  <c r="D2495" i="2"/>
  <c r="E2495" i="2" s="1"/>
  <c r="D2494" i="2"/>
  <c r="E2494" i="2" s="1"/>
  <c r="E2493" i="2"/>
  <c r="D2493" i="2"/>
  <c r="D2492" i="2"/>
  <c r="D2491" i="2"/>
  <c r="E2491" i="2" s="1"/>
  <c r="D2490" i="2"/>
  <c r="D2489" i="2"/>
  <c r="E2489" i="2" s="1"/>
  <c r="D2488" i="2"/>
  <c r="E2488" i="2" s="1"/>
  <c r="D2487" i="2"/>
  <c r="E2487" i="2" s="1"/>
  <c r="D2486" i="2"/>
  <c r="E2486" i="2" s="1"/>
  <c r="E2485" i="2"/>
  <c r="D2485" i="2"/>
  <c r="D2484" i="2"/>
  <c r="D2483" i="2"/>
  <c r="E2483" i="2" s="1"/>
  <c r="D2482" i="2"/>
  <c r="D2481" i="2"/>
  <c r="E2481" i="2" s="1"/>
  <c r="D2480" i="2"/>
  <c r="E2480" i="2" s="1"/>
  <c r="D2479" i="2"/>
  <c r="E2479" i="2" s="1"/>
  <c r="D2478" i="2"/>
  <c r="E2478" i="2" s="1"/>
  <c r="E2477" i="2"/>
  <c r="D2477" i="2"/>
  <c r="D2476" i="2"/>
  <c r="D2475" i="2"/>
  <c r="E2475" i="2" s="1"/>
  <c r="D2474" i="2"/>
  <c r="D2473" i="2"/>
  <c r="E2473" i="2" s="1"/>
  <c r="D2472" i="2"/>
  <c r="E2472" i="2" s="1"/>
  <c r="D2471" i="2"/>
  <c r="E2471" i="2" s="1"/>
  <c r="D2470" i="2"/>
  <c r="E2470" i="2" s="1"/>
  <c r="E2469" i="2"/>
  <c r="D2469" i="2"/>
  <c r="D2468" i="2"/>
  <c r="D2467" i="2"/>
  <c r="E2467" i="2" s="1"/>
  <c r="D2466" i="2"/>
  <c r="D2465" i="2"/>
  <c r="E2465" i="2" s="1"/>
  <c r="D2464" i="2"/>
  <c r="E2464" i="2" s="1"/>
  <c r="D2463" i="2"/>
  <c r="E2463" i="2" s="1"/>
  <c r="D2462" i="2"/>
  <c r="E2462" i="2" s="1"/>
  <c r="E2461" i="2"/>
  <c r="D2461" i="2"/>
  <c r="D2460" i="2"/>
  <c r="D2459" i="2"/>
  <c r="E2459" i="2" s="1"/>
  <c r="D2458" i="2"/>
  <c r="D2457" i="2"/>
  <c r="E2457" i="2" s="1"/>
  <c r="D2456" i="2"/>
  <c r="E2456" i="2" s="1"/>
  <c r="D2455" i="2"/>
  <c r="E2455" i="2" s="1"/>
  <c r="D2454" i="2"/>
  <c r="E2454" i="2" s="1"/>
  <c r="E2453" i="2"/>
  <c r="D2453" i="2"/>
  <c r="D2452" i="2"/>
  <c r="D2451" i="2"/>
  <c r="E2451" i="2" s="1"/>
  <c r="D2450" i="2"/>
  <c r="D2449" i="2"/>
  <c r="E2449" i="2" s="1"/>
  <c r="D2448" i="2"/>
  <c r="E2448" i="2" s="1"/>
  <c r="D2447" i="2"/>
  <c r="E2447" i="2" s="1"/>
  <c r="D2446" i="2"/>
  <c r="E2446" i="2" s="1"/>
  <c r="E2445" i="2"/>
  <c r="D2445" i="2"/>
  <c r="D2444" i="2"/>
  <c r="D2443" i="2"/>
  <c r="E2443" i="2" s="1"/>
  <c r="D2442" i="2"/>
  <c r="D2441" i="2"/>
  <c r="E2441" i="2" s="1"/>
  <c r="D2440" i="2"/>
  <c r="E2440" i="2" s="1"/>
  <c r="D2439" i="2"/>
  <c r="E2439" i="2" s="1"/>
  <c r="D2438" i="2"/>
  <c r="E2438" i="2" s="1"/>
  <c r="E2437" i="2"/>
  <c r="D2437" i="2"/>
  <c r="D2436" i="2"/>
  <c r="D2435" i="2"/>
  <c r="E2435" i="2" s="1"/>
  <c r="D2434" i="2"/>
  <c r="D2433" i="2"/>
  <c r="E2433" i="2" s="1"/>
  <c r="D2432" i="2"/>
  <c r="E2432" i="2" s="1"/>
  <c r="D2431" i="2"/>
  <c r="E2431" i="2" s="1"/>
  <c r="D2430" i="2"/>
  <c r="E2430" i="2" s="1"/>
  <c r="E2429" i="2"/>
  <c r="D2429" i="2"/>
  <c r="D2428" i="2"/>
  <c r="D2427" i="2"/>
  <c r="E2427" i="2" s="1"/>
  <c r="D2426" i="2"/>
  <c r="D2425" i="2"/>
  <c r="E2425" i="2" s="1"/>
  <c r="D2424" i="2"/>
  <c r="E2424" i="2" s="1"/>
  <c r="D2423" i="2"/>
  <c r="E2423" i="2" s="1"/>
  <c r="D2422" i="2"/>
  <c r="E2422" i="2" s="1"/>
  <c r="E2421" i="2"/>
  <c r="D2421" i="2"/>
  <c r="D2420" i="2"/>
  <c r="D2419" i="2"/>
  <c r="E2419" i="2" s="1"/>
  <c r="D2418" i="2"/>
  <c r="D2417" i="2"/>
  <c r="E2417" i="2" s="1"/>
  <c r="D2416" i="2"/>
  <c r="E2416" i="2" s="1"/>
  <c r="D2415" i="2"/>
  <c r="E2415" i="2" s="1"/>
  <c r="D2414" i="2"/>
  <c r="E2414" i="2" s="1"/>
  <c r="E2413" i="2"/>
  <c r="D2413" i="2"/>
  <c r="D2412" i="2"/>
  <c r="D2411" i="2"/>
  <c r="E2411" i="2" s="1"/>
  <c r="D2410" i="2"/>
  <c r="D2409" i="2"/>
  <c r="E2409" i="2" s="1"/>
  <c r="D2408" i="2"/>
  <c r="E2408" i="2" s="1"/>
  <c r="D2407" i="2"/>
  <c r="E2407" i="2" s="1"/>
  <c r="D2406" i="2"/>
  <c r="E2406" i="2" s="1"/>
  <c r="E2405" i="2"/>
  <c r="D2405" i="2"/>
  <c r="D2404" i="2"/>
  <c r="D2403" i="2"/>
  <c r="E2403" i="2" s="1"/>
  <c r="D2402" i="2"/>
  <c r="D2401" i="2"/>
  <c r="E2401" i="2" s="1"/>
  <c r="D2400" i="2"/>
  <c r="E2400" i="2" s="1"/>
  <c r="D2399" i="2"/>
  <c r="E2399" i="2" s="1"/>
  <c r="D2398" i="2"/>
  <c r="E2398" i="2" s="1"/>
  <c r="E2397" i="2"/>
  <c r="D2397" i="2"/>
  <c r="D2396" i="2"/>
  <c r="D2395" i="2"/>
  <c r="E2395" i="2" s="1"/>
  <c r="D2394" i="2"/>
  <c r="D2393" i="2"/>
  <c r="E2393" i="2" s="1"/>
  <c r="D2392" i="2"/>
  <c r="E2392" i="2" s="1"/>
  <c r="D2391" i="2"/>
  <c r="E2391" i="2" s="1"/>
  <c r="D2390" i="2"/>
  <c r="E2390" i="2" s="1"/>
  <c r="E2389" i="2"/>
  <c r="D2389" i="2"/>
  <c r="D2388" i="2"/>
  <c r="D2387" i="2"/>
  <c r="E2387" i="2" s="1"/>
  <c r="D2386" i="2"/>
  <c r="D2385" i="2"/>
  <c r="E2385" i="2" s="1"/>
  <c r="D2384" i="2"/>
  <c r="E2384" i="2" s="1"/>
  <c r="D2383" i="2"/>
  <c r="E2383" i="2" s="1"/>
  <c r="D2382" i="2"/>
  <c r="E2382" i="2" s="1"/>
  <c r="E2381" i="2"/>
  <c r="D2381" i="2"/>
  <c r="D2380" i="2"/>
  <c r="D2379" i="2"/>
  <c r="E2379" i="2" s="1"/>
  <c r="D2378" i="2"/>
  <c r="D2377" i="2"/>
  <c r="E2377" i="2" s="1"/>
  <c r="D2376" i="2"/>
  <c r="E2376" i="2" s="1"/>
  <c r="D2375" i="2"/>
  <c r="E2375" i="2" s="1"/>
  <c r="D2374" i="2"/>
  <c r="E2374" i="2" s="1"/>
  <c r="E2373" i="2"/>
  <c r="D2373" i="2"/>
  <c r="D2372" i="2"/>
  <c r="D2371" i="2"/>
  <c r="E2371" i="2" s="1"/>
  <c r="D2370" i="2"/>
  <c r="D2369" i="2"/>
  <c r="E2369" i="2" s="1"/>
  <c r="D2368" i="2"/>
  <c r="E2368" i="2" s="1"/>
  <c r="D2367" i="2"/>
  <c r="E2367" i="2" s="1"/>
  <c r="D2366" i="2"/>
  <c r="E2366" i="2" s="1"/>
  <c r="E2365" i="2"/>
  <c r="D2365" i="2"/>
  <c r="D2364" i="2"/>
  <c r="D2363" i="2"/>
  <c r="E2363" i="2" s="1"/>
  <c r="D2362" i="2"/>
  <c r="D2361" i="2"/>
  <c r="E2361" i="2" s="1"/>
  <c r="D2360" i="2"/>
  <c r="E2360" i="2" s="1"/>
  <c r="D2359" i="2"/>
  <c r="E2359" i="2" s="1"/>
  <c r="D2358" i="2"/>
  <c r="E2358" i="2" s="1"/>
  <c r="E2357" i="2"/>
  <c r="D2357" i="2"/>
  <c r="D2356" i="2"/>
  <c r="D2355" i="2"/>
  <c r="E2355" i="2" s="1"/>
  <c r="D2354" i="2"/>
  <c r="D2353" i="2"/>
  <c r="E2353" i="2" s="1"/>
  <c r="D2352" i="2"/>
  <c r="E2352" i="2" s="1"/>
  <c r="D2351" i="2"/>
  <c r="E2351" i="2" s="1"/>
  <c r="D2350" i="2"/>
  <c r="E2350" i="2" s="1"/>
  <c r="E2349" i="2"/>
  <c r="D2349" i="2"/>
  <c r="D2348" i="2"/>
  <c r="D2347" i="2"/>
  <c r="E2347" i="2" s="1"/>
  <c r="D2346" i="2"/>
  <c r="D2345" i="2"/>
  <c r="E2345" i="2" s="1"/>
  <c r="D2344" i="2"/>
  <c r="E2344" i="2" s="1"/>
  <c r="D2343" i="2"/>
  <c r="E2343" i="2" s="1"/>
  <c r="D2342" i="2"/>
  <c r="E2342" i="2" s="1"/>
  <c r="E2341" i="2"/>
  <c r="D2341" i="2"/>
  <c r="D2340" i="2"/>
  <c r="D2339" i="2"/>
  <c r="E2339" i="2" s="1"/>
  <c r="D2338" i="2"/>
  <c r="D2337" i="2"/>
  <c r="E2337" i="2" s="1"/>
  <c r="D2336" i="2"/>
  <c r="E2336" i="2" s="1"/>
  <c r="D2335" i="2"/>
  <c r="E2335" i="2" s="1"/>
  <c r="D2334" i="2"/>
  <c r="E2334" i="2" s="1"/>
  <c r="E2333" i="2"/>
  <c r="D2333" i="2"/>
  <c r="D2332" i="2"/>
  <c r="D2331" i="2"/>
  <c r="E2331" i="2" s="1"/>
  <c r="D2330" i="2"/>
  <c r="D2329" i="2"/>
  <c r="E2329" i="2" s="1"/>
  <c r="D2328" i="2"/>
  <c r="E2328" i="2" s="1"/>
  <c r="D2327" i="2"/>
  <c r="E2327" i="2" s="1"/>
  <c r="D2326" i="2"/>
  <c r="E2326" i="2" s="1"/>
  <c r="E2325" i="2"/>
  <c r="D2325" i="2"/>
  <c r="D2324" i="2"/>
  <c r="D2323" i="2"/>
  <c r="E2323" i="2" s="1"/>
  <c r="D2322" i="2"/>
  <c r="D2321" i="2"/>
  <c r="E2321" i="2" s="1"/>
  <c r="D2320" i="2"/>
  <c r="E2320" i="2" s="1"/>
  <c r="D2319" i="2"/>
  <c r="E2319" i="2" s="1"/>
  <c r="D2318" i="2"/>
  <c r="E2318" i="2" s="1"/>
  <c r="E2317" i="2"/>
  <c r="D2317" i="2"/>
  <c r="D2316" i="2"/>
  <c r="D2315" i="2"/>
  <c r="E2315" i="2" s="1"/>
  <c r="D2314" i="2"/>
  <c r="D2313" i="2"/>
  <c r="E2313" i="2" s="1"/>
  <c r="D2312" i="2"/>
  <c r="E2312" i="2" s="1"/>
  <c r="D2311" i="2"/>
  <c r="E2311" i="2" s="1"/>
  <c r="D2310" i="2"/>
  <c r="E2310" i="2" s="1"/>
  <c r="E2309" i="2"/>
  <c r="D2309" i="2"/>
  <c r="D2308" i="2"/>
  <c r="D2307" i="2"/>
  <c r="E2307" i="2" s="1"/>
  <c r="D2306" i="2"/>
  <c r="D2305" i="2"/>
  <c r="E2305" i="2" s="1"/>
  <c r="D2304" i="2"/>
  <c r="E2304" i="2" s="1"/>
  <c r="D2303" i="2"/>
  <c r="E2303" i="2" s="1"/>
  <c r="D2302" i="2"/>
  <c r="E2302" i="2" s="1"/>
  <c r="E2301" i="2"/>
  <c r="D2301" i="2"/>
  <c r="D2300" i="2"/>
  <c r="D2299" i="2"/>
  <c r="E2299" i="2" s="1"/>
  <c r="D2298" i="2"/>
  <c r="D2297" i="2"/>
  <c r="E2297" i="2" s="1"/>
  <c r="D2296" i="2"/>
  <c r="E2296" i="2" s="1"/>
  <c r="D2295" i="2"/>
  <c r="E2295" i="2" s="1"/>
  <c r="D2294" i="2"/>
  <c r="E2294" i="2" s="1"/>
  <c r="E2293" i="2"/>
  <c r="D2293" i="2"/>
  <c r="D2292" i="2"/>
  <c r="D2291" i="2"/>
  <c r="E2291" i="2" s="1"/>
  <c r="D2290" i="2"/>
  <c r="D2289" i="2"/>
  <c r="E2289" i="2" s="1"/>
  <c r="D2288" i="2"/>
  <c r="E2288" i="2" s="1"/>
  <c r="D2287" i="2"/>
  <c r="E2287" i="2" s="1"/>
  <c r="D2286" i="2"/>
  <c r="E2286" i="2" s="1"/>
  <c r="E2285" i="2"/>
  <c r="D2285" i="2"/>
  <c r="D2284" i="2"/>
  <c r="D2283" i="2"/>
  <c r="E2283" i="2" s="1"/>
  <c r="D2282" i="2"/>
  <c r="D2281" i="2"/>
  <c r="E2281" i="2" s="1"/>
  <c r="D2280" i="2"/>
  <c r="E2280" i="2" s="1"/>
  <c r="D2279" i="2"/>
  <c r="E2279" i="2" s="1"/>
  <c r="D2278" i="2"/>
  <c r="E2278" i="2" s="1"/>
  <c r="E2277" i="2"/>
  <c r="D2277" i="2"/>
  <c r="D2276" i="2"/>
  <c r="D2275" i="2"/>
  <c r="E2275" i="2" s="1"/>
  <c r="D2274" i="2"/>
  <c r="D2273" i="2"/>
  <c r="E2273" i="2" s="1"/>
  <c r="D2272" i="2"/>
  <c r="E2272" i="2" s="1"/>
  <c r="D2271" i="2"/>
  <c r="E2271" i="2" s="1"/>
  <c r="D2270" i="2"/>
  <c r="E2270" i="2" s="1"/>
  <c r="E2269" i="2"/>
  <c r="D2269" i="2"/>
  <c r="D2268" i="2"/>
  <c r="D2267" i="2"/>
  <c r="E2267" i="2" s="1"/>
  <c r="D2266" i="2"/>
  <c r="D2265" i="2"/>
  <c r="E2265" i="2" s="1"/>
  <c r="D2264" i="2"/>
  <c r="E2264" i="2" s="1"/>
  <c r="D2263" i="2"/>
  <c r="E2263" i="2" s="1"/>
  <c r="D2262" i="2"/>
  <c r="E2262" i="2" s="1"/>
  <c r="E2261" i="2"/>
  <c r="D2261" i="2"/>
  <c r="D2260" i="2"/>
  <c r="D2259" i="2"/>
  <c r="E2259" i="2" s="1"/>
  <c r="D2258" i="2"/>
  <c r="D2257" i="2"/>
  <c r="E2257" i="2" s="1"/>
  <c r="D2256" i="2"/>
  <c r="E2256" i="2" s="1"/>
  <c r="D2255" i="2"/>
  <c r="E2255" i="2" s="1"/>
  <c r="D2254" i="2"/>
  <c r="E2254" i="2" s="1"/>
  <c r="E2253" i="2"/>
  <c r="D2253" i="2"/>
  <c r="D2252" i="2"/>
  <c r="D2251" i="2"/>
  <c r="E2251" i="2" s="1"/>
  <c r="D2250" i="2"/>
  <c r="D2249" i="2"/>
  <c r="E2249" i="2" s="1"/>
  <c r="D2248" i="2"/>
  <c r="E2248" i="2" s="1"/>
  <c r="D2247" i="2"/>
  <c r="E2247" i="2" s="1"/>
  <c r="D2246" i="2"/>
  <c r="E2246" i="2" s="1"/>
  <c r="E2245" i="2"/>
  <c r="D2245" i="2"/>
  <c r="D2244" i="2"/>
  <c r="D2243" i="2"/>
  <c r="E2243" i="2" s="1"/>
  <c r="D2242" i="2"/>
  <c r="D2241" i="2"/>
  <c r="E2241" i="2" s="1"/>
  <c r="D2240" i="2"/>
  <c r="E2240" i="2" s="1"/>
  <c r="D2239" i="2"/>
  <c r="E2239" i="2" s="1"/>
  <c r="D2238" i="2"/>
  <c r="E2238" i="2" s="1"/>
  <c r="E2237" i="2"/>
  <c r="D2237" i="2"/>
  <c r="D2236" i="2"/>
  <c r="D2235" i="2"/>
  <c r="E2235" i="2" s="1"/>
  <c r="D2234" i="2"/>
  <c r="D2233" i="2"/>
  <c r="E2233" i="2" s="1"/>
  <c r="D2232" i="2"/>
  <c r="E2232" i="2" s="1"/>
  <c r="D2231" i="2"/>
  <c r="E2231" i="2" s="1"/>
  <c r="D2230" i="2"/>
  <c r="E2230" i="2" s="1"/>
  <c r="E2229" i="2"/>
  <c r="D2229" i="2"/>
  <c r="D2228" i="2"/>
  <c r="D2227" i="2"/>
  <c r="E2227" i="2" s="1"/>
  <c r="D2226" i="2"/>
  <c r="D2225" i="2"/>
  <c r="E2225" i="2" s="1"/>
  <c r="D2224" i="2"/>
  <c r="E2224" i="2" s="1"/>
  <c r="D2223" i="2"/>
  <c r="E2223" i="2" s="1"/>
  <c r="D2222" i="2"/>
  <c r="E2222" i="2" s="1"/>
  <c r="E2221" i="2"/>
  <c r="D2221" i="2"/>
  <c r="D2220" i="2"/>
  <c r="D2219" i="2"/>
  <c r="E2219" i="2" s="1"/>
  <c r="D2218" i="2"/>
  <c r="D2217" i="2"/>
  <c r="E2217" i="2" s="1"/>
  <c r="D2216" i="2"/>
  <c r="E2216" i="2" s="1"/>
  <c r="D2215" i="2"/>
  <c r="E2215" i="2" s="1"/>
  <c r="D2214" i="2"/>
  <c r="E2214" i="2" s="1"/>
  <c r="E2213" i="2"/>
  <c r="D2213" i="2"/>
  <c r="D2212" i="2"/>
  <c r="D2211" i="2"/>
  <c r="E2211" i="2" s="1"/>
  <c r="D2210" i="2"/>
  <c r="D2209" i="2"/>
  <c r="E2209" i="2" s="1"/>
  <c r="D2208" i="2"/>
  <c r="E2208" i="2" s="1"/>
  <c r="D2207" i="2"/>
  <c r="E2207" i="2" s="1"/>
  <c r="D2206" i="2"/>
  <c r="E2206" i="2" s="1"/>
  <c r="E2205" i="2"/>
  <c r="D2205" i="2"/>
  <c r="D2204" i="2"/>
  <c r="D2203" i="2"/>
  <c r="E2203" i="2" s="1"/>
  <c r="D2202" i="2"/>
  <c r="D2201" i="2"/>
  <c r="E2201" i="2" s="1"/>
  <c r="D2200" i="2"/>
  <c r="E2200" i="2" s="1"/>
  <c r="D2199" i="2"/>
  <c r="E2199" i="2" s="1"/>
  <c r="D2198" i="2"/>
  <c r="E2198" i="2" s="1"/>
  <c r="E2197" i="2"/>
  <c r="D2197" i="2"/>
  <c r="D2196" i="2"/>
  <c r="D2195" i="2"/>
  <c r="E2195" i="2" s="1"/>
  <c r="D2194" i="2"/>
  <c r="D2193" i="2"/>
  <c r="E2193" i="2" s="1"/>
  <c r="D2192" i="2"/>
  <c r="E2192" i="2" s="1"/>
  <c r="D2191" i="2"/>
  <c r="E2191" i="2" s="1"/>
  <c r="D2190" i="2"/>
  <c r="E2190" i="2" s="1"/>
  <c r="E2189" i="2"/>
  <c r="D2189" i="2"/>
  <c r="D2188" i="2"/>
  <c r="D2187" i="2"/>
  <c r="E2187" i="2" s="1"/>
  <c r="D2186" i="2"/>
  <c r="D2185" i="2"/>
  <c r="E2185" i="2" s="1"/>
  <c r="D2184" i="2"/>
  <c r="E2184" i="2" s="1"/>
  <c r="D2183" i="2"/>
  <c r="E2183" i="2" s="1"/>
  <c r="D2182" i="2"/>
  <c r="E2182" i="2" s="1"/>
  <c r="E2181" i="2"/>
  <c r="D2181" i="2"/>
  <c r="D2180" i="2"/>
  <c r="D2179" i="2"/>
  <c r="E2179" i="2" s="1"/>
  <c r="D2178" i="2"/>
  <c r="D2177" i="2"/>
  <c r="E2177" i="2" s="1"/>
  <c r="D2176" i="2"/>
  <c r="E2176" i="2" s="1"/>
  <c r="D2175" i="2"/>
  <c r="E2175" i="2" s="1"/>
  <c r="D2174" i="2"/>
  <c r="E2174" i="2" s="1"/>
  <c r="E2173" i="2"/>
  <c r="D2173" i="2"/>
  <c r="D2172" i="2"/>
  <c r="D2171" i="2"/>
  <c r="E2171" i="2" s="1"/>
  <c r="D2170" i="2"/>
  <c r="D2169" i="2"/>
  <c r="E2169" i="2" s="1"/>
  <c r="D2168" i="2"/>
  <c r="E2168" i="2" s="1"/>
  <c r="D2167" i="2"/>
  <c r="E2167" i="2" s="1"/>
  <c r="D2166" i="2"/>
  <c r="E2166" i="2" s="1"/>
  <c r="E2165" i="2"/>
  <c r="D2165" i="2"/>
  <c r="D2164" i="2"/>
  <c r="D2163" i="2"/>
  <c r="E2163" i="2" s="1"/>
  <c r="D2162" i="2"/>
  <c r="D2161" i="2"/>
  <c r="E2161" i="2" s="1"/>
  <c r="D2160" i="2"/>
  <c r="E2160" i="2" s="1"/>
  <c r="D2159" i="2"/>
  <c r="E2159" i="2" s="1"/>
  <c r="D2158" i="2"/>
  <c r="E2158" i="2" s="1"/>
  <c r="E2157" i="2"/>
  <c r="D2157" i="2"/>
  <c r="D2156" i="2"/>
  <c r="D2155" i="2"/>
  <c r="E2155" i="2" s="1"/>
  <c r="D2154" i="2"/>
  <c r="D2153" i="2"/>
  <c r="E2153" i="2" s="1"/>
  <c r="D2152" i="2"/>
  <c r="E2152" i="2" s="1"/>
  <c r="D2151" i="2"/>
  <c r="E2151" i="2" s="1"/>
  <c r="D2150" i="2"/>
  <c r="E2150" i="2" s="1"/>
  <c r="E2149" i="2"/>
  <c r="D2149" i="2"/>
  <c r="D2148" i="2"/>
  <c r="D2147" i="2"/>
  <c r="E2147" i="2" s="1"/>
  <c r="D2146" i="2"/>
  <c r="D2145" i="2"/>
  <c r="E2145" i="2" s="1"/>
  <c r="D2144" i="2"/>
  <c r="E2144" i="2" s="1"/>
  <c r="D2143" i="2"/>
  <c r="E2143" i="2" s="1"/>
  <c r="D2142" i="2"/>
  <c r="E2142" i="2" s="1"/>
  <c r="E2141" i="2"/>
  <c r="D2141" i="2"/>
  <c r="D2140" i="2"/>
  <c r="D2139" i="2"/>
  <c r="E2139" i="2" s="1"/>
  <c r="D2138" i="2"/>
  <c r="D2137" i="2"/>
  <c r="E2137" i="2" s="1"/>
  <c r="D2136" i="2"/>
  <c r="E2136" i="2" s="1"/>
  <c r="D2135" i="2"/>
  <c r="E2135" i="2" s="1"/>
  <c r="D2134" i="2"/>
  <c r="E2134" i="2" s="1"/>
  <c r="E2133" i="2"/>
  <c r="D2133" i="2"/>
  <c r="D2132" i="2"/>
  <c r="D2131" i="2"/>
  <c r="E2131" i="2" s="1"/>
  <c r="D2130" i="2"/>
  <c r="D2129" i="2"/>
  <c r="E2129" i="2" s="1"/>
  <c r="D2128" i="2"/>
  <c r="E2128" i="2" s="1"/>
  <c r="D2127" i="2"/>
  <c r="E2127" i="2" s="1"/>
  <c r="D2126" i="2"/>
  <c r="E2126" i="2" s="1"/>
  <c r="E2125" i="2"/>
  <c r="D2125" i="2"/>
  <c r="D2124" i="2"/>
  <c r="D2123" i="2"/>
  <c r="E2123" i="2" s="1"/>
  <c r="D2122" i="2"/>
  <c r="D2121" i="2"/>
  <c r="E2121" i="2" s="1"/>
  <c r="D2120" i="2"/>
  <c r="E2120" i="2" s="1"/>
  <c r="D2119" i="2"/>
  <c r="E2119" i="2" s="1"/>
  <c r="D2118" i="2"/>
  <c r="E2118" i="2" s="1"/>
  <c r="E2117" i="2"/>
  <c r="D2117" i="2"/>
  <c r="D2116" i="2"/>
  <c r="D2115" i="2"/>
  <c r="E2115" i="2" s="1"/>
  <c r="D2114" i="2"/>
  <c r="D2113" i="2"/>
  <c r="E2113" i="2" s="1"/>
  <c r="D2112" i="2"/>
  <c r="E2112" i="2" s="1"/>
  <c r="D2111" i="2"/>
  <c r="E2111" i="2" s="1"/>
  <c r="D2110" i="2"/>
  <c r="E2110" i="2" s="1"/>
  <c r="E2109" i="2"/>
  <c r="D2109" i="2"/>
  <c r="D2108" i="2"/>
  <c r="D2107" i="2"/>
  <c r="E2107" i="2" s="1"/>
  <c r="D2106" i="2"/>
  <c r="D2105" i="2"/>
  <c r="E2105" i="2" s="1"/>
  <c r="D2104" i="2"/>
  <c r="E2104" i="2" s="1"/>
  <c r="D2103" i="2"/>
  <c r="E2103" i="2" s="1"/>
  <c r="D2102" i="2"/>
  <c r="E2102" i="2" s="1"/>
  <c r="E2101" i="2"/>
  <c r="D2101" i="2"/>
  <c r="D2100" i="2"/>
  <c r="D2099" i="2"/>
  <c r="E2099" i="2" s="1"/>
  <c r="D2098" i="2"/>
  <c r="D2097" i="2"/>
  <c r="E2097" i="2" s="1"/>
  <c r="D2096" i="2"/>
  <c r="E2096" i="2" s="1"/>
  <c r="D2095" i="2"/>
  <c r="E2095" i="2" s="1"/>
  <c r="D2094" i="2"/>
  <c r="E2094" i="2" s="1"/>
  <c r="E2093" i="2"/>
  <c r="D2093" i="2"/>
  <c r="D2092" i="2"/>
  <c r="D2091" i="2"/>
  <c r="E2091" i="2" s="1"/>
  <c r="D2090" i="2"/>
  <c r="D2089" i="2"/>
  <c r="E2089" i="2" s="1"/>
  <c r="D2088" i="2"/>
  <c r="E2088" i="2" s="1"/>
  <c r="D2087" i="2"/>
  <c r="E2087" i="2" s="1"/>
  <c r="D2086" i="2"/>
  <c r="E2086" i="2" s="1"/>
  <c r="E2085" i="2"/>
  <c r="D2085" i="2"/>
  <c r="D2084" i="2"/>
  <c r="D2083" i="2"/>
  <c r="E2083" i="2" s="1"/>
  <c r="D2082" i="2"/>
  <c r="D2081" i="2"/>
  <c r="E2081" i="2" s="1"/>
  <c r="D2080" i="2"/>
  <c r="E2080" i="2" s="1"/>
  <c r="D2079" i="2"/>
  <c r="E2079" i="2" s="1"/>
  <c r="D2078" i="2"/>
  <c r="E2078" i="2" s="1"/>
  <c r="E2077" i="2"/>
  <c r="D2077" i="2"/>
  <c r="D2076" i="2"/>
  <c r="D2075" i="2"/>
  <c r="E2075" i="2" s="1"/>
  <c r="D2074" i="2"/>
  <c r="D2073" i="2"/>
  <c r="E2073" i="2" s="1"/>
  <c r="D2072" i="2"/>
  <c r="E2072" i="2" s="1"/>
  <c r="D2071" i="2"/>
  <c r="E2071" i="2" s="1"/>
  <c r="D2070" i="2"/>
  <c r="E2070" i="2" s="1"/>
  <c r="E2069" i="2"/>
  <c r="D2069" i="2"/>
  <c r="D2068" i="2"/>
  <c r="D2067" i="2"/>
  <c r="E2067" i="2" s="1"/>
  <c r="D2066" i="2"/>
  <c r="D2065" i="2"/>
  <c r="E2065" i="2" s="1"/>
  <c r="D2064" i="2"/>
  <c r="E2064" i="2" s="1"/>
  <c r="D2063" i="2"/>
  <c r="E2063" i="2" s="1"/>
  <c r="D2062" i="2"/>
  <c r="E2062" i="2" s="1"/>
  <c r="E2061" i="2"/>
  <c r="D2061" i="2"/>
  <c r="D2060" i="2"/>
  <c r="D2059" i="2"/>
  <c r="E2059" i="2" s="1"/>
  <c r="D2058" i="2"/>
  <c r="D2057" i="2"/>
  <c r="E2057" i="2" s="1"/>
  <c r="D2056" i="2"/>
  <c r="E2056" i="2" s="1"/>
  <c r="D2055" i="2"/>
  <c r="E2055" i="2" s="1"/>
  <c r="D2054" i="2"/>
  <c r="E2054" i="2" s="1"/>
  <c r="E2053" i="2"/>
  <c r="D2053" i="2"/>
  <c r="D2052" i="2"/>
  <c r="D2051" i="2"/>
  <c r="E2051" i="2" s="1"/>
  <c r="D2050" i="2"/>
  <c r="D2049" i="2"/>
  <c r="E2049" i="2" s="1"/>
  <c r="D2048" i="2"/>
  <c r="E2048" i="2" s="1"/>
  <c r="D2047" i="2"/>
  <c r="E2047" i="2" s="1"/>
  <c r="D2046" i="2"/>
  <c r="E2046" i="2" s="1"/>
  <c r="E2045" i="2"/>
  <c r="D2045" i="2"/>
  <c r="D2044" i="2"/>
  <c r="D2043" i="2"/>
  <c r="E2043" i="2" s="1"/>
  <c r="D2042" i="2"/>
  <c r="D2041" i="2"/>
  <c r="E2041" i="2" s="1"/>
  <c r="D2040" i="2"/>
  <c r="E2040" i="2" s="1"/>
  <c r="D2039" i="2"/>
  <c r="E2039" i="2" s="1"/>
  <c r="D2038" i="2"/>
  <c r="E2038" i="2" s="1"/>
  <c r="E2037" i="2"/>
  <c r="D2037" i="2"/>
  <c r="D2036" i="2"/>
  <c r="D2035" i="2"/>
  <c r="E2035" i="2" s="1"/>
  <c r="D2034" i="2"/>
  <c r="D2033" i="2"/>
  <c r="E2033" i="2" s="1"/>
  <c r="D2032" i="2"/>
  <c r="E2032" i="2" s="1"/>
  <c r="D2031" i="2"/>
  <c r="E2031" i="2" s="1"/>
  <c r="D2030" i="2"/>
  <c r="E2030" i="2" s="1"/>
  <c r="E2029" i="2"/>
  <c r="D2029" i="2"/>
  <c r="D2028" i="2"/>
  <c r="D2027" i="2"/>
  <c r="E2027" i="2" s="1"/>
  <c r="D2026" i="2"/>
  <c r="D2025" i="2"/>
  <c r="E2025" i="2" s="1"/>
  <c r="D2024" i="2"/>
  <c r="E2024" i="2" s="1"/>
  <c r="D2023" i="2"/>
  <c r="E2023" i="2" s="1"/>
  <c r="D2022" i="2"/>
  <c r="E2022" i="2" s="1"/>
  <c r="E2021" i="2"/>
  <c r="D2021" i="2"/>
  <c r="D2020" i="2"/>
  <c r="D2019" i="2"/>
  <c r="E2019" i="2" s="1"/>
  <c r="D2018" i="2"/>
  <c r="D2017" i="2"/>
  <c r="E2017" i="2" s="1"/>
  <c r="D2016" i="2"/>
  <c r="E2016" i="2" s="1"/>
  <c r="D2015" i="2"/>
  <c r="E2015" i="2" s="1"/>
  <c r="D2014" i="2"/>
  <c r="E2014" i="2" s="1"/>
  <c r="E2013" i="2"/>
  <c r="D2013" i="2"/>
  <c r="D2012" i="2"/>
  <c r="D2011" i="2"/>
  <c r="E2011" i="2" s="1"/>
  <c r="D2010" i="2"/>
  <c r="D2009" i="2"/>
  <c r="E2009" i="2" s="1"/>
  <c r="D2008" i="2"/>
  <c r="E2008" i="2" s="1"/>
  <c r="D2007" i="2"/>
  <c r="E2007" i="2" s="1"/>
  <c r="D2006" i="2"/>
  <c r="E2006" i="2" s="1"/>
  <c r="E2005" i="2"/>
  <c r="D2005" i="2"/>
  <c r="D2004" i="2"/>
  <c r="D2003" i="2"/>
  <c r="E2003" i="2" s="1"/>
  <c r="D2002" i="2"/>
  <c r="D2001" i="2"/>
  <c r="E2001" i="2" s="1"/>
  <c r="D2000" i="2"/>
  <c r="E2000" i="2" s="1"/>
  <c r="D1999" i="2"/>
  <c r="E1999" i="2" s="1"/>
  <c r="D1998" i="2"/>
  <c r="E1998" i="2" s="1"/>
  <c r="E1997" i="2"/>
  <c r="D1997" i="2"/>
  <c r="D1996" i="2"/>
  <c r="D1995" i="2"/>
  <c r="E1995" i="2" s="1"/>
  <c r="D1994" i="2"/>
  <c r="D1993" i="2"/>
  <c r="E1993" i="2" s="1"/>
  <c r="D1992" i="2"/>
  <c r="E1992" i="2" s="1"/>
  <c r="D1991" i="2"/>
  <c r="E1991" i="2" s="1"/>
  <c r="D1990" i="2"/>
  <c r="E1990" i="2" s="1"/>
  <c r="E1989" i="2"/>
  <c r="D1989" i="2"/>
  <c r="D1988" i="2"/>
  <c r="D1987" i="2"/>
  <c r="E1987" i="2" s="1"/>
  <c r="D1986" i="2"/>
  <c r="D1985" i="2"/>
  <c r="E1985" i="2" s="1"/>
  <c r="D1984" i="2"/>
  <c r="E1984" i="2" s="1"/>
  <c r="D1983" i="2"/>
  <c r="E1983" i="2" s="1"/>
  <c r="D1982" i="2"/>
  <c r="E1982" i="2" s="1"/>
  <c r="E1981" i="2"/>
  <c r="D1981" i="2"/>
  <c r="D1980" i="2"/>
  <c r="D1979" i="2"/>
  <c r="E1979" i="2" s="1"/>
  <c r="D1978" i="2"/>
  <c r="D1977" i="2"/>
  <c r="E1977" i="2" s="1"/>
  <c r="D1976" i="2"/>
  <c r="E1976" i="2" s="1"/>
  <c r="D1975" i="2"/>
  <c r="E1975" i="2" s="1"/>
  <c r="D1974" i="2"/>
  <c r="E1974" i="2" s="1"/>
  <c r="E1973" i="2"/>
  <c r="D1973" i="2"/>
  <c r="D1972" i="2"/>
  <c r="D1971" i="2"/>
  <c r="E1971" i="2" s="1"/>
  <c r="D1970" i="2"/>
  <c r="D1969" i="2"/>
  <c r="E1969" i="2" s="1"/>
  <c r="D1968" i="2"/>
  <c r="E1968" i="2" s="1"/>
  <c r="D1967" i="2"/>
  <c r="E1967" i="2" s="1"/>
  <c r="D1966" i="2"/>
  <c r="E1966" i="2" s="1"/>
  <c r="E1965" i="2"/>
  <c r="D1965" i="2"/>
  <c r="D1964" i="2"/>
  <c r="D1963" i="2"/>
  <c r="E1963" i="2" s="1"/>
  <c r="D1962" i="2"/>
  <c r="D1961" i="2"/>
  <c r="E1961" i="2" s="1"/>
  <c r="D1960" i="2"/>
  <c r="E1960" i="2" s="1"/>
  <c r="D1959" i="2"/>
  <c r="E1959" i="2" s="1"/>
  <c r="D1958" i="2"/>
  <c r="E1958" i="2" s="1"/>
  <c r="E1957" i="2"/>
  <c r="D1957" i="2"/>
  <c r="D1956" i="2"/>
  <c r="D1955" i="2"/>
  <c r="E1955" i="2" s="1"/>
  <c r="D1954" i="2"/>
  <c r="D1953" i="2"/>
  <c r="E1953" i="2" s="1"/>
  <c r="D1952" i="2"/>
  <c r="E1952" i="2" s="1"/>
  <c r="D1951" i="2"/>
  <c r="E1951" i="2" s="1"/>
  <c r="D1950" i="2"/>
  <c r="E1950" i="2" s="1"/>
  <c r="E1949" i="2"/>
  <c r="D1949" i="2"/>
  <c r="D1948" i="2"/>
  <c r="D1947" i="2"/>
  <c r="E1947" i="2" s="1"/>
  <c r="D1946" i="2"/>
  <c r="D1945" i="2"/>
  <c r="E1945" i="2" s="1"/>
  <c r="D1944" i="2"/>
  <c r="E1944" i="2" s="1"/>
  <c r="D1943" i="2"/>
  <c r="E1943" i="2" s="1"/>
  <c r="D1942" i="2"/>
  <c r="E1942" i="2" s="1"/>
  <c r="E1941" i="2"/>
  <c r="D1941" i="2"/>
  <c r="D1940" i="2"/>
  <c r="D1939" i="2"/>
  <c r="E1939" i="2" s="1"/>
  <c r="D1938" i="2"/>
  <c r="D1937" i="2"/>
  <c r="E1937" i="2" s="1"/>
  <c r="D1936" i="2"/>
  <c r="E1936" i="2" s="1"/>
  <c r="D1935" i="2"/>
  <c r="E1935" i="2" s="1"/>
  <c r="D1934" i="2"/>
  <c r="E1934" i="2" s="1"/>
  <c r="E1933" i="2"/>
  <c r="D1933" i="2"/>
  <c r="D1932" i="2"/>
  <c r="D1931" i="2"/>
  <c r="E1931" i="2" s="1"/>
  <c r="D1930" i="2"/>
  <c r="D1929" i="2"/>
  <c r="E1929" i="2" s="1"/>
  <c r="D1928" i="2"/>
  <c r="E1928" i="2" s="1"/>
  <c r="D1927" i="2"/>
  <c r="E1927" i="2" s="1"/>
  <c r="D1926" i="2"/>
  <c r="E1926" i="2" s="1"/>
  <c r="E1925" i="2"/>
  <c r="D1925" i="2"/>
  <c r="D1924" i="2"/>
  <c r="D1923" i="2"/>
  <c r="E1923" i="2" s="1"/>
  <c r="D1922" i="2"/>
  <c r="D1921" i="2"/>
  <c r="E1921" i="2" s="1"/>
  <c r="D1920" i="2"/>
  <c r="E1920" i="2" s="1"/>
  <c r="D1919" i="2"/>
  <c r="E1919" i="2" s="1"/>
  <c r="D1918" i="2"/>
  <c r="E1918" i="2" s="1"/>
  <c r="E1917" i="2"/>
  <c r="D1917" i="2"/>
  <c r="D1916" i="2"/>
  <c r="D1915" i="2"/>
  <c r="E1915" i="2" s="1"/>
  <c r="D1914" i="2"/>
  <c r="D1913" i="2"/>
  <c r="E1913" i="2" s="1"/>
  <c r="D1912" i="2"/>
  <c r="E1912" i="2" s="1"/>
  <c r="D1911" i="2"/>
  <c r="E1911" i="2" s="1"/>
  <c r="D1910" i="2"/>
  <c r="E1910" i="2" s="1"/>
  <c r="E1909" i="2"/>
  <c r="D1909" i="2"/>
  <c r="D1908" i="2"/>
  <c r="D1907" i="2"/>
  <c r="E1907" i="2" s="1"/>
  <c r="D1906" i="2"/>
  <c r="D1905" i="2"/>
  <c r="E1905" i="2" s="1"/>
  <c r="D1904" i="2"/>
  <c r="E1904" i="2" s="1"/>
  <c r="D1903" i="2"/>
  <c r="E1903" i="2" s="1"/>
  <c r="D1902" i="2"/>
  <c r="E1902" i="2" s="1"/>
  <c r="E1901" i="2"/>
  <c r="D1901" i="2"/>
  <c r="D1900" i="2"/>
  <c r="D1899" i="2"/>
  <c r="E1899" i="2" s="1"/>
  <c r="D1898" i="2"/>
  <c r="D1897" i="2"/>
  <c r="E1897" i="2" s="1"/>
  <c r="D1896" i="2"/>
  <c r="E1896" i="2" s="1"/>
  <c r="D1895" i="2"/>
  <c r="E1895" i="2" s="1"/>
  <c r="D1894" i="2"/>
  <c r="E1894" i="2" s="1"/>
  <c r="E1893" i="2"/>
  <c r="D1893" i="2"/>
  <c r="D1892" i="2"/>
  <c r="D1891" i="2"/>
  <c r="E1891" i="2" s="1"/>
  <c r="D1890" i="2"/>
  <c r="D1889" i="2"/>
  <c r="E1889" i="2" s="1"/>
  <c r="D1888" i="2"/>
  <c r="E1888" i="2" s="1"/>
  <c r="D1887" i="2"/>
  <c r="E1887" i="2" s="1"/>
  <c r="D1886" i="2"/>
  <c r="E1886" i="2" s="1"/>
  <c r="E1885" i="2"/>
  <c r="D1885" i="2"/>
  <c r="D1884" i="2"/>
  <c r="D1883" i="2"/>
  <c r="E1883" i="2" s="1"/>
  <c r="D1882" i="2"/>
  <c r="D1881" i="2"/>
  <c r="E1881" i="2" s="1"/>
  <c r="D1880" i="2"/>
  <c r="E1880" i="2" s="1"/>
  <c r="D1879" i="2"/>
  <c r="E1879" i="2" s="1"/>
  <c r="D1878" i="2"/>
  <c r="E1878" i="2" s="1"/>
  <c r="E1877" i="2"/>
  <c r="D1877" i="2"/>
  <c r="D1876" i="2"/>
  <c r="D1875" i="2"/>
  <c r="E1875" i="2" s="1"/>
  <c r="D1874" i="2"/>
  <c r="D1873" i="2"/>
  <c r="E1873" i="2" s="1"/>
  <c r="D1872" i="2"/>
  <c r="E1872" i="2" s="1"/>
  <c r="D1871" i="2"/>
  <c r="E1871" i="2" s="1"/>
  <c r="D1870" i="2"/>
  <c r="E1870" i="2" s="1"/>
  <c r="E1869" i="2"/>
  <c r="D1869" i="2"/>
  <c r="D1868" i="2"/>
  <c r="D1867" i="2"/>
  <c r="E1867" i="2" s="1"/>
  <c r="D1866" i="2"/>
  <c r="D1865" i="2"/>
  <c r="E1865" i="2" s="1"/>
  <c r="D1864" i="2"/>
  <c r="E1864" i="2" s="1"/>
  <c r="D1863" i="2"/>
  <c r="E1863" i="2" s="1"/>
  <c r="D1862" i="2"/>
  <c r="E1862" i="2" s="1"/>
  <c r="E1861" i="2"/>
  <c r="D1861" i="2"/>
  <c r="D1860" i="2"/>
  <c r="D1859" i="2"/>
  <c r="E1859" i="2" s="1"/>
  <c r="D1858" i="2"/>
  <c r="D1857" i="2"/>
  <c r="E1857" i="2" s="1"/>
  <c r="D1856" i="2"/>
  <c r="E1856" i="2" s="1"/>
  <c r="D1855" i="2"/>
  <c r="E1855" i="2" s="1"/>
  <c r="D1854" i="2"/>
  <c r="E1854" i="2" s="1"/>
  <c r="E1853" i="2"/>
  <c r="D1853" i="2"/>
  <c r="D1852" i="2"/>
  <c r="D1851" i="2"/>
  <c r="E1851" i="2" s="1"/>
  <c r="D1850" i="2"/>
  <c r="D1849" i="2"/>
  <c r="E1849" i="2" s="1"/>
  <c r="D1848" i="2"/>
  <c r="E1848" i="2" s="1"/>
  <c r="D1847" i="2"/>
  <c r="E1847" i="2" s="1"/>
  <c r="D1846" i="2"/>
  <c r="E1846" i="2" s="1"/>
  <c r="E1845" i="2"/>
  <c r="D1845" i="2"/>
  <c r="D1844" i="2"/>
  <c r="D1843" i="2"/>
  <c r="E1843" i="2" s="1"/>
  <c r="D1842" i="2"/>
  <c r="D1841" i="2"/>
  <c r="E1841" i="2" s="1"/>
  <c r="D1840" i="2"/>
  <c r="E1840" i="2" s="1"/>
  <c r="D1839" i="2"/>
  <c r="E1839" i="2" s="1"/>
  <c r="D1838" i="2"/>
  <c r="E1838" i="2" s="1"/>
  <c r="E1837" i="2"/>
  <c r="D1837" i="2"/>
  <c r="D1836" i="2"/>
  <c r="D1835" i="2"/>
  <c r="E1835" i="2" s="1"/>
  <c r="D1834" i="2"/>
  <c r="D1833" i="2"/>
  <c r="E1833" i="2" s="1"/>
  <c r="D1832" i="2"/>
  <c r="E1832" i="2" s="1"/>
  <c r="D1831" i="2"/>
  <c r="E1831" i="2" s="1"/>
  <c r="D1830" i="2"/>
  <c r="E1830" i="2" s="1"/>
  <c r="E1829" i="2"/>
  <c r="D1829" i="2"/>
  <c r="D1828" i="2"/>
  <c r="D1827" i="2"/>
  <c r="E1827" i="2" s="1"/>
  <c r="D1826" i="2"/>
  <c r="D1825" i="2"/>
  <c r="E1825" i="2" s="1"/>
  <c r="D1824" i="2"/>
  <c r="E1824" i="2" s="1"/>
  <c r="D1823" i="2"/>
  <c r="E1823" i="2" s="1"/>
  <c r="D1822" i="2"/>
  <c r="E1822" i="2" s="1"/>
  <c r="E1821" i="2"/>
  <c r="D1821" i="2"/>
  <c r="D1820" i="2"/>
  <c r="D1819" i="2"/>
  <c r="E1819" i="2" s="1"/>
  <c r="D1818" i="2"/>
  <c r="D1817" i="2"/>
  <c r="E1817" i="2" s="1"/>
  <c r="D1816" i="2"/>
  <c r="E1816" i="2" s="1"/>
  <c r="D1815" i="2"/>
  <c r="E1815" i="2" s="1"/>
  <c r="D1814" i="2"/>
  <c r="E1814" i="2" s="1"/>
  <c r="E1813" i="2"/>
  <c r="D1813" i="2"/>
  <c r="D1812" i="2"/>
  <c r="D1811" i="2"/>
  <c r="E1811" i="2" s="1"/>
  <c r="D1810" i="2"/>
  <c r="D1809" i="2"/>
  <c r="E1809" i="2" s="1"/>
  <c r="D1808" i="2"/>
  <c r="E1808" i="2" s="1"/>
  <c r="D1807" i="2"/>
  <c r="E1807" i="2" s="1"/>
  <c r="D1806" i="2"/>
  <c r="E1806" i="2" s="1"/>
  <c r="E1805" i="2"/>
  <c r="D1805" i="2"/>
  <c r="D1804" i="2"/>
  <c r="D1803" i="2"/>
  <c r="E1803" i="2" s="1"/>
  <c r="D1802" i="2"/>
  <c r="D1801" i="2"/>
  <c r="E1801" i="2" s="1"/>
  <c r="D1800" i="2"/>
  <c r="E1800" i="2" s="1"/>
  <c r="D1799" i="2"/>
  <c r="E1799" i="2" s="1"/>
  <c r="D1798" i="2"/>
  <c r="E1798" i="2" s="1"/>
  <c r="E1797" i="2"/>
  <c r="D1797" i="2"/>
  <c r="D1796" i="2"/>
  <c r="D1795" i="2"/>
  <c r="E1795" i="2" s="1"/>
  <c r="D1794" i="2"/>
  <c r="D1793" i="2"/>
  <c r="E1793" i="2" s="1"/>
  <c r="D1792" i="2"/>
  <c r="E1792" i="2" s="1"/>
  <c r="D1791" i="2"/>
  <c r="E1791" i="2" s="1"/>
  <c r="D1790" i="2"/>
  <c r="E1790" i="2" s="1"/>
  <c r="E1789" i="2"/>
  <c r="D1789" i="2"/>
  <c r="D1788" i="2"/>
  <c r="D1787" i="2"/>
  <c r="E1787" i="2" s="1"/>
  <c r="D1786" i="2"/>
  <c r="D1785" i="2"/>
  <c r="E1785" i="2" s="1"/>
  <c r="D1784" i="2"/>
  <c r="E1784" i="2" s="1"/>
  <c r="D1783" i="2"/>
  <c r="E1783" i="2" s="1"/>
  <c r="D1782" i="2"/>
  <c r="E1782" i="2" s="1"/>
  <c r="E1781" i="2"/>
  <c r="D1781" i="2"/>
  <c r="D1780" i="2"/>
  <c r="D1779" i="2"/>
  <c r="E1779" i="2" s="1"/>
  <c r="D1778" i="2"/>
  <c r="D1777" i="2"/>
  <c r="E1777" i="2" s="1"/>
  <c r="D1776" i="2"/>
  <c r="E1776" i="2" s="1"/>
  <c r="D1775" i="2"/>
  <c r="E1775" i="2" s="1"/>
  <c r="D1774" i="2"/>
  <c r="E1774" i="2" s="1"/>
  <c r="E1773" i="2"/>
  <c r="D1773" i="2"/>
  <c r="D1772" i="2"/>
  <c r="D1771" i="2"/>
  <c r="E1771" i="2" s="1"/>
  <c r="D1770" i="2"/>
  <c r="D1769" i="2"/>
  <c r="E1769" i="2" s="1"/>
  <c r="D1768" i="2"/>
  <c r="E1768" i="2" s="1"/>
  <c r="D1767" i="2"/>
  <c r="E1767" i="2" s="1"/>
  <c r="D1766" i="2"/>
  <c r="E1766" i="2" s="1"/>
  <c r="E1765" i="2"/>
  <c r="D1765" i="2"/>
  <c r="D1764" i="2"/>
  <c r="D1763" i="2"/>
  <c r="E1763" i="2" s="1"/>
  <c r="D1762" i="2"/>
  <c r="D1761" i="2"/>
  <c r="E1761" i="2" s="1"/>
  <c r="D1760" i="2"/>
  <c r="E1760" i="2" s="1"/>
  <c r="D1759" i="2"/>
  <c r="E1759" i="2" s="1"/>
  <c r="D1758" i="2"/>
  <c r="E1758" i="2" s="1"/>
  <c r="E1757" i="2"/>
  <c r="D1757" i="2"/>
  <c r="D1756" i="2"/>
  <c r="D1755" i="2"/>
  <c r="E1755" i="2" s="1"/>
  <c r="D1754" i="2"/>
  <c r="D1753" i="2"/>
  <c r="E1753" i="2" s="1"/>
  <c r="D1752" i="2"/>
  <c r="E1752" i="2" s="1"/>
  <c r="D1751" i="2"/>
  <c r="E1751" i="2" s="1"/>
  <c r="D1750" i="2"/>
  <c r="E1750" i="2" s="1"/>
  <c r="E1749" i="2"/>
  <c r="D1749" i="2"/>
  <c r="D1748" i="2"/>
  <c r="D1747" i="2"/>
  <c r="E1747" i="2" s="1"/>
  <c r="D1746" i="2"/>
  <c r="D1745" i="2"/>
  <c r="E1745" i="2" s="1"/>
  <c r="D1744" i="2"/>
  <c r="E1744" i="2" s="1"/>
  <c r="D1743" i="2"/>
  <c r="E1743" i="2" s="1"/>
  <c r="D1742" i="2"/>
  <c r="E1742" i="2" s="1"/>
  <c r="E1741" i="2"/>
  <c r="D1741" i="2"/>
  <c r="D1740" i="2"/>
  <c r="D1739" i="2"/>
  <c r="E1739" i="2" s="1"/>
  <c r="D1738" i="2"/>
  <c r="D1737" i="2"/>
  <c r="E1737" i="2" s="1"/>
  <c r="D1736" i="2"/>
  <c r="E1736" i="2" s="1"/>
  <c r="D1735" i="2"/>
  <c r="E1735" i="2" s="1"/>
  <c r="D1734" i="2"/>
  <c r="E1734" i="2" s="1"/>
  <c r="E1733" i="2"/>
  <c r="D1733" i="2"/>
  <c r="D1732" i="2"/>
  <c r="D1731" i="2"/>
  <c r="E1731" i="2" s="1"/>
  <c r="D1730" i="2"/>
  <c r="D1729" i="2"/>
  <c r="E1729" i="2" s="1"/>
  <c r="D1728" i="2"/>
  <c r="E1728" i="2" s="1"/>
  <c r="D1727" i="2"/>
  <c r="E1727" i="2" s="1"/>
  <c r="D1726" i="2"/>
  <c r="E1726" i="2" s="1"/>
  <c r="E1725" i="2"/>
  <c r="D1725" i="2"/>
  <c r="D1724" i="2"/>
  <c r="D1723" i="2"/>
  <c r="E1723" i="2" s="1"/>
  <c r="D1722" i="2"/>
  <c r="D1721" i="2"/>
  <c r="E1721" i="2" s="1"/>
  <c r="D1720" i="2"/>
  <c r="E1720" i="2" s="1"/>
  <c r="D1719" i="2"/>
  <c r="E1719" i="2" s="1"/>
  <c r="D1718" i="2"/>
  <c r="E1718" i="2" s="1"/>
  <c r="E1717" i="2"/>
  <c r="D1717" i="2"/>
  <c r="D1716" i="2"/>
  <c r="D1715" i="2"/>
  <c r="E1715" i="2" s="1"/>
  <c r="D1714" i="2"/>
  <c r="D1713" i="2"/>
  <c r="E1713" i="2" s="1"/>
  <c r="D1712" i="2"/>
  <c r="E1712" i="2" s="1"/>
  <c r="D1711" i="2"/>
  <c r="E1711" i="2" s="1"/>
  <c r="D1710" i="2"/>
  <c r="E1710" i="2" s="1"/>
  <c r="E1709" i="2"/>
  <c r="D1709" i="2"/>
  <c r="D1708" i="2"/>
  <c r="D1707" i="2"/>
  <c r="E1707" i="2" s="1"/>
  <c r="D1706" i="2"/>
  <c r="D1705" i="2"/>
  <c r="E1705" i="2" s="1"/>
  <c r="D1704" i="2"/>
  <c r="E1704" i="2" s="1"/>
  <c r="D1703" i="2"/>
  <c r="E1703" i="2" s="1"/>
  <c r="D1702" i="2"/>
  <c r="E1702" i="2" s="1"/>
  <c r="E1701" i="2"/>
  <c r="D1701" i="2"/>
  <c r="D1700" i="2"/>
  <c r="D1699" i="2"/>
  <c r="E1699" i="2" s="1"/>
  <c r="D1698" i="2"/>
  <c r="D1697" i="2"/>
  <c r="E1697" i="2" s="1"/>
  <c r="D1696" i="2"/>
  <c r="E1696" i="2" s="1"/>
  <c r="D1695" i="2"/>
  <c r="E1695" i="2" s="1"/>
  <c r="D1694" i="2"/>
  <c r="E1694" i="2" s="1"/>
  <c r="E1693" i="2"/>
  <c r="D1693" i="2"/>
  <c r="D1692" i="2"/>
  <c r="D1691" i="2"/>
  <c r="E1691" i="2" s="1"/>
  <c r="D1690" i="2"/>
  <c r="D1689" i="2"/>
  <c r="E1689" i="2" s="1"/>
  <c r="D1688" i="2"/>
  <c r="E1688" i="2" s="1"/>
  <c r="D1687" i="2"/>
  <c r="E1687" i="2" s="1"/>
  <c r="D1686" i="2"/>
  <c r="E1686" i="2" s="1"/>
  <c r="E1685" i="2"/>
  <c r="D1685" i="2"/>
  <c r="D1684" i="2"/>
  <c r="D1683" i="2"/>
  <c r="E1683" i="2" s="1"/>
  <c r="D1682" i="2"/>
  <c r="D1681" i="2"/>
  <c r="E1681" i="2" s="1"/>
  <c r="D1680" i="2"/>
  <c r="E1680" i="2" s="1"/>
  <c r="D1679" i="2"/>
  <c r="E1679" i="2" s="1"/>
  <c r="D1678" i="2"/>
  <c r="E1678" i="2" s="1"/>
  <c r="E1677" i="2"/>
  <c r="D1677" i="2"/>
  <c r="D1676" i="2"/>
  <c r="D1675" i="2"/>
  <c r="E1675" i="2" s="1"/>
  <c r="D1674" i="2"/>
  <c r="D1673" i="2"/>
  <c r="E1673" i="2" s="1"/>
  <c r="D1672" i="2"/>
  <c r="E1672" i="2" s="1"/>
  <c r="D1671" i="2"/>
  <c r="E1671" i="2" s="1"/>
  <c r="D1670" i="2"/>
  <c r="E1670" i="2" s="1"/>
  <c r="E1669" i="2"/>
  <c r="D1669" i="2"/>
  <c r="D1668" i="2"/>
  <c r="D1667" i="2"/>
  <c r="E1667" i="2" s="1"/>
  <c r="D1666" i="2"/>
  <c r="D1665" i="2"/>
  <c r="E1665" i="2" s="1"/>
  <c r="D1664" i="2"/>
  <c r="E1664" i="2" s="1"/>
  <c r="D1663" i="2"/>
  <c r="E1663" i="2" s="1"/>
  <c r="D1662" i="2"/>
  <c r="E1662" i="2" s="1"/>
  <c r="E1661" i="2"/>
  <c r="D1661" i="2"/>
  <c r="D1660" i="2"/>
  <c r="D1659" i="2"/>
  <c r="E1659" i="2" s="1"/>
  <c r="D1658" i="2"/>
  <c r="D1657" i="2"/>
  <c r="E1657" i="2" s="1"/>
  <c r="D1656" i="2"/>
  <c r="E1656" i="2" s="1"/>
  <c r="D1655" i="2"/>
  <c r="E1655" i="2" s="1"/>
  <c r="D1654" i="2"/>
  <c r="E1654" i="2" s="1"/>
  <c r="E1653" i="2"/>
  <c r="D1653" i="2"/>
  <c r="D1652" i="2"/>
  <c r="D1651" i="2"/>
  <c r="E1651" i="2" s="1"/>
  <c r="D1650" i="2"/>
  <c r="D1649" i="2"/>
  <c r="E1649" i="2" s="1"/>
  <c r="D1648" i="2"/>
  <c r="E1648" i="2" s="1"/>
  <c r="D1647" i="2"/>
  <c r="E1647" i="2" s="1"/>
  <c r="D1646" i="2"/>
  <c r="E1646" i="2" s="1"/>
  <c r="E1645" i="2"/>
  <c r="D1645" i="2"/>
  <c r="D1644" i="2"/>
  <c r="D1643" i="2"/>
  <c r="E1643" i="2" s="1"/>
  <c r="D1642" i="2"/>
  <c r="D1641" i="2"/>
  <c r="E1641" i="2" s="1"/>
  <c r="D1640" i="2"/>
  <c r="E1640" i="2" s="1"/>
  <c r="D1639" i="2"/>
  <c r="E1639" i="2" s="1"/>
  <c r="D1638" i="2"/>
  <c r="E1638" i="2" s="1"/>
  <c r="E1637" i="2"/>
  <c r="D1637" i="2"/>
  <c r="D1636" i="2"/>
  <c r="D1635" i="2"/>
  <c r="E1635" i="2" s="1"/>
  <c r="D1634" i="2"/>
  <c r="D1633" i="2"/>
  <c r="E1633" i="2" s="1"/>
  <c r="D1632" i="2"/>
  <c r="E1632" i="2" s="1"/>
  <c r="D1631" i="2"/>
  <c r="E1631" i="2" s="1"/>
  <c r="D1630" i="2"/>
  <c r="E1630" i="2" s="1"/>
  <c r="E1629" i="2"/>
  <c r="D1629" i="2"/>
  <c r="D1628" i="2"/>
  <c r="D1627" i="2"/>
  <c r="E1627" i="2" s="1"/>
  <c r="D1626" i="2"/>
  <c r="D1625" i="2"/>
  <c r="E1625" i="2" s="1"/>
  <c r="D1624" i="2"/>
  <c r="E1624" i="2" s="1"/>
  <c r="D1623" i="2"/>
  <c r="E1623" i="2" s="1"/>
  <c r="D1622" i="2"/>
  <c r="E1622" i="2" s="1"/>
  <c r="E1621" i="2"/>
  <c r="D1621" i="2"/>
  <c r="D1620" i="2"/>
  <c r="D1619" i="2"/>
  <c r="E1619" i="2" s="1"/>
  <c r="D1618" i="2"/>
  <c r="D1617" i="2"/>
  <c r="E1617" i="2" s="1"/>
  <c r="D1616" i="2"/>
  <c r="E1616" i="2" s="1"/>
  <c r="D1615" i="2"/>
  <c r="E1615" i="2" s="1"/>
  <c r="D1614" i="2"/>
  <c r="E1614" i="2" s="1"/>
  <c r="E1613" i="2"/>
  <c r="D1613" i="2"/>
  <c r="D1612" i="2"/>
  <c r="D1611" i="2"/>
  <c r="E1611" i="2" s="1"/>
  <c r="D1610" i="2"/>
  <c r="D1609" i="2"/>
  <c r="E1609" i="2" s="1"/>
  <c r="D1608" i="2"/>
  <c r="E1608" i="2" s="1"/>
  <c r="D1607" i="2"/>
  <c r="E1607" i="2" s="1"/>
  <c r="D1606" i="2"/>
  <c r="E1606" i="2" s="1"/>
  <c r="E1605" i="2"/>
  <c r="D1605" i="2"/>
  <c r="D1604" i="2"/>
  <c r="D1603" i="2"/>
  <c r="E1603" i="2" s="1"/>
  <c r="D1602" i="2"/>
  <c r="D1601" i="2"/>
  <c r="E1601" i="2" s="1"/>
  <c r="D1600" i="2"/>
  <c r="E1600" i="2" s="1"/>
  <c r="D1599" i="2"/>
  <c r="E1599" i="2" s="1"/>
  <c r="D1598" i="2"/>
  <c r="E1598" i="2" s="1"/>
  <c r="E1597" i="2"/>
  <c r="D1597" i="2"/>
  <c r="D1596" i="2"/>
  <c r="D1595" i="2"/>
  <c r="E1595" i="2" s="1"/>
  <c r="D1594" i="2"/>
  <c r="D1593" i="2"/>
  <c r="E1593" i="2" s="1"/>
  <c r="D1592" i="2"/>
  <c r="E1592" i="2" s="1"/>
  <c r="D1591" i="2"/>
  <c r="E1591" i="2" s="1"/>
  <c r="D1590" i="2"/>
  <c r="E1590" i="2" s="1"/>
  <c r="E1589" i="2"/>
  <c r="D1589" i="2"/>
  <c r="D1588" i="2"/>
  <c r="D1587" i="2"/>
  <c r="E1587" i="2" s="1"/>
  <c r="D1586" i="2"/>
  <c r="D1585" i="2"/>
  <c r="E1585" i="2" s="1"/>
  <c r="D1584" i="2"/>
  <c r="E1584" i="2" s="1"/>
  <c r="D1583" i="2"/>
  <c r="E1583" i="2" s="1"/>
  <c r="D1582" i="2"/>
  <c r="E1582" i="2" s="1"/>
  <c r="E1581" i="2"/>
  <c r="D1581" i="2"/>
  <c r="D1580" i="2"/>
  <c r="D1579" i="2"/>
  <c r="E1579" i="2" s="1"/>
  <c r="D1578" i="2"/>
  <c r="D1577" i="2"/>
  <c r="E1577" i="2" s="1"/>
  <c r="D1576" i="2"/>
  <c r="E1576" i="2" s="1"/>
  <c r="D1575" i="2"/>
  <c r="E1575" i="2" s="1"/>
  <c r="D1574" i="2"/>
  <c r="E1574" i="2" s="1"/>
  <c r="E1573" i="2"/>
  <c r="D1573" i="2"/>
  <c r="D1572" i="2"/>
  <c r="D1571" i="2"/>
  <c r="E1571" i="2" s="1"/>
  <c r="D1570" i="2"/>
  <c r="D1569" i="2"/>
  <c r="E1569" i="2" s="1"/>
  <c r="D1568" i="2"/>
  <c r="E1568" i="2" s="1"/>
  <c r="D1567" i="2"/>
  <c r="E1567" i="2" s="1"/>
  <c r="D1566" i="2"/>
  <c r="E1566" i="2" s="1"/>
  <c r="E1565" i="2"/>
  <c r="D1565" i="2"/>
  <c r="D1564" i="2"/>
  <c r="D1563" i="2"/>
  <c r="E1563" i="2" s="1"/>
  <c r="D1562" i="2"/>
  <c r="D1561" i="2"/>
  <c r="E1561" i="2" s="1"/>
  <c r="D1560" i="2"/>
  <c r="E1560" i="2" s="1"/>
  <c r="D1559" i="2"/>
  <c r="E1559" i="2" s="1"/>
  <c r="D1558" i="2"/>
  <c r="E1558" i="2" s="1"/>
  <c r="E1557" i="2"/>
  <c r="D1557" i="2"/>
  <c r="D1556" i="2"/>
  <c r="D1555" i="2"/>
  <c r="E1555" i="2" s="1"/>
  <c r="D1554" i="2"/>
  <c r="D1553" i="2"/>
  <c r="E1553" i="2" s="1"/>
  <c r="D1552" i="2"/>
  <c r="E1552" i="2" s="1"/>
  <c r="D1551" i="2"/>
  <c r="E1551" i="2" s="1"/>
  <c r="D1550" i="2"/>
  <c r="E1550" i="2" s="1"/>
  <c r="E1549" i="2"/>
  <c r="D1549" i="2"/>
  <c r="D1548" i="2"/>
  <c r="D1547" i="2"/>
  <c r="E1547" i="2" s="1"/>
  <c r="D1546" i="2"/>
  <c r="D1545" i="2"/>
  <c r="E1545" i="2" s="1"/>
  <c r="D1544" i="2"/>
  <c r="E1544" i="2" s="1"/>
  <c r="D1543" i="2"/>
  <c r="E1543" i="2" s="1"/>
  <c r="D1542" i="2"/>
  <c r="E1542" i="2" s="1"/>
  <c r="E1541" i="2"/>
  <c r="D1541" i="2"/>
  <c r="D1540" i="2"/>
  <c r="D1539" i="2"/>
  <c r="E1539" i="2" s="1"/>
  <c r="D1538" i="2"/>
  <c r="D1537" i="2"/>
  <c r="E1537" i="2" s="1"/>
  <c r="D1536" i="2"/>
  <c r="E1536" i="2" s="1"/>
  <c r="D1535" i="2"/>
  <c r="E1535" i="2" s="1"/>
  <c r="D1534" i="2"/>
  <c r="E1534" i="2" s="1"/>
  <c r="E1533" i="2"/>
  <c r="D1533" i="2"/>
  <c r="D1532" i="2"/>
  <c r="D1531" i="2"/>
  <c r="E1531" i="2" s="1"/>
  <c r="D1530" i="2"/>
  <c r="D1529" i="2"/>
  <c r="E1529" i="2" s="1"/>
  <c r="D1528" i="2"/>
  <c r="D1527" i="2"/>
  <c r="E1527" i="2" s="1"/>
  <c r="D1526" i="2"/>
  <c r="D1525" i="2"/>
  <c r="E1525" i="2" s="1"/>
  <c r="D1524" i="2"/>
  <c r="E1524" i="2" s="1"/>
  <c r="D1523" i="2"/>
  <c r="D1522" i="2"/>
  <c r="E1522" i="2" s="1"/>
  <c r="D1521" i="2"/>
  <c r="E1521" i="2" s="1"/>
  <c r="D1520" i="2"/>
  <c r="E1519" i="2"/>
  <c r="D1519" i="2"/>
  <c r="D1518" i="2"/>
  <c r="D1517" i="2"/>
  <c r="D1516" i="2"/>
  <c r="E1516" i="2" s="1"/>
  <c r="D1515" i="2"/>
  <c r="D1514" i="2"/>
  <c r="E1514" i="2" s="1"/>
  <c r="E1513" i="2"/>
  <c r="D1513" i="2"/>
  <c r="D1512" i="2"/>
  <c r="D1511" i="2"/>
  <c r="E1511" i="2" s="1"/>
  <c r="D1510" i="2"/>
  <c r="D1509" i="2"/>
  <c r="D1508" i="2"/>
  <c r="E1508" i="2" s="1"/>
  <c r="E1507" i="2"/>
  <c r="D1507" i="2"/>
  <c r="D1506" i="2"/>
  <c r="D1505" i="2"/>
  <c r="E1505" i="2" s="1"/>
  <c r="D1504" i="2"/>
  <c r="D1503" i="2"/>
  <c r="E1503" i="2" s="1"/>
  <c r="D1502" i="2"/>
  <c r="E1502" i="2" s="1"/>
  <c r="D1501" i="2"/>
  <c r="D1500" i="2"/>
  <c r="E1500" i="2" s="1"/>
  <c r="E1499" i="2"/>
  <c r="D1499" i="2"/>
  <c r="D1498" i="2"/>
  <c r="D1497" i="2"/>
  <c r="E1497" i="2" s="1"/>
  <c r="D1496" i="2"/>
  <c r="D1495" i="2"/>
  <c r="E1495" i="2" s="1"/>
  <c r="D1494" i="2"/>
  <c r="D1493" i="2"/>
  <c r="E1493" i="2" s="1"/>
  <c r="D1492" i="2"/>
  <c r="E1492" i="2" s="1"/>
  <c r="D1491" i="2"/>
  <c r="D1490" i="2"/>
  <c r="E1490" i="2" s="1"/>
  <c r="D1489" i="2"/>
  <c r="E1489" i="2" s="1"/>
  <c r="D1488" i="2"/>
  <c r="E1487" i="2"/>
  <c r="D1487" i="2"/>
  <c r="D1486" i="2"/>
  <c r="D1485" i="2"/>
  <c r="D1484" i="2"/>
  <c r="E1484" i="2" s="1"/>
  <c r="D1483" i="2"/>
  <c r="D1482" i="2"/>
  <c r="E1482" i="2" s="1"/>
  <c r="E1481" i="2"/>
  <c r="D1481" i="2"/>
  <c r="D1480" i="2"/>
  <c r="D1479" i="2"/>
  <c r="E1479" i="2" s="1"/>
  <c r="D1478" i="2"/>
  <c r="D1477" i="2"/>
  <c r="D1476" i="2"/>
  <c r="E1476" i="2" s="1"/>
  <c r="E1475" i="2"/>
  <c r="D1475" i="2"/>
  <c r="D1474" i="2"/>
  <c r="D1473" i="2"/>
  <c r="E1473" i="2" s="1"/>
  <c r="D1472" i="2"/>
  <c r="D1471" i="2"/>
  <c r="E1471" i="2" s="1"/>
  <c r="D1470" i="2"/>
  <c r="E1470" i="2" s="1"/>
  <c r="D1469" i="2"/>
  <c r="D1468" i="2"/>
  <c r="E1468" i="2" s="1"/>
  <c r="E1467" i="2"/>
  <c r="D1467" i="2"/>
  <c r="D1466" i="2"/>
  <c r="D1465" i="2"/>
  <c r="E1465" i="2" s="1"/>
  <c r="D1464" i="2"/>
  <c r="D1463" i="2"/>
  <c r="E1463" i="2" s="1"/>
  <c r="D1462" i="2"/>
  <c r="D1461" i="2"/>
  <c r="E1461" i="2" s="1"/>
  <c r="D1460" i="2"/>
  <c r="E1460" i="2" s="1"/>
  <c r="D1459" i="2"/>
  <c r="D1458" i="2"/>
  <c r="E1458" i="2" s="1"/>
  <c r="D1457" i="2"/>
  <c r="E1457" i="2" s="1"/>
  <c r="D1456" i="2"/>
  <c r="E1455" i="2"/>
  <c r="D1455" i="2"/>
  <c r="D1454" i="2"/>
  <c r="D1453" i="2"/>
  <c r="D1452" i="2"/>
  <c r="E1452" i="2" s="1"/>
  <c r="D1451" i="2"/>
  <c r="D1450" i="2"/>
  <c r="E1450" i="2" s="1"/>
  <c r="E1449" i="2"/>
  <c r="D1449" i="2"/>
  <c r="D1448" i="2"/>
  <c r="D1447" i="2"/>
  <c r="E1447" i="2" s="1"/>
  <c r="D1446" i="2"/>
  <c r="D1445" i="2"/>
  <c r="D1444" i="2"/>
  <c r="E1444" i="2" s="1"/>
  <c r="E1443" i="2"/>
  <c r="D1443" i="2"/>
  <c r="D1442" i="2"/>
  <c r="D1441" i="2"/>
  <c r="E1441" i="2" s="1"/>
  <c r="D1440" i="2"/>
  <c r="D1439" i="2"/>
  <c r="E1439" i="2" s="1"/>
  <c r="D1438" i="2"/>
  <c r="E1438" i="2" s="1"/>
  <c r="D1437" i="2"/>
  <c r="D1436" i="2"/>
  <c r="D1435" i="2"/>
  <c r="D1434" i="2"/>
  <c r="E1434" i="2" s="1"/>
  <c r="D1433" i="2"/>
  <c r="D1432" i="2"/>
  <c r="E1432" i="2" s="1"/>
  <c r="E1431" i="2"/>
  <c r="D1431" i="2"/>
  <c r="D1430" i="2"/>
  <c r="D1429" i="2"/>
  <c r="D1428" i="2"/>
  <c r="D1427" i="2"/>
  <c r="D1426" i="2"/>
  <c r="D1425" i="2"/>
  <c r="E1425" i="2" s="1"/>
  <c r="D1424" i="2"/>
  <c r="D1423" i="2"/>
  <c r="E1423" i="2" s="1"/>
  <c r="D1422" i="2"/>
  <c r="E1422" i="2" s="1"/>
  <c r="D1421" i="2"/>
  <c r="D1420" i="2"/>
  <c r="D1419" i="2"/>
  <c r="D1418" i="2"/>
  <c r="D1417" i="2"/>
  <c r="E1417" i="2" s="1"/>
  <c r="D1416" i="2"/>
  <c r="E1416" i="2" s="1"/>
  <c r="D1415" i="2"/>
  <c r="D1414" i="2"/>
  <c r="E1414" i="2" s="1"/>
  <c r="D1413" i="2"/>
  <c r="D1412" i="2"/>
  <c r="D1411" i="2"/>
  <c r="D1410" i="2"/>
  <c r="E1410" i="2" s="1"/>
  <c r="D1409" i="2"/>
  <c r="E1409" i="2" s="1"/>
  <c r="D1408" i="2"/>
  <c r="E1407" i="2"/>
  <c r="D1407" i="2"/>
  <c r="D1406" i="2"/>
  <c r="E1406" i="2" s="1"/>
  <c r="D1405" i="2"/>
  <c r="D1404" i="2"/>
  <c r="D1403" i="2"/>
  <c r="D1402" i="2"/>
  <c r="D1401" i="2"/>
  <c r="D1400" i="2"/>
  <c r="E1400" i="2" s="1"/>
  <c r="D1399" i="2"/>
  <c r="D1398" i="2"/>
  <c r="D1397" i="2"/>
  <c r="D1396" i="2"/>
  <c r="D1395" i="2"/>
  <c r="D1394" i="2"/>
  <c r="E1394" i="2" s="1"/>
  <c r="E1393" i="2"/>
  <c r="D1393" i="2"/>
  <c r="D1392" i="2"/>
  <c r="D1391" i="2"/>
  <c r="E1391" i="2" s="1"/>
  <c r="D1390" i="2"/>
  <c r="E1390" i="2" s="1"/>
  <c r="D1389" i="2"/>
  <c r="D1388" i="2"/>
  <c r="D1387" i="2"/>
  <c r="D1386" i="2"/>
  <c r="D1385" i="2"/>
  <c r="D1384" i="2"/>
  <c r="E1384" i="2" s="1"/>
  <c r="E1383" i="2"/>
  <c r="D1383" i="2"/>
  <c r="D1382" i="2"/>
  <c r="D1381" i="2"/>
  <c r="D1380" i="2"/>
  <c r="D1379" i="2"/>
  <c r="D1378" i="2"/>
  <c r="D1377" i="2"/>
  <c r="E1377" i="2" s="1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E1111" i="2" s="1"/>
  <c r="D1110" i="2"/>
  <c r="E1110" i="2" s="1"/>
  <c r="D1109" i="2"/>
  <c r="E1109" i="2" s="1"/>
  <c r="D1108" i="2"/>
  <c r="D1107" i="2"/>
  <c r="D1106" i="2"/>
  <c r="D1105" i="2"/>
  <c r="D1104" i="2"/>
  <c r="E1104" i="2" s="1"/>
  <c r="E1103" i="2"/>
  <c r="D1103" i="2"/>
  <c r="D1102" i="2"/>
  <c r="D1101" i="2"/>
  <c r="E1101" i="2" s="1"/>
  <c r="D1100" i="2"/>
  <c r="D1099" i="2"/>
  <c r="D1098" i="2"/>
  <c r="D1097" i="2"/>
  <c r="D1096" i="2"/>
  <c r="D1095" i="2"/>
  <c r="E1095" i="2" s="1"/>
  <c r="D1094" i="2"/>
  <c r="E1094" i="2" s="1"/>
  <c r="D1093" i="2"/>
  <c r="E1093" i="2" s="1"/>
  <c r="D1092" i="2"/>
  <c r="D1091" i="2"/>
  <c r="D1090" i="2"/>
  <c r="D1089" i="2"/>
  <c r="D1088" i="2"/>
  <c r="E1088" i="2" s="1"/>
  <c r="E1087" i="2"/>
  <c r="D1087" i="2"/>
  <c r="D1086" i="2"/>
  <c r="D1085" i="2"/>
  <c r="E1085" i="2" s="1"/>
  <c r="D1084" i="2"/>
  <c r="D1083" i="2"/>
  <c r="D1082" i="2"/>
  <c r="D1081" i="2"/>
  <c r="D1080" i="2"/>
  <c r="D1079" i="2"/>
  <c r="D1078" i="2"/>
  <c r="E1078" i="2" s="1"/>
  <c r="E1077" i="2"/>
  <c r="D1077" i="2"/>
  <c r="D1076" i="2"/>
  <c r="D1075" i="2"/>
  <c r="D1074" i="2"/>
  <c r="E1074" i="2" s="1"/>
  <c r="D1073" i="2"/>
  <c r="D1072" i="2"/>
  <c r="D1071" i="2"/>
  <c r="E1071" i="2" s="1"/>
  <c r="D1070" i="2"/>
  <c r="D1069" i="2"/>
  <c r="E1069" i="2" s="1"/>
  <c r="D1068" i="2"/>
  <c r="E1068" i="2" s="1"/>
  <c r="D1067" i="2"/>
  <c r="D1066" i="2"/>
  <c r="D1065" i="2"/>
  <c r="D1064" i="2"/>
  <c r="E1064" i="2" s="1"/>
  <c r="D1063" i="2"/>
  <c r="D1062" i="2"/>
  <c r="D1061" i="2"/>
  <c r="E1061" i="2" s="1"/>
  <c r="D1060" i="2"/>
  <c r="D1059" i="2"/>
  <c r="E1059" i="2" s="1"/>
  <c r="D1058" i="2"/>
  <c r="E1058" i="2" s="1"/>
  <c r="D1057" i="2"/>
  <c r="D1056" i="2"/>
  <c r="D1055" i="2"/>
  <c r="D1054" i="2"/>
  <c r="E1054" i="2" s="1"/>
  <c r="D1053" i="2"/>
  <c r="E1053" i="2" s="1"/>
  <c r="D1052" i="2"/>
  <c r="E1052" i="2" s="1"/>
  <c r="E1051" i="2"/>
  <c r="D1051" i="2"/>
  <c r="D1050" i="2"/>
  <c r="D1049" i="2"/>
  <c r="D1048" i="2"/>
  <c r="E1048" i="2" s="1"/>
  <c r="D1047" i="2"/>
  <c r="D1046" i="2"/>
  <c r="D1045" i="2"/>
  <c r="E1045" i="2" s="1"/>
  <c r="D1044" i="2"/>
  <c r="D1043" i="2"/>
  <c r="E1043" i="2" s="1"/>
  <c r="D1042" i="2"/>
  <c r="E1042" i="2" s="1"/>
  <c r="D1041" i="2"/>
  <c r="D1040" i="2"/>
  <c r="D1039" i="2"/>
  <c r="D1038" i="2"/>
  <c r="E1038" i="2" s="1"/>
  <c r="D1037" i="2"/>
  <c r="E1037" i="2" s="1"/>
  <c r="D1036" i="2"/>
  <c r="E1036" i="2" s="1"/>
  <c r="E1035" i="2"/>
  <c r="D1035" i="2"/>
  <c r="D1034" i="2"/>
  <c r="D1033" i="2"/>
  <c r="D1032" i="2"/>
  <c r="E1032" i="2" s="1"/>
  <c r="D1031" i="2"/>
  <c r="D1030" i="2"/>
  <c r="D1029" i="2"/>
  <c r="E1029" i="2" s="1"/>
  <c r="D1028" i="2"/>
  <c r="D1027" i="2"/>
  <c r="E1027" i="2" s="1"/>
  <c r="D1026" i="2"/>
  <c r="E1026" i="2" s="1"/>
  <c r="D1025" i="2"/>
  <c r="D1024" i="2"/>
  <c r="D1023" i="2"/>
  <c r="D1022" i="2"/>
  <c r="E1022" i="2" s="1"/>
  <c r="D1021" i="2"/>
  <c r="E1021" i="2" s="1"/>
  <c r="D1020" i="2"/>
  <c r="E1020" i="2" s="1"/>
  <c r="E1019" i="2"/>
  <c r="D1019" i="2"/>
  <c r="D1018" i="2"/>
  <c r="D1017" i="2"/>
  <c r="D1016" i="2"/>
  <c r="E1016" i="2" s="1"/>
  <c r="D1015" i="2"/>
  <c r="D1014" i="2"/>
  <c r="D1013" i="2"/>
  <c r="E1013" i="2" s="1"/>
  <c r="D1012" i="2"/>
  <c r="D1011" i="2"/>
  <c r="E1011" i="2" s="1"/>
  <c r="D1010" i="2"/>
  <c r="E1010" i="2" s="1"/>
  <c r="D1009" i="2"/>
  <c r="D1008" i="2"/>
  <c r="D1007" i="2"/>
  <c r="D1006" i="2"/>
  <c r="E1006" i="2" s="1"/>
  <c r="D1005" i="2"/>
  <c r="E1005" i="2" s="1"/>
  <c r="D1004" i="2"/>
  <c r="E1004" i="2" s="1"/>
  <c r="E1003" i="2"/>
  <c r="D1003" i="2"/>
  <c r="D1002" i="2"/>
  <c r="D1001" i="2"/>
  <c r="D1000" i="2"/>
  <c r="E1000" i="2" s="1"/>
  <c r="D999" i="2"/>
  <c r="D998" i="2"/>
  <c r="D997" i="2"/>
  <c r="E997" i="2" s="1"/>
  <c r="D996" i="2"/>
  <c r="D995" i="2"/>
  <c r="E995" i="2" s="1"/>
  <c r="D994" i="2"/>
  <c r="E994" i="2" s="1"/>
  <c r="D993" i="2"/>
  <c r="D992" i="2"/>
  <c r="D991" i="2"/>
  <c r="D990" i="2"/>
  <c r="E990" i="2" s="1"/>
  <c r="D989" i="2"/>
  <c r="E989" i="2" s="1"/>
  <c r="D988" i="2"/>
  <c r="E988" i="2" s="1"/>
  <c r="E987" i="2"/>
  <c r="D987" i="2"/>
  <c r="D986" i="2"/>
  <c r="D985" i="2"/>
  <c r="D984" i="2"/>
  <c r="E984" i="2" s="1"/>
  <c r="D983" i="2"/>
  <c r="D982" i="2"/>
  <c r="D981" i="2"/>
  <c r="E981" i="2" s="1"/>
  <c r="D980" i="2"/>
  <c r="D979" i="2"/>
  <c r="E979" i="2" s="1"/>
  <c r="D978" i="2"/>
  <c r="E978" i="2" s="1"/>
  <c r="D977" i="2"/>
  <c r="D976" i="2"/>
  <c r="D975" i="2"/>
  <c r="D974" i="2"/>
  <c r="E974" i="2" s="1"/>
  <c r="D973" i="2"/>
  <c r="E973" i="2" s="1"/>
  <c r="D972" i="2"/>
  <c r="E972" i="2" s="1"/>
  <c r="E971" i="2"/>
  <c r="D971" i="2"/>
  <c r="D970" i="2"/>
  <c r="D969" i="2"/>
  <c r="D968" i="2"/>
  <c r="E968" i="2" s="1"/>
  <c r="D967" i="2"/>
  <c r="D966" i="2"/>
  <c r="D965" i="2"/>
  <c r="E965" i="2" s="1"/>
  <c r="D964" i="2"/>
  <c r="D963" i="2"/>
  <c r="E963" i="2" s="1"/>
  <c r="D962" i="2"/>
  <c r="E962" i="2" s="1"/>
  <c r="D961" i="2"/>
  <c r="D960" i="2"/>
  <c r="D959" i="2"/>
  <c r="D958" i="2"/>
  <c r="E958" i="2" s="1"/>
  <c r="D957" i="2"/>
  <c r="E957" i="2" s="1"/>
  <c r="D956" i="2"/>
  <c r="E956" i="2" s="1"/>
  <c r="E955" i="2"/>
  <c r="D955" i="2"/>
  <c r="D954" i="2"/>
  <c r="D953" i="2"/>
  <c r="D952" i="2"/>
  <c r="E952" i="2" s="1"/>
  <c r="D951" i="2"/>
  <c r="D950" i="2"/>
  <c r="D949" i="2"/>
  <c r="E949" i="2" s="1"/>
  <c r="D948" i="2"/>
  <c r="D947" i="2"/>
  <c r="E947" i="2" s="1"/>
  <c r="D946" i="2"/>
  <c r="E946" i="2" s="1"/>
  <c r="D945" i="2"/>
  <c r="D944" i="2"/>
  <c r="D943" i="2"/>
  <c r="D942" i="2"/>
  <c r="E942" i="2" s="1"/>
  <c r="D941" i="2"/>
  <c r="E941" i="2" s="1"/>
  <c r="D940" i="2"/>
  <c r="E940" i="2" s="1"/>
  <c r="E939" i="2"/>
  <c r="D939" i="2"/>
  <c r="D938" i="2"/>
  <c r="D937" i="2"/>
  <c r="D936" i="2"/>
  <c r="E936" i="2" s="1"/>
  <c r="D935" i="2"/>
  <c r="D934" i="2"/>
  <c r="D933" i="2"/>
  <c r="E933" i="2" s="1"/>
  <c r="D932" i="2"/>
  <c r="D931" i="2"/>
  <c r="E931" i="2" s="1"/>
  <c r="D930" i="2"/>
  <c r="E930" i="2" s="1"/>
  <c r="D929" i="2"/>
  <c r="D928" i="2"/>
  <c r="D927" i="2"/>
  <c r="D926" i="2"/>
  <c r="E926" i="2" s="1"/>
  <c r="D925" i="2"/>
  <c r="E925" i="2" s="1"/>
  <c r="D924" i="2"/>
  <c r="E924" i="2" s="1"/>
  <c r="E923" i="2"/>
  <c r="D923" i="2"/>
  <c r="D922" i="2"/>
  <c r="D921" i="2"/>
  <c r="D920" i="2"/>
  <c r="E920" i="2" s="1"/>
  <c r="D919" i="2"/>
  <c r="D918" i="2"/>
  <c r="D917" i="2"/>
  <c r="E917" i="2" s="1"/>
  <c r="D916" i="2"/>
  <c r="D915" i="2"/>
  <c r="E915" i="2" s="1"/>
  <c r="D914" i="2"/>
  <c r="E914" i="2" s="1"/>
  <c r="D913" i="2"/>
  <c r="D912" i="2"/>
  <c r="D911" i="2"/>
  <c r="D910" i="2"/>
  <c r="E910" i="2" s="1"/>
  <c r="D909" i="2"/>
  <c r="E909" i="2" s="1"/>
  <c r="D908" i="2"/>
  <c r="E908" i="2" s="1"/>
  <c r="E907" i="2"/>
  <c r="D907" i="2"/>
  <c r="D906" i="2"/>
  <c r="D905" i="2"/>
  <c r="D904" i="2"/>
  <c r="E904" i="2" s="1"/>
  <c r="D903" i="2"/>
  <c r="D902" i="2"/>
  <c r="D901" i="2"/>
  <c r="E901" i="2" s="1"/>
  <c r="D900" i="2"/>
  <c r="D899" i="2"/>
  <c r="E899" i="2" s="1"/>
  <c r="D898" i="2"/>
  <c r="E898" i="2" s="1"/>
  <c r="D897" i="2"/>
  <c r="D896" i="2"/>
  <c r="D895" i="2"/>
  <c r="D894" i="2"/>
  <c r="E894" i="2" s="1"/>
  <c r="D893" i="2"/>
  <c r="E893" i="2" s="1"/>
  <c r="D892" i="2"/>
  <c r="E892" i="2" s="1"/>
  <c r="E891" i="2"/>
  <c r="D891" i="2"/>
  <c r="D890" i="2"/>
  <c r="D889" i="2"/>
  <c r="D888" i="2"/>
  <c r="E888" i="2" s="1"/>
  <c r="D887" i="2"/>
  <c r="D886" i="2"/>
  <c r="D885" i="2"/>
  <c r="E885" i="2" s="1"/>
  <c r="D884" i="2"/>
  <c r="D883" i="2"/>
  <c r="E883" i="2" s="1"/>
  <c r="D882" i="2"/>
  <c r="E882" i="2" s="1"/>
  <c r="D881" i="2"/>
  <c r="D880" i="2"/>
  <c r="D879" i="2"/>
  <c r="D878" i="2"/>
  <c r="E878" i="2" s="1"/>
  <c r="D877" i="2"/>
  <c r="E877" i="2" s="1"/>
  <c r="D876" i="2"/>
  <c r="E876" i="2" s="1"/>
  <c r="E875" i="2"/>
  <c r="D875" i="2"/>
  <c r="D874" i="2"/>
  <c r="D873" i="2"/>
  <c r="D872" i="2"/>
  <c r="E872" i="2" s="1"/>
  <c r="D871" i="2"/>
  <c r="D870" i="2"/>
  <c r="D869" i="2"/>
  <c r="E869" i="2" s="1"/>
  <c r="D868" i="2"/>
  <c r="D867" i="2"/>
  <c r="E867" i="2" s="1"/>
  <c r="D866" i="2"/>
  <c r="E866" i="2" s="1"/>
  <c r="D865" i="2"/>
  <c r="D864" i="2"/>
  <c r="D863" i="2"/>
  <c r="D862" i="2"/>
  <c r="E862" i="2" s="1"/>
  <c r="D861" i="2"/>
  <c r="E861" i="2" s="1"/>
  <c r="D860" i="2"/>
  <c r="E860" i="2" s="1"/>
  <c r="E859" i="2"/>
  <c r="D859" i="2"/>
  <c r="D858" i="2"/>
  <c r="D857" i="2"/>
  <c r="D856" i="2"/>
  <c r="E856" i="2" s="1"/>
  <c r="D855" i="2"/>
  <c r="D854" i="2"/>
  <c r="D853" i="2"/>
  <c r="E853" i="2" s="1"/>
  <c r="D852" i="2"/>
  <c r="D851" i="2"/>
  <c r="E851" i="2" s="1"/>
  <c r="D850" i="2"/>
  <c r="E850" i="2" s="1"/>
  <c r="D849" i="2"/>
  <c r="D848" i="2"/>
  <c r="D847" i="2"/>
  <c r="D846" i="2"/>
  <c r="E846" i="2" s="1"/>
  <c r="D845" i="2"/>
  <c r="E845" i="2" s="1"/>
  <c r="D844" i="2"/>
  <c r="E844" i="2" s="1"/>
  <c r="E843" i="2"/>
  <c r="D843" i="2"/>
  <c r="D842" i="2"/>
  <c r="D841" i="2"/>
  <c r="D840" i="2"/>
  <c r="E840" i="2" s="1"/>
  <c r="D839" i="2"/>
  <c r="D838" i="2"/>
  <c r="D837" i="2"/>
  <c r="E837" i="2" s="1"/>
  <c r="D836" i="2"/>
  <c r="D835" i="2"/>
  <c r="E835" i="2" s="1"/>
  <c r="D834" i="2"/>
  <c r="E834" i="2" s="1"/>
  <c r="D833" i="2"/>
  <c r="D832" i="2"/>
  <c r="D831" i="2"/>
  <c r="D830" i="2"/>
  <c r="E830" i="2" s="1"/>
  <c r="D829" i="2"/>
  <c r="E829" i="2" s="1"/>
  <c r="D828" i="2"/>
  <c r="E828" i="2" s="1"/>
  <c r="E827" i="2"/>
  <c r="D827" i="2"/>
  <c r="D826" i="2"/>
  <c r="D825" i="2"/>
  <c r="D824" i="2"/>
  <c r="E824" i="2" s="1"/>
  <c r="D823" i="2"/>
  <c r="D822" i="2"/>
  <c r="D821" i="2"/>
  <c r="E821" i="2" s="1"/>
  <c r="D820" i="2"/>
  <c r="D819" i="2"/>
  <c r="E819" i="2" s="1"/>
  <c r="D818" i="2"/>
  <c r="E818" i="2" s="1"/>
  <c r="D817" i="2"/>
  <c r="D816" i="2"/>
  <c r="D815" i="2"/>
  <c r="D814" i="2"/>
  <c r="E814" i="2" s="1"/>
  <c r="D813" i="2"/>
  <c r="E813" i="2" s="1"/>
  <c r="D812" i="2"/>
  <c r="E812" i="2" s="1"/>
  <c r="E811" i="2"/>
  <c r="D811" i="2"/>
  <c r="D810" i="2"/>
  <c r="D809" i="2"/>
  <c r="D808" i="2"/>
  <c r="E808" i="2" s="1"/>
  <c r="D807" i="2"/>
  <c r="D806" i="2"/>
  <c r="D805" i="2"/>
  <c r="E805" i="2" s="1"/>
  <c r="D804" i="2"/>
  <c r="D803" i="2"/>
  <c r="E803" i="2" s="1"/>
  <c r="D802" i="2"/>
  <c r="E802" i="2" s="1"/>
  <c r="D801" i="2"/>
  <c r="D800" i="2"/>
  <c r="D799" i="2"/>
  <c r="D798" i="2"/>
  <c r="E798" i="2" s="1"/>
  <c r="D797" i="2"/>
  <c r="E797" i="2" s="1"/>
  <c r="D796" i="2"/>
  <c r="E796" i="2" s="1"/>
  <c r="E795" i="2"/>
  <c r="D795" i="2"/>
  <c r="D794" i="2"/>
  <c r="D793" i="2"/>
  <c r="D792" i="2"/>
  <c r="E792" i="2" s="1"/>
  <c r="D791" i="2"/>
  <c r="D790" i="2"/>
  <c r="D789" i="2"/>
  <c r="E789" i="2" s="1"/>
  <c r="D788" i="2"/>
  <c r="D787" i="2"/>
  <c r="E787" i="2" s="1"/>
  <c r="D786" i="2"/>
  <c r="E786" i="2" s="1"/>
  <c r="D785" i="2"/>
  <c r="D784" i="2"/>
  <c r="D783" i="2"/>
  <c r="D782" i="2"/>
  <c r="E782" i="2" s="1"/>
  <c r="D781" i="2"/>
  <c r="E781" i="2" s="1"/>
  <c r="D780" i="2"/>
  <c r="E780" i="2" s="1"/>
  <c r="E779" i="2"/>
  <c r="D779" i="2"/>
  <c r="D778" i="2"/>
  <c r="D777" i="2"/>
  <c r="D776" i="2"/>
  <c r="E776" i="2" s="1"/>
  <c r="D775" i="2"/>
  <c r="D774" i="2"/>
  <c r="D773" i="2"/>
  <c r="E773" i="2" s="1"/>
  <c r="D772" i="2"/>
  <c r="D771" i="2"/>
  <c r="E771" i="2" s="1"/>
  <c r="D770" i="2"/>
  <c r="E770" i="2" s="1"/>
  <c r="D769" i="2"/>
  <c r="D768" i="2"/>
  <c r="D767" i="2"/>
  <c r="D766" i="2"/>
  <c r="E766" i="2" s="1"/>
  <c r="D765" i="2"/>
  <c r="E765" i="2" s="1"/>
  <c r="D764" i="2"/>
  <c r="E764" i="2" s="1"/>
  <c r="E763" i="2"/>
  <c r="D763" i="2"/>
  <c r="D762" i="2"/>
  <c r="D761" i="2"/>
  <c r="D760" i="2"/>
  <c r="E760" i="2" s="1"/>
  <c r="D759" i="2"/>
  <c r="D758" i="2"/>
  <c r="D757" i="2"/>
  <c r="E757" i="2" s="1"/>
  <c r="D756" i="2"/>
  <c r="D755" i="2"/>
  <c r="D754" i="2"/>
  <c r="D753" i="2"/>
  <c r="D752" i="2"/>
  <c r="D751" i="2"/>
  <c r="D750" i="2"/>
  <c r="E750" i="2" s="1"/>
  <c r="E749" i="2"/>
  <c r="D749" i="2"/>
  <c r="D748" i="2"/>
  <c r="D747" i="2"/>
  <c r="D746" i="2"/>
  <c r="D745" i="2"/>
  <c r="D744" i="2"/>
  <c r="D743" i="2"/>
  <c r="D742" i="2"/>
  <c r="E742" i="2" s="1"/>
  <c r="D741" i="2"/>
  <c r="E741" i="2" s="1"/>
  <c r="D740" i="2"/>
  <c r="D739" i="2"/>
  <c r="E739" i="2" s="1"/>
  <c r="D738" i="2"/>
  <c r="D737" i="2"/>
  <c r="D736" i="2"/>
  <c r="D735" i="2"/>
  <c r="E735" i="2" s="1"/>
  <c r="D734" i="2"/>
  <c r="D733" i="2"/>
  <c r="E733" i="2" s="1"/>
  <c r="D732" i="2"/>
  <c r="D731" i="2"/>
  <c r="D730" i="2"/>
  <c r="D729" i="2"/>
  <c r="D728" i="2"/>
  <c r="E728" i="2" s="1"/>
  <c r="D727" i="2"/>
  <c r="D726" i="2"/>
  <c r="D725" i="2"/>
  <c r="E725" i="2" s="1"/>
  <c r="D724" i="2"/>
  <c r="D723" i="2"/>
  <c r="D722" i="2"/>
  <c r="D721" i="2"/>
  <c r="D720" i="2"/>
  <c r="D719" i="2"/>
  <c r="D718" i="2"/>
  <c r="E718" i="2" s="1"/>
  <c r="E717" i="2"/>
  <c r="D717" i="2"/>
  <c r="D716" i="2"/>
  <c r="D715" i="2"/>
  <c r="D714" i="2"/>
  <c r="D713" i="2"/>
  <c r="D712" i="2"/>
  <c r="D711" i="2"/>
  <c r="D710" i="2"/>
  <c r="E710" i="2" s="1"/>
  <c r="D709" i="2"/>
  <c r="E709" i="2" s="1"/>
  <c r="D708" i="2"/>
  <c r="E708" i="2" s="1"/>
  <c r="D707" i="2"/>
  <c r="E707" i="2" s="1"/>
  <c r="D706" i="2"/>
  <c r="E706" i="2" s="1"/>
  <c r="D705" i="2"/>
  <c r="E705" i="2" s="1"/>
  <c r="D704" i="2"/>
  <c r="E704" i="2" s="1"/>
  <c r="D703" i="2"/>
  <c r="E703" i="2" s="1"/>
  <c r="D702" i="2"/>
  <c r="E702" i="2" s="1"/>
  <c r="D701" i="2"/>
  <c r="E701" i="2" s="1"/>
  <c r="D700" i="2"/>
  <c r="E700" i="2" s="1"/>
  <c r="D699" i="2"/>
  <c r="E699" i="2" s="1"/>
  <c r="D698" i="2"/>
  <c r="E698" i="2" s="1"/>
  <c r="D697" i="2"/>
  <c r="E697" i="2" s="1"/>
  <c r="D696" i="2"/>
  <c r="E696" i="2" s="1"/>
  <c r="D695" i="2"/>
  <c r="E695" i="2" s="1"/>
  <c r="D694" i="2"/>
  <c r="E694" i="2" s="1"/>
  <c r="D693" i="2"/>
  <c r="E693" i="2" s="1"/>
  <c r="D692" i="2"/>
  <c r="E692" i="2" s="1"/>
  <c r="D691" i="2"/>
  <c r="E691" i="2" s="1"/>
  <c r="D690" i="2"/>
  <c r="E690" i="2" s="1"/>
  <c r="D689" i="2"/>
  <c r="E689" i="2" s="1"/>
  <c r="D688" i="2"/>
  <c r="E688" i="2" s="1"/>
  <c r="D687" i="2"/>
  <c r="E687" i="2" s="1"/>
  <c r="D686" i="2"/>
  <c r="E686" i="2" s="1"/>
  <c r="D685" i="2"/>
  <c r="E685" i="2" s="1"/>
  <c r="D684" i="2"/>
  <c r="E684" i="2" s="1"/>
  <c r="D683" i="2"/>
  <c r="E683" i="2" s="1"/>
  <c r="D682" i="2"/>
  <c r="E682" i="2" s="1"/>
  <c r="D681" i="2"/>
  <c r="E681" i="2" s="1"/>
  <c r="D680" i="2"/>
  <c r="E680" i="2" s="1"/>
  <c r="D679" i="2"/>
  <c r="E679" i="2" s="1"/>
  <c r="D678" i="2"/>
  <c r="E678" i="2" s="1"/>
  <c r="D677" i="2"/>
  <c r="E677" i="2" s="1"/>
  <c r="D676" i="2"/>
  <c r="E676" i="2" s="1"/>
  <c r="D675" i="2"/>
  <c r="E675" i="2" s="1"/>
  <c r="D674" i="2"/>
  <c r="E674" i="2" s="1"/>
  <c r="D673" i="2"/>
  <c r="E673" i="2" s="1"/>
  <c r="D672" i="2"/>
  <c r="E672" i="2" s="1"/>
  <c r="D671" i="2"/>
  <c r="E671" i="2" s="1"/>
  <c r="D670" i="2"/>
  <c r="E670" i="2" s="1"/>
  <c r="D669" i="2"/>
  <c r="E669" i="2" s="1"/>
  <c r="D668" i="2"/>
  <c r="E668" i="2" s="1"/>
  <c r="D667" i="2"/>
  <c r="E667" i="2" s="1"/>
  <c r="D666" i="2"/>
  <c r="E666" i="2" s="1"/>
  <c r="D665" i="2"/>
  <c r="E665" i="2" s="1"/>
  <c r="D664" i="2"/>
  <c r="E664" i="2" s="1"/>
  <c r="D663" i="2"/>
  <c r="E663" i="2" s="1"/>
  <c r="D662" i="2"/>
  <c r="E662" i="2" s="1"/>
  <c r="D661" i="2"/>
  <c r="E661" i="2" s="1"/>
  <c r="D660" i="2"/>
  <c r="E660" i="2" s="1"/>
  <c r="D659" i="2"/>
  <c r="E659" i="2" s="1"/>
  <c r="D658" i="2"/>
  <c r="E658" i="2" s="1"/>
  <c r="D657" i="2"/>
  <c r="E657" i="2" s="1"/>
  <c r="D656" i="2"/>
  <c r="E656" i="2" s="1"/>
  <c r="D655" i="2"/>
  <c r="E655" i="2" s="1"/>
  <c r="D654" i="2"/>
  <c r="E654" i="2" s="1"/>
  <c r="D653" i="2"/>
  <c r="E653" i="2" s="1"/>
  <c r="D652" i="2"/>
  <c r="E652" i="2" s="1"/>
  <c r="D651" i="2"/>
  <c r="E651" i="2" s="1"/>
  <c r="D650" i="2"/>
  <c r="E650" i="2" s="1"/>
  <c r="D649" i="2"/>
  <c r="E649" i="2" s="1"/>
  <c r="D648" i="2"/>
  <c r="E648" i="2" s="1"/>
  <c r="D647" i="2"/>
  <c r="E647" i="2" s="1"/>
  <c r="D646" i="2"/>
  <c r="E646" i="2" s="1"/>
  <c r="D645" i="2"/>
  <c r="E645" i="2" s="1"/>
  <c r="D644" i="2"/>
  <c r="E644" i="2" s="1"/>
  <c r="D643" i="2"/>
  <c r="E643" i="2" s="1"/>
  <c r="D642" i="2"/>
  <c r="E642" i="2" s="1"/>
  <c r="D641" i="2"/>
  <c r="E641" i="2" s="1"/>
  <c r="D640" i="2"/>
  <c r="E640" i="2" s="1"/>
  <c r="D639" i="2"/>
  <c r="E639" i="2" s="1"/>
  <c r="D638" i="2"/>
  <c r="E638" i="2" s="1"/>
  <c r="D637" i="2"/>
  <c r="E637" i="2" s="1"/>
  <c r="D636" i="2"/>
  <c r="E636" i="2" s="1"/>
  <c r="D635" i="2"/>
  <c r="E635" i="2" s="1"/>
  <c r="D634" i="2"/>
  <c r="E634" i="2" s="1"/>
  <c r="D633" i="2"/>
  <c r="E633" i="2" s="1"/>
  <c r="D632" i="2"/>
  <c r="E632" i="2" s="1"/>
  <c r="D631" i="2"/>
  <c r="E631" i="2" s="1"/>
  <c r="D630" i="2"/>
  <c r="E630" i="2" s="1"/>
  <c r="D629" i="2"/>
  <c r="E629" i="2" s="1"/>
  <c r="D628" i="2"/>
  <c r="E628" i="2" s="1"/>
  <c r="D627" i="2"/>
  <c r="E627" i="2" s="1"/>
  <c r="D626" i="2"/>
  <c r="E626" i="2" s="1"/>
  <c r="D625" i="2"/>
  <c r="E625" i="2" s="1"/>
  <c r="D624" i="2"/>
  <c r="E624" i="2" s="1"/>
  <c r="D623" i="2"/>
  <c r="E623" i="2" s="1"/>
  <c r="D622" i="2"/>
  <c r="E622" i="2" s="1"/>
  <c r="D621" i="2"/>
  <c r="E621" i="2" s="1"/>
  <c r="D620" i="2"/>
  <c r="E620" i="2" s="1"/>
  <c r="D619" i="2"/>
  <c r="E619" i="2" s="1"/>
  <c r="D618" i="2"/>
  <c r="E618" i="2" s="1"/>
  <c r="D617" i="2"/>
  <c r="E617" i="2" s="1"/>
  <c r="D616" i="2"/>
  <c r="E616" i="2" s="1"/>
  <c r="D615" i="2"/>
  <c r="E615" i="2" s="1"/>
  <c r="D614" i="2"/>
  <c r="E614" i="2" s="1"/>
  <c r="D613" i="2"/>
  <c r="E613" i="2" s="1"/>
  <c r="D612" i="2"/>
  <c r="E612" i="2" s="1"/>
  <c r="D611" i="2"/>
  <c r="E611" i="2" s="1"/>
  <c r="D610" i="2"/>
  <c r="E610" i="2" s="1"/>
  <c r="D609" i="2"/>
  <c r="E609" i="2" s="1"/>
  <c r="D608" i="2"/>
  <c r="E608" i="2" s="1"/>
  <c r="D607" i="2"/>
  <c r="E607" i="2" s="1"/>
  <c r="D606" i="2"/>
  <c r="E606" i="2" s="1"/>
  <c r="D605" i="2"/>
  <c r="E605" i="2" s="1"/>
  <c r="D604" i="2"/>
  <c r="E604" i="2" s="1"/>
  <c r="D603" i="2"/>
  <c r="E603" i="2" s="1"/>
  <c r="D602" i="2"/>
  <c r="E602" i="2" s="1"/>
  <c r="D601" i="2"/>
  <c r="E601" i="2" s="1"/>
  <c r="D600" i="2"/>
  <c r="E600" i="2" s="1"/>
  <c r="D599" i="2"/>
  <c r="E599" i="2" s="1"/>
  <c r="D598" i="2"/>
  <c r="E598" i="2" s="1"/>
  <c r="D597" i="2"/>
  <c r="E597" i="2" s="1"/>
  <c r="D596" i="2"/>
  <c r="E596" i="2" s="1"/>
  <c r="D595" i="2"/>
  <c r="E595" i="2" s="1"/>
  <c r="D594" i="2"/>
  <c r="E594" i="2" s="1"/>
  <c r="D593" i="2"/>
  <c r="E593" i="2" s="1"/>
  <c r="D592" i="2"/>
  <c r="E592" i="2" s="1"/>
  <c r="D591" i="2"/>
  <c r="E591" i="2" s="1"/>
  <c r="D590" i="2"/>
  <c r="E590" i="2" s="1"/>
  <c r="D589" i="2"/>
  <c r="E589" i="2" s="1"/>
  <c r="D588" i="2"/>
  <c r="E588" i="2" s="1"/>
  <c r="D587" i="2"/>
  <c r="E587" i="2" s="1"/>
  <c r="D586" i="2"/>
  <c r="E586" i="2" s="1"/>
  <c r="D585" i="2"/>
  <c r="E585" i="2" s="1"/>
  <c r="D584" i="2"/>
  <c r="E584" i="2" s="1"/>
  <c r="D583" i="2"/>
  <c r="E583" i="2" s="1"/>
  <c r="D582" i="2"/>
  <c r="E582" i="2" s="1"/>
  <c r="D581" i="2"/>
  <c r="E581" i="2" s="1"/>
  <c r="D580" i="2"/>
  <c r="E580" i="2" s="1"/>
  <c r="D579" i="2"/>
  <c r="E579" i="2" s="1"/>
  <c r="D578" i="2"/>
  <c r="E578" i="2" s="1"/>
  <c r="D577" i="2"/>
  <c r="E577" i="2" s="1"/>
  <c r="D576" i="2"/>
  <c r="E576" i="2" s="1"/>
  <c r="D575" i="2"/>
  <c r="E575" i="2" s="1"/>
  <c r="D574" i="2"/>
  <c r="E574" i="2" s="1"/>
  <c r="D573" i="2"/>
  <c r="E573" i="2" s="1"/>
  <c r="D572" i="2"/>
  <c r="E572" i="2" s="1"/>
  <c r="D571" i="2"/>
  <c r="E571" i="2" s="1"/>
  <c r="D570" i="2"/>
  <c r="E570" i="2" s="1"/>
  <c r="D569" i="2"/>
  <c r="E569" i="2" s="1"/>
  <c r="D568" i="2"/>
  <c r="E568" i="2" s="1"/>
  <c r="D567" i="2"/>
  <c r="E567" i="2" s="1"/>
  <c r="D566" i="2"/>
  <c r="E566" i="2" s="1"/>
  <c r="D565" i="2"/>
  <c r="E565" i="2" s="1"/>
  <c r="D564" i="2"/>
  <c r="E564" i="2" s="1"/>
  <c r="D563" i="2"/>
  <c r="E563" i="2" s="1"/>
  <c r="D562" i="2"/>
  <c r="E562" i="2" s="1"/>
  <c r="D561" i="2"/>
  <c r="E561" i="2" s="1"/>
  <c r="D560" i="2"/>
  <c r="E560" i="2" s="1"/>
  <c r="D559" i="2"/>
  <c r="E559" i="2" s="1"/>
  <c r="D558" i="2"/>
  <c r="E558" i="2" s="1"/>
  <c r="D557" i="2"/>
  <c r="E557" i="2" s="1"/>
  <c r="D556" i="2"/>
  <c r="E556" i="2" s="1"/>
  <c r="D555" i="2"/>
  <c r="E555" i="2" s="1"/>
  <c r="D554" i="2"/>
  <c r="E554" i="2" s="1"/>
  <c r="D553" i="2"/>
  <c r="E553" i="2" s="1"/>
  <c r="D552" i="2"/>
  <c r="E552" i="2" s="1"/>
  <c r="D551" i="2"/>
  <c r="E551" i="2" s="1"/>
  <c r="D550" i="2"/>
  <c r="E550" i="2" s="1"/>
  <c r="D549" i="2"/>
  <c r="E549" i="2" s="1"/>
  <c r="D548" i="2"/>
  <c r="E548" i="2" s="1"/>
  <c r="D547" i="2"/>
  <c r="E547" i="2" s="1"/>
  <c r="D546" i="2"/>
  <c r="E546" i="2" s="1"/>
  <c r="D545" i="2"/>
  <c r="E545" i="2" s="1"/>
  <c r="D544" i="2"/>
  <c r="E544" i="2" s="1"/>
  <c r="D543" i="2"/>
  <c r="E543" i="2" s="1"/>
  <c r="D542" i="2"/>
  <c r="E542" i="2" s="1"/>
  <c r="D541" i="2"/>
  <c r="E541" i="2" s="1"/>
  <c r="D540" i="2"/>
  <c r="E540" i="2" s="1"/>
  <c r="D539" i="2"/>
  <c r="E539" i="2" s="1"/>
  <c r="D538" i="2"/>
  <c r="E538" i="2" s="1"/>
  <c r="D537" i="2"/>
  <c r="E537" i="2" s="1"/>
  <c r="D536" i="2"/>
  <c r="E536" i="2" s="1"/>
  <c r="D535" i="2"/>
  <c r="E535" i="2" s="1"/>
  <c r="D534" i="2"/>
  <c r="E534" i="2" s="1"/>
  <c r="D533" i="2"/>
  <c r="E533" i="2" s="1"/>
  <c r="D532" i="2"/>
  <c r="E532" i="2" s="1"/>
  <c r="D531" i="2"/>
  <c r="E531" i="2" s="1"/>
  <c r="D530" i="2"/>
  <c r="E530" i="2" s="1"/>
  <c r="D529" i="2"/>
  <c r="E529" i="2" s="1"/>
  <c r="D528" i="2"/>
  <c r="E528" i="2" s="1"/>
  <c r="D527" i="2"/>
  <c r="E527" i="2" s="1"/>
  <c r="D526" i="2"/>
  <c r="E526" i="2" s="1"/>
  <c r="D525" i="2"/>
  <c r="E525" i="2" s="1"/>
  <c r="D524" i="2"/>
  <c r="E524" i="2" s="1"/>
  <c r="D523" i="2"/>
  <c r="E523" i="2" s="1"/>
  <c r="D522" i="2"/>
  <c r="E522" i="2" s="1"/>
  <c r="D521" i="2"/>
  <c r="E521" i="2" s="1"/>
  <c r="D520" i="2"/>
  <c r="E520" i="2" s="1"/>
  <c r="D519" i="2"/>
  <c r="E519" i="2" s="1"/>
  <c r="D518" i="2"/>
  <c r="E518" i="2" s="1"/>
  <c r="D517" i="2"/>
  <c r="E517" i="2" s="1"/>
  <c r="D516" i="2"/>
  <c r="E516" i="2" s="1"/>
  <c r="D515" i="2"/>
  <c r="E515" i="2" s="1"/>
  <c r="D514" i="2"/>
  <c r="E514" i="2" s="1"/>
  <c r="D513" i="2"/>
  <c r="E513" i="2" s="1"/>
  <c r="D512" i="2"/>
  <c r="E512" i="2" s="1"/>
  <c r="D511" i="2"/>
  <c r="E511" i="2" s="1"/>
  <c r="D510" i="2"/>
  <c r="E510" i="2" s="1"/>
  <c r="D509" i="2"/>
  <c r="E509" i="2" s="1"/>
  <c r="D508" i="2"/>
  <c r="E508" i="2" s="1"/>
  <c r="D507" i="2"/>
  <c r="E507" i="2" s="1"/>
  <c r="D506" i="2"/>
  <c r="E506" i="2" s="1"/>
  <c r="D505" i="2"/>
  <c r="E505" i="2" s="1"/>
  <c r="D504" i="2"/>
  <c r="E504" i="2" s="1"/>
  <c r="D503" i="2"/>
  <c r="E503" i="2" s="1"/>
  <c r="D502" i="2"/>
  <c r="E502" i="2" s="1"/>
  <c r="D501" i="2"/>
  <c r="E501" i="2" s="1"/>
  <c r="D500" i="2"/>
  <c r="E500" i="2" s="1"/>
  <c r="D499" i="2"/>
  <c r="E499" i="2" s="1"/>
  <c r="D498" i="2"/>
  <c r="E498" i="2" s="1"/>
  <c r="D497" i="2"/>
  <c r="E497" i="2" s="1"/>
  <c r="D496" i="2"/>
  <c r="E496" i="2" s="1"/>
  <c r="D495" i="2"/>
  <c r="E495" i="2" s="1"/>
  <c r="D494" i="2"/>
  <c r="E494" i="2" s="1"/>
  <c r="D493" i="2"/>
  <c r="E493" i="2" s="1"/>
  <c r="D492" i="2"/>
  <c r="E492" i="2" s="1"/>
  <c r="D491" i="2"/>
  <c r="E491" i="2" s="1"/>
  <c r="D490" i="2"/>
  <c r="E490" i="2" s="1"/>
  <c r="D489" i="2"/>
  <c r="E489" i="2" s="1"/>
  <c r="D488" i="2"/>
  <c r="E488" i="2" s="1"/>
  <c r="D487" i="2"/>
  <c r="E487" i="2" s="1"/>
  <c r="D486" i="2"/>
  <c r="E486" i="2" s="1"/>
  <c r="D485" i="2"/>
  <c r="E485" i="2" s="1"/>
  <c r="D484" i="2"/>
  <c r="E484" i="2" s="1"/>
  <c r="D483" i="2"/>
  <c r="E483" i="2" s="1"/>
  <c r="D482" i="2"/>
  <c r="E482" i="2" s="1"/>
  <c r="D481" i="2"/>
  <c r="E481" i="2" s="1"/>
  <c r="D480" i="2"/>
  <c r="E480" i="2" s="1"/>
  <c r="D479" i="2"/>
  <c r="E479" i="2" s="1"/>
  <c r="D478" i="2"/>
  <c r="E478" i="2" s="1"/>
  <c r="D477" i="2"/>
  <c r="E477" i="2" s="1"/>
  <c r="D476" i="2"/>
  <c r="E476" i="2" s="1"/>
  <c r="D475" i="2"/>
  <c r="E475" i="2" s="1"/>
  <c r="D474" i="2"/>
  <c r="E474" i="2" s="1"/>
  <c r="D473" i="2"/>
  <c r="E473" i="2" s="1"/>
  <c r="D472" i="2"/>
  <c r="E472" i="2" s="1"/>
  <c r="D471" i="2"/>
  <c r="E471" i="2" s="1"/>
  <c r="D470" i="2"/>
  <c r="E470" i="2" s="1"/>
  <c r="D469" i="2"/>
  <c r="E469" i="2" s="1"/>
  <c r="D468" i="2"/>
  <c r="E468" i="2" s="1"/>
  <c r="D467" i="2"/>
  <c r="E467" i="2" s="1"/>
  <c r="D466" i="2"/>
  <c r="E466" i="2" s="1"/>
  <c r="D465" i="2"/>
  <c r="E465" i="2" s="1"/>
  <c r="D464" i="2"/>
  <c r="E464" i="2" s="1"/>
  <c r="D463" i="2"/>
  <c r="E463" i="2" s="1"/>
  <c r="D462" i="2"/>
  <c r="E462" i="2" s="1"/>
  <c r="D461" i="2"/>
  <c r="E461" i="2" s="1"/>
  <c r="D460" i="2"/>
  <c r="E460" i="2" s="1"/>
  <c r="D459" i="2"/>
  <c r="E459" i="2" s="1"/>
  <c r="D458" i="2"/>
  <c r="E458" i="2" s="1"/>
  <c r="D457" i="2"/>
  <c r="E457" i="2" s="1"/>
  <c r="D456" i="2"/>
  <c r="E456" i="2" s="1"/>
  <c r="D455" i="2"/>
  <c r="E455" i="2" s="1"/>
  <c r="D454" i="2"/>
  <c r="E454" i="2" s="1"/>
  <c r="D453" i="2"/>
  <c r="E453" i="2" s="1"/>
  <c r="D452" i="2"/>
  <c r="E452" i="2" s="1"/>
  <c r="D451" i="2"/>
  <c r="E451" i="2" s="1"/>
  <c r="D450" i="2"/>
  <c r="E450" i="2" s="1"/>
  <c r="D449" i="2"/>
  <c r="E449" i="2" s="1"/>
  <c r="D448" i="2"/>
  <c r="E448" i="2" s="1"/>
  <c r="D447" i="2"/>
  <c r="E447" i="2" s="1"/>
  <c r="D446" i="2"/>
  <c r="E446" i="2" s="1"/>
  <c r="D445" i="2"/>
  <c r="E445" i="2" s="1"/>
  <c r="D444" i="2"/>
  <c r="E444" i="2" s="1"/>
  <c r="D443" i="2"/>
  <c r="E443" i="2" s="1"/>
  <c r="D442" i="2"/>
  <c r="E442" i="2" s="1"/>
  <c r="D441" i="2"/>
  <c r="E441" i="2" s="1"/>
  <c r="D440" i="2"/>
  <c r="E440" i="2" s="1"/>
  <c r="D439" i="2"/>
  <c r="E439" i="2" s="1"/>
  <c r="D438" i="2"/>
  <c r="E438" i="2" s="1"/>
  <c r="D437" i="2"/>
  <c r="E437" i="2" s="1"/>
  <c r="D436" i="2"/>
  <c r="E436" i="2" s="1"/>
  <c r="D435" i="2"/>
  <c r="E435" i="2" s="1"/>
  <c r="D434" i="2"/>
  <c r="E434" i="2" s="1"/>
  <c r="D433" i="2"/>
  <c r="E433" i="2" s="1"/>
  <c r="D432" i="2"/>
  <c r="E432" i="2" s="1"/>
  <c r="D431" i="2"/>
  <c r="E431" i="2" s="1"/>
  <c r="D430" i="2"/>
  <c r="E430" i="2" s="1"/>
  <c r="D429" i="2"/>
  <c r="E429" i="2" s="1"/>
  <c r="D428" i="2"/>
  <c r="E428" i="2" s="1"/>
  <c r="D427" i="2"/>
  <c r="E427" i="2" s="1"/>
  <c r="D426" i="2"/>
  <c r="E426" i="2" s="1"/>
  <c r="D425" i="2"/>
  <c r="E425" i="2" s="1"/>
  <c r="D424" i="2"/>
  <c r="E424" i="2" s="1"/>
  <c r="D423" i="2"/>
  <c r="E423" i="2" s="1"/>
  <c r="D422" i="2"/>
  <c r="E422" i="2" s="1"/>
  <c r="D421" i="2"/>
  <c r="E421" i="2" s="1"/>
  <c r="D420" i="2"/>
  <c r="E420" i="2" s="1"/>
  <c r="D419" i="2"/>
  <c r="E419" i="2" s="1"/>
  <c r="D418" i="2"/>
  <c r="E418" i="2" s="1"/>
  <c r="D417" i="2"/>
  <c r="E417" i="2" s="1"/>
  <c r="D416" i="2"/>
  <c r="E416" i="2" s="1"/>
  <c r="D415" i="2"/>
  <c r="E415" i="2" s="1"/>
  <c r="D414" i="2"/>
  <c r="E414" i="2" s="1"/>
  <c r="D413" i="2"/>
  <c r="E413" i="2" s="1"/>
  <c r="D412" i="2"/>
  <c r="E412" i="2" s="1"/>
  <c r="D411" i="2"/>
  <c r="E411" i="2" s="1"/>
  <c r="D410" i="2"/>
  <c r="E410" i="2" s="1"/>
  <c r="D409" i="2"/>
  <c r="E409" i="2" s="1"/>
  <c r="D408" i="2"/>
  <c r="E408" i="2" s="1"/>
  <c r="D407" i="2"/>
  <c r="E407" i="2" s="1"/>
  <c r="D406" i="2"/>
  <c r="E406" i="2" s="1"/>
  <c r="D405" i="2"/>
  <c r="E405" i="2" s="1"/>
  <c r="D404" i="2"/>
  <c r="E404" i="2" s="1"/>
  <c r="D403" i="2"/>
  <c r="E403" i="2" s="1"/>
  <c r="D402" i="2"/>
  <c r="E402" i="2" s="1"/>
  <c r="D401" i="2"/>
  <c r="E401" i="2" s="1"/>
  <c r="D400" i="2"/>
  <c r="E400" i="2" s="1"/>
  <c r="D399" i="2"/>
  <c r="E399" i="2" s="1"/>
  <c r="D398" i="2"/>
  <c r="E398" i="2" s="1"/>
  <c r="D397" i="2"/>
  <c r="E397" i="2" s="1"/>
  <c r="D396" i="2"/>
  <c r="E396" i="2" s="1"/>
  <c r="D395" i="2"/>
  <c r="E395" i="2" s="1"/>
  <c r="D394" i="2"/>
  <c r="E394" i="2" s="1"/>
  <c r="D393" i="2"/>
  <c r="E393" i="2" s="1"/>
  <c r="D392" i="2"/>
  <c r="E392" i="2" s="1"/>
  <c r="D391" i="2"/>
  <c r="E391" i="2" s="1"/>
  <c r="D390" i="2"/>
  <c r="E390" i="2" s="1"/>
  <c r="D389" i="2"/>
  <c r="E389" i="2" s="1"/>
  <c r="D388" i="2"/>
  <c r="E388" i="2" s="1"/>
  <c r="D387" i="2"/>
  <c r="E387" i="2" s="1"/>
  <c r="D386" i="2"/>
  <c r="E386" i="2" s="1"/>
  <c r="D385" i="2"/>
  <c r="E385" i="2" s="1"/>
  <c r="D384" i="2"/>
  <c r="E384" i="2" s="1"/>
  <c r="D383" i="2"/>
  <c r="E383" i="2" s="1"/>
  <c r="D382" i="2"/>
  <c r="E382" i="2" s="1"/>
  <c r="D381" i="2"/>
  <c r="E381" i="2" s="1"/>
  <c r="D380" i="2"/>
  <c r="E380" i="2" s="1"/>
  <c r="D379" i="2"/>
  <c r="E379" i="2" s="1"/>
  <c r="D378" i="2"/>
  <c r="E378" i="2" s="1"/>
  <c r="D377" i="2"/>
  <c r="E377" i="2" s="1"/>
  <c r="D376" i="2"/>
  <c r="E376" i="2" s="1"/>
  <c r="D375" i="2"/>
  <c r="E375" i="2" s="1"/>
  <c r="D374" i="2"/>
  <c r="E374" i="2" s="1"/>
  <c r="D373" i="2"/>
  <c r="E373" i="2" s="1"/>
  <c r="D372" i="2"/>
  <c r="E372" i="2" s="1"/>
  <c r="D371" i="2"/>
  <c r="E371" i="2" s="1"/>
  <c r="D370" i="2"/>
  <c r="E370" i="2" s="1"/>
  <c r="D369" i="2"/>
  <c r="E369" i="2" s="1"/>
  <c r="D368" i="2"/>
  <c r="E368" i="2" s="1"/>
  <c r="D367" i="2"/>
  <c r="E367" i="2" s="1"/>
  <c r="D366" i="2"/>
  <c r="E366" i="2" s="1"/>
  <c r="D365" i="2"/>
  <c r="E365" i="2" s="1"/>
  <c r="D364" i="2"/>
  <c r="E364" i="2" s="1"/>
  <c r="D363" i="2"/>
  <c r="E363" i="2" s="1"/>
  <c r="D362" i="2"/>
  <c r="E362" i="2" s="1"/>
  <c r="D361" i="2"/>
  <c r="E361" i="2" s="1"/>
  <c r="D360" i="2"/>
  <c r="E360" i="2" s="1"/>
  <c r="D359" i="2"/>
  <c r="E359" i="2" s="1"/>
  <c r="D358" i="2"/>
  <c r="E358" i="2" s="1"/>
  <c r="D357" i="2"/>
  <c r="E357" i="2" s="1"/>
  <c r="D356" i="2"/>
  <c r="E356" i="2" s="1"/>
  <c r="D355" i="2"/>
  <c r="E355" i="2" s="1"/>
  <c r="D354" i="2"/>
  <c r="E354" i="2" s="1"/>
  <c r="D353" i="2"/>
  <c r="E353" i="2" s="1"/>
  <c r="D352" i="2"/>
  <c r="E352" i="2" s="1"/>
  <c r="D351" i="2"/>
  <c r="E351" i="2" s="1"/>
  <c r="D350" i="2"/>
  <c r="E350" i="2" s="1"/>
  <c r="D349" i="2"/>
  <c r="E349" i="2" s="1"/>
  <c r="D348" i="2"/>
  <c r="E348" i="2" s="1"/>
  <c r="D347" i="2"/>
  <c r="E347" i="2" s="1"/>
  <c r="D346" i="2"/>
  <c r="E346" i="2" s="1"/>
  <c r="D345" i="2"/>
  <c r="E345" i="2" s="1"/>
  <c r="D344" i="2"/>
  <c r="E344" i="2" s="1"/>
  <c r="D343" i="2"/>
  <c r="E343" i="2" s="1"/>
  <c r="D342" i="2"/>
  <c r="E342" i="2" s="1"/>
  <c r="D341" i="2"/>
  <c r="E341" i="2" s="1"/>
  <c r="D340" i="2"/>
  <c r="E340" i="2" s="1"/>
  <c r="D339" i="2"/>
  <c r="E339" i="2" s="1"/>
  <c r="D338" i="2"/>
  <c r="E338" i="2" s="1"/>
  <c r="D337" i="2"/>
  <c r="E337" i="2" s="1"/>
  <c r="D336" i="2"/>
  <c r="E336" i="2" s="1"/>
  <c r="D335" i="2"/>
  <c r="E335" i="2" s="1"/>
  <c r="D334" i="2"/>
  <c r="E334" i="2" s="1"/>
  <c r="D333" i="2"/>
  <c r="E333" i="2" s="1"/>
  <c r="D332" i="2"/>
  <c r="E332" i="2" s="1"/>
  <c r="D331" i="2"/>
  <c r="E331" i="2" s="1"/>
  <c r="D330" i="2"/>
  <c r="E330" i="2" s="1"/>
  <c r="D329" i="2"/>
  <c r="E329" i="2" s="1"/>
  <c r="D328" i="2"/>
  <c r="E328" i="2" s="1"/>
  <c r="D327" i="2"/>
  <c r="E327" i="2" s="1"/>
  <c r="D326" i="2"/>
  <c r="E326" i="2" s="1"/>
  <c r="D325" i="2"/>
  <c r="E325" i="2" s="1"/>
  <c r="D324" i="2"/>
  <c r="E324" i="2" s="1"/>
  <c r="D323" i="2"/>
  <c r="E323" i="2" s="1"/>
  <c r="D322" i="2"/>
  <c r="E322" i="2" s="1"/>
  <c r="D321" i="2"/>
  <c r="E321" i="2" s="1"/>
  <c r="D320" i="2"/>
  <c r="E320" i="2" s="1"/>
  <c r="D319" i="2"/>
  <c r="E319" i="2" s="1"/>
  <c r="D318" i="2"/>
  <c r="E318" i="2" s="1"/>
  <c r="D317" i="2"/>
  <c r="E317" i="2" s="1"/>
  <c r="D316" i="2"/>
  <c r="E316" i="2" s="1"/>
  <c r="D315" i="2"/>
  <c r="E315" i="2" s="1"/>
  <c r="D314" i="2"/>
  <c r="E314" i="2" s="1"/>
  <c r="D313" i="2"/>
  <c r="E313" i="2" s="1"/>
  <c r="D312" i="2"/>
  <c r="E312" i="2" s="1"/>
  <c r="D311" i="2"/>
  <c r="E311" i="2" s="1"/>
  <c r="D310" i="2"/>
  <c r="E310" i="2" s="1"/>
  <c r="D309" i="2"/>
  <c r="E309" i="2" s="1"/>
  <c r="D308" i="2"/>
  <c r="E308" i="2" s="1"/>
  <c r="D307" i="2"/>
  <c r="E307" i="2" s="1"/>
  <c r="D306" i="2"/>
  <c r="E306" i="2" s="1"/>
  <c r="D305" i="2"/>
  <c r="E305" i="2" s="1"/>
  <c r="D304" i="2"/>
  <c r="E304" i="2" s="1"/>
  <c r="D303" i="2"/>
  <c r="E303" i="2" s="1"/>
  <c r="D302" i="2"/>
  <c r="E302" i="2" s="1"/>
  <c r="D301" i="2"/>
  <c r="E301" i="2" s="1"/>
  <c r="D300" i="2"/>
  <c r="E300" i="2" s="1"/>
  <c r="D299" i="2"/>
  <c r="E299" i="2" s="1"/>
  <c r="D298" i="2"/>
  <c r="E298" i="2" s="1"/>
  <c r="D297" i="2"/>
  <c r="E297" i="2" s="1"/>
  <c r="D296" i="2"/>
  <c r="E296" i="2" s="1"/>
  <c r="D295" i="2"/>
  <c r="E295" i="2" s="1"/>
  <c r="D294" i="2"/>
  <c r="E294" i="2" s="1"/>
  <c r="D293" i="2"/>
  <c r="E293" i="2" s="1"/>
  <c r="D292" i="2"/>
  <c r="E292" i="2" s="1"/>
  <c r="D291" i="2"/>
  <c r="E291" i="2" s="1"/>
  <c r="D290" i="2"/>
  <c r="E290" i="2" s="1"/>
  <c r="D289" i="2"/>
  <c r="E289" i="2" s="1"/>
  <c r="D288" i="2"/>
  <c r="E288" i="2" s="1"/>
  <c r="D287" i="2"/>
  <c r="E287" i="2" s="1"/>
  <c r="D286" i="2"/>
  <c r="E286" i="2" s="1"/>
  <c r="D285" i="2"/>
  <c r="E285" i="2" s="1"/>
  <c r="D284" i="2"/>
  <c r="E284" i="2" s="1"/>
  <c r="D283" i="2"/>
  <c r="E283" i="2" s="1"/>
  <c r="D282" i="2"/>
  <c r="E282" i="2" s="1"/>
  <c r="D281" i="2"/>
  <c r="E281" i="2" s="1"/>
  <c r="D280" i="2"/>
  <c r="E280" i="2" s="1"/>
  <c r="D279" i="2"/>
  <c r="E279" i="2" s="1"/>
  <c r="D278" i="2"/>
  <c r="E278" i="2" s="1"/>
  <c r="D277" i="2"/>
  <c r="E277" i="2" s="1"/>
  <c r="D276" i="2"/>
  <c r="E276" i="2" s="1"/>
  <c r="D275" i="2"/>
  <c r="E275" i="2" s="1"/>
  <c r="D274" i="2"/>
  <c r="E274" i="2" s="1"/>
  <c r="D273" i="2"/>
  <c r="E273" i="2" s="1"/>
  <c r="D272" i="2"/>
  <c r="E272" i="2" s="1"/>
  <c r="D271" i="2"/>
  <c r="E271" i="2" s="1"/>
  <c r="D270" i="2"/>
  <c r="E270" i="2" s="1"/>
  <c r="D269" i="2"/>
  <c r="E269" i="2" s="1"/>
  <c r="D268" i="2"/>
  <c r="E268" i="2" s="1"/>
  <c r="D267" i="2"/>
  <c r="E267" i="2" s="1"/>
  <c r="D266" i="2"/>
  <c r="E266" i="2" s="1"/>
  <c r="D265" i="2"/>
  <c r="E265" i="2" s="1"/>
  <c r="D264" i="2"/>
  <c r="E264" i="2" s="1"/>
  <c r="D263" i="2"/>
  <c r="E263" i="2" s="1"/>
  <c r="D262" i="2"/>
  <c r="E262" i="2" s="1"/>
  <c r="D261" i="2"/>
  <c r="E261" i="2" s="1"/>
  <c r="D260" i="2"/>
  <c r="E260" i="2" s="1"/>
  <c r="D259" i="2"/>
  <c r="E259" i="2" s="1"/>
  <c r="D258" i="2"/>
  <c r="E258" i="2" s="1"/>
  <c r="D257" i="2"/>
  <c r="E257" i="2" s="1"/>
  <c r="D256" i="2"/>
  <c r="E256" i="2" s="1"/>
  <c r="D255" i="2"/>
  <c r="E255" i="2" s="1"/>
  <c r="D254" i="2"/>
  <c r="E254" i="2" s="1"/>
  <c r="D253" i="2"/>
  <c r="E253" i="2" s="1"/>
  <c r="D252" i="2"/>
  <c r="E252" i="2" s="1"/>
  <c r="D251" i="2"/>
  <c r="E251" i="2" s="1"/>
  <c r="D250" i="2"/>
  <c r="E250" i="2" s="1"/>
  <c r="D249" i="2"/>
  <c r="E249" i="2" s="1"/>
  <c r="D248" i="2"/>
  <c r="E248" i="2" s="1"/>
  <c r="D247" i="2"/>
  <c r="E247" i="2" s="1"/>
  <c r="D246" i="2"/>
  <c r="E246" i="2" s="1"/>
  <c r="D245" i="2"/>
  <c r="E245" i="2" s="1"/>
  <c r="D244" i="2"/>
  <c r="E244" i="2" s="1"/>
  <c r="D243" i="2"/>
  <c r="E243" i="2" s="1"/>
  <c r="D242" i="2"/>
  <c r="E242" i="2" s="1"/>
  <c r="D241" i="2"/>
  <c r="E241" i="2" s="1"/>
  <c r="D240" i="2"/>
  <c r="E240" i="2" s="1"/>
  <c r="D239" i="2"/>
  <c r="E239" i="2" s="1"/>
  <c r="D238" i="2"/>
  <c r="E238" i="2" s="1"/>
  <c r="D237" i="2"/>
  <c r="E237" i="2" s="1"/>
  <c r="D236" i="2"/>
  <c r="E236" i="2" s="1"/>
  <c r="D235" i="2"/>
  <c r="E235" i="2" s="1"/>
  <c r="D234" i="2"/>
  <c r="E234" i="2" s="1"/>
  <c r="D233" i="2"/>
  <c r="E233" i="2" s="1"/>
  <c r="D232" i="2"/>
  <c r="E232" i="2" s="1"/>
  <c r="D231" i="2"/>
  <c r="E231" i="2" s="1"/>
  <c r="D230" i="2"/>
  <c r="E230" i="2" s="1"/>
  <c r="D229" i="2"/>
  <c r="E229" i="2" s="1"/>
  <c r="D228" i="2"/>
  <c r="E228" i="2" s="1"/>
  <c r="D227" i="2"/>
  <c r="E227" i="2" s="1"/>
  <c r="D226" i="2"/>
  <c r="E226" i="2" s="1"/>
  <c r="D225" i="2"/>
  <c r="E225" i="2" s="1"/>
  <c r="D224" i="2"/>
  <c r="E224" i="2" s="1"/>
  <c r="D223" i="2"/>
  <c r="E223" i="2" s="1"/>
  <c r="D222" i="2"/>
  <c r="E222" i="2" s="1"/>
  <c r="D221" i="2"/>
  <c r="E221" i="2" s="1"/>
  <c r="D220" i="2"/>
  <c r="E220" i="2" s="1"/>
  <c r="D219" i="2"/>
  <c r="E219" i="2" s="1"/>
  <c r="D218" i="2"/>
  <c r="E218" i="2" s="1"/>
  <c r="D217" i="2"/>
  <c r="E217" i="2" s="1"/>
  <c r="D216" i="2"/>
  <c r="E216" i="2" s="1"/>
  <c r="D215" i="2"/>
  <c r="E215" i="2" s="1"/>
  <c r="D214" i="2"/>
  <c r="E214" i="2" s="1"/>
  <c r="D213" i="2"/>
  <c r="E213" i="2" s="1"/>
  <c r="D212" i="2"/>
  <c r="E212" i="2" s="1"/>
  <c r="D211" i="2"/>
  <c r="E211" i="2" s="1"/>
  <c r="D210" i="2"/>
  <c r="E210" i="2" s="1"/>
  <c r="D209" i="2"/>
  <c r="E209" i="2" s="1"/>
  <c r="D208" i="2"/>
  <c r="E208" i="2" s="1"/>
  <c r="D207" i="2"/>
  <c r="E207" i="2" s="1"/>
  <c r="D206" i="2"/>
  <c r="E206" i="2" s="1"/>
  <c r="D205" i="2"/>
  <c r="E205" i="2" s="1"/>
  <c r="D204" i="2"/>
  <c r="E204" i="2" s="1"/>
  <c r="D203" i="2"/>
  <c r="E203" i="2" s="1"/>
  <c r="D202" i="2"/>
  <c r="E202" i="2" s="1"/>
  <c r="D201" i="2"/>
  <c r="E201" i="2" s="1"/>
  <c r="D200" i="2"/>
  <c r="E200" i="2" s="1"/>
  <c r="D199" i="2"/>
  <c r="E199" i="2" s="1"/>
  <c r="D198" i="2"/>
  <c r="E198" i="2" s="1"/>
  <c r="D197" i="2"/>
  <c r="E197" i="2" s="1"/>
  <c r="D196" i="2"/>
  <c r="E196" i="2" s="1"/>
  <c r="D195" i="2"/>
  <c r="E195" i="2" s="1"/>
  <c r="D194" i="2"/>
  <c r="E194" i="2" s="1"/>
  <c r="D193" i="2"/>
  <c r="E193" i="2" s="1"/>
  <c r="D192" i="2"/>
  <c r="E192" i="2" s="1"/>
  <c r="D191" i="2"/>
  <c r="E191" i="2" s="1"/>
  <c r="D190" i="2"/>
  <c r="E190" i="2" s="1"/>
  <c r="D189" i="2"/>
  <c r="E189" i="2" s="1"/>
  <c r="D188" i="2"/>
  <c r="E188" i="2" s="1"/>
  <c r="D187" i="2"/>
  <c r="E187" i="2" s="1"/>
  <c r="D186" i="2"/>
  <c r="E186" i="2" s="1"/>
  <c r="D185" i="2"/>
  <c r="E185" i="2" s="1"/>
  <c r="D184" i="2"/>
  <c r="E184" i="2" s="1"/>
  <c r="D183" i="2"/>
  <c r="E183" i="2" s="1"/>
  <c r="D182" i="2"/>
  <c r="E182" i="2" s="1"/>
  <c r="D181" i="2"/>
  <c r="E181" i="2" s="1"/>
  <c r="D180" i="2"/>
  <c r="E180" i="2" s="1"/>
  <c r="D179" i="2"/>
  <c r="E179" i="2" s="1"/>
  <c r="D178" i="2"/>
  <c r="E178" i="2" s="1"/>
  <c r="D177" i="2"/>
  <c r="E177" i="2" s="1"/>
  <c r="D176" i="2"/>
  <c r="E176" i="2" s="1"/>
  <c r="D175" i="2"/>
  <c r="E175" i="2" s="1"/>
  <c r="D174" i="2"/>
  <c r="E174" i="2" s="1"/>
  <c r="D173" i="2"/>
  <c r="E173" i="2" s="1"/>
  <c r="D172" i="2"/>
  <c r="E172" i="2" s="1"/>
  <c r="D171" i="2"/>
  <c r="E171" i="2" s="1"/>
  <c r="D170" i="2"/>
  <c r="E170" i="2" s="1"/>
  <c r="D169" i="2"/>
  <c r="E169" i="2" s="1"/>
  <c r="D168" i="2"/>
  <c r="E168" i="2" s="1"/>
  <c r="D167" i="2"/>
  <c r="E167" i="2" s="1"/>
  <c r="D166" i="2"/>
  <c r="E166" i="2" s="1"/>
  <c r="E165" i="2"/>
  <c r="D165" i="2"/>
  <c r="D164" i="2"/>
  <c r="D163" i="2"/>
  <c r="E163" i="2" s="1"/>
  <c r="D162" i="2"/>
  <c r="D161" i="2"/>
  <c r="E161" i="2" s="1"/>
  <c r="D160" i="2"/>
  <c r="E160" i="2" s="1"/>
  <c r="D159" i="2"/>
  <c r="E159" i="2" s="1"/>
  <c r="D158" i="2"/>
  <c r="E158" i="2" s="1"/>
  <c r="E157" i="2"/>
  <c r="D157" i="2"/>
  <c r="D156" i="2"/>
  <c r="D155" i="2"/>
  <c r="E155" i="2" s="1"/>
  <c r="D154" i="2"/>
  <c r="D153" i="2"/>
  <c r="E153" i="2" s="1"/>
  <c r="D152" i="2"/>
  <c r="E152" i="2" s="1"/>
  <c r="D151" i="2"/>
  <c r="E151" i="2" s="1"/>
  <c r="D150" i="2"/>
  <c r="E150" i="2" s="1"/>
  <c r="E149" i="2"/>
  <c r="D149" i="2"/>
  <c r="D148" i="2"/>
  <c r="D147" i="2"/>
  <c r="E147" i="2" s="1"/>
  <c r="D146" i="2"/>
  <c r="D145" i="2"/>
  <c r="E145" i="2" s="1"/>
  <c r="D144" i="2"/>
  <c r="E144" i="2" s="1"/>
  <c r="D143" i="2"/>
  <c r="E143" i="2" s="1"/>
  <c r="D142" i="2"/>
  <c r="E142" i="2" s="1"/>
  <c r="E141" i="2"/>
  <c r="D141" i="2"/>
  <c r="D140" i="2"/>
  <c r="D139" i="2"/>
  <c r="E139" i="2" s="1"/>
  <c r="D138" i="2"/>
  <c r="D137" i="2"/>
  <c r="E137" i="2" s="1"/>
  <c r="D136" i="2"/>
  <c r="E136" i="2" s="1"/>
  <c r="D135" i="2"/>
  <c r="E135" i="2" s="1"/>
  <c r="D134" i="2"/>
  <c r="E134" i="2" s="1"/>
  <c r="E133" i="2"/>
  <c r="D133" i="2"/>
  <c r="D132" i="2"/>
  <c r="D131" i="2"/>
  <c r="E131" i="2" s="1"/>
  <c r="D130" i="2"/>
  <c r="D129" i="2"/>
  <c r="E129" i="2" s="1"/>
  <c r="D128" i="2"/>
  <c r="E128" i="2" s="1"/>
  <c r="D127" i="2"/>
  <c r="E127" i="2" s="1"/>
  <c r="D126" i="2"/>
  <c r="E126" i="2" s="1"/>
  <c r="E125" i="2"/>
  <c r="D125" i="2"/>
  <c r="D124" i="2"/>
  <c r="D123" i="2"/>
  <c r="E123" i="2" s="1"/>
  <c r="D122" i="2"/>
  <c r="D121" i="2"/>
  <c r="E121" i="2" s="1"/>
  <c r="D120" i="2"/>
  <c r="E120" i="2" s="1"/>
  <c r="D119" i="2"/>
  <c r="E119" i="2" s="1"/>
  <c r="D118" i="2"/>
  <c r="E118" i="2" s="1"/>
  <c r="E117" i="2"/>
  <c r="D117" i="2"/>
  <c r="D116" i="2"/>
  <c r="D115" i="2"/>
  <c r="E115" i="2" s="1"/>
  <c r="D114" i="2"/>
  <c r="D113" i="2"/>
  <c r="E113" i="2" s="1"/>
  <c r="D112" i="2"/>
  <c r="E112" i="2" s="1"/>
  <c r="D111" i="2"/>
  <c r="E111" i="2" s="1"/>
  <c r="D110" i="2"/>
  <c r="E110" i="2" s="1"/>
  <c r="E109" i="2"/>
  <c r="D109" i="2"/>
  <c r="D108" i="2"/>
  <c r="D107" i="2"/>
  <c r="E107" i="2" s="1"/>
  <c r="D106" i="2"/>
  <c r="D105" i="2"/>
  <c r="E105" i="2" s="1"/>
  <c r="D104" i="2"/>
  <c r="E104" i="2" s="1"/>
  <c r="D103" i="2"/>
  <c r="E103" i="2" s="1"/>
  <c r="D102" i="2"/>
  <c r="E102" i="2" s="1"/>
  <c r="E101" i="2"/>
  <c r="D101" i="2"/>
  <c r="D100" i="2"/>
  <c r="D99" i="2"/>
  <c r="E99" i="2" s="1"/>
  <c r="D98" i="2"/>
  <c r="D97" i="2"/>
  <c r="E97" i="2" s="1"/>
  <c r="D96" i="2"/>
  <c r="E96" i="2" s="1"/>
  <c r="D95" i="2"/>
  <c r="E95" i="2" s="1"/>
  <c r="D94" i="2"/>
  <c r="E94" i="2" s="1"/>
  <c r="E93" i="2"/>
  <c r="D93" i="2"/>
  <c r="D92" i="2"/>
  <c r="D91" i="2"/>
  <c r="E91" i="2" s="1"/>
  <c r="D90" i="2"/>
  <c r="D89" i="2"/>
  <c r="E89" i="2" s="1"/>
  <c r="D88" i="2"/>
  <c r="E88" i="2" s="1"/>
  <c r="D87" i="2"/>
  <c r="E87" i="2" s="1"/>
  <c r="D86" i="2"/>
  <c r="E86" i="2" s="1"/>
  <c r="E85" i="2"/>
  <c r="D85" i="2"/>
  <c r="D84" i="2"/>
  <c r="D83" i="2"/>
  <c r="E83" i="2" s="1"/>
  <c r="D82" i="2"/>
  <c r="D81" i="2"/>
  <c r="E81" i="2" s="1"/>
  <c r="D80" i="2"/>
  <c r="E80" i="2" s="1"/>
  <c r="D79" i="2"/>
  <c r="E79" i="2" s="1"/>
  <c r="D78" i="2"/>
  <c r="E78" i="2" s="1"/>
  <c r="E77" i="2"/>
  <c r="D77" i="2"/>
  <c r="D76" i="2"/>
  <c r="D75" i="2"/>
  <c r="E75" i="2" s="1"/>
  <c r="D74" i="2"/>
  <c r="D73" i="2"/>
  <c r="E73" i="2" s="1"/>
  <c r="D72" i="2"/>
  <c r="E72" i="2" s="1"/>
  <c r="D71" i="2"/>
  <c r="E71" i="2" s="1"/>
  <c r="D70" i="2"/>
  <c r="E70" i="2" s="1"/>
  <c r="E69" i="2"/>
  <c r="D69" i="2"/>
  <c r="D68" i="2"/>
  <c r="D67" i="2"/>
  <c r="E67" i="2" s="1"/>
  <c r="D66" i="2"/>
  <c r="D65" i="2"/>
  <c r="E65" i="2" s="1"/>
  <c r="D64" i="2"/>
  <c r="E64" i="2" s="1"/>
  <c r="D63" i="2"/>
  <c r="E63" i="2" s="1"/>
  <c r="D62" i="2"/>
  <c r="E62" i="2" s="1"/>
  <c r="E61" i="2"/>
  <c r="D61" i="2"/>
  <c r="D60" i="2"/>
  <c r="D59" i="2"/>
  <c r="E59" i="2" s="1"/>
  <c r="D58" i="2"/>
  <c r="D57" i="2"/>
  <c r="E57" i="2" s="1"/>
  <c r="D56" i="2"/>
  <c r="E56" i="2" s="1"/>
  <c r="D55" i="2"/>
  <c r="E55" i="2" s="1"/>
  <c r="D54" i="2"/>
  <c r="E54" i="2" s="1"/>
  <c r="E53" i="2"/>
  <c r="D53" i="2"/>
  <c r="D52" i="2"/>
  <c r="D51" i="2"/>
  <c r="E51" i="2" s="1"/>
  <c r="D50" i="2"/>
  <c r="D49" i="2"/>
  <c r="E49" i="2" s="1"/>
  <c r="D48" i="2"/>
  <c r="E48" i="2" s="1"/>
  <c r="D47" i="2"/>
  <c r="E47" i="2" s="1"/>
  <c r="D46" i="2"/>
  <c r="E46" i="2" s="1"/>
  <c r="E45" i="2"/>
  <c r="D45" i="2"/>
  <c r="D44" i="2"/>
  <c r="D43" i="2"/>
  <c r="E43" i="2" s="1"/>
  <c r="D42" i="2"/>
  <c r="D41" i="2"/>
  <c r="E41" i="2" s="1"/>
  <c r="D40" i="2"/>
  <c r="E40" i="2" s="1"/>
  <c r="D39" i="2"/>
  <c r="E39" i="2" s="1"/>
  <c r="D38" i="2"/>
  <c r="E38" i="2" s="1"/>
  <c r="E37" i="2"/>
  <c r="D37" i="2"/>
  <c r="D36" i="2"/>
  <c r="D35" i="2"/>
  <c r="E35" i="2" s="1"/>
  <c r="D34" i="2"/>
  <c r="D33" i="2"/>
  <c r="E33" i="2" s="1"/>
  <c r="D32" i="2"/>
  <c r="E32" i="2" s="1"/>
  <c r="D31" i="2"/>
  <c r="E31" i="2" s="1"/>
  <c r="D30" i="2"/>
  <c r="E30" i="2" s="1"/>
  <c r="E29" i="2"/>
  <c r="D29" i="2"/>
  <c r="D28" i="2"/>
  <c r="D27" i="2"/>
  <c r="E27" i="2" s="1"/>
  <c r="D26" i="2"/>
  <c r="D25" i="2"/>
  <c r="E25" i="2" s="1"/>
  <c r="D24" i="2"/>
  <c r="E24" i="2" s="1"/>
  <c r="D23" i="2"/>
  <c r="E23" i="2" s="1"/>
  <c r="D22" i="2"/>
  <c r="E22" i="2" s="1"/>
  <c r="E21" i="2"/>
  <c r="D21" i="2"/>
  <c r="D20" i="2"/>
  <c r="D19" i="2"/>
  <c r="E19" i="2" s="1"/>
  <c r="D18" i="2"/>
  <c r="D17" i="2"/>
  <c r="E17" i="2" s="1"/>
  <c r="D16" i="2"/>
  <c r="E16" i="2" s="1"/>
  <c r="D15" i="2"/>
  <c r="E15" i="2" s="1"/>
  <c r="D14" i="2"/>
  <c r="E14" i="2" s="1"/>
  <c r="E13" i="2"/>
  <c r="D13" i="2"/>
  <c r="D12" i="2"/>
  <c r="D11" i="2"/>
  <c r="E11" i="2" s="1"/>
  <c r="D10" i="2"/>
  <c r="D9" i="2"/>
  <c r="E9" i="2" s="1"/>
  <c r="E7" i="2"/>
  <c r="D8" i="2"/>
  <c r="E8" i="2" s="1"/>
  <c r="D7" i="2"/>
  <c r="E7" i="1"/>
  <c r="E2975" i="2" l="1"/>
  <c r="E2976" i="2"/>
  <c r="E3063" i="2"/>
  <c r="E3064" i="2"/>
  <c r="E3127" i="2"/>
  <c r="E3128" i="2"/>
  <c r="E3153" i="2"/>
  <c r="E3154" i="2"/>
  <c r="E3159" i="2"/>
  <c r="E3160" i="2"/>
  <c r="E3175" i="2"/>
  <c r="E3176" i="2"/>
  <c r="E3185" i="2"/>
  <c r="E3186" i="2"/>
  <c r="E3191" i="2"/>
  <c r="E3192" i="2"/>
  <c r="E3217" i="2"/>
  <c r="E3218" i="2"/>
  <c r="E3223" i="2"/>
  <c r="E3224" i="2"/>
  <c r="E3249" i="2"/>
  <c r="E3250" i="2"/>
  <c r="E3255" i="2"/>
  <c r="E3256" i="2"/>
  <c r="E3281" i="2"/>
  <c r="E3282" i="2"/>
  <c r="E3287" i="2"/>
  <c r="E3288" i="2"/>
  <c r="E3329" i="2"/>
  <c r="E3330" i="2"/>
  <c r="E3335" i="2"/>
  <c r="E3336" i="2"/>
  <c r="E3361" i="2"/>
  <c r="E3362" i="2"/>
  <c r="E3393" i="2"/>
  <c r="E3394" i="2"/>
  <c r="E3409" i="2"/>
  <c r="E3410" i="2"/>
  <c r="E3415" i="2"/>
  <c r="E3416" i="2"/>
  <c r="E3441" i="2"/>
  <c r="E3442" i="2"/>
  <c r="E3447" i="2"/>
  <c r="E3448" i="2"/>
  <c r="E3463" i="2"/>
  <c r="E3464" i="2"/>
  <c r="E3473" i="2"/>
  <c r="E3474" i="2"/>
  <c r="E3479" i="2"/>
  <c r="E3480" i="2"/>
  <c r="E3495" i="2"/>
  <c r="E3496" i="2"/>
  <c r="E3521" i="2"/>
  <c r="E3522" i="2"/>
  <c r="E3527" i="2"/>
  <c r="E3528" i="2"/>
  <c r="E3543" i="2"/>
  <c r="E3544" i="2"/>
  <c r="E3553" i="2"/>
  <c r="E3554" i="2"/>
  <c r="E3559" i="2"/>
  <c r="E3560" i="2"/>
  <c r="E3585" i="2"/>
  <c r="E3586" i="2"/>
  <c r="E3591" i="2"/>
  <c r="E3592" i="2"/>
  <c r="E3601" i="2"/>
  <c r="E3602" i="2"/>
  <c r="E3607" i="2"/>
  <c r="E3608" i="2"/>
  <c r="E3633" i="2"/>
  <c r="E3634" i="2"/>
  <c r="E3639" i="2"/>
  <c r="E3640" i="2"/>
  <c r="E3649" i="2"/>
  <c r="E3650" i="2"/>
  <c r="E3655" i="2"/>
  <c r="E3656" i="2"/>
  <c r="E3681" i="2"/>
  <c r="E3682" i="2"/>
  <c r="E3687" i="2"/>
  <c r="E3688" i="2"/>
  <c r="E3697" i="2"/>
  <c r="E3698" i="2"/>
  <c r="E3713" i="2"/>
  <c r="E3714" i="2"/>
  <c r="E3719" i="2"/>
  <c r="E3720" i="2"/>
  <c r="E3729" i="2"/>
  <c r="E3730" i="2"/>
  <c r="E3735" i="2"/>
  <c r="E3736" i="2"/>
  <c r="E3751" i="2"/>
  <c r="E3752" i="2"/>
  <c r="E3767" i="2"/>
  <c r="E3768" i="2"/>
  <c r="E3793" i="2"/>
  <c r="E3794" i="2"/>
  <c r="E3799" i="2"/>
  <c r="E3800" i="2"/>
  <c r="E3809" i="2"/>
  <c r="E3810" i="2"/>
  <c r="E3815" i="2"/>
  <c r="E3816" i="2"/>
  <c r="E3825" i="2"/>
  <c r="E3826" i="2"/>
  <c r="E3831" i="2"/>
  <c r="E3832" i="2"/>
  <c r="E3841" i="2"/>
  <c r="E3842" i="2"/>
  <c r="E3857" i="2"/>
  <c r="E3858" i="2"/>
  <c r="E3863" i="2"/>
  <c r="E3864" i="2"/>
  <c r="E3879" i="2"/>
  <c r="E3880" i="2"/>
  <c r="E3905" i="2"/>
  <c r="E3906" i="2"/>
  <c r="E3911" i="2"/>
  <c r="E3912" i="2"/>
  <c r="E3921" i="2"/>
  <c r="E3922" i="2"/>
  <c r="E3927" i="2"/>
  <c r="E3928" i="2"/>
  <c r="E3937" i="2"/>
  <c r="E3938" i="2"/>
  <c r="E3953" i="2"/>
  <c r="E3954" i="2"/>
  <c r="E3969" i="2"/>
  <c r="E3970" i="2"/>
  <c r="E3975" i="2"/>
  <c r="E3976" i="2"/>
  <c r="E3985" i="2"/>
  <c r="E3986" i="2"/>
  <c r="E4001" i="2"/>
  <c r="E4002" i="2"/>
  <c r="E4007" i="2"/>
  <c r="E4008" i="2"/>
  <c r="E4017" i="2"/>
  <c r="E4018" i="2"/>
  <c r="E4023" i="2"/>
  <c r="E4024" i="2"/>
  <c r="E4033" i="2"/>
  <c r="E4034" i="2"/>
  <c r="E4039" i="2"/>
  <c r="E4040" i="2"/>
  <c r="E4055" i="2"/>
  <c r="E4056" i="2"/>
  <c r="E4081" i="2"/>
  <c r="E4082" i="2"/>
  <c r="E4087" i="2"/>
  <c r="E4088" i="2"/>
  <c r="E4097" i="2"/>
  <c r="E4098" i="2"/>
  <c r="E4103" i="2"/>
  <c r="E4104" i="2"/>
  <c r="E4286" i="2"/>
  <c r="E4287" i="2"/>
  <c r="E4306" i="2"/>
  <c r="E4307" i="2"/>
  <c r="E4344" i="2"/>
  <c r="E4345" i="2"/>
  <c r="E4350" i="2"/>
  <c r="E4351" i="2"/>
  <c r="E4370" i="2"/>
  <c r="E4371" i="2"/>
  <c r="E4402" i="2"/>
  <c r="E4403" i="2"/>
  <c r="E5391" i="2"/>
  <c r="E5390" i="2"/>
  <c r="E5465" i="2"/>
  <c r="E5464" i="2"/>
  <c r="E5529" i="2"/>
  <c r="E5528" i="2"/>
  <c r="E5593" i="2"/>
  <c r="E5592" i="2"/>
  <c r="E5681" i="2"/>
  <c r="E5682" i="2"/>
  <c r="E5687" i="2"/>
  <c r="E5688" i="2"/>
  <c r="E5697" i="2"/>
  <c r="E5698" i="2"/>
  <c r="E5703" i="2"/>
  <c r="E5704" i="2"/>
  <c r="E5713" i="2"/>
  <c r="E5714" i="2"/>
  <c r="E5719" i="2"/>
  <c r="E5720" i="2"/>
  <c r="E5767" i="2"/>
  <c r="E5768" i="2"/>
  <c r="E5799" i="2"/>
  <c r="E5800" i="2"/>
  <c r="E5825" i="2"/>
  <c r="E5826" i="2"/>
  <c r="E5841" i="2"/>
  <c r="E5842" i="2"/>
  <c r="E5870" i="2"/>
  <c r="E5869" i="2"/>
  <c r="E5965" i="2"/>
  <c r="E5964" i="2"/>
  <c r="E6009" i="2"/>
  <c r="E6008" i="2"/>
  <c r="E6124" i="2"/>
  <c r="E6125" i="2"/>
  <c r="E6292" i="2"/>
  <c r="E6293" i="2"/>
  <c r="E711" i="2"/>
  <c r="E715" i="2"/>
  <c r="E736" i="2"/>
  <c r="E743" i="2"/>
  <c r="E747" i="2"/>
  <c r="E1082" i="2"/>
  <c r="E1092" i="2"/>
  <c r="E1098" i="2"/>
  <c r="E1108" i="2"/>
  <c r="E1114" i="2"/>
  <c r="E1202" i="2"/>
  <c r="E1206" i="2"/>
  <c r="E1210" i="2"/>
  <c r="E1214" i="2"/>
  <c r="E1218" i="2"/>
  <c r="E1222" i="2"/>
  <c r="E1226" i="2"/>
  <c r="E1230" i="2"/>
  <c r="E1234" i="2"/>
  <c r="E1238" i="2"/>
  <c r="E1242" i="2"/>
  <c r="E1246" i="2"/>
  <c r="E1250" i="2"/>
  <c r="E1254" i="2"/>
  <c r="E1258" i="2"/>
  <c r="E1262" i="2"/>
  <c r="E1266" i="2"/>
  <c r="E1270" i="2"/>
  <c r="E1274" i="2"/>
  <c r="E1278" i="2"/>
  <c r="E1282" i="2"/>
  <c r="E1286" i="2"/>
  <c r="E1290" i="2"/>
  <c r="E1294" i="2"/>
  <c r="E1298" i="2"/>
  <c r="E1302" i="2"/>
  <c r="E1306" i="2"/>
  <c r="E1310" i="2"/>
  <c r="E1314" i="2"/>
  <c r="E1318" i="2"/>
  <c r="E1322" i="2"/>
  <c r="E1326" i="2"/>
  <c r="E1330" i="2"/>
  <c r="E1334" i="2"/>
  <c r="E1338" i="2"/>
  <c r="E1342" i="2"/>
  <c r="E1346" i="2"/>
  <c r="E1350" i="2"/>
  <c r="E1354" i="2"/>
  <c r="E1358" i="2"/>
  <c r="E1362" i="2"/>
  <c r="E1366" i="2"/>
  <c r="E1370" i="2"/>
  <c r="E1374" i="2"/>
  <c r="E1398" i="2"/>
  <c r="E1401" i="2"/>
  <c r="E1418" i="2"/>
  <c r="E1453" i="2"/>
  <c r="E1462" i="2"/>
  <c r="E1485" i="2"/>
  <c r="E1494" i="2"/>
  <c r="E1517" i="2"/>
  <c r="E1526" i="2"/>
  <c r="E2855" i="2"/>
  <c r="E2856" i="2"/>
  <c r="E2859" i="2"/>
  <c r="E2882" i="2"/>
  <c r="E2900" i="2"/>
  <c r="E2919" i="2"/>
  <c r="E2920" i="2"/>
  <c r="E2923" i="2"/>
  <c r="E2946" i="2"/>
  <c r="E2964" i="2"/>
  <c r="E2983" i="2"/>
  <c r="E2984" i="2"/>
  <c r="E2987" i="2"/>
  <c r="E3010" i="2"/>
  <c r="E3047" i="2"/>
  <c r="E3048" i="2"/>
  <c r="E3058" i="2"/>
  <c r="E3111" i="2"/>
  <c r="E3112" i="2"/>
  <c r="E3122" i="2"/>
  <c r="E12" i="2"/>
  <c r="E28" i="2"/>
  <c r="E36" i="2"/>
  <c r="E44" i="2"/>
  <c r="E52" i="2"/>
  <c r="E60" i="2"/>
  <c r="E76" i="2"/>
  <c r="E84" i="2"/>
  <c r="E100" i="2"/>
  <c r="E124" i="2"/>
  <c r="E140" i="2"/>
  <c r="E156" i="2"/>
  <c r="E10" i="2"/>
  <c r="E18" i="2"/>
  <c r="E26" i="2"/>
  <c r="E34" i="2"/>
  <c r="E42" i="2"/>
  <c r="E50" i="2"/>
  <c r="E58" i="2"/>
  <c r="E66" i="2"/>
  <c r="E74" i="2"/>
  <c r="E82" i="2"/>
  <c r="E90" i="2"/>
  <c r="E98" i="2"/>
  <c r="E106" i="2"/>
  <c r="E114" i="2"/>
  <c r="E122" i="2"/>
  <c r="E130" i="2"/>
  <c r="E138" i="2"/>
  <c r="E146" i="2"/>
  <c r="E154" i="2"/>
  <c r="E162" i="2"/>
  <c r="E720" i="2"/>
  <c r="E727" i="2"/>
  <c r="E731" i="2"/>
  <c r="E734" i="2"/>
  <c r="E752" i="2"/>
  <c r="E759" i="2"/>
  <c r="E772" i="2"/>
  <c r="E788" i="2"/>
  <c r="E804" i="2"/>
  <c r="E820" i="2"/>
  <c r="E836" i="2"/>
  <c r="E852" i="2"/>
  <c r="E868" i="2"/>
  <c r="E884" i="2"/>
  <c r="E900" i="2"/>
  <c r="E916" i="2"/>
  <c r="E932" i="2"/>
  <c r="E948" i="2"/>
  <c r="E964" i="2"/>
  <c r="E980" i="2"/>
  <c r="E996" i="2"/>
  <c r="E1012" i="2"/>
  <c r="E1028" i="2"/>
  <c r="E1044" i="2"/>
  <c r="E1060" i="2"/>
  <c r="E1070" i="2"/>
  <c r="E1080" i="2"/>
  <c r="E1084" i="2"/>
  <c r="E1090" i="2"/>
  <c r="E1096" i="2"/>
  <c r="E1100" i="2"/>
  <c r="E1106" i="2"/>
  <c r="E1112" i="2"/>
  <c r="E1200" i="2"/>
  <c r="E1204" i="2"/>
  <c r="E1208" i="2"/>
  <c r="E1212" i="2"/>
  <c r="E1216" i="2"/>
  <c r="E1220" i="2"/>
  <c r="E1224" i="2"/>
  <c r="E1228" i="2"/>
  <c r="E1232" i="2"/>
  <c r="E1236" i="2"/>
  <c r="E1240" i="2"/>
  <c r="E1244" i="2"/>
  <c r="E1248" i="2"/>
  <c r="E1252" i="2"/>
  <c r="E1256" i="2"/>
  <c r="E1260" i="2"/>
  <c r="E1264" i="2"/>
  <c r="E1268" i="2"/>
  <c r="E1272" i="2"/>
  <c r="E1276" i="2"/>
  <c r="E1280" i="2"/>
  <c r="E1284" i="2"/>
  <c r="E1288" i="2"/>
  <c r="E1292" i="2"/>
  <c r="E1296" i="2"/>
  <c r="E1300" i="2"/>
  <c r="E1304" i="2"/>
  <c r="E1386" i="2"/>
  <c r="E1399" i="2"/>
  <c r="E1426" i="2"/>
  <c r="E1430" i="2"/>
  <c r="E1433" i="2"/>
  <c r="E1446" i="2"/>
  <c r="E1451" i="2"/>
  <c r="E1466" i="2"/>
  <c r="E1469" i="2"/>
  <c r="E1478" i="2"/>
  <c r="E1483" i="2"/>
  <c r="E1498" i="2"/>
  <c r="E1501" i="2"/>
  <c r="E1510" i="2"/>
  <c r="E1515" i="2"/>
  <c r="E1530" i="2"/>
  <c r="E1538" i="2"/>
  <c r="E1546" i="2"/>
  <c r="E1554" i="2"/>
  <c r="E1562" i="2"/>
  <c r="E1570" i="2"/>
  <c r="E1578" i="2"/>
  <c r="E1586" i="2"/>
  <c r="E1594" i="2"/>
  <c r="E1602" i="2"/>
  <c r="E1610" i="2"/>
  <c r="E1618" i="2"/>
  <c r="E1626" i="2"/>
  <c r="E1634" i="2"/>
  <c r="E1642" i="2"/>
  <c r="E1650" i="2"/>
  <c r="E1658" i="2"/>
  <c r="E1666" i="2"/>
  <c r="E1674" i="2"/>
  <c r="E1682" i="2"/>
  <c r="E1690" i="2"/>
  <c r="E1698" i="2"/>
  <c r="E1706" i="2"/>
  <c r="E1714" i="2"/>
  <c r="E1722" i="2"/>
  <c r="E1730" i="2"/>
  <c r="E1738" i="2"/>
  <c r="E1746" i="2"/>
  <c r="E1754" i="2"/>
  <c r="E1762" i="2"/>
  <c r="E1770" i="2"/>
  <c r="E1778" i="2"/>
  <c r="E1786" i="2"/>
  <c r="E1794" i="2"/>
  <c r="E1802" i="2"/>
  <c r="E1810" i="2"/>
  <c r="E1818" i="2"/>
  <c r="E1826" i="2"/>
  <c r="E1834" i="2"/>
  <c r="E1842" i="2"/>
  <c r="E1850" i="2"/>
  <c r="E1858" i="2"/>
  <c r="E1866" i="2"/>
  <c r="E1874" i="2"/>
  <c r="E1882" i="2"/>
  <c r="E1890" i="2"/>
  <c r="E1898" i="2"/>
  <c r="E1906" i="2"/>
  <c r="E1914" i="2"/>
  <c r="E1922" i="2"/>
  <c r="E1930" i="2"/>
  <c r="E1938" i="2"/>
  <c r="E1946" i="2"/>
  <c r="E1954" i="2"/>
  <c r="E1962" i="2"/>
  <c r="E1970" i="2"/>
  <c r="E1978" i="2"/>
  <c r="E1986" i="2"/>
  <c r="E1994" i="2"/>
  <c r="E2002" i="2"/>
  <c r="E2010" i="2"/>
  <c r="E2018" i="2"/>
  <c r="E2026" i="2"/>
  <c r="E2034" i="2"/>
  <c r="E2042" i="2"/>
  <c r="E2050" i="2"/>
  <c r="E2058" i="2"/>
  <c r="E2066" i="2"/>
  <c r="E2074" i="2"/>
  <c r="E2082" i="2"/>
  <c r="E2090" i="2"/>
  <c r="E2098" i="2"/>
  <c r="E2106" i="2"/>
  <c r="E2114" i="2"/>
  <c r="E2122" i="2"/>
  <c r="E2130" i="2"/>
  <c r="E2138" i="2"/>
  <c r="E2146" i="2"/>
  <c r="E2154" i="2"/>
  <c r="E2162" i="2"/>
  <c r="E2170" i="2"/>
  <c r="E2178" i="2"/>
  <c r="E2186" i="2"/>
  <c r="E2194" i="2"/>
  <c r="E2202" i="2"/>
  <c r="E2210" i="2"/>
  <c r="E2218" i="2"/>
  <c r="E2226" i="2"/>
  <c r="E2234" i="2"/>
  <c r="E2242" i="2"/>
  <c r="E2250" i="2"/>
  <c r="E2258" i="2"/>
  <c r="E2266" i="2"/>
  <c r="E2274" i="2"/>
  <c r="E2282" i="2"/>
  <c r="E2290" i="2"/>
  <c r="E2298" i="2"/>
  <c r="E2306" i="2"/>
  <c r="E2314" i="2"/>
  <c r="E2322" i="2"/>
  <c r="E2330" i="2"/>
  <c r="E2338" i="2"/>
  <c r="E2346" i="2"/>
  <c r="E2354" i="2"/>
  <c r="E2362" i="2"/>
  <c r="E2370" i="2"/>
  <c r="E2378" i="2"/>
  <c r="E2386" i="2"/>
  <c r="E2394" i="2"/>
  <c r="E2402" i="2"/>
  <c r="E2410" i="2"/>
  <c r="E2418" i="2"/>
  <c r="E2426" i="2"/>
  <c r="E2434" i="2"/>
  <c r="E2442" i="2"/>
  <c r="E2450" i="2"/>
  <c r="E2458" i="2"/>
  <c r="E2466" i="2"/>
  <c r="E2474" i="2"/>
  <c r="E2482" i="2"/>
  <c r="E2490" i="2"/>
  <c r="E2498" i="2"/>
  <c r="E2506" i="2"/>
  <c r="E2514" i="2"/>
  <c r="E2522" i="2"/>
  <c r="E2530" i="2"/>
  <c r="E2538" i="2"/>
  <c r="E2546" i="2"/>
  <c r="E2554" i="2"/>
  <c r="E2562" i="2"/>
  <c r="E2570" i="2"/>
  <c r="E2578" i="2"/>
  <c r="E2586" i="2"/>
  <c r="E2868" i="2"/>
  <c r="E2887" i="2"/>
  <c r="E2888" i="2"/>
  <c r="E2891" i="2"/>
  <c r="E2914" i="2"/>
  <c r="E2932" i="2"/>
  <c r="E2951" i="2"/>
  <c r="E2952" i="2"/>
  <c r="E2955" i="2"/>
  <c r="E2978" i="2"/>
  <c r="E2996" i="2"/>
  <c r="E3015" i="2"/>
  <c r="E3016" i="2"/>
  <c r="E3026" i="2"/>
  <c r="E3079" i="2"/>
  <c r="E3080" i="2"/>
  <c r="E3090" i="2"/>
  <c r="E2911" i="2"/>
  <c r="E2912" i="2"/>
  <c r="E3137" i="2"/>
  <c r="E3138" i="2"/>
  <c r="E3143" i="2"/>
  <c r="E3144" i="2"/>
  <c r="E3169" i="2"/>
  <c r="E3170" i="2"/>
  <c r="E3201" i="2"/>
  <c r="E3202" i="2"/>
  <c r="E3207" i="2"/>
  <c r="E3208" i="2"/>
  <c r="E3233" i="2"/>
  <c r="E3234" i="2"/>
  <c r="E3239" i="2"/>
  <c r="E3240" i="2"/>
  <c r="E3265" i="2"/>
  <c r="E3266" i="2"/>
  <c r="E3271" i="2"/>
  <c r="E3272" i="2"/>
  <c r="E3297" i="2"/>
  <c r="E3298" i="2"/>
  <c r="E3303" i="2"/>
  <c r="E3304" i="2"/>
  <c r="E3313" i="2"/>
  <c r="E3314" i="2"/>
  <c r="E3319" i="2"/>
  <c r="E3320" i="2"/>
  <c r="E3345" i="2"/>
  <c r="E3346" i="2"/>
  <c r="E3351" i="2"/>
  <c r="E3352" i="2"/>
  <c r="E3367" i="2"/>
  <c r="E3368" i="2"/>
  <c r="E3377" i="2"/>
  <c r="E3378" i="2"/>
  <c r="E3383" i="2"/>
  <c r="E3384" i="2"/>
  <c r="E3399" i="2"/>
  <c r="E3400" i="2"/>
  <c r="E3425" i="2"/>
  <c r="E3426" i="2"/>
  <c r="E3431" i="2"/>
  <c r="E3432" i="2"/>
  <c r="E3457" i="2"/>
  <c r="E3458" i="2"/>
  <c r="E3489" i="2"/>
  <c r="E3490" i="2"/>
  <c r="E3505" i="2"/>
  <c r="E3506" i="2"/>
  <c r="E3511" i="2"/>
  <c r="E3512" i="2"/>
  <c r="E3537" i="2"/>
  <c r="E3538" i="2"/>
  <c r="E3569" i="2"/>
  <c r="E3570" i="2"/>
  <c r="E3575" i="2"/>
  <c r="E3576" i="2"/>
  <c r="E3617" i="2"/>
  <c r="E3618" i="2"/>
  <c r="E3623" i="2"/>
  <c r="E3624" i="2"/>
  <c r="E3665" i="2"/>
  <c r="E3666" i="2"/>
  <c r="E3671" i="2"/>
  <c r="E3672" i="2"/>
  <c r="E3703" i="2"/>
  <c r="E3704" i="2"/>
  <c r="E3745" i="2"/>
  <c r="E3746" i="2"/>
  <c r="E3761" i="2"/>
  <c r="E3762" i="2"/>
  <c r="E3777" i="2"/>
  <c r="E3778" i="2"/>
  <c r="E3783" i="2"/>
  <c r="E3784" i="2"/>
  <c r="E3847" i="2"/>
  <c r="E3848" i="2"/>
  <c r="E3873" i="2"/>
  <c r="E3874" i="2"/>
  <c r="E3889" i="2"/>
  <c r="E3890" i="2"/>
  <c r="E3895" i="2"/>
  <c r="E3896" i="2"/>
  <c r="E3943" i="2"/>
  <c r="E3944" i="2"/>
  <c r="E3959" i="2"/>
  <c r="E3960" i="2"/>
  <c r="E3991" i="2"/>
  <c r="E3992" i="2"/>
  <c r="E4049" i="2"/>
  <c r="E4050" i="2"/>
  <c r="E4065" i="2"/>
  <c r="E4066" i="2"/>
  <c r="E4071" i="2"/>
  <c r="E4072" i="2"/>
  <c r="E4113" i="2"/>
  <c r="E4114" i="2"/>
  <c r="E4312" i="2"/>
  <c r="E4313" i="2"/>
  <c r="E4318" i="2"/>
  <c r="E4319" i="2"/>
  <c r="E4338" i="2"/>
  <c r="E4339" i="2"/>
  <c r="E4376" i="2"/>
  <c r="E4377" i="2"/>
  <c r="E4382" i="2"/>
  <c r="E4383" i="2"/>
  <c r="E4408" i="2"/>
  <c r="E4409" i="2"/>
  <c r="E4414" i="2"/>
  <c r="E4415" i="2"/>
  <c r="E5401" i="2"/>
  <c r="E5400" i="2"/>
  <c r="E5455" i="2"/>
  <c r="E5454" i="2"/>
  <c r="E5519" i="2"/>
  <c r="E5518" i="2"/>
  <c r="E5583" i="2"/>
  <c r="E5582" i="2"/>
  <c r="E5729" i="2"/>
  <c r="E5730" i="2"/>
  <c r="E5735" i="2"/>
  <c r="E5736" i="2"/>
  <c r="E5745" i="2"/>
  <c r="E5746" i="2"/>
  <c r="E5751" i="2"/>
  <c r="E5752" i="2"/>
  <c r="E5761" i="2"/>
  <c r="E5762" i="2"/>
  <c r="E5777" i="2"/>
  <c r="E5778" i="2"/>
  <c r="E5783" i="2"/>
  <c r="E5784" i="2"/>
  <c r="E5793" i="2"/>
  <c r="E5794" i="2"/>
  <c r="E5809" i="2"/>
  <c r="E5810" i="2"/>
  <c r="E5815" i="2"/>
  <c r="E5816" i="2"/>
  <c r="E5831" i="2"/>
  <c r="E5832" i="2"/>
  <c r="E5847" i="2"/>
  <c r="E5848" i="2"/>
  <c r="E5857" i="2"/>
  <c r="E5858" i="2"/>
  <c r="E5882" i="2"/>
  <c r="E5881" i="2"/>
  <c r="E6060" i="2"/>
  <c r="E6061" i="2"/>
  <c r="E6182" i="2"/>
  <c r="E6183" i="2"/>
  <c r="E6296" i="2"/>
  <c r="E6297" i="2"/>
  <c r="E20" i="2"/>
  <c r="E68" i="2"/>
  <c r="E92" i="2"/>
  <c r="E108" i="2"/>
  <c r="E116" i="2"/>
  <c r="E132" i="2"/>
  <c r="E148" i="2"/>
  <c r="E164" i="2"/>
  <c r="E712" i="2"/>
  <c r="E719" i="2"/>
  <c r="E723" i="2"/>
  <c r="E726" i="2"/>
  <c r="E744" i="2"/>
  <c r="E751" i="2"/>
  <c r="E755" i="2"/>
  <c r="E758" i="2"/>
  <c r="E768" i="2"/>
  <c r="E774" i="2"/>
  <c r="E778" i="2"/>
  <c r="E784" i="2"/>
  <c r="E790" i="2"/>
  <c r="E794" i="2"/>
  <c r="E800" i="2"/>
  <c r="E806" i="2"/>
  <c r="E810" i="2"/>
  <c r="E816" i="2"/>
  <c r="E822" i="2"/>
  <c r="E826" i="2"/>
  <c r="E832" i="2"/>
  <c r="E838" i="2"/>
  <c r="E842" i="2"/>
  <c r="E848" i="2"/>
  <c r="E854" i="2"/>
  <c r="E858" i="2"/>
  <c r="E864" i="2"/>
  <c r="E870" i="2"/>
  <c r="E874" i="2"/>
  <c r="E880" i="2"/>
  <c r="E886" i="2"/>
  <c r="E890" i="2"/>
  <c r="E896" i="2"/>
  <c r="E902" i="2"/>
  <c r="E906" i="2"/>
  <c r="E912" i="2"/>
  <c r="E918" i="2"/>
  <c r="E922" i="2"/>
  <c r="E928" i="2"/>
  <c r="E934" i="2"/>
  <c r="E938" i="2"/>
  <c r="E944" i="2"/>
  <c r="E950" i="2"/>
  <c r="E954" i="2"/>
  <c r="E960" i="2"/>
  <c r="E966" i="2"/>
  <c r="E970" i="2"/>
  <c r="E976" i="2"/>
  <c r="E982" i="2"/>
  <c r="E986" i="2"/>
  <c r="E992" i="2"/>
  <c r="E998" i="2"/>
  <c r="E1002" i="2"/>
  <c r="E1008" i="2"/>
  <c r="E1014" i="2"/>
  <c r="E1018" i="2"/>
  <c r="E1024" i="2"/>
  <c r="E1030" i="2"/>
  <c r="E1034" i="2"/>
  <c r="E1040" i="2"/>
  <c r="E1046" i="2"/>
  <c r="E1050" i="2"/>
  <c r="E1056" i="2"/>
  <c r="E1062" i="2"/>
  <c r="E1066" i="2"/>
  <c r="E1072" i="2"/>
  <c r="E1076" i="2"/>
  <c r="E1086" i="2"/>
  <c r="E1102" i="2"/>
  <c r="E1378" i="2"/>
  <c r="E1382" i="2"/>
  <c r="E1385" i="2"/>
  <c r="E1402" i="2"/>
  <c r="E1415" i="2"/>
  <c r="E1442" i="2"/>
  <c r="E1445" i="2"/>
  <c r="E1454" i="2"/>
  <c r="E1459" i="2"/>
  <c r="E1474" i="2"/>
  <c r="E1477" i="2"/>
  <c r="E1486" i="2"/>
  <c r="E1491" i="2"/>
  <c r="E1506" i="2"/>
  <c r="E1509" i="2"/>
  <c r="E1518" i="2"/>
  <c r="E1523" i="2"/>
  <c r="E1532" i="2"/>
  <c r="E1540" i="2"/>
  <c r="E1548" i="2"/>
  <c r="E1556" i="2"/>
  <c r="E1564" i="2"/>
  <c r="E1572" i="2"/>
  <c r="E1580" i="2"/>
  <c r="E1588" i="2"/>
  <c r="E1596" i="2"/>
  <c r="E1604" i="2"/>
  <c r="E1612" i="2"/>
  <c r="E1620" i="2"/>
  <c r="E1628" i="2"/>
  <c r="E1636" i="2"/>
  <c r="E1644" i="2"/>
  <c r="E1652" i="2"/>
  <c r="E1660" i="2"/>
  <c r="E1668" i="2"/>
  <c r="E1676" i="2"/>
  <c r="E1684" i="2"/>
  <c r="E1692" i="2"/>
  <c r="E1700" i="2"/>
  <c r="E1708" i="2"/>
  <c r="E1716" i="2"/>
  <c r="E1724" i="2"/>
  <c r="E1732" i="2"/>
  <c r="E1740" i="2"/>
  <c r="E1748" i="2"/>
  <c r="E1756" i="2"/>
  <c r="E1764" i="2"/>
  <c r="E1772" i="2"/>
  <c r="E1780" i="2"/>
  <c r="E1788" i="2"/>
  <c r="E1796" i="2"/>
  <c r="E1804" i="2"/>
  <c r="E1812" i="2"/>
  <c r="E1820" i="2"/>
  <c r="E1828" i="2"/>
  <c r="E1836" i="2"/>
  <c r="E1844" i="2"/>
  <c r="E1852" i="2"/>
  <c r="E1860" i="2"/>
  <c r="E1868" i="2"/>
  <c r="E1876" i="2"/>
  <c r="E1884" i="2"/>
  <c r="E1892" i="2"/>
  <c r="E1900" i="2"/>
  <c r="E1908" i="2"/>
  <c r="E1916" i="2"/>
  <c r="E1924" i="2"/>
  <c r="E1932" i="2"/>
  <c r="E1940" i="2"/>
  <c r="E1948" i="2"/>
  <c r="E1956" i="2"/>
  <c r="E1964" i="2"/>
  <c r="E1972" i="2"/>
  <c r="E1980" i="2"/>
  <c r="E1988" i="2"/>
  <c r="E1996" i="2"/>
  <c r="E2004" i="2"/>
  <c r="E2012" i="2"/>
  <c r="E2020" i="2"/>
  <c r="E2028" i="2"/>
  <c r="E2036" i="2"/>
  <c r="E2044" i="2"/>
  <c r="E2052" i="2"/>
  <c r="E2060" i="2"/>
  <c r="E2068" i="2"/>
  <c r="E2076" i="2"/>
  <c r="E2084" i="2"/>
  <c r="E2092" i="2"/>
  <c r="E2100" i="2"/>
  <c r="E2108" i="2"/>
  <c r="E2116" i="2"/>
  <c r="E2124" i="2"/>
  <c r="E2132" i="2"/>
  <c r="E2140" i="2"/>
  <c r="E2148" i="2"/>
  <c r="E2156" i="2"/>
  <c r="E2164" i="2"/>
  <c r="E2172" i="2"/>
  <c r="E2180" i="2"/>
  <c r="E2188" i="2"/>
  <c r="E2196" i="2"/>
  <c r="E2204" i="2"/>
  <c r="E2212" i="2"/>
  <c r="E2220" i="2"/>
  <c r="E2228" i="2"/>
  <c r="E2236" i="2"/>
  <c r="E2244" i="2"/>
  <c r="E2252" i="2"/>
  <c r="E2260" i="2"/>
  <c r="E2268" i="2"/>
  <c r="E2276" i="2"/>
  <c r="E2284" i="2"/>
  <c r="E2292" i="2"/>
  <c r="E2300" i="2"/>
  <c r="E2308" i="2"/>
  <c r="E2316" i="2"/>
  <c r="E2324" i="2"/>
  <c r="E2332" i="2"/>
  <c r="E2340" i="2"/>
  <c r="E2348" i="2"/>
  <c r="E2356" i="2"/>
  <c r="E2364" i="2"/>
  <c r="E2372" i="2"/>
  <c r="E2380" i="2"/>
  <c r="E2388" i="2"/>
  <c r="E2396" i="2"/>
  <c r="E2404" i="2"/>
  <c r="E2412" i="2"/>
  <c r="E2420" i="2"/>
  <c r="E2428" i="2"/>
  <c r="E2436" i="2"/>
  <c r="E2444" i="2"/>
  <c r="E2452" i="2"/>
  <c r="E2460" i="2"/>
  <c r="E2468" i="2"/>
  <c r="E2476" i="2"/>
  <c r="E2484" i="2"/>
  <c r="E2492" i="2"/>
  <c r="E2500" i="2"/>
  <c r="E2508" i="2"/>
  <c r="E2516" i="2"/>
  <c r="E2524" i="2"/>
  <c r="E2532" i="2"/>
  <c r="E2540" i="2"/>
  <c r="E2548" i="2"/>
  <c r="E2556" i="2"/>
  <c r="E2564" i="2"/>
  <c r="E2572" i="2"/>
  <c r="E2580" i="2"/>
  <c r="E2588" i="2"/>
  <c r="E2597" i="2"/>
  <c r="E2603" i="2"/>
  <c r="E2613" i="2"/>
  <c r="E2619" i="2"/>
  <c r="E2629" i="2"/>
  <c r="E2635" i="2"/>
  <c r="E2645" i="2"/>
  <c r="E2651" i="2"/>
  <c r="E2661" i="2"/>
  <c r="E2667" i="2"/>
  <c r="E2677" i="2"/>
  <c r="E2683" i="2"/>
  <c r="E2693" i="2"/>
  <c r="E2699" i="2"/>
  <c r="E2709" i="2"/>
  <c r="E2715" i="2"/>
  <c r="E2725" i="2"/>
  <c r="E2731" i="2"/>
  <c r="E2741" i="2"/>
  <c r="E2747" i="2"/>
  <c r="E2757" i="2"/>
  <c r="E2763" i="2"/>
  <c r="E2773" i="2"/>
  <c r="E2779" i="2"/>
  <c r="E2789" i="2"/>
  <c r="E2795" i="2"/>
  <c r="E2805" i="2"/>
  <c r="E2811" i="2"/>
  <c r="E2821" i="2"/>
  <c r="E2827" i="2"/>
  <c r="E2837" i="2"/>
  <c r="E2843" i="2"/>
  <c r="E2860" i="2"/>
  <c r="E2879" i="2"/>
  <c r="E2880" i="2"/>
  <c r="E2924" i="2"/>
  <c r="E2943" i="2"/>
  <c r="E2944" i="2"/>
  <c r="E2988" i="2"/>
  <c r="E3007" i="2"/>
  <c r="E3008" i="2"/>
  <c r="E3031" i="2"/>
  <c r="E3032" i="2"/>
  <c r="E3042" i="2"/>
  <c r="E3095" i="2"/>
  <c r="E3096" i="2"/>
  <c r="E3106" i="2"/>
  <c r="E1308" i="2"/>
  <c r="E1312" i="2"/>
  <c r="E1316" i="2"/>
  <c r="E1320" i="2"/>
  <c r="E1324" i="2"/>
  <c r="E1328" i="2"/>
  <c r="E1332" i="2"/>
  <c r="E1336" i="2"/>
  <c r="E1340" i="2"/>
  <c r="E1344" i="2"/>
  <c r="E1348" i="2"/>
  <c r="E1352" i="2"/>
  <c r="E1356" i="2"/>
  <c r="E1360" i="2"/>
  <c r="E1364" i="2"/>
  <c r="E1368" i="2"/>
  <c r="E1372" i="2"/>
  <c r="E1376" i="2"/>
  <c r="E1392" i="2"/>
  <c r="E1408" i="2"/>
  <c r="E1424" i="2"/>
  <c r="E1440" i="2"/>
  <c r="E1448" i="2"/>
  <c r="E1456" i="2"/>
  <c r="E1464" i="2"/>
  <c r="E1472" i="2"/>
  <c r="E1480" i="2"/>
  <c r="E1488" i="2"/>
  <c r="E1496" i="2"/>
  <c r="E1504" i="2"/>
  <c r="E1512" i="2"/>
  <c r="E1520" i="2"/>
  <c r="E1528" i="2"/>
  <c r="E2598" i="2"/>
  <c r="E2606" i="2"/>
  <c r="E2614" i="2"/>
  <c r="E2622" i="2"/>
  <c r="E2630" i="2"/>
  <c r="E2638" i="2"/>
  <c r="E2646" i="2"/>
  <c r="E2654" i="2"/>
  <c r="E2662" i="2"/>
  <c r="E2670" i="2"/>
  <c r="E2678" i="2"/>
  <c r="E2686" i="2"/>
  <c r="E2694" i="2"/>
  <c r="E2702" i="2"/>
  <c r="E2710" i="2"/>
  <c r="E2718" i="2"/>
  <c r="E2726" i="2"/>
  <c r="E2734" i="2"/>
  <c r="E2742" i="2"/>
  <c r="E2750" i="2"/>
  <c r="E2758" i="2"/>
  <c r="E2766" i="2"/>
  <c r="E2774" i="2"/>
  <c r="E2782" i="2"/>
  <c r="E2790" i="2"/>
  <c r="E2798" i="2"/>
  <c r="E2806" i="2"/>
  <c r="E2814" i="2"/>
  <c r="E2822" i="2"/>
  <c r="E2830" i="2"/>
  <c r="E2838" i="2"/>
  <c r="E2846" i="2"/>
  <c r="E2863" i="2"/>
  <c r="E2866" i="2"/>
  <c r="E2875" i="2"/>
  <c r="E2895" i="2"/>
  <c r="E2898" i="2"/>
  <c r="E2907" i="2"/>
  <c r="E2927" i="2"/>
  <c r="E2930" i="2"/>
  <c r="E2939" i="2"/>
  <c r="E2959" i="2"/>
  <c r="E2962" i="2"/>
  <c r="E2971" i="2"/>
  <c r="E2991" i="2"/>
  <c r="E2994" i="2"/>
  <c r="E3003" i="2"/>
  <c r="E3018" i="2"/>
  <c r="E3034" i="2"/>
  <c r="E3050" i="2"/>
  <c r="E3066" i="2"/>
  <c r="E3082" i="2"/>
  <c r="E3098" i="2"/>
  <c r="E3114" i="2"/>
  <c r="E4239" i="2"/>
  <c r="E4238" i="2"/>
  <c r="E4255" i="2"/>
  <c r="E4254" i="2"/>
  <c r="E4271" i="2"/>
  <c r="E4270" i="2"/>
  <c r="E2592" i="2"/>
  <c r="E2600" i="2"/>
  <c r="E2608" i="2"/>
  <c r="E2616" i="2"/>
  <c r="E2624" i="2"/>
  <c r="E2632" i="2"/>
  <c r="E2640" i="2"/>
  <c r="E2648" i="2"/>
  <c r="E2656" i="2"/>
  <c r="E2664" i="2"/>
  <c r="E2672" i="2"/>
  <c r="E2680" i="2"/>
  <c r="E2688" i="2"/>
  <c r="E2696" i="2"/>
  <c r="E2704" i="2"/>
  <c r="E2712" i="2"/>
  <c r="E2720" i="2"/>
  <c r="E2728" i="2"/>
  <c r="E2736" i="2"/>
  <c r="E2744" i="2"/>
  <c r="E2752" i="2"/>
  <c r="E2760" i="2"/>
  <c r="E2768" i="2"/>
  <c r="E2776" i="2"/>
  <c r="E2784" i="2"/>
  <c r="E2792" i="2"/>
  <c r="E2800" i="2"/>
  <c r="E2808" i="2"/>
  <c r="E2816" i="2"/>
  <c r="E2824" i="2"/>
  <c r="E2832" i="2"/>
  <c r="E2840" i="2"/>
  <c r="E2848" i="2"/>
  <c r="E2851" i="2"/>
  <c r="E2871" i="2"/>
  <c r="E2874" i="2"/>
  <c r="E2883" i="2"/>
  <c r="E2903" i="2"/>
  <c r="E2906" i="2"/>
  <c r="E2915" i="2"/>
  <c r="E2935" i="2"/>
  <c r="E2938" i="2"/>
  <c r="E2947" i="2"/>
  <c r="E2967" i="2"/>
  <c r="E2970" i="2"/>
  <c r="E2979" i="2"/>
  <c r="E2999" i="2"/>
  <c r="E3002" i="2"/>
  <c r="E3011" i="2"/>
  <c r="E3023" i="2"/>
  <c r="E3024" i="2"/>
  <c r="E3039" i="2"/>
  <c r="E3040" i="2"/>
  <c r="E3055" i="2"/>
  <c r="E3056" i="2"/>
  <c r="E3071" i="2"/>
  <c r="E3072" i="2"/>
  <c r="E3087" i="2"/>
  <c r="E3088" i="2"/>
  <c r="E3103" i="2"/>
  <c r="E3104" i="2"/>
  <c r="E3119" i="2"/>
  <c r="E3120" i="2"/>
  <c r="E3129" i="2"/>
  <c r="E3130" i="2"/>
  <c r="E3135" i="2"/>
  <c r="E3136" i="2"/>
  <c r="E3145" i="2"/>
  <c r="E3146" i="2"/>
  <c r="E3151" i="2"/>
  <c r="E3152" i="2"/>
  <c r="E3161" i="2"/>
  <c r="E3162" i="2"/>
  <c r="E3167" i="2"/>
  <c r="E3168" i="2"/>
  <c r="E3177" i="2"/>
  <c r="E3178" i="2"/>
  <c r="E3183" i="2"/>
  <c r="E3184" i="2"/>
  <c r="E3193" i="2"/>
  <c r="E3194" i="2"/>
  <c r="E3199" i="2"/>
  <c r="E3200" i="2"/>
  <c r="E3209" i="2"/>
  <c r="E3210" i="2"/>
  <c r="E3215" i="2"/>
  <c r="E3216" i="2"/>
  <c r="E3225" i="2"/>
  <c r="E3226" i="2"/>
  <c r="E3231" i="2"/>
  <c r="E3232" i="2"/>
  <c r="E3241" i="2"/>
  <c r="E3242" i="2"/>
  <c r="E3247" i="2"/>
  <c r="E3248" i="2"/>
  <c r="E3257" i="2"/>
  <c r="E3258" i="2"/>
  <c r="E3263" i="2"/>
  <c r="E3264" i="2"/>
  <c r="E3273" i="2"/>
  <c r="E3274" i="2"/>
  <c r="E3279" i="2"/>
  <c r="E3280" i="2"/>
  <c r="E3289" i="2"/>
  <c r="E3290" i="2"/>
  <c r="E3295" i="2"/>
  <c r="E3296" i="2"/>
  <c r="E3305" i="2"/>
  <c r="E3306" i="2"/>
  <c r="E3311" i="2"/>
  <c r="E3312" i="2"/>
  <c r="E3321" i="2"/>
  <c r="E3322" i="2"/>
  <c r="E3327" i="2"/>
  <c r="E3328" i="2"/>
  <c r="E3337" i="2"/>
  <c r="E3338" i="2"/>
  <c r="E3343" i="2"/>
  <c r="E3344" i="2"/>
  <c r="E3353" i="2"/>
  <c r="E3354" i="2"/>
  <c r="E3359" i="2"/>
  <c r="E3360" i="2"/>
  <c r="E3369" i="2"/>
  <c r="E3370" i="2"/>
  <c r="E3375" i="2"/>
  <c r="E3376" i="2"/>
  <c r="E3385" i="2"/>
  <c r="E3386" i="2"/>
  <c r="E3391" i="2"/>
  <c r="E3392" i="2"/>
  <c r="E3401" i="2"/>
  <c r="E3402" i="2"/>
  <c r="E3407" i="2"/>
  <c r="E3408" i="2"/>
  <c r="E3417" i="2"/>
  <c r="E3418" i="2"/>
  <c r="E3423" i="2"/>
  <c r="E3424" i="2"/>
  <c r="E3433" i="2"/>
  <c r="E3434" i="2"/>
  <c r="E3439" i="2"/>
  <c r="E3440" i="2"/>
  <c r="E3449" i="2"/>
  <c r="E3450" i="2"/>
  <c r="E3455" i="2"/>
  <c r="E3456" i="2"/>
  <c r="E3465" i="2"/>
  <c r="E3466" i="2"/>
  <c r="E3471" i="2"/>
  <c r="E3472" i="2"/>
  <c r="E3481" i="2"/>
  <c r="E3482" i="2"/>
  <c r="E3487" i="2"/>
  <c r="E3488" i="2"/>
  <c r="E3497" i="2"/>
  <c r="E3498" i="2"/>
  <c r="E3503" i="2"/>
  <c r="E3504" i="2"/>
  <c r="E3513" i="2"/>
  <c r="E3514" i="2"/>
  <c r="E3519" i="2"/>
  <c r="E3520" i="2"/>
  <c r="E3529" i="2"/>
  <c r="E3530" i="2"/>
  <c r="E3535" i="2"/>
  <c r="E3536" i="2"/>
  <c r="E3545" i="2"/>
  <c r="E3546" i="2"/>
  <c r="E3551" i="2"/>
  <c r="E3552" i="2"/>
  <c r="E3561" i="2"/>
  <c r="E3562" i="2"/>
  <c r="E3567" i="2"/>
  <c r="E3568" i="2"/>
  <c r="E3577" i="2"/>
  <c r="E3578" i="2"/>
  <c r="E3583" i="2"/>
  <c r="E3584" i="2"/>
  <c r="E3593" i="2"/>
  <c r="E3594" i="2"/>
  <c r="E3599" i="2"/>
  <c r="E3600" i="2"/>
  <c r="E3609" i="2"/>
  <c r="E3610" i="2"/>
  <c r="E3615" i="2"/>
  <c r="E3616" i="2"/>
  <c r="E3625" i="2"/>
  <c r="E3626" i="2"/>
  <c r="E3631" i="2"/>
  <c r="E3632" i="2"/>
  <c r="E3641" i="2"/>
  <c r="E3642" i="2"/>
  <c r="E3647" i="2"/>
  <c r="E3648" i="2"/>
  <c r="E3657" i="2"/>
  <c r="E3658" i="2"/>
  <c r="E3663" i="2"/>
  <c r="E3664" i="2"/>
  <c r="E3673" i="2"/>
  <c r="E3674" i="2"/>
  <c r="E3679" i="2"/>
  <c r="E3680" i="2"/>
  <c r="E3689" i="2"/>
  <c r="E3690" i="2"/>
  <c r="E3695" i="2"/>
  <c r="E3696" i="2"/>
  <c r="E3705" i="2"/>
  <c r="E3706" i="2"/>
  <c r="E3711" i="2"/>
  <c r="E3712" i="2"/>
  <c r="E3721" i="2"/>
  <c r="E3722" i="2"/>
  <c r="E3727" i="2"/>
  <c r="E3728" i="2"/>
  <c r="E3737" i="2"/>
  <c r="E3738" i="2"/>
  <c r="E3743" i="2"/>
  <c r="E3744" i="2"/>
  <c r="E3753" i="2"/>
  <c r="E3754" i="2"/>
  <c r="E3759" i="2"/>
  <c r="E3760" i="2"/>
  <c r="E3769" i="2"/>
  <c r="E3770" i="2"/>
  <c r="E3775" i="2"/>
  <c r="E3776" i="2"/>
  <c r="E3785" i="2"/>
  <c r="E3786" i="2"/>
  <c r="E3791" i="2"/>
  <c r="E3792" i="2"/>
  <c r="E3801" i="2"/>
  <c r="E3802" i="2"/>
  <c r="E3807" i="2"/>
  <c r="E3808" i="2"/>
  <c r="E3817" i="2"/>
  <c r="E3818" i="2"/>
  <c r="E3823" i="2"/>
  <c r="E3824" i="2"/>
  <c r="E3833" i="2"/>
  <c r="E3834" i="2"/>
  <c r="E3839" i="2"/>
  <c r="E3840" i="2"/>
  <c r="E3849" i="2"/>
  <c r="E3850" i="2"/>
  <c r="E3855" i="2"/>
  <c r="E3856" i="2"/>
  <c r="E3865" i="2"/>
  <c r="E3866" i="2"/>
  <c r="E3871" i="2"/>
  <c r="E3872" i="2"/>
  <c r="E3881" i="2"/>
  <c r="E3882" i="2"/>
  <c r="E3887" i="2"/>
  <c r="E3888" i="2"/>
  <c r="E3897" i="2"/>
  <c r="E3898" i="2"/>
  <c r="E3903" i="2"/>
  <c r="E3904" i="2"/>
  <c r="E3913" i="2"/>
  <c r="E3914" i="2"/>
  <c r="E3919" i="2"/>
  <c r="E3920" i="2"/>
  <c r="E3929" i="2"/>
  <c r="E3930" i="2"/>
  <c r="E3935" i="2"/>
  <c r="E3936" i="2"/>
  <c r="E3945" i="2"/>
  <c r="E3946" i="2"/>
  <c r="E3951" i="2"/>
  <c r="E3952" i="2"/>
  <c r="E3961" i="2"/>
  <c r="E3962" i="2"/>
  <c r="E3967" i="2"/>
  <c r="E3968" i="2"/>
  <c r="E3977" i="2"/>
  <c r="E3978" i="2"/>
  <c r="E3983" i="2"/>
  <c r="E3984" i="2"/>
  <c r="E3993" i="2"/>
  <c r="E3994" i="2"/>
  <c r="E3999" i="2"/>
  <c r="E4000" i="2"/>
  <c r="E4009" i="2"/>
  <c r="E4010" i="2"/>
  <c r="E4015" i="2"/>
  <c r="E4016" i="2"/>
  <c r="E4025" i="2"/>
  <c r="E4026" i="2"/>
  <c r="E4031" i="2"/>
  <c r="E4032" i="2"/>
  <c r="E4041" i="2"/>
  <c r="E4042" i="2"/>
  <c r="E4047" i="2"/>
  <c r="E4048" i="2"/>
  <c r="E4057" i="2"/>
  <c r="E4058" i="2"/>
  <c r="E4063" i="2"/>
  <c r="E4064" i="2"/>
  <c r="E4073" i="2"/>
  <c r="E4074" i="2"/>
  <c r="E4079" i="2"/>
  <c r="E4080" i="2"/>
  <c r="E4089" i="2"/>
  <c r="E4090" i="2"/>
  <c r="E4095" i="2"/>
  <c r="E4096" i="2"/>
  <c r="E4105" i="2"/>
  <c r="E4106" i="2"/>
  <c r="E4111" i="2"/>
  <c r="E4112" i="2"/>
  <c r="E2853" i="2"/>
  <c r="E2861" i="2"/>
  <c r="E2869" i="2"/>
  <c r="E2877" i="2"/>
  <c r="E2885" i="2"/>
  <c r="E2893" i="2"/>
  <c r="E2901" i="2"/>
  <c r="E2909" i="2"/>
  <c r="E2917" i="2"/>
  <c r="E2925" i="2"/>
  <c r="E2933" i="2"/>
  <c r="E2941" i="2"/>
  <c r="E2949" i="2"/>
  <c r="E2957" i="2"/>
  <c r="E2965" i="2"/>
  <c r="E2973" i="2"/>
  <c r="E2981" i="2"/>
  <c r="E2989" i="2"/>
  <c r="E2997" i="2"/>
  <c r="E3005" i="2"/>
  <c r="E3013" i="2"/>
  <c r="E3021" i="2"/>
  <c r="E3029" i="2"/>
  <c r="E3037" i="2"/>
  <c r="E3045" i="2"/>
  <c r="E3053" i="2"/>
  <c r="E3061" i="2"/>
  <c r="E3069" i="2"/>
  <c r="E3077" i="2"/>
  <c r="E3085" i="2"/>
  <c r="E3093" i="2"/>
  <c r="E3101" i="2"/>
  <c r="E3109" i="2"/>
  <c r="E3117" i="2"/>
  <c r="E3125" i="2"/>
  <c r="E4118" i="2"/>
  <c r="E4124" i="2"/>
  <c r="E4134" i="2"/>
  <c r="E4140" i="2"/>
  <c r="E4150" i="2"/>
  <c r="E4156" i="2"/>
  <c r="E4166" i="2"/>
  <c r="E4172" i="2"/>
  <c r="E4182" i="2"/>
  <c r="E4188" i="2"/>
  <c r="E4198" i="2"/>
  <c r="E4204" i="2"/>
  <c r="E4214" i="2"/>
  <c r="E4220" i="2"/>
  <c r="E4231" i="2"/>
  <c r="E4230" i="2"/>
  <c r="E4247" i="2"/>
  <c r="E4246" i="2"/>
  <c r="E4263" i="2"/>
  <c r="E4262" i="2"/>
  <c r="E4279" i="2"/>
  <c r="E4278" i="2"/>
  <c r="E5166" i="2"/>
  <c r="E5167" i="2"/>
  <c r="E5375" i="2"/>
  <c r="E5374" i="2"/>
  <c r="E5385" i="2"/>
  <c r="E5384" i="2"/>
  <c r="E5439" i="2"/>
  <c r="E5438" i="2"/>
  <c r="E5449" i="2"/>
  <c r="E5448" i="2"/>
  <c r="E5503" i="2"/>
  <c r="E5502" i="2"/>
  <c r="E5513" i="2"/>
  <c r="E5512" i="2"/>
  <c r="E5567" i="2"/>
  <c r="E5566" i="2"/>
  <c r="E5577" i="2"/>
  <c r="E5576" i="2"/>
  <c r="E3019" i="2"/>
  <c r="E3027" i="2"/>
  <c r="E3035" i="2"/>
  <c r="E3043" i="2"/>
  <c r="E3051" i="2"/>
  <c r="E3059" i="2"/>
  <c r="E3067" i="2"/>
  <c r="E3075" i="2"/>
  <c r="E3083" i="2"/>
  <c r="E3091" i="2"/>
  <c r="E3099" i="2"/>
  <c r="E3107" i="2"/>
  <c r="E3115" i="2"/>
  <c r="E3123" i="2"/>
  <c r="E4288" i="2"/>
  <c r="E4289" i="2"/>
  <c r="E4294" i="2"/>
  <c r="E4295" i="2"/>
  <c r="E4298" i="2"/>
  <c r="E4299" i="2"/>
  <c r="E4320" i="2"/>
  <c r="E4321" i="2"/>
  <c r="E4326" i="2"/>
  <c r="E4327" i="2"/>
  <c r="E4330" i="2"/>
  <c r="E4331" i="2"/>
  <c r="E4352" i="2"/>
  <c r="E4353" i="2"/>
  <c r="E4358" i="2"/>
  <c r="E4359" i="2"/>
  <c r="E4362" i="2"/>
  <c r="E4363" i="2"/>
  <c r="E4384" i="2"/>
  <c r="E4385" i="2"/>
  <c r="E4390" i="2"/>
  <c r="E4391" i="2"/>
  <c r="E4394" i="2"/>
  <c r="E4395" i="2"/>
  <c r="E4416" i="2"/>
  <c r="E4417" i="2"/>
  <c r="E4422" i="2"/>
  <c r="E4423" i="2"/>
  <c r="E4432" i="2"/>
  <c r="E4433" i="2"/>
  <c r="E4438" i="2"/>
  <c r="E4439" i="2"/>
  <c r="E4448" i="2"/>
  <c r="E4449" i="2"/>
  <c r="E4454" i="2"/>
  <c r="E4455" i="2"/>
  <c r="E4464" i="2"/>
  <c r="E4465" i="2"/>
  <c r="E4470" i="2"/>
  <c r="E4471" i="2"/>
  <c r="E4480" i="2"/>
  <c r="E4481" i="2"/>
  <c r="E4486" i="2"/>
  <c r="E4487" i="2"/>
  <c r="E4496" i="2"/>
  <c r="E4497" i="2"/>
  <c r="E4502" i="2"/>
  <c r="E4503" i="2"/>
  <c r="E4512" i="2"/>
  <c r="E4513" i="2"/>
  <c r="E4518" i="2"/>
  <c r="E4519" i="2"/>
  <c r="E4528" i="2"/>
  <c r="E4529" i="2"/>
  <c r="E4534" i="2"/>
  <c r="E4535" i="2"/>
  <c r="E4544" i="2"/>
  <c r="E4545" i="2"/>
  <c r="E4550" i="2"/>
  <c r="E4551" i="2"/>
  <c r="E4560" i="2"/>
  <c r="E4561" i="2"/>
  <c r="E4566" i="2"/>
  <c r="E4567" i="2"/>
  <c r="E4576" i="2"/>
  <c r="E4577" i="2"/>
  <c r="E4582" i="2"/>
  <c r="E4583" i="2"/>
  <c r="E4592" i="2"/>
  <c r="E4593" i="2"/>
  <c r="E4598" i="2"/>
  <c r="E4599" i="2"/>
  <c r="E4608" i="2"/>
  <c r="E4609" i="2"/>
  <c r="E4614" i="2"/>
  <c r="E4615" i="2"/>
  <c r="E4624" i="2"/>
  <c r="E4625" i="2"/>
  <c r="E4630" i="2"/>
  <c r="E4631" i="2"/>
  <c r="E4640" i="2"/>
  <c r="E4641" i="2"/>
  <c r="E4646" i="2"/>
  <c r="E4647" i="2"/>
  <c r="E4656" i="2"/>
  <c r="E4657" i="2"/>
  <c r="E4662" i="2"/>
  <c r="E4663" i="2"/>
  <c r="E4672" i="2"/>
  <c r="E4673" i="2"/>
  <c r="E4678" i="2"/>
  <c r="E4679" i="2"/>
  <c r="E4688" i="2"/>
  <c r="E4689" i="2"/>
  <c r="E4694" i="2"/>
  <c r="E4695" i="2"/>
  <c r="E4704" i="2"/>
  <c r="E4705" i="2"/>
  <c r="E4710" i="2"/>
  <c r="E4711" i="2"/>
  <c r="E4720" i="2"/>
  <c r="E4721" i="2"/>
  <c r="E4726" i="2"/>
  <c r="E4727" i="2"/>
  <c r="E4736" i="2"/>
  <c r="E4737" i="2"/>
  <c r="E4742" i="2"/>
  <c r="E4743" i="2"/>
  <c r="E4752" i="2"/>
  <c r="E4753" i="2"/>
  <c r="E4758" i="2"/>
  <c r="E4759" i="2"/>
  <c r="E4768" i="2"/>
  <c r="E4769" i="2"/>
  <c r="E4119" i="2"/>
  <c r="E4127" i="2"/>
  <c r="E4135" i="2"/>
  <c r="E4143" i="2"/>
  <c r="E4151" i="2"/>
  <c r="E4159" i="2"/>
  <c r="E4167" i="2"/>
  <c r="E4175" i="2"/>
  <c r="E4183" i="2"/>
  <c r="E4191" i="2"/>
  <c r="E4199" i="2"/>
  <c r="E4207" i="2"/>
  <c r="E4215" i="2"/>
  <c r="E4223" i="2"/>
  <c r="E4228" i="2"/>
  <c r="E4236" i="2"/>
  <c r="E4244" i="2"/>
  <c r="E4252" i="2"/>
  <c r="E4260" i="2"/>
  <c r="E4268" i="2"/>
  <c r="E4276" i="2"/>
  <c r="E4296" i="2"/>
  <c r="E4297" i="2"/>
  <c r="E4328" i="2"/>
  <c r="E4329" i="2"/>
  <c r="E4360" i="2"/>
  <c r="E4361" i="2"/>
  <c r="E4392" i="2"/>
  <c r="E4393" i="2"/>
  <c r="E4424" i="2"/>
  <c r="E4425" i="2"/>
  <c r="E4430" i="2"/>
  <c r="E4431" i="2"/>
  <c r="E4440" i="2"/>
  <c r="E4441" i="2"/>
  <c r="E4446" i="2"/>
  <c r="E4447" i="2"/>
  <c r="E4456" i="2"/>
  <c r="E4457" i="2"/>
  <c r="E4462" i="2"/>
  <c r="E4463" i="2"/>
  <c r="E4472" i="2"/>
  <c r="E4473" i="2"/>
  <c r="E4478" i="2"/>
  <c r="E4479" i="2"/>
  <c r="E4488" i="2"/>
  <c r="E4489" i="2"/>
  <c r="E4494" i="2"/>
  <c r="E4495" i="2"/>
  <c r="E4504" i="2"/>
  <c r="E4505" i="2"/>
  <c r="E4510" i="2"/>
  <c r="E4511" i="2"/>
  <c r="E4520" i="2"/>
  <c r="E4521" i="2"/>
  <c r="E4526" i="2"/>
  <c r="E4527" i="2"/>
  <c r="E4536" i="2"/>
  <c r="E4537" i="2"/>
  <c r="E4542" i="2"/>
  <c r="E4543" i="2"/>
  <c r="E4552" i="2"/>
  <c r="E4553" i="2"/>
  <c r="E4558" i="2"/>
  <c r="E4559" i="2"/>
  <c r="E4568" i="2"/>
  <c r="E4569" i="2"/>
  <c r="E4574" i="2"/>
  <c r="E4575" i="2"/>
  <c r="E4584" i="2"/>
  <c r="E4585" i="2"/>
  <c r="E4590" i="2"/>
  <c r="E4591" i="2"/>
  <c r="E4600" i="2"/>
  <c r="E4601" i="2"/>
  <c r="E4606" i="2"/>
  <c r="E4607" i="2"/>
  <c r="E4616" i="2"/>
  <c r="E4617" i="2"/>
  <c r="E4622" i="2"/>
  <c r="E4623" i="2"/>
  <c r="E4632" i="2"/>
  <c r="E4633" i="2"/>
  <c r="E4638" i="2"/>
  <c r="E4639" i="2"/>
  <c r="E4648" i="2"/>
  <c r="E4649" i="2"/>
  <c r="E4654" i="2"/>
  <c r="E4655" i="2"/>
  <c r="E4664" i="2"/>
  <c r="E4665" i="2"/>
  <c r="E4670" i="2"/>
  <c r="E4671" i="2"/>
  <c r="E4680" i="2"/>
  <c r="E4681" i="2"/>
  <c r="E4686" i="2"/>
  <c r="E4687" i="2"/>
  <c r="E4696" i="2"/>
  <c r="E4697" i="2"/>
  <c r="E4702" i="2"/>
  <c r="E4703" i="2"/>
  <c r="E4712" i="2"/>
  <c r="E4713" i="2"/>
  <c r="E4718" i="2"/>
  <c r="E4719" i="2"/>
  <c r="E4728" i="2"/>
  <c r="E4729" i="2"/>
  <c r="E4734" i="2"/>
  <c r="E4735" i="2"/>
  <c r="E4744" i="2"/>
  <c r="E4745" i="2"/>
  <c r="E4750" i="2"/>
  <c r="E4751" i="2"/>
  <c r="E4760" i="2"/>
  <c r="E4761" i="2"/>
  <c r="E4766" i="2"/>
  <c r="E4767" i="2"/>
  <c r="E4807" i="2"/>
  <c r="E4813" i="2"/>
  <c r="E4871" i="2"/>
  <c r="E4877" i="2"/>
  <c r="E4935" i="2"/>
  <c r="E4941" i="2"/>
  <c r="E4979" i="2"/>
  <c r="E4998" i="2"/>
  <c r="E4999" i="2"/>
  <c r="E5043" i="2"/>
  <c r="E5062" i="2"/>
  <c r="E5063" i="2"/>
  <c r="E4121" i="2"/>
  <c r="E4129" i="2"/>
  <c r="E4137" i="2"/>
  <c r="E4145" i="2"/>
  <c r="E4153" i="2"/>
  <c r="E4161" i="2"/>
  <c r="E4169" i="2"/>
  <c r="E4177" i="2"/>
  <c r="E4185" i="2"/>
  <c r="E4193" i="2"/>
  <c r="E4201" i="2"/>
  <c r="E4209" i="2"/>
  <c r="E4217" i="2"/>
  <c r="E4304" i="2"/>
  <c r="E4305" i="2"/>
  <c r="E4336" i="2"/>
  <c r="E4337" i="2"/>
  <c r="E4368" i="2"/>
  <c r="E4369" i="2"/>
  <c r="E4400" i="2"/>
  <c r="E4401" i="2"/>
  <c r="E4823" i="2"/>
  <c r="E4829" i="2"/>
  <c r="E4887" i="2"/>
  <c r="E4893" i="2"/>
  <c r="E4974" i="2"/>
  <c r="E4975" i="2"/>
  <c r="E5038" i="2"/>
  <c r="E5039" i="2"/>
  <c r="E5102" i="2"/>
  <c r="E5103" i="2"/>
  <c r="E5150" i="2"/>
  <c r="E5151" i="2"/>
  <c r="E4946" i="2"/>
  <c r="E4969" i="2"/>
  <c r="E4987" i="2"/>
  <c r="E5006" i="2"/>
  <c r="E5007" i="2"/>
  <c r="E5010" i="2"/>
  <c r="E5033" i="2"/>
  <c r="E5051" i="2"/>
  <c r="E5070" i="2"/>
  <c r="E5071" i="2"/>
  <c r="E5074" i="2"/>
  <c r="E5097" i="2"/>
  <c r="E5134" i="2"/>
  <c r="E5135" i="2"/>
  <c r="E5359" i="2"/>
  <c r="E5358" i="2"/>
  <c r="E5369" i="2"/>
  <c r="E5368" i="2"/>
  <c r="E5423" i="2"/>
  <c r="E5422" i="2"/>
  <c r="E5433" i="2"/>
  <c r="E5432" i="2"/>
  <c r="E5487" i="2"/>
  <c r="E5486" i="2"/>
  <c r="E5497" i="2"/>
  <c r="E5496" i="2"/>
  <c r="E5551" i="2"/>
  <c r="E5550" i="2"/>
  <c r="E5561" i="2"/>
  <c r="E5560" i="2"/>
  <c r="E5623" i="2"/>
  <c r="E5624" i="2"/>
  <c r="E5671" i="2"/>
  <c r="E5672" i="2"/>
  <c r="E5929" i="2"/>
  <c r="E5928" i="2"/>
  <c r="E4966" i="2"/>
  <c r="E4967" i="2"/>
  <c r="E5030" i="2"/>
  <c r="E5031" i="2"/>
  <c r="E5094" i="2"/>
  <c r="E5095" i="2"/>
  <c r="E5118" i="2"/>
  <c r="E5119" i="2"/>
  <c r="E5407" i="2"/>
  <c r="E5406" i="2"/>
  <c r="E5417" i="2"/>
  <c r="E5416" i="2"/>
  <c r="E5471" i="2"/>
  <c r="E5470" i="2"/>
  <c r="E5481" i="2"/>
  <c r="E5480" i="2"/>
  <c r="E5535" i="2"/>
  <c r="E5534" i="2"/>
  <c r="E5545" i="2"/>
  <c r="E5544" i="2"/>
  <c r="E5599" i="2"/>
  <c r="E5598" i="2"/>
  <c r="E5609" i="2"/>
  <c r="E5608" i="2"/>
  <c r="E4776" i="2"/>
  <c r="E4784" i="2"/>
  <c r="E4792" i="2"/>
  <c r="E4800" i="2"/>
  <c r="E4808" i="2"/>
  <c r="E4816" i="2"/>
  <c r="E4824" i="2"/>
  <c r="E4832" i="2"/>
  <c r="E4840" i="2"/>
  <c r="E4848" i="2"/>
  <c r="E4856" i="2"/>
  <c r="E4864" i="2"/>
  <c r="E4872" i="2"/>
  <c r="E4880" i="2"/>
  <c r="E4888" i="2"/>
  <c r="E4896" i="2"/>
  <c r="E4904" i="2"/>
  <c r="E4912" i="2"/>
  <c r="E4920" i="2"/>
  <c r="E4928" i="2"/>
  <c r="E4936" i="2"/>
  <c r="E4944" i="2"/>
  <c r="E4950" i="2"/>
  <c r="E4953" i="2"/>
  <c r="E4962" i="2"/>
  <c r="E4982" i="2"/>
  <c r="E4985" i="2"/>
  <c r="E4994" i="2"/>
  <c r="E5014" i="2"/>
  <c r="E5017" i="2"/>
  <c r="E5026" i="2"/>
  <c r="E5046" i="2"/>
  <c r="E5049" i="2"/>
  <c r="E5058" i="2"/>
  <c r="E5078" i="2"/>
  <c r="E5081" i="2"/>
  <c r="E5090" i="2"/>
  <c r="E5110" i="2"/>
  <c r="E5111" i="2"/>
  <c r="E5126" i="2"/>
  <c r="E5127" i="2"/>
  <c r="E5142" i="2"/>
  <c r="E5143" i="2"/>
  <c r="E5158" i="2"/>
  <c r="E5159" i="2"/>
  <c r="E4778" i="2"/>
  <c r="E4786" i="2"/>
  <c r="E4794" i="2"/>
  <c r="E4802" i="2"/>
  <c r="E4810" i="2"/>
  <c r="E4818" i="2"/>
  <c r="E4826" i="2"/>
  <c r="E4834" i="2"/>
  <c r="E4842" i="2"/>
  <c r="E4850" i="2"/>
  <c r="E4858" i="2"/>
  <c r="E4866" i="2"/>
  <c r="E4874" i="2"/>
  <c r="E4882" i="2"/>
  <c r="E4890" i="2"/>
  <c r="E4898" i="2"/>
  <c r="E4906" i="2"/>
  <c r="E4914" i="2"/>
  <c r="E4922" i="2"/>
  <c r="E4930" i="2"/>
  <c r="E4938" i="2"/>
  <c r="E4958" i="2"/>
  <c r="E4961" i="2"/>
  <c r="E4970" i="2"/>
  <c r="E4990" i="2"/>
  <c r="E4993" i="2"/>
  <c r="E5002" i="2"/>
  <c r="E5022" i="2"/>
  <c r="E5025" i="2"/>
  <c r="E5034" i="2"/>
  <c r="E5054" i="2"/>
  <c r="E5057" i="2"/>
  <c r="E5066" i="2"/>
  <c r="E5086" i="2"/>
  <c r="E5089" i="2"/>
  <c r="E5098" i="2"/>
  <c r="E5113" i="2"/>
  <c r="E5129" i="2"/>
  <c r="E5145" i="2"/>
  <c r="E5161" i="2"/>
  <c r="E4948" i="2"/>
  <c r="E4956" i="2"/>
  <c r="E4964" i="2"/>
  <c r="E4972" i="2"/>
  <c r="E4980" i="2"/>
  <c r="E4988" i="2"/>
  <c r="E4996" i="2"/>
  <c r="E5004" i="2"/>
  <c r="E5012" i="2"/>
  <c r="E5020" i="2"/>
  <c r="E5028" i="2"/>
  <c r="E5036" i="2"/>
  <c r="E5044" i="2"/>
  <c r="E5052" i="2"/>
  <c r="E5060" i="2"/>
  <c r="E5068" i="2"/>
  <c r="E5076" i="2"/>
  <c r="E5084" i="2"/>
  <c r="E5092" i="2"/>
  <c r="E5100" i="2"/>
  <c r="E5108" i="2"/>
  <c r="E5116" i="2"/>
  <c r="E5124" i="2"/>
  <c r="E5132" i="2"/>
  <c r="E5140" i="2"/>
  <c r="E5148" i="2"/>
  <c r="E5156" i="2"/>
  <c r="E5164" i="2"/>
  <c r="E5172" i="2"/>
  <c r="E5180" i="2"/>
  <c r="E5188" i="2"/>
  <c r="E5196" i="2"/>
  <c r="E5204" i="2"/>
  <c r="E5212" i="2"/>
  <c r="E5220" i="2"/>
  <c r="E5228" i="2"/>
  <c r="E5236" i="2"/>
  <c r="E5244" i="2"/>
  <c r="E5367" i="2"/>
  <c r="E5366" i="2"/>
  <c r="E5383" i="2"/>
  <c r="E5382" i="2"/>
  <c r="E5399" i="2"/>
  <c r="E5398" i="2"/>
  <c r="E5415" i="2"/>
  <c r="E5414" i="2"/>
  <c r="E5431" i="2"/>
  <c r="E5430" i="2"/>
  <c r="E5447" i="2"/>
  <c r="E5446" i="2"/>
  <c r="E5463" i="2"/>
  <c r="E5462" i="2"/>
  <c r="E5479" i="2"/>
  <c r="E5478" i="2"/>
  <c r="E5495" i="2"/>
  <c r="E5494" i="2"/>
  <c r="E5511" i="2"/>
  <c r="E5510" i="2"/>
  <c r="E5527" i="2"/>
  <c r="E5526" i="2"/>
  <c r="E5543" i="2"/>
  <c r="E5542" i="2"/>
  <c r="E5559" i="2"/>
  <c r="E5558" i="2"/>
  <c r="E5575" i="2"/>
  <c r="E5574" i="2"/>
  <c r="E5591" i="2"/>
  <c r="E5590" i="2"/>
  <c r="E5607" i="2"/>
  <c r="E5606" i="2"/>
  <c r="E5655" i="2"/>
  <c r="E5656" i="2"/>
  <c r="E5933" i="2"/>
  <c r="E5932" i="2"/>
  <c r="E5977" i="2"/>
  <c r="E5976" i="2"/>
  <c r="E6025" i="2"/>
  <c r="E6024" i="2"/>
  <c r="E5114" i="2"/>
  <c r="E5122" i="2"/>
  <c r="E5130" i="2"/>
  <c r="E5138" i="2"/>
  <c r="E5146" i="2"/>
  <c r="E5154" i="2"/>
  <c r="E5162" i="2"/>
  <c r="E5170" i="2"/>
  <c r="E5178" i="2"/>
  <c r="E5186" i="2"/>
  <c r="E5194" i="2"/>
  <c r="E5202" i="2"/>
  <c r="E5210" i="2"/>
  <c r="E5218" i="2"/>
  <c r="E5226" i="2"/>
  <c r="E5234" i="2"/>
  <c r="E5242" i="2"/>
  <c r="E5639" i="2"/>
  <c r="E5640" i="2"/>
  <c r="E5878" i="2"/>
  <c r="E5877" i="2"/>
  <c r="E5888" i="2"/>
  <c r="E5887" i="2"/>
  <c r="E5356" i="2"/>
  <c r="E5364" i="2"/>
  <c r="E5372" i="2"/>
  <c r="E5380" i="2"/>
  <c r="E5388" i="2"/>
  <c r="E5396" i="2"/>
  <c r="E5404" i="2"/>
  <c r="E5412" i="2"/>
  <c r="E5420" i="2"/>
  <c r="E5428" i="2"/>
  <c r="E5436" i="2"/>
  <c r="E5444" i="2"/>
  <c r="E5452" i="2"/>
  <c r="E5460" i="2"/>
  <c r="E5468" i="2"/>
  <c r="E5476" i="2"/>
  <c r="E5484" i="2"/>
  <c r="E5492" i="2"/>
  <c r="E5500" i="2"/>
  <c r="E5508" i="2"/>
  <c r="E5516" i="2"/>
  <c r="E5524" i="2"/>
  <c r="E5532" i="2"/>
  <c r="E5540" i="2"/>
  <c r="E5548" i="2"/>
  <c r="E5556" i="2"/>
  <c r="E5564" i="2"/>
  <c r="E5572" i="2"/>
  <c r="E5580" i="2"/>
  <c r="E5588" i="2"/>
  <c r="E5596" i="2"/>
  <c r="E5604" i="2"/>
  <c r="E5615" i="2"/>
  <c r="E5616" i="2"/>
  <c r="E5631" i="2"/>
  <c r="E5632" i="2"/>
  <c r="E5647" i="2"/>
  <c r="E5648" i="2"/>
  <c r="E5663" i="2"/>
  <c r="E5664" i="2"/>
  <c r="E5679" i="2"/>
  <c r="E5680" i="2"/>
  <c r="E5689" i="2"/>
  <c r="E5690" i="2"/>
  <c r="E5695" i="2"/>
  <c r="E5696" i="2"/>
  <c r="E5705" i="2"/>
  <c r="E5706" i="2"/>
  <c r="E5711" i="2"/>
  <c r="E5712" i="2"/>
  <c r="E5721" i="2"/>
  <c r="E5722" i="2"/>
  <c r="E5727" i="2"/>
  <c r="E5728" i="2"/>
  <c r="E5737" i="2"/>
  <c r="E5738" i="2"/>
  <c r="E5743" i="2"/>
  <c r="E5744" i="2"/>
  <c r="E5753" i="2"/>
  <c r="E5754" i="2"/>
  <c r="E5759" i="2"/>
  <c r="E5760" i="2"/>
  <c r="E5769" i="2"/>
  <c r="E5770" i="2"/>
  <c r="E5775" i="2"/>
  <c r="E5776" i="2"/>
  <c r="E5785" i="2"/>
  <c r="E5786" i="2"/>
  <c r="E5791" i="2"/>
  <c r="E5792" i="2"/>
  <c r="E5801" i="2"/>
  <c r="E5802" i="2"/>
  <c r="E5807" i="2"/>
  <c r="E5808" i="2"/>
  <c r="E5817" i="2"/>
  <c r="E5818" i="2"/>
  <c r="E5823" i="2"/>
  <c r="E5824" i="2"/>
  <c r="E5833" i="2"/>
  <c r="E5834" i="2"/>
  <c r="E5839" i="2"/>
  <c r="E5840" i="2"/>
  <c r="E5849" i="2"/>
  <c r="E5850" i="2"/>
  <c r="E5855" i="2"/>
  <c r="E5856" i="2"/>
  <c r="E5889" i="2"/>
  <c r="E5895" i="2"/>
  <c r="E5902" i="2"/>
  <c r="E5901" i="2"/>
  <c r="E5914" i="2"/>
  <c r="E5913" i="2"/>
  <c r="E6198" i="2"/>
  <c r="E6199" i="2"/>
  <c r="E5618" i="2"/>
  <c r="E5634" i="2"/>
  <c r="E5650" i="2"/>
  <c r="E5666" i="2"/>
  <c r="E5910" i="2"/>
  <c r="E5909" i="2"/>
  <c r="E5920" i="2"/>
  <c r="E5919" i="2"/>
  <c r="E5613" i="2"/>
  <c r="E5621" i="2"/>
  <c r="E5629" i="2"/>
  <c r="E5637" i="2"/>
  <c r="E5645" i="2"/>
  <c r="E5653" i="2"/>
  <c r="E5661" i="2"/>
  <c r="E5669" i="2"/>
  <c r="E5677" i="2"/>
  <c r="E5862" i="2"/>
  <c r="E5861" i="2"/>
  <c r="E5894" i="2"/>
  <c r="E5893" i="2"/>
  <c r="E5945" i="2"/>
  <c r="E5944" i="2"/>
  <c r="E6015" i="2"/>
  <c r="E6029" i="2"/>
  <c r="E6028" i="2"/>
  <c r="E6252" i="2"/>
  <c r="E6253" i="2"/>
  <c r="E6412" i="2"/>
  <c r="E6422" i="2"/>
  <c r="E6580" i="2"/>
  <c r="E6586" i="2"/>
  <c r="E6644" i="2"/>
  <c r="E6650" i="2"/>
  <c r="E5619" i="2"/>
  <c r="E5627" i="2"/>
  <c r="E5635" i="2"/>
  <c r="E5643" i="2"/>
  <c r="E5651" i="2"/>
  <c r="E5659" i="2"/>
  <c r="E5667" i="2"/>
  <c r="E5675" i="2"/>
  <c r="E5886" i="2"/>
  <c r="E5885" i="2"/>
  <c r="E5918" i="2"/>
  <c r="E5917" i="2"/>
  <c r="E5983" i="2"/>
  <c r="E5997" i="2"/>
  <c r="E5996" i="2"/>
  <c r="E6092" i="2"/>
  <c r="E6093" i="2"/>
  <c r="E6156" i="2"/>
  <c r="E6157" i="2"/>
  <c r="E6220" i="2"/>
  <c r="E6221" i="2"/>
  <c r="E5935" i="2"/>
  <c r="E5949" i="2"/>
  <c r="E5948" i="2"/>
  <c r="E5967" i="2"/>
  <c r="E5981" i="2"/>
  <c r="E5980" i="2"/>
  <c r="E5999" i="2"/>
  <c r="E6013" i="2"/>
  <c r="E6012" i="2"/>
  <c r="E6031" i="2"/>
  <c r="E6040" i="2"/>
  <c r="E6045" i="2"/>
  <c r="E6044" i="2"/>
  <c r="E6066" i="2"/>
  <c r="E6082" i="2"/>
  <c r="E6083" i="2"/>
  <c r="E6098" i="2"/>
  <c r="E6114" i="2"/>
  <c r="E6115" i="2"/>
  <c r="E6130" i="2"/>
  <c r="E6146" i="2"/>
  <c r="E6147" i="2"/>
  <c r="E6162" i="2"/>
  <c r="E6174" i="2"/>
  <c r="E6175" i="2"/>
  <c r="E6190" i="2"/>
  <c r="E6191" i="2"/>
  <c r="E6206" i="2"/>
  <c r="E6207" i="2"/>
  <c r="E6228" i="2"/>
  <c r="E6229" i="2"/>
  <c r="E6232" i="2"/>
  <c r="E6233" i="2"/>
  <c r="E6255" i="2"/>
  <c r="E6284" i="2"/>
  <c r="E6285" i="2"/>
  <c r="E6305" i="2"/>
  <c r="E6476" i="2"/>
  <c r="E6490" i="2"/>
  <c r="E6498" i="2"/>
  <c r="E6522" i="2"/>
  <c r="E6530" i="2"/>
  <c r="E6554" i="2"/>
  <c r="E6612" i="2"/>
  <c r="E6618" i="2"/>
  <c r="E6085" i="2"/>
  <c r="E6117" i="2"/>
  <c r="E6149" i="2"/>
  <c r="E6177" i="2"/>
  <c r="E6193" i="2"/>
  <c r="E6209" i="2"/>
  <c r="E6260" i="2"/>
  <c r="E6261" i="2"/>
  <c r="E6264" i="2"/>
  <c r="E6265" i="2"/>
  <c r="E6287" i="2"/>
  <c r="E6360" i="2"/>
  <c r="E6364" i="2"/>
  <c r="E6382" i="2"/>
  <c r="E6390" i="2"/>
  <c r="E6564" i="2"/>
  <c r="E6570" i="2"/>
  <c r="E6628" i="2"/>
  <c r="E6634" i="2"/>
  <c r="E5921" i="2"/>
  <c r="E5927" i="2"/>
  <c r="E5937" i="2"/>
  <c r="E5943" i="2"/>
  <c r="E5953" i="2"/>
  <c r="E5959" i="2"/>
  <c r="E5969" i="2"/>
  <c r="E5975" i="2"/>
  <c r="E5985" i="2"/>
  <c r="E5991" i="2"/>
  <c r="E6001" i="2"/>
  <c r="E6007" i="2"/>
  <c r="E6017" i="2"/>
  <c r="E6023" i="2"/>
  <c r="E6033" i="2"/>
  <c r="E6039" i="2"/>
  <c r="E6049" i="2"/>
  <c r="E6055" i="2"/>
  <c r="E6070" i="2"/>
  <c r="E6076" i="2"/>
  <c r="E6102" i="2"/>
  <c r="E6108" i="2"/>
  <c r="E6134" i="2"/>
  <c r="E6140" i="2"/>
  <c r="E6166" i="2"/>
  <c r="E6172" i="2"/>
  <c r="E6180" i="2"/>
  <c r="E6188" i="2"/>
  <c r="E6196" i="2"/>
  <c r="E6204" i="2"/>
  <c r="E6212" i="2"/>
  <c r="E6215" i="2"/>
  <c r="E6224" i="2"/>
  <c r="E6244" i="2"/>
  <c r="E6247" i="2"/>
  <c r="E6256" i="2"/>
  <c r="E6276" i="2"/>
  <c r="E6279" i="2"/>
  <c r="E6288" i="2"/>
  <c r="E6311" i="2"/>
  <c r="E6321" i="2"/>
  <c r="E6327" i="2"/>
  <c r="E6495" i="2"/>
  <c r="E6527" i="2"/>
  <c r="E5925" i="2"/>
  <c r="E5931" i="2"/>
  <c r="E5941" i="2"/>
  <c r="E5947" i="2"/>
  <c r="E5957" i="2"/>
  <c r="E5963" i="2"/>
  <c r="E5973" i="2"/>
  <c r="E5979" i="2"/>
  <c r="E5989" i="2"/>
  <c r="E5995" i="2"/>
  <c r="E6005" i="2"/>
  <c r="E6011" i="2"/>
  <c r="E6021" i="2"/>
  <c r="E6027" i="2"/>
  <c r="E6037" i="2"/>
  <c r="E6043" i="2"/>
  <c r="E6053" i="2"/>
  <c r="E6086" i="2"/>
  <c r="E6118" i="2"/>
  <c r="E6150" i="2"/>
  <c r="E6178" i="2"/>
  <c r="E6186" i="2"/>
  <c r="E6194" i="2"/>
  <c r="E6202" i="2"/>
  <c r="E6210" i="2"/>
  <c r="E6236" i="2"/>
  <c r="E6268" i="2"/>
  <c r="E6300" i="2"/>
  <c r="E6218" i="2"/>
  <c r="E6226" i="2"/>
  <c r="E6234" i="2"/>
  <c r="E6242" i="2"/>
  <c r="E6250" i="2"/>
  <c r="E6258" i="2"/>
  <c r="E6266" i="2"/>
  <c r="E6274" i="2"/>
  <c r="E6282" i="2"/>
  <c r="E6290" i="2"/>
  <c r="E6298" i="2"/>
  <c r="E6306" i="2"/>
  <c r="E6314" i="2"/>
  <c r="E6322" i="2"/>
  <c r="E6330" i="2"/>
  <c r="E6337" i="2"/>
  <c r="E6344" i="2"/>
  <c r="E6348" i="2"/>
  <c r="E6351" i="2"/>
  <c r="E6376" i="2"/>
  <c r="E6380" i="2"/>
  <c r="E6383" i="2"/>
  <c r="E6397" i="2"/>
  <c r="E6413" i="2"/>
  <c r="E6429" i="2"/>
  <c r="E6445" i="2"/>
  <c r="E6461" i="2"/>
  <c r="E6477" i="2"/>
  <c r="E6499" i="2"/>
  <c r="E6503" i="2"/>
  <c r="E6513" i="2"/>
  <c r="E6531" i="2"/>
  <c r="E6535" i="2"/>
  <c r="E6545" i="2"/>
  <c r="E6557" i="2"/>
  <c r="E6565" i="2"/>
  <c r="E6573" i="2"/>
  <c r="E6581" i="2"/>
  <c r="E6589" i="2"/>
  <c r="E6597" i="2"/>
  <c r="E6605" i="2"/>
  <c r="E6613" i="2"/>
  <c r="E6621" i="2"/>
  <c r="E6629" i="2"/>
  <c r="E6637" i="2"/>
  <c r="E6645" i="2"/>
  <c r="E6308" i="2"/>
  <c r="E6316" i="2"/>
  <c r="E6324" i="2"/>
  <c r="E6336" i="2"/>
  <c r="E6340" i="2"/>
  <c r="E6343" i="2"/>
  <c r="E6368" i="2"/>
  <c r="E6372" i="2"/>
  <c r="E6375" i="2"/>
  <c r="E6399" i="2"/>
  <c r="E6403" i="2"/>
  <c r="E6415" i="2"/>
  <c r="E6419" i="2"/>
  <c r="E6431" i="2"/>
  <c r="E6435" i="2"/>
  <c r="E6447" i="2"/>
  <c r="E6451" i="2"/>
  <c r="E6463" i="2"/>
  <c r="E6467" i="2"/>
  <c r="E6479" i="2"/>
  <c r="E6483" i="2"/>
  <c r="E6505" i="2"/>
  <c r="E6515" i="2"/>
  <c r="E6537" i="2"/>
  <c r="E6547" i="2"/>
  <c r="E6559" i="2"/>
  <c r="E6567" i="2"/>
  <c r="E6575" i="2"/>
  <c r="E6583" i="2"/>
  <c r="E6591" i="2"/>
  <c r="E6599" i="2"/>
  <c r="E6607" i="2"/>
  <c r="E6615" i="2"/>
  <c r="E6623" i="2"/>
  <c r="E6631" i="2"/>
  <c r="E6639" i="2"/>
  <c r="E6647" i="2"/>
  <c r="E1130" i="2"/>
  <c r="E1131" i="2"/>
  <c r="E1146" i="2"/>
  <c r="E1147" i="2"/>
  <c r="E1166" i="2"/>
  <c r="E1167" i="2"/>
  <c r="E1198" i="2"/>
  <c r="E1199" i="2"/>
  <c r="E1122" i="2"/>
  <c r="E1123" i="2"/>
  <c r="E1142" i="2"/>
  <c r="E1143" i="2"/>
  <c r="E1162" i="2"/>
  <c r="E1163" i="2"/>
  <c r="E1178" i="2"/>
  <c r="E1179" i="2"/>
  <c r="E1190" i="2"/>
  <c r="E1191" i="2"/>
  <c r="E1067" i="2"/>
  <c r="E1075" i="2"/>
  <c r="E1083" i="2"/>
  <c r="E1091" i="2"/>
  <c r="E1099" i="2"/>
  <c r="E1107" i="2"/>
  <c r="E1115" i="2"/>
  <c r="E1388" i="2"/>
  <c r="E1389" i="2"/>
  <c r="E1404" i="2"/>
  <c r="E1405" i="2"/>
  <c r="E1420" i="2"/>
  <c r="E1421" i="2"/>
  <c r="E1436" i="2"/>
  <c r="E1437" i="2"/>
  <c r="E1126" i="2"/>
  <c r="E1127" i="2"/>
  <c r="E1138" i="2"/>
  <c r="E1139" i="2"/>
  <c r="E1154" i="2"/>
  <c r="E1155" i="2"/>
  <c r="E1170" i="2"/>
  <c r="E1171" i="2"/>
  <c r="E1182" i="2"/>
  <c r="E1183" i="2"/>
  <c r="E1194" i="2"/>
  <c r="E1195" i="2"/>
  <c r="E713" i="2"/>
  <c r="E716" i="2"/>
  <c r="E721" i="2"/>
  <c r="E724" i="2"/>
  <c r="E729" i="2"/>
  <c r="E732" i="2"/>
  <c r="E737" i="2"/>
  <c r="E740" i="2"/>
  <c r="E745" i="2"/>
  <c r="E748" i="2"/>
  <c r="E753" i="2"/>
  <c r="E756" i="2"/>
  <c r="E761" i="2"/>
  <c r="E769" i="2"/>
  <c r="E777" i="2"/>
  <c r="E785" i="2"/>
  <c r="E793" i="2"/>
  <c r="E801" i="2"/>
  <c r="E809" i="2"/>
  <c r="E817" i="2"/>
  <c r="E825" i="2"/>
  <c r="E833" i="2"/>
  <c r="E841" i="2"/>
  <c r="E849" i="2"/>
  <c r="E857" i="2"/>
  <c r="E865" i="2"/>
  <c r="E873" i="2"/>
  <c r="E881" i="2"/>
  <c r="E889" i="2"/>
  <c r="E897" i="2"/>
  <c r="E905" i="2"/>
  <c r="E913" i="2"/>
  <c r="E921" i="2"/>
  <c r="E929" i="2"/>
  <c r="E937" i="2"/>
  <c r="E945" i="2"/>
  <c r="E953" i="2"/>
  <c r="E961" i="2"/>
  <c r="E969" i="2"/>
  <c r="E977" i="2"/>
  <c r="E985" i="2"/>
  <c r="E993" i="2"/>
  <c r="E1001" i="2"/>
  <c r="E1009" i="2"/>
  <c r="E1017" i="2"/>
  <c r="E1025" i="2"/>
  <c r="E1033" i="2"/>
  <c r="E1041" i="2"/>
  <c r="E1049" i="2"/>
  <c r="E1057" i="2"/>
  <c r="E1065" i="2"/>
  <c r="E1073" i="2"/>
  <c r="E1081" i="2"/>
  <c r="E1089" i="2"/>
  <c r="E1097" i="2"/>
  <c r="E1105" i="2"/>
  <c r="E1113" i="2"/>
  <c r="E1116" i="2"/>
  <c r="E1117" i="2"/>
  <c r="E1120" i="2"/>
  <c r="E1121" i="2"/>
  <c r="E1124" i="2"/>
  <c r="E1125" i="2"/>
  <c r="E1128" i="2"/>
  <c r="E1129" i="2"/>
  <c r="E1132" i="2"/>
  <c r="E1133" i="2"/>
  <c r="E1136" i="2"/>
  <c r="E1137" i="2"/>
  <c r="E1140" i="2"/>
  <c r="E1141" i="2"/>
  <c r="E1144" i="2"/>
  <c r="E1145" i="2"/>
  <c r="E1148" i="2"/>
  <c r="E1149" i="2"/>
  <c r="E1152" i="2"/>
  <c r="E1153" i="2"/>
  <c r="E1156" i="2"/>
  <c r="E1157" i="2"/>
  <c r="E1160" i="2"/>
  <c r="E1161" i="2"/>
  <c r="E1164" i="2"/>
  <c r="E1165" i="2"/>
  <c r="E1168" i="2"/>
  <c r="E1169" i="2"/>
  <c r="E1172" i="2"/>
  <c r="E1173" i="2"/>
  <c r="E1176" i="2"/>
  <c r="E1177" i="2"/>
  <c r="E1180" i="2"/>
  <c r="E1181" i="2"/>
  <c r="E1184" i="2"/>
  <c r="E1185" i="2"/>
  <c r="E1188" i="2"/>
  <c r="E1189" i="2"/>
  <c r="E1192" i="2"/>
  <c r="E1193" i="2"/>
  <c r="E1196" i="2"/>
  <c r="E1197" i="2"/>
  <c r="E1118" i="2"/>
  <c r="E1119" i="2"/>
  <c r="E1134" i="2"/>
  <c r="E1135" i="2"/>
  <c r="E1150" i="2"/>
  <c r="E1151" i="2"/>
  <c r="E1158" i="2"/>
  <c r="E1159" i="2"/>
  <c r="E1174" i="2"/>
  <c r="E1175" i="2"/>
  <c r="E1186" i="2"/>
  <c r="E1187" i="2"/>
  <c r="E714" i="2"/>
  <c r="E722" i="2"/>
  <c r="E730" i="2"/>
  <c r="E738" i="2"/>
  <c r="E746" i="2"/>
  <c r="E754" i="2"/>
  <c r="E762" i="2"/>
  <c r="E767" i="2"/>
  <c r="E775" i="2"/>
  <c r="E783" i="2"/>
  <c r="E791" i="2"/>
  <c r="E799" i="2"/>
  <c r="E807" i="2"/>
  <c r="E815" i="2"/>
  <c r="E823" i="2"/>
  <c r="E831" i="2"/>
  <c r="E839" i="2"/>
  <c r="E847" i="2"/>
  <c r="E855" i="2"/>
  <c r="E863" i="2"/>
  <c r="E871" i="2"/>
  <c r="E879" i="2"/>
  <c r="E887" i="2"/>
  <c r="E895" i="2"/>
  <c r="E903" i="2"/>
  <c r="E911" i="2"/>
  <c r="E919" i="2"/>
  <c r="E927" i="2"/>
  <c r="E935" i="2"/>
  <c r="E943" i="2"/>
  <c r="E951" i="2"/>
  <c r="E959" i="2"/>
  <c r="E967" i="2"/>
  <c r="E975" i="2"/>
  <c r="E983" i="2"/>
  <c r="E991" i="2"/>
  <c r="E999" i="2"/>
  <c r="E1007" i="2"/>
  <c r="E1015" i="2"/>
  <c r="E1023" i="2"/>
  <c r="E1031" i="2"/>
  <c r="E1039" i="2"/>
  <c r="E1047" i="2"/>
  <c r="E1055" i="2"/>
  <c r="E1063" i="2"/>
  <c r="E1079" i="2"/>
  <c r="E1380" i="2"/>
  <c r="E1381" i="2"/>
  <c r="E1396" i="2"/>
  <c r="E1397" i="2"/>
  <c r="E1412" i="2"/>
  <c r="E1413" i="2"/>
  <c r="E1428" i="2"/>
  <c r="E1429" i="2"/>
  <c r="E1201" i="2"/>
  <c r="E1203" i="2"/>
  <c r="E1205" i="2"/>
  <c r="E1207" i="2"/>
  <c r="E1209" i="2"/>
  <c r="E1211" i="2"/>
  <c r="E1213" i="2"/>
  <c r="E1215" i="2"/>
  <c r="E1217" i="2"/>
  <c r="E1219" i="2"/>
  <c r="E1221" i="2"/>
  <c r="E1223" i="2"/>
  <c r="E1225" i="2"/>
  <c r="E1227" i="2"/>
  <c r="E1229" i="2"/>
  <c r="E1231" i="2"/>
  <c r="E1233" i="2"/>
  <c r="E1235" i="2"/>
  <c r="E1237" i="2"/>
  <c r="E1239" i="2"/>
  <c r="E1241" i="2"/>
  <c r="E1243" i="2"/>
  <c r="E1245" i="2"/>
  <c r="E1247" i="2"/>
  <c r="E1249" i="2"/>
  <c r="E1251" i="2"/>
  <c r="E1253" i="2"/>
  <c r="E1255" i="2"/>
  <c r="E1257" i="2"/>
  <c r="E1259" i="2"/>
  <c r="E1261" i="2"/>
  <c r="E1263" i="2"/>
  <c r="E1265" i="2"/>
  <c r="E1267" i="2"/>
  <c r="E1269" i="2"/>
  <c r="E1271" i="2"/>
  <c r="E1273" i="2"/>
  <c r="E1275" i="2"/>
  <c r="E1277" i="2"/>
  <c r="E1279" i="2"/>
  <c r="E1281" i="2"/>
  <c r="E1283" i="2"/>
  <c r="E1285" i="2"/>
  <c r="E1287" i="2"/>
  <c r="E1289" i="2"/>
  <c r="E1291" i="2"/>
  <c r="E1293" i="2"/>
  <c r="E1295" i="2"/>
  <c r="E1297" i="2"/>
  <c r="E1299" i="2"/>
  <c r="E1301" i="2"/>
  <c r="E1303" i="2"/>
  <c r="E1305" i="2"/>
  <c r="E1307" i="2"/>
  <c r="E1309" i="2"/>
  <c r="E1311" i="2"/>
  <c r="E1313" i="2"/>
  <c r="E1315" i="2"/>
  <c r="E1317" i="2"/>
  <c r="E1319" i="2"/>
  <c r="E1321" i="2"/>
  <c r="E1323" i="2"/>
  <c r="E1325" i="2"/>
  <c r="E1327" i="2"/>
  <c r="E1329" i="2"/>
  <c r="E1331" i="2"/>
  <c r="E1333" i="2"/>
  <c r="E1335" i="2"/>
  <c r="E1337" i="2"/>
  <c r="E1339" i="2"/>
  <c r="E1341" i="2"/>
  <c r="E1343" i="2"/>
  <c r="E1345" i="2"/>
  <c r="E1347" i="2"/>
  <c r="E1349" i="2"/>
  <c r="E1351" i="2"/>
  <c r="E1353" i="2"/>
  <c r="E1355" i="2"/>
  <c r="E1357" i="2"/>
  <c r="E1359" i="2"/>
  <c r="E1361" i="2"/>
  <c r="E1363" i="2"/>
  <c r="E1365" i="2"/>
  <c r="E1367" i="2"/>
  <c r="E1369" i="2"/>
  <c r="E1371" i="2"/>
  <c r="E1373" i="2"/>
  <c r="E1375" i="2"/>
  <c r="E1379" i="2"/>
  <c r="E1387" i="2"/>
  <c r="E1395" i="2"/>
  <c r="E1403" i="2"/>
  <c r="E1411" i="2"/>
  <c r="E1419" i="2"/>
  <c r="E1427" i="2"/>
  <c r="E1435" i="2"/>
  <c r="E6072" i="2"/>
  <c r="E6073" i="2"/>
  <c r="E6104" i="2"/>
  <c r="E6105" i="2"/>
  <c r="E6136" i="2"/>
  <c r="E6137" i="2"/>
  <c r="E6168" i="2"/>
  <c r="E6169" i="2"/>
  <c r="E6353" i="2"/>
  <c r="E6354" i="2"/>
  <c r="E6385" i="2"/>
  <c r="E6386" i="2"/>
  <c r="E6501" i="2"/>
  <c r="E6502" i="2"/>
  <c r="E6507" i="2"/>
  <c r="E6508" i="2"/>
  <c r="E6533" i="2"/>
  <c r="E6534" i="2"/>
  <c r="E6539" i="2"/>
  <c r="E6540" i="2"/>
  <c r="E5922" i="2"/>
  <c r="E5930" i="2"/>
  <c r="E5938" i="2"/>
  <c r="E5946" i="2"/>
  <c r="E5954" i="2"/>
  <c r="E5962" i="2"/>
  <c r="E5970" i="2"/>
  <c r="E5978" i="2"/>
  <c r="E5986" i="2"/>
  <c r="E5994" i="2"/>
  <c r="E6002" i="2"/>
  <c r="E6010" i="2"/>
  <c r="E6018" i="2"/>
  <c r="E6026" i="2"/>
  <c r="E6034" i="2"/>
  <c r="E6042" i="2"/>
  <c r="E6050" i="2"/>
  <c r="E6064" i="2"/>
  <c r="E6065" i="2"/>
  <c r="E6067" i="2"/>
  <c r="E6087" i="2"/>
  <c r="E6096" i="2"/>
  <c r="E6097" i="2"/>
  <c r="E6099" i="2"/>
  <c r="E6119" i="2"/>
  <c r="E6128" i="2"/>
  <c r="E6129" i="2"/>
  <c r="E6131" i="2"/>
  <c r="E6151" i="2"/>
  <c r="E6160" i="2"/>
  <c r="E6161" i="2"/>
  <c r="E6163" i="2"/>
  <c r="E6059" i="2"/>
  <c r="E6079" i="2"/>
  <c r="E6088" i="2"/>
  <c r="E6089" i="2"/>
  <c r="E6091" i="2"/>
  <c r="E6111" i="2"/>
  <c r="E6120" i="2"/>
  <c r="E6121" i="2"/>
  <c r="E6123" i="2"/>
  <c r="E6143" i="2"/>
  <c r="E6152" i="2"/>
  <c r="E6153" i="2"/>
  <c r="E6155" i="2"/>
  <c r="E5926" i="2"/>
  <c r="E5934" i="2"/>
  <c r="E5942" i="2"/>
  <c r="E5950" i="2"/>
  <c r="E5958" i="2"/>
  <c r="E5966" i="2"/>
  <c r="E5974" i="2"/>
  <c r="E5982" i="2"/>
  <c r="E5990" i="2"/>
  <c r="E5998" i="2"/>
  <c r="E6006" i="2"/>
  <c r="E6014" i="2"/>
  <c r="E6022" i="2"/>
  <c r="E6030" i="2"/>
  <c r="E6038" i="2"/>
  <c r="E6046" i="2"/>
  <c r="E6054" i="2"/>
  <c r="E6080" i="2"/>
  <c r="E6081" i="2"/>
  <c r="E6112" i="2"/>
  <c r="E6113" i="2"/>
  <c r="E6144" i="2"/>
  <c r="E6145" i="2"/>
  <c r="E6361" i="2"/>
  <c r="E6362" i="2"/>
  <c r="E6393" i="2"/>
  <c r="E6394" i="2"/>
  <c r="E6409" i="2"/>
  <c r="E6410" i="2"/>
  <c r="E6425" i="2"/>
  <c r="E6426" i="2"/>
  <c r="E6441" i="2"/>
  <c r="E6442" i="2"/>
  <c r="E6457" i="2"/>
  <c r="E6458" i="2"/>
  <c r="E6473" i="2"/>
  <c r="E6474" i="2"/>
  <c r="E6369" i="2"/>
  <c r="E6370" i="2"/>
  <c r="E6487" i="2"/>
  <c r="E6488" i="2"/>
  <c r="E6519" i="2"/>
  <c r="E6520" i="2"/>
  <c r="E6551" i="2"/>
  <c r="E6552" i="2"/>
  <c r="E6377" i="2"/>
  <c r="E6378" i="2"/>
  <c r="E6401" i="2"/>
  <c r="E6402" i="2"/>
  <c r="E6417" i="2"/>
  <c r="E6418" i="2"/>
  <c r="E6433" i="2"/>
  <c r="E6434" i="2"/>
  <c r="E6449" i="2"/>
  <c r="E6450" i="2"/>
  <c r="E6465" i="2"/>
  <c r="E6466" i="2"/>
  <c r="E6481" i="2"/>
  <c r="E6482" i="2"/>
  <c r="E6331" i="2"/>
  <c r="E6339" i="2"/>
  <c r="E6347" i="2"/>
  <c r="E6355" i="2"/>
  <c r="E6363" i="2"/>
  <c r="E6371" i="2"/>
  <c r="E6379" i="2"/>
  <c r="E6387" i="2"/>
  <c r="E6392" i="2"/>
  <c r="E6400" i="2"/>
  <c r="E6408" i="2"/>
  <c r="E6416" i="2"/>
  <c r="E6424" i="2"/>
  <c r="E6432" i="2"/>
  <c r="E6440" i="2"/>
  <c r="E6448" i="2"/>
  <c r="E6456" i="2"/>
  <c r="E6464" i="2"/>
  <c r="E6472" i="2"/>
  <c r="E6480" i="2"/>
  <c r="E6500" i="2"/>
  <c r="E6509" i="2"/>
  <c r="E6510" i="2"/>
  <c r="E6512" i="2"/>
  <c r="E6532" i="2"/>
  <c r="E6541" i="2"/>
  <c r="E6542" i="2"/>
  <c r="E6544" i="2"/>
  <c r="E6493" i="2"/>
  <c r="E6494" i="2"/>
  <c r="E6525" i="2"/>
  <c r="E6526" i="2"/>
  <c r="E6333" i="2"/>
  <c r="E6341" i="2"/>
  <c r="E6349" i="2"/>
  <c r="E6357" i="2"/>
  <c r="E6365" i="2"/>
  <c r="E6373" i="2"/>
  <c r="E6381" i="2"/>
  <c r="E6389" i="2"/>
  <c r="E6485" i="2"/>
  <c r="E6486" i="2"/>
  <c r="E6517" i="2"/>
  <c r="E6518" i="2"/>
  <c r="E6549" i="2"/>
  <c r="E6550" i="2"/>
  <c r="D322" i="1"/>
  <c r="D321" i="1"/>
  <c r="E321" i="1" s="1"/>
  <c r="D320" i="1"/>
  <c r="E320" i="1" s="1"/>
  <c r="D319" i="1"/>
  <c r="D318" i="1"/>
  <c r="D317" i="1"/>
  <c r="E317" i="1" s="1"/>
  <c r="D316" i="1"/>
  <c r="D315" i="1"/>
  <c r="D314" i="1"/>
  <c r="D313" i="1"/>
  <c r="E313" i="1" s="1"/>
  <c r="D312" i="1"/>
  <c r="E312" i="1" s="1"/>
  <c r="D311" i="1"/>
  <c r="D310" i="1"/>
  <c r="D309" i="1"/>
  <c r="E309" i="1" s="1"/>
  <c r="D308" i="1"/>
  <c r="E308" i="1" s="1"/>
  <c r="D307" i="1"/>
  <c r="D306" i="1"/>
  <c r="D305" i="1"/>
  <c r="E305" i="1" s="1"/>
  <c r="D304" i="1"/>
  <c r="D303" i="1"/>
  <c r="D302" i="1"/>
  <c r="D301" i="1"/>
  <c r="E301" i="1" s="1"/>
  <c r="D300" i="1"/>
  <c r="D299" i="1"/>
  <c r="D298" i="1"/>
  <c r="D297" i="1"/>
  <c r="E297" i="1" s="1"/>
  <c r="D296" i="1"/>
  <c r="D295" i="1"/>
  <c r="D294" i="1"/>
  <c r="D293" i="1"/>
  <c r="E293" i="1" s="1"/>
  <c r="D292" i="1"/>
  <c r="D291" i="1"/>
  <c r="D290" i="1"/>
  <c r="D289" i="1"/>
  <c r="E289" i="1" s="1"/>
  <c r="D288" i="1"/>
  <c r="D287" i="1"/>
  <c r="D286" i="1"/>
  <c r="D285" i="1"/>
  <c r="E285" i="1" s="1"/>
  <c r="D284" i="1"/>
  <c r="D283" i="1"/>
  <c r="D282" i="1"/>
  <c r="D281" i="1"/>
  <c r="E281" i="1" s="1"/>
  <c r="D280" i="1"/>
  <c r="D279" i="1"/>
  <c r="D278" i="1"/>
  <c r="D277" i="1"/>
  <c r="E277" i="1" s="1"/>
  <c r="D276" i="1"/>
  <c r="D275" i="1"/>
  <c r="D274" i="1"/>
  <c r="E274" i="1" s="1"/>
  <c r="D273" i="1"/>
  <c r="E273" i="1" s="1"/>
  <c r="D272" i="1"/>
  <c r="D271" i="1"/>
  <c r="D270" i="1"/>
  <c r="D269" i="1"/>
  <c r="E269" i="1" s="1"/>
  <c r="D268" i="1"/>
  <c r="D267" i="1"/>
  <c r="D266" i="1"/>
  <c r="E266" i="1" s="1"/>
  <c r="D265" i="1"/>
  <c r="E265" i="1" s="1"/>
  <c r="D264" i="1"/>
  <c r="E264" i="1" s="1"/>
  <c r="D263" i="1"/>
  <c r="D262" i="1"/>
  <c r="D261" i="1"/>
  <c r="E261" i="1" s="1"/>
  <c r="D260" i="1"/>
  <c r="E260" i="1" s="1"/>
  <c r="D259" i="1"/>
  <c r="D258" i="1"/>
  <c r="D257" i="1"/>
  <c r="E257" i="1" s="1"/>
  <c r="D256" i="1"/>
  <c r="E256" i="1" s="1"/>
  <c r="D255" i="1"/>
  <c r="D254" i="1"/>
  <c r="D253" i="1"/>
  <c r="E253" i="1" s="1"/>
  <c r="D252" i="1"/>
  <c r="E252" i="1" s="1"/>
  <c r="D251" i="1"/>
  <c r="D250" i="1"/>
  <c r="D249" i="1"/>
  <c r="E249" i="1" s="1"/>
  <c r="D248" i="1"/>
  <c r="E248" i="1" s="1"/>
  <c r="D247" i="1"/>
  <c r="D246" i="1"/>
  <c r="D245" i="1"/>
  <c r="E245" i="1" s="1"/>
  <c r="D244" i="1"/>
  <c r="E244" i="1" s="1"/>
  <c r="D243" i="1"/>
  <c r="D242" i="1"/>
  <c r="D241" i="1"/>
  <c r="E241" i="1" s="1"/>
  <c r="D240" i="1"/>
  <c r="E240" i="1" s="1"/>
  <c r="D239" i="1"/>
  <c r="D238" i="1"/>
  <c r="D237" i="1"/>
  <c r="E237" i="1" s="1"/>
  <c r="D236" i="1"/>
  <c r="E236" i="1" s="1"/>
  <c r="D235" i="1"/>
  <c r="D234" i="1"/>
  <c r="D233" i="1"/>
  <c r="E233" i="1" s="1"/>
  <c r="D232" i="1"/>
  <c r="E232" i="1" s="1"/>
  <c r="D231" i="1"/>
  <c r="D230" i="1"/>
  <c r="D229" i="1"/>
  <c r="E229" i="1" s="1"/>
  <c r="D228" i="1"/>
  <c r="E228" i="1" s="1"/>
  <c r="D227" i="1"/>
  <c r="D226" i="1"/>
  <c r="D225" i="1"/>
  <c r="E225" i="1" s="1"/>
  <c r="D224" i="1"/>
  <c r="E224" i="1" s="1"/>
  <c r="D223" i="1"/>
  <c r="D222" i="1"/>
  <c r="D221" i="1"/>
  <c r="E221" i="1" s="1"/>
  <c r="D220" i="1"/>
  <c r="D219" i="1"/>
  <c r="D218" i="1"/>
  <c r="D217" i="1"/>
  <c r="E217" i="1" s="1"/>
  <c r="D216" i="1"/>
  <c r="D215" i="1"/>
  <c r="D214" i="1"/>
  <c r="D213" i="1"/>
  <c r="E213" i="1" s="1"/>
  <c r="D212" i="1"/>
  <c r="D211" i="1"/>
  <c r="D210" i="1"/>
  <c r="D209" i="1"/>
  <c r="E209" i="1" s="1"/>
  <c r="D208" i="1"/>
  <c r="E208" i="1" s="1"/>
  <c r="D207" i="1"/>
  <c r="D206" i="1"/>
  <c r="D205" i="1"/>
  <c r="E205" i="1" s="1"/>
  <c r="D204" i="1"/>
  <c r="D203" i="1"/>
  <c r="D202" i="1"/>
  <c r="D201" i="1"/>
  <c r="E201" i="1" s="1"/>
  <c r="D200" i="1"/>
  <c r="D199" i="1"/>
  <c r="D198" i="1"/>
  <c r="D197" i="1"/>
  <c r="E197" i="1" s="1"/>
  <c r="D196" i="1"/>
  <c r="E196" i="1" s="1"/>
  <c r="D195" i="1"/>
  <c r="D194" i="1"/>
  <c r="D193" i="1"/>
  <c r="E193" i="1" s="1"/>
  <c r="D192" i="1"/>
  <c r="E192" i="1" s="1"/>
  <c r="D191" i="1"/>
  <c r="D190" i="1"/>
  <c r="D189" i="1"/>
  <c r="E189" i="1" s="1"/>
  <c r="D188" i="1"/>
  <c r="D187" i="1"/>
  <c r="D186" i="1"/>
  <c r="D185" i="1"/>
  <c r="E185" i="1" s="1"/>
  <c r="D184" i="1"/>
  <c r="D183" i="1"/>
  <c r="D182" i="1"/>
  <c r="D181" i="1"/>
  <c r="E181" i="1" s="1"/>
  <c r="D180" i="1"/>
  <c r="D179" i="1"/>
  <c r="D178" i="1"/>
  <c r="D177" i="1"/>
  <c r="E177" i="1" s="1"/>
  <c r="D176" i="1"/>
  <c r="D175" i="1"/>
  <c r="D174" i="1"/>
  <c r="D173" i="1"/>
  <c r="E173" i="1" s="1"/>
  <c r="D172" i="1"/>
  <c r="D171" i="1"/>
  <c r="D170" i="1"/>
  <c r="D169" i="1"/>
  <c r="E169" i="1" s="1"/>
  <c r="D168" i="1"/>
  <c r="D167" i="1"/>
  <c r="D166" i="1"/>
  <c r="D165" i="1"/>
  <c r="E165" i="1" s="1"/>
  <c r="D164" i="1"/>
  <c r="D163" i="1"/>
  <c r="D162" i="1"/>
  <c r="D161" i="1"/>
  <c r="E161" i="1" s="1"/>
  <c r="D160" i="1"/>
  <c r="D159" i="1"/>
  <c r="D158" i="1"/>
  <c r="D157" i="1"/>
  <c r="E157" i="1" s="1"/>
  <c r="D156" i="1"/>
  <c r="D155" i="1"/>
  <c r="D154" i="1"/>
  <c r="D153" i="1"/>
  <c r="E153" i="1" s="1"/>
  <c r="D152" i="1"/>
  <c r="D151" i="1"/>
  <c r="D150" i="1"/>
  <c r="D149" i="1"/>
  <c r="E149" i="1" s="1"/>
  <c r="D148" i="1"/>
  <c r="D147" i="1"/>
  <c r="D146" i="1"/>
  <c r="D145" i="1"/>
  <c r="E145" i="1" s="1"/>
  <c r="D144" i="1"/>
  <c r="D143" i="1"/>
  <c r="D142" i="1"/>
  <c r="D141" i="1"/>
  <c r="E141" i="1" s="1"/>
  <c r="D140" i="1"/>
  <c r="D139" i="1"/>
  <c r="D138" i="1"/>
  <c r="D137" i="1"/>
  <c r="E137" i="1" s="1"/>
  <c r="D136" i="1"/>
  <c r="D135" i="1"/>
  <c r="D134" i="1"/>
  <c r="D133" i="1"/>
  <c r="E133" i="1" s="1"/>
  <c r="D132" i="1"/>
  <c r="D131" i="1"/>
  <c r="D130" i="1"/>
  <c r="D129" i="1"/>
  <c r="E129" i="1" s="1"/>
  <c r="D128" i="1"/>
  <c r="D127" i="1"/>
  <c r="D126" i="1"/>
  <c r="D125" i="1"/>
  <c r="E125" i="1" s="1"/>
  <c r="D124" i="1"/>
  <c r="D123" i="1"/>
  <c r="D122" i="1"/>
  <c r="D121" i="1"/>
  <c r="E121" i="1" s="1"/>
  <c r="D120" i="1"/>
  <c r="D119" i="1"/>
  <c r="D118" i="1"/>
  <c r="D117" i="1"/>
  <c r="E117" i="1" s="1"/>
  <c r="D116" i="1"/>
  <c r="D115" i="1"/>
  <c r="D114" i="1"/>
  <c r="D113" i="1"/>
  <c r="E113" i="1" s="1"/>
  <c r="D112" i="1"/>
  <c r="D111" i="1"/>
  <c r="D110" i="1"/>
  <c r="D109" i="1"/>
  <c r="E109" i="1" s="1"/>
  <c r="D108" i="1"/>
  <c r="D107" i="1"/>
  <c r="D106" i="1"/>
  <c r="D105" i="1"/>
  <c r="E105" i="1" s="1"/>
  <c r="D104" i="1"/>
  <c r="D103" i="1"/>
  <c r="D102" i="1"/>
  <c r="D101" i="1"/>
  <c r="E101" i="1" s="1"/>
  <c r="D100" i="1"/>
  <c r="D99" i="1"/>
  <c r="D98" i="1"/>
  <c r="D97" i="1"/>
  <c r="E97" i="1" s="1"/>
  <c r="D96" i="1"/>
  <c r="D95" i="1"/>
  <c r="D94" i="1"/>
  <c r="D93" i="1"/>
  <c r="E93" i="1" s="1"/>
  <c r="D92" i="1"/>
  <c r="E92" i="1" s="1"/>
  <c r="D91" i="1"/>
  <c r="D90" i="1"/>
  <c r="D89" i="1"/>
  <c r="E89" i="1" s="1"/>
  <c r="D88" i="1"/>
  <c r="E88" i="1" s="1"/>
  <c r="D87" i="1"/>
  <c r="D86" i="1"/>
  <c r="D85" i="1"/>
  <c r="E85" i="1" s="1"/>
  <c r="D84" i="1"/>
  <c r="E84" i="1" s="1"/>
  <c r="D83" i="1"/>
  <c r="D82" i="1"/>
  <c r="D81" i="1"/>
  <c r="E81" i="1" s="1"/>
  <c r="D80" i="1"/>
  <c r="E80" i="1" s="1"/>
  <c r="D79" i="1"/>
  <c r="D78" i="1"/>
  <c r="D77" i="1"/>
  <c r="E77" i="1" s="1"/>
  <c r="D76" i="1"/>
  <c r="E76" i="1" s="1"/>
  <c r="D75" i="1"/>
  <c r="D74" i="1"/>
  <c r="D73" i="1"/>
  <c r="E73" i="1" s="1"/>
  <c r="D72" i="1"/>
  <c r="E72" i="1" s="1"/>
  <c r="D71" i="1"/>
  <c r="D70" i="1"/>
  <c r="D69" i="1"/>
  <c r="E69" i="1" s="1"/>
  <c r="D68" i="1"/>
  <c r="E68" i="1" s="1"/>
  <c r="D67" i="1"/>
  <c r="D66" i="1"/>
  <c r="D65" i="1"/>
  <c r="E65" i="1" s="1"/>
  <c r="D64" i="1"/>
  <c r="E64" i="1" s="1"/>
  <c r="D63" i="1"/>
  <c r="D62" i="1"/>
  <c r="D61" i="1"/>
  <c r="E61" i="1" s="1"/>
  <c r="D60" i="1"/>
  <c r="E60" i="1" s="1"/>
  <c r="D59" i="1"/>
  <c r="D58" i="1"/>
  <c r="D57" i="1"/>
  <c r="E57" i="1" s="1"/>
  <c r="D56" i="1"/>
  <c r="E56" i="1" s="1"/>
  <c r="D55" i="1"/>
  <c r="D54" i="1"/>
  <c r="D53" i="1"/>
  <c r="E53" i="1" s="1"/>
  <c r="D52" i="1"/>
  <c r="E52" i="1" s="1"/>
  <c r="D51" i="1"/>
  <c r="D50" i="1"/>
  <c r="D49" i="1"/>
  <c r="E49" i="1" s="1"/>
  <c r="D48" i="1"/>
  <c r="E48" i="1" s="1"/>
  <c r="D47" i="1"/>
  <c r="D46" i="1"/>
  <c r="D45" i="1"/>
  <c r="E45" i="1" s="1"/>
  <c r="D44" i="1"/>
  <c r="E44" i="1" s="1"/>
  <c r="D43" i="1"/>
  <c r="D42" i="1"/>
  <c r="D41" i="1"/>
  <c r="E41" i="1" s="1"/>
  <c r="D40" i="1"/>
  <c r="E40" i="1" s="1"/>
  <c r="D39" i="1"/>
  <c r="D38" i="1"/>
  <c r="D37" i="1"/>
  <c r="E37" i="1" s="1"/>
  <c r="D36" i="1"/>
  <c r="E36" i="1" s="1"/>
  <c r="D35" i="1"/>
  <c r="D34" i="1"/>
  <c r="D33" i="1"/>
  <c r="E33" i="1" s="1"/>
  <c r="D32" i="1"/>
  <c r="E32" i="1" s="1"/>
  <c r="D31" i="1"/>
  <c r="D30" i="1"/>
  <c r="D29" i="1"/>
  <c r="E29" i="1" s="1"/>
  <c r="D28" i="1"/>
  <c r="D27" i="1"/>
  <c r="D26" i="1"/>
  <c r="D25" i="1"/>
  <c r="E25" i="1" s="1"/>
  <c r="D24" i="1"/>
  <c r="D23" i="1"/>
  <c r="D22" i="1"/>
  <c r="D21" i="1"/>
  <c r="E21" i="1" s="1"/>
  <c r="D20" i="1"/>
  <c r="D19" i="1"/>
  <c r="D18" i="1"/>
  <c r="D17" i="1"/>
  <c r="E17" i="1" s="1"/>
  <c r="D16" i="1"/>
  <c r="D15" i="1"/>
  <c r="D14" i="1"/>
  <c r="D13" i="1"/>
  <c r="E13" i="1" s="1"/>
  <c r="D12" i="1"/>
  <c r="D11" i="1"/>
  <c r="D10" i="1"/>
  <c r="D9" i="1"/>
  <c r="E9" i="1" s="1"/>
  <c r="D8" i="1"/>
  <c r="D7" i="1"/>
  <c r="E10" i="1" l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70" i="1"/>
  <c r="E282" i="1"/>
  <c r="E290" i="1"/>
  <c r="E302" i="1"/>
  <c r="E310" i="1"/>
  <c r="E322" i="1"/>
  <c r="E8" i="1"/>
  <c r="E12" i="1"/>
  <c r="E16" i="1"/>
  <c r="E20" i="1"/>
  <c r="E24" i="1"/>
  <c r="E28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0" i="1"/>
  <c r="E164" i="1"/>
  <c r="E168" i="1"/>
  <c r="E172" i="1"/>
  <c r="E176" i="1"/>
  <c r="E180" i="1"/>
  <c r="E184" i="1"/>
  <c r="E188" i="1"/>
  <c r="E200" i="1"/>
  <c r="E204" i="1"/>
  <c r="E212" i="1"/>
  <c r="E216" i="1"/>
  <c r="E220" i="1"/>
  <c r="E268" i="1"/>
  <c r="E272" i="1"/>
  <c r="E276" i="1"/>
  <c r="E280" i="1"/>
  <c r="E284" i="1"/>
  <c r="E288" i="1"/>
  <c r="E292" i="1"/>
  <c r="E296" i="1"/>
  <c r="E300" i="1"/>
  <c r="E304" i="1"/>
  <c r="E316" i="1"/>
  <c r="E278" i="1"/>
  <c r="E286" i="1"/>
  <c r="E294" i="1"/>
  <c r="E298" i="1"/>
  <c r="E306" i="1"/>
  <c r="E314" i="1"/>
  <c r="E318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</calcChain>
</file>

<file path=xl/sharedStrings.xml><?xml version="1.0" encoding="utf-8"?>
<sst xmlns="http://schemas.openxmlformats.org/spreadsheetml/2006/main" count="43" uniqueCount="19">
  <si>
    <t>VIX Index</t>
  </si>
  <si>
    <t>Date</t>
  </si>
  <si>
    <t>PX_LAST</t>
  </si>
  <si>
    <t>ln(VIX)</t>
  </si>
  <si>
    <t>dln(VIX)</t>
  </si>
  <si>
    <t>dt</t>
  </si>
  <si>
    <t>sqrt_dt</t>
  </si>
  <si>
    <t>k</t>
  </si>
  <si>
    <t>mu</t>
  </si>
  <si>
    <t>sigma</t>
  </si>
  <si>
    <t>sigma/sqrt(2k)</t>
  </si>
  <si>
    <t>delta_t</t>
  </si>
  <si>
    <t>sqrt(delta_t)</t>
  </si>
  <si>
    <t>Mean</t>
  </si>
  <si>
    <t>SD</t>
  </si>
  <si>
    <t>StdDev</t>
  </si>
  <si>
    <t>Full Period Fit</t>
  </si>
  <si>
    <t>Fit to last 10 yrs</t>
  </si>
  <si>
    <t>Last 10yr 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</si>
</sst>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3.xml"/><Relationship Id="rId13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chartsheet" Target="chartsheets/sheet5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2.xml"/><Relationship Id="rId11" Type="http://schemas.openxmlformats.org/officeDocument/2006/relationships/styles" Target="styles.xml"/><Relationship Id="rId5" Type="http://schemas.openxmlformats.org/officeDocument/2006/relationships/chartsheet" Target="chart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Spot VIX and ln(Spot VIX)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'Monthly VIX data'!$D$6</c:f>
              <c:strCache>
                <c:ptCount val="1"/>
                <c:pt idx="0">
                  <c:v>ln(VIX)</c:v>
                </c:pt>
              </c:strCache>
            </c:strRef>
          </c:tx>
          <c:marker>
            <c:symbol val="none"/>
          </c:marker>
          <c:cat>
            <c:numRef>
              <c:f>'Monthly VIX data'!$B$7:$B$322</c:f>
              <c:numCache>
                <c:formatCode>m/d/yyyy</c:formatCode>
                <c:ptCount val="316"/>
                <c:pt idx="0">
                  <c:v>32904</c:v>
                </c:pt>
                <c:pt idx="1">
                  <c:v>32932</c:v>
                </c:pt>
                <c:pt idx="2">
                  <c:v>32962</c:v>
                </c:pt>
                <c:pt idx="3">
                  <c:v>32993</c:v>
                </c:pt>
                <c:pt idx="4">
                  <c:v>33024</c:v>
                </c:pt>
                <c:pt idx="5">
                  <c:v>33053</c:v>
                </c:pt>
                <c:pt idx="6">
                  <c:v>33085</c:v>
                </c:pt>
                <c:pt idx="7">
                  <c:v>33116</c:v>
                </c:pt>
                <c:pt idx="8">
                  <c:v>33144</c:v>
                </c:pt>
                <c:pt idx="9">
                  <c:v>33177</c:v>
                </c:pt>
                <c:pt idx="10">
                  <c:v>33207</c:v>
                </c:pt>
                <c:pt idx="11">
                  <c:v>33238</c:v>
                </c:pt>
                <c:pt idx="12">
                  <c:v>33269</c:v>
                </c:pt>
                <c:pt idx="13">
                  <c:v>33297</c:v>
                </c:pt>
                <c:pt idx="14">
                  <c:v>33326</c:v>
                </c:pt>
                <c:pt idx="15">
                  <c:v>33358</c:v>
                </c:pt>
                <c:pt idx="16">
                  <c:v>33389</c:v>
                </c:pt>
                <c:pt idx="17">
                  <c:v>33417</c:v>
                </c:pt>
                <c:pt idx="18">
                  <c:v>33450</c:v>
                </c:pt>
                <c:pt idx="19">
                  <c:v>33480</c:v>
                </c:pt>
                <c:pt idx="20">
                  <c:v>33511</c:v>
                </c:pt>
                <c:pt idx="21">
                  <c:v>33542</c:v>
                </c:pt>
                <c:pt idx="22">
                  <c:v>33571</c:v>
                </c:pt>
                <c:pt idx="23">
                  <c:v>33603</c:v>
                </c:pt>
                <c:pt idx="24">
                  <c:v>33634</c:v>
                </c:pt>
                <c:pt idx="25">
                  <c:v>33662</c:v>
                </c:pt>
                <c:pt idx="26">
                  <c:v>33694</c:v>
                </c:pt>
                <c:pt idx="27">
                  <c:v>33724</c:v>
                </c:pt>
                <c:pt idx="28">
                  <c:v>33753</c:v>
                </c:pt>
                <c:pt idx="29">
                  <c:v>33785</c:v>
                </c:pt>
                <c:pt idx="30">
                  <c:v>33816</c:v>
                </c:pt>
                <c:pt idx="31">
                  <c:v>33847</c:v>
                </c:pt>
                <c:pt idx="32">
                  <c:v>33877</c:v>
                </c:pt>
                <c:pt idx="33">
                  <c:v>33907</c:v>
                </c:pt>
                <c:pt idx="34">
                  <c:v>33938</c:v>
                </c:pt>
                <c:pt idx="35">
                  <c:v>33969</c:v>
                </c:pt>
                <c:pt idx="36">
                  <c:v>33998</c:v>
                </c:pt>
                <c:pt idx="37">
                  <c:v>34026</c:v>
                </c:pt>
                <c:pt idx="38">
                  <c:v>34059</c:v>
                </c:pt>
                <c:pt idx="39">
                  <c:v>34089</c:v>
                </c:pt>
                <c:pt idx="40">
                  <c:v>34120</c:v>
                </c:pt>
                <c:pt idx="41">
                  <c:v>34150</c:v>
                </c:pt>
                <c:pt idx="42">
                  <c:v>34180</c:v>
                </c:pt>
                <c:pt idx="43">
                  <c:v>34212</c:v>
                </c:pt>
                <c:pt idx="44">
                  <c:v>34242</c:v>
                </c:pt>
                <c:pt idx="45">
                  <c:v>34271</c:v>
                </c:pt>
                <c:pt idx="46">
                  <c:v>34303</c:v>
                </c:pt>
                <c:pt idx="47">
                  <c:v>34334</c:v>
                </c:pt>
                <c:pt idx="48">
                  <c:v>34365</c:v>
                </c:pt>
                <c:pt idx="49">
                  <c:v>34393</c:v>
                </c:pt>
                <c:pt idx="50">
                  <c:v>34424</c:v>
                </c:pt>
                <c:pt idx="51">
                  <c:v>34453</c:v>
                </c:pt>
                <c:pt idx="52">
                  <c:v>34485</c:v>
                </c:pt>
                <c:pt idx="53">
                  <c:v>34515</c:v>
                </c:pt>
                <c:pt idx="54">
                  <c:v>34544</c:v>
                </c:pt>
                <c:pt idx="55">
                  <c:v>34577</c:v>
                </c:pt>
                <c:pt idx="56">
                  <c:v>34607</c:v>
                </c:pt>
                <c:pt idx="57">
                  <c:v>34638</c:v>
                </c:pt>
                <c:pt idx="58">
                  <c:v>34668</c:v>
                </c:pt>
                <c:pt idx="59">
                  <c:v>34698</c:v>
                </c:pt>
                <c:pt idx="60">
                  <c:v>34730</c:v>
                </c:pt>
                <c:pt idx="61">
                  <c:v>34758</c:v>
                </c:pt>
                <c:pt idx="62">
                  <c:v>34789</c:v>
                </c:pt>
                <c:pt idx="63">
                  <c:v>34817</c:v>
                </c:pt>
                <c:pt idx="64">
                  <c:v>34850</c:v>
                </c:pt>
                <c:pt idx="65">
                  <c:v>34880</c:v>
                </c:pt>
                <c:pt idx="66">
                  <c:v>34911</c:v>
                </c:pt>
                <c:pt idx="67">
                  <c:v>34942</c:v>
                </c:pt>
                <c:pt idx="68">
                  <c:v>34971</c:v>
                </c:pt>
                <c:pt idx="69">
                  <c:v>35003</c:v>
                </c:pt>
                <c:pt idx="70">
                  <c:v>35033</c:v>
                </c:pt>
                <c:pt idx="71">
                  <c:v>35062</c:v>
                </c:pt>
                <c:pt idx="72">
                  <c:v>35095</c:v>
                </c:pt>
                <c:pt idx="73">
                  <c:v>35124</c:v>
                </c:pt>
                <c:pt idx="74">
                  <c:v>35153</c:v>
                </c:pt>
                <c:pt idx="75">
                  <c:v>35185</c:v>
                </c:pt>
                <c:pt idx="76">
                  <c:v>35216</c:v>
                </c:pt>
                <c:pt idx="77">
                  <c:v>35244</c:v>
                </c:pt>
                <c:pt idx="78">
                  <c:v>35277</c:v>
                </c:pt>
                <c:pt idx="79">
                  <c:v>35307</c:v>
                </c:pt>
                <c:pt idx="80">
                  <c:v>35338</c:v>
                </c:pt>
                <c:pt idx="81">
                  <c:v>35369</c:v>
                </c:pt>
                <c:pt idx="82">
                  <c:v>35398</c:v>
                </c:pt>
                <c:pt idx="83">
                  <c:v>35430</c:v>
                </c:pt>
                <c:pt idx="84">
                  <c:v>35461</c:v>
                </c:pt>
                <c:pt idx="85">
                  <c:v>35489</c:v>
                </c:pt>
                <c:pt idx="86">
                  <c:v>35520</c:v>
                </c:pt>
                <c:pt idx="87">
                  <c:v>35550</c:v>
                </c:pt>
                <c:pt idx="88">
                  <c:v>35580</c:v>
                </c:pt>
                <c:pt idx="89">
                  <c:v>35611</c:v>
                </c:pt>
                <c:pt idx="90">
                  <c:v>35642</c:v>
                </c:pt>
                <c:pt idx="91">
                  <c:v>35671</c:v>
                </c:pt>
                <c:pt idx="92">
                  <c:v>35703</c:v>
                </c:pt>
                <c:pt idx="93">
                  <c:v>35734</c:v>
                </c:pt>
                <c:pt idx="94">
                  <c:v>35762</c:v>
                </c:pt>
                <c:pt idx="95">
                  <c:v>35795</c:v>
                </c:pt>
                <c:pt idx="96">
                  <c:v>35825</c:v>
                </c:pt>
                <c:pt idx="97">
                  <c:v>35853</c:v>
                </c:pt>
                <c:pt idx="98">
                  <c:v>35885</c:v>
                </c:pt>
                <c:pt idx="99">
                  <c:v>35915</c:v>
                </c:pt>
                <c:pt idx="100">
                  <c:v>35944</c:v>
                </c:pt>
                <c:pt idx="101">
                  <c:v>35976</c:v>
                </c:pt>
                <c:pt idx="102">
                  <c:v>36007</c:v>
                </c:pt>
                <c:pt idx="103">
                  <c:v>36038</c:v>
                </c:pt>
                <c:pt idx="104">
                  <c:v>36068</c:v>
                </c:pt>
                <c:pt idx="105">
                  <c:v>36098</c:v>
                </c:pt>
                <c:pt idx="106">
                  <c:v>36129</c:v>
                </c:pt>
                <c:pt idx="107">
                  <c:v>36160</c:v>
                </c:pt>
                <c:pt idx="108">
                  <c:v>36189</c:v>
                </c:pt>
                <c:pt idx="109">
                  <c:v>36217</c:v>
                </c:pt>
                <c:pt idx="110">
                  <c:v>36250</c:v>
                </c:pt>
                <c:pt idx="111">
                  <c:v>36280</c:v>
                </c:pt>
                <c:pt idx="112">
                  <c:v>36311</c:v>
                </c:pt>
                <c:pt idx="113">
                  <c:v>36341</c:v>
                </c:pt>
                <c:pt idx="114">
                  <c:v>36371</c:v>
                </c:pt>
                <c:pt idx="115">
                  <c:v>36403</c:v>
                </c:pt>
                <c:pt idx="116">
                  <c:v>36433</c:v>
                </c:pt>
                <c:pt idx="117">
                  <c:v>36462</c:v>
                </c:pt>
                <c:pt idx="118">
                  <c:v>36494</c:v>
                </c:pt>
                <c:pt idx="119">
                  <c:v>36525</c:v>
                </c:pt>
                <c:pt idx="120">
                  <c:v>36556</c:v>
                </c:pt>
                <c:pt idx="121">
                  <c:v>36585</c:v>
                </c:pt>
                <c:pt idx="122">
                  <c:v>36616</c:v>
                </c:pt>
                <c:pt idx="123">
                  <c:v>36644</c:v>
                </c:pt>
                <c:pt idx="124">
                  <c:v>36677</c:v>
                </c:pt>
                <c:pt idx="125">
                  <c:v>36707</c:v>
                </c:pt>
                <c:pt idx="126">
                  <c:v>36738</c:v>
                </c:pt>
                <c:pt idx="127">
                  <c:v>36769</c:v>
                </c:pt>
                <c:pt idx="128">
                  <c:v>36798</c:v>
                </c:pt>
                <c:pt idx="129">
                  <c:v>36830</c:v>
                </c:pt>
                <c:pt idx="130">
                  <c:v>36860</c:v>
                </c:pt>
                <c:pt idx="131">
                  <c:v>36889</c:v>
                </c:pt>
                <c:pt idx="132">
                  <c:v>36922</c:v>
                </c:pt>
                <c:pt idx="133">
                  <c:v>36950</c:v>
                </c:pt>
                <c:pt idx="134">
                  <c:v>36980</c:v>
                </c:pt>
                <c:pt idx="135">
                  <c:v>37011</c:v>
                </c:pt>
                <c:pt idx="136">
                  <c:v>37042</c:v>
                </c:pt>
                <c:pt idx="137">
                  <c:v>37071</c:v>
                </c:pt>
                <c:pt idx="138">
                  <c:v>37103</c:v>
                </c:pt>
                <c:pt idx="139">
                  <c:v>37134</c:v>
                </c:pt>
                <c:pt idx="140">
                  <c:v>37162</c:v>
                </c:pt>
                <c:pt idx="141">
                  <c:v>37195</c:v>
                </c:pt>
                <c:pt idx="142">
                  <c:v>37225</c:v>
                </c:pt>
                <c:pt idx="143">
                  <c:v>37256</c:v>
                </c:pt>
                <c:pt idx="144">
                  <c:v>37287</c:v>
                </c:pt>
                <c:pt idx="145">
                  <c:v>37315</c:v>
                </c:pt>
                <c:pt idx="146">
                  <c:v>37344</c:v>
                </c:pt>
                <c:pt idx="147">
                  <c:v>37376</c:v>
                </c:pt>
                <c:pt idx="148">
                  <c:v>37407</c:v>
                </c:pt>
                <c:pt idx="149">
                  <c:v>37435</c:v>
                </c:pt>
                <c:pt idx="150">
                  <c:v>37468</c:v>
                </c:pt>
                <c:pt idx="151">
                  <c:v>37498</c:v>
                </c:pt>
                <c:pt idx="152">
                  <c:v>37529</c:v>
                </c:pt>
                <c:pt idx="153">
                  <c:v>37560</c:v>
                </c:pt>
                <c:pt idx="154">
                  <c:v>37589</c:v>
                </c:pt>
                <c:pt idx="155">
                  <c:v>37621</c:v>
                </c:pt>
                <c:pt idx="156">
                  <c:v>37652</c:v>
                </c:pt>
                <c:pt idx="157">
                  <c:v>37680</c:v>
                </c:pt>
                <c:pt idx="158">
                  <c:v>37711</c:v>
                </c:pt>
                <c:pt idx="159">
                  <c:v>37741</c:v>
                </c:pt>
                <c:pt idx="160">
                  <c:v>37771</c:v>
                </c:pt>
                <c:pt idx="161">
                  <c:v>37802</c:v>
                </c:pt>
                <c:pt idx="162">
                  <c:v>37833</c:v>
                </c:pt>
                <c:pt idx="163">
                  <c:v>37862</c:v>
                </c:pt>
                <c:pt idx="164">
                  <c:v>37894</c:v>
                </c:pt>
                <c:pt idx="165">
                  <c:v>37925</c:v>
                </c:pt>
                <c:pt idx="166">
                  <c:v>37953</c:v>
                </c:pt>
                <c:pt idx="167">
                  <c:v>37986</c:v>
                </c:pt>
                <c:pt idx="168">
                  <c:v>38016</c:v>
                </c:pt>
                <c:pt idx="169">
                  <c:v>38044</c:v>
                </c:pt>
                <c:pt idx="170">
                  <c:v>38077</c:v>
                </c:pt>
                <c:pt idx="171">
                  <c:v>38107</c:v>
                </c:pt>
                <c:pt idx="172">
                  <c:v>38138</c:v>
                </c:pt>
                <c:pt idx="173">
                  <c:v>38168</c:v>
                </c:pt>
                <c:pt idx="174">
                  <c:v>38198</c:v>
                </c:pt>
                <c:pt idx="175">
                  <c:v>38230</c:v>
                </c:pt>
                <c:pt idx="176">
                  <c:v>38260</c:v>
                </c:pt>
                <c:pt idx="177">
                  <c:v>38289</c:v>
                </c:pt>
                <c:pt idx="178">
                  <c:v>38321</c:v>
                </c:pt>
                <c:pt idx="179">
                  <c:v>38352</c:v>
                </c:pt>
                <c:pt idx="180">
                  <c:v>38383</c:v>
                </c:pt>
                <c:pt idx="181">
                  <c:v>38411</c:v>
                </c:pt>
                <c:pt idx="182">
                  <c:v>38442</c:v>
                </c:pt>
                <c:pt idx="183">
                  <c:v>38471</c:v>
                </c:pt>
                <c:pt idx="184">
                  <c:v>38503</c:v>
                </c:pt>
                <c:pt idx="185">
                  <c:v>38533</c:v>
                </c:pt>
                <c:pt idx="186">
                  <c:v>38562</c:v>
                </c:pt>
                <c:pt idx="187">
                  <c:v>38595</c:v>
                </c:pt>
                <c:pt idx="188">
                  <c:v>38625</c:v>
                </c:pt>
                <c:pt idx="189">
                  <c:v>38656</c:v>
                </c:pt>
                <c:pt idx="190">
                  <c:v>38686</c:v>
                </c:pt>
                <c:pt idx="191">
                  <c:v>38716</c:v>
                </c:pt>
                <c:pt idx="192">
                  <c:v>38748</c:v>
                </c:pt>
                <c:pt idx="193">
                  <c:v>38776</c:v>
                </c:pt>
                <c:pt idx="194">
                  <c:v>38807</c:v>
                </c:pt>
                <c:pt idx="195">
                  <c:v>38835</c:v>
                </c:pt>
                <c:pt idx="196">
                  <c:v>38868</c:v>
                </c:pt>
                <c:pt idx="197">
                  <c:v>38898</c:v>
                </c:pt>
                <c:pt idx="198">
                  <c:v>38929</c:v>
                </c:pt>
                <c:pt idx="199">
                  <c:v>38960</c:v>
                </c:pt>
                <c:pt idx="200">
                  <c:v>38989</c:v>
                </c:pt>
                <c:pt idx="201">
                  <c:v>39021</c:v>
                </c:pt>
                <c:pt idx="202">
                  <c:v>39051</c:v>
                </c:pt>
                <c:pt idx="203">
                  <c:v>39080</c:v>
                </c:pt>
                <c:pt idx="204">
                  <c:v>39113</c:v>
                </c:pt>
                <c:pt idx="205">
                  <c:v>39141</c:v>
                </c:pt>
                <c:pt idx="206">
                  <c:v>39171</c:v>
                </c:pt>
                <c:pt idx="207">
                  <c:v>39202</c:v>
                </c:pt>
                <c:pt idx="208">
                  <c:v>39233</c:v>
                </c:pt>
                <c:pt idx="209">
                  <c:v>39262</c:v>
                </c:pt>
                <c:pt idx="210">
                  <c:v>39294</c:v>
                </c:pt>
                <c:pt idx="211">
                  <c:v>39325</c:v>
                </c:pt>
                <c:pt idx="212">
                  <c:v>39353</c:v>
                </c:pt>
                <c:pt idx="213">
                  <c:v>39386</c:v>
                </c:pt>
                <c:pt idx="214">
                  <c:v>39416</c:v>
                </c:pt>
                <c:pt idx="215">
                  <c:v>39447</c:v>
                </c:pt>
                <c:pt idx="216">
                  <c:v>39478</c:v>
                </c:pt>
                <c:pt idx="217">
                  <c:v>39507</c:v>
                </c:pt>
                <c:pt idx="218">
                  <c:v>39538</c:v>
                </c:pt>
                <c:pt idx="219">
                  <c:v>39568</c:v>
                </c:pt>
                <c:pt idx="220">
                  <c:v>39598</c:v>
                </c:pt>
                <c:pt idx="221">
                  <c:v>39629</c:v>
                </c:pt>
                <c:pt idx="222">
                  <c:v>39660</c:v>
                </c:pt>
                <c:pt idx="223">
                  <c:v>39689</c:v>
                </c:pt>
                <c:pt idx="224">
                  <c:v>39721</c:v>
                </c:pt>
                <c:pt idx="225">
                  <c:v>39752</c:v>
                </c:pt>
                <c:pt idx="226">
                  <c:v>39780</c:v>
                </c:pt>
                <c:pt idx="227">
                  <c:v>39813</c:v>
                </c:pt>
                <c:pt idx="228">
                  <c:v>39843</c:v>
                </c:pt>
                <c:pt idx="229">
                  <c:v>39871</c:v>
                </c:pt>
                <c:pt idx="230">
                  <c:v>39903</c:v>
                </c:pt>
                <c:pt idx="231">
                  <c:v>39933</c:v>
                </c:pt>
                <c:pt idx="232">
                  <c:v>39962</c:v>
                </c:pt>
                <c:pt idx="233">
                  <c:v>39994</c:v>
                </c:pt>
                <c:pt idx="234">
                  <c:v>40025</c:v>
                </c:pt>
                <c:pt idx="235">
                  <c:v>40056</c:v>
                </c:pt>
                <c:pt idx="236">
                  <c:v>40086</c:v>
                </c:pt>
                <c:pt idx="237">
                  <c:v>40116</c:v>
                </c:pt>
                <c:pt idx="238">
                  <c:v>40147</c:v>
                </c:pt>
                <c:pt idx="239">
                  <c:v>40178</c:v>
                </c:pt>
                <c:pt idx="240">
                  <c:v>40207</c:v>
                </c:pt>
                <c:pt idx="241">
                  <c:v>40235</c:v>
                </c:pt>
                <c:pt idx="242">
                  <c:v>40268</c:v>
                </c:pt>
                <c:pt idx="243">
                  <c:v>40298</c:v>
                </c:pt>
                <c:pt idx="244">
                  <c:v>40329</c:v>
                </c:pt>
                <c:pt idx="245">
                  <c:v>40359</c:v>
                </c:pt>
                <c:pt idx="246">
                  <c:v>40389</c:v>
                </c:pt>
                <c:pt idx="247">
                  <c:v>40421</c:v>
                </c:pt>
                <c:pt idx="248">
                  <c:v>40451</c:v>
                </c:pt>
                <c:pt idx="249">
                  <c:v>40480</c:v>
                </c:pt>
                <c:pt idx="250">
                  <c:v>40512</c:v>
                </c:pt>
                <c:pt idx="251">
                  <c:v>40543</c:v>
                </c:pt>
                <c:pt idx="252">
                  <c:v>40574</c:v>
                </c:pt>
                <c:pt idx="253">
                  <c:v>40602</c:v>
                </c:pt>
                <c:pt idx="254">
                  <c:v>40633</c:v>
                </c:pt>
                <c:pt idx="255">
                  <c:v>40662</c:v>
                </c:pt>
                <c:pt idx="256">
                  <c:v>40694</c:v>
                </c:pt>
                <c:pt idx="257">
                  <c:v>40724</c:v>
                </c:pt>
                <c:pt idx="258">
                  <c:v>40753</c:v>
                </c:pt>
                <c:pt idx="259">
                  <c:v>40786</c:v>
                </c:pt>
                <c:pt idx="260">
                  <c:v>40816</c:v>
                </c:pt>
                <c:pt idx="261">
                  <c:v>40847</c:v>
                </c:pt>
                <c:pt idx="262">
                  <c:v>40877</c:v>
                </c:pt>
                <c:pt idx="263">
                  <c:v>40907</c:v>
                </c:pt>
                <c:pt idx="264">
                  <c:v>40939</c:v>
                </c:pt>
                <c:pt idx="265">
                  <c:v>40968</c:v>
                </c:pt>
                <c:pt idx="266">
                  <c:v>40998</c:v>
                </c:pt>
                <c:pt idx="267">
                  <c:v>41029</c:v>
                </c:pt>
                <c:pt idx="268">
                  <c:v>41060</c:v>
                </c:pt>
                <c:pt idx="269">
                  <c:v>41089</c:v>
                </c:pt>
                <c:pt idx="270">
                  <c:v>41121</c:v>
                </c:pt>
                <c:pt idx="271">
                  <c:v>41152</c:v>
                </c:pt>
                <c:pt idx="272">
                  <c:v>41180</c:v>
                </c:pt>
                <c:pt idx="273">
                  <c:v>41213</c:v>
                </c:pt>
                <c:pt idx="274">
                  <c:v>41243</c:v>
                </c:pt>
                <c:pt idx="275">
                  <c:v>41274</c:v>
                </c:pt>
                <c:pt idx="276">
                  <c:v>41305</c:v>
                </c:pt>
                <c:pt idx="277">
                  <c:v>41333</c:v>
                </c:pt>
                <c:pt idx="278">
                  <c:v>41362</c:v>
                </c:pt>
                <c:pt idx="279">
                  <c:v>41394</c:v>
                </c:pt>
                <c:pt idx="280">
                  <c:v>41425</c:v>
                </c:pt>
                <c:pt idx="281">
                  <c:v>41453</c:v>
                </c:pt>
                <c:pt idx="282">
                  <c:v>41486</c:v>
                </c:pt>
                <c:pt idx="283">
                  <c:v>41516</c:v>
                </c:pt>
                <c:pt idx="284">
                  <c:v>41547</c:v>
                </c:pt>
                <c:pt idx="285">
                  <c:v>41578</c:v>
                </c:pt>
                <c:pt idx="286">
                  <c:v>41607</c:v>
                </c:pt>
                <c:pt idx="287">
                  <c:v>41639</c:v>
                </c:pt>
                <c:pt idx="288">
                  <c:v>41670</c:v>
                </c:pt>
                <c:pt idx="289">
                  <c:v>41698</c:v>
                </c:pt>
                <c:pt idx="290">
                  <c:v>41729</c:v>
                </c:pt>
                <c:pt idx="291">
                  <c:v>41759</c:v>
                </c:pt>
                <c:pt idx="292">
                  <c:v>41789</c:v>
                </c:pt>
                <c:pt idx="293">
                  <c:v>41820</c:v>
                </c:pt>
                <c:pt idx="294">
                  <c:v>41851</c:v>
                </c:pt>
                <c:pt idx="295">
                  <c:v>41880</c:v>
                </c:pt>
                <c:pt idx="296">
                  <c:v>41912</c:v>
                </c:pt>
                <c:pt idx="297">
                  <c:v>41943</c:v>
                </c:pt>
                <c:pt idx="298">
                  <c:v>41971</c:v>
                </c:pt>
                <c:pt idx="299">
                  <c:v>42004</c:v>
                </c:pt>
                <c:pt idx="300">
                  <c:v>42034</c:v>
                </c:pt>
                <c:pt idx="301">
                  <c:v>42062</c:v>
                </c:pt>
                <c:pt idx="302">
                  <c:v>42094</c:v>
                </c:pt>
                <c:pt idx="303">
                  <c:v>42124</c:v>
                </c:pt>
                <c:pt idx="304">
                  <c:v>42153</c:v>
                </c:pt>
                <c:pt idx="305">
                  <c:v>42185</c:v>
                </c:pt>
                <c:pt idx="306">
                  <c:v>42216</c:v>
                </c:pt>
                <c:pt idx="307">
                  <c:v>42247</c:v>
                </c:pt>
                <c:pt idx="308">
                  <c:v>42277</c:v>
                </c:pt>
                <c:pt idx="309">
                  <c:v>42307</c:v>
                </c:pt>
                <c:pt idx="310">
                  <c:v>42338</c:v>
                </c:pt>
                <c:pt idx="311">
                  <c:v>42369</c:v>
                </c:pt>
                <c:pt idx="312">
                  <c:v>42398</c:v>
                </c:pt>
                <c:pt idx="313">
                  <c:v>42429</c:v>
                </c:pt>
                <c:pt idx="314">
                  <c:v>42460</c:v>
                </c:pt>
                <c:pt idx="315">
                  <c:v>42489</c:v>
                </c:pt>
              </c:numCache>
            </c:numRef>
          </c:cat>
          <c:val>
            <c:numRef>
              <c:f>'Monthly VIX data'!$D$7:$D$322</c:f>
              <c:numCache>
                <c:formatCode>General</c:formatCode>
                <c:ptCount val="316"/>
                <c:pt idx="0">
                  <c:v>3.2331731295690251</c:v>
                </c:pt>
                <c:pt idx="1">
                  <c:v>3.0905878045666699</c:v>
                </c:pt>
                <c:pt idx="2">
                  <c:v>2.982140320034524</c:v>
                </c:pt>
                <c:pt idx="3">
                  <c:v>2.9714395809849465</c:v>
                </c:pt>
                <c:pt idx="4">
                  <c:v>2.8547445802530138</c:v>
                </c:pt>
                <c:pt idx="5">
                  <c:v>2.7408400239252009</c:v>
                </c:pt>
                <c:pt idx="6">
                  <c:v>3.0497468618602293</c:v>
                </c:pt>
                <c:pt idx="7">
                  <c:v>3.3978584803966405</c:v>
                </c:pt>
                <c:pt idx="8">
                  <c:v>3.371081757757532</c:v>
                </c:pt>
                <c:pt idx="9">
                  <c:v>3.4025298268959339</c:v>
                </c:pt>
                <c:pt idx="10">
                  <c:v>3.0982888618790829</c:v>
                </c:pt>
                <c:pt idx="11">
                  <c:v>3.2726061472891685</c:v>
                </c:pt>
                <c:pt idx="12">
                  <c:v>3.0402275134405423</c:v>
                </c:pt>
                <c:pt idx="13">
                  <c:v>3.0554152757151649</c:v>
                </c:pt>
                <c:pt idx="14">
                  <c:v>2.826129489167811</c:v>
                </c:pt>
                <c:pt idx="15">
                  <c:v>2.9036169846461855</c:v>
                </c:pt>
                <c:pt idx="16">
                  <c:v>2.768204123921957</c:v>
                </c:pt>
                <c:pt idx="17">
                  <c:v>2.972975286431375</c:v>
                </c:pt>
                <c:pt idx="18">
                  <c:v>2.7199787719674839</c:v>
                </c:pt>
                <c:pt idx="19">
                  <c:v>2.6713862167306188</c:v>
                </c:pt>
                <c:pt idx="20">
                  <c:v>2.7631695003232895</c:v>
                </c:pt>
                <c:pt idx="21">
                  <c:v>2.7395488681615809</c:v>
                </c:pt>
                <c:pt idx="22">
                  <c:v>3.0086484988205373</c:v>
                </c:pt>
                <c:pt idx="23">
                  <c:v>2.9606230964404232</c:v>
                </c:pt>
                <c:pt idx="24">
                  <c:v>2.8564702062204832</c:v>
                </c:pt>
                <c:pt idx="25">
                  <c:v>2.8142103969306005</c:v>
                </c:pt>
                <c:pt idx="26">
                  <c:v>2.7837759116303458</c:v>
                </c:pt>
                <c:pt idx="27">
                  <c:v>2.7427736371605955</c:v>
                </c:pt>
                <c:pt idx="28">
                  <c:v>2.6290069937617573</c:v>
                </c:pt>
                <c:pt idx="29">
                  <c:v>2.5915163848462583</c:v>
                </c:pt>
                <c:pt idx="30">
                  <c:v>2.5779415157551897</c:v>
                </c:pt>
                <c:pt idx="31">
                  <c:v>2.6085981221305499</c:v>
                </c:pt>
                <c:pt idx="32">
                  <c:v>2.6588599569114382</c:v>
                </c:pt>
                <c:pt idx="33">
                  <c:v>2.7819200496686656</c:v>
                </c:pt>
                <c:pt idx="34">
                  <c:v>2.565718292524414</c:v>
                </c:pt>
                <c:pt idx="35">
                  <c:v>2.5313130226021561</c:v>
                </c:pt>
                <c:pt idx="36">
                  <c:v>2.5193080765053328</c:v>
                </c:pt>
                <c:pt idx="37">
                  <c:v>2.5771819258971713</c:v>
                </c:pt>
                <c:pt idx="38">
                  <c:v>2.528125768907977</c:v>
                </c:pt>
                <c:pt idx="39">
                  <c:v>2.5193080765053328</c:v>
                </c:pt>
                <c:pt idx="40">
                  <c:v>2.6004649904222727</c:v>
                </c:pt>
                <c:pt idx="41">
                  <c:v>2.4212566227115442</c:v>
                </c:pt>
                <c:pt idx="42">
                  <c:v>2.462149662665384</c:v>
                </c:pt>
                <c:pt idx="43">
                  <c:v>2.4723278675811402</c:v>
                </c:pt>
                <c:pt idx="44">
                  <c:v>2.5641798306825083</c:v>
                </c:pt>
                <c:pt idx="45">
                  <c:v>2.4388627112865935</c:v>
                </c:pt>
                <c:pt idx="46">
                  <c:v>2.6217658325051976</c:v>
                </c:pt>
                <c:pt idx="47">
                  <c:v>2.4561641809223462</c:v>
                </c:pt>
                <c:pt idx="48">
                  <c:v>2.3636801923538568</c:v>
                </c:pt>
                <c:pt idx="49">
                  <c:v>2.6993457604720636</c:v>
                </c:pt>
                <c:pt idx="50">
                  <c:v>3.0179828824888109</c:v>
                </c:pt>
                <c:pt idx="51">
                  <c:v>2.6224923127405635</c:v>
                </c:pt>
                <c:pt idx="52">
                  <c:v>2.5672543911367538</c:v>
                </c:pt>
                <c:pt idx="53">
                  <c:v>2.706048198431537</c:v>
                </c:pt>
                <c:pt idx="54">
                  <c:v>2.4096441652874536</c:v>
                </c:pt>
                <c:pt idx="55">
                  <c:v>2.4824035195698819</c:v>
                </c:pt>
                <c:pt idx="56">
                  <c:v>2.6588599569114382</c:v>
                </c:pt>
                <c:pt idx="57">
                  <c:v>2.67827804276854</c:v>
                </c:pt>
                <c:pt idx="58">
                  <c:v>2.7694588292308535</c:v>
                </c:pt>
                <c:pt idx="59">
                  <c:v>2.5802168295923251</c:v>
                </c:pt>
                <c:pt idx="60">
                  <c:v>2.4815677485224859</c:v>
                </c:pt>
                <c:pt idx="61">
                  <c:v>2.4638532405901681</c:v>
                </c:pt>
                <c:pt idx="62">
                  <c:v>2.5930133911138515</c:v>
                </c:pt>
                <c:pt idx="63">
                  <c:v>2.4638532405901681</c:v>
                </c:pt>
                <c:pt idx="64">
                  <c:v>2.5533438113412288</c:v>
                </c:pt>
                <c:pt idx="65">
                  <c:v>2.4318574286981849</c:v>
                </c:pt>
                <c:pt idx="66">
                  <c:v>2.6019486702196644</c:v>
                </c:pt>
                <c:pt idx="67">
                  <c:v>2.4440846552677451</c:v>
                </c:pt>
                <c:pt idx="68">
                  <c:v>2.5447466501440172</c:v>
                </c:pt>
                <c:pt idx="69">
                  <c:v>2.6268401456766668</c:v>
                </c:pt>
                <c:pt idx="70">
                  <c:v>2.4492794721448492</c:v>
                </c:pt>
                <c:pt idx="71">
                  <c:v>2.5273273656719524</c:v>
                </c:pt>
                <c:pt idx="72">
                  <c:v>2.528125768907977</c:v>
                </c:pt>
                <c:pt idx="73">
                  <c:v>2.8355635214011694</c:v>
                </c:pt>
                <c:pt idx="74">
                  <c:v>2.9381031607173544</c:v>
                </c:pt>
                <c:pt idx="75">
                  <c:v>2.7619068738929209</c:v>
                </c:pt>
                <c:pt idx="76">
                  <c:v>2.776954179749421</c:v>
                </c:pt>
                <c:pt idx="77">
                  <c:v>2.6159349121944042</c:v>
                </c:pt>
                <c:pt idx="78">
                  <c:v>2.968361076757859</c:v>
                </c:pt>
                <c:pt idx="79">
                  <c:v>2.8338014064077703</c:v>
                </c:pt>
                <c:pt idx="80">
                  <c:v>2.8302678338264591</c:v>
                </c:pt>
                <c:pt idx="81">
                  <c:v>2.8964642718953222</c:v>
                </c:pt>
                <c:pt idx="82">
                  <c:v>2.8414149131696336</c:v>
                </c:pt>
                <c:pt idx="83">
                  <c:v>3.0407056391967222</c:v>
                </c:pt>
                <c:pt idx="84">
                  <c:v>2.9688748193841081</c:v>
                </c:pt>
                <c:pt idx="85">
                  <c:v>3.0492730404820207</c:v>
                </c:pt>
                <c:pt idx="86">
                  <c:v>3.0973859272804907</c:v>
                </c:pt>
                <c:pt idx="87">
                  <c:v>2.9987277825337895</c:v>
                </c:pt>
                <c:pt idx="88">
                  <c:v>2.9543893100196086</c:v>
                </c:pt>
                <c:pt idx="89">
                  <c:v>3.0694473113762717</c:v>
                </c:pt>
                <c:pt idx="90">
                  <c:v>3.0671222696406639</c:v>
                </c:pt>
                <c:pt idx="91">
                  <c:v>3.2092294478163956</c:v>
                </c:pt>
                <c:pt idx="92">
                  <c:v>3.1315734964654043</c:v>
                </c:pt>
                <c:pt idx="93">
                  <c:v>3.5579161895951237</c:v>
                </c:pt>
                <c:pt idx="94">
                  <c:v>3.311637304949512</c:v>
                </c:pt>
                <c:pt idx="95">
                  <c:v>3.178470410233162</c:v>
                </c:pt>
                <c:pt idx="96">
                  <c:v>3.0666566118906897</c:v>
                </c:pt>
                <c:pt idx="97">
                  <c:v>2.9204697890534441</c:v>
                </c:pt>
                <c:pt idx="98">
                  <c:v>3.1871787381249463</c:v>
                </c:pt>
                <c:pt idx="99">
                  <c:v>3.0530573401732606</c:v>
                </c:pt>
                <c:pt idx="100">
                  <c:v>3.0596455992976437</c:v>
                </c:pt>
                <c:pt idx="101">
                  <c:v>2.9811261211646287</c:v>
                </c:pt>
                <c:pt idx="102">
                  <c:v>3.2108436531709366</c:v>
                </c:pt>
                <c:pt idx="103">
                  <c:v>3.7905331078404361</c:v>
                </c:pt>
                <c:pt idx="104">
                  <c:v>3.7123518102990785</c:v>
                </c:pt>
                <c:pt idx="105">
                  <c:v>3.3339886319687055</c:v>
                </c:pt>
                <c:pt idx="106">
                  <c:v>3.2584810794605601</c:v>
                </c:pt>
                <c:pt idx="107">
                  <c:v>3.1954024686825586</c:v>
                </c:pt>
                <c:pt idx="108">
                  <c:v>3.2676659890376327</c:v>
                </c:pt>
                <c:pt idx="109">
                  <c:v>3.3279095858923231</c:v>
                </c:pt>
                <c:pt idx="110">
                  <c:v>3.1467351470905185</c:v>
                </c:pt>
                <c:pt idx="111">
                  <c:v>3.2216719121702022</c:v>
                </c:pt>
                <c:pt idx="112">
                  <c:v>3.2343553957165869</c:v>
                </c:pt>
                <c:pt idx="113">
                  <c:v>3.0487989944906833</c:v>
                </c:pt>
                <c:pt idx="114">
                  <c:v>3.2043711386653189</c:v>
                </c:pt>
                <c:pt idx="115">
                  <c:v>3.196630215920881</c:v>
                </c:pt>
                <c:pt idx="116">
                  <c:v>3.2351427973320726</c:v>
                </c:pt>
                <c:pt idx="117">
                  <c:v>3.1000922888782338</c:v>
                </c:pt>
                <c:pt idx="118">
                  <c:v>3.1855258451866466</c:v>
                </c:pt>
                <c:pt idx="119">
                  <c:v>3.2043711386653189</c:v>
                </c:pt>
                <c:pt idx="120">
                  <c:v>3.2168738221975275</c:v>
                </c:pt>
                <c:pt idx="121">
                  <c:v>3.1514531485507664</c:v>
                </c:pt>
                <c:pt idx="122">
                  <c:v>3.1826266921930797</c:v>
                </c:pt>
                <c:pt idx="123">
                  <c:v>3.2657594107670511</c:v>
                </c:pt>
                <c:pt idx="124">
                  <c:v>3.1633631149379418</c:v>
                </c:pt>
                <c:pt idx="125">
                  <c:v>2.9724636466146368</c:v>
                </c:pt>
                <c:pt idx="126">
                  <c:v>3.0320642028013811</c:v>
                </c:pt>
                <c:pt idx="127">
                  <c:v>2.8237570088141806</c:v>
                </c:pt>
                <c:pt idx="128">
                  <c:v>3.0238337036648657</c:v>
                </c:pt>
                <c:pt idx="129">
                  <c:v>3.1625170911988163</c:v>
                </c:pt>
                <c:pt idx="130">
                  <c:v>3.3894621254437345</c:v>
                </c:pt>
                <c:pt idx="131">
                  <c:v>3.2902658209548736</c:v>
                </c:pt>
                <c:pt idx="132">
                  <c:v>3.0919511312945338</c:v>
                </c:pt>
                <c:pt idx="133">
                  <c:v>3.3446270301737613</c:v>
                </c:pt>
                <c:pt idx="134">
                  <c:v>3.3548043420924447</c:v>
                </c:pt>
                <c:pt idx="135">
                  <c:v>3.2378938307039626</c:v>
                </c:pt>
                <c:pt idx="136">
                  <c:v>3.1197182533349821</c:v>
                </c:pt>
                <c:pt idx="137">
                  <c:v>2.9475918982260558</c:v>
                </c:pt>
                <c:pt idx="138">
                  <c:v>3.0736188122110621</c:v>
                </c:pt>
                <c:pt idx="139">
                  <c:v>3.2156706939192525</c:v>
                </c:pt>
                <c:pt idx="140">
                  <c:v>3.4635460067266908</c:v>
                </c:pt>
                <c:pt idx="141">
                  <c:v>3.5133348815990053</c:v>
                </c:pt>
                <c:pt idx="142">
                  <c:v>3.171364842197149</c:v>
                </c:pt>
                <c:pt idx="143">
                  <c:v>3.1696855806774291</c:v>
                </c:pt>
                <c:pt idx="144">
                  <c:v>3.0487989944906833</c:v>
                </c:pt>
                <c:pt idx="145">
                  <c:v>3.072230244526716</c:v>
                </c:pt>
                <c:pt idx="146">
                  <c:v>2.8564702062204832</c:v>
                </c:pt>
                <c:pt idx="147">
                  <c:v>3.086943153607375</c:v>
                </c:pt>
                <c:pt idx="148">
                  <c:v>2.9947317732204075</c:v>
                </c:pt>
                <c:pt idx="149">
                  <c:v>3.2347491740244907</c:v>
                </c:pt>
                <c:pt idx="150">
                  <c:v>3.4666729636210669</c:v>
                </c:pt>
                <c:pt idx="151">
                  <c:v>3.4855385300959063</c:v>
                </c:pt>
                <c:pt idx="152">
                  <c:v>3.6810992667949738</c:v>
                </c:pt>
                <c:pt idx="153">
                  <c:v>3.4384931664058525</c:v>
                </c:pt>
                <c:pt idx="154">
                  <c:v>3.3141860046725258</c:v>
                </c:pt>
                <c:pt idx="155">
                  <c:v>3.3541057741283047</c:v>
                </c:pt>
                <c:pt idx="156">
                  <c:v>3.4394560937792455</c:v>
                </c:pt>
                <c:pt idx="157">
                  <c:v>3.3887873615854738</c:v>
                </c:pt>
                <c:pt idx="158">
                  <c:v>3.3724549127965013</c:v>
                </c:pt>
                <c:pt idx="159">
                  <c:v>3.0544727685765913</c:v>
                </c:pt>
                <c:pt idx="160">
                  <c:v>2.9688748193841081</c:v>
                </c:pt>
                <c:pt idx="161">
                  <c:v>2.9714395809849465</c:v>
                </c:pt>
                <c:pt idx="162">
                  <c:v>2.9699015135194693</c:v>
                </c:pt>
                <c:pt idx="163">
                  <c:v>2.924773184613497</c:v>
                </c:pt>
                <c:pt idx="164">
                  <c:v>3.1232455938529506</c:v>
                </c:pt>
                <c:pt idx="165">
                  <c:v>2.7788192719904172</c:v>
                </c:pt>
                <c:pt idx="166">
                  <c:v>2.7923913495359609</c:v>
                </c:pt>
                <c:pt idx="167">
                  <c:v>2.9074473586864191</c:v>
                </c:pt>
                <c:pt idx="168">
                  <c:v>2.8112082932048361</c:v>
                </c:pt>
                <c:pt idx="169">
                  <c:v>2.6775909936175015</c:v>
                </c:pt>
                <c:pt idx="170">
                  <c:v>2.817801065061329</c:v>
                </c:pt>
                <c:pt idx="171">
                  <c:v>2.8443278193947581</c:v>
                </c:pt>
                <c:pt idx="172">
                  <c:v>2.7408400239252009</c:v>
                </c:pt>
                <c:pt idx="173">
                  <c:v>2.6630528351714742</c:v>
                </c:pt>
                <c:pt idx="174">
                  <c:v>2.7291591643124451</c:v>
                </c:pt>
                <c:pt idx="175">
                  <c:v>2.7271990199409708</c:v>
                </c:pt>
                <c:pt idx="176">
                  <c:v>2.5907670404874779</c:v>
                </c:pt>
                <c:pt idx="177">
                  <c:v>2.7893229212309465</c:v>
                </c:pt>
                <c:pt idx="178">
                  <c:v>2.5832425505088623</c:v>
                </c:pt>
                <c:pt idx="179">
                  <c:v>2.5870118727251539</c:v>
                </c:pt>
                <c:pt idx="180">
                  <c:v>2.5510064514925239</c:v>
                </c:pt>
                <c:pt idx="181">
                  <c:v>2.4915511925066687</c:v>
                </c:pt>
                <c:pt idx="182">
                  <c:v>2.6404848816064441</c:v>
                </c:pt>
                <c:pt idx="183">
                  <c:v>2.7285062096695922</c:v>
                </c:pt>
                <c:pt idx="184">
                  <c:v>2.5870118727251539</c:v>
                </c:pt>
                <c:pt idx="185">
                  <c:v>2.4882344398806748</c:v>
                </c:pt>
                <c:pt idx="186">
                  <c:v>2.448415541205585</c:v>
                </c:pt>
                <c:pt idx="187">
                  <c:v>2.5336968139574321</c:v>
                </c:pt>
                <c:pt idx="188">
                  <c:v>2.4782176616372036</c:v>
                </c:pt>
                <c:pt idx="189">
                  <c:v>2.7291591643124451</c:v>
                </c:pt>
                <c:pt idx="190">
                  <c:v>2.4898941912990393</c:v>
                </c:pt>
                <c:pt idx="191">
                  <c:v>2.4907230351094403</c:v>
                </c:pt>
                <c:pt idx="192">
                  <c:v>2.5610957881455465</c:v>
                </c:pt>
                <c:pt idx="193">
                  <c:v>2.5128460184772416</c:v>
                </c:pt>
                <c:pt idx="194">
                  <c:v>2.432735777459091</c:v>
                </c:pt>
                <c:pt idx="195">
                  <c:v>2.4501426573516603</c:v>
                </c:pt>
                <c:pt idx="196">
                  <c:v>2.7997173896280341</c:v>
                </c:pt>
                <c:pt idx="197">
                  <c:v>2.5710843460290524</c:v>
                </c:pt>
                <c:pt idx="198">
                  <c:v>2.7047112998366956</c:v>
                </c:pt>
                <c:pt idx="199">
                  <c:v>2.510411940196362</c:v>
                </c:pt>
                <c:pt idx="200">
                  <c:v>2.4832385926873033</c:v>
                </c:pt>
                <c:pt idx="201">
                  <c:v>2.4069451083182885</c:v>
                </c:pt>
                <c:pt idx="202">
                  <c:v>2.3896797998449792</c:v>
                </c:pt>
                <c:pt idx="203">
                  <c:v>2.4475508632442313</c:v>
                </c:pt>
                <c:pt idx="204">
                  <c:v>2.3437270363252209</c:v>
                </c:pt>
                <c:pt idx="205">
                  <c:v>2.7356653681351832</c:v>
                </c:pt>
                <c:pt idx="206">
                  <c:v>2.6837575085331657</c:v>
                </c:pt>
                <c:pt idx="207">
                  <c:v>2.6546494243750947</c:v>
                </c:pt>
                <c:pt idx="208">
                  <c:v>2.5687881337687024</c:v>
                </c:pt>
                <c:pt idx="209">
                  <c:v>2.7868613815264998</c:v>
                </c:pt>
                <c:pt idx="210">
                  <c:v>3.1578511230304263</c:v>
                </c:pt>
                <c:pt idx="211">
                  <c:v>3.1518809560439225</c:v>
                </c:pt>
                <c:pt idx="212">
                  <c:v>2.8903717578961645</c:v>
                </c:pt>
                <c:pt idx="213">
                  <c:v>2.9193910402972683</c:v>
                </c:pt>
                <c:pt idx="214">
                  <c:v>3.1298260080346898</c:v>
                </c:pt>
                <c:pt idx="215">
                  <c:v>3.1135153092103742</c:v>
                </c:pt>
                <c:pt idx="216">
                  <c:v>3.2657594107670511</c:v>
                </c:pt>
                <c:pt idx="217">
                  <c:v>3.2786530289040616</c:v>
                </c:pt>
                <c:pt idx="218">
                  <c:v>3.2429829002114339</c:v>
                </c:pt>
                <c:pt idx="219">
                  <c:v>3.0344721018699214</c:v>
                </c:pt>
                <c:pt idx="220">
                  <c:v>2.8808824318750488</c:v>
                </c:pt>
                <c:pt idx="221">
                  <c:v>3.1759683238569241</c:v>
                </c:pt>
                <c:pt idx="222">
                  <c:v>3.1328821117012247</c:v>
                </c:pt>
                <c:pt idx="223">
                  <c:v>3.0277153194070419</c:v>
                </c:pt>
                <c:pt idx="224">
                  <c:v>3.6735119769828146</c:v>
                </c:pt>
                <c:pt idx="225">
                  <c:v>4.0925095462763714</c:v>
                </c:pt>
                <c:pt idx="226">
                  <c:v>4.0124111794594146</c:v>
                </c:pt>
                <c:pt idx="227">
                  <c:v>3.6888794541139363</c:v>
                </c:pt>
                <c:pt idx="228">
                  <c:v>3.8031005982039594</c:v>
                </c:pt>
                <c:pt idx="229">
                  <c:v>3.8362212920118641</c:v>
                </c:pt>
                <c:pt idx="230">
                  <c:v>3.7873664008285903</c:v>
                </c:pt>
                <c:pt idx="231">
                  <c:v>3.597312260588446</c:v>
                </c:pt>
                <c:pt idx="232">
                  <c:v>3.3645333972905638</c:v>
                </c:pt>
                <c:pt idx="233">
                  <c:v>3.2714682749873716</c:v>
                </c:pt>
                <c:pt idx="234">
                  <c:v>3.2550148714840739</c:v>
                </c:pt>
                <c:pt idx="235">
                  <c:v>3.2584810794605601</c:v>
                </c:pt>
                <c:pt idx="236">
                  <c:v>3.2429829002114339</c:v>
                </c:pt>
                <c:pt idx="237">
                  <c:v>3.4239368686316447</c:v>
                </c:pt>
                <c:pt idx="238">
                  <c:v>3.1990811975400213</c:v>
                </c:pt>
                <c:pt idx="239">
                  <c:v>3.0763901765714454</c:v>
                </c:pt>
                <c:pt idx="240">
                  <c:v>3.2035591207563074</c:v>
                </c:pt>
                <c:pt idx="241">
                  <c:v>2.9704144655697009</c:v>
                </c:pt>
                <c:pt idx="242">
                  <c:v>2.8673305587494666</c:v>
                </c:pt>
                <c:pt idx="243">
                  <c:v>3.0933126018928552</c:v>
                </c:pt>
                <c:pt idx="244">
                  <c:v>3.4679210137050633</c:v>
                </c:pt>
                <c:pt idx="245">
                  <c:v>3.5421180727185324</c:v>
                </c:pt>
                <c:pt idx="246">
                  <c:v>3.1570004211501135</c:v>
                </c:pt>
                <c:pt idx="247">
                  <c:v>3.2600177681993761</c:v>
                </c:pt>
                <c:pt idx="248">
                  <c:v>3.1654750481410856</c:v>
                </c:pt>
                <c:pt idx="249">
                  <c:v>3.0540011816779669</c:v>
                </c:pt>
                <c:pt idx="250">
                  <c:v>3.1587011018321305</c:v>
                </c:pt>
                <c:pt idx="251">
                  <c:v>2.8763855159214247</c:v>
                </c:pt>
                <c:pt idx="252">
                  <c:v>2.9719517448885875</c:v>
                </c:pt>
                <c:pt idx="253">
                  <c:v>2.9096295745005794</c:v>
                </c:pt>
                <c:pt idx="254">
                  <c:v>2.8758219768814333</c:v>
                </c:pt>
                <c:pt idx="255">
                  <c:v>2.6912430827858289</c:v>
                </c:pt>
                <c:pt idx="256">
                  <c:v>2.7376090033437546</c:v>
                </c:pt>
                <c:pt idx="257">
                  <c:v>2.8045717680928322</c:v>
                </c:pt>
                <c:pt idx="258">
                  <c:v>3.2288261557213689</c:v>
                </c:pt>
                <c:pt idx="259">
                  <c:v>3.453789831781326</c:v>
                </c:pt>
                <c:pt idx="260">
                  <c:v>3.7602694502006093</c:v>
                </c:pt>
                <c:pt idx="261">
                  <c:v>3.3998631586490187</c:v>
                </c:pt>
                <c:pt idx="262">
                  <c:v>3.3250360206965914</c:v>
                </c:pt>
                <c:pt idx="263">
                  <c:v>3.1527360223636558</c:v>
                </c:pt>
                <c:pt idx="264">
                  <c:v>2.9673327990322931</c:v>
                </c:pt>
                <c:pt idx="265">
                  <c:v>2.9139797716817317</c:v>
                </c:pt>
                <c:pt idx="266">
                  <c:v>2.7408400239252009</c:v>
                </c:pt>
                <c:pt idx="267">
                  <c:v>2.8419981736119486</c:v>
                </c:pt>
                <c:pt idx="268">
                  <c:v>3.1805507105465329</c:v>
                </c:pt>
                <c:pt idx="269">
                  <c:v>2.8379081883604238</c:v>
                </c:pt>
                <c:pt idx="270">
                  <c:v>2.9407479652212314</c:v>
                </c:pt>
                <c:pt idx="271">
                  <c:v>2.8604851241459652</c:v>
                </c:pt>
                <c:pt idx="272">
                  <c:v>2.7555697170701863</c:v>
                </c:pt>
                <c:pt idx="273">
                  <c:v>2.9231615807191558</c:v>
                </c:pt>
                <c:pt idx="274">
                  <c:v>2.7644305345383176</c:v>
                </c:pt>
                <c:pt idx="275">
                  <c:v>2.8914822521801917</c:v>
                </c:pt>
                <c:pt idx="276">
                  <c:v>2.6588599569114382</c:v>
                </c:pt>
                <c:pt idx="277">
                  <c:v>2.7414849771884473</c:v>
                </c:pt>
                <c:pt idx="278">
                  <c:v>2.5416019934645457</c:v>
                </c:pt>
                <c:pt idx="279">
                  <c:v>2.6041700706148179</c:v>
                </c:pt>
                <c:pt idx="280">
                  <c:v>2.7911651078127169</c:v>
                </c:pt>
                <c:pt idx="281">
                  <c:v>2.8249439525737094</c:v>
                </c:pt>
                <c:pt idx="282">
                  <c:v>2.5989791060478482</c:v>
                </c:pt>
                <c:pt idx="283">
                  <c:v>2.8338014064077703</c:v>
                </c:pt>
                <c:pt idx="284">
                  <c:v>2.8094026953624978</c:v>
                </c:pt>
                <c:pt idx="285">
                  <c:v>2.6210388241125804</c:v>
                </c:pt>
                <c:pt idx="286">
                  <c:v>2.6173958328340792</c:v>
                </c:pt>
                <c:pt idx="287">
                  <c:v>2.6188546222977394</c:v>
                </c:pt>
                <c:pt idx="288">
                  <c:v>2.9128939952449864</c:v>
                </c:pt>
                <c:pt idx="289">
                  <c:v>2.6390573296152584</c:v>
                </c:pt>
                <c:pt idx="290">
                  <c:v>2.6304489550786583</c:v>
                </c:pt>
                <c:pt idx="291">
                  <c:v>2.596000697293587</c:v>
                </c:pt>
                <c:pt idx="292">
                  <c:v>2.4336133554004498</c:v>
                </c:pt>
                <c:pt idx="293">
                  <c:v>2.448415541205585</c:v>
                </c:pt>
                <c:pt idx="294">
                  <c:v>2.8302678338264591</c:v>
                </c:pt>
                <c:pt idx="295">
                  <c:v>2.4832385926873033</c:v>
                </c:pt>
                <c:pt idx="296">
                  <c:v>2.7917784166329223</c:v>
                </c:pt>
                <c:pt idx="297">
                  <c:v>2.6411978941143697</c:v>
                </c:pt>
                <c:pt idx="298">
                  <c:v>2.5900171341906173</c:v>
                </c:pt>
                <c:pt idx="299">
                  <c:v>2.954910279033736</c:v>
                </c:pt>
                <c:pt idx="300">
                  <c:v>3.0430928449138284</c:v>
                </c:pt>
                <c:pt idx="301">
                  <c:v>2.5907670404874779</c:v>
                </c:pt>
                <c:pt idx="302">
                  <c:v>2.7271990199409708</c:v>
                </c:pt>
                <c:pt idx="303">
                  <c:v>2.6775909936175015</c:v>
                </c:pt>
                <c:pt idx="304">
                  <c:v>2.6275629501895237</c:v>
                </c:pt>
                <c:pt idx="305">
                  <c:v>2.9030685886905716</c:v>
                </c:pt>
                <c:pt idx="306">
                  <c:v>2.4948569806411682</c:v>
                </c:pt>
                <c:pt idx="307">
                  <c:v>3.3474449256629084</c:v>
                </c:pt>
                <c:pt idx="308">
                  <c:v>3.1986731175506815</c:v>
                </c:pt>
                <c:pt idx="309">
                  <c:v>2.7127060126384039</c:v>
                </c:pt>
                <c:pt idx="310">
                  <c:v>2.7806808921371173</c:v>
                </c:pt>
                <c:pt idx="311">
                  <c:v>2.9019708937395166</c:v>
                </c:pt>
                <c:pt idx="312">
                  <c:v>3.0056826044071592</c:v>
                </c:pt>
                <c:pt idx="313">
                  <c:v>3.0228609409422438</c:v>
                </c:pt>
                <c:pt idx="314">
                  <c:v>2.6354795082673745</c:v>
                </c:pt>
                <c:pt idx="315">
                  <c:v>2.7536607123542622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13120"/>
        <c:axId val="345423232"/>
      </c:lineChart>
      <c:lineChart>
        <c:grouping val="standard"/>
        <c:varyColors val="0"/>
        <c:ser>
          <c:idx val="0"/>
          <c:order val="0"/>
          <c:tx>
            <c:v>VIX</c:v>
          </c:tx>
          <c:marker>
            <c:symbol val="none"/>
          </c:marker>
          <c:cat>
            <c:numRef>
              <c:f>'Monthly VIX data'!$B$7:$B$322</c:f>
              <c:numCache>
                <c:formatCode>m/d/yyyy</c:formatCode>
                <c:ptCount val="316"/>
                <c:pt idx="0">
                  <c:v>32904</c:v>
                </c:pt>
                <c:pt idx="1">
                  <c:v>32932</c:v>
                </c:pt>
                <c:pt idx="2">
                  <c:v>32962</c:v>
                </c:pt>
                <c:pt idx="3">
                  <c:v>32993</c:v>
                </c:pt>
                <c:pt idx="4">
                  <c:v>33024</c:v>
                </c:pt>
                <c:pt idx="5">
                  <c:v>33053</c:v>
                </c:pt>
                <c:pt idx="6">
                  <c:v>33085</c:v>
                </c:pt>
                <c:pt idx="7">
                  <c:v>33116</c:v>
                </c:pt>
                <c:pt idx="8">
                  <c:v>33144</c:v>
                </c:pt>
                <c:pt idx="9">
                  <c:v>33177</c:v>
                </c:pt>
                <c:pt idx="10">
                  <c:v>33207</c:v>
                </c:pt>
                <c:pt idx="11">
                  <c:v>33238</c:v>
                </c:pt>
                <c:pt idx="12">
                  <c:v>33269</c:v>
                </c:pt>
                <c:pt idx="13">
                  <c:v>33297</c:v>
                </c:pt>
                <c:pt idx="14">
                  <c:v>33326</c:v>
                </c:pt>
                <c:pt idx="15">
                  <c:v>33358</c:v>
                </c:pt>
                <c:pt idx="16">
                  <c:v>33389</c:v>
                </c:pt>
                <c:pt idx="17">
                  <c:v>33417</c:v>
                </c:pt>
                <c:pt idx="18">
                  <c:v>33450</c:v>
                </c:pt>
                <c:pt idx="19">
                  <c:v>33480</c:v>
                </c:pt>
                <c:pt idx="20">
                  <c:v>33511</c:v>
                </c:pt>
                <c:pt idx="21">
                  <c:v>33542</c:v>
                </c:pt>
                <c:pt idx="22">
                  <c:v>33571</c:v>
                </c:pt>
                <c:pt idx="23">
                  <c:v>33603</c:v>
                </c:pt>
                <c:pt idx="24">
                  <c:v>33634</c:v>
                </c:pt>
                <c:pt idx="25">
                  <c:v>33662</c:v>
                </c:pt>
                <c:pt idx="26">
                  <c:v>33694</c:v>
                </c:pt>
                <c:pt idx="27">
                  <c:v>33724</c:v>
                </c:pt>
                <c:pt idx="28">
                  <c:v>33753</c:v>
                </c:pt>
                <c:pt idx="29">
                  <c:v>33785</c:v>
                </c:pt>
                <c:pt idx="30">
                  <c:v>33816</c:v>
                </c:pt>
                <c:pt idx="31">
                  <c:v>33847</c:v>
                </c:pt>
                <c:pt idx="32">
                  <c:v>33877</c:v>
                </c:pt>
                <c:pt idx="33">
                  <c:v>33907</c:v>
                </c:pt>
                <c:pt idx="34">
                  <c:v>33938</c:v>
                </c:pt>
                <c:pt idx="35">
                  <c:v>33969</c:v>
                </c:pt>
                <c:pt idx="36">
                  <c:v>33998</c:v>
                </c:pt>
                <c:pt idx="37">
                  <c:v>34026</c:v>
                </c:pt>
                <c:pt idx="38">
                  <c:v>34059</c:v>
                </c:pt>
                <c:pt idx="39">
                  <c:v>34089</c:v>
                </c:pt>
                <c:pt idx="40">
                  <c:v>34120</c:v>
                </c:pt>
                <c:pt idx="41">
                  <c:v>34150</c:v>
                </c:pt>
                <c:pt idx="42">
                  <c:v>34180</c:v>
                </c:pt>
                <c:pt idx="43">
                  <c:v>34212</c:v>
                </c:pt>
                <c:pt idx="44">
                  <c:v>34242</c:v>
                </c:pt>
                <c:pt idx="45">
                  <c:v>34271</c:v>
                </c:pt>
                <c:pt idx="46">
                  <c:v>34303</c:v>
                </c:pt>
                <c:pt idx="47">
                  <c:v>34334</c:v>
                </c:pt>
                <c:pt idx="48">
                  <c:v>34365</c:v>
                </c:pt>
                <c:pt idx="49">
                  <c:v>34393</c:v>
                </c:pt>
                <c:pt idx="50">
                  <c:v>34424</c:v>
                </c:pt>
                <c:pt idx="51">
                  <c:v>34453</c:v>
                </c:pt>
                <c:pt idx="52">
                  <c:v>34485</c:v>
                </c:pt>
                <c:pt idx="53">
                  <c:v>34515</c:v>
                </c:pt>
                <c:pt idx="54">
                  <c:v>34544</c:v>
                </c:pt>
                <c:pt idx="55">
                  <c:v>34577</c:v>
                </c:pt>
                <c:pt idx="56">
                  <c:v>34607</c:v>
                </c:pt>
                <c:pt idx="57">
                  <c:v>34638</c:v>
                </c:pt>
                <c:pt idx="58">
                  <c:v>34668</c:v>
                </c:pt>
                <c:pt idx="59">
                  <c:v>34698</c:v>
                </c:pt>
                <c:pt idx="60">
                  <c:v>34730</c:v>
                </c:pt>
                <c:pt idx="61">
                  <c:v>34758</c:v>
                </c:pt>
                <c:pt idx="62">
                  <c:v>34789</c:v>
                </c:pt>
                <c:pt idx="63">
                  <c:v>34817</c:v>
                </c:pt>
                <c:pt idx="64">
                  <c:v>34850</c:v>
                </c:pt>
                <c:pt idx="65">
                  <c:v>34880</c:v>
                </c:pt>
                <c:pt idx="66">
                  <c:v>34911</c:v>
                </c:pt>
                <c:pt idx="67">
                  <c:v>34942</c:v>
                </c:pt>
                <c:pt idx="68">
                  <c:v>34971</c:v>
                </c:pt>
                <c:pt idx="69">
                  <c:v>35003</c:v>
                </c:pt>
                <c:pt idx="70">
                  <c:v>35033</c:v>
                </c:pt>
                <c:pt idx="71">
                  <c:v>35062</c:v>
                </c:pt>
                <c:pt idx="72">
                  <c:v>35095</c:v>
                </c:pt>
                <c:pt idx="73">
                  <c:v>35124</c:v>
                </c:pt>
                <c:pt idx="74">
                  <c:v>35153</c:v>
                </c:pt>
                <c:pt idx="75">
                  <c:v>35185</c:v>
                </c:pt>
                <c:pt idx="76">
                  <c:v>35216</c:v>
                </c:pt>
                <c:pt idx="77">
                  <c:v>35244</c:v>
                </c:pt>
                <c:pt idx="78">
                  <c:v>35277</c:v>
                </c:pt>
                <c:pt idx="79">
                  <c:v>35307</c:v>
                </c:pt>
                <c:pt idx="80">
                  <c:v>35338</c:v>
                </c:pt>
                <c:pt idx="81">
                  <c:v>35369</c:v>
                </c:pt>
                <c:pt idx="82">
                  <c:v>35398</c:v>
                </c:pt>
                <c:pt idx="83">
                  <c:v>35430</c:v>
                </c:pt>
                <c:pt idx="84">
                  <c:v>35461</c:v>
                </c:pt>
                <c:pt idx="85">
                  <c:v>35489</c:v>
                </c:pt>
                <c:pt idx="86">
                  <c:v>35520</c:v>
                </c:pt>
                <c:pt idx="87">
                  <c:v>35550</c:v>
                </c:pt>
                <c:pt idx="88">
                  <c:v>35580</c:v>
                </c:pt>
                <c:pt idx="89">
                  <c:v>35611</c:v>
                </c:pt>
                <c:pt idx="90">
                  <c:v>35642</c:v>
                </c:pt>
                <c:pt idx="91">
                  <c:v>35671</c:v>
                </c:pt>
                <c:pt idx="92">
                  <c:v>35703</c:v>
                </c:pt>
                <c:pt idx="93">
                  <c:v>35734</c:v>
                </c:pt>
                <c:pt idx="94">
                  <c:v>35762</c:v>
                </c:pt>
                <c:pt idx="95">
                  <c:v>35795</c:v>
                </c:pt>
                <c:pt idx="96">
                  <c:v>35825</c:v>
                </c:pt>
                <c:pt idx="97">
                  <c:v>35853</c:v>
                </c:pt>
                <c:pt idx="98">
                  <c:v>35885</c:v>
                </c:pt>
                <c:pt idx="99">
                  <c:v>35915</c:v>
                </c:pt>
                <c:pt idx="100">
                  <c:v>35944</c:v>
                </c:pt>
                <c:pt idx="101">
                  <c:v>35976</c:v>
                </c:pt>
                <c:pt idx="102">
                  <c:v>36007</c:v>
                </c:pt>
                <c:pt idx="103">
                  <c:v>36038</c:v>
                </c:pt>
                <c:pt idx="104">
                  <c:v>36068</c:v>
                </c:pt>
                <c:pt idx="105">
                  <c:v>36098</c:v>
                </c:pt>
                <c:pt idx="106">
                  <c:v>36129</c:v>
                </c:pt>
                <c:pt idx="107">
                  <c:v>36160</c:v>
                </c:pt>
                <c:pt idx="108">
                  <c:v>36189</c:v>
                </c:pt>
                <c:pt idx="109">
                  <c:v>36217</c:v>
                </c:pt>
                <c:pt idx="110">
                  <c:v>36250</c:v>
                </c:pt>
                <c:pt idx="111">
                  <c:v>36280</c:v>
                </c:pt>
                <c:pt idx="112">
                  <c:v>36311</c:v>
                </c:pt>
                <c:pt idx="113">
                  <c:v>36341</c:v>
                </c:pt>
                <c:pt idx="114">
                  <c:v>36371</c:v>
                </c:pt>
                <c:pt idx="115">
                  <c:v>36403</c:v>
                </c:pt>
                <c:pt idx="116">
                  <c:v>36433</c:v>
                </c:pt>
                <c:pt idx="117">
                  <c:v>36462</c:v>
                </c:pt>
                <c:pt idx="118">
                  <c:v>36494</c:v>
                </c:pt>
                <c:pt idx="119">
                  <c:v>36525</c:v>
                </c:pt>
                <c:pt idx="120">
                  <c:v>36556</c:v>
                </c:pt>
                <c:pt idx="121">
                  <c:v>36585</c:v>
                </c:pt>
                <c:pt idx="122">
                  <c:v>36616</c:v>
                </c:pt>
                <c:pt idx="123">
                  <c:v>36644</c:v>
                </c:pt>
                <c:pt idx="124">
                  <c:v>36677</c:v>
                </c:pt>
                <c:pt idx="125">
                  <c:v>36707</c:v>
                </c:pt>
                <c:pt idx="126">
                  <c:v>36738</c:v>
                </c:pt>
                <c:pt idx="127">
                  <c:v>36769</c:v>
                </c:pt>
                <c:pt idx="128">
                  <c:v>36798</c:v>
                </c:pt>
                <c:pt idx="129">
                  <c:v>36830</c:v>
                </c:pt>
                <c:pt idx="130">
                  <c:v>36860</c:v>
                </c:pt>
                <c:pt idx="131">
                  <c:v>36889</c:v>
                </c:pt>
                <c:pt idx="132">
                  <c:v>36922</c:v>
                </c:pt>
                <c:pt idx="133">
                  <c:v>36950</c:v>
                </c:pt>
                <c:pt idx="134">
                  <c:v>36980</c:v>
                </c:pt>
                <c:pt idx="135">
                  <c:v>37011</c:v>
                </c:pt>
                <c:pt idx="136">
                  <c:v>37042</c:v>
                </c:pt>
                <c:pt idx="137">
                  <c:v>37071</c:v>
                </c:pt>
                <c:pt idx="138">
                  <c:v>37103</c:v>
                </c:pt>
                <c:pt idx="139">
                  <c:v>37134</c:v>
                </c:pt>
                <c:pt idx="140">
                  <c:v>37162</c:v>
                </c:pt>
                <c:pt idx="141">
                  <c:v>37195</c:v>
                </c:pt>
                <c:pt idx="142">
                  <c:v>37225</c:v>
                </c:pt>
                <c:pt idx="143">
                  <c:v>37256</c:v>
                </c:pt>
                <c:pt idx="144">
                  <c:v>37287</c:v>
                </c:pt>
                <c:pt idx="145">
                  <c:v>37315</c:v>
                </c:pt>
                <c:pt idx="146">
                  <c:v>37344</c:v>
                </c:pt>
                <c:pt idx="147">
                  <c:v>37376</c:v>
                </c:pt>
                <c:pt idx="148">
                  <c:v>37407</c:v>
                </c:pt>
                <c:pt idx="149">
                  <c:v>37435</c:v>
                </c:pt>
                <c:pt idx="150">
                  <c:v>37468</c:v>
                </c:pt>
                <c:pt idx="151">
                  <c:v>37498</c:v>
                </c:pt>
                <c:pt idx="152">
                  <c:v>37529</c:v>
                </c:pt>
                <c:pt idx="153">
                  <c:v>37560</c:v>
                </c:pt>
                <c:pt idx="154">
                  <c:v>37589</c:v>
                </c:pt>
                <c:pt idx="155">
                  <c:v>37621</c:v>
                </c:pt>
                <c:pt idx="156">
                  <c:v>37652</c:v>
                </c:pt>
                <c:pt idx="157">
                  <c:v>37680</c:v>
                </c:pt>
                <c:pt idx="158">
                  <c:v>37711</c:v>
                </c:pt>
                <c:pt idx="159">
                  <c:v>37741</c:v>
                </c:pt>
                <c:pt idx="160">
                  <c:v>37771</c:v>
                </c:pt>
                <c:pt idx="161">
                  <c:v>37802</c:v>
                </c:pt>
                <c:pt idx="162">
                  <c:v>37833</c:v>
                </c:pt>
                <c:pt idx="163">
                  <c:v>37862</c:v>
                </c:pt>
                <c:pt idx="164">
                  <c:v>37894</c:v>
                </c:pt>
                <c:pt idx="165">
                  <c:v>37925</c:v>
                </c:pt>
                <c:pt idx="166">
                  <c:v>37953</c:v>
                </c:pt>
                <c:pt idx="167">
                  <c:v>37986</c:v>
                </c:pt>
                <c:pt idx="168">
                  <c:v>38016</c:v>
                </c:pt>
                <c:pt idx="169">
                  <c:v>38044</c:v>
                </c:pt>
                <c:pt idx="170">
                  <c:v>38077</c:v>
                </c:pt>
                <c:pt idx="171">
                  <c:v>38107</c:v>
                </c:pt>
                <c:pt idx="172">
                  <c:v>38138</c:v>
                </c:pt>
                <c:pt idx="173">
                  <c:v>38168</c:v>
                </c:pt>
                <c:pt idx="174">
                  <c:v>38198</c:v>
                </c:pt>
                <c:pt idx="175">
                  <c:v>38230</c:v>
                </c:pt>
                <c:pt idx="176">
                  <c:v>38260</c:v>
                </c:pt>
                <c:pt idx="177">
                  <c:v>38289</c:v>
                </c:pt>
                <c:pt idx="178">
                  <c:v>38321</c:v>
                </c:pt>
                <c:pt idx="179">
                  <c:v>38352</c:v>
                </c:pt>
                <c:pt idx="180">
                  <c:v>38383</c:v>
                </c:pt>
                <c:pt idx="181">
                  <c:v>38411</c:v>
                </c:pt>
                <c:pt idx="182">
                  <c:v>38442</c:v>
                </c:pt>
                <c:pt idx="183">
                  <c:v>38471</c:v>
                </c:pt>
                <c:pt idx="184">
                  <c:v>38503</c:v>
                </c:pt>
                <c:pt idx="185">
                  <c:v>38533</c:v>
                </c:pt>
                <c:pt idx="186">
                  <c:v>38562</c:v>
                </c:pt>
                <c:pt idx="187">
                  <c:v>38595</c:v>
                </c:pt>
                <c:pt idx="188">
                  <c:v>38625</c:v>
                </c:pt>
                <c:pt idx="189">
                  <c:v>38656</c:v>
                </c:pt>
                <c:pt idx="190">
                  <c:v>38686</c:v>
                </c:pt>
                <c:pt idx="191">
                  <c:v>38716</c:v>
                </c:pt>
                <c:pt idx="192">
                  <c:v>38748</c:v>
                </c:pt>
                <c:pt idx="193">
                  <c:v>38776</c:v>
                </c:pt>
                <c:pt idx="194">
                  <c:v>38807</c:v>
                </c:pt>
                <c:pt idx="195">
                  <c:v>38835</c:v>
                </c:pt>
                <c:pt idx="196">
                  <c:v>38868</c:v>
                </c:pt>
                <c:pt idx="197">
                  <c:v>38898</c:v>
                </c:pt>
                <c:pt idx="198">
                  <c:v>38929</c:v>
                </c:pt>
                <c:pt idx="199">
                  <c:v>38960</c:v>
                </c:pt>
                <c:pt idx="200">
                  <c:v>38989</c:v>
                </c:pt>
                <c:pt idx="201">
                  <c:v>39021</c:v>
                </c:pt>
                <c:pt idx="202">
                  <c:v>39051</c:v>
                </c:pt>
                <c:pt idx="203">
                  <c:v>39080</c:v>
                </c:pt>
                <c:pt idx="204">
                  <c:v>39113</c:v>
                </c:pt>
                <c:pt idx="205">
                  <c:v>39141</c:v>
                </c:pt>
                <c:pt idx="206">
                  <c:v>39171</c:v>
                </c:pt>
                <c:pt idx="207">
                  <c:v>39202</c:v>
                </c:pt>
                <c:pt idx="208">
                  <c:v>39233</c:v>
                </c:pt>
                <c:pt idx="209">
                  <c:v>39262</c:v>
                </c:pt>
                <c:pt idx="210">
                  <c:v>39294</c:v>
                </c:pt>
                <c:pt idx="211">
                  <c:v>39325</c:v>
                </c:pt>
                <c:pt idx="212">
                  <c:v>39353</c:v>
                </c:pt>
                <c:pt idx="213">
                  <c:v>39386</c:v>
                </c:pt>
                <c:pt idx="214">
                  <c:v>39416</c:v>
                </c:pt>
                <c:pt idx="215">
                  <c:v>39447</c:v>
                </c:pt>
                <c:pt idx="216">
                  <c:v>39478</c:v>
                </c:pt>
                <c:pt idx="217">
                  <c:v>39507</c:v>
                </c:pt>
                <c:pt idx="218">
                  <c:v>39538</c:v>
                </c:pt>
                <c:pt idx="219">
                  <c:v>39568</c:v>
                </c:pt>
                <c:pt idx="220">
                  <c:v>39598</c:v>
                </c:pt>
                <c:pt idx="221">
                  <c:v>39629</c:v>
                </c:pt>
                <c:pt idx="222">
                  <c:v>39660</c:v>
                </c:pt>
                <c:pt idx="223">
                  <c:v>39689</c:v>
                </c:pt>
                <c:pt idx="224">
                  <c:v>39721</c:v>
                </c:pt>
                <c:pt idx="225">
                  <c:v>39752</c:v>
                </c:pt>
                <c:pt idx="226">
                  <c:v>39780</c:v>
                </c:pt>
                <c:pt idx="227">
                  <c:v>39813</c:v>
                </c:pt>
                <c:pt idx="228">
                  <c:v>39843</c:v>
                </c:pt>
                <c:pt idx="229">
                  <c:v>39871</c:v>
                </c:pt>
                <c:pt idx="230">
                  <c:v>39903</c:v>
                </c:pt>
                <c:pt idx="231">
                  <c:v>39933</c:v>
                </c:pt>
                <c:pt idx="232">
                  <c:v>39962</c:v>
                </c:pt>
                <c:pt idx="233">
                  <c:v>39994</c:v>
                </c:pt>
                <c:pt idx="234">
                  <c:v>40025</c:v>
                </c:pt>
                <c:pt idx="235">
                  <c:v>40056</c:v>
                </c:pt>
                <c:pt idx="236">
                  <c:v>40086</c:v>
                </c:pt>
                <c:pt idx="237">
                  <c:v>40116</c:v>
                </c:pt>
                <c:pt idx="238">
                  <c:v>40147</c:v>
                </c:pt>
                <c:pt idx="239">
                  <c:v>40178</c:v>
                </c:pt>
                <c:pt idx="240">
                  <c:v>40207</c:v>
                </c:pt>
                <c:pt idx="241">
                  <c:v>40235</c:v>
                </c:pt>
                <c:pt idx="242">
                  <c:v>40268</c:v>
                </c:pt>
                <c:pt idx="243">
                  <c:v>40298</c:v>
                </c:pt>
                <c:pt idx="244">
                  <c:v>40329</c:v>
                </c:pt>
                <c:pt idx="245">
                  <c:v>40359</c:v>
                </c:pt>
                <c:pt idx="246">
                  <c:v>40389</c:v>
                </c:pt>
                <c:pt idx="247">
                  <c:v>40421</c:v>
                </c:pt>
                <c:pt idx="248">
                  <c:v>40451</c:v>
                </c:pt>
                <c:pt idx="249">
                  <c:v>40480</c:v>
                </c:pt>
                <c:pt idx="250">
                  <c:v>40512</c:v>
                </c:pt>
                <c:pt idx="251">
                  <c:v>40543</c:v>
                </c:pt>
                <c:pt idx="252">
                  <c:v>40574</c:v>
                </c:pt>
                <c:pt idx="253">
                  <c:v>40602</c:v>
                </c:pt>
                <c:pt idx="254">
                  <c:v>40633</c:v>
                </c:pt>
                <c:pt idx="255">
                  <c:v>40662</c:v>
                </c:pt>
                <c:pt idx="256">
                  <c:v>40694</c:v>
                </c:pt>
                <c:pt idx="257">
                  <c:v>40724</c:v>
                </c:pt>
                <c:pt idx="258">
                  <c:v>40753</c:v>
                </c:pt>
                <c:pt idx="259">
                  <c:v>40786</c:v>
                </c:pt>
                <c:pt idx="260">
                  <c:v>40816</c:v>
                </c:pt>
                <c:pt idx="261">
                  <c:v>40847</c:v>
                </c:pt>
                <c:pt idx="262">
                  <c:v>40877</c:v>
                </c:pt>
                <c:pt idx="263">
                  <c:v>40907</c:v>
                </c:pt>
                <c:pt idx="264">
                  <c:v>40939</c:v>
                </c:pt>
                <c:pt idx="265">
                  <c:v>40968</c:v>
                </c:pt>
                <c:pt idx="266">
                  <c:v>40998</c:v>
                </c:pt>
                <c:pt idx="267">
                  <c:v>41029</c:v>
                </c:pt>
                <c:pt idx="268">
                  <c:v>41060</c:v>
                </c:pt>
                <c:pt idx="269">
                  <c:v>41089</c:v>
                </c:pt>
                <c:pt idx="270">
                  <c:v>41121</c:v>
                </c:pt>
                <c:pt idx="271">
                  <c:v>41152</c:v>
                </c:pt>
                <c:pt idx="272">
                  <c:v>41180</c:v>
                </c:pt>
                <c:pt idx="273">
                  <c:v>41213</c:v>
                </c:pt>
                <c:pt idx="274">
                  <c:v>41243</c:v>
                </c:pt>
                <c:pt idx="275">
                  <c:v>41274</c:v>
                </c:pt>
                <c:pt idx="276">
                  <c:v>41305</c:v>
                </c:pt>
                <c:pt idx="277">
                  <c:v>41333</c:v>
                </c:pt>
                <c:pt idx="278">
                  <c:v>41362</c:v>
                </c:pt>
                <c:pt idx="279">
                  <c:v>41394</c:v>
                </c:pt>
                <c:pt idx="280">
                  <c:v>41425</c:v>
                </c:pt>
                <c:pt idx="281">
                  <c:v>41453</c:v>
                </c:pt>
                <c:pt idx="282">
                  <c:v>41486</c:v>
                </c:pt>
                <c:pt idx="283">
                  <c:v>41516</c:v>
                </c:pt>
                <c:pt idx="284">
                  <c:v>41547</c:v>
                </c:pt>
                <c:pt idx="285">
                  <c:v>41578</c:v>
                </c:pt>
                <c:pt idx="286">
                  <c:v>41607</c:v>
                </c:pt>
                <c:pt idx="287">
                  <c:v>41639</c:v>
                </c:pt>
                <c:pt idx="288">
                  <c:v>41670</c:v>
                </c:pt>
                <c:pt idx="289">
                  <c:v>41698</c:v>
                </c:pt>
                <c:pt idx="290">
                  <c:v>41729</c:v>
                </c:pt>
                <c:pt idx="291">
                  <c:v>41759</c:v>
                </c:pt>
                <c:pt idx="292">
                  <c:v>41789</c:v>
                </c:pt>
                <c:pt idx="293">
                  <c:v>41820</c:v>
                </c:pt>
                <c:pt idx="294">
                  <c:v>41851</c:v>
                </c:pt>
                <c:pt idx="295">
                  <c:v>41880</c:v>
                </c:pt>
                <c:pt idx="296">
                  <c:v>41912</c:v>
                </c:pt>
                <c:pt idx="297">
                  <c:v>41943</c:v>
                </c:pt>
                <c:pt idx="298">
                  <c:v>41971</c:v>
                </c:pt>
                <c:pt idx="299">
                  <c:v>42004</c:v>
                </c:pt>
                <c:pt idx="300">
                  <c:v>42034</c:v>
                </c:pt>
                <c:pt idx="301">
                  <c:v>42062</c:v>
                </c:pt>
                <c:pt idx="302">
                  <c:v>42094</c:v>
                </c:pt>
                <c:pt idx="303">
                  <c:v>42124</c:v>
                </c:pt>
                <c:pt idx="304">
                  <c:v>42153</c:v>
                </c:pt>
                <c:pt idx="305">
                  <c:v>42185</c:v>
                </c:pt>
                <c:pt idx="306">
                  <c:v>42216</c:v>
                </c:pt>
                <c:pt idx="307">
                  <c:v>42247</c:v>
                </c:pt>
                <c:pt idx="308">
                  <c:v>42277</c:v>
                </c:pt>
                <c:pt idx="309">
                  <c:v>42307</c:v>
                </c:pt>
                <c:pt idx="310">
                  <c:v>42338</c:v>
                </c:pt>
                <c:pt idx="311">
                  <c:v>42369</c:v>
                </c:pt>
                <c:pt idx="312">
                  <c:v>42398</c:v>
                </c:pt>
                <c:pt idx="313">
                  <c:v>42429</c:v>
                </c:pt>
                <c:pt idx="314">
                  <c:v>42460</c:v>
                </c:pt>
                <c:pt idx="315">
                  <c:v>42489</c:v>
                </c:pt>
              </c:numCache>
            </c:numRef>
          </c:cat>
          <c:val>
            <c:numRef>
              <c:f>'Monthly VIX data'!$C$7:$C$322</c:f>
              <c:numCache>
                <c:formatCode>General</c:formatCode>
                <c:ptCount val="316"/>
                <c:pt idx="0">
                  <c:v>25.36</c:v>
                </c:pt>
                <c:pt idx="1">
                  <c:v>21.99</c:v>
                </c:pt>
                <c:pt idx="2">
                  <c:v>19.73</c:v>
                </c:pt>
                <c:pt idx="3">
                  <c:v>19.52</c:v>
                </c:pt>
                <c:pt idx="4">
                  <c:v>17.37</c:v>
                </c:pt>
                <c:pt idx="5">
                  <c:v>15.5</c:v>
                </c:pt>
                <c:pt idx="6">
                  <c:v>21.11</c:v>
                </c:pt>
                <c:pt idx="7">
                  <c:v>29.9</c:v>
                </c:pt>
                <c:pt idx="8">
                  <c:v>29.11</c:v>
                </c:pt>
                <c:pt idx="9">
                  <c:v>30.04</c:v>
                </c:pt>
                <c:pt idx="10">
                  <c:v>22.16</c:v>
                </c:pt>
                <c:pt idx="11">
                  <c:v>26.38</c:v>
                </c:pt>
                <c:pt idx="12">
                  <c:v>20.91</c:v>
                </c:pt>
                <c:pt idx="13">
                  <c:v>21.23</c:v>
                </c:pt>
                <c:pt idx="14">
                  <c:v>16.88</c:v>
                </c:pt>
                <c:pt idx="15">
                  <c:v>18.239999999999998</c:v>
                </c:pt>
                <c:pt idx="16">
                  <c:v>15.93</c:v>
                </c:pt>
                <c:pt idx="17">
                  <c:v>19.55</c:v>
                </c:pt>
                <c:pt idx="18">
                  <c:v>15.18</c:v>
                </c:pt>
                <c:pt idx="19">
                  <c:v>14.46</c:v>
                </c:pt>
                <c:pt idx="20">
                  <c:v>15.85</c:v>
                </c:pt>
                <c:pt idx="21">
                  <c:v>15.48</c:v>
                </c:pt>
                <c:pt idx="22">
                  <c:v>20.260000000000002</c:v>
                </c:pt>
                <c:pt idx="23">
                  <c:v>19.309999999999999</c:v>
                </c:pt>
                <c:pt idx="24">
                  <c:v>17.399999999999999</c:v>
                </c:pt>
                <c:pt idx="25">
                  <c:v>16.68</c:v>
                </c:pt>
                <c:pt idx="26">
                  <c:v>16.18</c:v>
                </c:pt>
                <c:pt idx="27">
                  <c:v>15.53</c:v>
                </c:pt>
                <c:pt idx="28">
                  <c:v>13.86</c:v>
                </c:pt>
                <c:pt idx="29">
                  <c:v>13.35</c:v>
                </c:pt>
                <c:pt idx="30">
                  <c:v>13.17</c:v>
                </c:pt>
                <c:pt idx="31">
                  <c:v>13.58</c:v>
                </c:pt>
                <c:pt idx="32">
                  <c:v>14.28</c:v>
                </c:pt>
                <c:pt idx="33">
                  <c:v>16.149999999999999</c:v>
                </c:pt>
                <c:pt idx="34">
                  <c:v>13.01</c:v>
                </c:pt>
                <c:pt idx="35">
                  <c:v>12.57</c:v>
                </c:pt>
                <c:pt idx="36">
                  <c:v>12.42</c:v>
                </c:pt>
                <c:pt idx="37">
                  <c:v>13.16</c:v>
                </c:pt>
                <c:pt idx="38">
                  <c:v>12.53</c:v>
                </c:pt>
                <c:pt idx="39">
                  <c:v>12.42</c:v>
                </c:pt>
                <c:pt idx="40">
                  <c:v>13.47</c:v>
                </c:pt>
                <c:pt idx="41">
                  <c:v>11.26</c:v>
                </c:pt>
                <c:pt idx="42">
                  <c:v>11.73</c:v>
                </c:pt>
                <c:pt idx="43">
                  <c:v>11.85</c:v>
                </c:pt>
                <c:pt idx="44">
                  <c:v>12.99</c:v>
                </c:pt>
                <c:pt idx="45">
                  <c:v>11.46</c:v>
                </c:pt>
                <c:pt idx="46">
                  <c:v>13.76</c:v>
                </c:pt>
                <c:pt idx="47">
                  <c:v>11.66</c:v>
                </c:pt>
                <c:pt idx="48">
                  <c:v>10.63</c:v>
                </c:pt>
                <c:pt idx="49">
                  <c:v>14.87</c:v>
                </c:pt>
                <c:pt idx="50">
                  <c:v>20.45</c:v>
                </c:pt>
                <c:pt idx="51">
                  <c:v>13.77</c:v>
                </c:pt>
                <c:pt idx="52">
                  <c:v>13.03</c:v>
                </c:pt>
                <c:pt idx="53">
                  <c:v>14.97</c:v>
                </c:pt>
                <c:pt idx="54">
                  <c:v>11.13</c:v>
                </c:pt>
                <c:pt idx="55">
                  <c:v>11.97</c:v>
                </c:pt>
                <c:pt idx="56">
                  <c:v>14.28</c:v>
                </c:pt>
                <c:pt idx="57">
                  <c:v>14.56</c:v>
                </c:pt>
                <c:pt idx="58">
                  <c:v>15.95</c:v>
                </c:pt>
                <c:pt idx="59">
                  <c:v>13.2</c:v>
                </c:pt>
                <c:pt idx="60">
                  <c:v>11.96</c:v>
                </c:pt>
                <c:pt idx="61">
                  <c:v>11.75</c:v>
                </c:pt>
                <c:pt idx="62">
                  <c:v>13.37</c:v>
                </c:pt>
                <c:pt idx="63">
                  <c:v>11.75</c:v>
                </c:pt>
                <c:pt idx="64">
                  <c:v>12.85</c:v>
                </c:pt>
                <c:pt idx="65">
                  <c:v>11.38</c:v>
                </c:pt>
                <c:pt idx="66">
                  <c:v>13.49</c:v>
                </c:pt>
                <c:pt idx="67">
                  <c:v>11.52</c:v>
                </c:pt>
                <c:pt idx="68">
                  <c:v>12.74</c:v>
                </c:pt>
                <c:pt idx="69">
                  <c:v>13.83</c:v>
                </c:pt>
                <c:pt idx="70">
                  <c:v>11.58</c:v>
                </c:pt>
                <c:pt idx="71">
                  <c:v>12.52</c:v>
                </c:pt>
                <c:pt idx="72">
                  <c:v>12.53</c:v>
                </c:pt>
                <c:pt idx="73">
                  <c:v>17.04</c:v>
                </c:pt>
                <c:pt idx="74">
                  <c:v>18.88</c:v>
                </c:pt>
                <c:pt idx="75">
                  <c:v>15.83</c:v>
                </c:pt>
                <c:pt idx="76">
                  <c:v>16.07</c:v>
                </c:pt>
                <c:pt idx="77">
                  <c:v>13.68</c:v>
                </c:pt>
                <c:pt idx="78">
                  <c:v>19.46</c:v>
                </c:pt>
                <c:pt idx="79">
                  <c:v>17.010000000000002</c:v>
                </c:pt>
                <c:pt idx="80">
                  <c:v>16.95</c:v>
                </c:pt>
                <c:pt idx="81">
                  <c:v>18.11</c:v>
                </c:pt>
                <c:pt idx="82">
                  <c:v>17.14</c:v>
                </c:pt>
                <c:pt idx="83">
                  <c:v>20.92</c:v>
                </c:pt>
                <c:pt idx="84">
                  <c:v>19.47</c:v>
                </c:pt>
                <c:pt idx="85">
                  <c:v>21.1</c:v>
                </c:pt>
                <c:pt idx="86">
                  <c:v>22.14</c:v>
                </c:pt>
                <c:pt idx="87">
                  <c:v>20.059999999999999</c:v>
                </c:pt>
                <c:pt idx="88">
                  <c:v>19.190000000000001</c:v>
                </c:pt>
                <c:pt idx="89">
                  <c:v>21.53</c:v>
                </c:pt>
                <c:pt idx="90">
                  <c:v>21.48</c:v>
                </c:pt>
                <c:pt idx="91">
                  <c:v>24.76</c:v>
                </c:pt>
                <c:pt idx="92">
                  <c:v>22.91</c:v>
                </c:pt>
                <c:pt idx="93">
                  <c:v>35.090000000000003</c:v>
                </c:pt>
                <c:pt idx="94">
                  <c:v>27.43</c:v>
                </c:pt>
                <c:pt idx="95">
                  <c:v>24.01</c:v>
                </c:pt>
                <c:pt idx="96">
                  <c:v>21.47</c:v>
                </c:pt>
                <c:pt idx="97">
                  <c:v>18.55</c:v>
                </c:pt>
                <c:pt idx="98">
                  <c:v>24.22</c:v>
                </c:pt>
                <c:pt idx="99">
                  <c:v>21.18</c:v>
                </c:pt>
                <c:pt idx="100">
                  <c:v>21.32</c:v>
                </c:pt>
                <c:pt idx="101">
                  <c:v>19.71</c:v>
                </c:pt>
                <c:pt idx="102">
                  <c:v>24.8</c:v>
                </c:pt>
                <c:pt idx="103">
                  <c:v>44.28</c:v>
                </c:pt>
                <c:pt idx="104">
                  <c:v>40.950000000000003</c:v>
                </c:pt>
                <c:pt idx="105">
                  <c:v>28.05</c:v>
                </c:pt>
                <c:pt idx="106">
                  <c:v>26.01</c:v>
                </c:pt>
                <c:pt idx="107">
                  <c:v>24.42</c:v>
                </c:pt>
                <c:pt idx="108">
                  <c:v>26.25</c:v>
                </c:pt>
                <c:pt idx="109">
                  <c:v>27.88</c:v>
                </c:pt>
                <c:pt idx="110">
                  <c:v>23.26</c:v>
                </c:pt>
                <c:pt idx="111">
                  <c:v>25.07</c:v>
                </c:pt>
                <c:pt idx="112">
                  <c:v>25.39</c:v>
                </c:pt>
                <c:pt idx="113">
                  <c:v>21.09</c:v>
                </c:pt>
                <c:pt idx="114">
                  <c:v>24.64</c:v>
                </c:pt>
                <c:pt idx="115">
                  <c:v>24.45</c:v>
                </c:pt>
                <c:pt idx="116">
                  <c:v>25.41</c:v>
                </c:pt>
                <c:pt idx="117">
                  <c:v>22.2</c:v>
                </c:pt>
                <c:pt idx="118">
                  <c:v>24.18</c:v>
                </c:pt>
                <c:pt idx="119">
                  <c:v>24.64</c:v>
                </c:pt>
                <c:pt idx="120">
                  <c:v>24.95</c:v>
                </c:pt>
                <c:pt idx="121">
                  <c:v>23.37</c:v>
                </c:pt>
                <c:pt idx="122">
                  <c:v>24.11</c:v>
                </c:pt>
                <c:pt idx="123">
                  <c:v>26.2</c:v>
                </c:pt>
                <c:pt idx="124">
                  <c:v>23.65</c:v>
                </c:pt>
                <c:pt idx="125">
                  <c:v>19.54</c:v>
                </c:pt>
                <c:pt idx="126">
                  <c:v>20.74</c:v>
                </c:pt>
                <c:pt idx="127">
                  <c:v>16.84</c:v>
                </c:pt>
                <c:pt idx="128">
                  <c:v>20.57</c:v>
                </c:pt>
                <c:pt idx="129">
                  <c:v>23.63</c:v>
                </c:pt>
                <c:pt idx="130">
                  <c:v>29.65</c:v>
                </c:pt>
                <c:pt idx="131">
                  <c:v>26.85</c:v>
                </c:pt>
                <c:pt idx="132">
                  <c:v>22.02</c:v>
                </c:pt>
                <c:pt idx="133">
                  <c:v>28.35</c:v>
                </c:pt>
                <c:pt idx="134">
                  <c:v>28.64</c:v>
                </c:pt>
                <c:pt idx="135">
                  <c:v>25.48</c:v>
                </c:pt>
                <c:pt idx="136">
                  <c:v>22.64</c:v>
                </c:pt>
                <c:pt idx="137">
                  <c:v>19.059999999999999</c:v>
                </c:pt>
                <c:pt idx="138">
                  <c:v>21.62</c:v>
                </c:pt>
                <c:pt idx="139">
                  <c:v>24.92</c:v>
                </c:pt>
                <c:pt idx="140">
                  <c:v>31.93</c:v>
                </c:pt>
                <c:pt idx="141">
                  <c:v>33.56</c:v>
                </c:pt>
                <c:pt idx="142">
                  <c:v>23.84</c:v>
                </c:pt>
                <c:pt idx="143">
                  <c:v>23.8</c:v>
                </c:pt>
                <c:pt idx="144">
                  <c:v>21.09</c:v>
                </c:pt>
                <c:pt idx="145">
                  <c:v>21.59</c:v>
                </c:pt>
                <c:pt idx="146">
                  <c:v>17.399999999999999</c:v>
                </c:pt>
                <c:pt idx="147">
                  <c:v>21.91</c:v>
                </c:pt>
                <c:pt idx="148">
                  <c:v>19.98</c:v>
                </c:pt>
                <c:pt idx="149">
                  <c:v>25.4</c:v>
                </c:pt>
                <c:pt idx="150">
                  <c:v>32.03</c:v>
                </c:pt>
                <c:pt idx="151">
                  <c:v>32.64</c:v>
                </c:pt>
                <c:pt idx="152">
                  <c:v>39.69</c:v>
                </c:pt>
                <c:pt idx="153">
                  <c:v>31.14</c:v>
                </c:pt>
                <c:pt idx="154">
                  <c:v>27.5</c:v>
                </c:pt>
                <c:pt idx="155">
                  <c:v>28.62</c:v>
                </c:pt>
                <c:pt idx="156">
                  <c:v>31.17</c:v>
                </c:pt>
                <c:pt idx="157">
                  <c:v>29.63</c:v>
                </c:pt>
                <c:pt idx="158">
                  <c:v>29.15</c:v>
                </c:pt>
                <c:pt idx="159">
                  <c:v>21.21</c:v>
                </c:pt>
                <c:pt idx="160">
                  <c:v>19.47</c:v>
                </c:pt>
                <c:pt idx="161">
                  <c:v>19.52</c:v>
                </c:pt>
                <c:pt idx="162">
                  <c:v>19.489999999999998</c:v>
                </c:pt>
                <c:pt idx="163">
                  <c:v>18.63</c:v>
                </c:pt>
                <c:pt idx="164">
                  <c:v>22.72</c:v>
                </c:pt>
                <c:pt idx="165">
                  <c:v>16.100000000000001</c:v>
                </c:pt>
                <c:pt idx="166">
                  <c:v>16.32</c:v>
                </c:pt>
                <c:pt idx="167">
                  <c:v>18.309999999999999</c:v>
                </c:pt>
                <c:pt idx="168">
                  <c:v>16.63</c:v>
                </c:pt>
                <c:pt idx="169">
                  <c:v>14.55</c:v>
                </c:pt>
                <c:pt idx="170">
                  <c:v>16.739999999999998</c:v>
                </c:pt>
                <c:pt idx="171">
                  <c:v>17.190000000000001</c:v>
                </c:pt>
                <c:pt idx="172">
                  <c:v>15.5</c:v>
                </c:pt>
                <c:pt idx="173">
                  <c:v>14.34</c:v>
                </c:pt>
                <c:pt idx="174">
                  <c:v>15.32</c:v>
                </c:pt>
                <c:pt idx="175">
                  <c:v>15.29</c:v>
                </c:pt>
                <c:pt idx="176">
                  <c:v>13.34</c:v>
                </c:pt>
                <c:pt idx="177">
                  <c:v>16.27</c:v>
                </c:pt>
                <c:pt idx="178">
                  <c:v>13.24</c:v>
                </c:pt>
                <c:pt idx="179">
                  <c:v>13.29</c:v>
                </c:pt>
                <c:pt idx="180">
                  <c:v>12.82</c:v>
                </c:pt>
                <c:pt idx="181">
                  <c:v>12.08</c:v>
                </c:pt>
                <c:pt idx="182">
                  <c:v>14.02</c:v>
                </c:pt>
                <c:pt idx="183">
                  <c:v>15.31</c:v>
                </c:pt>
                <c:pt idx="184">
                  <c:v>13.29</c:v>
                </c:pt>
                <c:pt idx="185">
                  <c:v>12.04</c:v>
                </c:pt>
                <c:pt idx="186">
                  <c:v>11.57</c:v>
                </c:pt>
                <c:pt idx="187">
                  <c:v>12.6</c:v>
                </c:pt>
                <c:pt idx="188">
                  <c:v>11.92</c:v>
                </c:pt>
                <c:pt idx="189">
                  <c:v>15.32</c:v>
                </c:pt>
                <c:pt idx="190">
                  <c:v>12.06</c:v>
                </c:pt>
                <c:pt idx="191">
                  <c:v>12.07</c:v>
                </c:pt>
                <c:pt idx="192">
                  <c:v>12.95</c:v>
                </c:pt>
                <c:pt idx="193">
                  <c:v>12.34</c:v>
                </c:pt>
                <c:pt idx="194">
                  <c:v>11.39</c:v>
                </c:pt>
                <c:pt idx="195">
                  <c:v>11.59</c:v>
                </c:pt>
                <c:pt idx="196">
                  <c:v>16.440000000000001</c:v>
                </c:pt>
                <c:pt idx="197">
                  <c:v>13.08</c:v>
                </c:pt>
                <c:pt idx="198">
                  <c:v>14.95</c:v>
                </c:pt>
                <c:pt idx="199">
                  <c:v>12.31</c:v>
                </c:pt>
                <c:pt idx="200">
                  <c:v>11.98</c:v>
                </c:pt>
                <c:pt idx="201">
                  <c:v>11.1</c:v>
                </c:pt>
                <c:pt idx="202">
                  <c:v>10.91</c:v>
                </c:pt>
                <c:pt idx="203">
                  <c:v>11.56</c:v>
                </c:pt>
                <c:pt idx="204">
                  <c:v>10.42</c:v>
                </c:pt>
                <c:pt idx="205">
                  <c:v>15.42</c:v>
                </c:pt>
                <c:pt idx="206">
                  <c:v>14.64</c:v>
                </c:pt>
                <c:pt idx="207">
                  <c:v>14.22</c:v>
                </c:pt>
                <c:pt idx="208">
                  <c:v>13.05</c:v>
                </c:pt>
                <c:pt idx="209">
                  <c:v>16.23</c:v>
                </c:pt>
                <c:pt idx="210">
                  <c:v>23.52</c:v>
                </c:pt>
                <c:pt idx="211">
                  <c:v>23.38</c:v>
                </c:pt>
                <c:pt idx="212">
                  <c:v>18</c:v>
                </c:pt>
                <c:pt idx="213">
                  <c:v>18.53</c:v>
                </c:pt>
                <c:pt idx="214">
                  <c:v>22.87</c:v>
                </c:pt>
                <c:pt idx="215">
                  <c:v>22.5</c:v>
                </c:pt>
                <c:pt idx="216">
                  <c:v>26.2</c:v>
                </c:pt>
                <c:pt idx="217">
                  <c:v>26.54</c:v>
                </c:pt>
                <c:pt idx="218">
                  <c:v>25.61</c:v>
                </c:pt>
                <c:pt idx="219">
                  <c:v>20.79</c:v>
                </c:pt>
                <c:pt idx="220">
                  <c:v>17.829999999999998</c:v>
                </c:pt>
                <c:pt idx="221">
                  <c:v>23.95</c:v>
                </c:pt>
                <c:pt idx="222">
                  <c:v>22.94</c:v>
                </c:pt>
                <c:pt idx="223">
                  <c:v>20.65</c:v>
                </c:pt>
                <c:pt idx="224">
                  <c:v>39.39</c:v>
                </c:pt>
                <c:pt idx="225">
                  <c:v>59.89</c:v>
                </c:pt>
                <c:pt idx="226">
                  <c:v>55.28</c:v>
                </c:pt>
                <c:pt idx="227">
                  <c:v>40</c:v>
                </c:pt>
                <c:pt idx="228">
                  <c:v>44.84</c:v>
                </c:pt>
                <c:pt idx="229">
                  <c:v>46.35</c:v>
                </c:pt>
                <c:pt idx="230">
                  <c:v>44.14</c:v>
                </c:pt>
                <c:pt idx="231">
                  <c:v>36.5</c:v>
                </c:pt>
                <c:pt idx="232">
                  <c:v>28.92</c:v>
                </c:pt>
                <c:pt idx="233">
                  <c:v>26.35</c:v>
                </c:pt>
                <c:pt idx="234">
                  <c:v>25.92</c:v>
                </c:pt>
                <c:pt idx="235">
                  <c:v>26.01</c:v>
                </c:pt>
                <c:pt idx="236">
                  <c:v>25.61</c:v>
                </c:pt>
                <c:pt idx="237">
                  <c:v>30.69</c:v>
                </c:pt>
                <c:pt idx="238">
                  <c:v>24.51</c:v>
                </c:pt>
                <c:pt idx="239">
                  <c:v>21.68</c:v>
                </c:pt>
                <c:pt idx="240">
                  <c:v>24.62</c:v>
                </c:pt>
                <c:pt idx="241">
                  <c:v>19.5</c:v>
                </c:pt>
                <c:pt idx="242">
                  <c:v>17.59</c:v>
                </c:pt>
                <c:pt idx="243">
                  <c:v>22.05</c:v>
                </c:pt>
                <c:pt idx="244">
                  <c:v>32.07</c:v>
                </c:pt>
                <c:pt idx="245">
                  <c:v>34.54</c:v>
                </c:pt>
                <c:pt idx="246">
                  <c:v>23.5</c:v>
                </c:pt>
                <c:pt idx="247">
                  <c:v>26.05</c:v>
                </c:pt>
                <c:pt idx="248">
                  <c:v>23.7</c:v>
                </c:pt>
                <c:pt idx="249">
                  <c:v>21.2</c:v>
                </c:pt>
                <c:pt idx="250">
                  <c:v>23.54</c:v>
                </c:pt>
                <c:pt idx="251">
                  <c:v>17.75</c:v>
                </c:pt>
                <c:pt idx="252">
                  <c:v>19.53</c:v>
                </c:pt>
                <c:pt idx="253">
                  <c:v>18.350000000000001</c:v>
                </c:pt>
                <c:pt idx="254">
                  <c:v>17.739999999999998</c:v>
                </c:pt>
                <c:pt idx="255">
                  <c:v>14.75</c:v>
                </c:pt>
                <c:pt idx="256">
                  <c:v>15.45</c:v>
                </c:pt>
                <c:pt idx="257">
                  <c:v>16.52</c:v>
                </c:pt>
                <c:pt idx="258">
                  <c:v>25.25</c:v>
                </c:pt>
                <c:pt idx="259">
                  <c:v>31.62</c:v>
                </c:pt>
                <c:pt idx="260">
                  <c:v>42.96</c:v>
                </c:pt>
                <c:pt idx="261">
                  <c:v>29.96</c:v>
                </c:pt>
                <c:pt idx="262">
                  <c:v>27.8</c:v>
                </c:pt>
                <c:pt idx="263">
                  <c:v>23.4</c:v>
                </c:pt>
                <c:pt idx="264">
                  <c:v>19.440000000000001</c:v>
                </c:pt>
                <c:pt idx="265">
                  <c:v>18.43</c:v>
                </c:pt>
                <c:pt idx="266">
                  <c:v>15.5</c:v>
                </c:pt>
                <c:pt idx="267">
                  <c:v>17.149999999999999</c:v>
                </c:pt>
                <c:pt idx="268">
                  <c:v>24.06</c:v>
                </c:pt>
                <c:pt idx="269">
                  <c:v>17.079999999999998</c:v>
                </c:pt>
                <c:pt idx="270">
                  <c:v>18.93</c:v>
                </c:pt>
                <c:pt idx="271">
                  <c:v>17.47</c:v>
                </c:pt>
                <c:pt idx="272">
                  <c:v>15.73</c:v>
                </c:pt>
                <c:pt idx="273">
                  <c:v>18.600000000000001</c:v>
                </c:pt>
                <c:pt idx="274">
                  <c:v>15.87</c:v>
                </c:pt>
                <c:pt idx="275">
                  <c:v>18.02</c:v>
                </c:pt>
                <c:pt idx="276">
                  <c:v>14.28</c:v>
                </c:pt>
                <c:pt idx="277">
                  <c:v>15.51</c:v>
                </c:pt>
                <c:pt idx="278">
                  <c:v>12.7</c:v>
                </c:pt>
                <c:pt idx="279">
                  <c:v>13.52</c:v>
                </c:pt>
                <c:pt idx="280">
                  <c:v>16.3</c:v>
                </c:pt>
                <c:pt idx="281">
                  <c:v>16.86</c:v>
                </c:pt>
                <c:pt idx="282">
                  <c:v>13.45</c:v>
                </c:pt>
                <c:pt idx="283">
                  <c:v>17.010000000000002</c:v>
                </c:pt>
                <c:pt idx="284">
                  <c:v>16.600000000000001</c:v>
                </c:pt>
                <c:pt idx="285">
                  <c:v>13.75</c:v>
                </c:pt>
                <c:pt idx="286">
                  <c:v>13.7</c:v>
                </c:pt>
                <c:pt idx="287">
                  <c:v>13.72</c:v>
                </c:pt>
                <c:pt idx="288">
                  <c:v>18.41</c:v>
                </c:pt>
                <c:pt idx="289">
                  <c:v>14</c:v>
                </c:pt>
                <c:pt idx="290">
                  <c:v>13.88</c:v>
                </c:pt>
                <c:pt idx="291">
                  <c:v>13.41</c:v>
                </c:pt>
                <c:pt idx="292">
                  <c:v>11.4</c:v>
                </c:pt>
                <c:pt idx="293">
                  <c:v>11.57</c:v>
                </c:pt>
                <c:pt idx="294">
                  <c:v>16.95</c:v>
                </c:pt>
                <c:pt idx="295">
                  <c:v>11.98</c:v>
                </c:pt>
                <c:pt idx="296">
                  <c:v>16.309999999999999</c:v>
                </c:pt>
                <c:pt idx="297">
                  <c:v>14.03</c:v>
                </c:pt>
                <c:pt idx="298">
                  <c:v>13.33</c:v>
                </c:pt>
                <c:pt idx="299">
                  <c:v>19.2</c:v>
                </c:pt>
                <c:pt idx="300">
                  <c:v>20.97</c:v>
                </c:pt>
                <c:pt idx="301">
                  <c:v>13.34</c:v>
                </c:pt>
                <c:pt idx="302">
                  <c:v>15.29</c:v>
                </c:pt>
                <c:pt idx="303">
                  <c:v>14.55</c:v>
                </c:pt>
                <c:pt idx="304">
                  <c:v>13.84</c:v>
                </c:pt>
                <c:pt idx="305">
                  <c:v>18.23</c:v>
                </c:pt>
                <c:pt idx="306">
                  <c:v>12.12</c:v>
                </c:pt>
                <c:pt idx="307">
                  <c:v>28.43</c:v>
                </c:pt>
                <c:pt idx="308">
                  <c:v>24.5</c:v>
                </c:pt>
                <c:pt idx="309">
                  <c:v>15.07</c:v>
                </c:pt>
                <c:pt idx="310">
                  <c:v>16.13</c:v>
                </c:pt>
                <c:pt idx="311">
                  <c:v>18.21</c:v>
                </c:pt>
                <c:pt idx="312">
                  <c:v>20.2</c:v>
                </c:pt>
                <c:pt idx="313">
                  <c:v>20.55</c:v>
                </c:pt>
                <c:pt idx="314">
                  <c:v>13.95</c:v>
                </c:pt>
                <c:pt idx="315">
                  <c:v>15.7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980736"/>
        <c:axId val="345610112"/>
      </c:lineChart>
      <c:dateAx>
        <c:axId val="3454131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45423232"/>
        <c:crosses val="autoZero"/>
        <c:auto val="1"/>
        <c:lblOffset val="100"/>
        <c:baseTimeUnit val="months"/>
      </c:dateAx>
      <c:valAx>
        <c:axId val="345423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ln(VIX)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5413120"/>
        <c:crosses val="autoZero"/>
        <c:crossBetween val="between"/>
      </c:valAx>
      <c:valAx>
        <c:axId val="34561011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VIX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6980736"/>
        <c:crosses val="max"/>
        <c:crossBetween val="between"/>
      </c:valAx>
      <c:dateAx>
        <c:axId val="3469807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45610112"/>
        <c:crosses val="autoZero"/>
        <c:auto val="1"/>
        <c:lblOffset val="100"/>
        <c:baseTimeUnit val="months"/>
      </c:date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Fitting ln(VIX) to an O-U process: Monthly Data 5yr Rolling Window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3.0539086828909965E-2"/>
          <c:y val="2.2403552485694502E-2"/>
          <c:w val="0.91864003001053418"/>
          <c:h val="0.86448092658507647"/>
        </c:manualLayout>
      </c:layout>
      <c:lineChart>
        <c:grouping val="standard"/>
        <c:varyColors val="0"/>
        <c:ser>
          <c:idx val="3"/>
          <c:order val="0"/>
          <c:tx>
            <c:strRef>
              <c:f>'Monthly VIX data'!$F$6</c:f>
              <c:strCache>
                <c:ptCount val="1"/>
                <c:pt idx="0">
                  <c:v>k</c:v>
                </c:pt>
              </c:strCache>
            </c:strRef>
          </c:tx>
          <c:marker>
            <c:symbol val="none"/>
          </c:marker>
          <c:cat>
            <c:numRef>
              <c:f>'Monthly VIX data'!$B$67:$B$322</c:f>
              <c:numCache>
                <c:formatCode>m/d/yyyy</c:formatCode>
                <c:ptCount val="256"/>
                <c:pt idx="0">
                  <c:v>34730</c:v>
                </c:pt>
                <c:pt idx="1">
                  <c:v>34758</c:v>
                </c:pt>
                <c:pt idx="2">
                  <c:v>34789</c:v>
                </c:pt>
                <c:pt idx="3">
                  <c:v>34817</c:v>
                </c:pt>
                <c:pt idx="4">
                  <c:v>34850</c:v>
                </c:pt>
                <c:pt idx="5">
                  <c:v>34880</c:v>
                </c:pt>
                <c:pt idx="6">
                  <c:v>34911</c:v>
                </c:pt>
                <c:pt idx="7">
                  <c:v>34942</c:v>
                </c:pt>
                <c:pt idx="8">
                  <c:v>34971</c:v>
                </c:pt>
                <c:pt idx="9">
                  <c:v>35003</c:v>
                </c:pt>
                <c:pt idx="10">
                  <c:v>35033</c:v>
                </c:pt>
                <c:pt idx="11">
                  <c:v>35062</c:v>
                </c:pt>
                <c:pt idx="12">
                  <c:v>35095</c:v>
                </c:pt>
                <c:pt idx="13">
                  <c:v>35124</c:v>
                </c:pt>
                <c:pt idx="14">
                  <c:v>35153</c:v>
                </c:pt>
                <c:pt idx="15">
                  <c:v>35185</c:v>
                </c:pt>
                <c:pt idx="16">
                  <c:v>35216</c:v>
                </c:pt>
                <c:pt idx="17">
                  <c:v>35244</c:v>
                </c:pt>
                <c:pt idx="18">
                  <c:v>35277</c:v>
                </c:pt>
                <c:pt idx="19">
                  <c:v>35307</c:v>
                </c:pt>
                <c:pt idx="20">
                  <c:v>35338</c:v>
                </c:pt>
                <c:pt idx="21">
                  <c:v>35369</c:v>
                </c:pt>
                <c:pt idx="22">
                  <c:v>35398</c:v>
                </c:pt>
                <c:pt idx="23">
                  <c:v>35430</c:v>
                </c:pt>
                <c:pt idx="24">
                  <c:v>35461</c:v>
                </c:pt>
                <c:pt idx="25">
                  <c:v>35489</c:v>
                </c:pt>
                <c:pt idx="26">
                  <c:v>35520</c:v>
                </c:pt>
                <c:pt idx="27">
                  <c:v>35550</c:v>
                </c:pt>
                <c:pt idx="28">
                  <c:v>35580</c:v>
                </c:pt>
                <c:pt idx="29">
                  <c:v>35611</c:v>
                </c:pt>
                <c:pt idx="30">
                  <c:v>35642</c:v>
                </c:pt>
                <c:pt idx="31">
                  <c:v>35671</c:v>
                </c:pt>
                <c:pt idx="32">
                  <c:v>35703</c:v>
                </c:pt>
                <c:pt idx="33">
                  <c:v>35734</c:v>
                </c:pt>
                <c:pt idx="34">
                  <c:v>35762</c:v>
                </c:pt>
                <c:pt idx="35">
                  <c:v>35795</c:v>
                </c:pt>
                <c:pt idx="36">
                  <c:v>35825</c:v>
                </c:pt>
                <c:pt idx="37">
                  <c:v>35853</c:v>
                </c:pt>
                <c:pt idx="38">
                  <c:v>35885</c:v>
                </c:pt>
                <c:pt idx="39">
                  <c:v>35915</c:v>
                </c:pt>
                <c:pt idx="40">
                  <c:v>35944</c:v>
                </c:pt>
                <c:pt idx="41">
                  <c:v>35976</c:v>
                </c:pt>
                <c:pt idx="42">
                  <c:v>36007</c:v>
                </c:pt>
                <c:pt idx="43">
                  <c:v>36038</c:v>
                </c:pt>
                <c:pt idx="44">
                  <c:v>36068</c:v>
                </c:pt>
                <c:pt idx="45">
                  <c:v>36098</c:v>
                </c:pt>
                <c:pt idx="46">
                  <c:v>36129</c:v>
                </c:pt>
                <c:pt idx="47">
                  <c:v>36160</c:v>
                </c:pt>
                <c:pt idx="48">
                  <c:v>36189</c:v>
                </c:pt>
                <c:pt idx="49">
                  <c:v>36217</c:v>
                </c:pt>
                <c:pt idx="50">
                  <c:v>36250</c:v>
                </c:pt>
                <c:pt idx="51">
                  <c:v>36280</c:v>
                </c:pt>
                <c:pt idx="52">
                  <c:v>36311</c:v>
                </c:pt>
                <c:pt idx="53">
                  <c:v>36341</c:v>
                </c:pt>
                <c:pt idx="54">
                  <c:v>36371</c:v>
                </c:pt>
                <c:pt idx="55">
                  <c:v>36403</c:v>
                </c:pt>
                <c:pt idx="56">
                  <c:v>36433</c:v>
                </c:pt>
                <c:pt idx="57">
                  <c:v>36462</c:v>
                </c:pt>
                <c:pt idx="58">
                  <c:v>36494</c:v>
                </c:pt>
                <c:pt idx="59">
                  <c:v>36525</c:v>
                </c:pt>
                <c:pt idx="60">
                  <c:v>36556</c:v>
                </c:pt>
                <c:pt idx="61">
                  <c:v>36585</c:v>
                </c:pt>
                <c:pt idx="62">
                  <c:v>36616</c:v>
                </c:pt>
                <c:pt idx="63">
                  <c:v>36644</c:v>
                </c:pt>
                <c:pt idx="64">
                  <c:v>36677</c:v>
                </c:pt>
                <c:pt idx="65">
                  <c:v>36707</c:v>
                </c:pt>
                <c:pt idx="66">
                  <c:v>36738</c:v>
                </c:pt>
                <c:pt idx="67">
                  <c:v>36769</c:v>
                </c:pt>
                <c:pt idx="68">
                  <c:v>36798</c:v>
                </c:pt>
                <c:pt idx="69">
                  <c:v>36830</c:v>
                </c:pt>
                <c:pt idx="70">
                  <c:v>36860</c:v>
                </c:pt>
                <c:pt idx="71">
                  <c:v>36889</c:v>
                </c:pt>
                <c:pt idx="72">
                  <c:v>36922</c:v>
                </c:pt>
                <c:pt idx="73">
                  <c:v>36950</c:v>
                </c:pt>
                <c:pt idx="74">
                  <c:v>36980</c:v>
                </c:pt>
                <c:pt idx="75">
                  <c:v>37011</c:v>
                </c:pt>
                <c:pt idx="76">
                  <c:v>37042</c:v>
                </c:pt>
                <c:pt idx="77">
                  <c:v>37071</c:v>
                </c:pt>
                <c:pt idx="78">
                  <c:v>37103</c:v>
                </c:pt>
                <c:pt idx="79">
                  <c:v>37134</c:v>
                </c:pt>
                <c:pt idx="80">
                  <c:v>37162</c:v>
                </c:pt>
                <c:pt idx="81">
                  <c:v>37195</c:v>
                </c:pt>
                <c:pt idx="82">
                  <c:v>37225</c:v>
                </c:pt>
                <c:pt idx="83">
                  <c:v>37256</c:v>
                </c:pt>
                <c:pt idx="84">
                  <c:v>37287</c:v>
                </c:pt>
                <c:pt idx="85">
                  <c:v>37315</c:v>
                </c:pt>
                <c:pt idx="86">
                  <c:v>37344</c:v>
                </c:pt>
                <c:pt idx="87">
                  <c:v>37376</c:v>
                </c:pt>
                <c:pt idx="88">
                  <c:v>37407</c:v>
                </c:pt>
                <c:pt idx="89">
                  <c:v>37435</c:v>
                </c:pt>
                <c:pt idx="90">
                  <c:v>37468</c:v>
                </c:pt>
                <c:pt idx="91">
                  <c:v>37498</c:v>
                </c:pt>
                <c:pt idx="92">
                  <c:v>37529</c:v>
                </c:pt>
                <c:pt idx="93">
                  <c:v>37560</c:v>
                </c:pt>
                <c:pt idx="94">
                  <c:v>37589</c:v>
                </c:pt>
                <c:pt idx="95">
                  <c:v>37621</c:v>
                </c:pt>
                <c:pt idx="96">
                  <c:v>37652</c:v>
                </c:pt>
                <c:pt idx="97">
                  <c:v>37680</c:v>
                </c:pt>
                <c:pt idx="98">
                  <c:v>37711</c:v>
                </c:pt>
                <c:pt idx="99">
                  <c:v>37741</c:v>
                </c:pt>
                <c:pt idx="100">
                  <c:v>37771</c:v>
                </c:pt>
                <c:pt idx="101">
                  <c:v>37802</c:v>
                </c:pt>
                <c:pt idx="102">
                  <c:v>37833</c:v>
                </c:pt>
                <c:pt idx="103">
                  <c:v>37862</c:v>
                </c:pt>
                <c:pt idx="104">
                  <c:v>37894</c:v>
                </c:pt>
                <c:pt idx="105">
                  <c:v>37925</c:v>
                </c:pt>
                <c:pt idx="106">
                  <c:v>37953</c:v>
                </c:pt>
                <c:pt idx="107">
                  <c:v>37986</c:v>
                </c:pt>
                <c:pt idx="108">
                  <c:v>38016</c:v>
                </c:pt>
                <c:pt idx="109">
                  <c:v>38044</c:v>
                </c:pt>
                <c:pt idx="110">
                  <c:v>38077</c:v>
                </c:pt>
                <c:pt idx="111">
                  <c:v>38107</c:v>
                </c:pt>
                <c:pt idx="112">
                  <c:v>38138</c:v>
                </c:pt>
                <c:pt idx="113">
                  <c:v>38168</c:v>
                </c:pt>
                <c:pt idx="114">
                  <c:v>38198</c:v>
                </c:pt>
                <c:pt idx="115">
                  <c:v>38230</c:v>
                </c:pt>
                <c:pt idx="116">
                  <c:v>38260</c:v>
                </c:pt>
                <c:pt idx="117">
                  <c:v>38289</c:v>
                </c:pt>
                <c:pt idx="118">
                  <c:v>38321</c:v>
                </c:pt>
                <c:pt idx="119">
                  <c:v>38352</c:v>
                </c:pt>
                <c:pt idx="120">
                  <c:v>38383</c:v>
                </c:pt>
                <c:pt idx="121">
                  <c:v>38411</c:v>
                </c:pt>
                <c:pt idx="122">
                  <c:v>38442</c:v>
                </c:pt>
                <c:pt idx="123">
                  <c:v>38471</c:v>
                </c:pt>
                <c:pt idx="124">
                  <c:v>38503</c:v>
                </c:pt>
                <c:pt idx="125">
                  <c:v>38533</c:v>
                </c:pt>
                <c:pt idx="126">
                  <c:v>38562</c:v>
                </c:pt>
                <c:pt idx="127">
                  <c:v>38595</c:v>
                </c:pt>
                <c:pt idx="128">
                  <c:v>38625</c:v>
                </c:pt>
                <c:pt idx="129">
                  <c:v>38656</c:v>
                </c:pt>
                <c:pt idx="130">
                  <c:v>38686</c:v>
                </c:pt>
                <c:pt idx="131">
                  <c:v>38716</c:v>
                </c:pt>
                <c:pt idx="132">
                  <c:v>38748</c:v>
                </c:pt>
                <c:pt idx="133">
                  <c:v>38776</c:v>
                </c:pt>
                <c:pt idx="134">
                  <c:v>38807</c:v>
                </c:pt>
                <c:pt idx="135">
                  <c:v>38835</c:v>
                </c:pt>
                <c:pt idx="136">
                  <c:v>38868</c:v>
                </c:pt>
                <c:pt idx="137">
                  <c:v>38898</c:v>
                </c:pt>
                <c:pt idx="138">
                  <c:v>38929</c:v>
                </c:pt>
                <c:pt idx="139">
                  <c:v>38960</c:v>
                </c:pt>
                <c:pt idx="140">
                  <c:v>38989</c:v>
                </c:pt>
                <c:pt idx="141">
                  <c:v>39021</c:v>
                </c:pt>
                <c:pt idx="142">
                  <c:v>39051</c:v>
                </c:pt>
                <c:pt idx="143">
                  <c:v>39080</c:v>
                </c:pt>
                <c:pt idx="144">
                  <c:v>39113</c:v>
                </c:pt>
                <c:pt idx="145">
                  <c:v>39141</c:v>
                </c:pt>
                <c:pt idx="146">
                  <c:v>39171</c:v>
                </c:pt>
                <c:pt idx="147">
                  <c:v>39202</c:v>
                </c:pt>
                <c:pt idx="148">
                  <c:v>39233</c:v>
                </c:pt>
                <c:pt idx="149">
                  <c:v>39262</c:v>
                </c:pt>
                <c:pt idx="150">
                  <c:v>39294</c:v>
                </c:pt>
                <c:pt idx="151">
                  <c:v>39325</c:v>
                </c:pt>
                <c:pt idx="152">
                  <c:v>39353</c:v>
                </c:pt>
                <c:pt idx="153">
                  <c:v>39386</c:v>
                </c:pt>
                <c:pt idx="154">
                  <c:v>39416</c:v>
                </c:pt>
                <c:pt idx="155">
                  <c:v>39447</c:v>
                </c:pt>
                <c:pt idx="156">
                  <c:v>39478</c:v>
                </c:pt>
                <c:pt idx="157">
                  <c:v>39507</c:v>
                </c:pt>
                <c:pt idx="158">
                  <c:v>39538</c:v>
                </c:pt>
                <c:pt idx="159">
                  <c:v>39568</c:v>
                </c:pt>
                <c:pt idx="160">
                  <c:v>39598</c:v>
                </c:pt>
                <c:pt idx="161">
                  <c:v>39629</c:v>
                </c:pt>
                <c:pt idx="162">
                  <c:v>39660</c:v>
                </c:pt>
                <c:pt idx="163">
                  <c:v>39689</c:v>
                </c:pt>
                <c:pt idx="164">
                  <c:v>39721</c:v>
                </c:pt>
                <c:pt idx="165">
                  <c:v>39752</c:v>
                </c:pt>
                <c:pt idx="166">
                  <c:v>39780</c:v>
                </c:pt>
                <c:pt idx="167">
                  <c:v>39813</c:v>
                </c:pt>
                <c:pt idx="168">
                  <c:v>39843</c:v>
                </c:pt>
                <c:pt idx="169">
                  <c:v>39871</c:v>
                </c:pt>
                <c:pt idx="170">
                  <c:v>39903</c:v>
                </c:pt>
                <c:pt idx="171">
                  <c:v>39933</c:v>
                </c:pt>
                <c:pt idx="172">
                  <c:v>39962</c:v>
                </c:pt>
                <c:pt idx="173">
                  <c:v>39994</c:v>
                </c:pt>
                <c:pt idx="174">
                  <c:v>40025</c:v>
                </c:pt>
                <c:pt idx="175">
                  <c:v>40056</c:v>
                </c:pt>
                <c:pt idx="176">
                  <c:v>40086</c:v>
                </c:pt>
                <c:pt idx="177">
                  <c:v>40116</c:v>
                </c:pt>
                <c:pt idx="178">
                  <c:v>40147</c:v>
                </c:pt>
                <c:pt idx="179">
                  <c:v>40178</c:v>
                </c:pt>
                <c:pt idx="180">
                  <c:v>40207</c:v>
                </c:pt>
                <c:pt idx="181">
                  <c:v>40235</c:v>
                </c:pt>
                <c:pt idx="182">
                  <c:v>40268</c:v>
                </c:pt>
                <c:pt idx="183">
                  <c:v>40298</c:v>
                </c:pt>
                <c:pt idx="184">
                  <c:v>40329</c:v>
                </c:pt>
                <c:pt idx="185">
                  <c:v>40359</c:v>
                </c:pt>
                <c:pt idx="186">
                  <c:v>40389</c:v>
                </c:pt>
                <c:pt idx="187">
                  <c:v>40421</c:v>
                </c:pt>
                <c:pt idx="188">
                  <c:v>40451</c:v>
                </c:pt>
                <c:pt idx="189">
                  <c:v>40480</c:v>
                </c:pt>
                <c:pt idx="190">
                  <c:v>40512</c:v>
                </c:pt>
                <c:pt idx="191">
                  <c:v>40543</c:v>
                </c:pt>
                <c:pt idx="192">
                  <c:v>40574</c:v>
                </c:pt>
                <c:pt idx="193">
                  <c:v>40602</c:v>
                </c:pt>
                <c:pt idx="194">
                  <c:v>40633</c:v>
                </c:pt>
                <c:pt idx="195">
                  <c:v>40662</c:v>
                </c:pt>
                <c:pt idx="196">
                  <c:v>40694</c:v>
                </c:pt>
                <c:pt idx="197">
                  <c:v>40724</c:v>
                </c:pt>
                <c:pt idx="198">
                  <c:v>40753</c:v>
                </c:pt>
                <c:pt idx="199">
                  <c:v>40786</c:v>
                </c:pt>
                <c:pt idx="200">
                  <c:v>40816</c:v>
                </c:pt>
                <c:pt idx="201">
                  <c:v>40847</c:v>
                </c:pt>
                <c:pt idx="202">
                  <c:v>40877</c:v>
                </c:pt>
                <c:pt idx="203">
                  <c:v>40907</c:v>
                </c:pt>
                <c:pt idx="204">
                  <c:v>40939</c:v>
                </c:pt>
                <c:pt idx="205">
                  <c:v>40968</c:v>
                </c:pt>
                <c:pt idx="206">
                  <c:v>40998</c:v>
                </c:pt>
                <c:pt idx="207">
                  <c:v>41029</c:v>
                </c:pt>
                <c:pt idx="208">
                  <c:v>41060</c:v>
                </c:pt>
                <c:pt idx="209">
                  <c:v>41089</c:v>
                </c:pt>
                <c:pt idx="210">
                  <c:v>41121</c:v>
                </c:pt>
                <c:pt idx="211">
                  <c:v>41152</c:v>
                </c:pt>
                <c:pt idx="212">
                  <c:v>41180</c:v>
                </c:pt>
                <c:pt idx="213">
                  <c:v>41213</c:v>
                </c:pt>
                <c:pt idx="214">
                  <c:v>41243</c:v>
                </c:pt>
                <c:pt idx="215">
                  <c:v>41274</c:v>
                </c:pt>
                <c:pt idx="216">
                  <c:v>41305</c:v>
                </c:pt>
                <c:pt idx="217">
                  <c:v>41333</c:v>
                </c:pt>
                <c:pt idx="218">
                  <c:v>41362</c:v>
                </c:pt>
                <c:pt idx="219">
                  <c:v>41394</c:v>
                </c:pt>
                <c:pt idx="220">
                  <c:v>41425</c:v>
                </c:pt>
                <c:pt idx="221">
                  <c:v>41453</c:v>
                </c:pt>
                <c:pt idx="222">
                  <c:v>41486</c:v>
                </c:pt>
                <c:pt idx="223">
                  <c:v>41516</c:v>
                </c:pt>
                <c:pt idx="224">
                  <c:v>41547</c:v>
                </c:pt>
                <c:pt idx="225">
                  <c:v>41578</c:v>
                </c:pt>
                <c:pt idx="226">
                  <c:v>41607</c:v>
                </c:pt>
                <c:pt idx="227">
                  <c:v>41639</c:v>
                </c:pt>
                <c:pt idx="228">
                  <c:v>41670</c:v>
                </c:pt>
                <c:pt idx="229">
                  <c:v>41698</c:v>
                </c:pt>
                <c:pt idx="230">
                  <c:v>41729</c:v>
                </c:pt>
                <c:pt idx="231">
                  <c:v>41759</c:v>
                </c:pt>
                <c:pt idx="232">
                  <c:v>41789</c:v>
                </c:pt>
                <c:pt idx="233">
                  <c:v>41820</c:v>
                </c:pt>
                <c:pt idx="234">
                  <c:v>41851</c:v>
                </c:pt>
                <c:pt idx="235">
                  <c:v>41880</c:v>
                </c:pt>
                <c:pt idx="236">
                  <c:v>41912</c:v>
                </c:pt>
                <c:pt idx="237">
                  <c:v>41943</c:v>
                </c:pt>
                <c:pt idx="238">
                  <c:v>41971</c:v>
                </c:pt>
                <c:pt idx="239">
                  <c:v>42004</c:v>
                </c:pt>
                <c:pt idx="240">
                  <c:v>42034</c:v>
                </c:pt>
                <c:pt idx="241">
                  <c:v>42062</c:v>
                </c:pt>
                <c:pt idx="242">
                  <c:v>42094</c:v>
                </c:pt>
                <c:pt idx="243">
                  <c:v>42124</c:v>
                </c:pt>
                <c:pt idx="244">
                  <c:v>42153</c:v>
                </c:pt>
                <c:pt idx="245">
                  <c:v>42185</c:v>
                </c:pt>
                <c:pt idx="246">
                  <c:v>42216</c:v>
                </c:pt>
                <c:pt idx="247">
                  <c:v>42247</c:v>
                </c:pt>
                <c:pt idx="248">
                  <c:v>42277</c:v>
                </c:pt>
                <c:pt idx="249">
                  <c:v>42307</c:v>
                </c:pt>
                <c:pt idx="250">
                  <c:v>42338</c:v>
                </c:pt>
                <c:pt idx="251">
                  <c:v>42369</c:v>
                </c:pt>
                <c:pt idx="252">
                  <c:v>42398</c:v>
                </c:pt>
                <c:pt idx="253">
                  <c:v>42429</c:v>
                </c:pt>
                <c:pt idx="254">
                  <c:v>42460</c:v>
                </c:pt>
                <c:pt idx="255">
                  <c:v>42489</c:v>
                </c:pt>
              </c:numCache>
            </c:numRef>
          </c:cat>
          <c:val>
            <c:numRef>
              <c:f>'Monthly VIX data'!$F$67:$F$322</c:f>
              <c:numCache>
                <c:formatCode>General</c:formatCode>
                <c:ptCount val="256"/>
                <c:pt idx="0">
                  <c:v>2.5367547044910035</c:v>
                </c:pt>
                <c:pt idx="1">
                  <c:v>2.4352970005005035</c:v>
                </c:pt>
                <c:pt idx="2">
                  <c:v>2.4746051489302028</c:v>
                </c:pt>
                <c:pt idx="3">
                  <c:v>2.4420527079497636</c:v>
                </c:pt>
                <c:pt idx="4">
                  <c:v>2.430856855734262</c:v>
                </c:pt>
                <c:pt idx="5">
                  <c:v>2.3145593089659879</c:v>
                </c:pt>
                <c:pt idx="6">
                  <c:v>2.4466103919510673</c:v>
                </c:pt>
                <c:pt idx="7">
                  <c:v>2.8550739421417988</c:v>
                </c:pt>
                <c:pt idx="8">
                  <c:v>3.2970926127301547</c:v>
                </c:pt>
                <c:pt idx="9">
                  <c:v>4.0048123243289435</c:v>
                </c:pt>
                <c:pt idx="10">
                  <c:v>3.7806314494332884</c:v>
                </c:pt>
                <c:pt idx="11">
                  <c:v>4.5945719494082544</c:v>
                </c:pt>
                <c:pt idx="12">
                  <c:v>4.6390569144813751</c:v>
                </c:pt>
                <c:pt idx="13">
                  <c:v>5.3758296467089872</c:v>
                </c:pt>
                <c:pt idx="14">
                  <c:v>4.9287167739653981</c:v>
                </c:pt>
                <c:pt idx="15">
                  <c:v>5.2837001579924721</c:v>
                </c:pt>
                <c:pt idx="16">
                  <c:v>5.1754679514522799</c:v>
                </c:pt>
                <c:pt idx="17">
                  <c:v>5.5834447806685121</c:v>
                </c:pt>
                <c:pt idx="18">
                  <c:v>5.341722627935118</c:v>
                </c:pt>
                <c:pt idx="19">
                  <c:v>5.2934651354861453</c:v>
                </c:pt>
                <c:pt idx="20">
                  <c:v>5.1934326895744141</c:v>
                </c:pt>
                <c:pt idx="21">
                  <c:v>4.9940702683489491</c:v>
                </c:pt>
                <c:pt idx="22">
                  <c:v>5.1360811240627404</c:v>
                </c:pt>
                <c:pt idx="23">
                  <c:v>4.9960164623487868</c:v>
                </c:pt>
                <c:pt idx="24">
                  <c:v>4.7726705057019387</c:v>
                </c:pt>
                <c:pt idx="25">
                  <c:v>4.3258395319470768</c:v>
                </c:pt>
                <c:pt idx="26">
                  <c:v>3.8246073473076576</c:v>
                </c:pt>
                <c:pt idx="27">
                  <c:v>3.7069967510868045</c:v>
                </c:pt>
                <c:pt idx="28">
                  <c:v>3.5351995366097202</c:v>
                </c:pt>
                <c:pt idx="29">
                  <c:v>3.2088545697149784</c:v>
                </c:pt>
                <c:pt idx="30">
                  <c:v>3.0106188626687271</c:v>
                </c:pt>
                <c:pt idx="31">
                  <c:v>2.5583596355253846</c:v>
                </c:pt>
                <c:pt idx="32">
                  <c:v>2.4870198816854554</c:v>
                </c:pt>
                <c:pt idx="33">
                  <c:v>1.5568719990404818</c:v>
                </c:pt>
                <c:pt idx="34">
                  <c:v>1.9042434080771702</c:v>
                </c:pt>
                <c:pt idx="35">
                  <c:v>2.0195028589194766</c:v>
                </c:pt>
                <c:pt idx="36">
                  <c:v>2.1051997703899419</c:v>
                </c:pt>
                <c:pt idx="37">
                  <c:v>2.1858915724194952</c:v>
                </c:pt>
                <c:pt idx="38">
                  <c:v>2.0732590264247235</c:v>
                </c:pt>
                <c:pt idx="39">
                  <c:v>2.1857236130190079</c:v>
                </c:pt>
                <c:pt idx="40">
                  <c:v>2.1246813310196249</c:v>
                </c:pt>
                <c:pt idx="41">
                  <c:v>2.2428447678604342</c:v>
                </c:pt>
                <c:pt idx="42">
                  <c:v>2.1301226096823656</c:v>
                </c:pt>
                <c:pt idx="43">
                  <c:v>1.4637239716276997</c:v>
                </c:pt>
                <c:pt idx="44">
                  <c:v>1.392444016153823</c:v>
                </c:pt>
                <c:pt idx="45">
                  <c:v>1.9824089594411503</c:v>
                </c:pt>
                <c:pt idx="46">
                  <c:v>1.9088126542724382</c:v>
                </c:pt>
                <c:pt idx="47">
                  <c:v>2.0066153273534217</c:v>
                </c:pt>
                <c:pt idx="48">
                  <c:v>2.0665084585926472</c:v>
                </c:pt>
                <c:pt idx="49">
                  <c:v>1.748784669165572</c:v>
                </c:pt>
                <c:pt idx="50">
                  <c:v>1.7507149129311184</c:v>
                </c:pt>
                <c:pt idx="51">
                  <c:v>1.611426246496805</c:v>
                </c:pt>
                <c:pt idx="52">
                  <c:v>1.6368874175070554</c:v>
                </c:pt>
                <c:pt idx="53">
                  <c:v>1.6739705519407948</c:v>
                </c:pt>
                <c:pt idx="54">
                  <c:v>1.7661721072019505</c:v>
                </c:pt>
                <c:pt idx="55">
                  <c:v>1.7711847444738984</c:v>
                </c:pt>
                <c:pt idx="56">
                  <c:v>1.6497990521400996</c:v>
                </c:pt>
                <c:pt idx="57">
                  <c:v>1.7247679673431873</c:v>
                </c:pt>
                <c:pt idx="58">
                  <c:v>1.6726511354065805</c:v>
                </c:pt>
                <c:pt idx="59">
                  <c:v>1.7426252196032104</c:v>
                </c:pt>
                <c:pt idx="60">
                  <c:v>1.8596157411067722</c:v>
                </c:pt>
                <c:pt idx="61">
                  <c:v>1.9930025835940988</c:v>
                </c:pt>
                <c:pt idx="62">
                  <c:v>1.942687240935935</c:v>
                </c:pt>
                <c:pt idx="63">
                  <c:v>2.097619368562921</c:v>
                </c:pt>
                <c:pt idx="64">
                  <c:v>2.1643334761917288</c:v>
                </c:pt>
                <c:pt idx="65">
                  <c:v>2.4768807389795193</c:v>
                </c:pt>
                <c:pt idx="66">
                  <c:v>2.4251162241835611</c:v>
                </c:pt>
                <c:pt idx="67">
                  <c:v>2.7316677629962793</c:v>
                </c:pt>
                <c:pt idx="68">
                  <c:v>2.9135340503551461</c:v>
                </c:pt>
                <c:pt idx="69">
                  <c:v>3.0160591804379631</c:v>
                </c:pt>
                <c:pt idx="70">
                  <c:v>3.3979705046001052</c:v>
                </c:pt>
                <c:pt idx="71">
                  <c:v>3.7017279181193183</c:v>
                </c:pt>
                <c:pt idx="72">
                  <c:v>4.2533161089679448</c:v>
                </c:pt>
                <c:pt idx="73">
                  <c:v>4.0247160877740216</c:v>
                </c:pt>
                <c:pt idx="74">
                  <c:v>3.9420846858782941</c:v>
                </c:pt>
                <c:pt idx="75">
                  <c:v>4.2075146331755242</c:v>
                </c:pt>
                <c:pt idx="76">
                  <c:v>4.4730877019959996</c:v>
                </c:pt>
                <c:pt idx="77">
                  <c:v>5.0176373875580742</c:v>
                </c:pt>
                <c:pt idx="78">
                  <c:v>4.6760329436648789</c:v>
                </c:pt>
                <c:pt idx="79">
                  <c:v>4.9440042084221423</c:v>
                </c:pt>
                <c:pt idx="80">
                  <c:v>5.1240326017184508</c:v>
                </c:pt>
                <c:pt idx="81">
                  <c:v>4.9873697850990997</c:v>
                </c:pt>
                <c:pt idx="82">
                  <c:v>5.7115945964639145</c:v>
                </c:pt>
                <c:pt idx="83">
                  <c:v>5.6369099394038766</c:v>
                </c:pt>
                <c:pt idx="84">
                  <c:v>5.7557317414283657</c:v>
                </c:pt>
                <c:pt idx="85">
                  <c:v>5.7518415881447753</c:v>
                </c:pt>
                <c:pt idx="86">
                  <c:v>5.5631760342012031</c:v>
                </c:pt>
                <c:pt idx="87">
                  <c:v>5.8019270171901729</c:v>
                </c:pt>
                <c:pt idx="88">
                  <c:v>5.8740739152223727</c:v>
                </c:pt>
                <c:pt idx="89">
                  <c:v>6.0496873180343336</c:v>
                </c:pt>
                <c:pt idx="90">
                  <c:v>6.0212877852662796</c:v>
                </c:pt>
                <c:pt idx="91">
                  <c:v>5.7040232350457325</c:v>
                </c:pt>
                <c:pt idx="92">
                  <c:v>5.1363379410677394</c:v>
                </c:pt>
                <c:pt idx="93">
                  <c:v>5.091802742962944</c:v>
                </c:pt>
                <c:pt idx="94">
                  <c:v>4.9363956662012818</c:v>
                </c:pt>
                <c:pt idx="95">
                  <c:v>4.833493428418203</c:v>
                </c:pt>
                <c:pt idx="96">
                  <c:v>4.7418300242805067</c:v>
                </c:pt>
                <c:pt idx="97">
                  <c:v>4.8687956899018996</c:v>
                </c:pt>
                <c:pt idx="98">
                  <c:v>4.591343690671799</c:v>
                </c:pt>
                <c:pt idx="99">
                  <c:v>4.8368682781836014</c:v>
                </c:pt>
                <c:pt idx="100">
                  <c:v>4.7504153926034718</c:v>
                </c:pt>
                <c:pt idx="101">
                  <c:v>4.7426964483827554</c:v>
                </c:pt>
                <c:pt idx="102">
                  <c:v>4.427409816238737</c:v>
                </c:pt>
                <c:pt idx="103">
                  <c:v>4.2191119355805009</c:v>
                </c:pt>
                <c:pt idx="104">
                  <c:v>4.871708823674374</c:v>
                </c:pt>
                <c:pt idx="105">
                  <c:v>4.1210500451704215</c:v>
                </c:pt>
                <c:pt idx="106">
                  <c:v>3.7968688092239478</c:v>
                </c:pt>
                <c:pt idx="107">
                  <c:v>3.7771935674891299</c:v>
                </c:pt>
                <c:pt idx="108">
                  <c:v>3.5222001361516244</c:v>
                </c:pt>
                <c:pt idx="109">
                  <c:v>3.1344594775012355</c:v>
                </c:pt>
                <c:pt idx="110">
                  <c:v>3.0814213205830043</c:v>
                </c:pt>
                <c:pt idx="111">
                  <c:v>2.9951748659871669</c:v>
                </c:pt>
                <c:pt idx="112">
                  <c:v>2.7738140138499348</c:v>
                </c:pt>
                <c:pt idx="113">
                  <c:v>2.4347223831432765</c:v>
                </c:pt>
                <c:pt idx="114">
                  <c:v>2.3452802551066765</c:v>
                </c:pt>
                <c:pt idx="115">
                  <c:v>2.2429241793832095</c:v>
                </c:pt>
                <c:pt idx="116">
                  <c:v>1.9790767541532197</c:v>
                </c:pt>
                <c:pt idx="117">
                  <c:v>2.1439957140778878</c:v>
                </c:pt>
                <c:pt idx="118">
                  <c:v>1.8860165905119821</c:v>
                </c:pt>
                <c:pt idx="119">
                  <c:v>1.7953520004210413</c:v>
                </c:pt>
                <c:pt idx="120">
                  <c:v>1.6676683594935684</c:v>
                </c:pt>
                <c:pt idx="121">
                  <c:v>1.4830450889772928</c:v>
                </c:pt>
                <c:pt idx="122">
                  <c:v>1.6229389378516219</c:v>
                </c:pt>
                <c:pt idx="123">
                  <c:v>1.7002991799120197</c:v>
                </c:pt>
                <c:pt idx="124">
                  <c:v>1.5320639333606692</c:v>
                </c:pt>
                <c:pt idx="125">
                  <c:v>1.3277589900208431</c:v>
                </c:pt>
                <c:pt idx="126">
                  <c:v>1.2131198258857308</c:v>
                </c:pt>
                <c:pt idx="127">
                  <c:v>1.2479817700145686</c:v>
                </c:pt>
                <c:pt idx="128">
                  <c:v>1.0835615200548063</c:v>
                </c:pt>
                <c:pt idx="129">
                  <c:v>1.3051606908624127</c:v>
                </c:pt>
                <c:pt idx="130">
                  <c:v>1.2586122158357249</c:v>
                </c:pt>
                <c:pt idx="131">
                  <c:v>1.1915007539965592</c:v>
                </c:pt>
                <c:pt idx="132">
                  <c:v>1.1282987674204059</c:v>
                </c:pt>
                <c:pt idx="133">
                  <c:v>1.1433860425916482</c:v>
                </c:pt>
                <c:pt idx="134">
                  <c:v>1.1051637223976007</c:v>
                </c:pt>
                <c:pt idx="135">
                  <c:v>1.0437825232869979</c:v>
                </c:pt>
                <c:pt idx="136">
                  <c:v>1.2605761279950394</c:v>
                </c:pt>
                <c:pt idx="137">
                  <c:v>1.161265017929864</c:v>
                </c:pt>
                <c:pt idx="138">
                  <c:v>1.2348761926838665</c:v>
                </c:pt>
                <c:pt idx="139">
                  <c:v>1.2196151379830831</c:v>
                </c:pt>
                <c:pt idx="140">
                  <c:v>1.3559551152104605</c:v>
                </c:pt>
                <c:pt idx="141">
                  <c:v>1.4266227246812202</c:v>
                </c:pt>
                <c:pt idx="142">
                  <c:v>1.0769022575753604</c:v>
                </c:pt>
                <c:pt idx="143">
                  <c:v>1.1265698356508931</c:v>
                </c:pt>
                <c:pt idx="144">
                  <c:v>0.99006934651317657</c:v>
                </c:pt>
                <c:pt idx="145">
                  <c:v>1.315273861189066</c:v>
                </c:pt>
                <c:pt idx="146">
                  <c:v>1.22076881789781</c:v>
                </c:pt>
                <c:pt idx="147">
                  <c:v>1.237000790367859</c:v>
                </c:pt>
                <c:pt idx="148">
                  <c:v>1.1839050565464819</c:v>
                </c:pt>
                <c:pt idx="149">
                  <c:v>1.3650752800736565</c:v>
                </c:pt>
                <c:pt idx="150">
                  <c:v>1.6072105424751568</c:v>
                </c:pt>
                <c:pt idx="151">
                  <c:v>1.7283482493952258</c:v>
                </c:pt>
                <c:pt idx="152">
                  <c:v>2.3490711115069765</c:v>
                </c:pt>
                <c:pt idx="153">
                  <c:v>2.2116952541256869</c:v>
                </c:pt>
                <c:pt idx="154">
                  <c:v>2.1140506519799227</c:v>
                </c:pt>
                <c:pt idx="155">
                  <c:v>2.2851015581997753</c:v>
                </c:pt>
                <c:pt idx="156">
                  <c:v>2.4091983992206321</c:v>
                </c:pt>
                <c:pt idx="157">
                  <c:v>2.4121438103058064</c:v>
                </c:pt>
                <c:pt idx="158">
                  <c:v>2.5278231806141509</c:v>
                </c:pt>
                <c:pt idx="159">
                  <c:v>2.3051123921917913</c:v>
                </c:pt>
                <c:pt idx="160">
                  <c:v>2.3778154194312888</c:v>
                </c:pt>
                <c:pt idx="161">
                  <c:v>2.2502154973671957</c:v>
                </c:pt>
                <c:pt idx="162">
                  <c:v>2.2275678787182174</c:v>
                </c:pt>
                <c:pt idx="163">
                  <c:v>2.2677006020743122</c:v>
                </c:pt>
                <c:pt idx="164">
                  <c:v>1.761408157279577</c:v>
                </c:pt>
                <c:pt idx="165">
                  <c:v>0.11020783767271992</c:v>
                </c:pt>
                <c:pt idx="166">
                  <c:v>0.33685590603351862</c:v>
                </c:pt>
                <c:pt idx="167">
                  <c:v>0.91884977748636221</c:v>
                </c:pt>
                <c:pt idx="168">
                  <c:v>0.69327462867424761</c:v>
                </c:pt>
                <c:pt idx="169">
                  <c:v>0.60282711434385805</c:v>
                </c:pt>
                <c:pt idx="170">
                  <c:v>0.60141827822341054</c:v>
                </c:pt>
                <c:pt idx="171">
                  <c:v>0.75623856494743447</c:v>
                </c:pt>
                <c:pt idx="172">
                  <c:v>0.90398933316753094</c:v>
                </c:pt>
                <c:pt idx="173">
                  <c:v>0.9486469602549481</c:v>
                </c:pt>
                <c:pt idx="174">
                  <c:v>0.93840576011192955</c:v>
                </c:pt>
                <c:pt idx="175">
                  <c:v>0.93399398800290512</c:v>
                </c:pt>
                <c:pt idx="176">
                  <c:v>0.95966389057393719</c:v>
                </c:pt>
                <c:pt idx="177">
                  <c:v>0.84730624292769074</c:v>
                </c:pt>
                <c:pt idx="178">
                  <c:v>0.96968853211948125</c:v>
                </c:pt>
                <c:pt idx="179">
                  <c:v>1.0085686235754348</c:v>
                </c:pt>
                <c:pt idx="180">
                  <c:v>1.0172271166763922</c:v>
                </c:pt>
                <c:pt idx="181">
                  <c:v>1.1102531895579231</c:v>
                </c:pt>
                <c:pt idx="182">
                  <c:v>1.0658266717320102</c:v>
                </c:pt>
                <c:pt idx="183">
                  <c:v>1.068996879568028</c:v>
                </c:pt>
                <c:pt idx="184">
                  <c:v>1.0649110800042301</c:v>
                </c:pt>
                <c:pt idx="185">
                  <c:v>1.0743909681643109</c:v>
                </c:pt>
                <c:pt idx="186">
                  <c:v>1.311160605129946</c:v>
                </c:pt>
                <c:pt idx="187">
                  <c:v>1.2889433954629084</c:v>
                </c:pt>
                <c:pt idx="188">
                  <c:v>1.3681410539315375</c:v>
                </c:pt>
                <c:pt idx="189">
                  <c:v>1.2783799180283064</c:v>
                </c:pt>
                <c:pt idx="190">
                  <c:v>1.3703821249420869</c:v>
                </c:pt>
                <c:pt idx="191">
                  <c:v>1.4463848498946801</c:v>
                </c:pt>
                <c:pt idx="192">
                  <c:v>1.4631998078245083</c:v>
                </c:pt>
                <c:pt idx="193">
                  <c:v>1.5215985139955261</c:v>
                </c:pt>
                <c:pt idx="194">
                  <c:v>1.6135336566905227</c:v>
                </c:pt>
                <c:pt idx="195">
                  <c:v>1.6186230314494399</c:v>
                </c:pt>
                <c:pt idx="196">
                  <c:v>1.4067496664378869</c:v>
                </c:pt>
                <c:pt idx="197">
                  <c:v>1.5117498077932832</c:v>
                </c:pt>
                <c:pt idx="198">
                  <c:v>1.6088210886801402</c:v>
                </c:pt>
                <c:pt idx="199">
                  <c:v>1.6995789404905262</c:v>
                </c:pt>
                <c:pt idx="200">
                  <c:v>1.6490823090663413</c:v>
                </c:pt>
                <c:pt idx="201">
                  <c:v>2.0485810799466009</c:v>
                </c:pt>
                <c:pt idx="202">
                  <c:v>2.2292076813506227</c:v>
                </c:pt>
                <c:pt idx="203">
                  <c:v>2.3811169602938391</c:v>
                </c:pt>
                <c:pt idx="204">
                  <c:v>2.6746605069022702</c:v>
                </c:pt>
                <c:pt idx="205">
                  <c:v>2.3422637766017176</c:v>
                </c:pt>
                <c:pt idx="206">
                  <c:v>2.3447429073987522</c:v>
                </c:pt>
                <c:pt idx="207">
                  <c:v>2.4735948680344424</c:v>
                </c:pt>
                <c:pt idx="208">
                  <c:v>2.847226188762209</c:v>
                </c:pt>
                <c:pt idx="209">
                  <c:v>2.7538212061804024</c:v>
                </c:pt>
                <c:pt idx="210">
                  <c:v>2.5376638102025315</c:v>
                </c:pt>
                <c:pt idx="211">
                  <c:v>2.4695994197890601</c:v>
                </c:pt>
                <c:pt idx="212">
                  <c:v>2.3830597815372978</c:v>
                </c:pt>
                <c:pt idx="213">
                  <c:v>2.4689331313523137</c:v>
                </c:pt>
                <c:pt idx="214">
                  <c:v>2.2757563283915045</c:v>
                </c:pt>
                <c:pt idx="215">
                  <c:v>2.3183663178768081</c:v>
                </c:pt>
                <c:pt idx="216">
                  <c:v>2.1438741538514936</c:v>
                </c:pt>
                <c:pt idx="217">
                  <c:v>2.1475217151684469</c:v>
                </c:pt>
                <c:pt idx="218">
                  <c:v>1.9497376612397346</c:v>
                </c:pt>
                <c:pt idx="219">
                  <c:v>1.89687245224193</c:v>
                </c:pt>
                <c:pt idx="220">
                  <c:v>2.0174371227963976</c:v>
                </c:pt>
                <c:pt idx="221">
                  <c:v>1.8994000833318732</c:v>
                </c:pt>
                <c:pt idx="222">
                  <c:v>1.7660541091589768</c:v>
                </c:pt>
                <c:pt idx="223">
                  <c:v>1.8948747171461973</c:v>
                </c:pt>
                <c:pt idx="224">
                  <c:v>1.7693764290801142</c:v>
                </c:pt>
                <c:pt idx="225">
                  <c:v>2.0921588699509108</c:v>
                </c:pt>
                <c:pt idx="226">
                  <c:v>2.2285760262594057</c:v>
                </c:pt>
                <c:pt idx="227">
                  <c:v>1.9573086821292545</c:v>
                </c:pt>
                <c:pt idx="228">
                  <c:v>2.4234909359924788</c:v>
                </c:pt>
                <c:pt idx="229">
                  <c:v>2.6610925727356989</c:v>
                </c:pt>
                <c:pt idx="230">
                  <c:v>2.8656878682688558</c:v>
                </c:pt>
                <c:pt idx="231">
                  <c:v>2.7949926763153172</c:v>
                </c:pt>
                <c:pt idx="232">
                  <c:v>2.4418970673064542</c:v>
                </c:pt>
                <c:pt idx="233">
                  <c:v>2.3360228500234865</c:v>
                </c:pt>
                <c:pt idx="234">
                  <c:v>2.7330143741189992</c:v>
                </c:pt>
                <c:pt idx="235">
                  <c:v>2.6905974869381581</c:v>
                </c:pt>
                <c:pt idx="236">
                  <c:v>2.9748710910486653</c:v>
                </c:pt>
                <c:pt idx="237">
                  <c:v>3.1216901065588676</c:v>
                </c:pt>
                <c:pt idx="238">
                  <c:v>2.941274692698606</c:v>
                </c:pt>
                <c:pt idx="239">
                  <c:v>3.1398606517763739</c:v>
                </c:pt>
                <c:pt idx="240">
                  <c:v>3.202988900394288</c:v>
                </c:pt>
                <c:pt idx="241">
                  <c:v>3.2396703838838996</c:v>
                </c:pt>
                <c:pt idx="242">
                  <c:v>3.2693391120982085</c:v>
                </c:pt>
                <c:pt idx="243">
                  <c:v>3.2212824390765809</c:v>
                </c:pt>
                <c:pt idx="244">
                  <c:v>3.4013143182715631</c:v>
                </c:pt>
                <c:pt idx="245">
                  <c:v>3.9439370222602967</c:v>
                </c:pt>
                <c:pt idx="246">
                  <c:v>3.688736450831001</c:v>
                </c:pt>
                <c:pt idx="247">
                  <c:v>4.6473662704448309</c:v>
                </c:pt>
                <c:pt idx="248">
                  <c:v>4.6604099152107494</c:v>
                </c:pt>
                <c:pt idx="249">
                  <c:v>5.0214374046846189</c:v>
                </c:pt>
                <c:pt idx="250">
                  <c:v>5.1477436244833008</c:v>
                </c:pt>
                <c:pt idx="251">
                  <c:v>5.0310153310767101</c:v>
                </c:pt>
                <c:pt idx="252">
                  <c:v>5.01890948937187</c:v>
                </c:pt>
                <c:pt idx="253">
                  <c:v>4.9730743092910199</c:v>
                </c:pt>
                <c:pt idx="254">
                  <c:v>5.139468831008573</c:v>
                </c:pt>
                <c:pt idx="255">
                  <c:v>5.1400094495286091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'Monthly VIX data'!$G$6</c:f>
              <c:strCache>
                <c:ptCount val="1"/>
                <c:pt idx="0">
                  <c:v>mu</c:v>
                </c:pt>
              </c:strCache>
            </c:strRef>
          </c:tx>
          <c:marker>
            <c:symbol val="none"/>
          </c:marker>
          <c:cat>
            <c:numRef>
              <c:f>'Monthly VIX data'!$B$67:$B$322</c:f>
              <c:numCache>
                <c:formatCode>m/d/yyyy</c:formatCode>
                <c:ptCount val="256"/>
                <c:pt idx="0">
                  <c:v>34730</c:v>
                </c:pt>
                <c:pt idx="1">
                  <c:v>34758</c:v>
                </c:pt>
                <c:pt idx="2">
                  <c:v>34789</c:v>
                </c:pt>
                <c:pt idx="3">
                  <c:v>34817</c:v>
                </c:pt>
                <c:pt idx="4">
                  <c:v>34850</c:v>
                </c:pt>
                <c:pt idx="5">
                  <c:v>34880</c:v>
                </c:pt>
                <c:pt idx="6">
                  <c:v>34911</c:v>
                </c:pt>
                <c:pt idx="7">
                  <c:v>34942</c:v>
                </c:pt>
                <c:pt idx="8">
                  <c:v>34971</c:v>
                </c:pt>
                <c:pt idx="9">
                  <c:v>35003</c:v>
                </c:pt>
                <c:pt idx="10">
                  <c:v>35033</c:v>
                </c:pt>
                <c:pt idx="11">
                  <c:v>35062</c:v>
                </c:pt>
                <c:pt idx="12">
                  <c:v>35095</c:v>
                </c:pt>
                <c:pt idx="13">
                  <c:v>35124</c:v>
                </c:pt>
                <c:pt idx="14">
                  <c:v>35153</c:v>
                </c:pt>
                <c:pt idx="15">
                  <c:v>35185</c:v>
                </c:pt>
                <c:pt idx="16">
                  <c:v>35216</c:v>
                </c:pt>
                <c:pt idx="17">
                  <c:v>35244</c:v>
                </c:pt>
                <c:pt idx="18">
                  <c:v>35277</c:v>
                </c:pt>
                <c:pt idx="19">
                  <c:v>35307</c:v>
                </c:pt>
                <c:pt idx="20">
                  <c:v>35338</c:v>
                </c:pt>
                <c:pt idx="21">
                  <c:v>35369</c:v>
                </c:pt>
                <c:pt idx="22">
                  <c:v>35398</c:v>
                </c:pt>
                <c:pt idx="23">
                  <c:v>35430</c:v>
                </c:pt>
                <c:pt idx="24">
                  <c:v>35461</c:v>
                </c:pt>
                <c:pt idx="25">
                  <c:v>35489</c:v>
                </c:pt>
                <c:pt idx="26">
                  <c:v>35520</c:v>
                </c:pt>
                <c:pt idx="27">
                  <c:v>35550</c:v>
                </c:pt>
                <c:pt idx="28">
                  <c:v>35580</c:v>
                </c:pt>
                <c:pt idx="29">
                  <c:v>35611</c:v>
                </c:pt>
                <c:pt idx="30">
                  <c:v>35642</c:v>
                </c:pt>
                <c:pt idx="31">
                  <c:v>35671</c:v>
                </c:pt>
                <c:pt idx="32">
                  <c:v>35703</c:v>
                </c:pt>
                <c:pt idx="33">
                  <c:v>35734</c:v>
                </c:pt>
                <c:pt idx="34">
                  <c:v>35762</c:v>
                </c:pt>
                <c:pt idx="35">
                  <c:v>35795</c:v>
                </c:pt>
                <c:pt idx="36">
                  <c:v>35825</c:v>
                </c:pt>
                <c:pt idx="37">
                  <c:v>35853</c:v>
                </c:pt>
                <c:pt idx="38">
                  <c:v>35885</c:v>
                </c:pt>
                <c:pt idx="39">
                  <c:v>35915</c:v>
                </c:pt>
                <c:pt idx="40">
                  <c:v>35944</c:v>
                </c:pt>
                <c:pt idx="41">
                  <c:v>35976</c:v>
                </c:pt>
                <c:pt idx="42">
                  <c:v>36007</c:v>
                </c:pt>
                <c:pt idx="43">
                  <c:v>36038</c:v>
                </c:pt>
                <c:pt idx="44">
                  <c:v>36068</c:v>
                </c:pt>
                <c:pt idx="45">
                  <c:v>36098</c:v>
                </c:pt>
                <c:pt idx="46">
                  <c:v>36129</c:v>
                </c:pt>
                <c:pt idx="47">
                  <c:v>36160</c:v>
                </c:pt>
                <c:pt idx="48">
                  <c:v>36189</c:v>
                </c:pt>
                <c:pt idx="49">
                  <c:v>36217</c:v>
                </c:pt>
                <c:pt idx="50">
                  <c:v>36250</c:v>
                </c:pt>
                <c:pt idx="51">
                  <c:v>36280</c:v>
                </c:pt>
                <c:pt idx="52">
                  <c:v>36311</c:v>
                </c:pt>
                <c:pt idx="53">
                  <c:v>36341</c:v>
                </c:pt>
                <c:pt idx="54">
                  <c:v>36371</c:v>
                </c:pt>
                <c:pt idx="55">
                  <c:v>36403</c:v>
                </c:pt>
                <c:pt idx="56">
                  <c:v>36433</c:v>
                </c:pt>
                <c:pt idx="57">
                  <c:v>36462</c:v>
                </c:pt>
                <c:pt idx="58">
                  <c:v>36494</c:v>
                </c:pt>
                <c:pt idx="59">
                  <c:v>36525</c:v>
                </c:pt>
                <c:pt idx="60">
                  <c:v>36556</c:v>
                </c:pt>
                <c:pt idx="61">
                  <c:v>36585</c:v>
                </c:pt>
                <c:pt idx="62">
                  <c:v>36616</c:v>
                </c:pt>
                <c:pt idx="63">
                  <c:v>36644</c:v>
                </c:pt>
                <c:pt idx="64">
                  <c:v>36677</c:v>
                </c:pt>
                <c:pt idx="65">
                  <c:v>36707</c:v>
                </c:pt>
                <c:pt idx="66">
                  <c:v>36738</c:v>
                </c:pt>
                <c:pt idx="67">
                  <c:v>36769</c:v>
                </c:pt>
                <c:pt idx="68">
                  <c:v>36798</c:v>
                </c:pt>
                <c:pt idx="69">
                  <c:v>36830</c:v>
                </c:pt>
                <c:pt idx="70">
                  <c:v>36860</c:v>
                </c:pt>
                <c:pt idx="71">
                  <c:v>36889</c:v>
                </c:pt>
                <c:pt idx="72">
                  <c:v>36922</c:v>
                </c:pt>
                <c:pt idx="73">
                  <c:v>36950</c:v>
                </c:pt>
                <c:pt idx="74">
                  <c:v>36980</c:v>
                </c:pt>
                <c:pt idx="75">
                  <c:v>37011</c:v>
                </c:pt>
                <c:pt idx="76">
                  <c:v>37042</c:v>
                </c:pt>
                <c:pt idx="77">
                  <c:v>37071</c:v>
                </c:pt>
                <c:pt idx="78">
                  <c:v>37103</c:v>
                </c:pt>
                <c:pt idx="79">
                  <c:v>37134</c:v>
                </c:pt>
                <c:pt idx="80">
                  <c:v>37162</c:v>
                </c:pt>
                <c:pt idx="81">
                  <c:v>37195</c:v>
                </c:pt>
                <c:pt idx="82">
                  <c:v>37225</c:v>
                </c:pt>
                <c:pt idx="83">
                  <c:v>37256</c:v>
                </c:pt>
                <c:pt idx="84">
                  <c:v>37287</c:v>
                </c:pt>
                <c:pt idx="85">
                  <c:v>37315</c:v>
                </c:pt>
                <c:pt idx="86">
                  <c:v>37344</c:v>
                </c:pt>
                <c:pt idx="87">
                  <c:v>37376</c:v>
                </c:pt>
                <c:pt idx="88">
                  <c:v>37407</c:v>
                </c:pt>
                <c:pt idx="89">
                  <c:v>37435</c:v>
                </c:pt>
                <c:pt idx="90">
                  <c:v>37468</c:v>
                </c:pt>
                <c:pt idx="91">
                  <c:v>37498</c:v>
                </c:pt>
                <c:pt idx="92">
                  <c:v>37529</c:v>
                </c:pt>
                <c:pt idx="93">
                  <c:v>37560</c:v>
                </c:pt>
                <c:pt idx="94">
                  <c:v>37589</c:v>
                </c:pt>
                <c:pt idx="95">
                  <c:v>37621</c:v>
                </c:pt>
                <c:pt idx="96">
                  <c:v>37652</c:v>
                </c:pt>
                <c:pt idx="97">
                  <c:v>37680</c:v>
                </c:pt>
                <c:pt idx="98">
                  <c:v>37711</c:v>
                </c:pt>
                <c:pt idx="99">
                  <c:v>37741</c:v>
                </c:pt>
                <c:pt idx="100">
                  <c:v>37771</c:v>
                </c:pt>
                <c:pt idx="101">
                  <c:v>37802</c:v>
                </c:pt>
                <c:pt idx="102">
                  <c:v>37833</c:v>
                </c:pt>
                <c:pt idx="103">
                  <c:v>37862</c:v>
                </c:pt>
                <c:pt idx="104">
                  <c:v>37894</c:v>
                </c:pt>
                <c:pt idx="105">
                  <c:v>37925</c:v>
                </c:pt>
                <c:pt idx="106">
                  <c:v>37953</c:v>
                </c:pt>
                <c:pt idx="107">
                  <c:v>37986</c:v>
                </c:pt>
                <c:pt idx="108">
                  <c:v>38016</c:v>
                </c:pt>
                <c:pt idx="109">
                  <c:v>38044</c:v>
                </c:pt>
                <c:pt idx="110">
                  <c:v>38077</c:v>
                </c:pt>
                <c:pt idx="111">
                  <c:v>38107</c:v>
                </c:pt>
                <c:pt idx="112">
                  <c:v>38138</c:v>
                </c:pt>
                <c:pt idx="113">
                  <c:v>38168</c:v>
                </c:pt>
                <c:pt idx="114">
                  <c:v>38198</c:v>
                </c:pt>
                <c:pt idx="115">
                  <c:v>38230</c:v>
                </c:pt>
                <c:pt idx="116">
                  <c:v>38260</c:v>
                </c:pt>
                <c:pt idx="117">
                  <c:v>38289</c:v>
                </c:pt>
                <c:pt idx="118">
                  <c:v>38321</c:v>
                </c:pt>
                <c:pt idx="119">
                  <c:v>38352</c:v>
                </c:pt>
                <c:pt idx="120">
                  <c:v>38383</c:v>
                </c:pt>
                <c:pt idx="121">
                  <c:v>38411</c:v>
                </c:pt>
                <c:pt idx="122">
                  <c:v>38442</c:v>
                </c:pt>
                <c:pt idx="123">
                  <c:v>38471</c:v>
                </c:pt>
                <c:pt idx="124">
                  <c:v>38503</c:v>
                </c:pt>
                <c:pt idx="125">
                  <c:v>38533</c:v>
                </c:pt>
                <c:pt idx="126">
                  <c:v>38562</c:v>
                </c:pt>
                <c:pt idx="127">
                  <c:v>38595</c:v>
                </c:pt>
                <c:pt idx="128">
                  <c:v>38625</c:v>
                </c:pt>
                <c:pt idx="129">
                  <c:v>38656</c:v>
                </c:pt>
                <c:pt idx="130">
                  <c:v>38686</c:v>
                </c:pt>
                <c:pt idx="131">
                  <c:v>38716</c:v>
                </c:pt>
                <c:pt idx="132">
                  <c:v>38748</c:v>
                </c:pt>
                <c:pt idx="133">
                  <c:v>38776</c:v>
                </c:pt>
                <c:pt idx="134">
                  <c:v>38807</c:v>
                </c:pt>
                <c:pt idx="135">
                  <c:v>38835</c:v>
                </c:pt>
                <c:pt idx="136">
                  <c:v>38868</c:v>
                </c:pt>
                <c:pt idx="137">
                  <c:v>38898</c:v>
                </c:pt>
                <c:pt idx="138">
                  <c:v>38929</c:v>
                </c:pt>
                <c:pt idx="139">
                  <c:v>38960</c:v>
                </c:pt>
                <c:pt idx="140">
                  <c:v>38989</c:v>
                </c:pt>
                <c:pt idx="141">
                  <c:v>39021</c:v>
                </c:pt>
                <c:pt idx="142">
                  <c:v>39051</c:v>
                </c:pt>
                <c:pt idx="143">
                  <c:v>39080</c:v>
                </c:pt>
                <c:pt idx="144">
                  <c:v>39113</c:v>
                </c:pt>
                <c:pt idx="145">
                  <c:v>39141</c:v>
                </c:pt>
                <c:pt idx="146">
                  <c:v>39171</c:v>
                </c:pt>
                <c:pt idx="147">
                  <c:v>39202</c:v>
                </c:pt>
                <c:pt idx="148">
                  <c:v>39233</c:v>
                </c:pt>
                <c:pt idx="149">
                  <c:v>39262</c:v>
                </c:pt>
                <c:pt idx="150">
                  <c:v>39294</c:v>
                </c:pt>
                <c:pt idx="151">
                  <c:v>39325</c:v>
                </c:pt>
                <c:pt idx="152">
                  <c:v>39353</c:v>
                </c:pt>
                <c:pt idx="153">
                  <c:v>39386</c:v>
                </c:pt>
                <c:pt idx="154">
                  <c:v>39416</c:v>
                </c:pt>
                <c:pt idx="155">
                  <c:v>39447</c:v>
                </c:pt>
                <c:pt idx="156">
                  <c:v>39478</c:v>
                </c:pt>
                <c:pt idx="157">
                  <c:v>39507</c:v>
                </c:pt>
                <c:pt idx="158">
                  <c:v>39538</c:v>
                </c:pt>
                <c:pt idx="159">
                  <c:v>39568</c:v>
                </c:pt>
                <c:pt idx="160">
                  <c:v>39598</c:v>
                </c:pt>
                <c:pt idx="161">
                  <c:v>39629</c:v>
                </c:pt>
                <c:pt idx="162">
                  <c:v>39660</c:v>
                </c:pt>
                <c:pt idx="163">
                  <c:v>39689</c:v>
                </c:pt>
                <c:pt idx="164">
                  <c:v>39721</c:v>
                </c:pt>
                <c:pt idx="165">
                  <c:v>39752</c:v>
                </c:pt>
                <c:pt idx="166">
                  <c:v>39780</c:v>
                </c:pt>
                <c:pt idx="167">
                  <c:v>39813</c:v>
                </c:pt>
                <c:pt idx="168">
                  <c:v>39843</c:v>
                </c:pt>
                <c:pt idx="169">
                  <c:v>39871</c:v>
                </c:pt>
                <c:pt idx="170">
                  <c:v>39903</c:v>
                </c:pt>
                <c:pt idx="171">
                  <c:v>39933</c:v>
                </c:pt>
                <c:pt idx="172">
                  <c:v>39962</c:v>
                </c:pt>
                <c:pt idx="173">
                  <c:v>39994</c:v>
                </c:pt>
                <c:pt idx="174">
                  <c:v>40025</c:v>
                </c:pt>
                <c:pt idx="175">
                  <c:v>40056</c:v>
                </c:pt>
                <c:pt idx="176">
                  <c:v>40086</c:v>
                </c:pt>
                <c:pt idx="177">
                  <c:v>40116</c:v>
                </c:pt>
                <c:pt idx="178">
                  <c:v>40147</c:v>
                </c:pt>
                <c:pt idx="179">
                  <c:v>40178</c:v>
                </c:pt>
                <c:pt idx="180">
                  <c:v>40207</c:v>
                </c:pt>
                <c:pt idx="181">
                  <c:v>40235</c:v>
                </c:pt>
                <c:pt idx="182">
                  <c:v>40268</c:v>
                </c:pt>
                <c:pt idx="183">
                  <c:v>40298</c:v>
                </c:pt>
                <c:pt idx="184">
                  <c:v>40329</c:v>
                </c:pt>
                <c:pt idx="185">
                  <c:v>40359</c:v>
                </c:pt>
                <c:pt idx="186">
                  <c:v>40389</c:v>
                </c:pt>
                <c:pt idx="187">
                  <c:v>40421</c:v>
                </c:pt>
                <c:pt idx="188">
                  <c:v>40451</c:v>
                </c:pt>
                <c:pt idx="189">
                  <c:v>40480</c:v>
                </c:pt>
                <c:pt idx="190">
                  <c:v>40512</c:v>
                </c:pt>
                <c:pt idx="191">
                  <c:v>40543</c:v>
                </c:pt>
                <c:pt idx="192">
                  <c:v>40574</c:v>
                </c:pt>
                <c:pt idx="193">
                  <c:v>40602</c:v>
                </c:pt>
                <c:pt idx="194">
                  <c:v>40633</c:v>
                </c:pt>
                <c:pt idx="195">
                  <c:v>40662</c:v>
                </c:pt>
                <c:pt idx="196">
                  <c:v>40694</c:v>
                </c:pt>
                <c:pt idx="197">
                  <c:v>40724</c:v>
                </c:pt>
                <c:pt idx="198">
                  <c:v>40753</c:v>
                </c:pt>
                <c:pt idx="199">
                  <c:v>40786</c:v>
                </c:pt>
                <c:pt idx="200">
                  <c:v>40816</c:v>
                </c:pt>
                <c:pt idx="201">
                  <c:v>40847</c:v>
                </c:pt>
                <c:pt idx="202">
                  <c:v>40877</c:v>
                </c:pt>
                <c:pt idx="203">
                  <c:v>40907</c:v>
                </c:pt>
                <c:pt idx="204">
                  <c:v>40939</c:v>
                </c:pt>
                <c:pt idx="205">
                  <c:v>40968</c:v>
                </c:pt>
                <c:pt idx="206">
                  <c:v>40998</c:v>
                </c:pt>
                <c:pt idx="207">
                  <c:v>41029</c:v>
                </c:pt>
                <c:pt idx="208">
                  <c:v>41060</c:v>
                </c:pt>
                <c:pt idx="209">
                  <c:v>41089</c:v>
                </c:pt>
                <c:pt idx="210">
                  <c:v>41121</c:v>
                </c:pt>
                <c:pt idx="211">
                  <c:v>41152</c:v>
                </c:pt>
                <c:pt idx="212">
                  <c:v>41180</c:v>
                </c:pt>
                <c:pt idx="213">
                  <c:v>41213</c:v>
                </c:pt>
                <c:pt idx="214">
                  <c:v>41243</c:v>
                </c:pt>
                <c:pt idx="215">
                  <c:v>41274</c:v>
                </c:pt>
                <c:pt idx="216">
                  <c:v>41305</c:v>
                </c:pt>
                <c:pt idx="217">
                  <c:v>41333</c:v>
                </c:pt>
                <c:pt idx="218">
                  <c:v>41362</c:v>
                </c:pt>
                <c:pt idx="219">
                  <c:v>41394</c:v>
                </c:pt>
                <c:pt idx="220">
                  <c:v>41425</c:v>
                </c:pt>
                <c:pt idx="221">
                  <c:v>41453</c:v>
                </c:pt>
                <c:pt idx="222">
                  <c:v>41486</c:v>
                </c:pt>
                <c:pt idx="223">
                  <c:v>41516</c:v>
                </c:pt>
                <c:pt idx="224">
                  <c:v>41547</c:v>
                </c:pt>
                <c:pt idx="225">
                  <c:v>41578</c:v>
                </c:pt>
                <c:pt idx="226">
                  <c:v>41607</c:v>
                </c:pt>
                <c:pt idx="227">
                  <c:v>41639</c:v>
                </c:pt>
                <c:pt idx="228">
                  <c:v>41670</c:v>
                </c:pt>
                <c:pt idx="229">
                  <c:v>41698</c:v>
                </c:pt>
                <c:pt idx="230">
                  <c:v>41729</c:v>
                </c:pt>
                <c:pt idx="231">
                  <c:v>41759</c:v>
                </c:pt>
                <c:pt idx="232">
                  <c:v>41789</c:v>
                </c:pt>
                <c:pt idx="233">
                  <c:v>41820</c:v>
                </c:pt>
                <c:pt idx="234">
                  <c:v>41851</c:v>
                </c:pt>
                <c:pt idx="235">
                  <c:v>41880</c:v>
                </c:pt>
                <c:pt idx="236">
                  <c:v>41912</c:v>
                </c:pt>
                <c:pt idx="237">
                  <c:v>41943</c:v>
                </c:pt>
                <c:pt idx="238">
                  <c:v>41971</c:v>
                </c:pt>
                <c:pt idx="239">
                  <c:v>42004</c:v>
                </c:pt>
                <c:pt idx="240">
                  <c:v>42034</c:v>
                </c:pt>
                <c:pt idx="241">
                  <c:v>42062</c:v>
                </c:pt>
                <c:pt idx="242">
                  <c:v>42094</c:v>
                </c:pt>
                <c:pt idx="243">
                  <c:v>42124</c:v>
                </c:pt>
                <c:pt idx="244">
                  <c:v>42153</c:v>
                </c:pt>
                <c:pt idx="245">
                  <c:v>42185</c:v>
                </c:pt>
                <c:pt idx="246">
                  <c:v>42216</c:v>
                </c:pt>
                <c:pt idx="247">
                  <c:v>42247</c:v>
                </c:pt>
                <c:pt idx="248">
                  <c:v>42277</c:v>
                </c:pt>
                <c:pt idx="249">
                  <c:v>42307</c:v>
                </c:pt>
                <c:pt idx="250">
                  <c:v>42338</c:v>
                </c:pt>
                <c:pt idx="251">
                  <c:v>42369</c:v>
                </c:pt>
                <c:pt idx="252">
                  <c:v>42398</c:v>
                </c:pt>
                <c:pt idx="253">
                  <c:v>42429</c:v>
                </c:pt>
                <c:pt idx="254">
                  <c:v>42460</c:v>
                </c:pt>
                <c:pt idx="255">
                  <c:v>42489</c:v>
                </c:pt>
              </c:numCache>
            </c:numRef>
          </c:cat>
          <c:val>
            <c:numRef>
              <c:f>'Monthly VIX data'!$G$67:$G$322</c:f>
              <c:numCache>
                <c:formatCode>General</c:formatCode>
                <c:ptCount val="256"/>
                <c:pt idx="0">
                  <c:v>2.7036398644004147</c:v>
                </c:pt>
                <c:pt idx="1">
                  <c:v>2.698899452031625</c:v>
                </c:pt>
                <c:pt idx="2">
                  <c:v>2.7084751519083006</c:v>
                </c:pt>
                <c:pt idx="3">
                  <c:v>2.6918688551534427</c:v>
                </c:pt>
                <c:pt idx="4">
                  <c:v>2.7001816448881253</c:v>
                </c:pt>
                <c:pt idx="5">
                  <c:v>2.6932571590321297</c:v>
                </c:pt>
                <c:pt idx="6">
                  <c:v>2.678200893581042</c:v>
                </c:pt>
                <c:pt idx="7">
                  <c:v>2.6405306410682754</c:v>
                </c:pt>
                <c:pt idx="8">
                  <c:v>2.6413218815960535</c:v>
                </c:pt>
                <c:pt idx="9">
                  <c:v>2.6389368276826959</c:v>
                </c:pt>
                <c:pt idx="10">
                  <c:v>2.6304131598263791</c:v>
                </c:pt>
                <c:pt idx="11">
                  <c:v>2.6214880155594757</c:v>
                </c:pt>
                <c:pt idx="12">
                  <c:v>2.619430570986768</c:v>
                </c:pt>
                <c:pt idx="13">
                  <c:v>2.6247941124160237</c:v>
                </c:pt>
                <c:pt idx="14">
                  <c:v>2.6338529095495544</c:v>
                </c:pt>
                <c:pt idx="15">
                  <c:v>2.6258113641018994</c:v>
                </c:pt>
                <c:pt idx="16">
                  <c:v>2.6291517129230053</c:v>
                </c:pt>
                <c:pt idx="17">
                  <c:v>2.6161701606938665</c:v>
                </c:pt>
                <c:pt idx="18">
                  <c:v>2.6323084465065274</c:v>
                </c:pt>
                <c:pt idx="19">
                  <c:v>2.6332848848031252</c:v>
                </c:pt>
                <c:pt idx="20">
                  <c:v>2.6324393319010304</c:v>
                </c:pt>
                <c:pt idx="21">
                  <c:v>2.6372577376338873</c:v>
                </c:pt>
                <c:pt idx="22">
                  <c:v>2.6270768172259067</c:v>
                </c:pt>
                <c:pt idx="23">
                  <c:v>2.6340075550574245</c:v>
                </c:pt>
                <c:pt idx="24">
                  <c:v>2.6368467528402837</c:v>
                </c:pt>
                <c:pt idx="25">
                  <c:v>2.644877657745913</c:v>
                </c:pt>
                <c:pt idx="26">
                  <c:v>2.6543271220126119</c:v>
                </c:pt>
                <c:pt idx="27">
                  <c:v>2.6569636085380526</c:v>
                </c:pt>
                <c:pt idx="28">
                  <c:v>2.6658284095407421</c:v>
                </c:pt>
                <c:pt idx="29">
                  <c:v>2.6826315610507767</c:v>
                </c:pt>
                <c:pt idx="30">
                  <c:v>2.693305842389552</c:v>
                </c:pt>
                <c:pt idx="31">
                  <c:v>2.7159162410097699</c:v>
                </c:pt>
                <c:pt idx="32">
                  <c:v>2.7169868099509489</c:v>
                </c:pt>
                <c:pt idx="33">
                  <c:v>2.7865374819429638</c:v>
                </c:pt>
                <c:pt idx="34">
                  <c:v>2.7781270039869854</c:v>
                </c:pt>
                <c:pt idx="35">
                  <c:v>2.7763069276800012</c:v>
                </c:pt>
                <c:pt idx="36">
                  <c:v>2.7750017984474278</c:v>
                </c:pt>
                <c:pt idx="37">
                  <c:v>2.7635340111818252</c:v>
                </c:pt>
                <c:pt idx="38">
                  <c:v>2.8014225818442822</c:v>
                </c:pt>
                <c:pt idx="39">
                  <c:v>2.7976698715399522</c:v>
                </c:pt>
                <c:pt idx="40">
                  <c:v>2.8009495794710979</c:v>
                </c:pt>
                <c:pt idx="41">
                  <c:v>2.8153040533760239</c:v>
                </c:pt>
                <c:pt idx="42">
                  <c:v>2.8450061263251287</c:v>
                </c:pt>
                <c:pt idx="43">
                  <c:v>2.9673051437476938</c:v>
                </c:pt>
                <c:pt idx="44">
                  <c:v>2.9740732225380362</c:v>
                </c:pt>
                <c:pt idx="45">
                  <c:v>2.9186016758772979</c:v>
                </c:pt>
                <c:pt idx="46">
                  <c:v>2.9099267787708483</c:v>
                </c:pt>
                <c:pt idx="47">
                  <c:v>2.9275055935907486</c:v>
                </c:pt>
                <c:pt idx="48">
                  <c:v>2.9536353059515137</c:v>
                </c:pt>
                <c:pt idx="49">
                  <c:v>2.9530983305727903</c:v>
                </c:pt>
                <c:pt idx="50">
                  <c:v>2.9063971414717331</c:v>
                </c:pt>
                <c:pt idx="51">
                  <c:v>2.9682008464128184</c:v>
                </c:pt>
                <c:pt idx="52">
                  <c:v>2.9853292807374472</c:v>
                </c:pt>
                <c:pt idx="53">
                  <c:v>2.9558897897892122</c:v>
                </c:pt>
                <c:pt idx="54">
                  <c:v>3.0106459510438359</c:v>
                </c:pt>
                <c:pt idx="55">
                  <c:v>3.0145467152641858</c:v>
                </c:pt>
                <c:pt idx="56">
                  <c:v>3.0156618682428538</c:v>
                </c:pt>
                <c:pt idx="57">
                  <c:v>3.0043181874775109</c:v>
                </c:pt>
                <c:pt idx="58">
                  <c:v>3.0121852537000664</c:v>
                </c:pt>
                <c:pt idx="59">
                  <c:v>3.0410040936527865</c:v>
                </c:pt>
                <c:pt idx="60">
                  <c:v>3.0588543748584618</c:v>
                </c:pt>
                <c:pt idx="61">
                  <c:v>3.0610293759453349</c:v>
                </c:pt>
                <c:pt idx="62">
                  <c:v>3.0641887629591529</c:v>
                </c:pt>
                <c:pt idx="63">
                  <c:v>3.0897735485613289</c:v>
                </c:pt>
                <c:pt idx="64">
                  <c:v>3.0830501358213227</c:v>
                </c:pt>
                <c:pt idx="65">
                  <c:v>3.0804991272986477</c:v>
                </c:pt>
                <c:pt idx="66">
                  <c:v>3.0813287969549554</c:v>
                </c:pt>
                <c:pt idx="67">
                  <c:v>3.0808234859230668</c:v>
                </c:pt>
                <c:pt idx="68">
                  <c:v>3.0922405214352011</c:v>
                </c:pt>
                <c:pt idx="69">
                  <c:v>3.1028599468910687</c:v>
                </c:pt>
                <c:pt idx="70">
                  <c:v>3.1316041428507511</c:v>
                </c:pt>
                <c:pt idx="71">
                  <c:v>3.1331566262641601</c:v>
                </c:pt>
                <c:pt idx="72">
                  <c:v>3.1311638726768183</c:v>
                </c:pt>
                <c:pt idx="73">
                  <c:v>3.1393455558611589</c:v>
                </c:pt>
                <c:pt idx="74">
                  <c:v>3.1436742403970932</c:v>
                </c:pt>
                <c:pt idx="75">
                  <c:v>3.1521036657525272</c:v>
                </c:pt>
                <c:pt idx="76">
                  <c:v>3.1527368315821658</c:v>
                </c:pt>
                <c:pt idx="77">
                  <c:v>3.1563435997511822</c:v>
                </c:pt>
                <c:pt idx="78">
                  <c:v>3.15315357875664</c:v>
                </c:pt>
                <c:pt idx="79">
                  <c:v>3.1658536379058972</c:v>
                </c:pt>
                <c:pt idx="80">
                  <c:v>3.1814883127991065</c:v>
                </c:pt>
                <c:pt idx="81">
                  <c:v>3.1920623005851119</c:v>
                </c:pt>
                <c:pt idx="82">
                  <c:v>3.1891598541873076</c:v>
                </c:pt>
                <c:pt idx="83">
                  <c:v>3.1876815950438311</c:v>
                </c:pt>
                <c:pt idx="84">
                  <c:v>3.1880321996112904</c:v>
                </c:pt>
                <c:pt idx="85">
                  <c:v>3.1873853220552326</c:v>
                </c:pt>
                <c:pt idx="86">
                  <c:v>3.1783086006730867</c:v>
                </c:pt>
                <c:pt idx="87">
                  <c:v>3.1859953233481382</c:v>
                </c:pt>
                <c:pt idx="88">
                  <c:v>3.185798257475152</c:v>
                </c:pt>
                <c:pt idx="89">
                  <c:v>3.1905618617160214</c:v>
                </c:pt>
                <c:pt idx="90">
                  <c:v>3.2011233564109878</c:v>
                </c:pt>
                <c:pt idx="91">
                  <c:v>3.204199481447958</c:v>
                </c:pt>
                <c:pt idx="92">
                  <c:v>3.2205139862094319</c:v>
                </c:pt>
                <c:pt idx="93">
                  <c:v>3.2035843830292263</c:v>
                </c:pt>
                <c:pt idx="94">
                  <c:v>3.2063880562265221</c:v>
                </c:pt>
                <c:pt idx="95">
                  <c:v>3.2135947024998992</c:v>
                </c:pt>
                <c:pt idx="96">
                  <c:v>3.2249783943125334</c:v>
                </c:pt>
                <c:pt idx="97">
                  <c:v>3.2347053655466285</c:v>
                </c:pt>
                <c:pt idx="98">
                  <c:v>3.2313438199280551</c:v>
                </c:pt>
                <c:pt idx="99">
                  <c:v>3.2264196095194864</c:v>
                </c:pt>
                <c:pt idx="100">
                  <c:v>3.2225630799733525</c:v>
                </c:pt>
                <c:pt idx="101">
                  <c:v>3.2244633446125848</c:v>
                </c:pt>
                <c:pt idx="102">
                  <c:v>3.2138262718602562</c:v>
                </c:pt>
                <c:pt idx="103">
                  <c:v>3.1796547698548623</c:v>
                </c:pt>
                <c:pt idx="104">
                  <c:v>3.1820805626680269</c:v>
                </c:pt>
                <c:pt idx="105">
                  <c:v>3.1695038112876017</c:v>
                </c:pt>
                <c:pt idx="106">
                  <c:v>3.1626428220867946</c:v>
                </c:pt>
                <c:pt idx="107">
                  <c:v>3.1641788883685367</c:v>
                </c:pt>
                <c:pt idx="108">
                  <c:v>3.1487077806493518</c:v>
                </c:pt>
                <c:pt idx="109">
                  <c:v>3.1255242645931745</c:v>
                </c:pt>
                <c:pt idx="110">
                  <c:v>3.1348309013534625</c:v>
                </c:pt>
                <c:pt idx="111">
                  <c:v>3.1255013716932751</c:v>
                </c:pt>
                <c:pt idx="112">
                  <c:v>3.1088252189392898</c:v>
                </c:pt>
                <c:pt idx="113">
                  <c:v>3.1044967706586872</c:v>
                </c:pt>
                <c:pt idx="114">
                  <c:v>3.0892297807523872</c:v>
                </c:pt>
                <c:pt idx="115">
                  <c:v>3.0799756883518006</c:v>
                </c:pt>
                <c:pt idx="116">
                  <c:v>3.0488918663491598</c:v>
                </c:pt>
                <c:pt idx="117">
                  <c:v>3.0742813569017042</c:v>
                </c:pt>
                <c:pt idx="118">
                  <c:v>3.0342233128835816</c:v>
                </c:pt>
                <c:pt idx="119">
                  <c:v>3.0192804889943874</c:v>
                </c:pt>
                <c:pt idx="120">
                  <c:v>2.9979081394785951</c:v>
                </c:pt>
                <c:pt idx="121">
                  <c:v>2.9776736017833216</c:v>
                </c:pt>
                <c:pt idx="122">
                  <c:v>2.98885818979076</c:v>
                </c:pt>
                <c:pt idx="123">
                  <c:v>2.9834372395557014</c:v>
                </c:pt>
                <c:pt idx="124">
                  <c:v>2.9624396202150391</c:v>
                </c:pt>
                <c:pt idx="125">
                  <c:v>2.9551329802266615</c:v>
                </c:pt>
                <c:pt idx="126">
                  <c:v>2.923779060642167</c:v>
                </c:pt>
                <c:pt idx="127">
                  <c:v>2.9637896537790334</c:v>
                </c:pt>
                <c:pt idx="128">
                  <c:v>2.9047320988494039</c:v>
                </c:pt>
                <c:pt idx="129">
                  <c:v>2.9299395701394624</c:v>
                </c:pt>
                <c:pt idx="130">
                  <c:v>2.8461777649956339</c:v>
                </c:pt>
                <c:pt idx="131">
                  <c:v>2.8399232856729406</c:v>
                </c:pt>
                <c:pt idx="132">
                  <c:v>2.8667068925334993</c:v>
                </c:pt>
                <c:pt idx="133">
                  <c:v>2.8064633238181691</c:v>
                </c:pt>
                <c:pt idx="134">
                  <c:v>2.7712291367706747</c:v>
                </c:pt>
                <c:pt idx="135">
                  <c:v>2.7717852123910305</c:v>
                </c:pt>
                <c:pt idx="136">
                  <c:v>2.8588270821127826</c:v>
                </c:pt>
                <c:pt idx="137">
                  <c:v>2.8394199274225471</c:v>
                </c:pt>
                <c:pt idx="138">
                  <c:v>2.8382410848975259</c:v>
                </c:pt>
                <c:pt idx="139">
                  <c:v>2.7761880502978395</c:v>
                </c:pt>
                <c:pt idx="140">
                  <c:v>2.7354935104234142</c:v>
                </c:pt>
                <c:pt idx="141">
                  <c:v>2.7086418064133819</c:v>
                </c:pt>
                <c:pt idx="142">
                  <c:v>2.7001352384723165</c:v>
                </c:pt>
                <c:pt idx="143">
                  <c:v>2.7040794272734381</c:v>
                </c:pt>
                <c:pt idx="144">
                  <c:v>2.6778156589024915</c:v>
                </c:pt>
                <c:pt idx="145">
                  <c:v>2.7573153462481814</c:v>
                </c:pt>
                <c:pt idx="146">
                  <c:v>2.7745881220756319</c:v>
                </c:pt>
                <c:pt idx="147">
                  <c:v>2.7301114542430263</c:v>
                </c:pt>
                <c:pt idx="148">
                  <c:v>2.7208446981306569</c:v>
                </c:pt>
                <c:pt idx="149">
                  <c:v>2.720080380636904</c:v>
                </c:pt>
                <c:pt idx="150">
                  <c:v>2.7398070061526729</c:v>
                </c:pt>
                <c:pt idx="151">
                  <c:v>2.7344795258099142</c:v>
                </c:pt>
                <c:pt idx="152">
                  <c:v>2.7002059909104261</c:v>
                </c:pt>
                <c:pt idx="153">
                  <c:v>2.7074082081195368</c:v>
                </c:pt>
                <c:pt idx="154">
                  <c:v>2.7282566676607525</c:v>
                </c:pt>
                <c:pt idx="155">
                  <c:v>2.7215680888158835</c:v>
                </c:pt>
                <c:pt idx="156">
                  <c:v>2.7241960996007353</c:v>
                </c:pt>
                <c:pt idx="157">
                  <c:v>2.7265889578933278</c:v>
                </c:pt>
                <c:pt idx="158">
                  <c:v>2.723641285819737</c:v>
                </c:pt>
                <c:pt idx="159">
                  <c:v>2.7299918432554917</c:v>
                </c:pt>
                <c:pt idx="160">
                  <c:v>2.7239927182697952</c:v>
                </c:pt>
                <c:pt idx="161">
                  <c:v>2.7481058817857207</c:v>
                </c:pt>
                <c:pt idx="162">
                  <c:v>2.7479691559128421</c:v>
                </c:pt>
                <c:pt idx="163">
                  <c:v>2.745131434032599</c:v>
                </c:pt>
                <c:pt idx="164">
                  <c:v>2.8002484291025747</c:v>
                </c:pt>
                <c:pt idx="165">
                  <c:v>5.1309625726591284</c:v>
                </c:pt>
                <c:pt idx="166">
                  <c:v>3.4931911887465259</c:v>
                </c:pt>
                <c:pt idx="167">
                  <c:v>2.959256951339297</c:v>
                </c:pt>
                <c:pt idx="168">
                  <c:v>3.0883386328873699</c:v>
                </c:pt>
                <c:pt idx="169">
                  <c:v>3.2031220297776297</c:v>
                </c:pt>
                <c:pt idx="170">
                  <c:v>3.1604599628044374</c:v>
                </c:pt>
                <c:pt idx="171">
                  <c:v>3.0533324824079866</c:v>
                </c:pt>
                <c:pt idx="172">
                  <c:v>3.0047297186025825</c:v>
                </c:pt>
                <c:pt idx="173">
                  <c:v>3.0054078704536411</c:v>
                </c:pt>
                <c:pt idx="174">
                  <c:v>2.9993522486711073</c:v>
                </c:pt>
                <c:pt idx="175">
                  <c:v>3.0098078667536665</c:v>
                </c:pt>
                <c:pt idx="176">
                  <c:v>3.0408228341493602</c:v>
                </c:pt>
                <c:pt idx="177">
                  <c:v>3.0655628548972285</c:v>
                </c:pt>
                <c:pt idx="178">
                  <c:v>3.053361930100182</c:v>
                </c:pt>
                <c:pt idx="179">
                  <c:v>3.0336522075682368</c:v>
                </c:pt>
                <c:pt idx="180">
                  <c:v>3.0730646762414566</c:v>
                </c:pt>
                <c:pt idx="181">
                  <c:v>3.0419022588448801</c:v>
                </c:pt>
                <c:pt idx="182">
                  <c:v>3.006188404664933</c:v>
                </c:pt>
                <c:pt idx="183">
                  <c:v>3.0356541768536269</c:v>
                </c:pt>
                <c:pt idx="184">
                  <c:v>3.1389249466130305</c:v>
                </c:pt>
                <c:pt idx="185">
                  <c:v>3.1843465247010818</c:v>
                </c:pt>
                <c:pt idx="186">
                  <c:v>3.1138138716714088</c:v>
                </c:pt>
                <c:pt idx="187">
                  <c:v>3.1302386904881292</c:v>
                </c:pt>
                <c:pt idx="188">
                  <c:v>3.1301096972139453</c:v>
                </c:pt>
                <c:pt idx="189">
                  <c:v>3.0919190085423853</c:v>
                </c:pt>
                <c:pt idx="190">
                  <c:v>3.1441209734676119</c:v>
                </c:pt>
                <c:pt idx="191">
                  <c:v>3.1109867174898675</c:v>
                </c:pt>
                <c:pt idx="192">
                  <c:v>3.1202452014172062</c:v>
                </c:pt>
                <c:pt idx="193">
                  <c:v>3.12308775782948</c:v>
                </c:pt>
                <c:pt idx="194">
                  <c:v>3.1324685237388685</c:v>
                </c:pt>
                <c:pt idx="195">
                  <c:v>3.1147228781306788</c:v>
                </c:pt>
                <c:pt idx="196">
                  <c:v>3.0801203570908422</c:v>
                </c:pt>
                <c:pt idx="197">
                  <c:v>3.1188049635419572</c:v>
                </c:pt>
                <c:pt idx="198">
                  <c:v>3.1569618745051522</c:v>
                </c:pt>
                <c:pt idx="199">
                  <c:v>3.2115551074525839</c:v>
                </c:pt>
                <c:pt idx="200">
                  <c:v>3.2711427004817302</c:v>
                </c:pt>
                <c:pt idx="201">
                  <c:v>3.2344859390044807</c:v>
                </c:pt>
                <c:pt idx="202">
                  <c:v>3.2380156902918094</c:v>
                </c:pt>
                <c:pt idx="203">
                  <c:v>3.2289181532825975</c:v>
                </c:pt>
                <c:pt idx="204">
                  <c:v>3.2280704281489854</c:v>
                </c:pt>
                <c:pt idx="205">
                  <c:v>3.2070590270171819</c:v>
                </c:pt>
                <c:pt idx="206">
                  <c:v>3.1996740948983864</c:v>
                </c:pt>
                <c:pt idx="207">
                  <c:v>3.2109043843200671</c:v>
                </c:pt>
                <c:pt idx="208">
                  <c:v>3.2418515015847689</c:v>
                </c:pt>
                <c:pt idx="209">
                  <c:v>3.2127823572173213</c:v>
                </c:pt>
                <c:pt idx="210">
                  <c:v>3.1928153193908879</c:v>
                </c:pt>
                <c:pt idx="211">
                  <c:v>3.1827087764022424</c:v>
                </c:pt>
                <c:pt idx="212">
                  <c:v>3.1901374527072774</c:v>
                </c:pt>
                <c:pt idx="213">
                  <c:v>3.1995095487550231</c:v>
                </c:pt>
                <c:pt idx="214">
                  <c:v>3.1671549489625597</c:v>
                </c:pt>
                <c:pt idx="215">
                  <c:v>3.1740227589883498</c:v>
                </c:pt>
                <c:pt idx="216">
                  <c:v>3.1328593984707758</c:v>
                </c:pt>
                <c:pt idx="217">
                  <c:v>3.129334699346539</c:v>
                </c:pt>
                <c:pt idx="218">
                  <c:v>3.0984625026118624</c:v>
                </c:pt>
                <c:pt idx="219">
                  <c:v>3.1133493706008588</c:v>
                </c:pt>
                <c:pt idx="220">
                  <c:v>3.1426531147988261</c:v>
                </c:pt>
                <c:pt idx="221">
                  <c:v>3.1130904096637866</c:v>
                </c:pt>
                <c:pt idx="222">
                  <c:v>3.083738793751186</c:v>
                </c:pt>
                <c:pt idx="223">
                  <c:v>3.1148360228600236</c:v>
                </c:pt>
                <c:pt idx="224">
                  <c:v>3.034397448429619</c:v>
                </c:pt>
                <c:pt idx="225">
                  <c:v>2.9770042095151701</c:v>
                </c:pt>
                <c:pt idx="226">
                  <c:v>2.9679515657141762</c:v>
                </c:pt>
                <c:pt idx="227">
                  <c:v>2.9605583972169396</c:v>
                </c:pt>
                <c:pt idx="228">
                  <c:v>2.9785961713890448</c:v>
                </c:pt>
                <c:pt idx="229">
                  <c:v>2.9472488413264806</c:v>
                </c:pt>
                <c:pt idx="230">
                  <c:v>2.9365287404491269</c:v>
                </c:pt>
                <c:pt idx="231">
                  <c:v>2.9263391335065094</c:v>
                </c:pt>
                <c:pt idx="232">
                  <c:v>2.9050553550030935</c:v>
                </c:pt>
                <c:pt idx="233">
                  <c:v>2.8953195081055867</c:v>
                </c:pt>
                <c:pt idx="234">
                  <c:v>2.9209854382621581</c:v>
                </c:pt>
                <c:pt idx="235">
                  <c:v>2.8873629525735476</c:v>
                </c:pt>
                <c:pt idx="236">
                  <c:v>2.9017339025653253</c:v>
                </c:pt>
                <c:pt idx="237">
                  <c:v>2.8743998069220007</c:v>
                </c:pt>
                <c:pt idx="238">
                  <c:v>2.8700875939682389</c:v>
                </c:pt>
                <c:pt idx="239">
                  <c:v>2.8936135829909997</c:v>
                </c:pt>
                <c:pt idx="240">
                  <c:v>2.8893070510720205</c:v>
                </c:pt>
                <c:pt idx="241">
                  <c:v>2.8732149859829854</c:v>
                </c:pt>
                <c:pt idx="242">
                  <c:v>2.8817524706353548</c:v>
                </c:pt>
                <c:pt idx="243">
                  <c:v>2.8621784757524451</c:v>
                </c:pt>
                <c:pt idx="244">
                  <c:v>2.831646994698203</c:v>
                </c:pt>
                <c:pt idx="245">
                  <c:v>2.8346480747442788</c:v>
                </c:pt>
                <c:pt idx="246">
                  <c:v>2.8205031012171013</c:v>
                </c:pt>
                <c:pt idx="247">
                  <c:v>2.8491306427876992</c:v>
                </c:pt>
                <c:pt idx="248">
                  <c:v>2.8482500077341708</c:v>
                </c:pt>
                <c:pt idx="249">
                  <c:v>2.8337850995837401</c:v>
                </c:pt>
                <c:pt idx="250">
                  <c:v>2.8270035402980787</c:v>
                </c:pt>
                <c:pt idx="251">
                  <c:v>2.8364071406586207</c:v>
                </c:pt>
                <c:pt idx="252">
                  <c:v>2.8371606086241714</c:v>
                </c:pt>
                <c:pt idx="253">
                  <c:v>2.8409324160548985</c:v>
                </c:pt>
                <c:pt idx="254">
                  <c:v>2.8289130145676102</c:v>
                </c:pt>
                <c:pt idx="255">
                  <c:v>2.836688817382083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'Monthly VIX data'!$H$6</c:f>
              <c:strCache>
                <c:ptCount val="1"/>
                <c:pt idx="0">
                  <c:v>sigma</c:v>
                </c:pt>
              </c:strCache>
            </c:strRef>
          </c:tx>
          <c:marker>
            <c:symbol val="none"/>
          </c:marker>
          <c:cat>
            <c:numRef>
              <c:f>'Monthly VIX data'!$B$67:$B$322</c:f>
              <c:numCache>
                <c:formatCode>m/d/yyyy</c:formatCode>
                <c:ptCount val="256"/>
                <c:pt idx="0">
                  <c:v>34730</c:v>
                </c:pt>
                <c:pt idx="1">
                  <c:v>34758</c:v>
                </c:pt>
                <c:pt idx="2">
                  <c:v>34789</c:v>
                </c:pt>
                <c:pt idx="3">
                  <c:v>34817</c:v>
                </c:pt>
                <c:pt idx="4">
                  <c:v>34850</c:v>
                </c:pt>
                <c:pt idx="5">
                  <c:v>34880</c:v>
                </c:pt>
                <c:pt idx="6">
                  <c:v>34911</c:v>
                </c:pt>
                <c:pt idx="7">
                  <c:v>34942</c:v>
                </c:pt>
                <c:pt idx="8">
                  <c:v>34971</c:v>
                </c:pt>
                <c:pt idx="9">
                  <c:v>35003</c:v>
                </c:pt>
                <c:pt idx="10">
                  <c:v>35033</c:v>
                </c:pt>
                <c:pt idx="11">
                  <c:v>35062</c:v>
                </c:pt>
                <c:pt idx="12">
                  <c:v>35095</c:v>
                </c:pt>
                <c:pt idx="13">
                  <c:v>35124</c:v>
                </c:pt>
                <c:pt idx="14">
                  <c:v>35153</c:v>
                </c:pt>
                <c:pt idx="15">
                  <c:v>35185</c:v>
                </c:pt>
                <c:pt idx="16">
                  <c:v>35216</c:v>
                </c:pt>
                <c:pt idx="17">
                  <c:v>35244</c:v>
                </c:pt>
                <c:pt idx="18">
                  <c:v>35277</c:v>
                </c:pt>
                <c:pt idx="19">
                  <c:v>35307</c:v>
                </c:pt>
                <c:pt idx="20">
                  <c:v>35338</c:v>
                </c:pt>
                <c:pt idx="21">
                  <c:v>35369</c:v>
                </c:pt>
                <c:pt idx="22">
                  <c:v>35398</c:v>
                </c:pt>
                <c:pt idx="23">
                  <c:v>35430</c:v>
                </c:pt>
                <c:pt idx="24">
                  <c:v>35461</c:v>
                </c:pt>
                <c:pt idx="25">
                  <c:v>35489</c:v>
                </c:pt>
                <c:pt idx="26">
                  <c:v>35520</c:v>
                </c:pt>
                <c:pt idx="27">
                  <c:v>35550</c:v>
                </c:pt>
                <c:pt idx="28">
                  <c:v>35580</c:v>
                </c:pt>
                <c:pt idx="29">
                  <c:v>35611</c:v>
                </c:pt>
                <c:pt idx="30">
                  <c:v>35642</c:v>
                </c:pt>
                <c:pt idx="31">
                  <c:v>35671</c:v>
                </c:pt>
                <c:pt idx="32">
                  <c:v>35703</c:v>
                </c:pt>
                <c:pt idx="33">
                  <c:v>35734</c:v>
                </c:pt>
                <c:pt idx="34">
                  <c:v>35762</c:v>
                </c:pt>
                <c:pt idx="35">
                  <c:v>35795</c:v>
                </c:pt>
                <c:pt idx="36">
                  <c:v>35825</c:v>
                </c:pt>
                <c:pt idx="37">
                  <c:v>35853</c:v>
                </c:pt>
                <c:pt idx="38">
                  <c:v>35885</c:v>
                </c:pt>
                <c:pt idx="39">
                  <c:v>35915</c:v>
                </c:pt>
                <c:pt idx="40">
                  <c:v>35944</c:v>
                </c:pt>
                <c:pt idx="41">
                  <c:v>35976</c:v>
                </c:pt>
                <c:pt idx="42">
                  <c:v>36007</c:v>
                </c:pt>
                <c:pt idx="43">
                  <c:v>36038</c:v>
                </c:pt>
                <c:pt idx="44">
                  <c:v>36068</c:v>
                </c:pt>
                <c:pt idx="45">
                  <c:v>36098</c:v>
                </c:pt>
                <c:pt idx="46">
                  <c:v>36129</c:v>
                </c:pt>
                <c:pt idx="47">
                  <c:v>36160</c:v>
                </c:pt>
                <c:pt idx="48">
                  <c:v>36189</c:v>
                </c:pt>
                <c:pt idx="49">
                  <c:v>36217</c:v>
                </c:pt>
                <c:pt idx="50">
                  <c:v>36250</c:v>
                </c:pt>
                <c:pt idx="51">
                  <c:v>36280</c:v>
                </c:pt>
                <c:pt idx="52">
                  <c:v>36311</c:v>
                </c:pt>
                <c:pt idx="53">
                  <c:v>36341</c:v>
                </c:pt>
                <c:pt idx="54">
                  <c:v>36371</c:v>
                </c:pt>
                <c:pt idx="55">
                  <c:v>36403</c:v>
                </c:pt>
                <c:pt idx="56">
                  <c:v>36433</c:v>
                </c:pt>
                <c:pt idx="57">
                  <c:v>36462</c:v>
                </c:pt>
                <c:pt idx="58">
                  <c:v>36494</c:v>
                </c:pt>
                <c:pt idx="59">
                  <c:v>36525</c:v>
                </c:pt>
                <c:pt idx="60">
                  <c:v>36556</c:v>
                </c:pt>
                <c:pt idx="61">
                  <c:v>36585</c:v>
                </c:pt>
                <c:pt idx="62">
                  <c:v>36616</c:v>
                </c:pt>
                <c:pt idx="63">
                  <c:v>36644</c:v>
                </c:pt>
                <c:pt idx="64">
                  <c:v>36677</c:v>
                </c:pt>
                <c:pt idx="65">
                  <c:v>36707</c:v>
                </c:pt>
                <c:pt idx="66">
                  <c:v>36738</c:v>
                </c:pt>
                <c:pt idx="67">
                  <c:v>36769</c:v>
                </c:pt>
                <c:pt idx="68">
                  <c:v>36798</c:v>
                </c:pt>
                <c:pt idx="69">
                  <c:v>36830</c:v>
                </c:pt>
                <c:pt idx="70">
                  <c:v>36860</c:v>
                </c:pt>
                <c:pt idx="71">
                  <c:v>36889</c:v>
                </c:pt>
                <c:pt idx="72">
                  <c:v>36922</c:v>
                </c:pt>
                <c:pt idx="73">
                  <c:v>36950</c:v>
                </c:pt>
                <c:pt idx="74">
                  <c:v>36980</c:v>
                </c:pt>
                <c:pt idx="75">
                  <c:v>37011</c:v>
                </c:pt>
                <c:pt idx="76">
                  <c:v>37042</c:v>
                </c:pt>
                <c:pt idx="77">
                  <c:v>37071</c:v>
                </c:pt>
                <c:pt idx="78">
                  <c:v>37103</c:v>
                </c:pt>
                <c:pt idx="79">
                  <c:v>37134</c:v>
                </c:pt>
                <c:pt idx="80">
                  <c:v>37162</c:v>
                </c:pt>
                <c:pt idx="81">
                  <c:v>37195</c:v>
                </c:pt>
                <c:pt idx="82">
                  <c:v>37225</c:v>
                </c:pt>
                <c:pt idx="83">
                  <c:v>37256</c:v>
                </c:pt>
                <c:pt idx="84">
                  <c:v>37287</c:v>
                </c:pt>
                <c:pt idx="85">
                  <c:v>37315</c:v>
                </c:pt>
                <c:pt idx="86">
                  <c:v>37344</c:v>
                </c:pt>
                <c:pt idx="87">
                  <c:v>37376</c:v>
                </c:pt>
                <c:pt idx="88">
                  <c:v>37407</c:v>
                </c:pt>
                <c:pt idx="89">
                  <c:v>37435</c:v>
                </c:pt>
                <c:pt idx="90">
                  <c:v>37468</c:v>
                </c:pt>
                <c:pt idx="91">
                  <c:v>37498</c:v>
                </c:pt>
                <c:pt idx="92">
                  <c:v>37529</c:v>
                </c:pt>
                <c:pt idx="93">
                  <c:v>37560</c:v>
                </c:pt>
                <c:pt idx="94">
                  <c:v>37589</c:v>
                </c:pt>
                <c:pt idx="95">
                  <c:v>37621</c:v>
                </c:pt>
                <c:pt idx="96">
                  <c:v>37652</c:v>
                </c:pt>
                <c:pt idx="97">
                  <c:v>37680</c:v>
                </c:pt>
                <c:pt idx="98">
                  <c:v>37711</c:v>
                </c:pt>
                <c:pt idx="99">
                  <c:v>37741</c:v>
                </c:pt>
                <c:pt idx="100">
                  <c:v>37771</c:v>
                </c:pt>
                <c:pt idx="101">
                  <c:v>37802</c:v>
                </c:pt>
                <c:pt idx="102">
                  <c:v>37833</c:v>
                </c:pt>
                <c:pt idx="103">
                  <c:v>37862</c:v>
                </c:pt>
                <c:pt idx="104">
                  <c:v>37894</c:v>
                </c:pt>
                <c:pt idx="105">
                  <c:v>37925</c:v>
                </c:pt>
                <c:pt idx="106">
                  <c:v>37953</c:v>
                </c:pt>
                <c:pt idx="107">
                  <c:v>37986</c:v>
                </c:pt>
                <c:pt idx="108">
                  <c:v>38016</c:v>
                </c:pt>
                <c:pt idx="109">
                  <c:v>38044</c:v>
                </c:pt>
                <c:pt idx="110">
                  <c:v>38077</c:v>
                </c:pt>
                <c:pt idx="111">
                  <c:v>38107</c:v>
                </c:pt>
                <c:pt idx="112">
                  <c:v>38138</c:v>
                </c:pt>
                <c:pt idx="113">
                  <c:v>38168</c:v>
                </c:pt>
                <c:pt idx="114">
                  <c:v>38198</c:v>
                </c:pt>
                <c:pt idx="115">
                  <c:v>38230</c:v>
                </c:pt>
                <c:pt idx="116">
                  <c:v>38260</c:v>
                </c:pt>
                <c:pt idx="117">
                  <c:v>38289</c:v>
                </c:pt>
                <c:pt idx="118">
                  <c:v>38321</c:v>
                </c:pt>
                <c:pt idx="119">
                  <c:v>38352</c:v>
                </c:pt>
                <c:pt idx="120">
                  <c:v>38383</c:v>
                </c:pt>
                <c:pt idx="121">
                  <c:v>38411</c:v>
                </c:pt>
                <c:pt idx="122">
                  <c:v>38442</c:v>
                </c:pt>
                <c:pt idx="123">
                  <c:v>38471</c:v>
                </c:pt>
                <c:pt idx="124">
                  <c:v>38503</c:v>
                </c:pt>
                <c:pt idx="125">
                  <c:v>38533</c:v>
                </c:pt>
                <c:pt idx="126">
                  <c:v>38562</c:v>
                </c:pt>
                <c:pt idx="127">
                  <c:v>38595</c:v>
                </c:pt>
                <c:pt idx="128">
                  <c:v>38625</c:v>
                </c:pt>
                <c:pt idx="129">
                  <c:v>38656</c:v>
                </c:pt>
                <c:pt idx="130">
                  <c:v>38686</c:v>
                </c:pt>
                <c:pt idx="131">
                  <c:v>38716</c:v>
                </c:pt>
                <c:pt idx="132">
                  <c:v>38748</c:v>
                </c:pt>
                <c:pt idx="133">
                  <c:v>38776</c:v>
                </c:pt>
                <c:pt idx="134">
                  <c:v>38807</c:v>
                </c:pt>
                <c:pt idx="135">
                  <c:v>38835</c:v>
                </c:pt>
                <c:pt idx="136">
                  <c:v>38868</c:v>
                </c:pt>
                <c:pt idx="137">
                  <c:v>38898</c:v>
                </c:pt>
                <c:pt idx="138">
                  <c:v>38929</c:v>
                </c:pt>
                <c:pt idx="139">
                  <c:v>38960</c:v>
                </c:pt>
                <c:pt idx="140">
                  <c:v>38989</c:v>
                </c:pt>
                <c:pt idx="141">
                  <c:v>39021</c:v>
                </c:pt>
                <c:pt idx="142">
                  <c:v>39051</c:v>
                </c:pt>
                <c:pt idx="143">
                  <c:v>39080</c:v>
                </c:pt>
                <c:pt idx="144">
                  <c:v>39113</c:v>
                </c:pt>
                <c:pt idx="145">
                  <c:v>39141</c:v>
                </c:pt>
                <c:pt idx="146">
                  <c:v>39171</c:v>
                </c:pt>
                <c:pt idx="147">
                  <c:v>39202</c:v>
                </c:pt>
                <c:pt idx="148">
                  <c:v>39233</c:v>
                </c:pt>
                <c:pt idx="149">
                  <c:v>39262</c:v>
                </c:pt>
                <c:pt idx="150">
                  <c:v>39294</c:v>
                </c:pt>
                <c:pt idx="151">
                  <c:v>39325</c:v>
                </c:pt>
                <c:pt idx="152">
                  <c:v>39353</c:v>
                </c:pt>
                <c:pt idx="153">
                  <c:v>39386</c:v>
                </c:pt>
                <c:pt idx="154">
                  <c:v>39416</c:v>
                </c:pt>
                <c:pt idx="155">
                  <c:v>39447</c:v>
                </c:pt>
                <c:pt idx="156">
                  <c:v>39478</c:v>
                </c:pt>
                <c:pt idx="157">
                  <c:v>39507</c:v>
                </c:pt>
                <c:pt idx="158">
                  <c:v>39538</c:v>
                </c:pt>
                <c:pt idx="159">
                  <c:v>39568</c:v>
                </c:pt>
                <c:pt idx="160">
                  <c:v>39598</c:v>
                </c:pt>
                <c:pt idx="161">
                  <c:v>39629</c:v>
                </c:pt>
                <c:pt idx="162">
                  <c:v>39660</c:v>
                </c:pt>
                <c:pt idx="163">
                  <c:v>39689</c:v>
                </c:pt>
                <c:pt idx="164">
                  <c:v>39721</c:v>
                </c:pt>
                <c:pt idx="165">
                  <c:v>39752</c:v>
                </c:pt>
                <c:pt idx="166">
                  <c:v>39780</c:v>
                </c:pt>
                <c:pt idx="167">
                  <c:v>39813</c:v>
                </c:pt>
                <c:pt idx="168">
                  <c:v>39843</c:v>
                </c:pt>
                <c:pt idx="169">
                  <c:v>39871</c:v>
                </c:pt>
                <c:pt idx="170">
                  <c:v>39903</c:v>
                </c:pt>
                <c:pt idx="171">
                  <c:v>39933</c:v>
                </c:pt>
                <c:pt idx="172">
                  <c:v>39962</c:v>
                </c:pt>
                <c:pt idx="173">
                  <c:v>39994</c:v>
                </c:pt>
                <c:pt idx="174">
                  <c:v>40025</c:v>
                </c:pt>
                <c:pt idx="175">
                  <c:v>40056</c:v>
                </c:pt>
                <c:pt idx="176">
                  <c:v>40086</c:v>
                </c:pt>
                <c:pt idx="177">
                  <c:v>40116</c:v>
                </c:pt>
                <c:pt idx="178">
                  <c:v>40147</c:v>
                </c:pt>
                <c:pt idx="179">
                  <c:v>40178</c:v>
                </c:pt>
                <c:pt idx="180">
                  <c:v>40207</c:v>
                </c:pt>
                <c:pt idx="181">
                  <c:v>40235</c:v>
                </c:pt>
                <c:pt idx="182">
                  <c:v>40268</c:v>
                </c:pt>
                <c:pt idx="183">
                  <c:v>40298</c:v>
                </c:pt>
                <c:pt idx="184">
                  <c:v>40329</c:v>
                </c:pt>
                <c:pt idx="185">
                  <c:v>40359</c:v>
                </c:pt>
                <c:pt idx="186">
                  <c:v>40389</c:v>
                </c:pt>
                <c:pt idx="187">
                  <c:v>40421</c:v>
                </c:pt>
                <c:pt idx="188">
                  <c:v>40451</c:v>
                </c:pt>
                <c:pt idx="189">
                  <c:v>40480</c:v>
                </c:pt>
                <c:pt idx="190">
                  <c:v>40512</c:v>
                </c:pt>
                <c:pt idx="191">
                  <c:v>40543</c:v>
                </c:pt>
                <c:pt idx="192">
                  <c:v>40574</c:v>
                </c:pt>
                <c:pt idx="193">
                  <c:v>40602</c:v>
                </c:pt>
                <c:pt idx="194">
                  <c:v>40633</c:v>
                </c:pt>
                <c:pt idx="195">
                  <c:v>40662</c:v>
                </c:pt>
                <c:pt idx="196">
                  <c:v>40694</c:v>
                </c:pt>
                <c:pt idx="197">
                  <c:v>40724</c:v>
                </c:pt>
                <c:pt idx="198">
                  <c:v>40753</c:v>
                </c:pt>
                <c:pt idx="199">
                  <c:v>40786</c:v>
                </c:pt>
                <c:pt idx="200">
                  <c:v>40816</c:v>
                </c:pt>
                <c:pt idx="201">
                  <c:v>40847</c:v>
                </c:pt>
                <c:pt idx="202">
                  <c:v>40877</c:v>
                </c:pt>
                <c:pt idx="203">
                  <c:v>40907</c:v>
                </c:pt>
                <c:pt idx="204">
                  <c:v>40939</c:v>
                </c:pt>
                <c:pt idx="205">
                  <c:v>40968</c:v>
                </c:pt>
                <c:pt idx="206">
                  <c:v>40998</c:v>
                </c:pt>
                <c:pt idx="207">
                  <c:v>41029</c:v>
                </c:pt>
                <c:pt idx="208">
                  <c:v>41060</c:v>
                </c:pt>
                <c:pt idx="209">
                  <c:v>41089</c:v>
                </c:pt>
                <c:pt idx="210">
                  <c:v>41121</c:v>
                </c:pt>
                <c:pt idx="211">
                  <c:v>41152</c:v>
                </c:pt>
                <c:pt idx="212">
                  <c:v>41180</c:v>
                </c:pt>
                <c:pt idx="213">
                  <c:v>41213</c:v>
                </c:pt>
                <c:pt idx="214">
                  <c:v>41243</c:v>
                </c:pt>
                <c:pt idx="215">
                  <c:v>41274</c:v>
                </c:pt>
                <c:pt idx="216">
                  <c:v>41305</c:v>
                </c:pt>
                <c:pt idx="217">
                  <c:v>41333</c:v>
                </c:pt>
                <c:pt idx="218">
                  <c:v>41362</c:v>
                </c:pt>
                <c:pt idx="219">
                  <c:v>41394</c:v>
                </c:pt>
                <c:pt idx="220">
                  <c:v>41425</c:v>
                </c:pt>
                <c:pt idx="221">
                  <c:v>41453</c:v>
                </c:pt>
                <c:pt idx="222">
                  <c:v>41486</c:v>
                </c:pt>
                <c:pt idx="223">
                  <c:v>41516</c:v>
                </c:pt>
                <c:pt idx="224">
                  <c:v>41547</c:v>
                </c:pt>
                <c:pt idx="225">
                  <c:v>41578</c:v>
                </c:pt>
                <c:pt idx="226">
                  <c:v>41607</c:v>
                </c:pt>
                <c:pt idx="227">
                  <c:v>41639</c:v>
                </c:pt>
                <c:pt idx="228">
                  <c:v>41670</c:v>
                </c:pt>
                <c:pt idx="229">
                  <c:v>41698</c:v>
                </c:pt>
                <c:pt idx="230">
                  <c:v>41729</c:v>
                </c:pt>
                <c:pt idx="231">
                  <c:v>41759</c:v>
                </c:pt>
                <c:pt idx="232">
                  <c:v>41789</c:v>
                </c:pt>
                <c:pt idx="233">
                  <c:v>41820</c:v>
                </c:pt>
                <c:pt idx="234">
                  <c:v>41851</c:v>
                </c:pt>
                <c:pt idx="235">
                  <c:v>41880</c:v>
                </c:pt>
                <c:pt idx="236">
                  <c:v>41912</c:v>
                </c:pt>
                <c:pt idx="237">
                  <c:v>41943</c:v>
                </c:pt>
                <c:pt idx="238">
                  <c:v>41971</c:v>
                </c:pt>
                <c:pt idx="239">
                  <c:v>42004</c:v>
                </c:pt>
                <c:pt idx="240">
                  <c:v>42034</c:v>
                </c:pt>
                <c:pt idx="241">
                  <c:v>42062</c:v>
                </c:pt>
                <c:pt idx="242">
                  <c:v>42094</c:v>
                </c:pt>
                <c:pt idx="243">
                  <c:v>42124</c:v>
                </c:pt>
                <c:pt idx="244">
                  <c:v>42153</c:v>
                </c:pt>
                <c:pt idx="245">
                  <c:v>42185</c:v>
                </c:pt>
                <c:pt idx="246">
                  <c:v>42216</c:v>
                </c:pt>
                <c:pt idx="247">
                  <c:v>42247</c:v>
                </c:pt>
                <c:pt idx="248">
                  <c:v>42277</c:v>
                </c:pt>
                <c:pt idx="249">
                  <c:v>42307</c:v>
                </c:pt>
                <c:pt idx="250">
                  <c:v>42338</c:v>
                </c:pt>
                <c:pt idx="251">
                  <c:v>42369</c:v>
                </c:pt>
                <c:pt idx="252">
                  <c:v>42398</c:v>
                </c:pt>
                <c:pt idx="253">
                  <c:v>42429</c:v>
                </c:pt>
                <c:pt idx="254">
                  <c:v>42460</c:v>
                </c:pt>
                <c:pt idx="255">
                  <c:v>42489</c:v>
                </c:pt>
              </c:numCache>
            </c:numRef>
          </c:cat>
          <c:val>
            <c:numRef>
              <c:f>'Monthly VIX data'!$H$67:$H$322</c:f>
              <c:numCache>
                <c:formatCode>General</c:formatCode>
                <c:ptCount val="256"/>
                <c:pt idx="0">
                  <c:v>0.5274683626629032</c:v>
                </c:pt>
                <c:pt idx="1">
                  <c:v>0.52804670438660251</c:v>
                </c:pt>
                <c:pt idx="2">
                  <c:v>0.52913355897751946</c:v>
                </c:pt>
                <c:pt idx="3">
                  <c:v>0.53315019114405648</c:v>
                </c:pt>
                <c:pt idx="4">
                  <c:v>0.53278154685709789</c:v>
                </c:pt>
                <c:pt idx="5">
                  <c:v>0.53580555540235009</c:v>
                </c:pt>
                <c:pt idx="6">
                  <c:v>0.51854182404644189</c:v>
                </c:pt>
                <c:pt idx="7">
                  <c:v>0.48560537568686646</c:v>
                </c:pt>
                <c:pt idx="8">
                  <c:v>0.48019094294711212</c:v>
                </c:pt>
                <c:pt idx="9">
                  <c:v>0.46683005182070431</c:v>
                </c:pt>
                <c:pt idx="10">
                  <c:v>0.4733080926098982</c:v>
                </c:pt>
                <c:pt idx="11">
                  <c:v>0.44756935197900533</c:v>
                </c:pt>
                <c:pt idx="12">
                  <c:v>0.4477741912447315</c:v>
                </c:pt>
                <c:pt idx="13">
                  <c:v>0.45603300767764005</c:v>
                </c:pt>
                <c:pt idx="14">
                  <c:v>0.46378689325268069</c:v>
                </c:pt>
                <c:pt idx="15">
                  <c:v>0.4584155939431922</c:v>
                </c:pt>
                <c:pt idx="16">
                  <c:v>0.45958700675329756</c:v>
                </c:pt>
                <c:pt idx="17">
                  <c:v>0.44481938658604592</c:v>
                </c:pt>
                <c:pt idx="18">
                  <c:v>0.47031749876061851</c:v>
                </c:pt>
                <c:pt idx="19">
                  <c:v>0.47033952813209795</c:v>
                </c:pt>
                <c:pt idx="20">
                  <c:v>0.46930534712256744</c:v>
                </c:pt>
                <c:pt idx="21">
                  <c:v>0.47397624446827302</c:v>
                </c:pt>
                <c:pt idx="22">
                  <c:v>0.45260946148942693</c:v>
                </c:pt>
                <c:pt idx="23">
                  <c:v>0.46848657598542409</c:v>
                </c:pt>
                <c:pt idx="24">
                  <c:v>0.47022181834068882</c:v>
                </c:pt>
                <c:pt idx="25">
                  <c:v>0.47901888464534453</c:v>
                </c:pt>
                <c:pt idx="26">
                  <c:v>0.48611603253919955</c:v>
                </c:pt>
                <c:pt idx="27">
                  <c:v>0.48645464480861933</c:v>
                </c:pt>
                <c:pt idx="28">
                  <c:v>0.48546295146982371</c:v>
                </c:pt>
                <c:pt idx="29">
                  <c:v>0.49287583766124271</c:v>
                </c:pt>
                <c:pt idx="30">
                  <c:v>0.49451499567459267</c:v>
                </c:pt>
                <c:pt idx="31">
                  <c:v>0.50510846178686686</c:v>
                </c:pt>
                <c:pt idx="32">
                  <c:v>0.50508986539171086</c:v>
                </c:pt>
                <c:pt idx="33">
                  <c:v>0.55009147661170299</c:v>
                </c:pt>
                <c:pt idx="34">
                  <c:v>0.54464333684271216</c:v>
                </c:pt>
                <c:pt idx="35">
                  <c:v>0.54413636304318047</c:v>
                </c:pt>
                <c:pt idx="36">
                  <c:v>0.54392641652031681</c:v>
                </c:pt>
                <c:pt idx="37">
                  <c:v>0.54553490624987888</c:v>
                </c:pt>
                <c:pt idx="38">
                  <c:v>0.56004641136703637</c:v>
                </c:pt>
                <c:pt idx="39">
                  <c:v>0.5602343121858866</c:v>
                </c:pt>
                <c:pt idx="40">
                  <c:v>0.56056057271936421</c:v>
                </c:pt>
                <c:pt idx="41">
                  <c:v>0.55200183729637642</c:v>
                </c:pt>
                <c:pt idx="42">
                  <c:v>0.56406356675455926</c:v>
                </c:pt>
                <c:pt idx="43">
                  <c:v>0.63152894132966875</c:v>
                </c:pt>
                <c:pt idx="44">
                  <c:v>0.63141583587044658</c:v>
                </c:pt>
                <c:pt idx="45">
                  <c:v>0.63802923960820224</c:v>
                </c:pt>
                <c:pt idx="46">
                  <c:v>0.63622114346027026</c:v>
                </c:pt>
                <c:pt idx="47">
                  <c:v>0.62873574635666174</c:v>
                </c:pt>
                <c:pt idx="48">
                  <c:v>0.62590188587703932</c:v>
                </c:pt>
                <c:pt idx="49">
                  <c:v>0.61819622029604349</c:v>
                </c:pt>
                <c:pt idx="50">
                  <c:v>0.6070355959189796</c:v>
                </c:pt>
                <c:pt idx="51">
                  <c:v>0.58329976472807343</c:v>
                </c:pt>
                <c:pt idx="52">
                  <c:v>0.58178173754622708</c:v>
                </c:pt>
                <c:pt idx="53">
                  <c:v>0.58450016231113877</c:v>
                </c:pt>
                <c:pt idx="54">
                  <c:v>0.56909933244585853</c:v>
                </c:pt>
                <c:pt idx="55">
                  <c:v>0.56912874709758521</c:v>
                </c:pt>
                <c:pt idx="56">
                  <c:v>0.5680455103997718</c:v>
                </c:pt>
                <c:pt idx="57">
                  <c:v>0.56982524816411984</c:v>
                </c:pt>
                <c:pt idx="58">
                  <c:v>0.57122362238019553</c:v>
                </c:pt>
                <c:pt idx="59">
                  <c:v>0.5622247696253112</c:v>
                </c:pt>
                <c:pt idx="60">
                  <c:v>0.55717093200420709</c:v>
                </c:pt>
                <c:pt idx="61">
                  <c:v>0.55520037067761907</c:v>
                </c:pt>
                <c:pt idx="62">
                  <c:v>0.55541163115260017</c:v>
                </c:pt>
                <c:pt idx="63">
                  <c:v>0.54900321438278699</c:v>
                </c:pt>
                <c:pt idx="64">
                  <c:v>0.54985658965811102</c:v>
                </c:pt>
                <c:pt idx="65">
                  <c:v>0.54620975835072505</c:v>
                </c:pt>
                <c:pt idx="66">
                  <c:v>0.54620906032182026</c:v>
                </c:pt>
                <c:pt idx="67">
                  <c:v>0.54238963770051662</c:v>
                </c:pt>
                <c:pt idx="68">
                  <c:v>0.54554341174604992</c:v>
                </c:pt>
                <c:pt idx="69">
                  <c:v>0.54772869555994974</c:v>
                </c:pt>
                <c:pt idx="70">
                  <c:v>0.54046075764899282</c:v>
                </c:pt>
                <c:pt idx="71">
                  <c:v>0.53762441823074614</c:v>
                </c:pt>
                <c:pt idx="72">
                  <c:v>0.53406995600378759</c:v>
                </c:pt>
                <c:pt idx="73">
                  <c:v>0.54308597419139171</c:v>
                </c:pt>
                <c:pt idx="74">
                  <c:v>0.54423153819831349</c:v>
                </c:pt>
                <c:pt idx="75">
                  <c:v>0.53288862554685479</c:v>
                </c:pt>
                <c:pt idx="76">
                  <c:v>0.53127631278139309</c:v>
                </c:pt>
                <c:pt idx="77">
                  <c:v>0.51912803168643173</c:v>
                </c:pt>
                <c:pt idx="78">
                  <c:v>0.51586644072934595</c:v>
                </c:pt>
                <c:pt idx="79">
                  <c:v>0.50919618213345474</c:v>
                </c:pt>
                <c:pt idx="80">
                  <c:v>0.519078719878596</c:v>
                </c:pt>
                <c:pt idx="81">
                  <c:v>0.52317422088138721</c:v>
                </c:pt>
                <c:pt idx="82">
                  <c:v>0.52407148534023207</c:v>
                </c:pt>
                <c:pt idx="83">
                  <c:v>0.52384590848684198</c:v>
                </c:pt>
                <c:pt idx="84">
                  <c:v>0.52319384782251543</c:v>
                </c:pt>
                <c:pt idx="85">
                  <c:v>0.52344337578930811</c:v>
                </c:pt>
                <c:pt idx="86">
                  <c:v>0.53740258598180946</c:v>
                </c:pt>
                <c:pt idx="87">
                  <c:v>0.53480020736362166</c:v>
                </c:pt>
                <c:pt idx="88">
                  <c:v>0.53506453551928812</c:v>
                </c:pt>
                <c:pt idx="89">
                  <c:v>0.53905269864860117</c:v>
                </c:pt>
                <c:pt idx="90">
                  <c:v>0.55024163677814508</c:v>
                </c:pt>
                <c:pt idx="91">
                  <c:v>0.55325769826964866</c:v>
                </c:pt>
                <c:pt idx="92">
                  <c:v>0.57084274079429698</c:v>
                </c:pt>
                <c:pt idx="93">
                  <c:v>0.54262601883046013</c:v>
                </c:pt>
                <c:pt idx="94">
                  <c:v>0.54089921400231422</c:v>
                </c:pt>
                <c:pt idx="95">
                  <c:v>0.54058531598860582</c:v>
                </c:pt>
                <c:pt idx="96">
                  <c:v>0.54115125087743632</c:v>
                </c:pt>
                <c:pt idx="97">
                  <c:v>0.53274263577619485</c:v>
                </c:pt>
                <c:pt idx="98">
                  <c:v>0.52912969164519663</c:v>
                </c:pt>
                <c:pt idx="99">
                  <c:v>0.53800200780116114</c:v>
                </c:pt>
                <c:pt idx="100">
                  <c:v>0.54178385014269825</c:v>
                </c:pt>
                <c:pt idx="101">
                  <c:v>0.53969654564332392</c:v>
                </c:pt>
                <c:pt idx="102">
                  <c:v>0.53778108088430154</c:v>
                </c:pt>
                <c:pt idx="103">
                  <c:v>0.47098374242307961</c:v>
                </c:pt>
                <c:pt idx="104">
                  <c:v>0.46815749428283854</c:v>
                </c:pt>
                <c:pt idx="105">
                  <c:v>0.49005283046559012</c:v>
                </c:pt>
                <c:pt idx="106">
                  <c:v>0.49270631374835094</c:v>
                </c:pt>
                <c:pt idx="107">
                  <c:v>0.4924774598522012</c:v>
                </c:pt>
                <c:pt idx="108">
                  <c:v>0.49718529024987657</c:v>
                </c:pt>
                <c:pt idx="109">
                  <c:v>0.50562922611729078</c:v>
                </c:pt>
                <c:pt idx="110">
                  <c:v>0.50227177668658518</c:v>
                </c:pt>
                <c:pt idx="111">
                  <c:v>0.50155064620701917</c:v>
                </c:pt>
                <c:pt idx="112">
                  <c:v>0.50712329615604301</c:v>
                </c:pt>
                <c:pt idx="113">
                  <c:v>0.50707440762160749</c:v>
                </c:pt>
                <c:pt idx="114">
                  <c:v>0.50279222269792201</c:v>
                </c:pt>
                <c:pt idx="115">
                  <c:v>0.50374921959362062</c:v>
                </c:pt>
                <c:pt idx="116">
                  <c:v>0.51079577515310848</c:v>
                </c:pt>
                <c:pt idx="117">
                  <c:v>0.51134332003794292</c:v>
                </c:pt>
                <c:pt idx="118">
                  <c:v>0.52219877157277017</c:v>
                </c:pt>
                <c:pt idx="119">
                  <c:v>0.5226466120655604</c:v>
                </c:pt>
                <c:pt idx="120">
                  <c:v>0.52417205933829747</c:v>
                </c:pt>
                <c:pt idx="121">
                  <c:v>0.52661021292929944</c:v>
                </c:pt>
                <c:pt idx="122">
                  <c:v>0.52748526271610563</c:v>
                </c:pt>
                <c:pt idx="123">
                  <c:v>0.5254096562009819</c:v>
                </c:pt>
                <c:pt idx="124">
                  <c:v>0.53059454969822051</c:v>
                </c:pt>
                <c:pt idx="125">
                  <c:v>0.5291750263648195</c:v>
                </c:pt>
                <c:pt idx="126">
                  <c:v>0.52989808623683898</c:v>
                </c:pt>
                <c:pt idx="127">
                  <c:v>0.52232182615853051</c:v>
                </c:pt>
                <c:pt idx="128">
                  <c:v>0.51697796416875796</c:v>
                </c:pt>
                <c:pt idx="129">
                  <c:v>0.52108767426501201</c:v>
                </c:pt>
                <c:pt idx="130">
                  <c:v>0.52110025358506551</c:v>
                </c:pt>
                <c:pt idx="131">
                  <c:v>0.5209723042802894</c:v>
                </c:pt>
                <c:pt idx="132">
                  <c:v>0.51636628785729632</c:v>
                </c:pt>
                <c:pt idx="133">
                  <c:v>0.50191363064265571</c:v>
                </c:pt>
                <c:pt idx="134">
                  <c:v>0.50342833122151021</c:v>
                </c:pt>
                <c:pt idx="135">
                  <c:v>0.50260261017935803</c:v>
                </c:pt>
                <c:pt idx="136">
                  <c:v>0.52130039840623954</c:v>
                </c:pt>
                <c:pt idx="137">
                  <c:v>0.52792800650694316</c:v>
                </c:pt>
                <c:pt idx="138">
                  <c:v>0.52649334411936688</c:v>
                </c:pt>
                <c:pt idx="139">
                  <c:v>0.52909772315327175</c:v>
                </c:pt>
                <c:pt idx="140">
                  <c:v>0.5121008219078359</c:v>
                </c:pt>
                <c:pt idx="141">
                  <c:v>0.51055860870723035</c:v>
                </c:pt>
                <c:pt idx="142">
                  <c:v>0.49743487064207897</c:v>
                </c:pt>
                <c:pt idx="143">
                  <c:v>0.49725549438253208</c:v>
                </c:pt>
                <c:pt idx="144">
                  <c:v>0.49923049261430608</c:v>
                </c:pt>
                <c:pt idx="145">
                  <c:v>0.52415817246770546</c:v>
                </c:pt>
                <c:pt idx="146">
                  <c:v>0.51808680464424639</c:v>
                </c:pt>
                <c:pt idx="147">
                  <c:v>0.50660847792262531</c:v>
                </c:pt>
                <c:pt idx="148">
                  <c:v>0.50773898422538233</c:v>
                </c:pt>
                <c:pt idx="149">
                  <c:v>0.50124953394917615</c:v>
                </c:pt>
                <c:pt idx="150">
                  <c:v>0.51272006468117415</c:v>
                </c:pt>
                <c:pt idx="151">
                  <c:v>0.51035457633995485</c:v>
                </c:pt>
                <c:pt idx="152">
                  <c:v>0.49570531185845407</c:v>
                </c:pt>
                <c:pt idx="153">
                  <c:v>0.49590595816608002</c:v>
                </c:pt>
                <c:pt idx="154">
                  <c:v>0.50845078480998485</c:v>
                </c:pt>
                <c:pt idx="155">
                  <c:v>0.50466787851668793</c:v>
                </c:pt>
                <c:pt idx="156">
                  <c:v>0.50644460021376903</c:v>
                </c:pt>
                <c:pt idx="157">
                  <c:v>0.50769754596223915</c:v>
                </c:pt>
                <c:pt idx="158">
                  <c:v>0.50599592515831837</c:v>
                </c:pt>
                <c:pt idx="159">
                  <c:v>0.50098717332536968</c:v>
                </c:pt>
                <c:pt idx="160">
                  <c:v>0.50269559514191131</c:v>
                </c:pt>
                <c:pt idx="161">
                  <c:v>0.52328963187162847</c:v>
                </c:pt>
                <c:pt idx="162">
                  <c:v>0.52323809819870015</c:v>
                </c:pt>
                <c:pt idx="163">
                  <c:v>0.52344857584521332</c:v>
                </c:pt>
                <c:pt idx="164">
                  <c:v>0.60152105503813447</c:v>
                </c:pt>
                <c:pt idx="165">
                  <c:v>0.62084466925306525</c:v>
                </c:pt>
                <c:pt idx="166">
                  <c:v>0.62178033295101376</c:v>
                </c:pt>
                <c:pt idx="167">
                  <c:v>0.63254915406744683</c:v>
                </c:pt>
                <c:pt idx="168">
                  <c:v>0.6349385704663385</c:v>
                </c:pt>
                <c:pt idx="169">
                  <c:v>0.63196124248112617</c:v>
                </c:pt>
                <c:pt idx="170">
                  <c:v>0.62983825244638025</c:v>
                </c:pt>
                <c:pt idx="171">
                  <c:v>0.63355593317316261</c:v>
                </c:pt>
                <c:pt idx="172">
                  <c:v>0.63744033654136478</c:v>
                </c:pt>
                <c:pt idx="173">
                  <c:v>0.63656761596294964</c:v>
                </c:pt>
                <c:pt idx="174">
                  <c:v>0.63631859347853459</c:v>
                </c:pt>
                <c:pt idx="175">
                  <c:v>0.63631524776586867</c:v>
                </c:pt>
                <c:pt idx="176">
                  <c:v>0.63214278446532302</c:v>
                </c:pt>
                <c:pt idx="177">
                  <c:v>0.63399111800785757</c:v>
                </c:pt>
                <c:pt idx="178">
                  <c:v>0.63196338835707677</c:v>
                </c:pt>
                <c:pt idx="179">
                  <c:v>0.63374510046152743</c:v>
                </c:pt>
                <c:pt idx="180">
                  <c:v>0.63553608052089705</c:v>
                </c:pt>
                <c:pt idx="181">
                  <c:v>0.64162384628515612</c:v>
                </c:pt>
                <c:pt idx="182">
                  <c:v>0.64187195844197964</c:v>
                </c:pt>
                <c:pt idx="183">
                  <c:v>0.64862854318641316</c:v>
                </c:pt>
                <c:pt idx="184">
                  <c:v>0.6660461936596066</c:v>
                </c:pt>
                <c:pt idx="185">
                  <c:v>0.66414854444118887</c:v>
                </c:pt>
                <c:pt idx="186">
                  <c:v>0.68082469140728263</c:v>
                </c:pt>
                <c:pt idx="187">
                  <c:v>0.68253297972504323</c:v>
                </c:pt>
                <c:pt idx="188">
                  <c:v>0.68126840561576896</c:v>
                </c:pt>
                <c:pt idx="189">
                  <c:v>0.67797467517624754</c:v>
                </c:pt>
                <c:pt idx="190">
                  <c:v>0.66718338060605453</c:v>
                </c:pt>
                <c:pt idx="191">
                  <c:v>0.67827787945747875</c:v>
                </c:pt>
                <c:pt idx="192">
                  <c:v>0.67894888186372782</c:v>
                </c:pt>
                <c:pt idx="193">
                  <c:v>0.67782614774202443</c:v>
                </c:pt>
                <c:pt idx="194">
                  <c:v>0.67448233541293534</c:v>
                </c:pt>
                <c:pt idx="195">
                  <c:v>0.68086014569287601</c:v>
                </c:pt>
                <c:pt idx="196">
                  <c:v>0.66988107341775616</c:v>
                </c:pt>
                <c:pt idx="197">
                  <c:v>0.65901499108117911</c:v>
                </c:pt>
                <c:pt idx="198">
                  <c:v>0.68085914063064745</c:v>
                </c:pt>
                <c:pt idx="199">
                  <c:v>0.67865499136073515</c:v>
                </c:pt>
                <c:pt idx="200">
                  <c:v>0.69318457021088586</c:v>
                </c:pt>
                <c:pt idx="201">
                  <c:v>0.69936498255159962</c:v>
                </c:pt>
                <c:pt idx="202">
                  <c:v>0.69563822012699483</c:v>
                </c:pt>
                <c:pt idx="203">
                  <c:v>0.69758192766476401</c:v>
                </c:pt>
                <c:pt idx="204">
                  <c:v>0.69291464535035274</c:v>
                </c:pt>
                <c:pt idx="205">
                  <c:v>0.68806551028158336</c:v>
                </c:pt>
                <c:pt idx="206">
                  <c:v>0.69289299907843283</c:v>
                </c:pt>
                <c:pt idx="207">
                  <c:v>0.69022293989553252</c:v>
                </c:pt>
                <c:pt idx="208">
                  <c:v>0.69303682508405517</c:v>
                </c:pt>
                <c:pt idx="209">
                  <c:v>0.7108581566680432</c:v>
                </c:pt>
                <c:pt idx="210">
                  <c:v>0.69949680921706658</c:v>
                </c:pt>
                <c:pt idx="211">
                  <c:v>0.7020393621138763</c:v>
                </c:pt>
                <c:pt idx="212">
                  <c:v>0.69568810991809549</c:v>
                </c:pt>
                <c:pt idx="213">
                  <c:v>0.6964525417091213</c:v>
                </c:pt>
                <c:pt idx="214">
                  <c:v>0.69930175307309905</c:v>
                </c:pt>
                <c:pt idx="215">
                  <c:v>0.69957495350007948</c:v>
                </c:pt>
                <c:pt idx="216">
                  <c:v>0.70814109452707574</c:v>
                </c:pt>
                <c:pt idx="217">
                  <c:v>0.70794186185944341</c:v>
                </c:pt>
                <c:pt idx="218">
                  <c:v>0.71800977510965525</c:v>
                </c:pt>
                <c:pt idx="219">
                  <c:v>0.71309247464427794</c:v>
                </c:pt>
                <c:pt idx="220">
                  <c:v>0.71043992109726783</c:v>
                </c:pt>
                <c:pt idx="221">
                  <c:v>0.70099594254553876</c:v>
                </c:pt>
                <c:pt idx="222">
                  <c:v>0.71135747329534371</c:v>
                </c:pt>
                <c:pt idx="223">
                  <c:v>0.71354299613631234</c:v>
                </c:pt>
                <c:pt idx="224">
                  <c:v>0.65237390262841588</c:v>
                </c:pt>
                <c:pt idx="225">
                  <c:v>0.61496214556897166</c:v>
                </c:pt>
                <c:pt idx="226">
                  <c:v>0.61323470603511432</c:v>
                </c:pt>
                <c:pt idx="227">
                  <c:v>0.61049253008720605</c:v>
                </c:pt>
                <c:pt idx="228">
                  <c:v>0.60925707051306688</c:v>
                </c:pt>
                <c:pt idx="229">
                  <c:v>0.61539076053444652</c:v>
                </c:pt>
                <c:pt idx="230">
                  <c:v>0.6122754299425992</c:v>
                </c:pt>
                <c:pt idx="231">
                  <c:v>0.61412750898937962</c:v>
                </c:pt>
                <c:pt idx="232">
                  <c:v>0.62197491062308052</c:v>
                </c:pt>
                <c:pt idx="233">
                  <c:v>0.62298731404336571</c:v>
                </c:pt>
                <c:pt idx="234">
                  <c:v>0.63568680491436136</c:v>
                </c:pt>
                <c:pt idx="235">
                  <c:v>0.6557879154280698</c:v>
                </c:pt>
                <c:pt idx="236">
                  <c:v>0.66201943055896884</c:v>
                </c:pt>
                <c:pt idx="237">
                  <c:v>0.65527943159913804</c:v>
                </c:pt>
                <c:pt idx="238">
                  <c:v>0.65602126632785573</c:v>
                </c:pt>
                <c:pt idx="239">
                  <c:v>0.66894548651747743</c:v>
                </c:pt>
                <c:pt idx="240">
                  <c:v>0.66584905751384749</c:v>
                </c:pt>
                <c:pt idx="241">
                  <c:v>0.6881103612550068</c:v>
                </c:pt>
                <c:pt idx="242">
                  <c:v>0.68771552604331498</c:v>
                </c:pt>
                <c:pt idx="243">
                  <c:v>0.68127523518492139</c:v>
                </c:pt>
                <c:pt idx="244">
                  <c:v>0.65232115241274546</c:v>
                </c:pt>
                <c:pt idx="245">
                  <c:v>0.64807101917173449</c:v>
                </c:pt>
                <c:pt idx="246">
                  <c:v>0.66737715038881207</c:v>
                </c:pt>
                <c:pt idx="247">
                  <c:v>0.73978027341778296</c:v>
                </c:pt>
                <c:pt idx="248">
                  <c:v>0.739468627436633</c:v>
                </c:pt>
                <c:pt idx="249">
                  <c:v>0.75556128305479309</c:v>
                </c:pt>
                <c:pt idx="250">
                  <c:v>0.7501403741716679</c:v>
                </c:pt>
                <c:pt idx="251">
                  <c:v>0.74866622366264657</c:v>
                </c:pt>
                <c:pt idx="252">
                  <c:v>0.74929960456848255</c:v>
                </c:pt>
                <c:pt idx="253">
                  <c:v>0.75032652889677898</c:v>
                </c:pt>
                <c:pt idx="254">
                  <c:v>0.76330463555079686</c:v>
                </c:pt>
                <c:pt idx="255">
                  <c:v>0.75970832211546191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563776"/>
        <c:axId val="351727616"/>
      </c:lineChart>
      <c:dateAx>
        <c:axId val="35156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51727616"/>
        <c:crosses val="autoZero"/>
        <c:auto val="1"/>
        <c:lblOffset val="100"/>
        <c:baseTimeUnit val="months"/>
      </c:dateAx>
      <c:valAx>
        <c:axId val="351727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15637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0891950541679993"/>
          <c:y val="0.15267359567468214"/>
          <c:w val="0.1284657575837275"/>
          <c:h val="0.20632568837513629"/>
        </c:manualLayout>
      </c:layout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ln_VIX_lag1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'Monthly VIX data'!$I$263:$I$322</c:f>
              <c:numCache>
                <c:formatCode>General</c:formatCode>
                <c:ptCount val="60"/>
                <c:pt idx="0">
                  <c:v>0.39936895260904104</c:v>
                </c:pt>
                <c:pt idx="1">
                  <c:v>0.37900098183605208</c:v>
                </c:pt>
                <c:pt idx="2">
                  <c:v>0.37956695798967965</c:v>
                </c:pt>
                <c:pt idx="3">
                  <c:v>0.36809793339305769</c:v>
                </c:pt>
                <c:pt idx="4">
                  <c:v>0.38169170588106061</c:v>
                </c:pt>
                <c:pt idx="5">
                  <c:v>0.34551134065649003</c:v>
                </c:pt>
                <c:pt idx="6">
                  <c:v>0.32945277649660704</c:v>
                </c:pt>
                <c:pt idx="7">
                  <c:v>0.31966115086605457</c:v>
                </c:pt>
                <c:pt idx="8">
                  <c:v>0.29959213659351613</c:v>
                </c:pt>
                <c:pt idx="9">
                  <c:v>0.31790465721497296</c:v>
                </c:pt>
                <c:pt idx="10">
                  <c:v>0.31996579957251703</c:v>
                </c:pt>
                <c:pt idx="11">
                  <c:v>0.31032024233972105</c:v>
                </c:pt>
                <c:pt idx="12">
                  <c:v>0.29042254653603505</c:v>
                </c:pt>
                <c:pt idx="13">
                  <c:v>0.30290056487344352</c:v>
                </c:pt>
                <c:pt idx="14">
                  <c:v>0.31049434643875157</c:v>
                </c:pt>
                <c:pt idx="15">
                  <c:v>0.31588805798031605</c:v>
                </c:pt>
                <c:pt idx="16">
                  <c:v>0.31866334779164956</c:v>
                </c:pt>
                <c:pt idx="17">
                  <c:v>0.31341650692894951</c:v>
                </c:pt>
                <c:pt idx="18">
                  <c:v>0.32778323687346189</c:v>
                </c:pt>
                <c:pt idx="19">
                  <c:v>0.32488392636817415</c:v>
                </c:pt>
                <c:pt idx="20">
                  <c:v>0.3419835024059556</c:v>
                </c:pt>
                <c:pt idx="21">
                  <c:v>0.34159681588580421</c:v>
                </c:pt>
                <c:pt idx="22">
                  <c:v>0.36360284166044921</c:v>
                </c:pt>
                <c:pt idx="23">
                  <c:v>0.36611016801632212</c:v>
                </c:pt>
                <c:pt idx="24">
                  <c:v>0.35368150956297861</c:v>
                </c:pt>
                <c:pt idx="25">
                  <c:v>0.35966011601061099</c:v>
                </c:pt>
                <c:pt idx="26">
                  <c:v>0.37850436985567038</c:v>
                </c:pt>
                <c:pt idx="27">
                  <c:v>0.36653453412182757</c:v>
                </c:pt>
                <c:pt idx="28">
                  <c:v>0.34679391037677521</c:v>
                </c:pt>
                <c:pt idx="29">
                  <c:v>0.30063258797975478</c:v>
                </c:pt>
                <c:pt idx="30">
                  <c:v>0.29046780361352748</c:v>
                </c:pt>
                <c:pt idx="31">
                  <c:v>0.30855720736696041</c:v>
                </c:pt>
                <c:pt idx="32">
                  <c:v>0.27673550358345833</c:v>
                </c:pt>
                <c:pt idx="33">
                  <c:v>0.26675095456953296</c:v>
                </c:pt>
                <c:pt idx="34">
                  <c:v>0.25575103005874661</c:v>
                </c:pt>
                <c:pt idx="35">
                  <c:v>0.25974860060841215</c:v>
                </c:pt>
                <c:pt idx="36">
                  <c:v>0.28144542399985339</c:v>
                </c:pt>
                <c:pt idx="37">
                  <c:v>0.28822102747603473</c:v>
                </c:pt>
                <c:pt idx="38">
                  <c:v>0.27189876879305103</c:v>
                </c:pt>
                <c:pt idx="39">
                  <c:v>0.28269885238532794</c:v>
                </c:pt>
                <c:pt idx="40">
                  <c:v>0.27140738637734313</c:v>
                </c:pt>
                <c:pt idx="41">
                  <c:v>0.2622506929300632</c:v>
                </c:pt>
                <c:pt idx="42">
                  <c:v>0.2704799810003537</c:v>
                </c:pt>
                <c:pt idx="43">
                  <c:v>0.26694423295342184</c:v>
                </c:pt>
                <c:pt idx="44">
                  <c:v>0.26307711748752166</c:v>
                </c:pt>
                <c:pt idx="45">
                  <c:v>0.27032903034023198</c:v>
                </c:pt>
                <c:pt idx="46">
                  <c:v>0.26894523015869587</c:v>
                </c:pt>
                <c:pt idx="47">
                  <c:v>0.26840660694895691</c:v>
                </c:pt>
                <c:pt idx="48">
                  <c:v>0.25010540646551227</c:v>
                </c:pt>
                <c:pt idx="49">
                  <c:v>0.23075048223526962</c:v>
                </c:pt>
                <c:pt idx="50">
                  <c:v>0.24570699569124124</c:v>
                </c:pt>
                <c:pt idx="51">
                  <c:v>0.24265223610741754</c:v>
                </c:pt>
                <c:pt idx="52">
                  <c:v>0.24221034976087716</c:v>
                </c:pt>
                <c:pt idx="53">
                  <c:v>0.23841889506584388</c:v>
                </c:pt>
                <c:pt idx="54">
                  <c:v>0.23378631643981432</c:v>
                </c:pt>
                <c:pt idx="55">
                  <c:v>0.23601816094293743</c:v>
                </c:pt>
                <c:pt idx="56">
                  <c:v>0.23650254782053093</c:v>
                </c:pt>
                <c:pt idx="57">
                  <c:v>0.23791555083520416</c:v>
                </c:pt>
                <c:pt idx="58">
                  <c:v>0.23808047686811201</c:v>
                </c:pt>
                <c:pt idx="59">
                  <c:v>0.23694629775249745</c:v>
                </c:pt>
              </c:numCache>
            </c:numRef>
          </c:xVal>
          <c:yVal>
            <c:numRef>
              <c:f>'Monthly VIX data'!$M$286:$M$345</c:f>
              <c:numCache>
                <c:formatCode>General</c:formatCode>
                <c:ptCount val="6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78656"/>
        <c:axId val="358280576"/>
      </c:scatterChart>
      <c:valAx>
        <c:axId val="35827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ln_VIX_lag1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8280576"/>
        <c:crosses val="autoZero"/>
        <c:crossBetween val="midCat"/>
      </c:valAx>
      <c:valAx>
        <c:axId val="358280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8278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ln_VIX_lag1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ln_VIX</c:v>
          </c:tx>
          <c:spPr>
            <a:ln w="28575">
              <a:noFill/>
            </a:ln>
          </c:spPr>
          <c:xVal>
            <c:numRef>
              <c:f>'Monthly VIX data'!$I$263:$I$322</c:f>
              <c:numCache>
                <c:formatCode>General</c:formatCode>
                <c:ptCount val="60"/>
                <c:pt idx="0">
                  <c:v>0.39936895260904104</c:v>
                </c:pt>
                <c:pt idx="1">
                  <c:v>0.37900098183605208</c:v>
                </c:pt>
                <c:pt idx="2">
                  <c:v>0.37956695798967965</c:v>
                </c:pt>
                <c:pt idx="3">
                  <c:v>0.36809793339305769</c:v>
                </c:pt>
                <c:pt idx="4">
                  <c:v>0.38169170588106061</c:v>
                </c:pt>
                <c:pt idx="5">
                  <c:v>0.34551134065649003</c:v>
                </c:pt>
                <c:pt idx="6">
                  <c:v>0.32945277649660704</c:v>
                </c:pt>
                <c:pt idx="7">
                  <c:v>0.31966115086605457</c:v>
                </c:pt>
                <c:pt idx="8">
                  <c:v>0.29959213659351613</c:v>
                </c:pt>
                <c:pt idx="9">
                  <c:v>0.31790465721497296</c:v>
                </c:pt>
                <c:pt idx="10">
                  <c:v>0.31996579957251703</c:v>
                </c:pt>
                <c:pt idx="11">
                  <c:v>0.31032024233972105</c:v>
                </c:pt>
                <c:pt idx="12">
                  <c:v>0.29042254653603505</c:v>
                </c:pt>
                <c:pt idx="13">
                  <c:v>0.30290056487344352</c:v>
                </c:pt>
                <c:pt idx="14">
                  <c:v>0.31049434643875157</c:v>
                </c:pt>
                <c:pt idx="15">
                  <c:v>0.31588805798031605</c:v>
                </c:pt>
                <c:pt idx="16">
                  <c:v>0.31866334779164956</c:v>
                </c:pt>
                <c:pt idx="17">
                  <c:v>0.31341650692894951</c:v>
                </c:pt>
                <c:pt idx="18">
                  <c:v>0.32778323687346189</c:v>
                </c:pt>
                <c:pt idx="19">
                  <c:v>0.32488392636817415</c:v>
                </c:pt>
                <c:pt idx="20">
                  <c:v>0.3419835024059556</c:v>
                </c:pt>
                <c:pt idx="21">
                  <c:v>0.34159681588580421</c:v>
                </c:pt>
                <c:pt idx="22">
                  <c:v>0.36360284166044921</c:v>
                </c:pt>
                <c:pt idx="23">
                  <c:v>0.36611016801632212</c:v>
                </c:pt>
                <c:pt idx="24">
                  <c:v>0.35368150956297861</c:v>
                </c:pt>
                <c:pt idx="25">
                  <c:v>0.35966011601061099</c:v>
                </c:pt>
                <c:pt idx="26">
                  <c:v>0.37850436985567038</c:v>
                </c:pt>
                <c:pt idx="27">
                  <c:v>0.36653453412182757</c:v>
                </c:pt>
                <c:pt idx="28">
                  <c:v>0.34679391037677521</c:v>
                </c:pt>
                <c:pt idx="29">
                  <c:v>0.30063258797975478</c:v>
                </c:pt>
                <c:pt idx="30">
                  <c:v>0.29046780361352748</c:v>
                </c:pt>
                <c:pt idx="31">
                  <c:v>0.30855720736696041</c:v>
                </c:pt>
                <c:pt idx="32">
                  <c:v>0.27673550358345833</c:v>
                </c:pt>
                <c:pt idx="33">
                  <c:v>0.26675095456953296</c:v>
                </c:pt>
                <c:pt idx="34">
                  <c:v>0.25575103005874661</c:v>
                </c:pt>
                <c:pt idx="35">
                  <c:v>0.25974860060841215</c:v>
                </c:pt>
                <c:pt idx="36">
                  <c:v>0.28144542399985339</c:v>
                </c:pt>
                <c:pt idx="37">
                  <c:v>0.28822102747603473</c:v>
                </c:pt>
                <c:pt idx="38">
                  <c:v>0.27189876879305103</c:v>
                </c:pt>
                <c:pt idx="39">
                  <c:v>0.28269885238532794</c:v>
                </c:pt>
                <c:pt idx="40">
                  <c:v>0.27140738637734313</c:v>
                </c:pt>
                <c:pt idx="41">
                  <c:v>0.2622506929300632</c:v>
                </c:pt>
                <c:pt idx="42">
                  <c:v>0.2704799810003537</c:v>
                </c:pt>
                <c:pt idx="43">
                  <c:v>0.26694423295342184</c:v>
                </c:pt>
                <c:pt idx="44">
                  <c:v>0.26307711748752166</c:v>
                </c:pt>
                <c:pt idx="45">
                  <c:v>0.27032903034023198</c:v>
                </c:pt>
                <c:pt idx="46">
                  <c:v>0.26894523015869587</c:v>
                </c:pt>
                <c:pt idx="47">
                  <c:v>0.26840660694895691</c:v>
                </c:pt>
                <c:pt idx="48">
                  <c:v>0.25010540646551227</c:v>
                </c:pt>
                <c:pt idx="49">
                  <c:v>0.23075048223526962</c:v>
                </c:pt>
                <c:pt idx="50">
                  <c:v>0.24570699569124124</c:v>
                </c:pt>
                <c:pt idx="51">
                  <c:v>0.24265223610741754</c:v>
                </c:pt>
                <c:pt idx="52">
                  <c:v>0.24221034976087716</c:v>
                </c:pt>
                <c:pt idx="53">
                  <c:v>0.23841889506584388</c:v>
                </c:pt>
                <c:pt idx="54">
                  <c:v>0.23378631643981432</c:v>
                </c:pt>
                <c:pt idx="55">
                  <c:v>0.23601816094293743</c:v>
                </c:pt>
                <c:pt idx="56">
                  <c:v>0.23650254782053093</c:v>
                </c:pt>
                <c:pt idx="57">
                  <c:v>0.23791555083520416</c:v>
                </c:pt>
                <c:pt idx="58">
                  <c:v>0.23808047686811201</c:v>
                </c:pt>
                <c:pt idx="59">
                  <c:v>0.23694629775249745</c:v>
                </c:pt>
              </c:numCache>
            </c:numRef>
          </c:xVal>
          <c:yVal>
            <c:numRef>
              <c:f>'Monthly VIX data'!$H$263:$H$322</c:f>
              <c:numCache>
                <c:formatCode>General</c:formatCode>
                <c:ptCount val="60"/>
                <c:pt idx="0">
                  <c:v>0.66988107341775616</c:v>
                </c:pt>
                <c:pt idx="1">
                  <c:v>0.65901499108117911</c:v>
                </c:pt>
                <c:pt idx="2">
                  <c:v>0.68085914063064745</c:v>
                </c:pt>
                <c:pt idx="3">
                  <c:v>0.67865499136073515</c:v>
                </c:pt>
                <c:pt idx="4">
                  <c:v>0.69318457021088586</c:v>
                </c:pt>
                <c:pt idx="5">
                  <c:v>0.69936498255159962</c:v>
                </c:pt>
                <c:pt idx="6">
                  <c:v>0.69563822012699483</c:v>
                </c:pt>
                <c:pt idx="7">
                  <c:v>0.69758192766476401</c:v>
                </c:pt>
                <c:pt idx="8">
                  <c:v>0.69291464535035274</c:v>
                </c:pt>
                <c:pt idx="9">
                  <c:v>0.68806551028158336</c:v>
                </c:pt>
                <c:pt idx="10">
                  <c:v>0.69289299907843283</c:v>
                </c:pt>
                <c:pt idx="11">
                  <c:v>0.69022293989553252</c:v>
                </c:pt>
                <c:pt idx="12">
                  <c:v>0.69303682508405517</c:v>
                </c:pt>
                <c:pt idx="13">
                  <c:v>0.7108581566680432</c:v>
                </c:pt>
                <c:pt idx="14">
                  <c:v>0.69949680921706658</c:v>
                </c:pt>
                <c:pt idx="15">
                  <c:v>0.7020393621138763</c:v>
                </c:pt>
                <c:pt idx="16">
                  <c:v>0.69568810991809549</c:v>
                </c:pt>
                <c:pt idx="17">
                  <c:v>0.6964525417091213</c:v>
                </c:pt>
                <c:pt idx="18">
                  <c:v>0.69930175307309905</c:v>
                </c:pt>
                <c:pt idx="19">
                  <c:v>0.69957495350007948</c:v>
                </c:pt>
                <c:pt idx="20">
                  <c:v>0.70814109452707574</c:v>
                </c:pt>
                <c:pt idx="21">
                  <c:v>0.70794186185944341</c:v>
                </c:pt>
                <c:pt idx="22">
                  <c:v>0.71800977510965525</c:v>
                </c:pt>
                <c:pt idx="23">
                  <c:v>0.71309247464427794</c:v>
                </c:pt>
                <c:pt idx="24">
                  <c:v>0.71043992109726783</c:v>
                </c:pt>
                <c:pt idx="25">
                  <c:v>0.70099594254553876</c:v>
                </c:pt>
                <c:pt idx="26">
                  <c:v>0.71135747329534371</c:v>
                </c:pt>
                <c:pt idx="27">
                  <c:v>0.71354299613631234</c:v>
                </c:pt>
                <c:pt idx="28">
                  <c:v>0.65237390262841588</c:v>
                </c:pt>
                <c:pt idx="29">
                  <c:v>0.61496214556897166</c:v>
                </c:pt>
                <c:pt idx="30">
                  <c:v>0.61323470603511432</c:v>
                </c:pt>
                <c:pt idx="31">
                  <c:v>0.61049253008720605</c:v>
                </c:pt>
                <c:pt idx="32">
                  <c:v>0.60925707051306688</c:v>
                </c:pt>
                <c:pt idx="33">
                  <c:v>0.61539076053444652</c:v>
                </c:pt>
                <c:pt idx="34">
                  <c:v>0.6122754299425992</c:v>
                </c:pt>
                <c:pt idx="35">
                  <c:v>0.61412750898937962</c:v>
                </c:pt>
                <c:pt idx="36">
                  <c:v>0.62197491062308052</c:v>
                </c:pt>
                <c:pt idx="37">
                  <c:v>0.62298731404336571</c:v>
                </c:pt>
                <c:pt idx="38">
                  <c:v>0.63568680491436136</c:v>
                </c:pt>
                <c:pt idx="39">
                  <c:v>0.6557879154280698</c:v>
                </c:pt>
                <c:pt idx="40">
                  <c:v>0.66201943055896884</c:v>
                </c:pt>
                <c:pt idx="41">
                  <c:v>0.65527943159913804</c:v>
                </c:pt>
                <c:pt idx="42">
                  <c:v>0.65602126632785573</c:v>
                </c:pt>
                <c:pt idx="43">
                  <c:v>0.66894548651747743</c:v>
                </c:pt>
                <c:pt idx="44">
                  <c:v>0.66584905751384749</c:v>
                </c:pt>
                <c:pt idx="45">
                  <c:v>0.6881103612550068</c:v>
                </c:pt>
                <c:pt idx="46">
                  <c:v>0.68771552604331498</c:v>
                </c:pt>
                <c:pt idx="47">
                  <c:v>0.68127523518492139</c:v>
                </c:pt>
                <c:pt idx="48">
                  <c:v>0.65232115241274546</c:v>
                </c:pt>
                <c:pt idx="49">
                  <c:v>0.64807101917173449</c:v>
                </c:pt>
                <c:pt idx="50">
                  <c:v>0.66737715038881207</c:v>
                </c:pt>
                <c:pt idx="51">
                  <c:v>0.73978027341778296</c:v>
                </c:pt>
                <c:pt idx="52">
                  <c:v>0.739468627436633</c:v>
                </c:pt>
                <c:pt idx="53">
                  <c:v>0.75556128305479309</c:v>
                </c:pt>
                <c:pt idx="54">
                  <c:v>0.7501403741716679</c:v>
                </c:pt>
                <c:pt idx="55">
                  <c:v>0.74866622366264657</c:v>
                </c:pt>
                <c:pt idx="56">
                  <c:v>0.74929960456848255</c:v>
                </c:pt>
                <c:pt idx="57">
                  <c:v>0.75032652889677898</c:v>
                </c:pt>
                <c:pt idx="58">
                  <c:v>0.76330463555079686</c:v>
                </c:pt>
                <c:pt idx="59">
                  <c:v>0.75970832211546191</c:v>
                </c:pt>
              </c:numCache>
            </c:numRef>
          </c:yVal>
          <c:smooth val="0"/>
        </c:ser>
        <c:ser>
          <c:idx val="1"/>
          <c:order val="1"/>
          <c:tx>
            <c:v>Predicted ln_VIX</c:v>
          </c:tx>
          <c:spPr>
            <a:ln w="28575">
              <a:noFill/>
            </a:ln>
          </c:spPr>
          <c:xVal>
            <c:numRef>
              <c:f>'Monthly VIX data'!$I$263:$I$322</c:f>
              <c:numCache>
                <c:formatCode>General</c:formatCode>
                <c:ptCount val="60"/>
                <c:pt idx="0">
                  <c:v>0.39936895260904104</c:v>
                </c:pt>
                <c:pt idx="1">
                  <c:v>0.37900098183605208</c:v>
                </c:pt>
                <c:pt idx="2">
                  <c:v>0.37956695798967965</c:v>
                </c:pt>
                <c:pt idx="3">
                  <c:v>0.36809793339305769</c:v>
                </c:pt>
                <c:pt idx="4">
                  <c:v>0.38169170588106061</c:v>
                </c:pt>
                <c:pt idx="5">
                  <c:v>0.34551134065649003</c:v>
                </c:pt>
                <c:pt idx="6">
                  <c:v>0.32945277649660704</c:v>
                </c:pt>
                <c:pt idx="7">
                  <c:v>0.31966115086605457</c:v>
                </c:pt>
                <c:pt idx="8">
                  <c:v>0.29959213659351613</c:v>
                </c:pt>
                <c:pt idx="9">
                  <c:v>0.31790465721497296</c:v>
                </c:pt>
                <c:pt idx="10">
                  <c:v>0.31996579957251703</c:v>
                </c:pt>
                <c:pt idx="11">
                  <c:v>0.31032024233972105</c:v>
                </c:pt>
                <c:pt idx="12">
                  <c:v>0.29042254653603505</c:v>
                </c:pt>
                <c:pt idx="13">
                  <c:v>0.30290056487344352</c:v>
                </c:pt>
                <c:pt idx="14">
                  <c:v>0.31049434643875157</c:v>
                </c:pt>
                <c:pt idx="15">
                  <c:v>0.31588805798031605</c:v>
                </c:pt>
                <c:pt idx="16">
                  <c:v>0.31866334779164956</c:v>
                </c:pt>
                <c:pt idx="17">
                  <c:v>0.31341650692894951</c:v>
                </c:pt>
                <c:pt idx="18">
                  <c:v>0.32778323687346189</c:v>
                </c:pt>
                <c:pt idx="19">
                  <c:v>0.32488392636817415</c:v>
                </c:pt>
                <c:pt idx="20">
                  <c:v>0.3419835024059556</c:v>
                </c:pt>
                <c:pt idx="21">
                  <c:v>0.34159681588580421</c:v>
                </c:pt>
                <c:pt idx="22">
                  <c:v>0.36360284166044921</c:v>
                </c:pt>
                <c:pt idx="23">
                  <c:v>0.36611016801632212</c:v>
                </c:pt>
                <c:pt idx="24">
                  <c:v>0.35368150956297861</c:v>
                </c:pt>
                <c:pt idx="25">
                  <c:v>0.35966011601061099</c:v>
                </c:pt>
                <c:pt idx="26">
                  <c:v>0.37850436985567038</c:v>
                </c:pt>
                <c:pt idx="27">
                  <c:v>0.36653453412182757</c:v>
                </c:pt>
                <c:pt idx="28">
                  <c:v>0.34679391037677521</c:v>
                </c:pt>
                <c:pt idx="29">
                  <c:v>0.30063258797975478</c:v>
                </c:pt>
                <c:pt idx="30">
                  <c:v>0.29046780361352748</c:v>
                </c:pt>
                <c:pt idx="31">
                  <c:v>0.30855720736696041</c:v>
                </c:pt>
                <c:pt idx="32">
                  <c:v>0.27673550358345833</c:v>
                </c:pt>
                <c:pt idx="33">
                  <c:v>0.26675095456953296</c:v>
                </c:pt>
                <c:pt idx="34">
                  <c:v>0.25575103005874661</c:v>
                </c:pt>
                <c:pt idx="35">
                  <c:v>0.25974860060841215</c:v>
                </c:pt>
                <c:pt idx="36">
                  <c:v>0.28144542399985339</c:v>
                </c:pt>
                <c:pt idx="37">
                  <c:v>0.28822102747603473</c:v>
                </c:pt>
                <c:pt idx="38">
                  <c:v>0.27189876879305103</c:v>
                </c:pt>
                <c:pt idx="39">
                  <c:v>0.28269885238532794</c:v>
                </c:pt>
                <c:pt idx="40">
                  <c:v>0.27140738637734313</c:v>
                </c:pt>
                <c:pt idx="41">
                  <c:v>0.2622506929300632</c:v>
                </c:pt>
                <c:pt idx="42">
                  <c:v>0.2704799810003537</c:v>
                </c:pt>
                <c:pt idx="43">
                  <c:v>0.26694423295342184</c:v>
                </c:pt>
                <c:pt idx="44">
                  <c:v>0.26307711748752166</c:v>
                </c:pt>
                <c:pt idx="45">
                  <c:v>0.27032903034023198</c:v>
                </c:pt>
                <c:pt idx="46">
                  <c:v>0.26894523015869587</c:v>
                </c:pt>
                <c:pt idx="47">
                  <c:v>0.26840660694895691</c:v>
                </c:pt>
                <c:pt idx="48">
                  <c:v>0.25010540646551227</c:v>
                </c:pt>
                <c:pt idx="49">
                  <c:v>0.23075048223526962</c:v>
                </c:pt>
                <c:pt idx="50">
                  <c:v>0.24570699569124124</c:v>
                </c:pt>
                <c:pt idx="51">
                  <c:v>0.24265223610741754</c:v>
                </c:pt>
                <c:pt idx="52">
                  <c:v>0.24221034976087716</c:v>
                </c:pt>
                <c:pt idx="53">
                  <c:v>0.23841889506584388</c:v>
                </c:pt>
                <c:pt idx="54">
                  <c:v>0.23378631643981432</c:v>
                </c:pt>
                <c:pt idx="55">
                  <c:v>0.23601816094293743</c:v>
                </c:pt>
                <c:pt idx="56">
                  <c:v>0.23650254782053093</c:v>
                </c:pt>
                <c:pt idx="57">
                  <c:v>0.23791555083520416</c:v>
                </c:pt>
                <c:pt idx="58">
                  <c:v>0.23808047686811201</c:v>
                </c:pt>
                <c:pt idx="59">
                  <c:v>0.23694629775249745</c:v>
                </c:pt>
              </c:numCache>
            </c:numRef>
          </c:xVal>
          <c:yVal>
            <c:numRef>
              <c:f>'Monthly VIX data'!$L$286:$L$345</c:f>
              <c:numCache>
                <c:formatCode>General</c:formatCode>
                <c:ptCount val="6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407680"/>
        <c:axId val="560409600"/>
      </c:scatterChart>
      <c:valAx>
        <c:axId val="56040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ln_VIX_lag1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0409600"/>
        <c:crosses val="autoZero"/>
        <c:crossBetween val="midCat"/>
      </c:valAx>
      <c:valAx>
        <c:axId val="560409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ln_VIX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0407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'Monthly VIX data'!$O$286:$O$345</c:f>
              <c:numCache>
                <c:formatCode>General</c:formatCode>
                <c:ptCount val="60"/>
              </c:numCache>
            </c:numRef>
          </c:xVal>
          <c:yVal>
            <c:numRef>
              <c:f>'Monthly VIX data'!$P$286:$P$345</c:f>
              <c:numCache>
                <c:formatCode>General</c:formatCode>
                <c:ptCount val="6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916992"/>
        <c:axId val="631697792"/>
      </c:scatterChart>
      <c:valAx>
        <c:axId val="63091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31697792"/>
        <c:crosses val="autoZero"/>
        <c:crossBetween val="midCat"/>
      </c:valAx>
      <c:valAx>
        <c:axId val="631697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ln_VIX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30916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Spot VIX and ln(Spot VIX)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 Vix Data 1'!$D$6</c:f>
              <c:strCache>
                <c:ptCount val="1"/>
                <c:pt idx="0">
                  <c:v>ln(VIX)</c:v>
                </c:pt>
              </c:strCache>
            </c:strRef>
          </c:tx>
          <c:marker>
            <c:symbol val="none"/>
          </c:marker>
          <c:cat>
            <c:numRef>
              <c:f>'Daily Vix Data 1'!$B$4040:$B$6651</c:f>
              <c:numCache>
                <c:formatCode>m/d/yyyy</c:formatCode>
                <c:ptCount val="2612"/>
                <c:pt idx="0">
                  <c:v>38720</c:v>
                </c:pt>
                <c:pt idx="1">
                  <c:v>38721</c:v>
                </c:pt>
                <c:pt idx="2">
                  <c:v>38722</c:v>
                </c:pt>
                <c:pt idx="3">
                  <c:v>38723</c:v>
                </c:pt>
                <c:pt idx="4">
                  <c:v>38726</c:v>
                </c:pt>
                <c:pt idx="5">
                  <c:v>38727</c:v>
                </c:pt>
                <c:pt idx="6">
                  <c:v>38728</c:v>
                </c:pt>
                <c:pt idx="7">
                  <c:v>38729</c:v>
                </c:pt>
                <c:pt idx="8">
                  <c:v>38730</c:v>
                </c:pt>
                <c:pt idx="9">
                  <c:v>38734</c:v>
                </c:pt>
                <c:pt idx="10">
                  <c:v>38735</c:v>
                </c:pt>
                <c:pt idx="11">
                  <c:v>38736</c:v>
                </c:pt>
                <c:pt idx="12">
                  <c:v>38737</c:v>
                </c:pt>
                <c:pt idx="13">
                  <c:v>38740</c:v>
                </c:pt>
                <c:pt idx="14">
                  <c:v>38741</c:v>
                </c:pt>
                <c:pt idx="15">
                  <c:v>38742</c:v>
                </c:pt>
                <c:pt idx="16">
                  <c:v>38743</c:v>
                </c:pt>
                <c:pt idx="17">
                  <c:v>38744</c:v>
                </c:pt>
                <c:pt idx="18">
                  <c:v>38747</c:v>
                </c:pt>
                <c:pt idx="19">
                  <c:v>38748</c:v>
                </c:pt>
                <c:pt idx="20">
                  <c:v>38749</c:v>
                </c:pt>
                <c:pt idx="21">
                  <c:v>38750</c:v>
                </c:pt>
                <c:pt idx="22">
                  <c:v>38751</c:v>
                </c:pt>
                <c:pt idx="23">
                  <c:v>38754</c:v>
                </c:pt>
                <c:pt idx="24">
                  <c:v>38755</c:v>
                </c:pt>
                <c:pt idx="25">
                  <c:v>38756</c:v>
                </c:pt>
                <c:pt idx="26">
                  <c:v>38757</c:v>
                </c:pt>
                <c:pt idx="27">
                  <c:v>38758</c:v>
                </c:pt>
                <c:pt idx="28">
                  <c:v>38761</c:v>
                </c:pt>
                <c:pt idx="29">
                  <c:v>38762</c:v>
                </c:pt>
                <c:pt idx="30">
                  <c:v>38763</c:v>
                </c:pt>
                <c:pt idx="31">
                  <c:v>38764</c:v>
                </c:pt>
                <c:pt idx="32">
                  <c:v>38765</c:v>
                </c:pt>
                <c:pt idx="33">
                  <c:v>38769</c:v>
                </c:pt>
                <c:pt idx="34">
                  <c:v>38770</c:v>
                </c:pt>
                <c:pt idx="35">
                  <c:v>38771</c:v>
                </c:pt>
                <c:pt idx="36">
                  <c:v>38772</c:v>
                </c:pt>
                <c:pt idx="37">
                  <c:v>38775</c:v>
                </c:pt>
                <c:pt idx="38">
                  <c:v>38776</c:v>
                </c:pt>
                <c:pt idx="39">
                  <c:v>38777</c:v>
                </c:pt>
                <c:pt idx="40">
                  <c:v>38778</c:v>
                </c:pt>
                <c:pt idx="41">
                  <c:v>38779</c:v>
                </c:pt>
                <c:pt idx="42">
                  <c:v>38782</c:v>
                </c:pt>
                <c:pt idx="43">
                  <c:v>38783</c:v>
                </c:pt>
                <c:pt idx="44">
                  <c:v>38784</c:v>
                </c:pt>
                <c:pt idx="45">
                  <c:v>38785</c:v>
                </c:pt>
                <c:pt idx="46">
                  <c:v>38786</c:v>
                </c:pt>
                <c:pt idx="47">
                  <c:v>38789</c:v>
                </c:pt>
                <c:pt idx="48">
                  <c:v>38790</c:v>
                </c:pt>
                <c:pt idx="49">
                  <c:v>38791</c:v>
                </c:pt>
                <c:pt idx="50">
                  <c:v>38792</c:v>
                </c:pt>
                <c:pt idx="51">
                  <c:v>38793</c:v>
                </c:pt>
                <c:pt idx="52">
                  <c:v>38796</c:v>
                </c:pt>
                <c:pt idx="53">
                  <c:v>38797</c:v>
                </c:pt>
                <c:pt idx="54">
                  <c:v>38798</c:v>
                </c:pt>
                <c:pt idx="55">
                  <c:v>38799</c:v>
                </c:pt>
                <c:pt idx="56">
                  <c:v>38800</c:v>
                </c:pt>
                <c:pt idx="57">
                  <c:v>38803</c:v>
                </c:pt>
                <c:pt idx="58">
                  <c:v>38804</c:v>
                </c:pt>
                <c:pt idx="59">
                  <c:v>38805</c:v>
                </c:pt>
                <c:pt idx="60">
                  <c:v>38806</c:v>
                </c:pt>
                <c:pt idx="61">
                  <c:v>38807</c:v>
                </c:pt>
                <c:pt idx="62">
                  <c:v>38810</c:v>
                </c:pt>
                <c:pt idx="63">
                  <c:v>38811</c:v>
                </c:pt>
                <c:pt idx="64">
                  <c:v>38812</c:v>
                </c:pt>
                <c:pt idx="65">
                  <c:v>38813</c:v>
                </c:pt>
                <c:pt idx="66">
                  <c:v>38814</c:v>
                </c:pt>
                <c:pt idx="67">
                  <c:v>38817</c:v>
                </c:pt>
                <c:pt idx="68">
                  <c:v>38818</c:v>
                </c:pt>
                <c:pt idx="69">
                  <c:v>38819</c:v>
                </c:pt>
                <c:pt idx="70">
                  <c:v>38820</c:v>
                </c:pt>
                <c:pt idx="71">
                  <c:v>38824</c:v>
                </c:pt>
                <c:pt idx="72">
                  <c:v>38825</c:v>
                </c:pt>
                <c:pt idx="73">
                  <c:v>38826</c:v>
                </c:pt>
                <c:pt idx="74">
                  <c:v>38827</c:v>
                </c:pt>
                <c:pt idx="75">
                  <c:v>38828</c:v>
                </c:pt>
                <c:pt idx="76">
                  <c:v>38831</c:v>
                </c:pt>
                <c:pt idx="77">
                  <c:v>38832</c:v>
                </c:pt>
                <c:pt idx="78">
                  <c:v>38833</c:v>
                </c:pt>
                <c:pt idx="79">
                  <c:v>38834</c:v>
                </c:pt>
                <c:pt idx="80">
                  <c:v>38835</c:v>
                </c:pt>
                <c:pt idx="81">
                  <c:v>38838</c:v>
                </c:pt>
                <c:pt idx="82">
                  <c:v>38839</c:v>
                </c:pt>
                <c:pt idx="83">
                  <c:v>38840</c:v>
                </c:pt>
                <c:pt idx="84">
                  <c:v>38841</c:v>
                </c:pt>
                <c:pt idx="85">
                  <c:v>38842</c:v>
                </c:pt>
                <c:pt idx="86">
                  <c:v>38845</c:v>
                </c:pt>
                <c:pt idx="87">
                  <c:v>38846</c:v>
                </c:pt>
                <c:pt idx="88">
                  <c:v>38847</c:v>
                </c:pt>
                <c:pt idx="89">
                  <c:v>38848</c:v>
                </c:pt>
                <c:pt idx="90">
                  <c:v>38849</c:v>
                </c:pt>
                <c:pt idx="91">
                  <c:v>38852</c:v>
                </c:pt>
                <c:pt idx="92">
                  <c:v>38853</c:v>
                </c:pt>
                <c:pt idx="93">
                  <c:v>38854</c:v>
                </c:pt>
                <c:pt idx="94">
                  <c:v>38855</c:v>
                </c:pt>
                <c:pt idx="95">
                  <c:v>38856</c:v>
                </c:pt>
                <c:pt idx="96">
                  <c:v>38859</c:v>
                </c:pt>
                <c:pt idx="97">
                  <c:v>38860</c:v>
                </c:pt>
                <c:pt idx="98">
                  <c:v>38861</c:v>
                </c:pt>
                <c:pt idx="99">
                  <c:v>38862</c:v>
                </c:pt>
                <c:pt idx="100">
                  <c:v>38863</c:v>
                </c:pt>
                <c:pt idx="101">
                  <c:v>38867</c:v>
                </c:pt>
                <c:pt idx="102">
                  <c:v>38868</c:v>
                </c:pt>
                <c:pt idx="103">
                  <c:v>38869</c:v>
                </c:pt>
                <c:pt idx="104">
                  <c:v>38870</c:v>
                </c:pt>
                <c:pt idx="105">
                  <c:v>38873</c:v>
                </c:pt>
                <c:pt idx="106">
                  <c:v>38874</c:v>
                </c:pt>
                <c:pt idx="107">
                  <c:v>38875</c:v>
                </c:pt>
                <c:pt idx="108">
                  <c:v>38876</c:v>
                </c:pt>
                <c:pt idx="109">
                  <c:v>38877</c:v>
                </c:pt>
                <c:pt idx="110">
                  <c:v>38880</c:v>
                </c:pt>
                <c:pt idx="111">
                  <c:v>38881</c:v>
                </c:pt>
                <c:pt idx="112">
                  <c:v>38882</c:v>
                </c:pt>
                <c:pt idx="113">
                  <c:v>38883</c:v>
                </c:pt>
                <c:pt idx="114">
                  <c:v>38884</c:v>
                </c:pt>
                <c:pt idx="115">
                  <c:v>38887</c:v>
                </c:pt>
                <c:pt idx="116">
                  <c:v>38888</c:v>
                </c:pt>
                <c:pt idx="117">
                  <c:v>38889</c:v>
                </c:pt>
                <c:pt idx="118">
                  <c:v>38890</c:v>
                </c:pt>
                <c:pt idx="119">
                  <c:v>38891</c:v>
                </c:pt>
                <c:pt idx="120">
                  <c:v>38894</c:v>
                </c:pt>
                <c:pt idx="121">
                  <c:v>38895</c:v>
                </c:pt>
                <c:pt idx="122">
                  <c:v>38896</c:v>
                </c:pt>
                <c:pt idx="123">
                  <c:v>38897</c:v>
                </c:pt>
                <c:pt idx="124">
                  <c:v>38898</c:v>
                </c:pt>
                <c:pt idx="125">
                  <c:v>38901</c:v>
                </c:pt>
                <c:pt idx="126">
                  <c:v>38903</c:v>
                </c:pt>
                <c:pt idx="127">
                  <c:v>38904</c:v>
                </c:pt>
                <c:pt idx="128">
                  <c:v>38905</c:v>
                </c:pt>
                <c:pt idx="129">
                  <c:v>38908</c:v>
                </c:pt>
                <c:pt idx="130">
                  <c:v>38909</c:v>
                </c:pt>
                <c:pt idx="131">
                  <c:v>38910</c:v>
                </c:pt>
                <c:pt idx="132">
                  <c:v>38911</c:v>
                </c:pt>
                <c:pt idx="133">
                  <c:v>38912</c:v>
                </c:pt>
                <c:pt idx="134">
                  <c:v>38915</c:v>
                </c:pt>
                <c:pt idx="135">
                  <c:v>38916</c:v>
                </c:pt>
                <c:pt idx="136">
                  <c:v>38917</c:v>
                </c:pt>
                <c:pt idx="137">
                  <c:v>38918</c:v>
                </c:pt>
                <c:pt idx="138">
                  <c:v>38919</c:v>
                </c:pt>
                <c:pt idx="139">
                  <c:v>38922</c:v>
                </c:pt>
                <c:pt idx="140">
                  <c:v>38923</c:v>
                </c:pt>
                <c:pt idx="141">
                  <c:v>38924</c:v>
                </c:pt>
                <c:pt idx="142">
                  <c:v>38925</c:v>
                </c:pt>
                <c:pt idx="143">
                  <c:v>38926</c:v>
                </c:pt>
                <c:pt idx="144">
                  <c:v>38929</c:v>
                </c:pt>
                <c:pt idx="145">
                  <c:v>38930</c:v>
                </c:pt>
                <c:pt idx="146">
                  <c:v>38931</c:v>
                </c:pt>
                <c:pt idx="147">
                  <c:v>38932</c:v>
                </c:pt>
                <c:pt idx="148">
                  <c:v>38933</c:v>
                </c:pt>
                <c:pt idx="149">
                  <c:v>38936</c:v>
                </c:pt>
                <c:pt idx="150">
                  <c:v>38937</c:v>
                </c:pt>
                <c:pt idx="151">
                  <c:v>38938</c:v>
                </c:pt>
                <c:pt idx="152">
                  <c:v>38939</c:v>
                </c:pt>
                <c:pt idx="153">
                  <c:v>38940</c:v>
                </c:pt>
                <c:pt idx="154">
                  <c:v>38943</c:v>
                </c:pt>
                <c:pt idx="155">
                  <c:v>38944</c:v>
                </c:pt>
                <c:pt idx="156">
                  <c:v>38945</c:v>
                </c:pt>
                <c:pt idx="157">
                  <c:v>38946</c:v>
                </c:pt>
                <c:pt idx="158">
                  <c:v>38947</c:v>
                </c:pt>
                <c:pt idx="159">
                  <c:v>38950</c:v>
                </c:pt>
                <c:pt idx="160">
                  <c:v>38951</c:v>
                </c:pt>
                <c:pt idx="161">
                  <c:v>38952</c:v>
                </c:pt>
                <c:pt idx="162">
                  <c:v>38953</c:v>
                </c:pt>
                <c:pt idx="163">
                  <c:v>38954</c:v>
                </c:pt>
                <c:pt idx="164">
                  <c:v>38957</c:v>
                </c:pt>
                <c:pt idx="165">
                  <c:v>38958</c:v>
                </c:pt>
                <c:pt idx="166">
                  <c:v>38959</c:v>
                </c:pt>
                <c:pt idx="167">
                  <c:v>38960</c:v>
                </c:pt>
                <c:pt idx="168">
                  <c:v>38961</c:v>
                </c:pt>
                <c:pt idx="169">
                  <c:v>38965</c:v>
                </c:pt>
                <c:pt idx="170">
                  <c:v>38966</c:v>
                </c:pt>
                <c:pt idx="171">
                  <c:v>38967</c:v>
                </c:pt>
                <c:pt idx="172">
                  <c:v>38968</c:v>
                </c:pt>
                <c:pt idx="173">
                  <c:v>38971</c:v>
                </c:pt>
                <c:pt idx="174">
                  <c:v>38972</c:v>
                </c:pt>
                <c:pt idx="175">
                  <c:v>38973</c:v>
                </c:pt>
                <c:pt idx="176">
                  <c:v>38974</c:v>
                </c:pt>
                <c:pt idx="177">
                  <c:v>38975</c:v>
                </c:pt>
                <c:pt idx="178">
                  <c:v>38978</c:v>
                </c:pt>
                <c:pt idx="179">
                  <c:v>38979</c:v>
                </c:pt>
                <c:pt idx="180">
                  <c:v>38980</c:v>
                </c:pt>
                <c:pt idx="181">
                  <c:v>38981</c:v>
                </c:pt>
                <c:pt idx="182">
                  <c:v>38982</c:v>
                </c:pt>
                <c:pt idx="183">
                  <c:v>38985</c:v>
                </c:pt>
                <c:pt idx="184">
                  <c:v>38986</c:v>
                </c:pt>
                <c:pt idx="185">
                  <c:v>38987</c:v>
                </c:pt>
                <c:pt idx="186">
                  <c:v>38988</c:v>
                </c:pt>
                <c:pt idx="187">
                  <c:v>38989</c:v>
                </c:pt>
                <c:pt idx="188">
                  <c:v>38992</c:v>
                </c:pt>
                <c:pt idx="189">
                  <c:v>38993</c:v>
                </c:pt>
                <c:pt idx="190">
                  <c:v>38994</c:v>
                </c:pt>
                <c:pt idx="191">
                  <c:v>38995</c:v>
                </c:pt>
                <c:pt idx="192">
                  <c:v>38996</c:v>
                </c:pt>
                <c:pt idx="193">
                  <c:v>38999</c:v>
                </c:pt>
                <c:pt idx="194">
                  <c:v>39000</c:v>
                </c:pt>
                <c:pt idx="195">
                  <c:v>39001</c:v>
                </c:pt>
                <c:pt idx="196">
                  <c:v>39002</c:v>
                </c:pt>
                <c:pt idx="197">
                  <c:v>39003</c:v>
                </c:pt>
                <c:pt idx="198">
                  <c:v>39006</c:v>
                </c:pt>
                <c:pt idx="199">
                  <c:v>39007</c:v>
                </c:pt>
                <c:pt idx="200">
                  <c:v>39008</c:v>
                </c:pt>
                <c:pt idx="201">
                  <c:v>39009</c:v>
                </c:pt>
                <c:pt idx="202">
                  <c:v>39010</c:v>
                </c:pt>
                <c:pt idx="203">
                  <c:v>39013</c:v>
                </c:pt>
                <c:pt idx="204">
                  <c:v>39014</c:v>
                </c:pt>
                <c:pt idx="205">
                  <c:v>39015</c:v>
                </c:pt>
                <c:pt idx="206">
                  <c:v>39016</c:v>
                </c:pt>
                <c:pt idx="207">
                  <c:v>39017</c:v>
                </c:pt>
                <c:pt idx="208">
                  <c:v>39020</c:v>
                </c:pt>
                <c:pt idx="209">
                  <c:v>39021</c:v>
                </c:pt>
                <c:pt idx="210">
                  <c:v>39022</c:v>
                </c:pt>
                <c:pt idx="211">
                  <c:v>39023</c:v>
                </c:pt>
                <c:pt idx="212">
                  <c:v>39024</c:v>
                </c:pt>
                <c:pt idx="213">
                  <c:v>39027</c:v>
                </c:pt>
                <c:pt idx="214">
                  <c:v>39028</c:v>
                </c:pt>
                <c:pt idx="215">
                  <c:v>39029</c:v>
                </c:pt>
                <c:pt idx="216">
                  <c:v>39030</c:v>
                </c:pt>
                <c:pt idx="217">
                  <c:v>39031</c:v>
                </c:pt>
                <c:pt idx="218">
                  <c:v>39034</c:v>
                </c:pt>
                <c:pt idx="219">
                  <c:v>39035</c:v>
                </c:pt>
                <c:pt idx="220">
                  <c:v>39036</c:v>
                </c:pt>
                <c:pt idx="221">
                  <c:v>39037</c:v>
                </c:pt>
                <c:pt idx="222">
                  <c:v>39038</c:v>
                </c:pt>
                <c:pt idx="223">
                  <c:v>39041</c:v>
                </c:pt>
                <c:pt idx="224">
                  <c:v>39042</c:v>
                </c:pt>
                <c:pt idx="225">
                  <c:v>39043</c:v>
                </c:pt>
                <c:pt idx="226">
                  <c:v>39045</c:v>
                </c:pt>
                <c:pt idx="227">
                  <c:v>39048</c:v>
                </c:pt>
                <c:pt idx="228">
                  <c:v>39049</c:v>
                </c:pt>
                <c:pt idx="229">
                  <c:v>39050</c:v>
                </c:pt>
                <c:pt idx="230">
                  <c:v>39051</c:v>
                </c:pt>
                <c:pt idx="231">
                  <c:v>39052</c:v>
                </c:pt>
                <c:pt idx="232">
                  <c:v>39055</c:v>
                </c:pt>
                <c:pt idx="233">
                  <c:v>39056</c:v>
                </c:pt>
                <c:pt idx="234">
                  <c:v>39057</c:v>
                </c:pt>
                <c:pt idx="235">
                  <c:v>39058</c:v>
                </c:pt>
                <c:pt idx="236">
                  <c:v>39059</c:v>
                </c:pt>
                <c:pt idx="237">
                  <c:v>39062</c:v>
                </c:pt>
                <c:pt idx="238">
                  <c:v>39063</c:v>
                </c:pt>
                <c:pt idx="239">
                  <c:v>39064</c:v>
                </c:pt>
                <c:pt idx="240">
                  <c:v>39065</c:v>
                </c:pt>
                <c:pt idx="241">
                  <c:v>39066</c:v>
                </c:pt>
                <c:pt idx="242">
                  <c:v>39069</c:v>
                </c:pt>
                <c:pt idx="243">
                  <c:v>39070</c:v>
                </c:pt>
                <c:pt idx="244">
                  <c:v>39071</c:v>
                </c:pt>
                <c:pt idx="245">
                  <c:v>39072</c:v>
                </c:pt>
                <c:pt idx="246">
                  <c:v>39073</c:v>
                </c:pt>
                <c:pt idx="247">
                  <c:v>39077</c:v>
                </c:pt>
                <c:pt idx="248">
                  <c:v>39078</c:v>
                </c:pt>
                <c:pt idx="249">
                  <c:v>39079</c:v>
                </c:pt>
                <c:pt idx="250">
                  <c:v>39080</c:v>
                </c:pt>
                <c:pt idx="251">
                  <c:v>39085</c:v>
                </c:pt>
                <c:pt idx="252">
                  <c:v>39086</c:v>
                </c:pt>
                <c:pt idx="253">
                  <c:v>39087</c:v>
                </c:pt>
                <c:pt idx="254">
                  <c:v>39090</c:v>
                </c:pt>
                <c:pt idx="255">
                  <c:v>39091</c:v>
                </c:pt>
                <c:pt idx="256">
                  <c:v>39092</c:v>
                </c:pt>
                <c:pt idx="257">
                  <c:v>39093</c:v>
                </c:pt>
                <c:pt idx="258">
                  <c:v>39094</c:v>
                </c:pt>
                <c:pt idx="259">
                  <c:v>39098</c:v>
                </c:pt>
                <c:pt idx="260">
                  <c:v>39099</c:v>
                </c:pt>
                <c:pt idx="261">
                  <c:v>39100</c:v>
                </c:pt>
                <c:pt idx="262">
                  <c:v>39101</c:v>
                </c:pt>
                <c:pt idx="263">
                  <c:v>39104</c:v>
                </c:pt>
                <c:pt idx="264">
                  <c:v>39105</c:v>
                </c:pt>
                <c:pt idx="265">
                  <c:v>39106</c:v>
                </c:pt>
                <c:pt idx="266">
                  <c:v>39107</c:v>
                </c:pt>
                <c:pt idx="267">
                  <c:v>39108</c:v>
                </c:pt>
                <c:pt idx="268">
                  <c:v>39111</c:v>
                </c:pt>
                <c:pt idx="269">
                  <c:v>39112</c:v>
                </c:pt>
                <c:pt idx="270">
                  <c:v>39113</c:v>
                </c:pt>
                <c:pt idx="271">
                  <c:v>39114</c:v>
                </c:pt>
                <c:pt idx="272">
                  <c:v>39115</c:v>
                </c:pt>
                <c:pt idx="273">
                  <c:v>39118</c:v>
                </c:pt>
                <c:pt idx="274">
                  <c:v>39119</c:v>
                </c:pt>
                <c:pt idx="275">
                  <c:v>39120</c:v>
                </c:pt>
                <c:pt idx="276">
                  <c:v>39121</c:v>
                </c:pt>
                <c:pt idx="277">
                  <c:v>39122</c:v>
                </c:pt>
                <c:pt idx="278">
                  <c:v>39125</c:v>
                </c:pt>
                <c:pt idx="279">
                  <c:v>39126</c:v>
                </c:pt>
                <c:pt idx="280">
                  <c:v>39127</c:v>
                </c:pt>
                <c:pt idx="281">
                  <c:v>39128</c:v>
                </c:pt>
                <c:pt idx="282">
                  <c:v>39129</c:v>
                </c:pt>
                <c:pt idx="283">
                  <c:v>39133</c:v>
                </c:pt>
                <c:pt idx="284">
                  <c:v>39134</c:v>
                </c:pt>
                <c:pt idx="285">
                  <c:v>39135</c:v>
                </c:pt>
                <c:pt idx="286">
                  <c:v>39136</c:v>
                </c:pt>
                <c:pt idx="287">
                  <c:v>39139</c:v>
                </c:pt>
                <c:pt idx="288">
                  <c:v>39140</c:v>
                </c:pt>
                <c:pt idx="289">
                  <c:v>39141</c:v>
                </c:pt>
                <c:pt idx="290">
                  <c:v>39142</c:v>
                </c:pt>
                <c:pt idx="291">
                  <c:v>39143</c:v>
                </c:pt>
                <c:pt idx="292">
                  <c:v>39146</c:v>
                </c:pt>
                <c:pt idx="293">
                  <c:v>39147</c:v>
                </c:pt>
                <c:pt idx="294">
                  <c:v>39148</c:v>
                </c:pt>
                <c:pt idx="295">
                  <c:v>39149</c:v>
                </c:pt>
                <c:pt idx="296">
                  <c:v>39150</c:v>
                </c:pt>
                <c:pt idx="297">
                  <c:v>39153</c:v>
                </c:pt>
                <c:pt idx="298">
                  <c:v>39154</c:v>
                </c:pt>
                <c:pt idx="299">
                  <c:v>39155</c:v>
                </c:pt>
                <c:pt idx="300">
                  <c:v>39156</c:v>
                </c:pt>
                <c:pt idx="301">
                  <c:v>39157</c:v>
                </c:pt>
                <c:pt idx="302">
                  <c:v>39160</c:v>
                </c:pt>
                <c:pt idx="303">
                  <c:v>39161</c:v>
                </c:pt>
                <c:pt idx="304">
                  <c:v>39162</c:v>
                </c:pt>
                <c:pt idx="305">
                  <c:v>39163</c:v>
                </c:pt>
                <c:pt idx="306">
                  <c:v>39164</c:v>
                </c:pt>
                <c:pt idx="307">
                  <c:v>39167</c:v>
                </c:pt>
                <c:pt idx="308">
                  <c:v>39168</c:v>
                </c:pt>
                <c:pt idx="309">
                  <c:v>39169</c:v>
                </c:pt>
                <c:pt idx="310">
                  <c:v>39170</c:v>
                </c:pt>
                <c:pt idx="311">
                  <c:v>39171</c:v>
                </c:pt>
                <c:pt idx="312">
                  <c:v>39174</c:v>
                </c:pt>
                <c:pt idx="313">
                  <c:v>39175</c:v>
                </c:pt>
                <c:pt idx="314">
                  <c:v>39176</c:v>
                </c:pt>
                <c:pt idx="315">
                  <c:v>39177</c:v>
                </c:pt>
                <c:pt idx="316">
                  <c:v>39181</c:v>
                </c:pt>
                <c:pt idx="317">
                  <c:v>39182</c:v>
                </c:pt>
                <c:pt idx="318">
                  <c:v>39183</c:v>
                </c:pt>
                <c:pt idx="319">
                  <c:v>39184</c:v>
                </c:pt>
                <c:pt idx="320">
                  <c:v>39185</c:v>
                </c:pt>
                <c:pt idx="321">
                  <c:v>39188</c:v>
                </c:pt>
                <c:pt idx="322">
                  <c:v>39189</c:v>
                </c:pt>
                <c:pt idx="323">
                  <c:v>39190</c:v>
                </c:pt>
                <c:pt idx="324">
                  <c:v>39191</c:v>
                </c:pt>
                <c:pt idx="325">
                  <c:v>39192</c:v>
                </c:pt>
                <c:pt idx="326">
                  <c:v>39195</c:v>
                </c:pt>
                <c:pt idx="327">
                  <c:v>39196</c:v>
                </c:pt>
                <c:pt idx="328">
                  <c:v>39197</c:v>
                </c:pt>
                <c:pt idx="329">
                  <c:v>39198</c:v>
                </c:pt>
                <c:pt idx="330">
                  <c:v>39199</c:v>
                </c:pt>
                <c:pt idx="331">
                  <c:v>39202</c:v>
                </c:pt>
                <c:pt idx="332">
                  <c:v>39203</c:v>
                </c:pt>
                <c:pt idx="333">
                  <c:v>39204</c:v>
                </c:pt>
                <c:pt idx="334">
                  <c:v>39205</c:v>
                </c:pt>
                <c:pt idx="335">
                  <c:v>39206</c:v>
                </c:pt>
                <c:pt idx="336">
                  <c:v>39209</c:v>
                </c:pt>
                <c:pt idx="337">
                  <c:v>39210</c:v>
                </c:pt>
                <c:pt idx="338">
                  <c:v>39211</c:v>
                </c:pt>
                <c:pt idx="339">
                  <c:v>39212</c:v>
                </c:pt>
                <c:pt idx="340">
                  <c:v>39213</c:v>
                </c:pt>
                <c:pt idx="341">
                  <c:v>39216</c:v>
                </c:pt>
                <c:pt idx="342">
                  <c:v>39217</c:v>
                </c:pt>
                <c:pt idx="343">
                  <c:v>39218</c:v>
                </c:pt>
                <c:pt idx="344">
                  <c:v>39219</c:v>
                </c:pt>
                <c:pt idx="345">
                  <c:v>39220</c:v>
                </c:pt>
                <c:pt idx="346">
                  <c:v>39223</c:v>
                </c:pt>
                <c:pt idx="347">
                  <c:v>39224</c:v>
                </c:pt>
                <c:pt idx="348">
                  <c:v>39225</c:v>
                </c:pt>
                <c:pt idx="349">
                  <c:v>39226</c:v>
                </c:pt>
                <c:pt idx="350">
                  <c:v>39227</c:v>
                </c:pt>
                <c:pt idx="351">
                  <c:v>39231</c:v>
                </c:pt>
                <c:pt idx="352">
                  <c:v>39232</c:v>
                </c:pt>
                <c:pt idx="353">
                  <c:v>39233</c:v>
                </c:pt>
                <c:pt idx="354">
                  <c:v>39234</c:v>
                </c:pt>
                <c:pt idx="355">
                  <c:v>39237</c:v>
                </c:pt>
                <c:pt idx="356">
                  <c:v>39238</c:v>
                </c:pt>
                <c:pt idx="357">
                  <c:v>39239</c:v>
                </c:pt>
                <c:pt idx="358">
                  <c:v>39240</c:v>
                </c:pt>
                <c:pt idx="359">
                  <c:v>39241</c:v>
                </c:pt>
                <c:pt idx="360">
                  <c:v>39244</c:v>
                </c:pt>
                <c:pt idx="361">
                  <c:v>39245</c:v>
                </c:pt>
                <c:pt idx="362">
                  <c:v>39246</c:v>
                </c:pt>
                <c:pt idx="363">
                  <c:v>39247</c:v>
                </c:pt>
                <c:pt idx="364">
                  <c:v>39248</c:v>
                </c:pt>
                <c:pt idx="365">
                  <c:v>39251</c:v>
                </c:pt>
                <c:pt idx="366">
                  <c:v>39252</c:v>
                </c:pt>
                <c:pt idx="367">
                  <c:v>39253</c:v>
                </c:pt>
                <c:pt idx="368">
                  <c:v>39254</c:v>
                </c:pt>
                <c:pt idx="369">
                  <c:v>39255</c:v>
                </c:pt>
                <c:pt idx="370">
                  <c:v>39258</c:v>
                </c:pt>
                <c:pt idx="371">
                  <c:v>39259</c:v>
                </c:pt>
                <c:pt idx="372">
                  <c:v>39260</c:v>
                </c:pt>
                <c:pt idx="373">
                  <c:v>39261</c:v>
                </c:pt>
                <c:pt idx="374">
                  <c:v>39262</c:v>
                </c:pt>
                <c:pt idx="375">
                  <c:v>39265</c:v>
                </c:pt>
                <c:pt idx="376">
                  <c:v>39266</c:v>
                </c:pt>
                <c:pt idx="377">
                  <c:v>39268</c:v>
                </c:pt>
                <c:pt idx="378">
                  <c:v>39269</c:v>
                </c:pt>
                <c:pt idx="379">
                  <c:v>39272</c:v>
                </c:pt>
                <c:pt idx="380">
                  <c:v>39273</c:v>
                </c:pt>
                <c:pt idx="381">
                  <c:v>39274</c:v>
                </c:pt>
                <c:pt idx="382">
                  <c:v>39275</c:v>
                </c:pt>
                <c:pt idx="383">
                  <c:v>39276</c:v>
                </c:pt>
                <c:pt idx="384">
                  <c:v>39279</c:v>
                </c:pt>
                <c:pt idx="385">
                  <c:v>39280</c:v>
                </c:pt>
                <c:pt idx="386">
                  <c:v>39281</c:v>
                </c:pt>
                <c:pt idx="387">
                  <c:v>39282</c:v>
                </c:pt>
                <c:pt idx="388">
                  <c:v>39283</c:v>
                </c:pt>
                <c:pt idx="389">
                  <c:v>39286</c:v>
                </c:pt>
                <c:pt idx="390">
                  <c:v>39287</c:v>
                </c:pt>
                <c:pt idx="391">
                  <c:v>39288</c:v>
                </c:pt>
                <c:pt idx="392">
                  <c:v>39289</c:v>
                </c:pt>
                <c:pt idx="393">
                  <c:v>39290</c:v>
                </c:pt>
                <c:pt idx="394">
                  <c:v>39293</c:v>
                </c:pt>
                <c:pt idx="395">
                  <c:v>39294</c:v>
                </c:pt>
                <c:pt idx="396">
                  <c:v>39295</c:v>
                </c:pt>
                <c:pt idx="397">
                  <c:v>39296</c:v>
                </c:pt>
                <c:pt idx="398">
                  <c:v>39297</c:v>
                </c:pt>
                <c:pt idx="399">
                  <c:v>39300</c:v>
                </c:pt>
                <c:pt idx="400">
                  <c:v>39301</c:v>
                </c:pt>
                <c:pt idx="401">
                  <c:v>39302</c:v>
                </c:pt>
                <c:pt idx="402">
                  <c:v>39303</c:v>
                </c:pt>
                <c:pt idx="403">
                  <c:v>39304</c:v>
                </c:pt>
                <c:pt idx="404">
                  <c:v>39307</c:v>
                </c:pt>
                <c:pt idx="405">
                  <c:v>39308</c:v>
                </c:pt>
                <c:pt idx="406">
                  <c:v>39309</c:v>
                </c:pt>
                <c:pt idx="407">
                  <c:v>39310</c:v>
                </c:pt>
                <c:pt idx="408">
                  <c:v>39311</c:v>
                </c:pt>
                <c:pt idx="409">
                  <c:v>39314</c:v>
                </c:pt>
                <c:pt idx="410">
                  <c:v>39315</c:v>
                </c:pt>
                <c:pt idx="411">
                  <c:v>39316</c:v>
                </c:pt>
                <c:pt idx="412">
                  <c:v>39317</c:v>
                </c:pt>
                <c:pt idx="413">
                  <c:v>39318</c:v>
                </c:pt>
                <c:pt idx="414">
                  <c:v>39321</c:v>
                </c:pt>
                <c:pt idx="415">
                  <c:v>39322</c:v>
                </c:pt>
                <c:pt idx="416">
                  <c:v>39323</c:v>
                </c:pt>
                <c:pt idx="417">
                  <c:v>39324</c:v>
                </c:pt>
                <c:pt idx="418">
                  <c:v>39325</c:v>
                </c:pt>
                <c:pt idx="419">
                  <c:v>39329</c:v>
                </c:pt>
                <c:pt idx="420">
                  <c:v>39330</c:v>
                </c:pt>
                <c:pt idx="421">
                  <c:v>39331</c:v>
                </c:pt>
                <c:pt idx="422">
                  <c:v>39332</c:v>
                </c:pt>
                <c:pt idx="423">
                  <c:v>39335</c:v>
                </c:pt>
                <c:pt idx="424">
                  <c:v>39336</c:v>
                </c:pt>
                <c:pt idx="425">
                  <c:v>39337</c:v>
                </c:pt>
                <c:pt idx="426">
                  <c:v>39338</c:v>
                </c:pt>
                <c:pt idx="427">
                  <c:v>39339</c:v>
                </c:pt>
                <c:pt idx="428">
                  <c:v>39342</c:v>
                </c:pt>
                <c:pt idx="429">
                  <c:v>39343</c:v>
                </c:pt>
                <c:pt idx="430">
                  <c:v>39344</c:v>
                </c:pt>
                <c:pt idx="431">
                  <c:v>39345</c:v>
                </c:pt>
                <c:pt idx="432">
                  <c:v>39346</c:v>
                </c:pt>
                <c:pt idx="433">
                  <c:v>39349</c:v>
                </c:pt>
                <c:pt idx="434">
                  <c:v>39350</c:v>
                </c:pt>
                <c:pt idx="435">
                  <c:v>39351</c:v>
                </c:pt>
                <c:pt idx="436">
                  <c:v>39352</c:v>
                </c:pt>
                <c:pt idx="437">
                  <c:v>39353</c:v>
                </c:pt>
                <c:pt idx="438">
                  <c:v>39356</c:v>
                </c:pt>
                <c:pt idx="439">
                  <c:v>39357</c:v>
                </c:pt>
                <c:pt idx="440">
                  <c:v>39358</c:v>
                </c:pt>
                <c:pt idx="441">
                  <c:v>39359</c:v>
                </c:pt>
                <c:pt idx="442">
                  <c:v>39360</c:v>
                </c:pt>
                <c:pt idx="443">
                  <c:v>39363</c:v>
                </c:pt>
                <c:pt idx="444">
                  <c:v>39364</c:v>
                </c:pt>
                <c:pt idx="445">
                  <c:v>39365</c:v>
                </c:pt>
                <c:pt idx="446">
                  <c:v>39366</c:v>
                </c:pt>
                <c:pt idx="447">
                  <c:v>39367</c:v>
                </c:pt>
                <c:pt idx="448">
                  <c:v>39370</c:v>
                </c:pt>
                <c:pt idx="449">
                  <c:v>39371</c:v>
                </c:pt>
                <c:pt idx="450">
                  <c:v>39372</c:v>
                </c:pt>
                <c:pt idx="451">
                  <c:v>39373</c:v>
                </c:pt>
                <c:pt idx="452">
                  <c:v>39374</c:v>
                </c:pt>
                <c:pt idx="453">
                  <c:v>39377</c:v>
                </c:pt>
                <c:pt idx="454">
                  <c:v>39378</c:v>
                </c:pt>
                <c:pt idx="455">
                  <c:v>39379</c:v>
                </c:pt>
                <c:pt idx="456">
                  <c:v>39380</c:v>
                </c:pt>
                <c:pt idx="457">
                  <c:v>39381</c:v>
                </c:pt>
                <c:pt idx="458">
                  <c:v>39384</c:v>
                </c:pt>
                <c:pt idx="459">
                  <c:v>39385</c:v>
                </c:pt>
                <c:pt idx="460">
                  <c:v>39386</c:v>
                </c:pt>
                <c:pt idx="461">
                  <c:v>39387</c:v>
                </c:pt>
                <c:pt idx="462">
                  <c:v>39388</c:v>
                </c:pt>
                <c:pt idx="463">
                  <c:v>39391</c:v>
                </c:pt>
                <c:pt idx="464">
                  <c:v>39392</c:v>
                </c:pt>
                <c:pt idx="465">
                  <c:v>39393</c:v>
                </c:pt>
                <c:pt idx="466">
                  <c:v>39394</c:v>
                </c:pt>
                <c:pt idx="467">
                  <c:v>39395</c:v>
                </c:pt>
                <c:pt idx="468">
                  <c:v>39398</c:v>
                </c:pt>
                <c:pt idx="469">
                  <c:v>39399</c:v>
                </c:pt>
                <c:pt idx="470">
                  <c:v>39400</c:v>
                </c:pt>
                <c:pt idx="471">
                  <c:v>39401</c:v>
                </c:pt>
                <c:pt idx="472">
                  <c:v>39402</c:v>
                </c:pt>
                <c:pt idx="473">
                  <c:v>39405</c:v>
                </c:pt>
                <c:pt idx="474">
                  <c:v>39406</c:v>
                </c:pt>
                <c:pt idx="475">
                  <c:v>39407</c:v>
                </c:pt>
                <c:pt idx="476">
                  <c:v>39409</c:v>
                </c:pt>
                <c:pt idx="477">
                  <c:v>39412</c:v>
                </c:pt>
                <c:pt idx="478">
                  <c:v>39413</c:v>
                </c:pt>
                <c:pt idx="479">
                  <c:v>39414</c:v>
                </c:pt>
                <c:pt idx="480">
                  <c:v>39415</c:v>
                </c:pt>
                <c:pt idx="481">
                  <c:v>39416</c:v>
                </c:pt>
                <c:pt idx="482">
                  <c:v>39419</c:v>
                </c:pt>
                <c:pt idx="483">
                  <c:v>39420</c:v>
                </c:pt>
                <c:pt idx="484">
                  <c:v>39421</c:v>
                </c:pt>
                <c:pt idx="485">
                  <c:v>39422</c:v>
                </c:pt>
                <c:pt idx="486">
                  <c:v>39423</c:v>
                </c:pt>
                <c:pt idx="487">
                  <c:v>39426</c:v>
                </c:pt>
                <c:pt idx="488">
                  <c:v>39427</c:v>
                </c:pt>
                <c:pt idx="489">
                  <c:v>39428</c:v>
                </c:pt>
                <c:pt idx="490">
                  <c:v>39429</c:v>
                </c:pt>
                <c:pt idx="491">
                  <c:v>39430</c:v>
                </c:pt>
                <c:pt idx="492">
                  <c:v>39433</c:v>
                </c:pt>
                <c:pt idx="493">
                  <c:v>39434</c:v>
                </c:pt>
                <c:pt idx="494">
                  <c:v>39435</c:v>
                </c:pt>
                <c:pt idx="495">
                  <c:v>39436</c:v>
                </c:pt>
                <c:pt idx="496">
                  <c:v>39437</c:v>
                </c:pt>
                <c:pt idx="497">
                  <c:v>39440</c:v>
                </c:pt>
                <c:pt idx="498">
                  <c:v>39442</c:v>
                </c:pt>
                <c:pt idx="499">
                  <c:v>39443</c:v>
                </c:pt>
                <c:pt idx="500">
                  <c:v>39444</c:v>
                </c:pt>
                <c:pt idx="501">
                  <c:v>39447</c:v>
                </c:pt>
                <c:pt idx="502">
                  <c:v>39449</c:v>
                </c:pt>
                <c:pt idx="503">
                  <c:v>39450</c:v>
                </c:pt>
                <c:pt idx="504">
                  <c:v>39451</c:v>
                </c:pt>
                <c:pt idx="505">
                  <c:v>39454</c:v>
                </c:pt>
                <c:pt idx="506">
                  <c:v>39455</c:v>
                </c:pt>
                <c:pt idx="507">
                  <c:v>39456</c:v>
                </c:pt>
                <c:pt idx="508">
                  <c:v>39457</c:v>
                </c:pt>
                <c:pt idx="509">
                  <c:v>39458</c:v>
                </c:pt>
                <c:pt idx="510">
                  <c:v>39461</c:v>
                </c:pt>
                <c:pt idx="511">
                  <c:v>39462</c:v>
                </c:pt>
                <c:pt idx="512">
                  <c:v>39463</c:v>
                </c:pt>
                <c:pt idx="513">
                  <c:v>39464</c:v>
                </c:pt>
                <c:pt idx="514">
                  <c:v>39465</c:v>
                </c:pt>
                <c:pt idx="515">
                  <c:v>39469</c:v>
                </c:pt>
                <c:pt idx="516">
                  <c:v>39470</c:v>
                </c:pt>
                <c:pt idx="517">
                  <c:v>39471</c:v>
                </c:pt>
                <c:pt idx="518">
                  <c:v>39472</c:v>
                </c:pt>
                <c:pt idx="519">
                  <c:v>39475</c:v>
                </c:pt>
                <c:pt idx="520">
                  <c:v>39476</c:v>
                </c:pt>
                <c:pt idx="521">
                  <c:v>39477</c:v>
                </c:pt>
                <c:pt idx="522">
                  <c:v>39478</c:v>
                </c:pt>
                <c:pt idx="523">
                  <c:v>39479</c:v>
                </c:pt>
                <c:pt idx="524">
                  <c:v>39482</c:v>
                </c:pt>
                <c:pt idx="525">
                  <c:v>39483</c:v>
                </c:pt>
                <c:pt idx="526">
                  <c:v>39484</c:v>
                </c:pt>
                <c:pt idx="527">
                  <c:v>39485</c:v>
                </c:pt>
                <c:pt idx="528">
                  <c:v>39486</c:v>
                </c:pt>
                <c:pt idx="529">
                  <c:v>39489</c:v>
                </c:pt>
                <c:pt idx="530">
                  <c:v>39490</c:v>
                </c:pt>
                <c:pt idx="531">
                  <c:v>39491</c:v>
                </c:pt>
                <c:pt idx="532">
                  <c:v>39492</c:v>
                </c:pt>
                <c:pt idx="533">
                  <c:v>39493</c:v>
                </c:pt>
                <c:pt idx="534">
                  <c:v>39497</c:v>
                </c:pt>
                <c:pt idx="535">
                  <c:v>39498</c:v>
                </c:pt>
                <c:pt idx="536">
                  <c:v>39499</c:v>
                </c:pt>
                <c:pt idx="537">
                  <c:v>39500</c:v>
                </c:pt>
                <c:pt idx="538">
                  <c:v>39503</c:v>
                </c:pt>
                <c:pt idx="539">
                  <c:v>39504</c:v>
                </c:pt>
                <c:pt idx="540">
                  <c:v>39505</c:v>
                </c:pt>
                <c:pt idx="541">
                  <c:v>39506</c:v>
                </c:pt>
                <c:pt idx="542">
                  <c:v>39507</c:v>
                </c:pt>
                <c:pt idx="543">
                  <c:v>39510</c:v>
                </c:pt>
                <c:pt idx="544">
                  <c:v>39511</c:v>
                </c:pt>
                <c:pt idx="545">
                  <c:v>39512</c:v>
                </c:pt>
                <c:pt idx="546">
                  <c:v>39513</c:v>
                </c:pt>
                <c:pt idx="547">
                  <c:v>39514</c:v>
                </c:pt>
                <c:pt idx="548">
                  <c:v>39517</c:v>
                </c:pt>
                <c:pt idx="549">
                  <c:v>39518</c:v>
                </c:pt>
                <c:pt idx="550">
                  <c:v>39519</c:v>
                </c:pt>
                <c:pt idx="551">
                  <c:v>39520</c:v>
                </c:pt>
                <c:pt idx="552">
                  <c:v>39521</c:v>
                </c:pt>
                <c:pt idx="553">
                  <c:v>39524</c:v>
                </c:pt>
                <c:pt idx="554">
                  <c:v>39525</c:v>
                </c:pt>
                <c:pt idx="555">
                  <c:v>39526</c:v>
                </c:pt>
                <c:pt idx="556">
                  <c:v>39527</c:v>
                </c:pt>
                <c:pt idx="557">
                  <c:v>39531</c:v>
                </c:pt>
                <c:pt idx="558">
                  <c:v>39532</c:v>
                </c:pt>
                <c:pt idx="559">
                  <c:v>39533</c:v>
                </c:pt>
                <c:pt idx="560">
                  <c:v>39534</c:v>
                </c:pt>
                <c:pt idx="561">
                  <c:v>39535</c:v>
                </c:pt>
                <c:pt idx="562">
                  <c:v>39538</c:v>
                </c:pt>
                <c:pt idx="563">
                  <c:v>39539</c:v>
                </c:pt>
                <c:pt idx="564">
                  <c:v>39540</c:v>
                </c:pt>
                <c:pt idx="565">
                  <c:v>39541</c:v>
                </c:pt>
                <c:pt idx="566">
                  <c:v>39542</c:v>
                </c:pt>
                <c:pt idx="567">
                  <c:v>39545</c:v>
                </c:pt>
                <c:pt idx="568">
                  <c:v>39546</c:v>
                </c:pt>
                <c:pt idx="569">
                  <c:v>39547</c:v>
                </c:pt>
                <c:pt idx="570">
                  <c:v>39548</c:v>
                </c:pt>
                <c:pt idx="571">
                  <c:v>39549</c:v>
                </c:pt>
                <c:pt idx="572">
                  <c:v>39552</c:v>
                </c:pt>
                <c:pt idx="573">
                  <c:v>39553</c:v>
                </c:pt>
                <c:pt idx="574">
                  <c:v>39554</c:v>
                </c:pt>
                <c:pt idx="575">
                  <c:v>39555</c:v>
                </c:pt>
                <c:pt idx="576">
                  <c:v>39556</c:v>
                </c:pt>
                <c:pt idx="577">
                  <c:v>39559</c:v>
                </c:pt>
                <c:pt idx="578">
                  <c:v>39560</c:v>
                </c:pt>
                <c:pt idx="579">
                  <c:v>39561</c:v>
                </c:pt>
                <c:pt idx="580">
                  <c:v>39562</c:v>
                </c:pt>
                <c:pt idx="581">
                  <c:v>39563</c:v>
                </c:pt>
                <c:pt idx="582">
                  <c:v>39566</c:v>
                </c:pt>
                <c:pt idx="583">
                  <c:v>39567</c:v>
                </c:pt>
                <c:pt idx="584">
                  <c:v>39568</c:v>
                </c:pt>
                <c:pt idx="585">
                  <c:v>39569</c:v>
                </c:pt>
                <c:pt idx="586">
                  <c:v>39570</c:v>
                </c:pt>
                <c:pt idx="587">
                  <c:v>39573</c:v>
                </c:pt>
                <c:pt idx="588">
                  <c:v>39574</c:v>
                </c:pt>
                <c:pt idx="589">
                  <c:v>39575</c:v>
                </c:pt>
                <c:pt idx="590">
                  <c:v>39576</c:v>
                </c:pt>
                <c:pt idx="591">
                  <c:v>39577</c:v>
                </c:pt>
                <c:pt idx="592">
                  <c:v>39580</c:v>
                </c:pt>
                <c:pt idx="593">
                  <c:v>39581</c:v>
                </c:pt>
                <c:pt idx="594">
                  <c:v>39582</c:v>
                </c:pt>
                <c:pt idx="595">
                  <c:v>39583</c:v>
                </c:pt>
                <c:pt idx="596">
                  <c:v>39584</c:v>
                </c:pt>
                <c:pt idx="597">
                  <c:v>39587</c:v>
                </c:pt>
                <c:pt idx="598">
                  <c:v>39588</c:v>
                </c:pt>
                <c:pt idx="599">
                  <c:v>39589</c:v>
                </c:pt>
                <c:pt idx="600">
                  <c:v>39590</c:v>
                </c:pt>
                <c:pt idx="601">
                  <c:v>39591</c:v>
                </c:pt>
                <c:pt idx="602">
                  <c:v>39595</c:v>
                </c:pt>
                <c:pt idx="603">
                  <c:v>39596</c:v>
                </c:pt>
                <c:pt idx="604">
                  <c:v>39597</c:v>
                </c:pt>
                <c:pt idx="605">
                  <c:v>39598</c:v>
                </c:pt>
                <c:pt idx="606">
                  <c:v>39601</c:v>
                </c:pt>
                <c:pt idx="607">
                  <c:v>39602</c:v>
                </c:pt>
                <c:pt idx="608">
                  <c:v>39603</c:v>
                </c:pt>
                <c:pt idx="609">
                  <c:v>39604</c:v>
                </c:pt>
                <c:pt idx="610">
                  <c:v>39605</c:v>
                </c:pt>
                <c:pt idx="611">
                  <c:v>39608</c:v>
                </c:pt>
                <c:pt idx="612">
                  <c:v>39609</c:v>
                </c:pt>
                <c:pt idx="613">
                  <c:v>39610</c:v>
                </c:pt>
                <c:pt idx="614">
                  <c:v>39611</c:v>
                </c:pt>
                <c:pt idx="615">
                  <c:v>39612</c:v>
                </c:pt>
                <c:pt idx="616">
                  <c:v>39615</c:v>
                </c:pt>
                <c:pt idx="617">
                  <c:v>39616</c:v>
                </c:pt>
                <c:pt idx="618">
                  <c:v>39617</c:v>
                </c:pt>
                <c:pt idx="619">
                  <c:v>39618</c:v>
                </c:pt>
                <c:pt idx="620">
                  <c:v>39619</c:v>
                </c:pt>
                <c:pt idx="621">
                  <c:v>39622</c:v>
                </c:pt>
                <c:pt idx="622">
                  <c:v>39623</c:v>
                </c:pt>
                <c:pt idx="623">
                  <c:v>39624</c:v>
                </c:pt>
                <c:pt idx="624">
                  <c:v>39625</c:v>
                </c:pt>
                <c:pt idx="625">
                  <c:v>39626</c:v>
                </c:pt>
                <c:pt idx="626">
                  <c:v>39629</c:v>
                </c:pt>
                <c:pt idx="627">
                  <c:v>39630</c:v>
                </c:pt>
                <c:pt idx="628">
                  <c:v>39631</c:v>
                </c:pt>
                <c:pt idx="629">
                  <c:v>39632</c:v>
                </c:pt>
                <c:pt idx="630">
                  <c:v>39636</c:v>
                </c:pt>
                <c:pt idx="631">
                  <c:v>39637</c:v>
                </c:pt>
                <c:pt idx="632">
                  <c:v>39638</c:v>
                </c:pt>
                <c:pt idx="633">
                  <c:v>39639</c:v>
                </c:pt>
                <c:pt idx="634">
                  <c:v>39640</c:v>
                </c:pt>
                <c:pt idx="635">
                  <c:v>39643</c:v>
                </c:pt>
                <c:pt idx="636">
                  <c:v>39644</c:v>
                </c:pt>
                <c:pt idx="637">
                  <c:v>39645</c:v>
                </c:pt>
                <c:pt idx="638">
                  <c:v>39646</c:v>
                </c:pt>
                <c:pt idx="639">
                  <c:v>39647</c:v>
                </c:pt>
                <c:pt idx="640">
                  <c:v>39650</c:v>
                </c:pt>
                <c:pt idx="641">
                  <c:v>39651</c:v>
                </c:pt>
                <c:pt idx="642">
                  <c:v>39652</c:v>
                </c:pt>
                <c:pt idx="643">
                  <c:v>39653</c:v>
                </c:pt>
                <c:pt idx="644">
                  <c:v>39654</c:v>
                </c:pt>
                <c:pt idx="645">
                  <c:v>39657</c:v>
                </c:pt>
                <c:pt idx="646">
                  <c:v>39658</c:v>
                </c:pt>
                <c:pt idx="647">
                  <c:v>39659</c:v>
                </c:pt>
                <c:pt idx="648">
                  <c:v>39660</c:v>
                </c:pt>
                <c:pt idx="649">
                  <c:v>39661</c:v>
                </c:pt>
                <c:pt idx="650">
                  <c:v>39664</c:v>
                </c:pt>
                <c:pt idx="651">
                  <c:v>39665</c:v>
                </c:pt>
                <c:pt idx="652">
                  <c:v>39666</c:v>
                </c:pt>
                <c:pt idx="653">
                  <c:v>39667</c:v>
                </c:pt>
                <c:pt idx="654">
                  <c:v>39668</c:v>
                </c:pt>
                <c:pt idx="655">
                  <c:v>39671</c:v>
                </c:pt>
                <c:pt idx="656">
                  <c:v>39672</c:v>
                </c:pt>
                <c:pt idx="657">
                  <c:v>39673</c:v>
                </c:pt>
                <c:pt idx="658">
                  <c:v>39674</c:v>
                </c:pt>
                <c:pt idx="659">
                  <c:v>39675</c:v>
                </c:pt>
                <c:pt idx="660">
                  <c:v>39678</c:v>
                </c:pt>
                <c:pt idx="661">
                  <c:v>39679</c:v>
                </c:pt>
                <c:pt idx="662">
                  <c:v>39680</c:v>
                </c:pt>
                <c:pt idx="663">
                  <c:v>39681</c:v>
                </c:pt>
                <c:pt idx="664">
                  <c:v>39682</c:v>
                </c:pt>
                <c:pt idx="665">
                  <c:v>39685</c:v>
                </c:pt>
                <c:pt idx="666">
                  <c:v>39686</c:v>
                </c:pt>
                <c:pt idx="667">
                  <c:v>39687</c:v>
                </c:pt>
                <c:pt idx="668">
                  <c:v>39688</c:v>
                </c:pt>
                <c:pt idx="669">
                  <c:v>39689</c:v>
                </c:pt>
                <c:pt idx="670">
                  <c:v>39693</c:v>
                </c:pt>
                <c:pt idx="671">
                  <c:v>39694</c:v>
                </c:pt>
                <c:pt idx="672">
                  <c:v>39695</c:v>
                </c:pt>
                <c:pt idx="673">
                  <c:v>39696</c:v>
                </c:pt>
                <c:pt idx="674">
                  <c:v>39699</c:v>
                </c:pt>
                <c:pt idx="675">
                  <c:v>39700</c:v>
                </c:pt>
                <c:pt idx="676">
                  <c:v>39701</c:v>
                </c:pt>
                <c:pt idx="677">
                  <c:v>39702</c:v>
                </c:pt>
                <c:pt idx="678">
                  <c:v>39703</c:v>
                </c:pt>
                <c:pt idx="679">
                  <c:v>39706</c:v>
                </c:pt>
                <c:pt idx="680">
                  <c:v>39707</c:v>
                </c:pt>
                <c:pt idx="681">
                  <c:v>39708</c:v>
                </c:pt>
                <c:pt idx="682">
                  <c:v>39709</c:v>
                </c:pt>
                <c:pt idx="683">
                  <c:v>39710</c:v>
                </c:pt>
                <c:pt idx="684">
                  <c:v>39713</c:v>
                </c:pt>
                <c:pt idx="685">
                  <c:v>39714</c:v>
                </c:pt>
                <c:pt idx="686">
                  <c:v>39715</c:v>
                </c:pt>
                <c:pt idx="687">
                  <c:v>39716</c:v>
                </c:pt>
                <c:pt idx="688">
                  <c:v>39717</c:v>
                </c:pt>
                <c:pt idx="689">
                  <c:v>39720</c:v>
                </c:pt>
                <c:pt idx="690">
                  <c:v>39721</c:v>
                </c:pt>
                <c:pt idx="691">
                  <c:v>39722</c:v>
                </c:pt>
                <c:pt idx="692">
                  <c:v>39723</c:v>
                </c:pt>
                <c:pt idx="693">
                  <c:v>39724</c:v>
                </c:pt>
                <c:pt idx="694">
                  <c:v>39727</c:v>
                </c:pt>
                <c:pt idx="695">
                  <c:v>39728</c:v>
                </c:pt>
                <c:pt idx="696">
                  <c:v>39729</c:v>
                </c:pt>
                <c:pt idx="697">
                  <c:v>39730</c:v>
                </c:pt>
                <c:pt idx="698">
                  <c:v>39731</c:v>
                </c:pt>
                <c:pt idx="699">
                  <c:v>39734</c:v>
                </c:pt>
                <c:pt idx="700">
                  <c:v>39735</c:v>
                </c:pt>
                <c:pt idx="701">
                  <c:v>39736</c:v>
                </c:pt>
                <c:pt idx="702">
                  <c:v>39737</c:v>
                </c:pt>
                <c:pt idx="703">
                  <c:v>39738</c:v>
                </c:pt>
                <c:pt idx="704">
                  <c:v>39741</c:v>
                </c:pt>
                <c:pt idx="705">
                  <c:v>39742</c:v>
                </c:pt>
                <c:pt idx="706">
                  <c:v>39743</c:v>
                </c:pt>
                <c:pt idx="707">
                  <c:v>39744</c:v>
                </c:pt>
                <c:pt idx="708">
                  <c:v>39745</c:v>
                </c:pt>
                <c:pt idx="709">
                  <c:v>39748</c:v>
                </c:pt>
                <c:pt idx="710">
                  <c:v>39749</c:v>
                </c:pt>
                <c:pt idx="711">
                  <c:v>39750</c:v>
                </c:pt>
                <c:pt idx="712">
                  <c:v>39751</c:v>
                </c:pt>
                <c:pt idx="713">
                  <c:v>39752</c:v>
                </c:pt>
                <c:pt idx="714">
                  <c:v>39755</c:v>
                </c:pt>
                <c:pt idx="715">
                  <c:v>39756</c:v>
                </c:pt>
                <c:pt idx="716">
                  <c:v>39757</c:v>
                </c:pt>
                <c:pt idx="717">
                  <c:v>39758</c:v>
                </c:pt>
                <c:pt idx="718">
                  <c:v>39759</c:v>
                </c:pt>
                <c:pt idx="719">
                  <c:v>39762</c:v>
                </c:pt>
                <c:pt idx="720">
                  <c:v>39763</c:v>
                </c:pt>
                <c:pt idx="721">
                  <c:v>39764</c:v>
                </c:pt>
                <c:pt idx="722">
                  <c:v>39765</c:v>
                </c:pt>
                <c:pt idx="723">
                  <c:v>39766</c:v>
                </c:pt>
                <c:pt idx="724">
                  <c:v>39769</c:v>
                </c:pt>
                <c:pt idx="725">
                  <c:v>39770</c:v>
                </c:pt>
                <c:pt idx="726">
                  <c:v>39771</c:v>
                </c:pt>
                <c:pt idx="727">
                  <c:v>39772</c:v>
                </c:pt>
                <c:pt idx="728">
                  <c:v>39773</c:v>
                </c:pt>
                <c:pt idx="729">
                  <c:v>39776</c:v>
                </c:pt>
                <c:pt idx="730">
                  <c:v>39777</c:v>
                </c:pt>
                <c:pt idx="731">
                  <c:v>39778</c:v>
                </c:pt>
                <c:pt idx="732">
                  <c:v>39780</c:v>
                </c:pt>
                <c:pt idx="733">
                  <c:v>39783</c:v>
                </c:pt>
                <c:pt idx="734">
                  <c:v>39784</c:v>
                </c:pt>
                <c:pt idx="735">
                  <c:v>39785</c:v>
                </c:pt>
                <c:pt idx="736">
                  <c:v>39786</c:v>
                </c:pt>
                <c:pt idx="737">
                  <c:v>39787</c:v>
                </c:pt>
                <c:pt idx="738">
                  <c:v>39790</c:v>
                </c:pt>
                <c:pt idx="739">
                  <c:v>39791</c:v>
                </c:pt>
                <c:pt idx="740">
                  <c:v>39792</c:v>
                </c:pt>
                <c:pt idx="741">
                  <c:v>39793</c:v>
                </c:pt>
                <c:pt idx="742">
                  <c:v>39794</c:v>
                </c:pt>
                <c:pt idx="743">
                  <c:v>39797</c:v>
                </c:pt>
                <c:pt idx="744">
                  <c:v>39798</c:v>
                </c:pt>
                <c:pt idx="745">
                  <c:v>39799</c:v>
                </c:pt>
                <c:pt idx="746">
                  <c:v>39800</c:v>
                </c:pt>
                <c:pt idx="747">
                  <c:v>39801</c:v>
                </c:pt>
                <c:pt idx="748">
                  <c:v>39804</c:v>
                </c:pt>
                <c:pt idx="749">
                  <c:v>39805</c:v>
                </c:pt>
                <c:pt idx="750">
                  <c:v>39806</c:v>
                </c:pt>
                <c:pt idx="751">
                  <c:v>39808</c:v>
                </c:pt>
                <c:pt idx="752">
                  <c:v>39811</c:v>
                </c:pt>
                <c:pt idx="753">
                  <c:v>39812</c:v>
                </c:pt>
                <c:pt idx="754">
                  <c:v>39813</c:v>
                </c:pt>
                <c:pt idx="755">
                  <c:v>39815</c:v>
                </c:pt>
                <c:pt idx="756">
                  <c:v>39818</c:v>
                </c:pt>
                <c:pt idx="757">
                  <c:v>39819</c:v>
                </c:pt>
                <c:pt idx="758">
                  <c:v>39820</c:v>
                </c:pt>
                <c:pt idx="759">
                  <c:v>39821</c:v>
                </c:pt>
                <c:pt idx="760">
                  <c:v>39822</c:v>
                </c:pt>
                <c:pt idx="761">
                  <c:v>39825</c:v>
                </c:pt>
                <c:pt idx="762">
                  <c:v>39826</c:v>
                </c:pt>
                <c:pt idx="763">
                  <c:v>39827</c:v>
                </c:pt>
                <c:pt idx="764">
                  <c:v>39828</c:v>
                </c:pt>
                <c:pt idx="765">
                  <c:v>39829</c:v>
                </c:pt>
                <c:pt idx="766">
                  <c:v>39833</c:v>
                </c:pt>
                <c:pt idx="767">
                  <c:v>39834</c:v>
                </c:pt>
                <c:pt idx="768">
                  <c:v>39835</c:v>
                </c:pt>
                <c:pt idx="769">
                  <c:v>39836</c:v>
                </c:pt>
                <c:pt idx="770">
                  <c:v>39839</c:v>
                </c:pt>
                <c:pt idx="771">
                  <c:v>39840</c:v>
                </c:pt>
                <c:pt idx="772">
                  <c:v>39841</c:v>
                </c:pt>
                <c:pt idx="773">
                  <c:v>39842</c:v>
                </c:pt>
                <c:pt idx="774">
                  <c:v>39843</c:v>
                </c:pt>
                <c:pt idx="775">
                  <c:v>39846</c:v>
                </c:pt>
                <c:pt idx="776">
                  <c:v>39847</c:v>
                </c:pt>
                <c:pt idx="777">
                  <c:v>39848</c:v>
                </c:pt>
                <c:pt idx="778">
                  <c:v>39849</c:v>
                </c:pt>
                <c:pt idx="779">
                  <c:v>39850</c:v>
                </c:pt>
                <c:pt idx="780">
                  <c:v>39853</c:v>
                </c:pt>
                <c:pt idx="781">
                  <c:v>39854</c:v>
                </c:pt>
                <c:pt idx="782">
                  <c:v>39855</c:v>
                </c:pt>
                <c:pt idx="783">
                  <c:v>39856</c:v>
                </c:pt>
                <c:pt idx="784">
                  <c:v>39857</c:v>
                </c:pt>
                <c:pt idx="785">
                  <c:v>39861</c:v>
                </c:pt>
                <c:pt idx="786">
                  <c:v>39862</c:v>
                </c:pt>
                <c:pt idx="787">
                  <c:v>39863</c:v>
                </c:pt>
                <c:pt idx="788">
                  <c:v>39864</c:v>
                </c:pt>
                <c:pt idx="789">
                  <c:v>39867</c:v>
                </c:pt>
                <c:pt idx="790">
                  <c:v>39868</c:v>
                </c:pt>
                <c:pt idx="791">
                  <c:v>39869</c:v>
                </c:pt>
                <c:pt idx="792">
                  <c:v>39870</c:v>
                </c:pt>
                <c:pt idx="793">
                  <c:v>39871</c:v>
                </c:pt>
                <c:pt idx="794">
                  <c:v>39874</c:v>
                </c:pt>
                <c:pt idx="795">
                  <c:v>39875</c:v>
                </c:pt>
                <c:pt idx="796">
                  <c:v>39876</c:v>
                </c:pt>
                <c:pt idx="797">
                  <c:v>39877</c:v>
                </c:pt>
                <c:pt idx="798">
                  <c:v>39878</c:v>
                </c:pt>
                <c:pt idx="799">
                  <c:v>39881</c:v>
                </c:pt>
                <c:pt idx="800">
                  <c:v>39882</c:v>
                </c:pt>
                <c:pt idx="801">
                  <c:v>39883</c:v>
                </c:pt>
                <c:pt idx="802">
                  <c:v>39884</c:v>
                </c:pt>
                <c:pt idx="803">
                  <c:v>39885</c:v>
                </c:pt>
                <c:pt idx="804">
                  <c:v>39888</c:v>
                </c:pt>
                <c:pt idx="805">
                  <c:v>39889</c:v>
                </c:pt>
                <c:pt idx="806">
                  <c:v>39890</c:v>
                </c:pt>
                <c:pt idx="807">
                  <c:v>39891</c:v>
                </c:pt>
                <c:pt idx="808">
                  <c:v>39892</c:v>
                </c:pt>
                <c:pt idx="809">
                  <c:v>39895</c:v>
                </c:pt>
                <c:pt idx="810">
                  <c:v>39896</c:v>
                </c:pt>
                <c:pt idx="811">
                  <c:v>39897</c:v>
                </c:pt>
                <c:pt idx="812">
                  <c:v>39898</c:v>
                </c:pt>
                <c:pt idx="813">
                  <c:v>39899</c:v>
                </c:pt>
                <c:pt idx="814">
                  <c:v>39902</c:v>
                </c:pt>
                <c:pt idx="815">
                  <c:v>39903</c:v>
                </c:pt>
                <c:pt idx="816">
                  <c:v>39904</c:v>
                </c:pt>
                <c:pt idx="817">
                  <c:v>39905</c:v>
                </c:pt>
                <c:pt idx="818">
                  <c:v>39906</c:v>
                </c:pt>
                <c:pt idx="819">
                  <c:v>39909</c:v>
                </c:pt>
                <c:pt idx="820">
                  <c:v>39910</c:v>
                </c:pt>
                <c:pt idx="821">
                  <c:v>39911</c:v>
                </c:pt>
                <c:pt idx="822">
                  <c:v>39912</c:v>
                </c:pt>
                <c:pt idx="823">
                  <c:v>39916</c:v>
                </c:pt>
                <c:pt idx="824">
                  <c:v>39917</c:v>
                </c:pt>
                <c:pt idx="825">
                  <c:v>39918</c:v>
                </c:pt>
                <c:pt idx="826">
                  <c:v>39919</c:v>
                </c:pt>
                <c:pt idx="827">
                  <c:v>39920</c:v>
                </c:pt>
                <c:pt idx="828">
                  <c:v>39923</c:v>
                </c:pt>
                <c:pt idx="829">
                  <c:v>39924</c:v>
                </c:pt>
                <c:pt idx="830">
                  <c:v>39925</c:v>
                </c:pt>
                <c:pt idx="831">
                  <c:v>39926</c:v>
                </c:pt>
                <c:pt idx="832">
                  <c:v>39927</c:v>
                </c:pt>
                <c:pt idx="833">
                  <c:v>39930</c:v>
                </c:pt>
                <c:pt idx="834">
                  <c:v>39931</c:v>
                </c:pt>
                <c:pt idx="835">
                  <c:v>39932</c:v>
                </c:pt>
                <c:pt idx="836">
                  <c:v>39933</c:v>
                </c:pt>
                <c:pt idx="837">
                  <c:v>39934</c:v>
                </c:pt>
                <c:pt idx="838">
                  <c:v>39937</c:v>
                </c:pt>
                <c:pt idx="839">
                  <c:v>39938</c:v>
                </c:pt>
                <c:pt idx="840">
                  <c:v>39939</c:v>
                </c:pt>
                <c:pt idx="841">
                  <c:v>39940</c:v>
                </c:pt>
                <c:pt idx="842">
                  <c:v>39941</c:v>
                </c:pt>
                <c:pt idx="843">
                  <c:v>39944</c:v>
                </c:pt>
                <c:pt idx="844">
                  <c:v>39945</c:v>
                </c:pt>
                <c:pt idx="845">
                  <c:v>39946</c:v>
                </c:pt>
                <c:pt idx="846">
                  <c:v>39947</c:v>
                </c:pt>
                <c:pt idx="847">
                  <c:v>39948</c:v>
                </c:pt>
                <c:pt idx="848">
                  <c:v>39951</c:v>
                </c:pt>
                <c:pt idx="849">
                  <c:v>39952</c:v>
                </c:pt>
                <c:pt idx="850">
                  <c:v>39953</c:v>
                </c:pt>
                <c:pt idx="851">
                  <c:v>39954</c:v>
                </c:pt>
                <c:pt idx="852">
                  <c:v>39955</c:v>
                </c:pt>
                <c:pt idx="853">
                  <c:v>39959</c:v>
                </c:pt>
                <c:pt idx="854">
                  <c:v>39960</c:v>
                </c:pt>
                <c:pt idx="855">
                  <c:v>39961</c:v>
                </c:pt>
                <c:pt idx="856">
                  <c:v>39962</c:v>
                </c:pt>
                <c:pt idx="857">
                  <c:v>39965</c:v>
                </c:pt>
                <c:pt idx="858">
                  <c:v>39966</c:v>
                </c:pt>
                <c:pt idx="859">
                  <c:v>39967</c:v>
                </c:pt>
                <c:pt idx="860">
                  <c:v>39968</c:v>
                </c:pt>
                <c:pt idx="861">
                  <c:v>39969</c:v>
                </c:pt>
                <c:pt idx="862">
                  <c:v>39972</c:v>
                </c:pt>
                <c:pt idx="863">
                  <c:v>39973</c:v>
                </c:pt>
                <c:pt idx="864">
                  <c:v>39974</c:v>
                </c:pt>
                <c:pt idx="865">
                  <c:v>39975</c:v>
                </c:pt>
                <c:pt idx="866">
                  <c:v>39976</c:v>
                </c:pt>
                <c:pt idx="867">
                  <c:v>39979</c:v>
                </c:pt>
                <c:pt idx="868">
                  <c:v>39980</c:v>
                </c:pt>
                <c:pt idx="869">
                  <c:v>39981</c:v>
                </c:pt>
                <c:pt idx="870">
                  <c:v>39982</c:v>
                </c:pt>
                <c:pt idx="871">
                  <c:v>39983</c:v>
                </c:pt>
                <c:pt idx="872">
                  <c:v>39986</c:v>
                </c:pt>
                <c:pt idx="873">
                  <c:v>39987</c:v>
                </c:pt>
                <c:pt idx="874">
                  <c:v>39988</c:v>
                </c:pt>
                <c:pt idx="875">
                  <c:v>39989</c:v>
                </c:pt>
                <c:pt idx="876">
                  <c:v>39990</c:v>
                </c:pt>
                <c:pt idx="877">
                  <c:v>39993</c:v>
                </c:pt>
                <c:pt idx="878">
                  <c:v>39994</c:v>
                </c:pt>
                <c:pt idx="879">
                  <c:v>39995</c:v>
                </c:pt>
                <c:pt idx="880">
                  <c:v>39996</c:v>
                </c:pt>
                <c:pt idx="881">
                  <c:v>40000</c:v>
                </c:pt>
                <c:pt idx="882">
                  <c:v>40001</c:v>
                </c:pt>
                <c:pt idx="883">
                  <c:v>40002</c:v>
                </c:pt>
                <c:pt idx="884">
                  <c:v>40003</c:v>
                </c:pt>
                <c:pt idx="885">
                  <c:v>40004</c:v>
                </c:pt>
                <c:pt idx="886">
                  <c:v>40007</c:v>
                </c:pt>
                <c:pt idx="887">
                  <c:v>40008</c:v>
                </c:pt>
                <c:pt idx="888">
                  <c:v>40009</c:v>
                </c:pt>
                <c:pt idx="889">
                  <c:v>40010</c:v>
                </c:pt>
                <c:pt idx="890">
                  <c:v>40011</c:v>
                </c:pt>
                <c:pt idx="891">
                  <c:v>40014</c:v>
                </c:pt>
                <c:pt idx="892">
                  <c:v>40015</c:v>
                </c:pt>
                <c:pt idx="893">
                  <c:v>40016</c:v>
                </c:pt>
                <c:pt idx="894">
                  <c:v>40017</c:v>
                </c:pt>
                <c:pt idx="895">
                  <c:v>40018</c:v>
                </c:pt>
                <c:pt idx="896">
                  <c:v>40021</c:v>
                </c:pt>
                <c:pt idx="897">
                  <c:v>40022</c:v>
                </c:pt>
                <c:pt idx="898">
                  <c:v>40023</c:v>
                </c:pt>
                <c:pt idx="899">
                  <c:v>40024</c:v>
                </c:pt>
                <c:pt idx="900">
                  <c:v>40025</c:v>
                </c:pt>
                <c:pt idx="901">
                  <c:v>40028</c:v>
                </c:pt>
                <c:pt idx="902">
                  <c:v>40029</c:v>
                </c:pt>
                <c:pt idx="903">
                  <c:v>40030</c:v>
                </c:pt>
                <c:pt idx="904">
                  <c:v>40031</c:v>
                </c:pt>
                <c:pt idx="905">
                  <c:v>40032</c:v>
                </c:pt>
                <c:pt idx="906">
                  <c:v>40035</c:v>
                </c:pt>
                <c:pt idx="907">
                  <c:v>40036</c:v>
                </c:pt>
                <c:pt idx="908">
                  <c:v>40037</c:v>
                </c:pt>
                <c:pt idx="909">
                  <c:v>40038</c:v>
                </c:pt>
                <c:pt idx="910">
                  <c:v>40039</c:v>
                </c:pt>
                <c:pt idx="911">
                  <c:v>40042</c:v>
                </c:pt>
                <c:pt idx="912">
                  <c:v>40043</c:v>
                </c:pt>
                <c:pt idx="913">
                  <c:v>40044</c:v>
                </c:pt>
                <c:pt idx="914">
                  <c:v>40045</c:v>
                </c:pt>
                <c:pt idx="915">
                  <c:v>40046</c:v>
                </c:pt>
                <c:pt idx="916">
                  <c:v>40049</c:v>
                </c:pt>
                <c:pt idx="917">
                  <c:v>40050</c:v>
                </c:pt>
                <c:pt idx="918">
                  <c:v>40051</c:v>
                </c:pt>
                <c:pt idx="919">
                  <c:v>40052</c:v>
                </c:pt>
                <c:pt idx="920">
                  <c:v>40053</c:v>
                </c:pt>
                <c:pt idx="921">
                  <c:v>40056</c:v>
                </c:pt>
                <c:pt idx="922">
                  <c:v>40057</c:v>
                </c:pt>
                <c:pt idx="923">
                  <c:v>40058</c:v>
                </c:pt>
                <c:pt idx="924">
                  <c:v>40059</c:v>
                </c:pt>
                <c:pt idx="925">
                  <c:v>40060</c:v>
                </c:pt>
                <c:pt idx="926">
                  <c:v>40064</c:v>
                </c:pt>
                <c:pt idx="927">
                  <c:v>40065</c:v>
                </c:pt>
                <c:pt idx="928">
                  <c:v>40066</c:v>
                </c:pt>
                <c:pt idx="929">
                  <c:v>40067</c:v>
                </c:pt>
                <c:pt idx="930">
                  <c:v>40070</c:v>
                </c:pt>
                <c:pt idx="931">
                  <c:v>40071</c:v>
                </c:pt>
                <c:pt idx="932">
                  <c:v>40072</c:v>
                </c:pt>
                <c:pt idx="933">
                  <c:v>40073</c:v>
                </c:pt>
                <c:pt idx="934">
                  <c:v>40074</c:v>
                </c:pt>
                <c:pt idx="935">
                  <c:v>40077</c:v>
                </c:pt>
                <c:pt idx="936">
                  <c:v>40078</c:v>
                </c:pt>
                <c:pt idx="937">
                  <c:v>40079</c:v>
                </c:pt>
                <c:pt idx="938">
                  <c:v>40080</c:v>
                </c:pt>
                <c:pt idx="939">
                  <c:v>40081</c:v>
                </c:pt>
                <c:pt idx="940">
                  <c:v>40084</c:v>
                </c:pt>
                <c:pt idx="941">
                  <c:v>40085</c:v>
                </c:pt>
                <c:pt idx="942">
                  <c:v>40086</c:v>
                </c:pt>
                <c:pt idx="943">
                  <c:v>40087</c:v>
                </c:pt>
                <c:pt idx="944">
                  <c:v>40088</c:v>
                </c:pt>
                <c:pt idx="945">
                  <c:v>40091</c:v>
                </c:pt>
                <c:pt idx="946">
                  <c:v>40092</c:v>
                </c:pt>
                <c:pt idx="947">
                  <c:v>40093</c:v>
                </c:pt>
                <c:pt idx="948">
                  <c:v>40094</c:v>
                </c:pt>
                <c:pt idx="949">
                  <c:v>40095</c:v>
                </c:pt>
                <c:pt idx="950">
                  <c:v>40098</c:v>
                </c:pt>
                <c:pt idx="951">
                  <c:v>40099</c:v>
                </c:pt>
                <c:pt idx="952">
                  <c:v>40100</c:v>
                </c:pt>
                <c:pt idx="953">
                  <c:v>40101</c:v>
                </c:pt>
                <c:pt idx="954">
                  <c:v>40102</c:v>
                </c:pt>
                <c:pt idx="955">
                  <c:v>40105</c:v>
                </c:pt>
                <c:pt idx="956">
                  <c:v>40106</c:v>
                </c:pt>
                <c:pt idx="957">
                  <c:v>40107</c:v>
                </c:pt>
                <c:pt idx="958">
                  <c:v>40108</c:v>
                </c:pt>
                <c:pt idx="959">
                  <c:v>40109</c:v>
                </c:pt>
                <c:pt idx="960">
                  <c:v>40112</c:v>
                </c:pt>
                <c:pt idx="961">
                  <c:v>40113</c:v>
                </c:pt>
                <c:pt idx="962">
                  <c:v>40114</c:v>
                </c:pt>
                <c:pt idx="963">
                  <c:v>40115</c:v>
                </c:pt>
                <c:pt idx="964">
                  <c:v>40116</c:v>
                </c:pt>
                <c:pt idx="965">
                  <c:v>40119</c:v>
                </c:pt>
                <c:pt idx="966">
                  <c:v>40120</c:v>
                </c:pt>
                <c:pt idx="967">
                  <c:v>40121</c:v>
                </c:pt>
                <c:pt idx="968">
                  <c:v>40122</c:v>
                </c:pt>
                <c:pt idx="969">
                  <c:v>40123</c:v>
                </c:pt>
                <c:pt idx="970">
                  <c:v>40126</c:v>
                </c:pt>
                <c:pt idx="971">
                  <c:v>40127</c:v>
                </c:pt>
                <c:pt idx="972">
                  <c:v>40128</c:v>
                </c:pt>
                <c:pt idx="973">
                  <c:v>40129</c:v>
                </c:pt>
                <c:pt idx="974">
                  <c:v>40130</c:v>
                </c:pt>
                <c:pt idx="975">
                  <c:v>40133</c:v>
                </c:pt>
                <c:pt idx="976">
                  <c:v>40134</c:v>
                </c:pt>
                <c:pt idx="977">
                  <c:v>40135</c:v>
                </c:pt>
                <c:pt idx="978">
                  <c:v>40136</c:v>
                </c:pt>
                <c:pt idx="979">
                  <c:v>40137</c:v>
                </c:pt>
                <c:pt idx="980">
                  <c:v>40140</c:v>
                </c:pt>
                <c:pt idx="981">
                  <c:v>40141</c:v>
                </c:pt>
                <c:pt idx="982">
                  <c:v>40142</c:v>
                </c:pt>
                <c:pt idx="983">
                  <c:v>40144</c:v>
                </c:pt>
                <c:pt idx="984">
                  <c:v>40147</c:v>
                </c:pt>
                <c:pt idx="985">
                  <c:v>40148</c:v>
                </c:pt>
                <c:pt idx="986">
                  <c:v>40149</c:v>
                </c:pt>
                <c:pt idx="987">
                  <c:v>40150</c:v>
                </c:pt>
                <c:pt idx="988">
                  <c:v>40151</c:v>
                </c:pt>
                <c:pt idx="989">
                  <c:v>40154</c:v>
                </c:pt>
                <c:pt idx="990">
                  <c:v>40155</c:v>
                </c:pt>
                <c:pt idx="991">
                  <c:v>40156</c:v>
                </c:pt>
                <c:pt idx="992">
                  <c:v>40157</c:v>
                </c:pt>
                <c:pt idx="993">
                  <c:v>40158</c:v>
                </c:pt>
                <c:pt idx="994">
                  <c:v>40161</c:v>
                </c:pt>
                <c:pt idx="995">
                  <c:v>40162</c:v>
                </c:pt>
                <c:pt idx="996">
                  <c:v>40163</c:v>
                </c:pt>
                <c:pt idx="997">
                  <c:v>40164</c:v>
                </c:pt>
                <c:pt idx="998">
                  <c:v>40165</c:v>
                </c:pt>
                <c:pt idx="999">
                  <c:v>40168</c:v>
                </c:pt>
                <c:pt idx="1000">
                  <c:v>40169</c:v>
                </c:pt>
                <c:pt idx="1001">
                  <c:v>40170</c:v>
                </c:pt>
                <c:pt idx="1002">
                  <c:v>40171</c:v>
                </c:pt>
                <c:pt idx="1003">
                  <c:v>40175</c:v>
                </c:pt>
                <c:pt idx="1004">
                  <c:v>40176</c:v>
                </c:pt>
                <c:pt idx="1005">
                  <c:v>40177</c:v>
                </c:pt>
                <c:pt idx="1006">
                  <c:v>40178</c:v>
                </c:pt>
                <c:pt idx="1007">
                  <c:v>40182</c:v>
                </c:pt>
                <c:pt idx="1008">
                  <c:v>40183</c:v>
                </c:pt>
                <c:pt idx="1009">
                  <c:v>40184</c:v>
                </c:pt>
                <c:pt idx="1010">
                  <c:v>40185</c:v>
                </c:pt>
                <c:pt idx="1011">
                  <c:v>40186</c:v>
                </c:pt>
                <c:pt idx="1012">
                  <c:v>40189</c:v>
                </c:pt>
                <c:pt idx="1013">
                  <c:v>40190</c:v>
                </c:pt>
                <c:pt idx="1014">
                  <c:v>40191</c:v>
                </c:pt>
                <c:pt idx="1015">
                  <c:v>40192</c:v>
                </c:pt>
                <c:pt idx="1016">
                  <c:v>40193</c:v>
                </c:pt>
                <c:pt idx="1017">
                  <c:v>40197</c:v>
                </c:pt>
                <c:pt idx="1018">
                  <c:v>40198</c:v>
                </c:pt>
                <c:pt idx="1019">
                  <c:v>40199</c:v>
                </c:pt>
                <c:pt idx="1020">
                  <c:v>40200</c:v>
                </c:pt>
                <c:pt idx="1021">
                  <c:v>40203</c:v>
                </c:pt>
                <c:pt idx="1022">
                  <c:v>40204</c:v>
                </c:pt>
                <c:pt idx="1023">
                  <c:v>40205</c:v>
                </c:pt>
                <c:pt idx="1024">
                  <c:v>40206</c:v>
                </c:pt>
                <c:pt idx="1025">
                  <c:v>40207</c:v>
                </c:pt>
                <c:pt idx="1026">
                  <c:v>40210</c:v>
                </c:pt>
                <c:pt idx="1027">
                  <c:v>40211</c:v>
                </c:pt>
                <c:pt idx="1028">
                  <c:v>40212</c:v>
                </c:pt>
                <c:pt idx="1029">
                  <c:v>40213</c:v>
                </c:pt>
                <c:pt idx="1030">
                  <c:v>40214</c:v>
                </c:pt>
                <c:pt idx="1031">
                  <c:v>40217</c:v>
                </c:pt>
                <c:pt idx="1032">
                  <c:v>40218</c:v>
                </c:pt>
                <c:pt idx="1033">
                  <c:v>40219</c:v>
                </c:pt>
                <c:pt idx="1034">
                  <c:v>40220</c:v>
                </c:pt>
                <c:pt idx="1035">
                  <c:v>40221</c:v>
                </c:pt>
                <c:pt idx="1036">
                  <c:v>40225</c:v>
                </c:pt>
                <c:pt idx="1037">
                  <c:v>40226</c:v>
                </c:pt>
                <c:pt idx="1038">
                  <c:v>40227</c:v>
                </c:pt>
                <c:pt idx="1039">
                  <c:v>40228</c:v>
                </c:pt>
                <c:pt idx="1040">
                  <c:v>40231</c:v>
                </c:pt>
                <c:pt idx="1041">
                  <c:v>40232</c:v>
                </c:pt>
                <c:pt idx="1042">
                  <c:v>40233</c:v>
                </c:pt>
                <c:pt idx="1043">
                  <c:v>40234</c:v>
                </c:pt>
                <c:pt idx="1044">
                  <c:v>40235</c:v>
                </c:pt>
                <c:pt idx="1045">
                  <c:v>40238</c:v>
                </c:pt>
                <c:pt idx="1046">
                  <c:v>40239</c:v>
                </c:pt>
                <c:pt idx="1047">
                  <c:v>40240</c:v>
                </c:pt>
                <c:pt idx="1048">
                  <c:v>40241</c:v>
                </c:pt>
                <c:pt idx="1049">
                  <c:v>40242</c:v>
                </c:pt>
                <c:pt idx="1050">
                  <c:v>40245</c:v>
                </c:pt>
                <c:pt idx="1051">
                  <c:v>40246</c:v>
                </c:pt>
                <c:pt idx="1052">
                  <c:v>40247</c:v>
                </c:pt>
                <c:pt idx="1053">
                  <c:v>40248</c:v>
                </c:pt>
                <c:pt idx="1054">
                  <c:v>40249</c:v>
                </c:pt>
                <c:pt idx="1055">
                  <c:v>40252</c:v>
                </c:pt>
                <c:pt idx="1056">
                  <c:v>40253</c:v>
                </c:pt>
                <c:pt idx="1057">
                  <c:v>40254</c:v>
                </c:pt>
                <c:pt idx="1058">
                  <c:v>40255</c:v>
                </c:pt>
                <c:pt idx="1059">
                  <c:v>40256</c:v>
                </c:pt>
                <c:pt idx="1060">
                  <c:v>40259</c:v>
                </c:pt>
                <c:pt idx="1061">
                  <c:v>40260</c:v>
                </c:pt>
                <c:pt idx="1062">
                  <c:v>40261</c:v>
                </c:pt>
                <c:pt idx="1063">
                  <c:v>40262</c:v>
                </c:pt>
                <c:pt idx="1064">
                  <c:v>40263</c:v>
                </c:pt>
                <c:pt idx="1065">
                  <c:v>40266</c:v>
                </c:pt>
                <c:pt idx="1066">
                  <c:v>40267</c:v>
                </c:pt>
                <c:pt idx="1067">
                  <c:v>40268</c:v>
                </c:pt>
                <c:pt idx="1068">
                  <c:v>40269</c:v>
                </c:pt>
                <c:pt idx="1069">
                  <c:v>40273</c:v>
                </c:pt>
                <c:pt idx="1070">
                  <c:v>40274</c:v>
                </c:pt>
                <c:pt idx="1071">
                  <c:v>40275</c:v>
                </c:pt>
                <c:pt idx="1072">
                  <c:v>40276</c:v>
                </c:pt>
                <c:pt idx="1073">
                  <c:v>40277</c:v>
                </c:pt>
                <c:pt idx="1074">
                  <c:v>40280</c:v>
                </c:pt>
                <c:pt idx="1075">
                  <c:v>40281</c:v>
                </c:pt>
                <c:pt idx="1076">
                  <c:v>40282</c:v>
                </c:pt>
                <c:pt idx="1077">
                  <c:v>40283</c:v>
                </c:pt>
                <c:pt idx="1078">
                  <c:v>40284</c:v>
                </c:pt>
                <c:pt idx="1079">
                  <c:v>40287</c:v>
                </c:pt>
                <c:pt idx="1080">
                  <c:v>40288</c:v>
                </c:pt>
                <c:pt idx="1081">
                  <c:v>40289</c:v>
                </c:pt>
                <c:pt idx="1082">
                  <c:v>40290</c:v>
                </c:pt>
                <c:pt idx="1083">
                  <c:v>40291</c:v>
                </c:pt>
                <c:pt idx="1084">
                  <c:v>40294</c:v>
                </c:pt>
                <c:pt idx="1085">
                  <c:v>40295</c:v>
                </c:pt>
                <c:pt idx="1086">
                  <c:v>40296</c:v>
                </c:pt>
                <c:pt idx="1087">
                  <c:v>40297</c:v>
                </c:pt>
                <c:pt idx="1088">
                  <c:v>40298</c:v>
                </c:pt>
                <c:pt idx="1089">
                  <c:v>40301</c:v>
                </c:pt>
                <c:pt idx="1090">
                  <c:v>40302</c:v>
                </c:pt>
                <c:pt idx="1091">
                  <c:v>40303</c:v>
                </c:pt>
                <c:pt idx="1092">
                  <c:v>40304</c:v>
                </c:pt>
                <c:pt idx="1093">
                  <c:v>40305</c:v>
                </c:pt>
                <c:pt idx="1094">
                  <c:v>40308</c:v>
                </c:pt>
                <c:pt idx="1095">
                  <c:v>40309</c:v>
                </c:pt>
                <c:pt idx="1096">
                  <c:v>40310</c:v>
                </c:pt>
                <c:pt idx="1097">
                  <c:v>40311</c:v>
                </c:pt>
                <c:pt idx="1098">
                  <c:v>40312</c:v>
                </c:pt>
                <c:pt idx="1099">
                  <c:v>40315</c:v>
                </c:pt>
                <c:pt idx="1100">
                  <c:v>40316</c:v>
                </c:pt>
                <c:pt idx="1101">
                  <c:v>40317</c:v>
                </c:pt>
                <c:pt idx="1102">
                  <c:v>40318</c:v>
                </c:pt>
                <c:pt idx="1103">
                  <c:v>40319</c:v>
                </c:pt>
                <c:pt idx="1104">
                  <c:v>40322</c:v>
                </c:pt>
                <c:pt idx="1105">
                  <c:v>40323</c:v>
                </c:pt>
                <c:pt idx="1106">
                  <c:v>40324</c:v>
                </c:pt>
                <c:pt idx="1107">
                  <c:v>40325</c:v>
                </c:pt>
                <c:pt idx="1108">
                  <c:v>40326</c:v>
                </c:pt>
                <c:pt idx="1109">
                  <c:v>40330</c:v>
                </c:pt>
                <c:pt idx="1110">
                  <c:v>40331</c:v>
                </c:pt>
                <c:pt idx="1111">
                  <c:v>40332</c:v>
                </c:pt>
                <c:pt idx="1112">
                  <c:v>40333</c:v>
                </c:pt>
                <c:pt idx="1113">
                  <c:v>40336</c:v>
                </c:pt>
                <c:pt idx="1114">
                  <c:v>40337</c:v>
                </c:pt>
                <c:pt idx="1115">
                  <c:v>40338</c:v>
                </c:pt>
                <c:pt idx="1116">
                  <c:v>40339</c:v>
                </c:pt>
                <c:pt idx="1117">
                  <c:v>40340</c:v>
                </c:pt>
                <c:pt idx="1118">
                  <c:v>40343</c:v>
                </c:pt>
                <c:pt idx="1119">
                  <c:v>40344</c:v>
                </c:pt>
                <c:pt idx="1120">
                  <c:v>40345</c:v>
                </c:pt>
                <c:pt idx="1121">
                  <c:v>40346</c:v>
                </c:pt>
                <c:pt idx="1122">
                  <c:v>40347</c:v>
                </c:pt>
                <c:pt idx="1123">
                  <c:v>40350</c:v>
                </c:pt>
                <c:pt idx="1124">
                  <c:v>40351</c:v>
                </c:pt>
                <c:pt idx="1125">
                  <c:v>40352</c:v>
                </c:pt>
                <c:pt idx="1126">
                  <c:v>40353</c:v>
                </c:pt>
                <c:pt idx="1127">
                  <c:v>40354</c:v>
                </c:pt>
                <c:pt idx="1128">
                  <c:v>40357</c:v>
                </c:pt>
                <c:pt idx="1129">
                  <c:v>40358</c:v>
                </c:pt>
                <c:pt idx="1130">
                  <c:v>40359</c:v>
                </c:pt>
                <c:pt idx="1131">
                  <c:v>40360</c:v>
                </c:pt>
                <c:pt idx="1132">
                  <c:v>40361</c:v>
                </c:pt>
                <c:pt idx="1133">
                  <c:v>40365</c:v>
                </c:pt>
                <c:pt idx="1134">
                  <c:v>40366</c:v>
                </c:pt>
                <c:pt idx="1135">
                  <c:v>40367</c:v>
                </c:pt>
                <c:pt idx="1136">
                  <c:v>40368</c:v>
                </c:pt>
                <c:pt idx="1137">
                  <c:v>40371</c:v>
                </c:pt>
                <c:pt idx="1138">
                  <c:v>40372</c:v>
                </c:pt>
                <c:pt idx="1139">
                  <c:v>40373</c:v>
                </c:pt>
                <c:pt idx="1140">
                  <c:v>40374</c:v>
                </c:pt>
                <c:pt idx="1141">
                  <c:v>40375</c:v>
                </c:pt>
                <c:pt idx="1142">
                  <c:v>40378</c:v>
                </c:pt>
                <c:pt idx="1143">
                  <c:v>40379</c:v>
                </c:pt>
                <c:pt idx="1144">
                  <c:v>40380</c:v>
                </c:pt>
                <c:pt idx="1145">
                  <c:v>40381</c:v>
                </c:pt>
                <c:pt idx="1146">
                  <c:v>40382</c:v>
                </c:pt>
                <c:pt idx="1147">
                  <c:v>40385</c:v>
                </c:pt>
                <c:pt idx="1148">
                  <c:v>40386</c:v>
                </c:pt>
                <c:pt idx="1149">
                  <c:v>40387</c:v>
                </c:pt>
                <c:pt idx="1150">
                  <c:v>40388</c:v>
                </c:pt>
                <c:pt idx="1151">
                  <c:v>40389</c:v>
                </c:pt>
                <c:pt idx="1152">
                  <c:v>40392</c:v>
                </c:pt>
                <c:pt idx="1153">
                  <c:v>40393</c:v>
                </c:pt>
                <c:pt idx="1154">
                  <c:v>40394</c:v>
                </c:pt>
                <c:pt idx="1155">
                  <c:v>40395</c:v>
                </c:pt>
                <c:pt idx="1156">
                  <c:v>40396</c:v>
                </c:pt>
                <c:pt idx="1157">
                  <c:v>40399</c:v>
                </c:pt>
                <c:pt idx="1158">
                  <c:v>40400</c:v>
                </c:pt>
                <c:pt idx="1159">
                  <c:v>40401</c:v>
                </c:pt>
                <c:pt idx="1160">
                  <c:v>40402</c:v>
                </c:pt>
                <c:pt idx="1161">
                  <c:v>40403</c:v>
                </c:pt>
                <c:pt idx="1162">
                  <c:v>40406</c:v>
                </c:pt>
                <c:pt idx="1163">
                  <c:v>40407</c:v>
                </c:pt>
                <c:pt idx="1164">
                  <c:v>40408</c:v>
                </c:pt>
                <c:pt idx="1165">
                  <c:v>40409</c:v>
                </c:pt>
                <c:pt idx="1166">
                  <c:v>40410</c:v>
                </c:pt>
                <c:pt idx="1167">
                  <c:v>40413</c:v>
                </c:pt>
                <c:pt idx="1168">
                  <c:v>40414</c:v>
                </c:pt>
                <c:pt idx="1169">
                  <c:v>40415</c:v>
                </c:pt>
                <c:pt idx="1170">
                  <c:v>40416</c:v>
                </c:pt>
                <c:pt idx="1171">
                  <c:v>40417</c:v>
                </c:pt>
                <c:pt idx="1172">
                  <c:v>40420</c:v>
                </c:pt>
                <c:pt idx="1173">
                  <c:v>40421</c:v>
                </c:pt>
                <c:pt idx="1174">
                  <c:v>40422</c:v>
                </c:pt>
                <c:pt idx="1175">
                  <c:v>40423</c:v>
                </c:pt>
                <c:pt idx="1176">
                  <c:v>40424</c:v>
                </c:pt>
                <c:pt idx="1177">
                  <c:v>40428</c:v>
                </c:pt>
                <c:pt idx="1178">
                  <c:v>40429</c:v>
                </c:pt>
                <c:pt idx="1179">
                  <c:v>40430</c:v>
                </c:pt>
                <c:pt idx="1180">
                  <c:v>40431</c:v>
                </c:pt>
                <c:pt idx="1181">
                  <c:v>40434</c:v>
                </c:pt>
                <c:pt idx="1182">
                  <c:v>40435</c:v>
                </c:pt>
                <c:pt idx="1183">
                  <c:v>40436</c:v>
                </c:pt>
                <c:pt idx="1184">
                  <c:v>40437</c:v>
                </c:pt>
                <c:pt idx="1185">
                  <c:v>40438</c:v>
                </c:pt>
                <c:pt idx="1186">
                  <c:v>40441</c:v>
                </c:pt>
                <c:pt idx="1187">
                  <c:v>40442</c:v>
                </c:pt>
                <c:pt idx="1188">
                  <c:v>40443</c:v>
                </c:pt>
                <c:pt idx="1189">
                  <c:v>40444</c:v>
                </c:pt>
                <c:pt idx="1190">
                  <c:v>40445</c:v>
                </c:pt>
                <c:pt idx="1191">
                  <c:v>40448</c:v>
                </c:pt>
                <c:pt idx="1192">
                  <c:v>40449</c:v>
                </c:pt>
                <c:pt idx="1193">
                  <c:v>40450</c:v>
                </c:pt>
                <c:pt idx="1194">
                  <c:v>40451</c:v>
                </c:pt>
                <c:pt idx="1195">
                  <c:v>40452</c:v>
                </c:pt>
                <c:pt idx="1196">
                  <c:v>40455</c:v>
                </c:pt>
                <c:pt idx="1197">
                  <c:v>40456</c:v>
                </c:pt>
                <c:pt idx="1198">
                  <c:v>40457</c:v>
                </c:pt>
                <c:pt idx="1199">
                  <c:v>40458</c:v>
                </c:pt>
                <c:pt idx="1200">
                  <c:v>40459</c:v>
                </c:pt>
                <c:pt idx="1201">
                  <c:v>40462</c:v>
                </c:pt>
                <c:pt idx="1202">
                  <c:v>40463</c:v>
                </c:pt>
                <c:pt idx="1203">
                  <c:v>40464</c:v>
                </c:pt>
                <c:pt idx="1204">
                  <c:v>40465</c:v>
                </c:pt>
                <c:pt idx="1205">
                  <c:v>40466</c:v>
                </c:pt>
                <c:pt idx="1206">
                  <c:v>40469</c:v>
                </c:pt>
                <c:pt idx="1207">
                  <c:v>40470</c:v>
                </c:pt>
                <c:pt idx="1208">
                  <c:v>40471</c:v>
                </c:pt>
                <c:pt idx="1209">
                  <c:v>40472</c:v>
                </c:pt>
                <c:pt idx="1210">
                  <c:v>40473</c:v>
                </c:pt>
                <c:pt idx="1211">
                  <c:v>40476</c:v>
                </c:pt>
                <c:pt idx="1212">
                  <c:v>40477</c:v>
                </c:pt>
                <c:pt idx="1213">
                  <c:v>40478</c:v>
                </c:pt>
                <c:pt idx="1214">
                  <c:v>40479</c:v>
                </c:pt>
                <c:pt idx="1215">
                  <c:v>40480</c:v>
                </c:pt>
                <c:pt idx="1216">
                  <c:v>40483</c:v>
                </c:pt>
                <c:pt idx="1217">
                  <c:v>40484</c:v>
                </c:pt>
                <c:pt idx="1218">
                  <c:v>40485</c:v>
                </c:pt>
                <c:pt idx="1219">
                  <c:v>40486</c:v>
                </c:pt>
                <c:pt idx="1220">
                  <c:v>40487</c:v>
                </c:pt>
                <c:pt idx="1221">
                  <c:v>40490</c:v>
                </c:pt>
                <c:pt idx="1222">
                  <c:v>40491</c:v>
                </c:pt>
                <c:pt idx="1223">
                  <c:v>40492</c:v>
                </c:pt>
                <c:pt idx="1224">
                  <c:v>40493</c:v>
                </c:pt>
                <c:pt idx="1225">
                  <c:v>40494</c:v>
                </c:pt>
                <c:pt idx="1226">
                  <c:v>40497</c:v>
                </c:pt>
                <c:pt idx="1227">
                  <c:v>40498</c:v>
                </c:pt>
                <c:pt idx="1228">
                  <c:v>40499</c:v>
                </c:pt>
                <c:pt idx="1229">
                  <c:v>40500</c:v>
                </c:pt>
                <c:pt idx="1230">
                  <c:v>40501</c:v>
                </c:pt>
                <c:pt idx="1231">
                  <c:v>40504</c:v>
                </c:pt>
                <c:pt idx="1232">
                  <c:v>40505</c:v>
                </c:pt>
                <c:pt idx="1233">
                  <c:v>40506</c:v>
                </c:pt>
                <c:pt idx="1234">
                  <c:v>40508</c:v>
                </c:pt>
                <c:pt idx="1235">
                  <c:v>40511</c:v>
                </c:pt>
                <c:pt idx="1236">
                  <c:v>40512</c:v>
                </c:pt>
                <c:pt idx="1237">
                  <c:v>40513</c:v>
                </c:pt>
                <c:pt idx="1238">
                  <c:v>40514</c:v>
                </c:pt>
                <c:pt idx="1239">
                  <c:v>40515</c:v>
                </c:pt>
                <c:pt idx="1240">
                  <c:v>40518</c:v>
                </c:pt>
                <c:pt idx="1241">
                  <c:v>40519</c:v>
                </c:pt>
                <c:pt idx="1242">
                  <c:v>40520</c:v>
                </c:pt>
                <c:pt idx="1243">
                  <c:v>40521</c:v>
                </c:pt>
                <c:pt idx="1244">
                  <c:v>40522</c:v>
                </c:pt>
                <c:pt idx="1245">
                  <c:v>40525</c:v>
                </c:pt>
                <c:pt idx="1246">
                  <c:v>40526</c:v>
                </c:pt>
                <c:pt idx="1247">
                  <c:v>40527</c:v>
                </c:pt>
                <c:pt idx="1248">
                  <c:v>40528</c:v>
                </c:pt>
                <c:pt idx="1249">
                  <c:v>40529</c:v>
                </c:pt>
                <c:pt idx="1250">
                  <c:v>40532</c:v>
                </c:pt>
                <c:pt idx="1251">
                  <c:v>40533</c:v>
                </c:pt>
                <c:pt idx="1252">
                  <c:v>40534</c:v>
                </c:pt>
                <c:pt idx="1253">
                  <c:v>40535</c:v>
                </c:pt>
                <c:pt idx="1254">
                  <c:v>40539</c:v>
                </c:pt>
                <c:pt idx="1255">
                  <c:v>40540</c:v>
                </c:pt>
                <c:pt idx="1256">
                  <c:v>40541</c:v>
                </c:pt>
                <c:pt idx="1257">
                  <c:v>40542</c:v>
                </c:pt>
                <c:pt idx="1258">
                  <c:v>40543</c:v>
                </c:pt>
                <c:pt idx="1259">
                  <c:v>40546</c:v>
                </c:pt>
                <c:pt idx="1260">
                  <c:v>40547</c:v>
                </c:pt>
                <c:pt idx="1261">
                  <c:v>40548</c:v>
                </c:pt>
                <c:pt idx="1262">
                  <c:v>40549</c:v>
                </c:pt>
                <c:pt idx="1263">
                  <c:v>40550</c:v>
                </c:pt>
                <c:pt idx="1264">
                  <c:v>40553</c:v>
                </c:pt>
                <c:pt idx="1265">
                  <c:v>40554</c:v>
                </c:pt>
                <c:pt idx="1266">
                  <c:v>40555</c:v>
                </c:pt>
                <c:pt idx="1267">
                  <c:v>40556</c:v>
                </c:pt>
                <c:pt idx="1268">
                  <c:v>40557</c:v>
                </c:pt>
                <c:pt idx="1269">
                  <c:v>40561</c:v>
                </c:pt>
                <c:pt idx="1270">
                  <c:v>40562</c:v>
                </c:pt>
                <c:pt idx="1271">
                  <c:v>40563</c:v>
                </c:pt>
                <c:pt idx="1272">
                  <c:v>40564</c:v>
                </c:pt>
                <c:pt idx="1273">
                  <c:v>40567</c:v>
                </c:pt>
                <c:pt idx="1274">
                  <c:v>40568</c:v>
                </c:pt>
                <c:pt idx="1275">
                  <c:v>40569</c:v>
                </c:pt>
                <c:pt idx="1276">
                  <c:v>40570</c:v>
                </c:pt>
                <c:pt idx="1277">
                  <c:v>40571</c:v>
                </c:pt>
                <c:pt idx="1278">
                  <c:v>40574</c:v>
                </c:pt>
                <c:pt idx="1279">
                  <c:v>40575</c:v>
                </c:pt>
                <c:pt idx="1280">
                  <c:v>40576</c:v>
                </c:pt>
                <c:pt idx="1281">
                  <c:v>40577</c:v>
                </c:pt>
                <c:pt idx="1282">
                  <c:v>40578</c:v>
                </c:pt>
                <c:pt idx="1283">
                  <c:v>40581</c:v>
                </c:pt>
                <c:pt idx="1284">
                  <c:v>40582</c:v>
                </c:pt>
                <c:pt idx="1285">
                  <c:v>40583</c:v>
                </c:pt>
                <c:pt idx="1286">
                  <c:v>40584</c:v>
                </c:pt>
                <c:pt idx="1287">
                  <c:v>40585</c:v>
                </c:pt>
                <c:pt idx="1288">
                  <c:v>40588</c:v>
                </c:pt>
                <c:pt idx="1289">
                  <c:v>40589</c:v>
                </c:pt>
                <c:pt idx="1290">
                  <c:v>40590</c:v>
                </c:pt>
                <c:pt idx="1291">
                  <c:v>40591</c:v>
                </c:pt>
                <c:pt idx="1292">
                  <c:v>40592</c:v>
                </c:pt>
                <c:pt idx="1293">
                  <c:v>40596</c:v>
                </c:pt>
                <c:pt idx="1294">
                  <c:v>40597</c:v>
                </c:pt>
                <c:pt idx="1295">
                  <c:v>40598</c:v>
                </c:pt>
                <c:pt idx="1296">
                  <c:v>40599</c:v>
                </c:pt>
                <c:pt idx="1297">
                  <c:v>40602</c:v>
                </c:pt>
                <c:pt idx="1298">
                  <c:v>40603</c:v>
                </c:pt>
                <c:pt idx="1299">
                  <c:v>40604</c:v>
                </c:pt>
                <c:pt idx="1300">
                  <c:v>40605</c:v>
                </c:pt>
                <c:pt idx="1301">
                  <c:v>40606</c:v>
                </c:pt>
                <c:pt idx="1302">
                  <c:v>40609</c:v>
                </c:pt>
                <c:pt idx="1303">
                  <c:v>40610</c:v>
                </c:pt>
                <c:pt idx="1304">
                  <c:v>40611</c:v>
                </c:pt>
                <c:pt idx="1305">
                  <c:v>40612</c:v>
                </c:pt>
                <c:pt idx="1306">
                  <c:v>40613</c:v>
                </c:pt>
                <c:pt idx="1307">
                  <c:v>40616</c:v>
                </c:pt>
                <c:pt idx="1308">
                  <c:v>40617</c:v>
                </c:pt>
                <c:pt idx="1309">
                  <c:v>40618</c:v>
                </c:pt>
                <c:pt idx="1310">
                  <c:v>40619</c:v>
                </c:pt>
                <c:pt idx="1311">
                  <c:v>40620</c:v>
                </c:pt>
                <c:pt idx="1312">
                  <c:v>40623</c:v>
                </c:pt>
                <c:pt idx="1313">
                  <c:v>40624</c:v>
                </c:pt>
                <c:pt idx="1314">
                  <c:v>40625</c:v>
                </c:pt>
                <c:pt idx="1315">
                  <c:v>40626</c:v>
                </c:pt>
                <c:pt idx="1316">
                  <c:v>40627</c:v>
                </c:pt>
                <c:pt idx="1317">
                  <c:v>40630</c:v>
                </c:pt>
                <c:pt idx="1318">
                  <c:v>40631</c:v>
                </c:pt>
                <c:pt idx="1319">
                  <c:v>40632</c:v>
                </c:pt>
                <c:pt idx="1320">
                  <c:v>40633</c:v>
                </c:pt>
                <c:pt idx="1321">
                  <c:v>40634</c:v>
                </c:pt>
                <c:pt idx="1322">
                  <c:v>40637</c:v>
                </c:pt>
                <c:pt idx="1323">
                  <c:v>40638</c:v>
                </c:pt>
                <c:pt idx="1324">
                  <c:v>40639</c:v>
                </c:pt>
                <c:pt idx="1325">
                  <c:v>40640</c:v>
                </c:pt>
                <c:pt idx="1326">
                  <c:v>40641</c:v>
                </c:pt>
                <c:pt idx="1327">
                  <c:v>40644</c:v>
                </c:pt>
                <c:pt idx="1328">
                  <c:v>40645</c:v>
                </c:pt>
                <c:pt idx="1329">
                  <c:v>40646</c:v>
                </c:pt>
                <c:pt idx="1330">
                  <c:v>40647</c:v>
                </c:pt>
                <c:pt idx="1331">
                  <c:v>40648</c:v>
                </c:pt>
                <c:pt idx="1332">
                  <c:v>40651</c:v>
                </c:pt>
                <c:pt idx="1333">
                  <c:v>40652</c:v>
                </c:pt>
                <c:pt idx="1334">
                  <c:v>40653</c:v>
                </c:pt>
                <c:pt idx="1335">
                  <c:v>40654</c:v>
                </c:pt>
                <c:pt idx="1336">
                  <c:v>40658</c:v>
                </c:pt>
                <c:pt idx="1337">
                  <c:v>40659</c:v>
                </c:pt>
                <c:pt idx="1338">
                  <c:v>40660</c:v>
                </c:pt>
                <c:pt idx="1339">
                  <c:v>40661</c:v>
                </c:pt>
                <c:pt idx="1340">
                  <c:v>40662</c:v>
                </c:pt>
                <c:pt idx="1341">
                  <c:v>40665</c:v>
                </c:pt>
                <c:pt idx="1342">
                  <c:v>40666</c:v>
                </c:pt>
                <c:pt idx="1343">
                  <c:v>40667</c:v>
                </c:pt>
                <c:pt idx="1344">
                  <c:v>40668</c:v>
                </c:pt>
                <c:pt idx="1345">
                  <c:v>40669</c:v>
                </c:pt>
                <c:pt idx="1346">
                  <c:v>40672</c:v>
                </c:pt>
                <c:pt idx="1347">
                  <c:v>40673</c:v>
                </c:pt>
                <c:pt idx="1348">
                  <c:v>40674</c:v>
                </c:pt>
                <c:pt idx="1349">
                  <c:v>40675</c:v>
                </c:pt>
                <c:pt idx="1350">
                  <c:v>40676</c:v>
                </c:pt>
                <c:pt idx="1351">
                  <c:v>40679</c:v>
                </c:pt>
                <c:pt idx="1352">
                  <c:v>40680</c:v>
                </c:pt>
                <c:pt idx="1353">
                  <c:v>40681</c:v>
                </c:pt>
                <c:pt idx="1354">
                  <c:v>40682</c:v>
                </c:pt>
                <c:pt idx="1355">
                  <c:v>40683</c:v>
                </c:pt>
                <c:pt idx="1356">
                  <c:v>40686</c:v>
                </c:pt>
                <c:pt idx="1357">
                  <c:v>40687</c:v>
                </c:pt>
                <c:pt idx="1358">
                  <c:v>40688</c:v>
                </c:pt>
                <c:pt idx="1359">
                  <c:v>40689</c:v>
                </c:pt>
                <c:pt idx="1360">
                  <c:v>40690</c:v>
                </c:pt>
                <c:pt idx="1361">
                  <c:v>40694</c:v>
                </c:pt>
                <c:pt idx="1362">
                  <c:v>40695</c:v>
                </c:pt>
                <c:pt idx="1363">
                  <c:v>40696</c:v>
                </c:pt>
                <c:pt idx="1364">
                  <c:v>40697</c:v>
                </c:pt>
                <c:pt idx="1365">
                  <c:v>40700</c:v>
                </c:pt>
                <c:pt idx="1366">
                  <c:v>40701</c:v>
                </c:pt>
                <c:pt idx="1367">
                  <c:v>40702</c:v>
                </c:pt>
                <c:pt idx="1368">
                  <c:v>40703</c:v>
                </c:pt>
                <c:pt idx="1369">
                  <c:v>40704</c:v>
                </c:pt>
                <c:pt idx="1370">
                  <c:v>40707</c:v>
                </c:pt>
                <c:pt idx="1371">
                  <c:v>40708</c:v>
                </c:pt>
                <c:pt idx="1372">
                  <c:v>40709</c:v>
                </c:pt>
                <c:pt idx="1373">
                  <c:v>40710</c:v>
                </c:pt>
                <c:pt idx="1374">
                  <c:v>40711</c:v>
                </c:pt>
                <c:pt idx="1375">
                  <c:v>40714</c:v>
                </c:pt>
                <c:pt idx="1376">
                  <c:v>40715</c:v>
                </c:pt>
                <c:pt idx="1377">
                  <c:v>40716</c:v>
                </c:pt>
                <c:pt idx="1378">
                  <c:v>40717</c:v>
                </c:pt>
                <c:pt idx="1379">
                  <c:v>40718</c:v>
                </c:pt>
                <c:pt idx="1380">
                  <c:v>40721</c:v>
                </c:pt>
                <c:pt idx="1381">
                  <c:v>40722</c:v>
                </c:pt>
                <c:pt idx="1382">
                  <c:v>40723</c:v>
                </c:pt>
                <c:pt idx="1383">
                  <c:v>40724</c:v>
                </c:pt>
                <c:pt idx="1384">
                  <c:v>40725</c:v>
                </c:pt>
                <c:pt idx="1385">
                  <c:v>40729</c:v>
                </c:pt>
                <c:pt idx="1386">
                  <c:v>40730</c:v>
                </c:pt>
                <c:pt idx="1387">
                  <c:v>40731</c:v>
                </c:pt>
                <c:pt idx="1388">
                  <c:v>40732</c:v>
                </c:pt>
                <c:pt idx="1389">
                  <c:v>40735</c:v>
                </c:pt>
                <c:pt idx="1390">
                  <c:v>40736</c:v>
                </c:pt>
                <c:pt idx="1391">
                  <c:v>40737</c:v>
                </c:pt>
                <c:pt idx="1392">
                  <c:v>40738</c:v>
                </c:pt>
                <c:pt idx="1393">
                  <c:v>40739</c:v>
                </c:pt>
                <c:pt idx="1394">
                  <c:v>40742</c:v>
                </c:pt>
                <c:pt idx="1395">
                  <c:v>40743</c:v>
                </c:pt>
                <c:pt idx="1396">
                  <c:v>40744</c:v>
                </c:pt>
                <c:pt idx="1397">
                  <c:v>40745</c:v>
                </c:pt>
                <c:pt idx="1398">
                  <c:v>40746</c:v>
                </c:pt>
                <c:pt idx="1399">
                  <c:v>40749</c:v>
                </c:pt>
                <c:pt idx="1400">
                  <c:v>40750</c:v>
                </c:pt>
                <c:pt idx="1401">
                  <c:v>40751</c:v>
                </c:pt>
                <c:pt idx="1402">
                  <c:v>40752</c:v>
                </c:pt>
                <c:pt idx="1403">
                  <c:v>40753</c:v>
                </c:pt>
                <c:pt idx="1404">
                  <c:v>40756</c:v>
                </c:pt>
                <c:pt idx="1405">
                  <c:v>40757</c:v>
                </c:pt>
                <c:pt idx="1406">
                  <c:v>40758</c:v>
                </c:pt>
                <c:pt idx="1407">
                  <c:v>40759</c:v>
                </c:pt>
                <c:pt idx="1408">
                  <c:v>40760</c:v>
                </c:pt>
                <c:pt idx="1409">
                  <c:v>40763</c:v>
                </c:pt>
                <c:pt idx="1410">
                  <c:v>40764</c:v>
                </c:pt>
                <c:pt idx="1411">
                  <c:v>40765</c:v>
                </c:pt>
                <c:pt idx="1412">
                  <c:v>40766</c:v>
                </c:pt>
                <c:pt idx="1413">
                  <c:v>40767</c:v>
                </c:pt>
                <c:pt idx="1414">
                  <c:v>40770</c:v>
                </c:pt>
                <c:pt idx="1415">
                  <c:v>40771</c:v>
                </c:pt>
                <c:pt idx="1416">
                  <c:v>40772</c:v>
                </c:pt>
                <c:pt idx="1417">
                  <c:v>40773</c:v>
                </c:pt>
                <c:pt idx="1418">
                  <c:v>40774</c:v>
                </c:pt>
                <c:pt idx="1419">
                  <c:v>40777</c:v>
                </c:pt>
                <c:pt idx="1420">
                  <c:v>40778</c:v>
                </c:pt>
                <c:pt idx="1421">
                  <c:v>40779</c:v>
                </c:pt>
                <c:pt idx="1422">
                  <c:v>40780</c:v>
                </c:pt>
                <c:pt idx="1423">
                  <c:v>40781</c:v>
                </c:pt>
                <c:pt idx="1424">
                  <c:v>40784</c:v>
                </c:pt>
                <c:pt idx="1425">
                  <c:v>40785</c:v>
                </c:pt>
                <c:pt idx="1426">
                  <c:v>40786</c:v>
                </c:pt>
                <c:pt idx="1427">
                  <c:v>40787</c:v>
                </c:pt>
                <c:pt idx="1428">
                  <c:v>40788</c:v>
                </c:pt>
                <c:pt idx="1429">
                  <c:v>40792</c:v>
                </c:pt>
                <c:pt idx="1430">
                  <c:v>40793</c:v>
                </c:pt>
                <c:pt idx="1431">
                  <c:v>40794</c:v>
                </c:pt>
                <c:pt idx="1432">
                  <c:v>40795</c:v>
                </c:pt>
                <c:pt idx="1433">
                  <c:v>40798</c:v>
                </c:pt>
                <c:pt idx="1434">
                  <c:v>40799</c:v>
                </c:pt>
                <c:pt idx="1435">
                  <c:v>40800</c:v>
                </c:pt>
                <c:pt idx="1436">
                  <c:v>40801</c:v>
                </c:pt>
                <c:pt idx="1437">
                  <c:v>40802</c:v>
                </c:pt>
                <c:pt idx="1438">
                  <c:v>40805</c:v>
                </c:pt>
                <c:pt idx="1439">
                  <c:v>40806</c:v>
                </c:pt>
                <c:pt idx="1440">
                  <c:v>40807</c:v>
                </c:pt>
                <c:pt idx="1441">
                  <c:v>40808</c:v>
                </c:pt>
                <c:pt idx="1442">
                  <c:v>40809</c:v>
                </c:pt>
                <c:pt idx="1443">
                  <c:v>40812</c:v>
                </c:pt>
                <c:pt idx="1444">
                  <c:v>40813</c:v>
                </c:pt>
                <c:pt idx="1445">
                  <c:v>40814</c:v>
                </c:pt>
                <c:pt idx="1446">
                  <c:v>40815</c:v>
                </c:pt>
                <c:pt idx="1447">
                  <c:v>40816</c:v>
                </c:pt>
                <c:pt idx="1448">
                  <c:v>40819</c:v>
                </c:pt>
                <c:pt idx="1449">
                  <c:v>40820</c:v>
                </c:pt>
                <c:pt idx="1450">
                  <c:v>40821</c:v>
                </c:pt>
                <c:pt idx="1451">
                  <c:v>40822</c:v>
                </c:pt>
                <c:pt idx="1452">
                  <c:v>40823</c:v>
                </c:pt>
                <c:pt idx="1453">
                  <c:v>40826</c:v>
                </c:pt>
                <c:pt idx="1454">
                  <c:v>40827</c:v>
                </c:pt>
                <c:pt idx="1455">
                  <c:v>40828</c:v>
                </c:pt>
                <c:pt idx="1456">
                  <c:v>40829</c:v>
                </c:pt>
                <c:pt idx="1457">
                  <c:v>40830</c:v>
                </c:pt>
                <c:pt idx="1458">
                  <c:v>40833</c:v>
                </c:pt>
                <c:pt idx="1459">
                  <c:v>40834</c:v>
                </c:pt>
                <c:pt idx="1460">
                  <c:v>40835</c:v>
                </c:pt>
                <c:pt idx="1461">
                  <c:v>40836</c:v>
                </c:pt>
                <c:pt idx="1462">
                  <c:v>40837</c:v>
                </c:pt>
                <c:pt idx="1463">
                  <c:v>40840</c:v>
                </c:pt>
                <c:pt idx="1464">
                  <c:v>40841</c:v>
                </c:pt>
                <c:pt idx="1465">
                  <c:v>40842</c:v>
                </c:pt>
                <c:pt idx="1466">
                  <c:v>40843</c:v>
                </c:pt>
                <c:pt idx="1467">
                  <c:v>40844</c:v>
                </c:pt>
                <c:pt idx="1468">
                  <c:v>40847</c:v>
                </c:pt>
                <c:pt idx="1469">
                  <c:v>40848</c:v>
                </c:pt>
                <c:pt idx="1470">
                  <c:v>40849</c:v>
                </c:pt>
                <c:pt idx="1471">
                  <c:v>40850</c:v>
                </c:pt>
                <c:pt idx="1472">
                  <c:v>40851</c:v>
                </c:pt>
                <c:pt idx="1473">
                  <c:v>40854</c:v>
                </c:pt>
                <c:pt idx="1474">
                  <c:v>40855</c:v>
                </c:pt>
                <c:pt idx="1475">
                  <c:v>40856</c:v>
                </c:pt>
                <c:pt idx="1476">
                  <c:v>40857</c:v>
                </c:pt>
                <c:pt idx="1477">
                  <c:v>40858</c:v>
                </c:pt>
                <c:pt idx="1478">
                  <c:v>40861</c:v>
                </c:pt>
                <c:pt idx="1479">
                  <c:v>40862</c:v>
                </c:pt>
                <c:pt idx="1480">
                  <c:v>40863</c:v>
                </c:pt>
                <c:pt idx="1481">
                  <c:v>40864</c:v>
                </c:pt>
                <c:pt idx="1482">
                  <c:v>40865</c:v>
                </c:pt>
                <c:pt idx="1483">
                  <c:v>40868</c:v>
                </c:pt>
                <c:pt idx="1484">
                  <c:v>40869</c:v>
                </c:pt>
                <c:pt idx="1485">
                  <c:v>40870</c:v>
                </c:pt>
                <c:pt idx="1486">
                  <c:v>40872</c:v>
                </c:pt>
                <c:pt idx="1487">
                  <c:v>40875</c:v>
                </c:pt>
                <c:pt idx="1488">
                  <c:v>40876</c:v>
                </c:pt>
                <c:pt idx="1489">
                  <c:v>40877</c:v>
                </c:pt>
                <c:pt idx="1490">
                  <c:v>40878</c:v>
                </c:pt>
                <c:pt idx="1491">
                  <c:v>40879</c:v>
                </c:pt>
                <c:pt idx="1492">
                  <c:v>40882</c:v>
                </c:pt>
                <c:pt idx="1493">
                  <c:v>40883</c:v>
                </c:pt>
                <c:pt idx="1494">
                  <c:v>40884</c:v>
                </c:pt>
                <c:pt idx="1495">
                  <c:v>40885</c:v>
                </c:pt>
                <c:pt idx="1496">
                  <c:v>40886</c:v>
                </c:pt>
                <c:pt idx="1497">
                  <c:v>40889</c:v>
                </c:pt>
                <c:pt idx="1498">
                  <c:v>40890</c:v>
                </c:pt>
                <c:pt idx="1499">
                  <c:v>40891</c:v>
                </c:pt>
                <c:pt idx="1500">
                  <c:v>40892</c:v>
                </c:pt>
                <c:pt idx="1501">
                  <c:v>40893</c:v>
                </c:pt>
                <c:pt idx="1502">
                  <c:v>40896</c:v>
                </c:pt>
                <c:pt idx="1503">
                  <c:v>40897</c:v>
                </c:pt>
                <c:pt idx="1504">
                  <c:v>40898</c:v>
                </c:pt>
                <c:pt idx="1505">
                  <c:v>40899</c:v>
                </c:pt>
                <c:pt idx="1506">
                  <c:v>40900</c:v>
                </c:pt>
                <c:pt idx="1507">
                  <c:v>40904</c:v>
                </c:pt>
                <c:pt idx="1508">
                  <c:v>40905</c:v>
                </c:pt>
                <c:pt idx="1509">
                  <c:v>40906</c:v>
                </c:pt>
                <c:pt idx="1510">
                  <c:v>40907</c:v>
                </c:pt>
                <c:pt idx="1511">
                  <c:v>40911</c:v>
                </c:pt>
                <c:pt idx="1512">
                  <c:v>40912</c:v>
                </c:pt>
                <c:pt idx="1513">
                  <c:v>40913</c:v>
                </c:pt>
                <c:pt idx="1514">
                  <c:v>40914</c:v>
                </c:pt>
                <c:pt idx="1515">
                  <c:v>40917</c:v>
                </c:pt>
                <c:pt idx="1516">
                  <c:v>40918</c:v>
                </c:pt>
                <c:pt idx="1517">
                  <c:v>40919</c:v>
                </c:pt>
                <c:pt idx="1518">
                  <c:v>40920</c:v>
                </c:pt>
                <c:pt idx="1519">
                  <c:v>40921</c:v>
                </c:pt>
                <c:pt idx="1520">
                  <c:v>40925</c:v>
                </c:pt>
                <c:pt idx="1521">
                  <c:v>40926</c:v>
                </c:pt>
                <c:pt idx="1522">
                  <c:v>40927</c:v>
                </c:pt>
                <c:pt idx="1523">
                  <c:v>40928</c:v>
                </c:pt>
                <c:pt idx="1524">
                  <c:v>40931</c:v>
                </c:pt>
                <c:pt idx="1525">
                  <c:v>40932</c:v>
                </c:pt>
                <c:pt idx="1526">
                  <c:v>40933</c:v>
                </c:pt>
                <c:pt idx="1527">
                  <c:v>40934</c:v>
                </c:pt>
                <c:pt idx="1528">
                  <c:v>40935</c:v>
                </c:pt>
                <c:pt idx="1529">
                  <c:v>40938</c:v>
                </c:pt>
                <c:pt idx="1530">
                  <c:v>40939</c:v>
                </c:pt>
                <c:pt idx="1531">
                  <c:v>40940</c:v>
                </c:pt>
                <c:pt idx="1532">
                  <c:v>40941</c:v>
                </c:pt>
                <c:pt idx="1533">
                  <c:v>40942</c:v>
                </c:pt>
                <c:pt idx="1534">
                  <c:v>40945</c:v>
                </c:pt>
                <c:pt idx="1535">
                  <c:v>40946</c:v>
                </c:pt>
                <c:pt idx="1536">
                  <c:v>40947</c:v>
                </c:pt>
                <c:pt idx="1537">
                  <c:v>40948</c:v>
                </c:pt>
                <c:pt idx="1538">
                  <c:v>40949</c:v>
                </c:pt>
                <c:pt idx="1539">
                  <c:v>40952</c:v>
                </c:pt>
                <c:pt idx="1540">
                  <c:v>40953</c:v>
                </c:pt>
                <c:pt idx="1541">
                  <c:v>40954</c:v>
                </c:pt>
                <c:pt idx="1542">
                  <c:v>40955</c:v>
                </c:pt>
                <c:pt idx="1543">
                  <c:v>40956</c:v>
                </c:pt>
                <c:pt idx="1544">
                  <c:v>40960</c:v>
                </c:pt>
                <c:pt idx="1545">
                  <c:v>40961</c:v>
                </c:pt>
                <c:pt idx="1546">
                  <c:v>40962</c:v>
                </c:pt>
                <c:pt idx="1547">
                  <c:v>40963</c:v>
                </c:pt>
                <c:pt idx="1548">
                  <c:v>40966</c:v>
                </c:pt>
                <c:pt idx="1549">
                  <c:v>40967</c:v>
                </c:pt>
                <c:pt idx="1550">
                  <c:v>40968</c:v>
                </c:pt>
                <c:pt idx="1551">
                  <c:v>40969</c:v>
                </c:pt>
                <c:pt idx="1552">
                  <c:v>40970</c:v>
                </c:pt>
                <c:pt idx="1553">
                  <c:v>40973</c:v>
                </c:pt>
                <c:pt idx="1554">
                  <c:v>40974</c:v>
                </c:pt>
                <c:pt idx="1555">
                  <c:v>40975</c:v>
                </c:pt>
                <c:pt idx="1556">
                  <c:v>40976</c:v>
                </c:pt>
                <c:pt idx="1557">
                  <c:v>40977</c:v>
                </c:pt>
                <c:pt idx="1558">
                  <c:v>40980</c:v>
                </c:pt>
                <c:pt idx="1559">
                  <c:v>40981</c:v>
                </c:pt>
                <c:pt idx="1560">
                  <c:v>40982</c:v>
                </c:pt>
                <c:pt idx="1561">
                  <c:v>40983</c:v>
                </c:pt>
                <c:pt idx="1562">
                  <c:v>40984</c:v>
                </c:pt>
                <c:pt idx="1563">
                  <c:v>40987</c:v>
                </c:pt>
                <c:pt idx="1564">
                  <c:v>40988</c:v>
                </c:pt>
                <c:pt idx="1565">
                  <c:v>40989</c:v>
                </c:pt>
                <c:pt idx="1566">
                  <c:v>40990</c:v>
                </c:pt>
                <c:pt idx="1567">
                  <c:v>40991</c:v>
                </c:pt>
                <c:pt idx="1568">
                  <c:v>40994</c:v>
                </c:pt>
                <c:pt idx="1569">
                  <c:v>40995</c:v>
                </c:pt>
                <c:pt idx="1570">
                  <c:v>40996</c:v>
                </c:pt>
                <c:pt idx="1571">
                  <c:v>40997</c:v>
                </c:pt>
                <c:pt idx="1572">
                  <c:v>40998</c:v>
                </c:pt>
                <c:pt idx="1573">
                  <c:v>41001</c:v>
                </c:pt>
                <c:pt idx="1574">
                  <c:v>41002</c:v>
                </c:pt>
                <c:pt idx="1575">
                  <c:v>41003</c:v>
                </c:pt>
                <c:pt idx="1576">
                  <c:v>41004</c:v>
                </c:pt>
                <c:pt idx="1577">
                  <c:v>41008</c:v>
                </c:pt>
                <c:pt idx="1578">
                  <c:v>41009</c:v>
                </c:pt>
                <c:pt idx="1579">
                  <c:v>41010</c:v>
                </c:pt>
                <c:pt idx="1580">
                  <c:v>41011</c:v>
                </c:pt>
                <c:pt idx="1581">
                  <c:v>41012</c:v>
                </c:pt>
                <c:pt idx="1582">
                  <c:v>41015</c:v>
                </c:pt>
                <c:pt idx="1583">
                  <c:v>41016</c:v>
                </c:pt>
                <c:pt idx="1584">
                  <c:v>41017</c:v>
                </c:pt>
                <c:pt idx="1585">
                  <c:v>41018</c:v>
                </c:pt>
                <c:pt idx="1586">
                  <c:v>41019</c:v>
                </c:pt>
                <c:pt idx="1587">
                  <c:v>41022</c:v>
                </c:pt>
                <c:pt idx="1588">
                  <c:v>41023</c:v>
                </c:pt>
                <c:pt idx="1589">
                  <c:v>41024</c:v>
                </c:pt>
                <c:pt idx="1590">
                  <c:v>41025</c:v>
                </c:pt>
                <c:pt idx="1591">
                  <c:v>41026</c:v>
                </c:pt>
                <c:pt idx="1592">
                  <c:v>41029</c:v>
                </c:pt>
                <c:pt idx="1593">
                  <c:v>41030</c:v>
                </c:pt>
                <c:pt idx="1594">
                  <c:v>41031</c:v>
                </c:pt>
                <c:pt idx="1595">
                  <c:v>41032</c:v>
                </c:pt>
                <c:pt idx="1596">
                  <c:v>41033</c:v>
                </c:pt>
                <c:pt idx="1597">
                  <c:v>41036</c:v>
                </c:pt>
                <c:pt idx="1598">
                  <c:v>41037</c:v>
                </c:pt>
                <c:pt idx="1599">
                  <c:v>41038</c:v>
                </c:pt>
                <c:pt idx="1600">
                  <c:v>41039</c:v>
                </c:pt>
                <c:pt idx="1601">
                  <c:v>41040</c:v>
                </c:pt>
                <c:pt idx="1602">
                  <c:v>41043</c:v>
                </c:pt>
                <c:pt idx="1603">
                  <c:v>41044</c:v>
                </c:pt>
                <c:pt idx="1604">
                  <c:v>41045</c:v>
                </c:pt>
                <c:pt idx="1605">
                  <c:v>41046</c:v>
                </c:pt>
                <c:pt idx="1606">
                  <c:v>41047</c:v>
                </c:pt>
                <c:pt idx="1607">
                  <c:v>41050</c:v>
                </c:pt>
                <c:pt idx="1608">
                  <c:v>41051</c:v>
                </c:pt>
                <c:pt idx="1609">
                  <c:v>41052</c:v>
                </c:pt>
                <c:pt idx="1610">
                  <c:v>41053</c:v>
                </c:pt>
                <c:pt idx="1611">
                  <c:v>41054</c:v>
                </c:pt>
                <c:pt idx="1612">
                  <c:v>41058</c:v>
                </c:pt>
                <c:pt idx="1613">
                  <c:v>41059</c:v>
                </c:pt>
                <c:pt idx="1614">
                  <c:v>41060</c:v>
                </c:pt>
                <c:pt idx="1615">
                  <c:v>41061</c:v>
                </c:pt>
                <c:pt idx="1616">
                  <c:v>41064</c:v>
                </c:pt>
                <c:pt idx="1617">
                  <c:v>41065</c:v>
                </c:pt>
                <c:pt idx="1618">
                  <c:v>41066</c:v>
                </c:pt>
                <c:pt idx="1619">
                  <c:v>41067</c:v>
                </c:pt>
                <c:pt idx="1620">
                  <c:v>41068</c:v>
                </c:pt>
                <c:pt idx="1621">
                  <c:v>41071</c:v>
                </c:pt>
                <c:pt idx="1622">
                  <c:v>41072</c:v>
                </c:pt>
                <c:pt idx="1623">
                  <c:v>41073</c:v>
                </c:pt>
                <c:pt idx="1624">
                  <c:v>41074</c:v>
                </c:pt>
                <c:pt idx="1625">
                  <c:v>41075</c:v>
                </c:pt>
                <c:pt idx="1626">
                  <c:v>41078</c:v>
                </c:pt>
                <c:pt idx="1627">
                  <c:v>41079</c:v>
                </c:pt>
                <c:pt idx="1628">
                  <c:v>41080</c:v>
                </c:pt>
                <c:pt idx="1629">
                  <c:v>41081</c:v>
                </c:pt>
                <c:pt idx="1630">
                  <c:v>41082</c:v>
                </c:pt>
                <c:pt idx="1631">
                  <c:v>41085</c:v>
                </c:pt>
                <c:pt idx="1632">
                  <c:v>41086</c:v>
                </c:pt>
                <c:pt idx="1633">
                  <c:v>41087</c:v>
                </c:pt>
                <c:pt idx="1634">
                  <c:v>41088</c:v>
                </c:pt>
                <c:pt idx="1635">
                  <c:v>41089</c:v>
                </c:pt>
                <c:pt idx="1636">
                  <c:v>41092</c:v>
                </c:pt>
                <c:pt idx="1637">
                  <c:v>41093</c:v>
                </c:pt>
                <c:pt idx="1638">
                  <c:v>41095</c:v>
                </c:pt>
                <c:pt idx="1639">
                  <c:v>41096</c:v>
                </c:pt>
                <c:pt idx="1640">
                  <c:v>41099</c:v>
                </c:pt>
                <c:pt idx="1641">
                  <c:v>41100</c:v>
                </c:pt>
                <c:pt idx="1642">
                  <c:v>41101</c:v>
                </c:pt>
                <c:pt idx="1643">
                  <c:v>41102</c:v>
                </c:pt>
                <c:pt idx="1644">
                  <c:v>41103</c:v>
                </c:pt>
                <c:pt idx="1645">
                  <c:v>41106</c:v>
                </c:pt>
                <c:pt idx="1646">
                  <c:v>41107</c:v>
                </c:pt>
                <c:pt idx="1647">
                  <c:v>41108</c:v>
                </c:pt>
                <c:pt idx="1648">
                  <c:v>41109</c:v>
                </c:pt>
                <c:pt idx="1649">
                  <c:v>41110</c:v>
                </c:pt>
                <c:pt idx="1650">
                  <c:v>41113</c:v>
                </c:pt>
                <c:pt idx="1651">
                  <c:v>41114</c:v>
                </c:pt>
                <c:pt idx="1652">
                  <c:v>41115</c:v>
                </c:pt>
                <c:pt idx="1653">
                  <c:v>41116</c:v>
                </c:pt>
                <c:pt idx="1654">
                  <c:v>41117</c:v>
                </c:pt>
                <c:pt idx="1655">
                  <c:v>41120</c:v>
                </c:pt>
                <c:pt idx="1656">
                  <c:v>41121</c:v>
                </c:pt>
                <c:pt idx="1657">
                  <c:v>41122</c:v>
                </c:pt>
                <c:pt idx="1658">
                  <c:v>41123</c:v>
                </c:pt>
                <c:pt idx="1659">
                  <c:v>41124</c:v>
                </c:pt>
                <c:pt idx="1660">
                  <c:v>41127</c:v>
                </c:pt>
                <c:pt idx="1661">
                  <c:v>41128</c:v>
                </c:pt>
                <c:pt idx="1662">
                  <c:v>41129</c:v>
                </c:pt>
                <c:pt idx="1663">
                  <c:v>41130</c:v>
                </c:pt>
                <c:pt idx="1664">
                  <c:v>41131</c:v>
                </c:pt>
                <c:pt idx="1665">
                  <c:v>41134</c:v>
                </c:pt>
                <c:pt idx="1666">
                  <c:v>41135</c:v>
                </c:pt>
                <c:pt idx="1667">
                  <c:v>41136</c:v>
                </c:pt>
                <c:pt idx="1668">
                  <c:v>41137</c:v>
                </c:pt>
                <c:pt idx="1669">
                  <c:v>41138</c:v>
                </c:pt>
                <c:pt idx="1670">
                  <c:v>41141</c:v>
                </c:pt>
                <c:pt idx="1671">
                  <c:v>41142</c:v>
                </c:pt>
                <c:pt idx="1672">
                  <c:v>41143</c:v>
                </c:pt>
                <c:pt idx="1673">
                  <c:v>41144</c:v>
                </c:pt>
                <c:pt idx="1674">
                  <c:v>41145</c:v>
                </c:pt>
                <c:pt idx="1675">
                  <c:v>41148</c:v>
                </c:pt>
                <c:pt idx="1676">
                  <c:v>41149</c:v>
                </c:pt>
                <c:pt idx="1677">
                  <c:v>41150</c:v>
                </c:pt>
                <c:pt idx="1678">
                  <c:v>41151</c:v>
                </c:pt>
                <c:pt idx="1679">
                  <c:v>41152</c:v>
                </c:pt>
                <c:pt idx="1680">
                  <c:v>41156</c:v>
                </c:pt>
                <c:pt idx="1681">
                  <c:v>41157</c:v>
                </c:pt>
                <c:pt idx="1682">
                  <c:v>41158</c:v>
                </c:pt>
                <c:pt idx="1683">
                  <c:v>41159</c:v>
                </c:pt>
                <c:pt idx="1684">
                  <c:v>41162</c:v>
                </c:pt>
                <c:pt idx="1685">
                  <c:v>41163</c:v>
                </c:pt>
                <c:pt idx="1686">
                  <c:v>41164</c:v>
                </c:pt>
                <c:pt idx="1687">
                  <c:v>41165</c:v>
                </c:pt>
                <c:pt idx="1688">
                  <c:v>41166</c:v>
                </c:pt>
                <c:pt idx="1689">
                  <c:v>41169</c:v>
                </c:pt>
                <c:pt idx="1690">
                  <c:v>41170</c:v>
                </c:pt>
                <c:pt idx="1691">
                  <c:v>41171</c:v>
                </c:pt>
                <c:pt idx="1692">
                  <c:v>41172</c:v>
                </c:pt>
                <c:pt idx="1693">
                  <c:v>41173</c:v>
                </c:pt>
                <c:pt idx="1694">
                  <c:v>41176</c:v>
                </c:pt>
                <c:pt idx="1695">
                  <c:v>41177</c:v>
                </c:pt>
                <c:pt idx="1696">
                  <c:v>41178</c:v>
                </c:pt>
                <c:pt idx="1697">
                  <c:v>41179</c:v>
                </c:pt>
                <c:pt idx="1698">
                  <c:v>41180</c:v>
                </c:pt>
                <c:pt idx="1699">
                  <c:v>41183</c:v>
                </c:pt>
                <c:pt idx="1700">
                  <c:v>41184</c:v>
                </c:pt>
                <c:pt idx="1701">
                  <c:v>41185</c:v>
                </c:pt>
                <c:pt idx="1702">
                  <c:v>41186</c:v>
                </c:pt>
                <c:pt idx="1703">
                  <c:v>41187</c:v>
                </c:pt>
                <c:pt idx="1704">
                  <c:v>41190</c:v>
                </c:pt>
                <c:pt idx="1705">
                  <c:v>41191</c:v>
                </c:pt>
                <c:pt idx="1706">
                  <c:v>41192</c:v>
                </c:pt>
                <c:pt idx="1707">
                  <c:v>41193</c:v>
                </c:pt>
                <c:pt idx="1708">
                  <c:v>41194</c:v>
                </c:pt>
                <c:pt idx="1709">
                  <c:v>41197</c:v>
                </c:pt>
                <c:pt idx="1710">
                  <c:v>41198</c:v>
                </c:pt>
                <c:pt idx="1711">
                  <c:v>41199</c:v>
                </c:pt>
                <c:pt idx="1712">
                  <c:v>41200</c:v>
                </c:pt>
                <c:pt idx="1713">
                  <c:v>41201</c:v>
                </c:pt>
                <c:pt idx="1714">
                  <c:v>41204</c:v>
                </c:pt>
                <c:pt idx="1715">
                  <c:v>41205</c:v>
                </c:pt>
                <c:pt idx="1716">
                  <c:v>41206</c:v>
                </c:pt>
                <c:pt idx="1717">
                  <c:v>41207</c:v>
                </c:pt>
                <c:pt idx="1718">
                  <c:v>41208</c:v>
                </c:pt>
                <c:pt idx="1719">
                  <c:v>41213</c:v>
                </c:pt>
                <c:pt idx="1720">
                  <c:v>41214</c:v>
                </c:pt>
                <c:pt idx="1721">
                  <c:v>41215</c:v>
                </c:pt>
                <c:pt idx="1722">
                  <c:v>41218</c:v>
                </c:pt>
                <c:pt idx="1723">
                  <c:v>41219</c:v>
                </c:pt>
                <c:pt idx="1724">
                  <c:v>41220</c:v>
                </c:pt>
                <c:pt idx="1725">
                  <c:v>41221</c:v>
                </c:pt>
                <c:pt idx="1726">
                  <c:v>41222</c:v>
                </c:pt>
                <c:pt idx="1727">
                  <c:v>41225</c:v>
                </c:pt>
                <c:pt idx="1728">
                  <c:v>41226</c:v>
                </c:pt>
                <c:pt idx="1729">
                  <c:v>41227</c:v>
                </c:pt>
                <c:pt idx="1730">
                  <c:v>41228</c:v>
                </c:pt>
                <c:pt idx="1731">
                  <c:v>41229</c:v>
                </c:pt>
                <c:pt idx="1732">
                  <c:v>41232</c:v>
                </c:pt>
                <c:pt idx="1733">
                  <c:v>41233</c:v>
                </c:pt>
                <c:pt idx="1734">
                  <c:v>41234</c:v>
                </c:pt>
                <c:pt idx="1735">
                  <c:v>41236</c:v>
                </c:pt>
                <c:pt idx="1736">
                  <c:v>41239</c:v>
                </c:pt>
                <c:pt idx="1737">
                  <c:v>41240</c:v>
                </c:pt>
                <c:pt idx="1738">
                  <c:v>41241</c:v>
                </c:pt>
                <c:pt idx="1739">
                  <c:v>41242</c:v>
                </c:pt>
                <c:pt idx="1740">
                  <c:v>41243</c:v>
                </c:pt>
                <c:pt idx="1741">
                  <c:v>41246</c:v>
                </c:pt>
                <c:pt idx="1742">
                  <c:v>41247</c:v>
                </c:pt>
                <c:pt idx="1743">
                  <c:v>41248</c:v>
                </c:pt>
                <c:pt idx="1744">
                  <c:v>41249</c:v>
                </c:pt>
                <c:pt idx="1745">
                  <c:v>41250</c:v>
                </c:pt>
                <c:pt idx="1746">
                  <c:v>41253</c:v>
                </c:pt>
                <c:pt idx="1747">
                  <c:v>41254</c:v>
                </c:pt>
                <c:pt idx="1748">
                  <c:v>41255</c:v>
                </c:pt>
                <c:pt idx="1749">
                  <c:v>41256</c:v>
                </c:pt>
                <c:pt idx="1750">
                  <c:v>41257</c:v>
                </c:pt>
                <c:pt idx="1751">
                  <c:v>41260</c:v>
                </c:pt>
                <c:pt idx="1752">
                  <c:v>41261</c:v>
                </c:pt>
                <c:pt idx="1753">
                  <c:v>41262</c:v>
                </c:pt>
                <c:pt idx="1754">
                  <c:v>41263</c:v>
                </c:pt>
                <c:pt idx="1755">
                  <c:v>41264</c:v>
                </c:pt>
                <c:pt idx="1756">
                  <c:v>41267</c:v>
                </c:pt>
                <c:pt idx="1757">
                  <c:v>41269</c:v>
                </c:pt>
                <c:pt idx="1758">
                  <c:v>41270</c:v>
                </c:pt>
                <c:pt idx="1759">
                  <c:v>41271</c:v>
                </c:pt>
                <c:pt idx="1760">
                  <c:v>41274</c:v>
                </c:pt>
                <c:pt idx="1761">
                  <c:v>41276</c:v>
                </c:pt>
                <c:pt idx="1762">
                  <c:v>41277</c:v>
                </c:pt>
                <c:pt idx="1763">
                  <c:v>41278</c:v>
                </c:pt>
                <c:pt idx="1764">
                  <c:v>41281</c:v>
                </c:pt>
                <c:pt idx="1765">
                  <c:v>41282</c:v>
                </c:pt>
                <c:pt idx="1766">
                  <c:v>41283</c:v>
                </c:pt>
                <c:pt idx="1767">
                  <c:v>41284</c:v>
                </c:pt>
                <c:pt idx="1768">
                  <c:v>41285</c:v>
                </c:pt>
                <c:pt idx="1769">
                  <c:v>41288</c:v>
                </c:pt>
                <c:pt idx="1770">
                  <c:v>41289</c:v>
                </c:pt>
                <c:pt idx="1771">
                  <c:v>41290</c:v>
                </c:pt>
                <c:pt idx="1772">
                  <c:v>41291</c:v>
                </c:pt>
                <c:pt idx="1773">
                  <c:v>41292</c:v>
                </c:pt>
                <c:pt idx="1774">
                  <c:v>41296</c:v>
                </c:pt>
                <c:pt idx="1775">
                  <c:v>41297</c:v>
                </c:pt>
                <c:pt idx="1776">
                  <c:v>41298</c:v>
                </c:pt>
                <c:pt idx="1777">
                  <c:v>41299</c:v>
                </c:pt>
                <c:pt idx="1778">
                  <c:v>41302</c:v>
                </c:pt>
                <c:pt idx="1779">
                  <c:v>41303</c:v>
                </c:pt>
                <c:pt idx="1780">
                  <c:v>41304</c:v>
                </c:pt>
                <c:pt idx="1781">
                  <c:v>41305</c:v>
                </c:pt>
                <c:pt idx="1782">
                  <c:v>41306</c:v>
                </c:pt>
                <c:pt idx="1783">
                  <c:v>41309</c:v>
                </c:pt>
                <c:pt idx="1784">
                  <c:v>41310</c:v>
                </c:pt>
                <c:pt idx="1785">
                  <c:v>41311</c:v>
                </c:pt>
                <c:pt idx="1786">
                  <c:v>41312</c:v>
                </c:pt>
                <c:pt idx="1787">
                  <c:v>41313</c:v>
                </c:pt>
                <c:pt idx="1788">
                  <c:v>41316</c:v>
                </c:pt>
                <c:pt idx="1789">
                  <c:v>41317</c:v>
                </c:pt>
                <c:pt idx="1790">
                  <c:v>41318</c:v>
                </c:pt>
                <c:pt idx="1791">
                  <c:v>41319</c:v>
                </c:pt>
                <c:pt idx="1792">
                  <c:v>41320</c:v>
                </c:pt>
                <c:pt idx="1793">
                  <c:v>41324</c:v>
                </c:pt>
                <c:pt idx="1794">
                  <c:v>41325</c:v>
                </c:pt>
                <c:pt idx="1795">
                  <c:v>41326</c:v>
                </c:pt>
                <c:pt idx="1796">
                  <c:v>41327</c:v>
                </c:pt>
                <c:pt idx="1797">
                  <c:v>41330</c:v>
                </c:pt>
                <c:pt idx="1798">
                  <c:v>41331</c:v>
                </c:pt>
                <c:pt idx="1799">
                  <c:v>41332</c:v>
                </c:pt>
                <c:pt idx="1800">
                  <c:v>41333</c:v>
                </c:pt>
                <c:pt idx="1801">
                  <c:v>41334</c:v>
                </c:pt>
                <c:pt idx="1802">
                  <c:v>41337</c:v>
                </c:pt>
                <c:pt idx="1803">
                  <c:v>41338</c:v>
                </c:pt>
                <c:pt idx="1804">
                  <c:v>41339</c:v>
                </c:pt>
                <c:pt idx="1805">
                  <c:v>41340</c:v>
                </c:pt>
                <c:pt idx="1806">
                  <c:v>41341</c:v>
                </c:pt>
                <c:pt idx="1807">
                  <c:v>41344</c:v>
                </c:pt>
                <c:pt idx="1808">
                  <c:v>41345</c:v>
                </c:pt>
                <c:pt idx="1809">
                  <c:v>41346</c:v>
                </c:pt>
                <c:pt idx="1810">
                  <c:v>41347</c:v>
                </c:pt>
                <c:pt idx="1811">
                  <c:v>41348</c:v>
                </c:pt>
                <c:pt idx="1812">
                  <c:v>41351</c:v>
                </c:pt>
                <c:pt idx="1813">
                  <c:v>41352</c:v>
                </c:pt>
                <c:pt idx="1814">
                  <c:v>41353</c:v>
                </c:pt>
                <c:pt idx="1815">
                  <c:v>41354</c:v>
                </c:pt>
                <c:pt idx="1816">
                  <c:v>41355</c:v>
                </c:pt>
                <c:pt idx="1817">
                  <c:v>41358</c:v>
                </c:pt>
                <c:pt idx="1818">
                  <c:v>41359</c:v>
                </c:pt>
                <c:pt idx="1819">
                  <c:v>41360</c:v>
                </c:pt>
                <c:pt idx="1820">
                  <c:v>41361</c:v>
                </c:pt>
                <c:pt idx="1821">
                  <c:v>41365</c:v>
                </c:pt>
                <c:pt idx="1822">
                  <c:v>41366</c:v>
                </c:pt>
                <c:pt idx="1823">
                  <c:v>41367</c:v>
                </c:pt>
                <c:pt idx="1824">
                  <c:v>41368</c:v>
                </c:pt>
                <c:pt idx="1825">
                  <c:v>41369</c:v>
                </c:pt>
                <c:pt idx="1826">
                  <c:v>41372</c:v>
                </c:pt>
                <c:pt idx="1827">
                  <c:v>41373</c:v>
                </c:pt>
                <c:pt idx="1828">
                  <c:v>41374</c:v>
                </c:pt>
                <c:pt idx="1829">
                  <c:v>41375</c:v>
                </c:pt>
                <c:pt idx="1830">
                  <c:v>41376</c:v>
                </c:pt>
                <c:pt idx="1831">
                  <c:v>41379</c:v>
                </c:pt>
                <c:pt idx="1832">
                  <c:v>41380</c:v>
                </c:pt>
                <c:pt idx="1833">
                  <c:v>41381</c:v>
                </c:pt>
                <c:pt idx="1834">
                  <c:v>41382</c:v>
                </c:pt>
                <c:pt idx="1835">
                  <c:v>41383</c:v>
                </c:pt>
                <c:pt idx="1836">
                  <c:v>41386</c:v>
                </c:pt>
                <c:pt idx="1837">
                  <c:v>41387</c:v>
                </c:pt>
                <c:pt idx="1838">
                  <c:v>41388</c:v>
                </c:pt>
                <c:pt idx="1839">
                  <c:v>41389</c:v>
                </c:pt>
                <c:pt idx="1840">
                  <c:v>41390</c:v>
                </c:pt>
                <c:pt idx="1841">
                  <c:v>41393</c:v>
                </c:pt>
                <c:pt idx="1842">
                  <c:v>41394</c:v>
                </c:pt>
                <c:pt idx="1843">
                  <c:v>41395</c:v>
                </c:pt>
                <c:pt idx="1844">
                  <c:v>41396</c:v>
                </c:pt>
                <c:pt idx="1845">
                  <c:v>41397</c:v>
                </c:pt>
                <c:pt idx="1846">
                  <c:v>41400</c:v>
                </c:pt>
                <c:pt idx="1847">
                  <c:v>41401</c:v>
                </c:pt>
                <c:pt idx="1848">
                  <c:v>41402</c:v>
                </c:pt>
                <c:pt idx="1849">
                  <c:v>41403</c:v>
                </c:pt>
                <c:pt idx="1850">
                  <c:v>41404</c:v>
                </c:pt>
                <c:pt idx="1851">
                  <c:v>41407</c:v>
                </c:pt>
                <c:pt idx="1852">
                  <c:v>41408</c:v>
                </c:pt>
                <c:pt idx="1853">
                  <c:v>41409</c:v>
                </c:pt>
                <c:pt idx="1854">
                  <c:v>41410</c:v>
                </c:pt>
                <c:pt idx="1855">
                  <c:v>41411</c:v>
                </c:pt>
                <c:pt idx="1856">
                  <c:v>41414</c:v>
                </c:pt>
                <c:pt idx="1857">
                  <c:v>41415</c:v>
                </c:pt>
                <c:pt idx="1858">
                  <c:v>41416</c:v>
                </c:pt>
                <c:pt idx="1859">
                  <c:v>41417</c:v>
                </c:pt>
                <c:pt idx="1860">
                  <c:v>41418</c:v>
                </c:pt>
                <c:pt idx="1861">
                  <c:v>41422</c:v>
                </c:pt>
                <c:pt idx="1862">
                  <c:v>41423</c:v>
                </c:pt>
                <c:pt idx="1863">
                  <c:v>41424</c:v>
                </c:pt>
                <c:pt idx="1864">
                  <c:v>41425</c:v>
                </c:pt>
                <c:pt idx="1865">
                  <c:v>41428</c:v>
                </c:pt>
                <c:pt idx="1866">
                  <c:v>41429</c:v>
                </c:pt>
                <c:pt idx="1867">
                  <c:v>41430</c:v>
                </c:pt>
                <c:pt idx="1868">
                  <c:v>41431</c:v>
                </c:pt>
                <c:pt idx="1869">
                  <c:v>41432</c:v>
                </c:pt>
                <c:pt idx="1870">
                  <c:v>41435</c:v>
                </c:pt>
                <c:pt idx="1871">
                  <c:v>41436</c:v>
                </c:pt>
                <c:pt idx="1872">
                  <c:v>41437</c:v>
                </c:pt>
                <c:pt idx="1873">
                  <c:v>41438</c:v>
                </c:pt>
                <c:pt idx="1874">
                  <c:v>41439</c:v>
                </c:pt>
                <c:pt idx="1875">
                  <c:v>41442</c:v>
                </c:pt>
                <c:pt idx="1876">
                  <c:v>41443</c:v>
                </c:pt>
                <c:pt idx="1877">
                  <c:v>41444</c:v>
                </c:pt>
                <c:pt idx="1878">
                  <c:v>41445</c:v>
                </c:pt>
                <c:pt idx="1879">
                  <c:v>41446</c:v>
                </c:pt>
                <c:pt idx="1880">
                  <c:v>41449</c:v>
                </c:pt>
                <c:pt idx="1881">
                  <c:v>41450</c:v>
                </c:pt>
                <c:pt idx="1882">
                  <c:v>41451</c:v>
                </c:pt>
                <c:pt idx="1883">
                  <c:v>41452</c:v>
                </c:pt>
                <c:pt idx="1884">
                  <c:v>41453</c:v>
                </c:pt>
                <c:pt idx="1885">
                  <c:v>41456</c:v>
                </c:pt>
                <c:pt idx="1886">
                  <c:v>41457</c:v>
                </c:pt>
                <c:pt idx="1887">
                  <c:v>41458</c:v>
                </c:pt>
                <c:pt idx="1888">
                  <c:v>41460</c:v>
                </c:pt>
                <c:pt idx="1889">
                  <c:v>41463</c:v>
                </c:pt>
                <c:pt idx="1890">
                  <c:v>41464</c:v>
                </c:pt>
                <c:pt idx="1891">
                  <c:v>41465</c:v>
                </c:pt>
                <c:pt idx="1892">
                  <c:v>41466</c:v>
                </c:pt>
                <c:pt idx="1893">
                  <c:v>41467</c:v>
                </c:pt>
                <c:pt idx="1894">
                  <c:v>41470</c:v>
                </c:pt>
                <c:pt idx="1895">
                  <c:v>41471</c:v>
                </c:pt>
                <c:pt idx="1896">
                  <c:v>41472</c:v>
                </c:pt>
                <c:pt idx="1897">
                  <c:v>41473</c:v>
                </c:pt>
                <c:pt idx="1898">
                  <c:v>41474</c:v>
                </c:pt>
                <c:pt idx="1899">
                  <c:v>41477</c:v>
                </c:pt>
                <c:pt idx="1900">
                  <c:v>41478</c:v>
                </c:pt>
                <c:pt idx="1901">
                  <c:v>41479</c:v>
                </c:pt>
                <c:pt idx="1902">
                  <c:v>41480</c:v>
                </c:pt>
                <c:pt idx="1903">
                  <c:v>41481</c:v>
                </c:pt>
                <c:pt idx="1904">
                  <c:v>41484</c:v>
                </c:pt>
                <c:pt idx="1905">
                  <c:v>41485</c:v>
                </c:pt>
                <c:pt idx="1906">
                  <c:v>41486</c:v>
                </c:pt>
                <c:pt idx="1907">
                  <c:v>41487</c:v>
                </c:pt>
                <c:pt idx="1908">
                  <c:v>41488</c:v>
                </c:pt>
                <c:pt idx="1909">
                  <c:v>41491</c:v>
                </c:pt>
                <c:pt idx="1910">
                  <c:v>41492</c:v>
                </c:pt>
                <c:pt idx="1911">
                  <c:v>41493</c:v>
                </c:pt>
                <c:pt idx="1912">
                  <c:v>41494</c:v>
                </c:pt>
                <c:pt idx="1913">
                  <c:v>41495</c:v>
                </c:pt>
                <c:pt idx="1914">
                  <c:v>41498</c:v>
                </c:pt>
                <c:pt idx="1915">
                  <c:v>41499</c:v>
                </c:pt>
                <c:pt idx="1916">
                  <c:v>41500</c:v>
                </c:pt>
                <c:pt idx="1917">
                  <c:v>41501</c:v>
                </c:pt>
                <c:pt idx="1918">
                  <c:v>41502</c:v>
                </c:pt>
                <c:pt idx="1919">
                  <c:v>41505</c:v>
                </c:pt>
                <c:pt idx="1920">
                  <c:v>41506</c:v>
                </c:pt>
                <c:pt idx="1921">
                  <c:v>41507</c:v>
                </c:pt>
                <c:pt idx="1922">
                  <c:v>41508</c:v>
                </c:pt>
                <c:pt idx="1923">
                  <c:v>41509</c:v>
                </c:pt>
                <c:pt idx="1924">
                  <c:v>41512</c:v>
                </c:pt>
                <c:pt idx="1925">
                  <c:v>41513</c:v>
                </c:pt>
                <c:pt idx="1926">
                  <c:v>41514</c:v>
                </c:pt>
                <c:pt idx="1927">
                  <c:v>41515</c:v>
                </c:pt>
                <c:pt idx="1928">
                  <c:v>41516</c:v>
                </c:pt>
                <c:pt idx="1929">
                  <c:v>41520</c:v>
                </c:pt>
                <c:pt idx="1930">
                  <c:v>41521</c:v>
                </c:pt>
                <c:pt idx="1931">
                  <c:v>41522</c:v>
                </c:pt>
                <c:pt idx="1932">
                  <c:v>41523</c:v>
                </c:pt>
                <c:pt idx="1933">
                  <c:v>41526</c:v>
                </c:pt>
                <c:pt idx="1934">
                  <c:v>41527</c:v>
                </c:pt>
                <c:pt idx="1935">
                  <c:v>41528</c:v>
                </c:pt>
                <c:pt idx="1936">
                  <c:v>41529</c:v>
                </c:pt>
                <c:pt idx="1937">
                  <c:v>41530</c:v>
                </c:pt>
                <c:pt idx="1938">
                  <c:v>41533</c:v>
                </c:pt>
                <c:pt idx="1939">
                  <c:v>41534</c:v>
                </c:pt>
                <c:pt idx="1940">
                  <c:v>41535</c:v>
                </c:pt>
                <c:pt idx="1941">
                  <c:v>41536</c:v>
                </c:pt>
                <c:pt idx="1942">
                  <c:v>41537</c:v>
                </c:pt>
                <c:pt idx="1943">
                  <c:v>41540</c:v>
                </c:pt>
                <c:pt idx="1944">
                  <c:v>41541</c:v>
                </c:pt>
                <c:pt idx="1945">
                  <c:v>41542</c:v>
                </c:pt>
                <c:pt idx="1946">
                  <c:v>41543</c:v>
                </c:pt>
                <c:pt idx="1947">
                  <c:v>41544</c:v>
                </c:pt>
                <c:pt idx="1948">
                  <c:v>41547</c:v>
                </c:pt>
                <c:pt idx="1949">
                  <c:v>41548</c:v>
                </c:pt>
                <c:pt idx="1950">
                  <c:v>41549</c:v>
                </c:pt>
                <c:pt idx="1951">
                  <c:v>41550</c:v>
                </c:pt>
                <c:pt idx="1952">
                  <c:v>41551</c:v>
                </c:pt>
                <c:pt idx="1953">
                  <c:v>41554</c:v>
                </c:pt>
                <c:pt idx="1954">
                  <c:v>41555</c:v>
                </c:pt>
                <c:pt idx="1955">
                  <c:v>41556</c:v>
                </c:pt>
                <c:pt idx="1956">
                  <c:v>41557</c:v>
                </c:pt>
                <c:pt idx="1957">
                  <c:v>41558</c:v>
                </c:pt>
                <c:pt idx="1958">
                  <c:v>41561</c:v>
                </c:pt>
                <c:pt idx="1959">
                  <c:v>41562</c:v>
                </c:pt>
                <c:pt idx="1960">
                  <c:v>41563</c:v>
                </c:pt>
                <c:pt idx="1961">
                  <c:v>41564</c:v>
                </c:pt>
                <c:pt idx="1962">
                  <c:v>41565</c:v>
                </c:pt>
                <c:pt idx="1963">
                  <c:v>41568</c:v>
                </c:pt>
                <c:pt idx="1964">
                  <c:v>41569</c:v>
                </c:pt>
                <c:pt idx="1965">
                  <c:v>41570</c:v>
                </c:pt>
                <c:pt idx="1966">
                  <c:v>41571</c:v>
                </c:pt>
                <c:pt idx="1967">
                  <c:v>41572</c:v>
                </c:pt>
                <c:pt idx="1968">
                  <c:v>41575</c:v>
                </c:pt>
                <c:pt idx="1969">
                  <c:v>41576</c:v>
                </c:pt>
                <c:pt idx="1970">
                  <c:v>41577</c:v>
                </c:pt>
                <c:pt idx="1971">
                  <c:v>41578</c:v>
                </c:pt>
                <c:pt idx="1972">
                  <c:v>41579</c:v>
                </c:pt>
                <c:pt idx="1973">
                  <c:v>41582</c:v>
                </c:pt>
                <c:pt idx="1974">
                  <c:v>41583</c:v>
                </c:pt>
                <c:pt idx="1975">
                  <c:v>41584</c:v>
                </c:pt>
                <c:pt idx="1976">
                  <c:v>41585</c:v>
                </c:pt>
                <c:pt idx="1977">
                  <c:v>41586</c:v>
                </c:pt>
                <c:pt idx="1978">
                  <c:v>41589</c:v>
                </c:pt>
                <c:pt idx="1979">
                  <c:v>41590</c:v>
                </c:pt>
                <c:pt idx="1980">
                  <c:v>41591</c:v>
                </c:pt>
                <c:pt idx="1981">
                  <c:v>41592</c:v>
                </c:pt>
                <c:pt idx="1982">
                  <c:v>41593</c:v>
                </c:pt>
                <c:pt idx="1983">
                  <c:v>41596</c:v>
                </c:pt>
                <c:pt idx="1984">
                  <c:v>41597</c:v>
                </c:pt>
                <c:pt idx="1985">
                  <c:v>41598</c:v>
                </c:pt>
                <c:pt idx="1986">
                  <c:v>41599</c:v>
                </c:pt>
                <c:pt idx="1987">
                  <c:v>41600</c:v>
                </c:pt>
                <c:pt idx="1988">
                  <c:v>41603</c:v>
                </c:pt>
                <c:pt idx="1989">
                  <c:v>41604</c:v>
                </c:pt>
                <c:pt idx="1990">
                  <c:v>41605</c:v>
                </c:pt>
                <c:pt idx="1991">
                  <c:v>41607</c:v>
                </c:pt>
                <c:pt idx="1992">
                  <c:v>41610</c:v>
                </c:pt>
                <c:pt idx="1993">
                  <c:v>41611</c:v>
                </c:pt>
                <c:pt idx="1994">
                  <c:v>41612</c:v>
                </c:pt>
                <c:pt idx="1995">
                  <c:v>41613</c:v>
                </c:pt>
                <c:pt idx="1996">
                  <c:v>41614</c:v>
                </c:pt>
                <c:pt idx="1997">
                  <c:v>41617</c:v>
                </c:pt>
                <c:pt idx="1998">
                  <c:v>41618</c:v>
                </c:pt>
                <c:pt idx="1999">
                  <c:v>41619</c:v>
                </c:pt>
                <c:pt idx="2000">
                  <c:v>41620</c:v>
                </c:pt>
                <c:pt idx="2001">
                  <c:v>41621</c:v>
                </c:pt>
                <c:pt idx="2002">
                  <c:v>41624</c:v>
                </c:pt>
                <c:pt idx="2003">
                  <c:v>41625</c:v>
                </c:pt>
                <c:pt idx="2004">
                  <c:v>41626</c:v>
                </c:pt>
                <c:pt idx="2005">
                  <c:v>41627</c:v>
                </c:pt>
                <c:pt idx="2006">
                  <c:v>41628</c:v>
                </c:pt>
                <c:pt idx="2007">
                  <c:v>41631</c:v>
                </c:pt>
                <c:pt idx="2008">
                  <c:v>41632</c:v>
                </c:pt>
                <c:pt idx="2009">
                  <c:v>41634</c:v>
                </c:pt>
                <c:pt idx="2010">
                  <c:v>41635</c:v>
                </c:pt>
                <c:pt idx="2011">
                  <c:v>41638</c:v>
                </c:pt>
                <c:pt idx="2012">
                  <c:v>41639</c:v>
                </c:pt>
                <c:pt idx="2013">
                  <c:v>41641</c:v>
                </c:pt>
                <c:pt idx="2014">
                  <c:v>41642</c:v>
                </c:pt>
                <c:pt idx="2015">
                  <c:v>41645</c:v>
                </c:pt>
                <c:pt idx="2016">
                  <c:v>41646</c:v>
                </c:pt>
                <c:pt idx="2017">
                  <c:v>41647</c:v>
                </c:pt>
                <c:pt idx="2018">
                  <c:v>41648</c:v>
                </c:pt>
                <c:pt idx="2019">
                  <c:v>41649</c:v>
                </c:pt>
                <c:pt idx="2020">
                  <c:v>41652</c:v>
                </c:pt>
                <c:pt idx="2021">
                  <c:v>41653</c:v>
                </c:pt>
                <c:pt idx="2022">
                  <c:v>41654</c:v>
                </c:pt>
                <c:pt idx="2023">
                  <c:v>41655</c:v>
                </c:pt>
                <c:pt idx="2024">
                  <c:v>41656</c:v>
                </c:pt>
                <c:pt idx="2025">
                  <c:v>41660</c:v>
                </c:pt>
                <c:pt idx="2026">
                  <c:v>41661</c:v>
                </c:pt>
                <c:pt idx="2027">
                  <c:v>41662</c:v>
                </c:pt>
                <c:pt idx="2028">
                  <c:v>41663</c:v>
                </c:pt>
                <c:pt idx="2029">
                  <c:v>41666</c:v>
                </c:pt>
                <c:pt idx="2030">
                  <c:v>41667</c:v>
                </c:pt>
                <c:pt idx="2031">
                  <c:v>41668</c:v>
                </c:pt>
                <c:pt idx="2032">
                  <c:v>41669</c:v>
                </c:pt>
                <c:pt idx="2033">
                  <c:v>41670</c:v>
                </c:pt>
                <c:pt idx="2034">
                  <c:v>41673</c:v>
                </c:pt>
                <c:pt idx="2035">
                  <c:v>41674</c:v>
                </c:pt>
                <c:pt idx="2036">
                  <c:v>41675</c:v>
                </c:pt>
                <c:pt idx="2037">
                  <c:v>41676</c:v>
                </c:pt>
                <c:pt idx="2038">
                  <c:v>41677</c:v>
                </c:pt>
                <c:pt idx="2039">
                  <c:v>41680</c:v>
                </c:pt>
                <c:pt idx="2040">
                  <c:v>41681</c:v>
                </c:pt>
                <c:pt idx="2041">
                  <c:v>41682</c:v>
                </c:pt>
                <c:pt idx="2042">
                  <c:v>41683</c:v>
                </c:pt>
                <c:pt idx="2043">
                  <c:v>41684</c:v>
                </c:pt>
                <c:pt idx="2044">
                  <c:v>41688</c:v>
                </c:pt>
                <c:pt idx="2045">
                  <c:v>41689</c:v>
                </c:pt>
                <c:pt idx="2046">
                  <c:v>41690</c:v>
                </c:pt>
                <c:pt idx="2047">
                  <c:v>41691</c:v>
                </c:pt>
                <c:pt idx="2048">
                  <c:v>41694</c:v>
                </c:pt>
                <c:pt idx="2049">
                  <c:v>41695</c:v>
                </c:pt>
                <c:pt idx="2050">
                  <c:v>41696</c:v>
                </c:pt>
                <c:pt idx="2051">
                  <c:v>41697</c:v>
                </c:pt>
                <c:pt idx="2052">
                  <c:v>41698</c:v>
                </c:pt>
                <c:pt idx="2053">
                  <c:v>41701</c:v>
                </c:pt>
                <c:pt idx="2054">
                  <c:v>41702</c:v>
                </c:pt>
                <c:pt idx="2055">
                  <c:v>41703</c:v>
                </c:pt>
                <c:pt idx="2056">
                  <c:v>41704</c:v>
                </c:pt>
                <c:pt idx="2057">
                  <c:v>41705</c:v>
                </c:pt>
                <c:pt idx="2058">
                  <c:v>41708</c:v>
                </c:pt>
                <c:pt idx="2059">
                  <c:v>41709</c:v>
                </c:pt>
                <c:pt idx="2060">
                  <c:v>41710</c:v>
                </c:pt>
                <c:pt idx="2061">
                  <c:v>41711</c:v>
                </c:pt>
                <c:pt idx="2062">
                  <c:v>41712</c:v>
                </c:pt>
                <c:pt idx="2063">
                  <c:v>41715</c:v>
                </c:pt>
                <c:pt idx="2064">
                  <c:v>41716</c:v>
                </c:pt>
                <c:pt idx="2065">
                  <c:v>41717</c:v>
                </c:pt>
                <c:pt idx="2066">
                  <c:v>41718</c:v>
                </c:pt>
                <c:pt idx="2067">
                  <c:v>41719</c:v>
                </c:pt>
                <c:pt idx="2068">
                  <c:v>41722</c:v>
                </c:pt>
                <c:pt idx="2069">
                  <c:v>41723</c:v>
                </c:pt>
                <c:pt idx="2070">
                  <c:v>41724</c:v>
                </c:pt>
                <c:pt idx="2071">
                  <c:v>41725</c:v>
                </c:pt>
                <c:pt idx="2072">
                  <c:v>41726</c:v>
                </c:pt>
                <c:pt idx="2073">
                  <c:v>41729</c:v>
                </c:pt>
                <c:pt idx="2074">
                  <c:v>41730</c:v>
                </c:pt>
                <c:pt idx="2075">
                  <c:v>41731</c:v>
                </c:pt>
                <c:pt idx="2076">
                  <c:v>41732</c:v>
                </c:pt>
                <c:pt idx="2077">
                  <c:v>41733</c:v>
                </c:pt>
                <c:pt idx="2078">
                  <c:v>41736</c:v>
                </c:pt>
                <c:pt idx="2079">
                  <c:v>41737</c:v>
                </c:pt>
                <c:pt idx="2080">
                  <c:v>41738</c:v>
                </c:pt>
                <c:pt idx="2081">
                  <c:v>41739</c:v>
                </c:pt>
                <c:pt idx="2082">
                  <c:v>41740</c:v>
                </c:pt>
                <c:pt idx="2083">
                  <c:v>41743</c:v>
                </c:pt>
                <c:pt idx="2084">
                  <c:v>41744</c:v>
                </c:pt>
                <c:pt idx="2085">
                  <c:v>41745</c:v>
                </c:pt>
                <c:pt idx="2086">
                  <c:v>41746</c:v>
                </c:pt>
                <c:pt idx="2087">
                  <c:v>41750</c:v>
                </c:pt>
                <c:pt idx="2088">
                  <c:v>41751</c:v>
                </c:pt>
                <c:pt idx="2089">
                  <c:v>41752</c:v>
                </c:pt>
                <c:pt idx="2090">
                  <c:v>41753</c:v>
                </c:pt>
                <c:pt idx="2091">
                  <c:v>41754</c:v>
                </c:pt>
                <c:pt idx="2092">
                  <c:v>41757</c:v>
                </c:pt>
                <c:pt idx="2093">
                  <c:v>41758</c:v>
                </c:pt>
                <c:pt idx="2094">
                  <c:v>41759</c:v>
                </c:pt>
                <c:pt idx="2095">
                  <c:v>41760</c:v>
                </c:pt>
                <c:pt idx="2096">
                  <c:v>41761</c:v>
                </c:pt>
                <c:pt idx="2097">
                  <c:v>41764</c:v>
                </c:pt>
                <c:pt idx="2098">
                  <c:v>41765</c:v>
                </c:pt>
                <c:pt idx="2099">
                  <c:v>41766</c:v>
                </c:pt>
                <c:pt idx="2100">
                  <c:v>41767</c:v>
                </c:pt>
                <c:pt idx="2101">
                  <c:v>41768</c:v>
                </c:pt>
                <c:pt idx="2102">
                  <c:v>41771</c:v>
                </c:pt>
                <c:pt idx="2103">
                  <c:v>41772</c:v>
                </c:pt>
                <c:pt idx="2104">
                  <c:v>41773</c:v>
                </c:pt>
                <c:pt idx="2105">
                  <c:v>41774</c:v>
                </c:pt>
                <c:pt idx="2106">
                  <c:v>41775</c:v>
                </c:pt>
                <c:pt idx="2107">
                  <c:v>41778</c:v>
                </c:pt>
                <c:pt idx="2108">
                  <c:v>41779</c:v>
                </c:pt>
                <c:pt idx="2109">
                  <c:v>41780</c:v>
                </c:pt>
                <c:pt idx="2110">
                  <c:v>41781</c:v>
                </c:pt>
                <c:pt idx="2111">
                  <c:v>41782</c:v>
                </c:pt>
                <c:pt idx="2112">
                  <c:v>41786</c:v>
                </c:pt>
                <c:pt idx="2113">
                  <c:v>41787</c:v>
                </c:pt>
                <c:pt idx="2114">
                  <c:v>41788</c:v>
                </c:pt>
                <c:pt idx="2115">
                  <c:v>41789</c:v>
                </c:pt>
                <c:pt idx="2116">
                  <c:v>41792</c:v>
                </c:pt>
                <c:pt idx="2117">
                  <c:v>41793</c:v>
                </c:pt>
                <c:pt idx="2118">
                  <c:v>41794</c:v>
                </c:pt>
                <c:pt idx="2119">
                  <c:v>41795</c:v>
                </c:pt>
                <c:pt idx="2120">
                  <c:v>41796</c:v>
                </c:pt>
                <c:pt idx="2121">
                  <c:v>41799</c:v>
                </c:pt>
                <c:pt idx="2122">
                  <c:v>41800</c:v>
                </c:pt>
                <c:pt idx="2123">
                  <c:v>41801</c:v>
                </c:pt>
                <c:pt idx="2124">
                  <c:v>41802</c:v>
                </c:pt>
                <c:pt idx="2125">
                  <c:v>41803</c:v>
                </c:pt>
                <c:pt idx="2126">
                  <c:v>41806</c:v>
                </c:pt>
                <c:pt idx="2127">
                  <c:v>41807</c:v>
                </c:pt>
                <c:pt idx="2128">
                  <c:v>41808</c:v>
                </c:pt>
                <c:pt idx="2129">
                  <c:v>41809</c:v>
                </c:pt>
                <c:pt idx="2130">
                  <c:v>41810</c:v>
                </c:pt>
                <c:pt idx="2131">
                  <c:v>41813</c:v>
                </c:pt>
                <c:pt idx="2132">
                  <c:v>41814</c:v>
                </c:pt>
                <c:pt idx="2133">
                  <c:v>41815</c:v>
                </c:pt>
                <c:pt idx="2134">
                  <c:v>41816</c:v>
                </c:pt>
                <c:pt idx="2135">
                  <c:v>41817</c:v>
                </c:pt>
                <c:pt idx="2136">
                  <c:v>41820</c:v>
                </c:pt>
                <c:pt idx="2137">
                  <c:v>41821</c:v>
                </c:pt>
                <c:pt idx="2138">
                  <c:v>41822</c:v>
                </c:pt>
                <c:pt idx="2139">
                  <c:v>41823</c:v>
                </c:pt>
                <c:pt idx="2140">
                  <c:v>41827</c:v>
                </c:pt>
                <c:pt idx="2141">
                  <c:v>41828</c:v>
                </c:pt>
                <c:pt idx="2142">
                  <c:v>41829</c:v>
                </c:pt>
                <c:pt idx="2143">
                  <c:v>41830</c:v>
                </c:pt>
                <c:pt idx="2144">
                  <c:v>41831</c:v>
                </c:pt>
                <c:pt idx="2145">
                  <c:v>41834</c:v>
                </c:pt>
                <c:pt idx="2146">
                  <c:v>41835</c:v>
                </c:pt>
                <c:pt idx="2147">
                  <c:v>41836</c:v>
                </c:pt>
                <c:pt idx="2148">
                  <c:v>41837</c:v>
                </c:pt>
                <c:pt idx="2149">
                  <c:v>41838</c:v>
                </c:pt>
                <c:pt idx="2150">
                  <c:v>41841</c:v>
                </c:pt>
                <c:pt idx="2151">
                  <c:v>41842</c:v>
                </c:pt>
                <c:pt idx="2152">
                  <c:v>41843</c:v>
                </c:pt>
                <c:pt idx="2153">
                  <c:v>41844</c:v>
                </c:pt>
                <c:pt idx="2154">
                  <c:v>41845</c:v>
                </c:pt>
                <c:pt idx="2155">
                  <c:v>41848</c:v>
                </c:pt>
                <c:pt idx="2156">
                  <c:v>41849</c:v>
                </c:pt>
                <c:pt idx="2157">
                  <c:v>41850</c:v>
                </c:pt>
                <c:pt idx="2158">
                  <c:v>41851</c:v>
                </c:pt>
                <c:pt idx="2159">
                  <c:v>41852</c:v>
                </c:pt>
                <c:pt idx="2160">
                  <c:v>41855</c:v>
                </c:pt>
                <c:pt idx="2161">
                  <c:v>41856</c:v>
                </c:pt>
                <c:pt idx="2162">
                  <c:v>41857</c:v>
                </c:pt>
                <c:pt idx="2163">
                  <c:v>41858</c:v>
                </c:pt>
                <c:pt idx="2164">
                  <c:v>41859</c:v>
                </c:pt>
                <c:pt idx="2165">
                  <c:v>41862</c:v>
                </c:pt>
                <c:pt idx="2166">
                  <c:v>41863</c:v>
                </c:pt>
                <c:pt idx="2167">
                  <c:v>41864</c:v>
                </c:pt>
                <c:pt idx="2168">
                  <c:v>41865</c:v>
                </c:pt>
                <c:pt idx="2169">
                  <c:v>41866</c:v>
                </c:pt>
                <c:pt idx="2170">
                  <c:v>41869</c:v>
                </c:pt>
                <c:pt idx="2171">
                  <c:v>41870</c:v>
                </c:pt>
                <c:pt idx="2172">
                  <c:v>41871</c:v>
                </c:pt>
                <c:pt idx="2173">
                  <c:v>41872</c:v>
                </c:pt>
                <c:pt idx="2174">
                  <c:v>41873</c:v>
                </c:pt>
                <c:pt idx="2175">
                  <c:v>41876</c:v>
                </c:pt>
                <c:pt idx="2176">
                  <c:v>41877</c:v>
                </c:pt>
                <c:pt idx="2177">
                  <c:v>41878</c:v>
                </c:pt>
                <c:pt idx="2178">
                  <c:v>41879</c:v>
                </c:pt>
                <c:pt idx="2179">
                  <c:v>41880</c:v>
                </c:pt>
                <c:pt idx="2180">
                  <c:v>41884</c:v>
                </c:pt>
                <c:pt idx="2181">
                  <c:v>41885</c:v>
                </c:pt>
                <c:pt idx="2182">
                  <c:v>41886</c:v>
                </c:pt>
                <c:pt idx="2183">
                  <c:v>41887</c:v>
                </c:pt>
                <c:pt idx="2184">
                  <c:v>41890</c:v>
                </c:pt>
                <c:pt idx="2185">
                  <c:v>41891</c:v>
                </c:pt>
                <c:pt idx="2186">
                  <c:v>41892</c:v>
                </c:pt>
                <c:pt idx="2187">
                  <c:v>41893</c:v>
                </c:pt>
                <c:pt idx="2188">
                  <c:v>41894</c:v>
                </c:pt>
                <c:pt idx="2189">
                  <c:v>41897</c:v>
                </c:pt>
                <c:pt idx="2190">
                  <c:v>41898</c:v>
                </c:pt>
                <c:pt idx="2191">
                  <c:v>41899</c:v>
                </c:pt>
                <c:pt idx="2192">
                  <c:v>41900</c:v>
                </c:pt>
                <c:pt idx="2193">
                  <c:v>41901</c:v>
                </c:pt>
                <c:pt idx="2194">
                  <c:v>41904</c:v>
                </c:pt>
                <c:pt idx="2195">
                  <c:v>41905</c:v>
                </c:pt>
                <c:pt idx="2196">
                  <c:v>41906</c:v>
                </c:pt>
                <c:pt idx="2197">
                  <c:v>41907</c:v>
                </c:pt>
                <c:pt idx="2198">
                  <c:v>41908</c:v>
                </c:pt>
                <c:pt idx="2199">
                  <c:v>41911</c:v>
                </c:pt>
                <c:pt idx="2200">
                  <c:v>41912</c:v>
                </c:pt>
                <c:pt idx="2201">
                  <c:v>41913</c:v>
                </c:pt>
                <c:pt idx="2202">
                  <c:v>41914</c:v>
                </c:pt>
                <c:pt idx="2203">
                  <c:v>41915</c:v>
                </c:pt>
                <c:pt idx="2204">
                  <c:v>41918</c:v>
                </c:pt>
                <c:pt idx="2205">
                  <c:v>41919</c:v>
                </c:pt>
                <c:pt idx="2206">
                  <c:v>41920</c:v>
                </c:pt>
                <c:pt idx="2207">
                  <c:v>41921</c:v>
                </c:pt>
                <c:pt idx="2208">
                  <c:v>41922</c:v>
                </c:pt>
                <c:pt idx="2209">
                  <c:v>41925</c:v>
                </c:pt>
                <c:pt idx="2210">
                  <c:v>41926</c:v>
                </c:pt>
                <c:pt idx="2211">
                  <c:v>41927</c:v>
                </c:pt>
                <c:pt idx="2212">
                  <c:v>41928</c:v>
                </c:pt>
                <c:pt idx="2213">
                  <c:v>41929</c:v>
                </c:pt>
                <c:pt idx="2214">
                  <c:v>41932</c:v>
                </c:pt>
                <c:pt idx="2215">
                  <c:v>41933</c:v>
                </c:pt>
                <c:pt idx="2216">
                  <c:v>41934</c:v>
                </c:pt>
                <c:pt idx="2217">
                  <c:v>41935</c:v>
                </c:pt>
                <c:pt idx="2218">
                  <c:v>41936</c:v>
                </c:pt>
                <c:pt idx="2219">
                  <c:v>41939</c:v>
                </c:pt>
                <c:pt idx="2220">
                  <c:v>41940</c:v>
                </c:pt>
                <c:pt idx="2221">
                  <c:v>41941</c:v>
                </c:pt>
                <c:pt idx="2222">
                  <c:v>41942</c:v>
                </c:pt>
                <c:pt idx="2223">
                  <c:v>41943</c:v>
                </c:pt>
                <c:pt idx="2224">
                  <c:v>41946</c:v>
                </c:pt>
                <c:pt idx="2225">
                  <c:v>41947</c:v>
                </c:pt>
                <c:pt idx="2226">
                  <c:v>41948</c:v>
                </c:pt>
                <c:pt idx="2227">
                  <c:v>41949</c:v>
                </c:pt>
                <c:pt idx="2228">
                  <c:v>41950</c:v>
                </c:pt>
                <c:pt idx="2229">
                  <c:v>41953</c:v>
                </c:pt>
                <c:pt idx="2230">
                  <c:v>41954</c:v>
                </c:pt>
                <c:pt idx="2231">
                  <c:v>41955</c:v>
                </c:pt>
                <c:pt idx="2232">
                  <c:v>41956</c:v>
                </c:pt>
                <c:pt idx="2233">
                  <c:v>41957</c:v>
                </c:pt>
                <c:pt idx="2234">
                  <c:v>41960</c:v>
                </c:pt>
                <c:pt idx="2235">
                  <c:v>41961</c:v>
                </c:pt>
                <c:pt idx="2236">
                  <c:v>41962</c:v>
                </c:pt>
                <c:pt idx="2237">
                  <c:v>41963</c:v>
                </c:pt>
                <c:pt idx="2238">
                  <c:v>41964</c:v>
                </c:pt>
                <c:pt idx="2239">
                  <c:v>41967</c:v>
                </c:pt>
                <c:pt idx="2240">
                  <c:v>41968</c:v>
                </c:pt>
                <c:pt idx="2241">
                  <c:v>41969</c:v>
                </c:pt>
                <c:pt idx="2242">
                  <c:v>41971</c:v>
                </c:pt>
                <c:pt idx="2243">
                  <c:v>41974</c:v>
                </c:pt>
                <c:pt idx="2244">
                  <c:v>41975</c:v>
                </c:pt>
                <c:pt idx="2245">
                  <c:v>41976</c:v>
                </c:pt>
                <c:pt idx="2246">
                  <c:v>41977</c:v>
                </c:pt>
                <c:pt idx="2247">
                  <c:v>41978</c:v>
                </c:pt>
                <c:pt idx="2248">
                  <c:v>41981</c:v>
                </c:pt>
                <c:pt idx="2249">
                  <c:v>41982</c:v>
                </c:pt>
                <c:pt idx="2250">
                  <c:v>41983</c:v>
                </c:pt>
                <c:pt idx="2251">
                  <c:v>41984</c:v>
                </c:pt>
                <c:pt idx="2252">
                  <c:v>41985</c:v>
                </c:pt>
                <c:pt idx="2253">
                  <c:v>41988</c:v>
                </c:pt>
                <c:pt idx="2254">
                  <c:v>41989</c:v>
                </c:pt>
                <c:pt idx="2255">
                  <c:v>41990</c:v>
                </c:pt>
                <c:pt idx="2256">
                  <c:v>41991</c:v>
                </c:pt>
                <c:pt idx="2257">
                  <c:v>41992</c:v>
                </c:pt>
                <c:pt idx="2258">
                  <c:v>41995</c:v>
                </c:pt>
                <c:pt idx="2259">
                  <c:v>41996</c:v>
                </c:pt>
                <c:pt idx="2260">
                  <c:v>41997</c:v>
                </c:pt>
                <c:pt idx="2261">
                  <c:v>41999</c:v>
                </c:pt>
                <c:pt idx="2262">
                  <c:v>42002</c:v>
                </c:pt>
                <c:pt idx="2263">
                  <c:v>42003</c:v>
                </c:pt>
                <c:pt idx="2264">
                  <c:v>42004</c:v>
                </c:pt>
                <c:pt idx="2265">
                  <c:v>42006</c:v>
                </c:pt>
                <c:pt idx="2266">
                  <c:v>42009</c:v>
                </c:pt>
                <c:pt idx="2267">
                  <c:v>42010</c:v>
                </c:pt>
                <c:pt idx="2268">
                  <c:v>42011</c:v>
                </c:pt>
                <c:pt idx="2269">
                  <c:v>42012</c:v>
                </c:pt>
                <c:pt idx="2270">
                  <c:v>42013</c:v>
                </c:pt>
                <c:pt idx="2271">
                  <c:v>42016</c:v>
                </c:pt>
                <c:pt idx="2272">
                  <c:v>42017</c:v>
                </c:pt>
                <c:pt idx="2273">
                  <c:v>42018</c:v>
                </c:pt>
                <c:pt idx="2274">
                  <c:v>42019</c:v>
                </c:pt>
                <c:pt idx="2275">
                  <c:v>42020</c:v>
                </c:pt>
                <c:pt idx="2276">
                  <c:v>42024</c:v>
                </c:pt>
                <c:pt idx="2277">
                  <c:v>42025</c:v>
                </c:pt>
                <c:pt idx="2278">
                  <c:v>42026</c:v>
                </c:pt>
                <c:pt idx="2279">
                  <c:v>42027</c:v>
                </c:pt>
                <c:pt idx="2280">
                  <c:v>42030</c:v>
                </c:pt>
                <c:pt idx="2281">
                  <c:v>42031</c:v>
                </c:pt>
                <c:pt idx="2282">
                  <c:v>42032</c:v>
                </c:pt>
                <c:pt idx="2283">
                  <c:v>42033</c:v>
                </c:pt>
                <c:pt idx="2284">
                  <c:v>42034</c:v>
                </c:pt>
                <c:pt idx="2285">
                  <c:v>42037</c:v>
                </c:pt>
                <c:pt idx="2286">
                  <c:v>42038</c:v>
                </c:pt>
                <c:pt idx="2287">
                  <c:v>42039</c:v>
                </c:pt>
                <c:pt idx="2288">
                  <c:v>42040</c:v>
                </c:pt>
                <c:pt idx="2289">
                  <c:v>42041</c:v>
                </c:pt>
                <c:pt idx="2290">
                  <c:v>42044</c:v>
                </c:pt>
                <c:pt idx="2291">
                  <c:v>42045</c:v>
                </c:pt>
                <c:pt idx="2292">
                  <c:v>42046</c:v>
                </c:pt>
                <c:pt idx="2293">
                  <c:v>42047</c:v>
                </c:pt>
                <c:pt idx="2294">
                  <c:v>42048</c:v>
                </c:pt>
                <c:pt idx="2295">
                  <c:v>42052</c:v>
                </c:pt>
                <c:pt idx="2296">
                  <c:v>42053</c:v>
                </c:pt>
                <c:pt idx="2297">
                  <c:v>42054</c:v>
                </c:pt>
                <c:pt idx="2298">
                  <c:v>42055</c:v>
                </c:pt>
                <c:pt idx="2299">
                  <c:v>42058</c:v>
                </c:pt>
                <c:pt idx="2300">
                  <c:v>42059</c:v>
                </c:pt>
                <c:pt idx="2301">
                  <c:v>42060</c:v>
                </c:pt>
                <c:pt idx="2302">
                  <c:v>42061</c:v>
                </c:pt>
                <c:pt idx="2303">
                  <c:v>42062</c:v>
                </c:pt>
                <c:pt idx="2304">
                  <c:v>42065</c:v>
                </c:pt>
                <c:pt idx="2305">
                  <c:v>42066</c:v>
                </c:pt>
                <c:pt idx="2306">
                  <c:v>42067</c:v>
                </c:pt>
                <c:pt idx="2307">
                  <c:v>42068</c:v>
                </c:pt>
                <c:pt idx="2308">
                  <c:v>42069</c:v>
                </c:pt>
                <c:pt idx="2309">
                  <c:v>42072</c:v>
                </c:pt>
                <c:pt idx="2310">
                  <c:v>42073</c:v>
                </c:pt>
                <c:pt idx="2311">
                  <c:v>42074</c:v>
                </c:pt>
                <c:pt idx="2312">
                  <c:v>42075</c:v>
                </c:pt>
                <c:pt idx="2313">
                  <c:v>42076</c:v>
                </c:pt>
                <c:pt idx="2314">
                  <c:v>42079</c:v>
                </c:pt>
                <c:pt idx="2315">
                  <c:v>42080</c:v>
                </c:pt>
                <c:pt idx="2316">
                  <c:v>42081</c:v>
                </c:pt>
                <c:pt idx="2317">
                  <c:v>42082</c:v>
                </c:pt>
                <c:pt idx="2318">
                  <c:v>42083</c:v>
                </c:pt>
                <c:pt idx="2319">
                  <c:v>42086</c:v>
                </c:pt>
                <c:pt idx="2320">
                  <c:v>42087</c:v>
                </c:pt>
                <c:pt idx="2321">
                  <c:v>42088</c:v>
                </c:pt>
                <c:pt idx="2322">
                  <c:v>42089</c:v>
                </c:pt>
                <c:pt idx="2323">
                  <c:v>42090</c:v>
                </c:pt>
                <c:pt idx="2324">
                  <c:v>42093</c:v>
                </c:pt>
                <c:pt idx="2325">
                  <c:v>42094</c:v>
                </c:pt>
                <c:pt idx="2326">
                  <c:v>42095</c:v>
                </c:pt>
                <c:pt idx="2327">
                  <c:v>42096</c:v>
                </c:pt>
                <c:pt idx="2328">
                  <c:v>42100</c:v>
                </c:pt>
                <c:pt idx="2329">
                  <c:v>42101</c:v>
                </c:pt>
                <c:pt idx="2330">
                  <c:v>42102</c:v>
                </c:pt>
                <c:pt idx="2331">
                  <c:v>42103</c:v>
                </c:pt>
                <c:pt idx="2332">
                  <c:v>42104</c:v>
                </c:pt>
                <c:pt idx="2333">
                  <c:v>42107</c:v>
                </c:pt>
                <c:pt idx="2334">
                  <c:v>42108</c:v>
                </c:pt>
                <c:pt idx="2335">
                  <c:v>42109</c:v>
                </c:pt>
                <c:pt idx="2336">
                  <c:v>42110</c:v>
                </c:pt>
                <c:pt idx="2337">
                  <c:v>42111</c:v>
                </c:pt>
                <c:pt idx="2338">
                  <c:v>42114</c:v>
                </c:pt>
                <c:pt idx="2339">
                  <c:v>42115</c:v>
                </c:pt>
                <c:pt idx="2340">
                  <c:v>42116</c:v>
                </c:pt>
                <c:pt idx="2341">
                  <c:v>42117</c:v>
                </c:pt>
                <c:pt idx="2342">
                  <c:v>42118</c:v>
                </c:pt>
                <c:pt idx="2343">
                  <c:v>42121</c:v>
                </c:pt>
                <c:pt idx="2344">
                  <c:v>42122</c:v>
                </c:pt>
                <c:pt idx="2345">
                  <c:v>42123</c:v>
                </c:pt>
                <c:pt idx="2346">
                  <c:v>42124</c:v>
                </c:pt>
                <c:pt idx="2347">
                  <c:v>42125</c:v>
                </c:pt>
                <c:pt idx="2348">
                  <c:v>42128</c:v>
                </c:pt>
                <c:pt idx="2349">
                  <c:v>42129</c:v>
                </c:pt>
                <c:pt idx="2350">
                  <c:v>42130</c:v>
                </c:pt>
                <c:pt idx="2351">
                  <c:v>42131</c:v>
                </c:pt>
                <c:pt idx="2352">
                  <c:v>42132</c:v>
                </c:pt>
                <c:pt idx="2353">
                  <c:v>42135</c:v>
                </c:pt>
                <c:pt idx="2354">
                  <c:v>42136</c:v>
                </c:pt>
                <c:pt idx="2355">
                  <c:v>42137</c:v>
                </c:pt>
                <c:pt idx="2356">
                  <c:v>42138</c:v>
                </c:pt>
                <c:pt idx="2357">
                  <c:v>42139</c:v>
                </c:pt>
                <c:pt idx="2358">
                  <c:v>42142</c:v>
                </c:pt>
                <c:pt idx="2359">
                  <c:v>42143</c:v>
                </c:pt>
                <c:pt idx="2360">
                  <c:v>42144</c:v>
                </c:pt>
                <c:pt idx="2361">
                  <c:v>42145</c:v>
                </c:pt>
                <c:pt idx="2362">
                  <c:v>42146</c:v>
                </c:pt>
                <c:pt idx="2363">
                  <c:v>42150</c:v>
                </c:pt>
                <c:pt idx="2364">
                  <c:v>42151</c:v>
                </c:pt>
                <c:pt idx="2365">
                  <c:v>42152</c:v>
                </c:pt>
                <c:pt idx="2366">
                  <c:v>42153</c:v>
                </c:pt>
                <c:pt idx="2367">
                  <c:v>42156</c:v>
                </c:pt>
                <c:pt idx="2368">
                  <c:v>42157</c:v>
                </c:pt>
                <c:pt idx="2369">
                  <c:v>42158</c:v>
                </c:pt>
                <c:pt idx="2370">
                  <c:v>42159</c:v>
                </c:pt>
                <c:pt idx="2371">
                  <c:v>42160</c:v>
                </c:pt>
                <c:pt idx="2372">
                  <c:v>42163</c:v>
                </c:pt>
                <c:pt idx="2373">
                  <c:v>42164</c:v>
                </c:pt>
                <c:pt idx="2374">
                  <c:v>42165</c:v>
                </c:pt>
                <c:pt idx="2375">
                  <c:v>42166</c:v>
                </c:pt>
                <c:pt idx="2376">
                  <c:v>42167</c:v>
                </c:pt>
                <c:pt idx="2377">
                  <c:v>42170</c:v>
                </c:pt>
                <c:pt idx="2378">
                  <c:v>42171</c:v>
                </c:pt>
                <c:pt idx="2379">
                  <c:v>42172</c:v>
                </c:pt>
                <c:pt idx="2380">
                  <c:v>42173</c:v>
                </c:pt>
                <c:pt idx="2381">
                  <c:v>42174</c:v>
                </c:pt>
                <c:pt idx="2382">
                  <c:v>42177</c:v>
                </c:pt>
                <c:pt idx="2383">
                  <c:v>42178</c:v>
                </c:pt>
                <c:pt idx="2384">
                  <c:v>42179</c:v>
                </c:pt>
                <c:pt idx="2385">
                  <c:v>42180</c:v>
                </c:pt>
                <c:pt idx="2386">
                  <c:v>42181</c:v>
                </c:pt>
                <c:pt idx="2387">
                  <c:v>42184</c:v>
                </c:pt>
                <c:pt idx="2388">
                  <c:v>42185</c:v>
                </c:pt>
                <c:pt idx="2389">
                  <c:v>42186</c:v>
                </c:pt>
                <c:pt idx="2390">
                  <c:v>42187</c:v>
                </c:pt>
                <c:pt idx="2391">
                  <c:v>42191</c:v>
                </c:pt>
                <c:pt idx="2392">
                  <c:v>42192</c:v>
                </c:pt>
                <c:pt idx="2393">
                  <c:v>42193</c:v>
                </c:pt>
                <c:pt idx="2394">
                  <c:v>42194</c:v>
                </c:pt>
                <c:pt idx="2395">
                  <c:v>42195</c:v>
                </c:pt>
                <c:pt idx="2396">
                  <c:v>42198</c:v>
                </c:pt>
                <c:pt idx="2397">
                  <c:v>42199</c:v>
                </c:pt>
                <c:pt idx="2398">
                  <c:v>42200</c:v>
                </c:pt>
                <c:pt idx="2399">
                  <c:v>42201</c:v>
                </c:pt>
                <c:pt idx="2400">
                  <c:v>42202</c:v>
                </c:pt>
                <c:pt idx="2401">
                  <c:v>42205</c:v>
                </c:pt>
                <c:pt idx="2402">
                  <c:v>42206</c:v>
                </c:pt>
                <c:pt idx="2403">
                  <c:v>42207</c:v>
                </c:pt>
                <c:pt idx="2404">
                  <c:v>42208</c:v>
                </c:pt>
                <c:pt idx="2405">
                  <c:v>42209</c:v>
                </c:pt>
                <c:pt idx="2406">
                  <c:v>42212</c:v>
                </c:pt>
                <c:pt idx="2407">
                  <c:v>42213</c:v>
                </c:pt>
                <c:pt idx="2408">
                  <c:v>42214</c:v>
                </c:pt>
                <c:pt idx="2409">
                  <c:v>42215</c:v>
                </c:pt>
                <c:pt idx="2410">
                  <c:v>42216</c:v>
                </c:pt>
                <c:pt idx="2411">
                  <c:v>42219</c:v>
                </c:pt>
                <c:pt idx="2412">
                  <c:v>42220</c:v>
                </c:pt>
                <c:pt idx="2413">
                  <c:v>42221</c:v>
                </c:pt>
                <c:pt idx="2414">
                  <c:v>42222</c:v>
                </c:pt>
                <c:pt idx="2415">
                  <c:v>42223</c:v>
                </c:pt>
                <c:pt idx="2416">
                  <c:v>42226</c:v>
                </c:pt>
                <c:pt idx="2417">
                  <c:v>42227</c:v>
                </c:pt>
                <c:pt idx="2418">
                  <c:v>42228</c:v>
                </c:pt>
                <c:pt idx="2419">
                  <c:v>42229</c:v>
                </c:pt>
                <c:pt idx="2420">
                  <c:v>42230</c:v>
                </c:pt>
                <c:pt idx="2421">
                  <c:v>42233</c:v>
                </c:pt>
                <c:pt idx="2422">
                  <c:v>42234</c:v>
                </c:pt>
                <c:pt idx="2423">
                  <c:v>42235</c:v>
                </c:pt>
                <c:pt idx="2424">
                  <c:v>42236</c:v>
                </c:pt>
                <c:pt idx="2425">
                  <c:v>42237</c:v>
                </c:pt>
                <c:pt idx="2426">
                  <c:v>42240</c:v>
                </c:pt>
                <c:pt idx="2427">
                  <c:v>42241</c:v>
                </c:pt>
                <c:pt idx="2428">
                  <c:v>42242</c:v>
                </c:pt>
                <c:pt idx="2429">
                  <c:v>42243</c:v>
                </c:pt>
                <c:pt idx="2430">
                  <c:v>42244</c:v>
                </c:pt>
                <c:pt idx="2431">
                  <c:v>42247</c:v>
                </c:pt>
                <c:pt idx="2432">
                  <c:v>42248</c:v>
                </c:pt>
                <c:pt idx="2433">
                  <c:v>42249</c:v>
                </c:pt>
                <c:pt idx="2434">
                  <c:v>42250</c:v>
                </c:pt>
                <c:pt idx="2435">
                  <c:v>42251</c:v>
                </c:pt>
                <c:pt idx="2436">
                  <c:v>42255</c:v>
                </c:pt>
                <c:pt idx="2437">
                  <c:v>42256</c:v>
                </c:pt>
                <c:pt idx="2438">
                  <c:v>42257</c:v>
                </c:pt>
                <c:pt idx="2439">
                  <c:v>42258</c:v>
                </c:pt>
                <c:pt idx="2440">
                  <c:v>42261</c:v>
                </c:pt>
                <c:pt idx="2441">
                  <c:v>42262</c:v>
                </c:pt>
                <c:pt idx="2442">
                  <c:v>42263</c:v>
                </c:pt>
                <c:pt idx="2443">
                  <c:v>42264</c:v>
                </c:pt>
                <c:pt idx="2444">
                  <c:v>42265</c:v>
                </c:pt>
                <c:pt idx="2445">
                  <c:v>42268</c:v>
                </c:pt>
                <c:pt idx="2446">
                  <c:v>42269</c:v>
                </c:pt>
                <c:pt idx="2447">
                  <c:v>42270</c:v>
                </c:pt>
                <c:pt idx="2448">
                  <c:v>42271</c:v>
                </c:pt>
                <c:pt idx="2449">
                  <c:v>42272</c:v>
                </c:pt>
                <c:pt idx="2450">
                  <c:v>42275</c:v>
                </c:pt>
                <c:pt idx="2451">
                  <c:v>42276</c:v>
                </c:pt>
                <c:pt idx="2452">
                  <c:v>42277</c:v>
                </c:pt>
                <c:pt idx="2453">
                  <c:v>42278</c:v>
                </c:pt>
                <c:pt idx="2454">
                  <c:v>42279</c:v>
                </c:pt>
                <c:pt idx="2455">
                  <c:v>42282</c:v>
                </c:pt>
                <c:pt idx="2456">
                  <c:v>42283</c:v>
                </c:pt>
                <c:pt idx="2457">
                  <c:v>42284</c:v>
                </c:pt>
                <c:pt idx="2458">
                  <c:v>42285</c:v>
                </c:pt>
                <c:pt idx="2459">
                  <c:v>42286</c:v>
                </c:pt>
                <c:pt idx="2460">
                  <c:v>42289</c:v>
                </c:pt>
                <c:pt idx="2461">
                  <c:v>42290</c:v>
                </c:pt>
                <c:pt idx="2462">
                  <c:v>42291</c:v>
                </c:pt>
                <c:pt idx="2463">
                  <c:v>42292</c:v>
                </c:pt>
                <c:pt idx="2464">
                  <c:v>42293</c:v>
                </c:pt>
                <c:pt idx="2465">
                  <c:v>42296</c:v>
                </c:pt>
                <c:pt idx="2466">
                  <c:v>42297</c:v>
                </c:pt>
                <c:pt idx="2467">
                  <c:v>42298</c:v>
                </c:pt>
                <c:pt idx="2468">
                  <c:v>42299</c:v>
                </c:pt>
                <c:pt idx="2469">
                  <c:v>42300</c:v>
                </c:pt>
                <c:pt idx="2470">
                  <c:v>42303</c:v>
                </c:pt>
                <c:pt idx="2471">
                  <c:v>42304</c:v>
                </c:pt>
                <c:pt idx="2472">
                  <c:v>42305</c:v>
                </c:pt>
                <c:pt idx="2473">
                  <c:v>42306</c:v>
                </c:pt>
                <c:pt idx="2474">
                  <c:v>42307</c:v>
                </c:pt>
                <c:pt idx="2475">
                  <c:v>42310</c:v>
                </c:pt>
                <c:pt idx="2476">
                  <c:v>42311</c:v>
                </c:pt>
                <c:pt idx="2477">
                  <c:v>42312</c:v>
                </c:pt>
                <c:pt idx="2478">
                  <c:v>42313</c:v>
                </c:pt>
                <c:pt idx="2479">
                  <c:v>42314</c:v>
                </c:pt>
                <c:pt idx="2480">
                  <c:v>42317</c:v>
                </c:pt>
                <c:pt idx="2481">
                  <c:v>42318</c:v>
                </c:pt>
                <c:pt idx="2482">
                  <c:v>42319</c:v>
                </c:pt>
                <c:pt idx="2483">
                  <c:v>42320</c:v>
                </c:pt>
                <c:pt idx="2484">
                  <c:v>42321</c:v>
                </c:pt>
                <c:pt idx="2485">
                  <c:v>42324</c:v>
                </c:pt>
                <c:pt idx="2486">
                  <c:v>42325</c:v>
                </c:pt>
                <c:pt idx="2487">
                  <c:v>42326</c:v>
                </c:pt>
                <c:pt idx="2488">
                  <c:v>42327</c:v>
                </c:pt>
                <c:pt idx="2489">
                  <c:v>42328</c:v>
                </c:pt>
                <c:pt idx="2490">
                  <c:v>42331</c:v>
                </c:pt>
                <c:pt idx="2491">
                  <c:v>42332</c:v>
                </c:pt>
                <c:pt idx="2492">
                  <c:v>42333</c:v>
                </c:pt>
                <c:pt idx="2493">
                  <c:v>42335</c:v>
                </c:pt>
                <c:pt idx="2494">
                  <c:v>42338</c:v>
                </c:pt>
                <c:pt idx="2495">
                  <c:v>42339</c:v>
                </c:pt>
                <c:pt idx="2496">
                  <c:v>42340</c:v>
                </c:pt>
                <c:pt idx="2497">
                  <c:v>42341</c:v>
                </c:pt>
                <c:pt idx="2498">
                  <c:v>42342</c:v>
                </c:pt>
                <c:pt idx="2499">
                  <c:v>42345</c:v>
                </c:pt>
                <c:pt idx="2500">
                  <c:v>42346</c:v>
                </c:pt>
                <c:pt idx="2501">
                  <c:v>42347</c:v>
                </c:pt>
                <c:pt idx="2502">
                  <c:v>42348</c:v>
                </c:pt>
                <c:pt idx="2503">
                  <c:v>42349</c:v>
                </c:pt>
                <c:pt idx="2504">
                  <c:v>42352</c:v>
                </c:pt>
                <c:pt idx="2505">
                  <c:v>42353</c:v>
                </c:pt>
                <c:pt idx="2506">
                  <c:v>42354</c:v>
                </c:pt>
                <c:pt idx="2507">
                  <c:v>42355</c:v>
                </c:pt>
                <c:pt idx="2508">
                  <c:v>42356</c:v>
                </c:pt>
                <c:pt idx="2509">
                  <c:v>42359</c:v>
                </c:pt>
                <c:pt idx="2510">
                  <c:v>42360</c:v>
                </c:pt>
                <c:pt idx="2511">
                  <c:v>42361</c:v>
                </c:pt>
                <c:pt idx="2512">
                  <c:v>42362</c:v>
                </c:pt>
                <c:pt idx="2513">
                  <c:v>42366</c:v>
                </c:pt>
                <c:pt idx="2514">
                  <c:v>42367</c:v>
                </c:pt>
                <c:pt idx="2515">
                  <c:v>42368</c:v>
                </c:pt>
                <c:pt idx="2516">
                  <c:v>42369</c:v>
                </c:pt>
                <c:pt idx="2517">
                  <c:v>42373</c:v>
                </c:pt>
                <c:pt idx="2518">
                  <c:v>42374</c:v>
                </c:pt>
                <c:pt idx="2519">
                  <c:v>42375</c:v>
                </c:pt>
                <c:pt idx="2520">
                  <c:v>42376</c:v>
                </c:pt>
                <c:pt idx="2521">
                  <c:v>42377</c:v>
                </c:pt>
                <c:pt idx="2522">
                  <c:v>42380</c:v>
                </c:pt>
                <c:pt idx="2523">
                  <c:v>42381</c:v>
                </c:pt>
                <c:pt idx="2524">
                  <c:v>42382</c:v>
                </c:pt>
                <c:pt idx="2525">
                  <c:v>42383</c:v>
                </c:pt>
                <c:pt idx="2526">
                  <c:v>42384</c:v>
                </c:pt>
                <c:pt idx="2527">
                  <c:v>42388</c:v>
                </c:pt>
                <c:pt idx="2528">
                  <c:v>42389</c:v>
                </c:pt>
                <c:pt idx="2529">
                  <c:v>42390</c:v>
                </c:pt>
                <c:pt idx="2530">
                  <c:v>42391</c:v>
                </c:pt>
                <c:pt idx="2531">
                  <c:v>42394</c:v>
                </c:pt>
                <c:pt idx="2532">
                  <c:v>42395</c:v>
                </c:pt>
                <c:pt idx="2533">
                  <c:v>42396</c:v>
                </c:pt>
                <c:pt idx="2534">
                  <c:v>42397</c:v>
                </c:pt>
                <c:pt idx="2535">
                  <c:v>42398</c:v>
                </c:pt>
                <c:pt idx="2536">
                  <c:v>42401</c:v>
                </c:pt>
                <c:pt idx="2537">
                  <c:v>42402</c:v>
                </c:pt>
                <c:pt idx="2538">
                  <c:v>42403</c:v>
                </c:pt>
                <c:pt idx="2539">
                  <c:v>42404</c:v>
                </c:pt>
                <c:pt idx="2540">
                  <c:v>42405</c:v>
                </c:pt>
                <c:pt idx="2541">
                  <c:v>42408</c:v>
                </c:pt>
                <c:pt idx="2542">
                  <c:v>42409</c:v>
                </c:pt>
                <c:pt idx="2543">
                  <c:v>42410</c:v>
                </c:pt>
                <c:pt idx="2544">
                  <c:v>42411</c:v>
                </c:pt>
                <c:pt idx="2545">
                  <c:v>42412</c:v>
                </c:pt>
                <c:pt idx="2546">
                  <c:v>42416</c:v>
                </c:pt>
                <c:pt idx="2547">
                  <c:v>42417</c:v>
                </c:pt>
                <c:pt idx="2548">
                  <c:v>42418</c:v>
                </c:pt>
                <c:pt idx="2549">
                  <c:v>42419</c:v>
                </c:pt>
                <c:pt idx="2550">
                  <c:v>42422</c:v>
                </c:pt>
                <c:pt idx="2551">
                  <c:v>42423</c:v>
                </c:pt>
                <c:pt idx="2552">
                  <c:v>42424</c:v>
                </c:pt>
                <c:pt idx="2553">
                  <c:v>42425</c:v>
                </c:pt>
                <c:pt idx="2554">
                  <c:v>42426</c:v>
                </c:pt>
                <c:pt idx="2555">
                  <c:v>42429</c:v>
                </c:pt>
                <c:pt idx="2556">
                  <c:v>42430</c:v>
                </c:pt>
                <c:pt idx="2557">
                  <c:v>42431</c:v>
                </c:pt>
                <c:pt idx="2558">
                  <c:v>42432</c:v>
                </c:pt>
                <c:pt idx="2559">
                  <c:v>42433</c:v>
                </c:pt>
                <c:pt idx="2560">
                  <c:v>42436</c:v>
                </c:pt>
                <c:pt idx="2561">
                  <c:v>42437</c:v>
                </c:pt>
                <c:pt idx="2562">
                  <c:v>42438</c:v>
                </c:pt>
                <c:pt idx="2563">
                  <c:v>42439</c:v>
                </c:pt>
                <c:pt idx="2564">
                  <c:v>42440</c:v>
                </c:pt>
                <c:pt idx="2565">
                  <c:v>42443</c:v>
                </c:pt>
                <c:pt idx="2566">
                  <c:v>42444</c:v>
                </c:pt>
                <c:pt idx="2567">
                  <c:v>42445</c:v>
                </c:pt>
                <c:pt idx="2568">
                  <c:v>42446</c:v>
                </c:pt>
                <c:pt idx="2569">
                  <c:v>42447</c:v>
                </c:pt>
                <c:pt idx="2570">
                  <c:v>42450</c:v>
                </c:pt>
                <c:pt idx="2571">
                  <c:v>42451</c:v>
                </c:pt>
                <c:pt idx="2572">
                  <c:v>42452</c:v>
                </c:pt>
                <c:pt idx="2573">
                  <c:v>42453</c:v>
                </c:pt>
                <c:pt idx="2574">
                  <c:v>42457</c:v>
                </c:pt>
                <c:pt idx="2575">
                  <c:v>42458</c:v>
                </c:pt>
                <c:pt idx="2576">
                  <c:v>42459</c:v>
                </c:pt>
                <c:pt idx="2577">
                  <c:v>42460</c:v>
                </c:pt>
                <c:pt idx="2578">
                  <c:v>42461</c:v>
                </c:pt>
                <c:pt idx="2579">
                  <c:v>42464</c:v>
                </c:pt>
                <c:pt idx="2580">
                  <c:v>42465</c:v>
                </c:pt>
                <c:pt idx="2581">
                  <c:v>42466</c:v>
                </c:pt>
                <c:pt idx="2582">
                  <c:v>42467</c:v>
                </c:pt>
                <c:pt idx="2583">
                  <c:v>42468</c:v>
                </c:pt>
                <c:pt idx="2584">
                  <c:v>42471</c:v>
                </c:pt>
                <c:pt idx="2585">
                  <c:v>42472</c:v>
                </c:pt>
                <c:pt idx="2586">
                  <c:v>42473</c:v>
                </c:pt>
                <c:pt idx="2587">
                  <c:v>42474</c:v>
                </c:pt>
                <c:pt idx="2588">
                  <c:v>42475</c:v>
                </c:pt>
                <c:pt idx="2589">
                  <c:v>42478</c:v>
                </c:pt>
                <c:pt idx="2590">
                  <c:v>42479</c:v>
                </c:pt>
                <c:pt idx="2591">
                  <c:v>42480</c:v>
                </c:pt>
                <c:pt idx="2592">
                  <c:v>42481</c:v>
                </c:pt>
                <c:pt idx="2593">
                  <c:v>42482</c:v>
                </c:pt>
                <c:pt idx="2594">
                  <c:v>42485</c:v>
                </c:pt>
                <c:pt idx="2595">
                  <c:v>42486</c:v>
                </c:pt>
                <c:pt idx="2596">
                  <c:v>42487</c:v>
                </c:pt>
                <c:pt idx="2597">
                  <c:v>42488</c:v>
                </c:pt>
                <c:pt idx="2598">
                  <c:v>42489</c:v>
                </c:pt>
                <c:pt idx="2599">
                  <c:v>42492</c:v>
                </c:pt>
                <c:pt idx="2600">
                  <c:v>42493</c:v>
                </c:pt>
                <c:pt idx="2601">
                  <c:v>42494</c:v>
                </c:pt>
                <c:pt idx="2602">
                  <c:v>42495</c:v>
                </c:pt>
                <c:pt idx="2603">
                  <c:v>42496</c:v>
                </c:pt>
                <c:pt idx="2604">
                  <c:v>42499</c:v>
                </c:pt>
                <c:pt idx="2605">
                  <c:v>42500</c:v>
                </c:pt>
                <c:pt idx="2606">
                  <c:v>42501</c:v>
                </c:pt>
                <c:pt idx="2607">
                  <c:v>42502</c:v>
                </c:pt>
                <c:pt idx="2608">
                  <c:v>42503</c:v>
                </c:pt>
                <c:pt idx="2609">
                  <c:v>42506</c:v>
                </c:pt>
                <c:pt idx="2610">
                  <c:v>42507</c:v>
                </c:pt>
                <c:pt idx="2611">
                  <c:v>42508</c:v>
                </c:pt>
              </c:numCache>
            </c:numRef>
          </c:cat>
          <c:val>
            <c:numRef>
              <c:f>'Daily Vix Data 1'!$D$4040:$D$6651</c:f>
              <c:numCache>
                <c:formatCode>General</c:formatCode>
                <c:ptCount val="2612"/>
                <c:pt idx="0">
                  <c:v>2.4105422344991378</c:v>
                </c:pt>
                <c:pt idx="1">
                  <c:v>2.4309783077624445</c:v>
                </c:pt>
                <c:pt idx="2">
                  <c:v>2.4256872901280291</c:v>
                </c:pt>
                <c:pt idx="3">
                  <c:v>2.3978952727983707</c:v>
                </c:pt>
                <c:pt idx="4">
                  <c:v>2.4096441652874536</c:v>
                </c:pt>
                <c:pt idx="5">
                  <c:v>2.3850863145057892</c:v>
                </c:pt>
                <c:pt idx="6">
                  <c:v>2.3924257969938352</c:v>
                </c:pt>
                <c:pt idx="7">
                  <c:v>2.4159137783010487</c:v>
                </c:pt>
                <c:pt idx="8">
                  <c:v>2.418588768750352</c:v>
                </c:pt>
                <c:pt idx="9">
                  <c:v>2.4773783833672089</c:v>
                </c:pt>
                <c:pt idx="10">
                  <c:v>2.5055259369907361</c:v>
                </c:pt>
                <c:pt idx="11">
                  <c:v>2.4832385926873033</c:v>
                </c:pt>
                <c:pt idx="12">
                  <c:v>2.67827804276854</c:v>
                </c:pt>
                <c:pt idx="13">
                  <c:v>2.6340447877917144</c:v>
                </c:pt>
                <c:pt idx="14">
                  <c:v>2.5885156324070202</c:v>
                </c:pt>
                <c:pt idx="15">
                  <c:v>2.5548990216080352</c:v>
                </c:pt>
                <c:pt idx="16">
                  <c:v>2.5193080765053328</c:v>
                </c:pt>
                <c:pt idx="17">
                  <c:v>2.4824035195698819</c:v>
                </c:pt>
                <c:pt idx="18">
                  <c:v>2.5168896956410509</c:v>
                </c:pt>
                <c:pt idx="19">
                  <c:v>2.5610957881455465</c:v>
                </c:pt>
                <c:pt idx="20">
                  <c:v>2.5144654520295449</c:v>
                </c:pt>
                <c:pt idx="21">
                  <c:v>2.5824869781268642</c:v>
                </c:pt>
                <c:pt idx="22">
                  <c:v>2.5618676909241289</c:v>
                </c:pt>
                <c:pt idx="23">
                  <c:v>2.5680215564985067</c:v>
                </c:pt>
                <c:pt idx="24">
                  <c:v>2.6093342281630525</c:v>
                </c:pt>
                <c:pt idx="25">
                  <c:v>2.5517861786275451</c:v>
                </c:pt>
                <c:pt idx="26">
                  <c:v>2.5741377835159431</c:v>
                </c:pt>
                <c:pt idx="27">
                  <c:v>2.5548990216080352</c:v>
                </c:pt>
                <c:pt idx="28">
                  <c:v>2.5915163848462583</c:v>
                </c:pt>
                <c:pt idx="29">
                  <c:v>2.5055259369907361</c:v>
                </c:pt>
                <c:pt idx="30">
                  <c:v>2.510411940196362</c:v>
                </c:pt>
                <c:pt idx="31">
                  <c:v>2.4406063908914204</c:v>
                </c:pt>
                <c:pt idx="32">
                  <c:v>2.4857396360918922</c:v>
                </c:pt>
                <c:pt idx="33">
                  <c:v>2.5185025992165158</c:v>
                </c:pt>
                <c:pt idx="34">
                  <c:v>2.4748563139344988</c:v>
                </c:pt>
                <c:pt idx="35">
                  <c:v>2.4740142086215764</c:v>
                </c:pt>
                <c:pt idx="36">
                  <c:v>2.4388627112865935</c:v>
                </c:pt>
                <c:pt idx="37">
                  <c:v>2.4501426573516603</c:v>
                </c:pt>
                <c:pt idx="38">
                  <c:v>2.5128460184772416</c:v>
                </c:pt>
                <c:pt idx="39">
                  <c:v>2.4458192610799534</c:v>
                </c:pt>
                <c:pt idx="40">
                  <c:v>2.4612967841488667</c:v>
                </c:pt>
                <c:pt idx="41">
                  <c:v>2.4815677485224859</c:v>
                </c:pt>
                <c:pt idx="42">
                  <c:v>2.5447466501440172</c:v>
                </c:pt>
                <c:pt idx="43">
                  <c:v>2.5384474167160302</c:v>
                </c:pt>
                <c:pt idx="44">
                  <c:v>2.5112239581053739</c:v>
                </c:pt>
                <c:pt idx="45">
                  <c:v>2.5400259490090797</c:v>
                </c:pt>
                <c:pt idx="46">
                  <c:v>2.4723278675811402</c:v>
                </c:pt>
                <c:pt idx="47">
                  <c:v>2.4309783077624445</c:v>
                </c:pt>
                <c:pt idx="48">
                  <c:v>2.3739750890807185</c:v>
                </c:pt>
                <c:pt idx="49">
                  <c:v>2.4292177439274116</c:v>
                </c:pt>
                <c:pt idx="50">
                  <c:v>2.4832385926873033</c:v>
                </c:pt>
                <c:pt idx="51">
                  <c:v>2.4948569806411682</c:v>
                </c:pt>
                <c:pt idx="52">
                  <c:v>2.4672517145492794</c:v>
                </c:pt>
                <c:pt idx="53">
                  <c:v>2.4527277514237653</c:v>
                </c:pt>
                <c:pt idx="54">
                  <c:v>2.4168062370840686</c:v>
                </c:pt>
                <c:pt idx="55">
                  <c:v>2.4132316130811091</c:v>
                </c:pt>
                <c:pt idx="56">
                  <c:v>2.4150205223238337</c:v>
                </c:pt>
                <c:pt idx="57">
                  <c:v>2.4388627112865935</c:v>
                </c:pt>
                <c:pt idx="58">
                  <c:v>2.4492794721448492</c:v>
                </c:pt>
                <c:pt idx="59">
                  <c:v>2.3933394562625097</c:v>
                </c:pt>
                <c:pt idx="60">
                  <c:v>2.448415541205585</c:v>
                </c:pt>
                <c:pt idx="61">
                  <c:v>2.432735777459091</c:v>
                </c:pt>
                <c:pt idx="62">
                  <c:v>2.448415541205585</c:v>
                </c:pt>
                <c:pt idx="63">
                  <c:v>2.4105422344991378</c:v>
                </c:pt>
                <c:pt idx="64">
                  <c:v>2.4096441652874536</c:v>
                </c:pt>
                <c:pt idx="65">
                  <c:v>2.4379897300002487</c:v>
                </c:pt>
                <c:pt idx="66">
                  <c:v>2.5063419305080652</c:v>
                </c:pt>
                <c:pt idx="67">
                  <c:v>2.5006159434931803</c:v>
                </c:pt>
                <c:pt idx="68">
                  <c:v>2.5649493574615367</c:v>
                </c:pt>
                <c:pt idx="69">
                  <c:v>2.5463152779166438</c:v>
                </c:pt>
                <c:pt idx="70">
                  <c:v>2.5160822672564502</c:v>
                </c:pt>
                <c:pt idx="71">
                  <c:v>2.5321082512722946</c:v>
                </c:pt>
                <c:pt idx="72">
                  <c:v>2.4336133554004498</c:v>
                </c:pt>
                <c:pt idx="73">
                  <c:v>2.4265710727750367</c:v>
                </c:pt>
                <c:pt idx="74">
                  <c:v>2.4544474423032918</c:v>
                </c:pt>
                <c:pt idx="75">
                  <c:v>2.4501426573516603</c:v>
                </c:pt>
                <c:pt idx="76">
                  <c:v>2.4638532405901681</c:v>
                </c:pt>
                <c:pt idx="77">
                  <c:v>2.4638532405901681</c:v>
                </c:pt>
                <c:pt idx="78">
                  <c:v>2.4647039424704809</c:v>
                </c:pt>
                <c:pt idx="79">
                  <c:v>2.4714836294558595</c:v>
                </c:pt>
                <c:pt idx="80">
                  <c:v>2.4501426573516603</c:v>
                </c:pt>
                <c:pt idx="81">
                  <c:v>2.5289235352047745</c:v>
                </c:pt>
                <c:pt idx="82">
                  <c:v>2.4840729690394228</c:v>
                </c:pt>
                <c:pt idx="83">
                  <c:v>2.4840729690394228</c:v>
                </c:pt>
                <c:pt idx="84">
                  <c:v>2.4731713935695794</c:v>
                </c:pt>
                <c:pt idx="85">
                  <c:v>2.4527277514237653</c:v>
                </c:pt>
                <c:pt idx="86">
                  <c:v>2.4849066497880004</c:v>
                </c:pt>
                <c:pt idx="87">
                  <c:v>2.4840729690394228</c:v>
                </c:pt>
                <c:pt idx="88">
                  <c:v>2.4664031782234406</c:v>
                </c:pt>
                <c:pt idx="89">
                  <c:v>2.5249283241374862</c:v>
                </c:pt>
                <c:pt idx="90">
                  <c:v>2.6525374911719513</c:v>
                </c:pt>
                <c:pt idx="91">
                  <c:v>2.6078614738467776</c:v>
                </c:pt>
                <c:pt idx="92">
                  <c:v>2.5915163848462583</c:v>
                </c:pt>
                <c:pt idx="93">
                  <c:v>2.7887081041196646</c:v>
                </c:pt>
                <c:pt idx="94">
                  <c:v>2.8326249356838407</c:v>
                </c:pt>
                <c:pt idx="95">
                  <c:v>2.8437459165561094</c:v>
                </c:pt>
                <c:pt idx="96">
                  <c:v>2.8746939451769347</c:v>
                </c:pt>
                <c:pt idx="97">
                  <c:v>2.9047128751668225</c:v>
                </c:pt>
                <c:pt idx="98">
                  <c:v>2.8541687092322041</c:v>
                </c:pt>
                <c:pt idx="99">
                  <c:v>2.7408400239252009</c:v>
                </c:pt>
                <c:pt idx="100">
                  <c:v>2.65745841498615</c:v>
                </c:pt>
                <c:pt idx="101">
                  <c:v>2.926382195419198</c:v>
                </c:pt>
                <c:pt idx="102">
                  <c:v>2.7997173896280341</c:v>
                </c:pt>
                <c:pt idx="103">
                  <c:v>2.6755270093966499</c:v>
                </c:pt>
                <c:pt idx="104">
                  <c:v>2.6616571615324998</c:v>
                </c:pt>
                <c:pt idx="105">
                  <c:v>2.8124102164264526</c:v>
                </c:pt>
                <c:pt idx="106">
                  <c:v>2.8530159713523959</c:v>
                </c:pt>
                <c:pt idx="107">
                  <c:v>2.8791984572980396</c:v>
                </c:pt>
                <c:pt idx="108">
                  <c:v>2.9096295745005794</c:v>
                </c:pt>
                <c:pt idx="109">
                  <c:v>2.8970163006148333</c:v>
                </c:pt>
                <c:pt idx="110">
                  <c:v>3.0426158594528414</c:v>
                </c:pt>
                <c:pt idx="111">
                  <c:v>3.1701056604987712</c:v>
                </c:pt>
                <c:pt idx="112">
                  <c:v>3.0661907372025525</c:v>
                </c:pt>
                <c:pt idx="113">
                  <c:v>2.7663191092261861</c:v>
                </c:pt>
                <c:pt idx="114">
                  <c:v>2.8478121434773689</c:v>
                </c:pt>
                <c:pt idx="115">
                  <c:v>2.8808824318750488</c:v>
                </c:pt>
                <c:pt idx="116">
                  <c:v>2.8148097376737438</c:v>
                </c:pt>
                <c:pt idx="117">
                  <c:v>2.7421295147550726</c:v>
                </c:pt>
                <c:pt idx="118">
                  <c:v>2.7650604558189897</c:v>
                </c:pt>
                <c:pt idx="119">
                  <c:v>2.7656899805486246</c:v>
                </c:pt>
                <c:pt idx="120">
                  <c:v>2.7485521444115397</c:v>
                </c:pt>
                <c:pt idx="121">
                  <c:v>2.7972813348301528</c:v>
                </c:pt>
                <c:pt idx="122">
                  <c:v>2.7593768282675506</c:v>
                </c:pt>
                <c:pt idx="123">
                  <c:v>2.5672543911367538</c:v>
                </c:pt>
                <c:pt idx="124">
                  <c:v>2.5710843460290524</c:v>
                </c:pt>
                <c:pt idx="125">
                  <c:v>2.5687881337687024</c:v>
                </c:pt>
                <c:pt idx="126">
                  <c:v>2.6497146240892469</c:v>
                </c:pt>
                <c:pt idx="127">
                  <c:v>2.6137395216309689</c:v>
                </c:pt>
                <c:pt idx="128">
                  <c:v>2.6369121732688705</c:v>
                </c:pt>
                <c:pt idx="129">
                  <c:v>2.6404848816064441</c:v>
                </c:pt>
                <c:pt idx="130">
                  <c:v>2.5756610130564646</c:v>
                </c:pt>
                <c:pt idx="131">
                  <c:v>2.6734587563325909</c:v>
                </c:pt>
                <c:pt idx="132">
                  <c:v>2.8786365016777435</c:v>
                </c:pt>
                <c:pt idx="133">
                  <c:v>2.8931456847788901</c:v>
                </c:pt>
                <c:pt idx="134">
                  <c:v>2.925309809257445</c:v>
                </c:pt>
                <c:pt idx="135">
                  <c:v>2.8758219768814333</c:v>
                </c:pt>
                <c:pt idx="136">
                  <c:v>2.7440606386252431</c:v>
                </c:pt>
                <c:pt idx="137">
                  <c:v>2.7856283357475848</c:v>
                </c:pt>
                <c:pt idx="138">
                  <c:v>2.8564702062204832</c:v>
                </c:pt>
                <c:pt idx="139">
                  <c:v>2.7067159780890733</c:v>
                </c:pt>
                <c:pt idx="140">
                  <c:v>2.6979998652487085</c:v>
                </c:pt>
                <c:pt idx="141">
                  <c:v>2.6823904543216326</c:v>
                </c:pt>
                <c:pt idx="142">
                  <c:v>2.7040421797046714</c:v>
                </c:pt>
                <c:pt idx="143">
                  <c:v>2.6623552418400807</c:v>
                </c:pt>
                <c:pt idx="144">
                  <c:v>2.7047112998366956</c:v>
                </c:pt>
                <c:pt idx="145">
                  <c:v>2.711377991194885</c:v>
                </c:pt>
                <c:pt idx="146">
                  <c:v>2.6630528351714742</c:v>
                </c:pt>
                <c:pt idx="147">
                  <c:v>2.6713862167306188</c:v>
                </c:pt>
                <c:pt idx="148">
                  <c:v>2.6630528351714742</c:v>
                </c:pt>
                <c:pt idx="149">
                  <c:v>2.7232671669070703</c:v>
                </c:pt>
                <c:pt idx="150">
                  <c:v>2.7232671669070703</c:v>
                </c:pt>
                <c:pt idx="151">
                  <c:v>2.7212954278522306</c:v>
                </c:pt>
                <c:pt idx="152">
                  <c:v>2.6713862167306188</c:v>
                </c:pt>
                <c:pt idx="153">
                  <c:v>2.6602595372658615</c:v>
                </c:pt>
                <c:pt idx="154">
                  <c:v>2.65745841498615</c:v>
                </c:pt>
                <c:pt idx="155">
                  <c:v>2.5967461315435356</c:v>
                </c:pt>
                <c:pt idx="156">
                  <c:v>2.5185025992165158</c:v>
                </c:pt>
                <c:pt idx="157">
                  <c:v>2.5047092770841801</c:v>
                </c:pt>
                <c:pt idx="158">
                  <c:v>2.4544474423032918</c:v>
                </c:pt>
                <c:pt idx="159">
                  <c:v>2.5030739537434492</c:v>
                </c:pt>
                <c:pt idx="160">
                  <c:v>2.5006159434931803</c:v>
                </c:pt>
                <c:pt idx="161">
                  <c:v>2.5176964726109912</c:v>
                </c:pt>
                <c:pt idx="162">
                  <c:v>2.5176964726109912</c:v>
                </c:pt>
                <c:pt idx="163">
                  <c:v>2.510411940196362</c:v>
                </c:pt>
                <c:pt idx="164">
                  <c:v>2.4997952622817508</c:v>
                </c:pt>
                <c:pt idx="165">
                  <c:v>2.5079719227189963</c:v>
                </c:pt>
                <c:pt idx="166">
                  <c:v>2.5030739537434492</c:v>
                </c:pt>
                <c:pt idx="167">
                  <c:v>2.510411940196362</c:v>
                </c:pt>
                <c:pt idx="168">
                  <c:v>2.4815677485224859</c:v>
                </c:pt>
                <c:pt idx="169">
                  <c:v>2.5360749363623998</c:v>
                </c:pt>
                <c:pt idx="170">
                  <c:v>2.6203112867942031</c:v>
                </c:pt>
                <c:pt idx="171">
                  <c:v>2.6304489550786583</c:v>
                </c:pt>
                <c:pt idx="172">
                  <c:v>2.5771819258971713</c:v>
                </c:pt>
                <c:pt idx="173">
                  <c:v>2.5641798306825083</c:v>
                </c:pt>
                <c:pt idx="174">
                  <c:v>2.4782176616372036</c:v>
                </c:pt>
                <c:pt idx="175">
                  <c:v>2.4141264677269532</c:v>
                </c:pt>
                <c:pt idx="176">
                  <c:v>2.4466854369678028</c:v>
                </c:pt>
                <c:pt idx="177">
                  <c:v>2.4647039424704809</c:v>
                </c:pt>
                <c:pt idx="178">
                  <c:v>2.4664031782234406</c:v>
                </c:pt>
                <c:pt idx="179">
                  <c:v>2.4832385926873033</c:v>
                </c:pt>
                <c:pt idx="180">
                  <c:v>2.432735777459091</c:v>
                </c:pt>
                <c:pt idx="181">
                  <c:v>2.5055259369907361</c:v>
                </c:pt>
                <c:pt idx="182">
                  <c:v>2.5329028480562559</c:v>
                </c:pt>
                <c:pt idx="183">
                  <c:v>2.4948569806411682</c:v>
                </c:pt>
                <c:pt idx="184">
                  <c:v>2.4449523342809676</c:v>
                </c:pt>
                <c:pt idx="185">
                  <c:v>2.4492794721448492</c:v>
                </c:pt>
                <c:pt idx="186">
                  <c:v>2.4612967841488667</c:v>
                </c:pt>
                <c:pt idx="187">
                  <c:v>2.4832385926873033</c:v>
                </c:pt>
                <c:pt idx="188">
                  <c:v>2.5313130226021561</c:v>
                </c:pt>
                <c:pt idx="189">
                  <c:v>2.5047092770841801</c:v>
                </c:pt>
                <c:pt idx="190">
                  <c:v>2.4731713935695794</c:v>
                </c:pt>
                <c:pt idx="191">
                  <c:v>2.4832385926873033</c:v>
                </c:pt>
                <c:pt idx="192">
                  <c:v>2.4475508632442313</c:v>
                </c:pt>
                <c:pt idx="193">
                  <c:v>2.4578779774000812</c:v>
                </c:pt>
                <c:pt idx="194">
                  <c:v>2.4440846552677451</c:v>
                </c:pt>
                <c:pt idx="195">
                  <c:v>2.4527277514237653</c:v>
                </c:pt>
                <c:pt idx="196">
                  <c:v>2.4060438013622756</c:v>
                </c:pt>
                <c:pt idx="197">
                  <c:v>2.3749057545736716</c:v>
                </c:pt>
                <c:pt idx="198">
                  <c:v>2.4060438013622756</c:v>
                </c:pt>
                <c:pt idx="199">
                  <c:v>2.462149662665384</c:v>
                </c:pt>
                <c:pt idx="200">
                  <c:v>2.4283362982996062</c:v>
                </c:pt>
                <c:pt idx="201">
                  <c:v>2.388762789235098</c:v>
                </c:pt>
                <c:pt idx="202">
                  <c:v>2.3636801923538568</c:v>
                </c:pt>
                <c:pt idx="203">
                  <c:v>2.405141681319138</c:v>
                </c:pt>
                <c:pt idx="204">
                  <c:v>2.3776925654808512</c:v>
                </c:pt>
                <c:pt idx="205">
                  <c:v>2.3664984187376983</c:v>
                </c:pt>
                <c:pt idx="206">
                  <c:v>2.3570732782781154</c:v>
                </c:pt>
                <c:pt idx="207">
                  <c:v>2.379546134130174</c:v>
                </c:pt>
                <c:pt idx="208">
                  <c:v>2.4159137783010487</c:v>
                </c:pt>
                <c:pt idx="209">
                  <c:v>2.4069451083182885</c:v>
                </c:pt>
                <c:pt idx="210">
                  <c:v>2.4432162227337915</c:v>
                </c:pt>
                <c:pt idx="211">
                  <c:v>2.4353662042278641</c:v>
                </c:pt>
                <c:pt idx="212">
                  <c:v>2.4123359569531648</c:v>
                </c:pt>
                <c:pt idx="213">
                  <c:v>2.4123359569531648</c:v>
                </c:pt>
                <c:pt idx="214">
                  <c:v>2.4060438013622756</c:v>
                </c:pt>
                <c:pt idx="215">
                  <c:v>2.3749057545736716</c:v>
                </c:pt>
                <c:pt idx="216">
                  <c:v>2.3988039507345884</c:v>
                </c:pt>
                <c:pt idx="217">
                  <c:v>2.3786197792700432</c:v>
                </c:pt>
                <c:pt idx="218">
                  <c:v>2.3850863145057892</c:v>
                </c:pt>
                <c:pt idx="219">
                  <c:v>2.3513752571634776</c:v>
                </c:pt>
                <c:pt idx="220">
                  <c:v>2.3331142980288688</c:v>
                </c:pt>
                <c:pt idx="221">
                  <c:v>2.318458442150336</c:v>
                </c:pt>
                <c:pt idx="222">
                  <c:v>2.3075726345050849</c:v>
                </c:pt>
                <c:pt idx="223">
                  <c:v>2.2995805839737469</c:v>
                </c:pt>
                <c:pt idx="224">
                  <c:v>2.2925347571405443</c:v>
                </c:pt>
                <c:pt idx="225">
                  <c:v>2.3164879981630371</c:v>
                </c:pt>
                <c:pt idx="226">
                  <c:v>2.3730435566426071</c:v>
                </c:pt>
                <c:pt idx="227">
                  <c:v>2.5095992623783721</c:v>
                </c:pt>
                <c:pt idx="228">
                  <c:v>2.4527277514237653</c:v>
                </c:pt>
                <c:pt idx="229">
                  <c:v>2.3823200610128992</c:v>
                </c:pt>
                <c:pt idx="230">
                  <c:v>2.3896797998449792</c:v>
                </c:pt>
                <c:pt idx="231">
                  <c:v>2.4561641809223462</c:v>
                </c:pt>
                <c:pt idx="232">
                  <c:v>2.418588768750352</c:v>
                </c:pt>
                <c:pt idx="233">
                  <c:v>2.4221443280516848</c:v>
                </c:pt>
                <c:pt idx="234">
                  <c:v>2.4274540750399152</c:v>
                </c:pt>
                <c:pt idx="235">
                  <c:v>2.5392369943330477</c:v>
                </c:pt>
                <c:pt idx="236">
                  <c:v>2.4907230351094403</c:v>
                </c:pt>
                <c:pt idx="237">
                  <c:v>2.3711778844596574</c:v>
                </c:pt>
                <c:pt idx="238">
                  <c:v>2.3655598921554342</c:v>
                </c:pt>
                <c:pt idx="239">
                  <c:v>2.3204250111223765</c:v>
                </c:pt>
                <c:pt idx="240">
                  <c:v>2.2995805839737469</c:v>
                </c:pt>
                <c:pt idx="241">
                  <c:v>2.3075726345050849</c:v>
                </c:pt>
                <c:pt idx="242">
                  <c:v>2.3608540011180215</c:v>
                </c:pt>
                <c:pt idx="243">
                  <c:v>2.33214389523559</c:v>
                </c:pt>
                <c:pt idx="244">
                  <c:v>2.3282528397426234</c:v>
                </c:pt>
                <c:pt idx="245">
                  <c:v>2.3542283261458841</c:v>
                </c:pt>
                <c:pt idx="246">
                  <c:v>2.4300984132930052</c:v>
                </c:pt>
                <c:pt idx="247">
                  <c:v>2.4212566227115442</c:v>
                </c:pt>
                <c:pt idx="248">
                  <c:v>2.3646204839134985</c:v>
                </c:pt>
                <c:pt idx="249">
                  <c:v>2.3969857684155298</c:v>
                </c:pt>
                <c:pt idx="250">
                  <c:v>2.4475508632442313</c:v>
                </c:pt>
                <c:pt idx="251">
                  <c:v>2.4882344398806748</c:v>
                </c:pt>
                <c:pt idx="252">
                  <c:v>2.4432162227337915</c:v>
                </c:pt>
                <c:pt idx="253">
                  <c:v>2.4965057856313524</c:v>
                </c:pt>
                <c:pt idx="254">
                  <c:v>2.4849066497880004</c:v>
                </c:pt>
                <c:pt idx="255">
                  <c:v>2.4773783833672089</c:v>
                </c:pt>
                <c:pt idx="256">
                  <c:v>2.4397349311412793</c:v>
                </c:pt>
                <c:pt idx="257">
                  <c:v>2.3860067011331179</c:v>
                </c:pt>
                <c:pt idx="258">
                  <c:v>2.3174737054877963</c:v>
                </c:pt>
                <c:pt idx="259">
                  <c:v>2.3739750890807185</c:v>
                </c:pt>
                <c:pt idx="260">
                  <c:v>2.3599101596133152</c:v>
                </c:pt>
                <c:pt idx="261">
                  <c:v>2.3841650799864684</c:v>
                </c:pt>
                <c:pt idx="262">
                  <c:v>2.341805806147327</c:v>
                </c:pt>
                <c:pt idx="263">
                  <c:v>2.3767644911682972</c:v>
                </c:pt>
                <c:pt idx="264">
                  <c:v>2.3360198690802831</c:v>
                </c:pt>
                <c:pt idx="265">
                  <c:v>2.2915241456346207</c:v>
                </c:pt>
                <c:pt idx="266">
                  <c:v>2.4176979000945504</c:v>
                </c:pt>
                <c:pt idx="267">
                  <c:v>2.4096441652874536</c:v>
                </c:pt>
                <c:pt idx="268">
                  <c:v>2.4379897300002487</c:v>
                </c:pt>
                <c:pt idx="269">
                  <c:v>2.3942522815198695</c:v>
                </c:pt>
                <c:pt idx="270">
                  <c:v>2.3437270363252209</c:v>
                </c:pt>
                <c:pt idx="271">
                  <c:v>2.3331142980288688</c:v>
                </c:pt>
                <c:pt idx="272">
                  <c:v>2.3105532626432224</c:v>
                </c:pt>
                <c:pt idx="273">
                  <c:v>2.3561258599220753</c:v>
                </c:pt>
                <c:pt idx="274">
                  <c:v>2.3655598921554342</c:v>
                </c:pt>
                <c:pt idx="275">
                  <c:v>2.3340837600534168</c:v>
                </c:pt>
                <c:pt idx="276">
                  <c:v>2.3456445824544927</c:v>
                </c:pt>
                <c:pt idx="277">
                  <c:v>2.4069451083182885</c:v>
                </c:pt>
                <c:pt idx="278">
                  <c:v>2.4518667957098002</c:v>
                </c:pt>
                <c:pt idx="279">
                  <c:v>2.3360198690802831</c:v>
                </c:pt>
                <c:pt idx="280">
                  <c:v>2.3253245799635351</c:v>
                </c:pt>
                <c:pt idx="281">
                  <c:v>2.3243465847755584</c:v>
                </c:pt>
                <c:pt idx="282">
                  <c:v>2.3045830956567186</c:v>
                </c:pt>
                <c:pt idx="283">
                  <c:v>2.3263016196113617</c:v>
                </c:pt>
                <c:pt idx="284">
                  <c:v>2.3223877202902252</c:v>
                </c:pt>
                <c:pt idx="285">
                  <c:v>2.3204250111223765</c:v>
                </c:pt>
                <c:pt idx="286">
                  <c:v>2.3589654264301534</c:v>
                </c:pt>
                <c:pt idx="287">
                  <c:v>2.411439497906128</c:v>
                </c:pt>
                <c:pt idx="288">
                  <c:v>2.9074473586864191</c:v>
                </c:pt>
                <c:pt idx="289">
                  <c:v>2.7356653681351832</c:v>
                </c:pt>
                <c:pt idx="290">
                  <c:v>2.7612749623395079</c:v>
                </c:pt>
                <c:pt idx="291">
                  <c:v>2.9236990706541595</c:v>
                </c:pt>
                <c:pt idx="292">
                  <c:v>2.9770590082883697</c:v>
                </c:pt>
                <c:pt idx="293">
                  <c:v>2.7700855920216627</c:v>
                </c:pt>
                <c:pt idx="294">
                  <c:v>2.7239235502585002</c:v>
                </c:pt>
                <c:pt idx="295">
                  <c:v>2.6595599919417761</c:v>
                </c:pt>
                <c:pt idx="296">
                  <c:v>2.6454653259105889</c:v>
                </c:pt>
                <c:pt idx="297">
                  <c:v>2.6383427886773898</c:v>
                </c:pt>
                <c:pt idx="298">
                  <c:v>2.8975680247667595</c:v>
                </c:pt>
                <c:pt idx="299">
                  <c:v>2.848970892158587</c:v>
                </c:pt>
                <c:pt idx="300">
                  <c:v>2.7991089320491769</c:v>
                </c:pt>
                <c:pt idx="301">
                  <c:v>2.8207834710894493</c:v>
                </c:pt>
                <c:pt idx="302">
                  <c:v>2.6803363625346943</c:v>
                </c:pt>
                <c:pt idx="303">
                  <c:v>2.5855058483441162</c:v>
                </c:pt>
                <c:pt idx="304">
                  <c:v>2.5006159434931803</c:v>
                </c:pt>
                <c:pt idx="305">
                  <c:v>2.5595501927837661</c:v>
                </c:pt>
                <c:pt idx="306">
                  <c:v>2.5610957881455465</c:v>
                </c:pt>
                <c:pt idx="307">
                  <c:v>2.5771819258971713</c:v>
                </c:pt>
                <c:pt idx="308">
                  <c:v>2.601207105484161</c:v>
                </c:pt>
                <c:pt idx="309">
                  <c:v>2.7067159780890733</c:v>
                </c:pt>
                <c:pt idx="310">
                  <c:v>2.717340248009303</c:v>
                </c:pt>
                <c:pt idx="311">
                  <c:v>2.6837575085331657</c:v>
                </c:pt>
                <c:pt idx="312">
                  <c:v>2.6762154775821916</c:v>
                </c:pt>
                <c:pt idx="313">
                  <c:v>2.5997223242165819</c:v>
                </c:pt>
                <c:pt idx="314">
                  <c:v>2.5832425505088623</c:v>
                </c:pt>
                <c:pt idx="315">
                  <c:v>2.5824869781268642</c:v>
                </c:pt>
                <c:pt idx="316">
                  <c:v>2.5756610130564646</c:v>
                </c:pt>
                <c:pt idx="317">
                  <c:v>2.5400259490090797</c:v>
                </c:pt>
                <c:pt idx="318">
                  <c:v>2.6019486702196644</c:v>
                </c:pt>
                <c:pt idx="319">
                  <c:v>2.5423890852013629</c:v>
                </c:pt>
                <c:pt idx="320">
                  <c:v>2.5014359517392109</c:v>
                </c:pt>
                <c:pt idx="321">
                  <c:v>2.4832385926873033</c:v>
                </c:pt>
                <c:pt idx="322">
                  <c:v>2.4965057856313524</c:v>
                </c:pt>
                <c:pt idx="323">
                  <c:v>2.5193080765053328</c:v>
                </c:pt>
                <c:pt idx="324">
                  <c:v>2.5289235352047745</c:v>
                </c:pt>
                <c:pt idx="325">
                  <c:v>2.4907230351094403</c:v>
                </c:pt>
                <c:pt idx="326">
                  <c:v>2.5680215564985067</c:v>
                </c:pt>
                <c:pt idx="327">
                  <c:v>2.5741377835159431</c:v>
                </c:pt>
                <c:pt idx="328">
                  <c:v>2.5809741185342339</c:v>
                </c:pt>
                <c:pt idx="329">
                  <c:v>2.5486636155907512</c:v>
                </c:pt>
                <c:pt idx="330">
                  <c:v>2.5217206229107165</c:v>
                </c:pt>
                <c:pt idx="331">
                  <c:v>2.6546494243750947</c:v>
                </c:pt>
                <c:pt idx="332">
                  <c:v>2.6034301519721073</c:v>
                </c:pt>
                <c:pt idx="333">
                  <c:v>2.5710843460290524</c:v>
                </c:pt>
                <c:pt idx="334">
                  <c:v>2.5718485799218085</c:v>
                </c:pt>
                <c:pt idx="335">
                  <c:v>2.5580022048585511</c:v>
                </c:pt>
                <c:pt idx="336">
                  <c:v>2.5764217586237734</c:v>
                </c:pt>
                <c:pt idx="337">
                  <c:v>2.5809741185342339</c:v>
                </c:pt>
                <c:pt idx="338">
                  <c:v>2.5556757206762075</c:v>
                </c:pt>
                <c:pt idx="339">
                  <c:v>2.6100697927420065</c:v>
                </c:pt>
                <c:pt idx="340">
                  <c:v>2.5610957881455465</c:v>
                </c:pt>
                <c:pt idx="341">
                  <c:v>2.6361960973342264</c:v>
                </c:pt>
                <c:pt idx="342">
                  <c:v>2.6397713603489157</c:v>
                </c:pt>
                <c:pt idx="343">
                  <c:v>2.6026896854443837</c:v>
                </c:pt>
                <c:pt idx="344">
                  <c:v>2.6034301519721073</c:v>
                </c:pt>
                <c:pt idx="345">
                  <c:v>2.5463152779166438</c:v>
                </c:pt>
                <c:pt idx="346">
                  <c:v>2.5877640352277083</c:v>
                </c:pt>
                <c:pt idx="347">
                  <c:v>2.5695541238482851</c:v>
                </c:pt>
                <c:pt idx="348">
                  <c:v>2.5832425505088623</c:v>
                </c:pt>
                <c:pt idx="349">
                  <c:v>2.6447553507298962</c:v>
                </c:pt>
                <c:pt idx="350">
                  <c:v>2.5907670404874779</c:v>
                </c:pt>
                <c:pt idx="351">
                  <c:v>2.6049094421826968</c:v>
                </c:pt>
                <c:pt idx="352">
                  <c:v>2.5517861786275451</c:v>
                </c:pt>
                <c:pt idx="353">
                  <c:v>2.5687881337687024</c:v>
                </c:pt>
                <c:pt idx="354">
                  <c:v>2.5478814489493886</c:v>
                </c:pt>
                <c:pt idx="355">
                  <c:v>2.5870118727251539</c:v>
                </c:pt>
                <c:pt idx="356">
                  <c:v>2.6122732457084412</c:v>
                </c:pt>
                <c:pt idx="357">
                  <c:v>2.6993457604720636</c:v>
                </c:pt>
                <c:pt idx="358">
                  <c:v>2.8367365420635329</c:v>
                </c:pt>
                <c:pt idx="359">
                  <c:v>2.6973262377392344</c:v>
                </c:pt>
                <c:pt idx="360">
                  <c:v>2.6885275346133461</c:v>
                </c:pt>
                <c:pt idx="361">
                  <c:v>2.8136106967627028</c:v>
                </c:pt>
                <c:pt idx="362">
                  <c:v>2.689886230474539</c:v>
                </c:pt>
                <c:pt idx="363">
                  <c:v>2.6130066524153159</c:v>
                </c:pt>
                <c:pt idx="364">
                  <c:v>2.6347624053323777</c:v>
                </c:pt>
                <c:pt idx="365">
                  <c:v>2.5967461315435356</c:v>
                </c:pt>
                <c:pt idx="366">
                  <c:v>2.5533438113412288</c:v>
                </c:pt>
                <c:pt idx="367">
                  <c:v>2.6858045921548905</c:v>
                </c:pt>
                <c:pt idx="368">
                  <c:v>2.6539459421090092</c:v>
                </c:pt>
                <c:pt idx="369">
                  <c:v>2.7568403652716422</c:v>
                </c:pt>
                <c:pt idx="370">
                  <c:v>2.8124102164264526</c:v>
                </c:pt>
                <c:pt idx="371">
                  <c:v>2.9386326815134183</c:v>
                </c:pt>
                <c:pt idx="372">
                  <c:v>2.7427736371605955</c:v>
                </c:pt>
                <c:pt idx="373">
                  <c:v>2.7434173449395014</c:v>
                </c:pt>
                <c:pt idx="374">
                  <c:v>2.7868613815264998</c:v>
                </c:pt>
                <c:pt idx="375">
                  <c:v>2.7343675094195836</c:v>
                </c:pt>
                <c:pt idx="376">
                  <c:v>2.7027025947756149</c:v>
                </c:pt>
                <c:pt idx="377">
                  <c:v>2.7395488681615809</c:v>
                </c:pt>
                <c:pt idx="378">
                  <c:v>2.6892071133007303</c:v>
                </c:pt>
                <c:pt idx="379">
                  <c:v>2.7186603802142257</c:v>
                </c:pt>
                <c:pt idx="380">
                  <c:v>2.866192902199006</c:v>
                </c:pt>
                <c:pt idx="381">
                  <c:v>2.8118094353930627</c:v>
                </c:pt>
                <c:pt idx="382">
                  <c:v>2.7434173449395014</c:v>
                </c:pt>
                <c:pt idx="383">
                  <c:v>2.7180005319553784</c:v>
                </c:pt>
                <c:pt idx="384">
                  <c:v>2.7466296830696852</c:v>
                </c:pt>
                <c:pt idx="385">
                  <c:v>2.7491921444333851</c:v>
                </c:pt>
                <c:pt idx="386">
                  <c:v>2.7725887222397811</c:v>
                </c:pt>
                <c:pt idx="387">
                  <c:v>2.7232671669070703</c:v>
                </c:pt>
                <c:pt idx="388">
                  <c:v>2.8302678338264591</c:v>
                </c:pt>
                <c:pt idx="389">
                  <c:v>2.8219739474205241</c:v>
                </c:pt>
                <c:pt idx="390">
                  <c:v>2.9204697890534441</c:v>
                </c:pt>
                <c:pt idx="391">
                  <c:v>2.8959119382717802</c:v>
                </c:pt>
                <c:pt idx="392">
                  <c:v>3.0320642028013811</c:v>
                </c:pt>
                <c:pt idx="393">
                  <c:v>3.1851121947153915</c:v>
                </c:pt>
                <c:pt idx="394">
                  <c:v>3.0383127210891092</c:v>
                </c:pt>
                <c:pt idx="395">
                  <c:v>3.1578511230304263</c:v>
                </c:pt>
                <c:pt idx="396">
                  <c:v>3.1642084235258925</c:v>
                </c:pt>
                <c:pt idx="397">
                  <c:v>3.0549441331858369</c:v>
                </c:pt>
                <c:pt idx="398">
                  <c:v>3.2252554318322399</c:v>
                </c:pt>
                <c:pt idx="399">
                  <c:v>3.1328821117012247</c:v>
                </c:pt>
                <c:pt idx="400">
                  <c:v>3.0708397460407961</c:v>
                </c:pt>
                <c:pt idx="401">
                  <c:v>3.0657246453740261</c:v>
                </c:pt>
                <c:pt idx="402">
                  <c:v>3.2763897310688073</c:v>
                </c:pt>
                <c:pt idx="403">
                  <c:v>3.3428618046491918</c:v>
                </c:pt>
                <c:pt idx="404">
                  <c:v>3.279782759771722</c:v>
                </c:pt>
                <c:pt idx="405">
                  <c:v>3.3207101307494686</c:v>
                </c:pt>
                <c:pt idx="406">
                  <c:v>3.4232849781261603</c:v>
                </c:pt>
                <c:pt idx="407">
                  <c:v>3.4284882418980591</c:v>
                </c:pt>
                <c:pt idx="408">
                  <c:v>3.4008639927609177</c:v>
                </c:pt>
                <c:pt idx="409">
                  <c:v>3.270708973508218</c:v>
                </c:pt>
                <c:pt idx="410">
                  <c:v>3.2288261557213689</c:v>
                </c:pt>
                <c:pt idx="411">
                  <c:v>3.1307001339644756</c:v>
                </c:pt>
                <c:pt idx="412">
                  <c:v>3.1188344706879745</c:v>
                </c:pt>
                <c:pt idx="413">
                  <c:v>3.0310994173912822</c:v>
                </c:pt>
                <c:pt idx="414">
                  <c:v>3.1232455938529506</c:v>
                </c:pt>
                <c:pt idx="415">
                  <c:v>3.2695689391837188</c:v>
                </c:pt>
                <c:pt idx="416">
                  <c:v>3.1701056604987712</c:v>
                </c:pt>
                <c:pt idx="417">
                  <c:v>3.221272949467922</c:v>
                </c:pt>
                <c:pt idx="418">
                  <c:v>3.1518809560439225</c:v>
                </c:pt>
                <c:pt idx="419">
                  <c:v>3.1258829580190359</c:v>
                </c:pt>
                <c:pt idx="420">
                  <c:v>3.2019331041378889</c:v>
                </c:pt>
                <c:pt idx="421">
                  <c:v>3.1776370768516031</c:v>
                </c:pt>
                <c:pt idx="422">
                  <c:v>3.2669037938787824</c:v>
                </c:pt>
                <c:pt idx="423">
                  <c:v>3.3098128198603027</c:v>
                </c:pt>
                <c:pt idx="424">
                  <c:v>3.2296179214001026</c:v>
                </c:pt>
                <c:pt idx="425">
                  <c:v>3.2172745435012269</c:v>
                </c:pt>
                <c:pt idx="426">
                  <c:v>3.2092294478163956</c:v>
                </c:pt>
                <c:pt idx="427">
                  <c:v>3.2156706939192525</c:v>
                </c:pt>
                <c:pt idx="428">
                  <c:v>3.2763897310688073</c:v>
                </c:pt>
                <c:pt idx="429">
                  <c:v>3.0130809118886042</c:v>
                </c:pt>
                <c:pt idx="430">
                  <c:v>2.9972311496777269</c:v>
                </c:pt>
                <c:pt idx="431">
                  <c:v>3.0179828824888109</c:v>
                </c:pt>
                <c:pt idx="432">
                  <c:v>2.9444389791664403</c:v>
                </c:pt>
                <c:pt idx="433">
                  <c:v>2.9637254774189046</c:v>
                </c:pt>
                <c:pt idx="434">
                  <c:v>2.9231615807191558</c:v>
                </c:pt>
                <c:pt idx="435">
                  <c:v>2.869601996409779</c:v>
                </c:pt>
                <c:pt idx="436">
                  <c:v>2.8332133440562162</c:v>
                </c:pt>
                <c:pt idx="437">
                  <c:v>2.8903717578961645</c:v>
                </c:pt>
                <c:pt idx="438">
                  <c:v>2.8814431271518632</c:v>
                </c:pt>
                <c:pt idx="439">
                  <c:v>2.9172300453990334</c:v>
                </c:pt>
                <c:pt idx="440">
                  <c:v>2.9338568698359038</c:v>
                </c:pt>
                <c:pt idx="441">
                  <c:v>2.914522218128448</c:v>
                </c:pt>
                <c:pt idx="442">
                  <c:v>2.827905162910489</c:v>
                </c:pt>
                <c:pt idx="443">
                  <c:v>2.859912550411456</c:v>
                </c:pt>
                <c:pt idx="444">
                  <c:v>2.7800607370784824</c:v>
                </c:pt>
                <c:pt idx="445">
                  <c:v>2.8136106967627028</c:v>
                </c:pt>
                <c:pt idx="446">
                  <c:v>2.9381031607173544</c:v>
                </c:pt>
                <c:pt idx="447">
                  <c:v>2.8752581200861167</c:v>
                </c:pt>
                <c:pt idx="448">
                  <c:v>2.9575110607337933</c:v>
                </c:pt>
                <c:pt idx="449">
                  <c:v>2.9967317738870745</c:v>
                </c:pt>
                <c:pt idx="450">
                  <c:v>2.919930560137709</c:v>
                </c:pt>
                <c:pt idx="451">
                  <c:v>2.917770732084279</c:v>
                </c:pt>
                <c:pt idx="452">
                  <c:v>3.1337535714513658</c:v>
                </c:pt>
                <c:pt idx="453">
                  <c:v>3.074543453978281</c:v>
                </c:pt>
                <c:pt idx="454">
                  <c:v>3.0160249768217535</c:v>
                </c:pt>
                <c:pt idx="455">
                  <c:v>3.0349529867072724</c:v>
                </c:pt>
                <c:pt idx="456">
                  <c:v>3.0525850851467737</c:v>
                </c:pt>
                <c:pt idx="457">
                  <c:v>2.9734866646066713</c:v>
                </c:pt>
                <c:pt idx="458">
                  <c:v>2.9892110565637253</c:v>
                </c:pt>
                <c:pt idx="459">
                  <c:v>3.0478502278160975</c:v>
                </c:pt>
                <c:pt idx="460">
                  <c:v>2.9193910402972683</c:v>
                </c:pt>
                <c:pt idx="461">
                  <c:v>3.1445832202863455</c:v>
                </c:pt>
                <c:pt idx="462">
                  <c:v>3.1359289040472746</c:v>
                </c:pt>
                <c:pt idx="463">
                  <c:v>3.1908877883280318</c:v>
                </c:pt>
                <c:pt idx="464">
                  <c:v>3.0629235230943141</c:v>
                </c:pt>
                <c:pt idx="465">
                  <c:v>3.2767673032839784</c:v>
                </c:pt>
                <c:pt idx="466">
                  <c:v>3.2642315265889978</c:v>
                </c:pt>
                <c:pt idx="467">
                  <c:v>3.3499040872746049</c:v>
                </c:pt>
                <c:pt idx="468">
                  <c:v>3.4368862240706624</c:v>
                </c:pt>
                <c:pt idx="469">
                  <c:v>3.1822118404966093</c:v>
                </c:pt>
                <c:pt idx="470">
                  <c:v>3.255786178888298</c:v>
                </c:pt>
                <c:pt idx="471">
                  <c:v>3.3343450746743146</c:v>
                </c:pt>
                <c:pt idx="472">
                  <c:v>3.2382862183880241</c:v>
                </c:pt>
                <c:pt idx="473">
                  <c:v>3.2584810794605601</c:v>
                </c:pt>
                <c:pt idx="474">
                  <c:v>3.2140642678709788</c:v>
                </c:pt>
                <c:pt idx="475">
                  <c:v>3.289893312103481</c:v>
                </c:pt>
                <c:pt idx="476">
                  <c:v>3.2429829002114339</c:v>
                </c:pt>
                <c:pt idx="477">
                  <c:v>3.3641875560282548</c:v>
                </c:pt>
                <c:pt idx="478">
                  <c:v>3.26880819361641</c:v>
                </c:pt>
                <c:pt idx="479">
                  <c:v>3.1826266921930797</c:v>
                </c:pt>
                <c:pt idx="480">
                  <c:v>3.1768030484462928</c:v>
                </c:pt>
                <c:pt idx="481">
                  <c:v>3.1298260080346898</c:v>
                </c:pt>
                <c:pt idx="482">
                  <c:v>3.1616703510974213</c:v>
                </c:pt>
                <c:pt idx="483">
                  <c:v>3.1692653243148663</c:v>
                </c:pt>
                <c:pt idx="484">
                  <c:v>3.1148477544441531</c:v>
                </c:pt>
                <c:pt idx="485">
                  <c:v>3.0426158594528414</c:v>
                </c:pt>
                <c:pt idx="486">
                  <c:v>3.0373539482448106</c:v>
                </c:pt>
                <c:pt idx="487">
                  <c:v>3.0320642028013811</c:v>
                </c:pt>
                <c:pt idx="488">
                  <c:v>3.1608228934195837</c:v>
                </c:pt>
                <c:pt idx="489">
                  <c:v>3.1121810861972379</c:v>
                </c:pt>
                <c:pt idx="490">
                  <c:v>3.1161784266298582</c:v>
                </c:pt>
                <c:pt idx="491">
                  <c:v>3.1471649773142003</c:v>
                </c:pt>
                <c:pt idx="492">
                  <c:v>3.1994891110680106</c:v>
                </c:pt>
                <c:pt idx="493">
                  <c:v>3.1197182533349821</c:v>
                </c:pt>
                <c:pt idx="494">
                  <c:v>3.0763901765714454</c:v>
                </c:pt>
                <c:pt idx="495">
                  <c:v>3.0243197304059035</c:v>
                </c:pt>
                <c:pt idx="496">
                  <c:v>2.9161477942111484</c:v>
                </c:pt>
                <c:pt idx="497">
                  <c:v>2.9231615807191558</c:v>
                </c:pt>
                <c:pt idx="498">
                  <c:v>2.926382195419198</c:v>
                </c:pt>
                <c:pt idx="499">
                  <c:v>3.0086484988205373</c:v>
                </c:pt>
                <c:pt idx="500">
                  <c:v>3.0320642028013811</c:v>
                </c:pt>
                <c:pt idx="501">
                  <c:v>3.1135153092103742</c:v>
                </c:pt>
                <c:pt idx="502">
                  <c:v>3.142858338444285</c:v>
                </c:pt>
                <c:pt idx="503">
                  <c:v>3.1130707659712242</c:v>
                </c:pt>
                <c:pt idx="504">
                  <c:v>3.1755507001298273</c:v>
                </c:pt>
                <c:pt idx="505">
                  <c:v>3.1692653243148663</c:v>
                </c:pt>
                <c:pt idx="506">
                  <c:v>3.2359295794340284</c:v>
                </c:pt>
                <c:pt idx="507">
                  <c:v>3.1830413718589847</c:v>
                </c:pt>
                <c:pt idx="508">
                  <c:v>3.1548704948922883</c:v>
                </c:pt>
                <c:pt idx="509">
                  <c:v>3.1646308100158049</c:v>
                </c:pt>
                <c:pt idx="510">
                  <c:v>3.1311369105601941</c:v>
                </c:pt>
                <c:pt idx="511">
                  <c:v>3.1501686268584099</c:v>
                </c:pt>
                <c:pt idx="512">
                  <c:v>3.1937631240531252</c:v>
                </c:pt>
                <c:pt idx="513">
                  <c:v>3.3484995926617063</c:v>
                </c:pt>
                <c:pt idx="514">
                  <c:v>3.3024814087229974</c:v>
                </c:pt>
                <c:pt idx="515">
                  <c:v>3.4343097331123578</c:v>
                </c:pt>
                <c:pt idx="516">
                  <c:v>3.3679852474560419</c:v>
                </c:pt>
                <c:pt idx="517">
                  <c:v>3.3243163373261977</c:v>
                </c:pt>
                <c:pt idx="518">
                  <c:v>3.3700506526653187</c:v>
                </c:pt>
                <c:pt idx="519">
                  <c:v>3.3243163373261977</c:v>
                </c:pt>
                <c:pt idx="520">
                  <c:v>3.3076190347025891</c:v>
                </c:pt>
                <c:pt idx="521">
                  <c:v>3.318540147981146</c:v>
                </c:pt>
                <c:pt idx="522">
                  <c:v>3.2657594107670511</c:v>
                </c:pt>
                <c:pt idx="523">
                  <c:v>3.1788868166518376</c:v>
                </c:pt>
                <c:pt idx="524">
                  <c:v>3.2577118486533987</c:v>
                </c:pt>
                <c:pt idx="525">
                  <c:v>3.3407394126250414</c:v>
                </c:pt>
                <c:pt idx="526">
                  <c:v>3.3662608117812591</c:v>
                </c:pt>
                <c:pt idx="527">
                  <c:v>3.3199873262366122</c:v>
                </c:pt>
                <c:pt idx="528">
                  <c:v>3.3325615892720171</c:v>
                </c:pt>
                <c:pt idx="529">
                  <c:v>3.3178157727231046</c:v>
                </c:pt>
                <c:pt idx="530">
                  <c:v>3.270708973508218</c:v>
                </c:pt>
                <c:pt idx="531">
                  <c:v>3.2140642678709788</c:v>
                </c:pt>
                <c:pt idx="532">
                  <c:v>3.2402458506043934</c:v>
                </c:pt>
                <c:pt idx="533">
                  <c:v>3.2196755050387651</c:v>
                </c:pt>
                <c:pt idx="534">
                  <c:v>3.2422016501716975</c:v>
                </c:pt>
                <c:pt idx="535">
                  <c:v>3.1945831322991562</c:v>
                </c:pt>
                <c:pt idx="536">
                  <c:v>3.2236643415999979</c:v>
                </c:pt>
                <c:pt idx="537">
                  <c:v>3.1805507105465329</c:v>
                </c:pt>
                <c:pt idx="538">
                  <c:v>3.136797713832594</c:v>
                </c:pt>
                <c:pt idx="539">
                  <c:v>3.0864866368224551</c:v>
                </c:pt>
                <c:pt idx="540">
                  <c:v>3.1219242987917504</c:v>
                </c:pt>
                <c:pt idx="541">
                  <c:v>3.158276202739271</c:v>
                </c:pt>
                <c:pt idx="542">
                  <c:v>3.2786530289040616</c:v>
                </c:pt>
                <c:pt idx="543">
                  <c:v>3.26880819361641</c:v>
                </c:pt>
                <c:pt idx="544">
                  <c:v>3.2394624584765892</c:v>
                </c:pt>
                <c:pt idx="545">
                  <c:v>3.202746442938317</c:v>
                </c:pt>
                <c:pt idx="546">
                  <c:v>3.3160025355989236</c:v>
                </c:pt>
                <c:pt idx="547">
                  <c:v>3.3138223021771545</c:v>
                </c:pt>
                <c:pt idx="548">
                  <c:v>3.3803141707457312</c:v>
                </c:pt>
                <c:pt idx="549">
                  <c:v>3.2718477096343066</c:v>
                </c:pt>
                <c:pt idx="550">
                  <c:v>3.30395199722332</c:v>
                </c:pt>
                <c:pt idx="551">
                  <c:v>3.306520334720247</c:v>
                </c:pt>
                <c:pt idx="552">
                  <c:v>3.4391352210025476</c:v>
                </c:pt>
                <c:pt idx="553">
                  <c:v>3.4732079176384274</c:v>
                </c:pt>
                <c:pt idx="554">
                  <c:v>3.2499868198932536</c:v>
                </c:pt>
                <c:pt idx="555">
                  <c:v>3.3958497753355603</c:v>
                </c:pt>
                <c:pt idx="556">
                  <c:v>3.2816628129669656</c:v>
                </c:pt>
                <c:pt idx="557">
                  <c:v>3.2476576262936527</c:v>
                </c:pt>
                <c:pt idx="558">
                  <c:v>3.2472688993694185</c:v>
                </c:pt>
                <c:pt idx="559">
                  <c:v>3.2611687370584521</c:v>
                </c:pt>
                <c:pt idx="560">
                  <c:v>3.2534704696326999</c:v>
                </c:pt>
                <c:pt idx="561">
                  <c:v>3.2468800212777982</c:v>
                </c:pt>
                <c:pt idx="562">
                  <c:v>3.2429829002114339</c:v>
                </c:pt>
                <c:pt idx="563">
                  <c:v>3.1214834788595511</c:v>
                </c:pt>
                <c:pt idx="564">
                  <c:v>3.1540172525197043</c:v>
                </c:pt>
                <c:pt idx="565">
                  <c:v>3.1445832202863455</c:v>
                </c:pt>
                <c:pt idx="566">
                  <c:v>3.1112906141882632</c:v>
                </c:pt>
                <c:pt idx="567">
                  <c:v>3.109953417644014</c:v>
                </c:pt>
                <c:pt idx="568">
                  <c:v>3.1072736482868986</c:v>
                </c:pt>
                <c:pt idx="569">
                  <c:v>3.1271990362962967</c:v>
                </c:pt>
                <c:pt idx="570">
                  <c:v>3.0901329489754752</c:v>
                </c:pt>
                <c:pt idx="571">
                  <c:v>3.1552968432253294</c:v>
                </c:pt>
                <c:pt idx="572">
                  <c:v>3.1705255639271539</c:v>
                </c:pt>
                <c:pt idx="573">
                  <c:v>3.1258829580190359</c:v>
                </c:pt>
                <c:pt idx="574">
                  <c:v>3.0218872310308424</c:v>
                </c:pt>
                <c:pt idx="575">
                  <c:v>3.0140632302387145</c:v>
                </c:pt>
                <c:pt idx="576">
                  <c:v>3.0022112396517002</c:v>
                </c:pt>
                <c:pt idx="577">
                  <c:v>3.0204248861443626</c:v>
                </c:pt>
                <c:pt idx="578">
                  <c:v>3.0383127210891092</c:v>
                </c:pt>
                <c:pt idx="579">
                  <c:v>3.0086484988205373</c:v>
                </c:pt>
                <c:pt idx="580">
                  <c:v>2.9987277825337895</c:v>
                </c:pt>
                <c:pt idx="581">
                  <c:v>2.9750192319564492</c:v>
                </c:pt>
                <c:pt idx="582">
                  <c:v>2.9775683029263198</c:v>
                </c:pt>
                <c:pt idx="583">
                  <c:v>3.0076608444192647</c:v>
                </c:pt>
                <c:pt idx="584">
                  <c:v>3.0344721018699214</c:v>
                </c:pt>
                <c:pt idx="585">
                  <c:v>2.9381031607173544</c:v>
                </c:pt>
                <c:pt idx="586">
                  <c:v>2.9003220887493328</c:v>
                </c:pt>
                <c:pt idx="587">
                  <c:v>2.9391619220655967</c:v>
                </c:pt>
                <c:pt idx="588">
                  <c:v>2.9019708937395166</c:v>
                </c:pt>
                <c:pt idx="589">
                  <c:v>2.982140320034524</c:v>
                </c:pt>
                <c:pt idx="590">
                  <c:v>2.9652730660692823</c:v>
                </c:pt>
                <c:pt idx="591">
                  <c:v>2.9657883971809187</c:v>
                </c:pt>
                <c:pt idx="592">
                  <c:v>2.8786365016777435</c:v>
                </c:pt>
                <c:pt idx="593">
                  <c:v>2.8892600290434745</c:v>
                </c:pt>
                <c:pt idx="594">
                  <c:v>2.8713021951758138</c:v>
                </c:pt>
                <c:pt idx="595">
                  <c:v>2.7911651078127169</c:v>
                </c:pt>
                <c:pt idx="596">
                  <c:v>2.8015405441895487</c:v>
                </c:pt>
                <c:pt idx="597">
                  <c:v>2.8338014064077703</c:v>
                </c:pt>
                <c:pt idx="598">
                  <c:v>2.8667618922570308</c:v>
                </c:pt>
                <c:pt idx="599">
                  <c:v>2.9226238017333528</c:v>
                </c:pt>
                <c:pt idx="600">
                  <c:v>2.8931456847788901</c:v>
                </c:pt>
                <c:pt idx="601">
                  <c:v>2.972975286431375</c:v>
                </c:pt>
                <c:pt idx="602">
                  <c:v>2.9775683029263198</c:v>
                </c:pt>
                <c:pt idx="603">
                  <c:v>2.9481164196123277</c:v>
                </c:pt>
                <c:pt idx="604">
                  <c:v>2.8981194446869907</c:v>
                </c:pt>
                <c:pt idx="605">
                  <c:v>2.8808824318750488</c:v>
                </c:pt>
                <c:pt idx="606">
                  <c:v>2.9871959425317045</c:v>
                </c:pt>
                <c:pt idx="607">
                  <c:v>3.0076608444192647</c:v>
                </c:pt>
                <c:pt idx="608">
                  <c:v>3.0349529867072724</c:v>
                </c:pt>
                <c:pt idx="609">
                  <c:v>2.924773184613497</c:v>
                </c:pt>
                <c:pt idx="610">
                  <c:v>3.159550358783386</c:v>
                </c:pt>
                <c:pt idx="611">
                  <c:v>3.1406980438041767</c:v>
                </c:pt>
                <c:pt idx="612">
                  <c:v>3.1432898379116057</c:v>
                </c:pt>
                <c:pt idx="613">
                  <c:v>3.1830413718589847</c:v>
                </c:pt>
                <c:pt idx="614">
                  <c:v>3.1497400860333387</c:v>
                </c:pt>
                <c:pt idx="615">
                  <c:v>3.0549441331858369</c:v>
                </c:pt>
                <c:pt idx="616">
                  <c:v>3.0421386463681466</c:v>
                </c:pt>
                <c:pt idx="617">
                  <c:v>3.0506938316279655</c:v>
                </c:pt>
                <c:pt idx="618">
                  <c:v>3.1018924693823817</c:v>
                </c:pt>
                <c:pt idx="619">
                  <c:v>3.0717669598299886</c:v>
                </c:pt>
                <c:pt idx="620">
                  <c:v>3.1298260080346898</c:v>
                </c:pt>
                <c:pt idx="621">
                  <c:v>3.1197182533349821</c:v>
                </c:pt>
                <c:pt idx="622">
                  <c:v>3.109953417644014</c:v>
                </c:pt>
                <c:pt idx="623">
                  <c:v>3.0511669804420918</c:v>
                </c:pt>
                <c:pt idx="624">
                  <c:v>3.1751329019202821</c:v>
                </c:pt>
                <c:pt idx="625">
                  <c:v>3.1544439647088121</c:v>
                </c:pt>
                <c:pt idx="626">
                  <c:v>3.1759683238569241</c:v>
                </c:pt>
                <c:pt idx="627">
                  <c:v>3.1633631149379418</c:v>
                </c:pt>
                <c:pt idx="628">
                  <c:v>3.2550148714840739</c:v>
                </c:pt>
                <c:pt idx="629">
                  <c:v>3.2100368762009963</c:v>
                </c:pt>
                <c:pt idx="630">
                  <c:v>3.2495989975110415</c:v>
                </c:pt>
                <c:pt idx="631">
                  <c:v>3.1419947805322432</c:v>
                </c:pt>
                <c:pt idx="632">
                  <c:v>3.2280337626529665</c:v>
                </c:pt>
                <c:pt idx="633">
                  <c:v>3.2422016501716975</c:v>
                </c:pt>
                <c:pt idx="634">
                  <c:v>3.3138223021771545</c:v>
                </c:pt>
                <c:pt idx="635">
                  <c:v>3.3492020865437748</c:v>
                </c:pt>
                <c:pt idx="636">
                  <c:v>3.3513066120486905</c:v>
                </c:pt>
                <c:pt idx="637">
                  <c:v>3.2228678461377385</c:v>
                </c:pt>
                <c:pt idx="638">
                  <c:v>3.2192757448895279</c:v>
                </c:pt>
                <c:pt idx="639">
                  <c:v>3.1801349965517702</c:v>
                </c:pt>
                <c:pt idx="640">
                  <c:v>3.1376657694426577</c:v>
                </c:pt>
                <c:pt idx="641">
                  <c:v>3.0530573401732606</c:v>
                </c:pt>
                <c:pt idx="642">
                  <c:v>3.0591764461105257</c:v>
                </c:pt>
                <c:pt idx="643">
                  <c:v>3.1544439647088121</c:v>
                </c:pt>
                <c:pt idx="644">
                  <c:v>3.1315734964654043</c:v>
                </c:pt>
                <c:pt idx="645">
                  <c:v>3.1875915348284343</c:v>
                </c:pt>
                <c:pt idx="646">
                  <c:v>3.092405160814252</c:v>
                </c:pt>
                <c:pt idx="647">
                  <c:v>3.0544727685765913</c:v>
                </c:pt>
                <c:pt idx="648">
                  <c:v>3.1328821117012247</c:v>
                </c:pt>
                <c:pt idx="649">
                  <c:v>3.1166215908294443</c:v>
                </c:pt>
                <c:pt idx="650">
                  <c:v>3.1565747986708215</c:v>
                </c:pt>
                <c:pt idx="651">
                  <c:v>3.0511669804420918</c:v>
                </c:pt>
                <c:pt idx="652">
                  <c:v>3.007166651179654</c:v>
                </c:pt>
                <c:pt idx="653">
                  <c:v>3.0516399054922867</c:v>
                </c:pt>
                <c:pt idx="654">
                  <c:v>3.0281994636914926</c:v>
                </c:pt>
                <c:pt idx="655">
                  <c:v>3.0017143452315387</c:v>
                </c:pt>
                <c:pt idx="656">
                  <c:v>3.0525850851467737</c:v>
                </c:pt>
                <c:pt idx="657">
                  <c:v>3.070375816549757</c:v>
                </c:pt>
                <c:pt idx="658">
                  <c:v>3.012589390620414</c:v>
                </c:pt>
                <c:pt idx="659">
                  <c:v>2.9745086371023644</c:v>
                </c:pt>
                <c:pt idx="660">
                  <c:v>3.0435696029681512</c:v>
                </c:pt>
                <c:pt idx="661">
                  <c:v>3.0577676644734435</c:v>
                </c:pt>
                <c:pt idx="662">
                  <c:v>3.0165148127365198</c:v>
                </c:pt>
                <c:pt idx="663">
                  <c:v>2.9866915289018419</c:v>
                </c:pt>
                <c:pt idx="664">
                  <c:v>2.9343886433129391</c:v>
                </c:pt>
                <c:pt idx="665">
                  <c:v>3.0430928449138284</c:v>
                </c:pt>
                <c:pt idx="666">
                  <c:v>3.0199369622508083</c:v>
                </c:pt>
                <c:pt idx="667">
                  <c:v>2.9836596923197218</c:v>
                </c:pt>
                <c:pt idx="668">
                  <c:v>2.9668182633893485</c:v>
                </c:pt>
                <c:pt idx="669">
                  <c:v>3.0277153194070419</c:v>
                </c:pt>
                <c:pt idx="670">
                  <c:v>3.0905878045666699</c:v>
                </c:pt>
                <c:pt idx="671">
                  <c:v>3.0647918094854858</c:v>
                </c:pt>
                <c:pt idx="672">
                  <c:v>3.1793030497483774</c:v>
                </c:pt>
                <c:pt idx="673">
                  <c:v>3.138099514840913</c:v>
                </c:pt>
                <c:pt idx="674">
                  <c:v>3.1197182533349821</c:v>
                </c:pt>
                <c:pt idx="675">
                  <c:v>3.2375012889913655</c:v>
                </c:pt>
                <c:pt idx="676">
                  <c:v>3.1994891110680106</c:v>
                </c:pt>
                <c:pt idx="677">
                  <c:v>3.1941732122278288</c:v>
                </c:pt>
                <c:pt idx="678">
                  <c:v>3.2449333591874905</c:v>
                </c:pt>
                <c:pt idx="679">
                  <c:v>3.4563166808832348</c:v>
                </c:pt>
                <c:pt idx="680">
                  <c:v>3.4111477125153233</c:v>
                </c:pt>
                <c:pt idx="681">
                  <c:v>3.5896114524552671</c:v>
                </c:pt>
                <c:pt idx="682">
                  <c:v>3.4995332823830174</c:v>
                </c:pt>
                <c:pt idx="683">
                  <c:v>3.4679210137050633</c:v>
                </c:pt>
                <c:pt idx="684">
                  <c:v>3.5219389993582841</c:v>
                </c:pt>
                <c:pt idx="685">
                  <c:v>3.5757107560082981</c:v>
                </c:pt>
                <c:pt idx="686">
                  <c:v>3.5607619513334936</c:v>
                </c:pt>
                <c:pt idx="687">
                  <c:v>3.4910380856619447</c:v>
                </c:pt>
                <c:pt idx="688">
                  <c:v>3.5478917608129588</c:v>
                </c:pt>
                <c:pt idx="689">
                  <c:v>3.8441723385199715</c:v>
                </c:pt>
                <c:pt idx="690">
                  <c:v>3.6735119769828146</c:v>
                </c:pt>
                <c:pt idx="691">
                  <c:v>3.6841181370122258</c:v>
                </c:pt>
                <c:pt idx="692">
                  <c:v>3.8124236402053913</c:v>
                </c:pt>
                <c:pt idx="693">
                  <c:v>3.8097687713893897</c:v>
                </c:pt>
                <c:pt idx="694">
                  <c:v>3.952204795060978</c:v>
                </c:pt>
                <c:pt idx="695">
                  <c:v>3.9830404926634264</c:v>
                </c:pt>
                <c:pt idx="696">
                  <c:v>4.0523065508752021</c:v>
                </c:pt>
                <c:pt idx="697">
                  <c:v>4.157632301458019</c:v>
                </c:pt>
                <c:pt idx="698">
                  <c:v>4.2477807011114903</c:v>
                </c:pt>
                <c:pt idx="699">
                  <c:v>4.0071513505197229</c:v>
                </c:pt>
                <c:pt idx="700">
                  <c:v>4.0096940326015922</c:v>
                </c:pt>
                <c:pt idx="701">
                  <c:v>4.2377231450674477</c:v>
                </c:pt>
                <c:pt idx="702">
                  <c:v>4.2137559011025862</c:v>
                </c:pt>
                <c:pt idx="703">
                  <c:v>4.2531984503199265</c:v>
                </c:pt>
                <c:pt idx="704">
                  <c:v>3.9697257155564354</c:v>
                </c:pt>
                <c:pt idx="705">
                  <c:v>3.9723652344343079</c:v>
                </c:pt>
                <c:pt idx="706">
                  <c:v>4.2434827002258144</c:v>
                </c:pt>
                <c:pt idx="707">
                  <c:v>4.2165621949463494</c:v>
                </c:pt>
                <c:pt idx="708">
                  <c:v>4.3710920696211017</c:v>
                </c:pt>
                <c:pt idx="709">
                  <c:v>4.3827763535644273</c:v>
                </c:pt>
                <c:pt idx="710">
                  <c:v>4.2040954261812198</c:v>
                </c:pt>
                <c:pt idx="711">
                  <c:v>4.2479236501504012</c:v>
                </c:pt>
                <c:pt idx="712">
                  <c:v>4.1415461637063951</c:v>
                </c:pt>
                <c:pt idx="713">
                  <c:v>4.0925095462763714</c:v>
                </c:pt>
                <c:pt idx="714">
                  <c:v>3.9830404926634264</c:v>
                </c:pt>
                <c:pt idx="715">
                  <c:v>3.8655601310178049</c:v>
                </c:pt>
                <c:pt idx="716">
                  <c:v>3.9993010135352067</c:v>
                </c:pt>
                <c:pt idx="717">
                  <c:v>4.1538705415361274</c:v>
                </c:pt>
                <c:pt idx="718">
                  <c:v>4.0271358125286509</c:v>
                </c:pt>
                <c:pt idx="719">
                  <c:v>4.0940111733208626</c:v>
                </c:pt>
                <c:pt idx="720">
                  <c:v>4.1180610888394167</c:v>
                </c:pt>
                <c:pt idx="721">
                  <c:v>4.1966002629264478</c:v>
                </c:pt>
                <c:pt idx="722">
                  <c:v>4.0915072074019401</c:v>
                </c:pt>
                <c:pt idx="723">
                  <c:v>4.1943407153807764</c:v>
                </c:pt>
                <c:pt idx="724">
                  <c:v>4.2362780581107673</c:v>
                </c:pt>
                <c:pt idx="725">
                  <c:v>4.2141995240303798</c:v>
                </c:pt>
                <c:pt idx="726">
                  <c:v>4.3075724487489344</c:v>
                </c:pt>
                <c:pt idx="727">
                  <c:v>4.3927192642126247</c:v>
                </c:pt>
                <c:pt idx="728">
                  <c:v>4.2859286446285445</c:v>
                </c:pt>
                <c:pt idx="729">
                  <c:v>4.169761201506855</c:v>
                </c:pt>
                <c:pt idx="730">
                  <c:v>4.1092331747158513</c:v>
                </c:pt>
                <c:pt idx="731">
                  <c:v>4.00587758089977</c:v>
                </c:pt>
                <c:pt idx="732">
                  <c:v>4.0124111794594146</c:v>
                </c:pt>
                <c:pt idx="733">
                  <c:v>4.2269797200148078</c:v>
                </c:pt>
                <c:pt idx="734">
                  <c:v>4.1428172156728786</c:v>
                </c:pt>
                <c:pt idx="735">
                  <c:v>4.1062731330873747</c:v>
                </c:pt>
                <c:pt idx="736">
                  <c:v>4.1532422034695857</c:v>
                </c:pt>
                <c:pt idx="737">
                  <c:v>4.093177214470094</c:v>
                </c:pt>
                <c:pt idx="738">
                  <c:v>4.0688557994549344</c:v>
                </c:pt>
                <c:pt idx="739">
                  <c:v>4.0760108555335961</c:v>
                </c:pt>
                <c:pt idx="740">
                  <c:v>4.0205186015814451</c:v>
                </c:pt>
                <c:pt idx="741">
                  <c:v>4.0214153821993426</c:v>
                </c:pt>
                <c:pt idx="742">
                  <c:v>3.9941558349666684</c:v>
                </c:pt>
                <c:pt idx="743">
                  <c:v>4.0388318522918416</c:v>
                </c:pt>
                <c:pt idx="744">
                  <c:v>3.9583339082913964</c:v>
                </c:pt>
                <c:pt idx="745">
                  <c:v>3.9088178744791979</c:v>
                </c:pt>
                <c:pt idx="746">
                  <c:v>3.8573556040858379</c:v>
                </c:pt>
                <c:pt idx="747">
                  <c:v>3.8051057230820686</c:v>
                </c:pt>
                <c:pt idx="748">
                  <c:v>3.7968365956190286</c:v>
                </c:pt>
                <c:pt idx="749">
                  <c:v>3.8071068354785864</c:v>
                </c:pt>
                <c:pt idx="750">
                  <c:v>3.7889510078381519</c:v>
                </c:pt>
                <c:pt idx="751">
                  <c:v>3.7699985053987284</c:v>
                </c:pt>
                <c:pt idx="752">
                  <c:v>3.7819143200811256</c:v>
                </c:pt>
                <c:pt idx="753">
                  <c:v>3.7288210612068839</c:v>
                </c:pt>
                <c:pt idx="754">
                  <c:v>3.6888794541139363</c:v>
                </c:pt>
                <c:pt idx="755">
                  <c:v>3.6684216122115401</c:v>
                </c:pt>
                <c:pt idx="756">
                  <c:v>3.6656108271745818</c:v>
                </c:pt>
                <c:pt idx="757">
                  <c:v>3.652215469742345</c:v>
                </c:pt>
                <c:pt idx="758">
                  <c:v>3.7702289998102594</c:v>
                </c:pt>
                <c:pt idx="759">
                  <c:v>3.7509148450333889</c:v>
                </c:pt>
                <c:pt idx="760">
                  <c:v>3.7570052831615368</c:v>
                </c:pt>
                <c:pt idx="761">
                  <c:v>3.8251570724064843</c:v>
                </c:pt>
                <c:pt idx="762">
                  <c:v>3.7674595542367935</c:v>
                </c:pt>
                <c:pt idx="763">
                  <c:v>3.8946733670930329</c:v>
                </c:pt>
                <c:pt idx="764">
                  <c:v>3.9318256327243257</c:v>
                </c:pt>
                <c:pt idx="765">
                  <c:v>3.8310298462186143</c:v>
                </c:pt>
                <c:pt idx="766">
                  <c:v>4.0368919874740152</c:v>
                </c:pt>
                <c:pt idx="767">
                  <c:v>3.8377304008462909</c:v>
                </c:pt>
                <c:pt idx="768">
                  <c:v>3.8562988566557843</c:v>
                </c:pt>
                <c:pt idx="769">
                  <c:v>3.8558758448051451</c:v>
                </c:pt>
                <c:pt idx="770">
                  <c:v>3.8218794555751803</c:v>
                </c:pt>
                <c:pt idx="771">
                  <c:v>3.7436043538031827</c:v>
                </c:pt>
                <c:pt idx="772">
                  <c:v>3.6803431230916499</c:v>
                </c:pt>
                <c:pt idx="773">
                  <c:v>3.7525582307771188</c:v>
                </c:pt>
                <c:pt idx="774">
                  <c:v>3.8031005982039594</c:v>
                </c:pt>
                <c:pt idx="775">
                  <c:v>3.8181517898180757</c:v>
                </c:pt>
                <c:pt idx="776">
                  <c:v>3.7625944919362171</c:v>
                </c:pt>
                <c:pt idx="777">
                  <c:v>3.7807747188181922</c:v>
                </c:pt>
                <c:pt idx="778">
                  <c:v>3.778034365424829</c:v>
                </c:pt>
                <c:pt idx="779">
                  <c:v>3.7697679578472747</c:v>
                </c:pt>
                <c:pt idx="780">
                  <c:v>3.77597416096487</c:v>
                </c:pt>
                <c:pt idx="781">
                  <c:v>3.8431015599617244</c:v>
                </c:pt>
                <c:pt idx="782">
                  <c:v>3.7961631193336109</c:v>
                </c:pt>
                <c:pt idx="783">
                  <c:v>3.7196511127806899</c:v>
                </c:pt>
                <c:pt idx="784">
                  <c:v>3.7595708822364693</c:v>
                </c:pt>
                <c:pt idx="785">
                  <c:v>3.8848573373553763</c:v>
                </c:pt>
                <c:pt idx="786">
                  <c:v>3.8807387153883797</c:v>
                </c:pt>
                <c:pt idx="787">
                  <c:v>3.8518482823920759</c:v>
                </c:pt>
                <c:pt idx="788">
                  <c:v>3.8979240810486444</c:v>
                </c:pt>
                <c:pt idx="789">
                  <c:v>3.9630962756121466</c:v>
                </c:pt>
                <c:pt idx="790">
                  <c:v>3.8174925215819129</c:v>
                </c:pt>
                <c:pt idx="791">
                  <c:v>3.7993021353640275</c:v>
                </c:pt>
                <c:pt idx="792">
                  <c:v>3.7990782464120119</c:v>
                </c:pt>
                <c:pt idx="793">
                  <c:v>3.8362212920118641</c:v>
                </c:pt>
                <c:pt idx="794">
                  <c:v>3.9636662385799846</c:v>
                </c:pt>
                <c:pt idx="795">
                  <c:v>3.9304521408965134</c:v>
                </c:pt>
                <c:pt idx="796">
                  <c:v>3.8619920718225811</c:v>
                </c:pt>
                <c:pt idx="797">
                  <c:v>3.9154172384961616</c:v>
                </c:pt>
                <c:pt idx="798">
                  <c:v>3.8985324152456466</c:v>
                </c:pt>
                <c:pt idx="799">
                  <c:v>3.9056024376252232</c:v>
                </c:pt>
                <c:pt idx="800">
                  <c:v>3.7925635653908181</c:v>
                </c:pt>
                <c:pt idx="801">
                  <c:v>3.7752864818546752</c:v>
                </c:pt>
                <c:pt idx="802">
                  <c:v>3.7179527015996432</c:v>
                </c:pt>
                <c:pt idx="803">
                  <c:v>3.7462045207332055</c:v>
                </c:pt>
                <c:pt idx="804">
                  <c:v>3.7782630152486218</c:v>
                </c:pt>
                <c:pt idx="805">
                  <c:v>3.708682081410116</c:v>
                </c:pt>
                <c:pt idx="806">
                  <c:v>3.6903783302376723</c:v>
                </c:pt>
                <c:pt idx="807">
                  <c:v>3.7768903314366495</c:v>
                </c:pt>
                <c:pt idx="808">
                  <c:v>3.8262472284067424</c:v>
                </c:pt>
                <c:pt idx="809">
                  <c:v>3.7665346986795405</c:v>
                </c:pt>
                <c:pt idx="810">
                  <c:v>3.7595708822364693</c:v>
                </c:pt>
                <c:pt idx="811">
                  <c:v>3.7436043538031827</c:v>
                </c:pt>
                <c:pt idx="812">
                  <c:v>3.6978391954854084</c:v>
                </c:pt>
                <c:pt idx="813">
                  <c:v>3.7145472008625142</c:v>
                </c:pt>
                <c:pt idx="814">
                  <c:v>3.8185910606355935</c:v>
                </c:pt>
                <c:pt idx="815">
                  <c:v>3.7873664008285903</c:v>
                </c:pt>
                <c:pt idx="816">
                  <c:v>3.7443141610020367</c:v>
                </c:pt>
                <c:pt idx="817">
                  <c:v>3.7386215460087504</c:v>
                </c:pt>
                <c:pt idx="818">
                  <c:v>3.6813511876931448</c:v>
                </c:pt>
                <c:pt idx="819">
                  <c:v>3.7118632905043114</c:v>
                </c:pt>
                <c:pt idx="820">
                  <c:v>3.6985822295753215</c:v>
                </c:pt>
                <c:pt idx="821">
                  <c:v>3.6597080768136565</c:v>
                </c:pt>
                <c:pt idx="822">
                  <c:v>3.5981338408071912</c:v>
                </c:pt>
                <c:pt idx="823">
                  <c:v>3.6325736179028416</c:v>
                </c:pt>
                <c:pt idx="824">
                  <c:v>3.6288640217039498</c:v>
                </c:pt>
                <c:pt idx="825">
                  <c:v>3.5882300459640066</c:v>
                </c:pt>
                <c:pt idx="826">
                  <c:v>3.5776685247779345</c:v>
                </c:pt>
                <c:pt idx="827">
                  <c:v>3.5245942598060802</c:v>
                </c:pt>
                <c:pt idx="828">
                  <c:v>3.6681664125163946</c:v>
                </c:pt>
                <c:pt idx="829">
                  <c:v>3.6146945559245598</c:v>
                </c:pt>
                <c:pt idx="830">
                  <c:v>3.6402142821326553</c:v>
                </c:pt>
                <c:pt idx="831">
                  <c:v>3.6149637711637683</c:v>
                </c:pt>
                <c:pt idx="832">
                  <c:v>3.6060411758049318</c:v>
                </c:pt>
                <c:pt idx="833">
                  <c:v>3.6459719531026598</c:v>
                </c:pt>
                <c:pt idx="834">
                  <c:v>3.6362695038416391</c:v>
                </c:pt>
                <c:pt idx="835">
                  <c:v>3.585738695194423</c:v>
                </c:pt>
                <c:pt idx="836">
                  <c:v>3.597312260588446</c:v>
                </c:pt>
                <c:pt idx="837">
                  <c:v>3.5638829639392511</c:v>
                </c:pt>
                <c:pt idx="838">
                  <c:v>3.541828511401901</c:v>
                </c:pt>
                <c:pt idx="839">
                  <c:v>3.5073575774905459</c:v>
                </c:pt>
                <c:pt idx="840">
                  <c:v>3.4797004431500991</c:v>
                </c:pt>
                <c:pt idx="841">
                  <c:v>3.5097527882165007</c:v>
                </c:pt>
                <c:pt idx="842">
                  <c:v>3.467297183366679</c:v>
                </c:pt>
                <c:pt idx="843">
                  <c:v>3.4925603876761278</c:v>
                </c:pt>
                <c:pt idx="844">
                  <c:v>3.459466289786131</c:v>
                </c:pt>
                <c:pt idx="845">
                  <c:v>3.5160130560907366</c:v>
                </c:pt>
                <c:pt idx="846">
                  <c:v>3.4458520222025868</c:v>
                </c:pt>
                <c:pt idx="847">
                  <c:v>3.500137329517059</c:v>
                </c:pt>
                <c:pt idx="848">
                  <c:v>3.4091655513113324</c:v>
                </c:pt>
                <c:pt idx="849">
                  <c:v>3.3603753871419002</c:v>
                </c:pt>
                <c:pt idx="850">
                  <c:v>3.3683297780365384</c:v>
                </c:pt>
                <c:pt idx="851">
                  <c:v>3.4452142670789296</c:v>
                </c:pt>
                <c:pt idx="852">
                  <c:v>3.4852321106052293</c:v>
                </c:pt>
                <c:pt idx="853">
                  <c:v>3.4216533902295376</c:v>
                </c:pt>
                <c:pt idx="854">
                  <c:v>3.4769230921902907</c:v>
                </c:pt>
                <c:pt idx="855">
                  <c:v>3.4553698605505483</c:v>
                </c:pt>
                <c:pt idx="856">
                  <c:v>3.3645333972905638</c:v>
                </c:pt>
                <c:pt idx="857">
                  <c:v>3.4025298268959339</c:v>
                </c:pt>
                <c:pt idx="858">
                  <c:v>3.3887873615854738</c:v>
                </c:pt>
                <c:pt idx="859">
                  <c:v>3.4346321577483927</c:v>
                </c:pt>
                <c:pt idx="860">
                  <c:v>3.4071794533397028</c:v>
                </c:pt>
                <c:pt idx="861">
                  <c:v>3.3884498088396526</c:v>
                </c:pt>
                <c:pt idx="862">
                  <c:v>3.3935011750276849</c:v>
                </c:pt>
                <c:pt idx="863">
                  <c:v>3.341801171705499</c:v>
                </c:pt>
                <c:pt idx="864">
                  <c:v>3.3484995926617063</c:v>
                </c:pt>
                <c:pt idx="865">
                  <c:v>3.3361253849184407</c:v>
                </c:pt>
                <c:pt idx="866">
                  <c:v>3.3375473545856993</c:v>
                </c:pt>
                <c:pt idx="867">
                  <c:v>3.4278393126085764</c:v>
                </c:pt>
                <c:pt idx="868">
                  <c:v>3.4867632699918021</c:v>
                </c:pt>
                <c:pt idx="869">
                  <c:v>3.4512565815348921</c:v>
                </c:pt>
                <c:pt idx="870">
                  <c:v>3.4021968819952391</c:v>
                </c:pt>
                <c:pt idx="871">
                  <c:v>3.3318473035273621</c:v>
                </c:pt>
                <c:pt idx="872">
                  <c:v>3.4394560937792455</c:v>
                </c:pt>
                <c:pt idx="873">
                  <c:v>3.4203462005009162</c:v>
                </c:pt>
                <c:pt idx="874">
                  <c:v>3.3690184832979204</c:v>
                </c:pt>
                <c:pt idx="875">
                  <c:v>3.2718477096343066</c:v>
                </c:pt>
                <c:pt idx="876">
                  <c:v>3.255400599550573</c:v>
                </c:pt>
                <c:pt idx="877">
                  <c:v>3.2327787300371922</c:v>
                </c:pt>
                <c:pt idx="878">
                  <c:v>3.2714682749873716</c:v>
                </c:pt>
                <c:pt idx="879">
                  <c:v>3.2665224783355535</c:v>
                </c:pt>
                <c:pt idx="880">
                  <c:v>3.3304171996011083</c:v>
                </c:pt>
                <c:pt idx="881">
                  <c:v>3.3672958299864741</c:v>
                </c:pt>
                <c:pt idx="882">
                  <c:v>3.4291367503513968</c:v>
                </c:pt>
                <c:pt idx="883">
                  <c:v>3.4436180975461075</c:v>
                </c:pt>
                <c:pt idx="884">
                  <c:v>3.3938370272558629</c:v>
                </c:pt>
                <c:pt idx="885">
                  <c:v>3.3679852474560419</c:v>
                </c:pt>
                <c:pt idx="886">
                  <c:v>3.2699490950522012</c:v>
                </c:pt>
                <c:pt idx="887">
                  <c:v>3.2196755050387651</c:v>
                </c:pt>
                <c:pt idx="888">
                  <c:v>3.2538567937634464</c:v>
                </c:pt>
                <c:pt idx="889">
                  <c:v>3.2355362657613083</c:v>
                </c:pt>
                <c:pt idx="890">
                  <c:v>3.1921210875593813</c:v>
                </c:pt>
                <c:pt idx="891">
                  <c:v>3.1945831322991562</c:v>
                </c:pt>
                <c:pt idx="892">
                  <c:v>3.1726224403507386</c:v>
                </c:pt>
                <c:pt idx="893">
                  <c:v>3.1557230098629323</c:v>
                </c:pt>
                <c:pt idx="894">
                  <c:v>3.1540172525197043</c:v>
                </c:pt>
                <c:pt idx="895">
                  <c:v>3.1393996233664039</c:v>
                </c:pt>
                <c:pt idx="896">
                  <c:v>3.1896529661912973</c:v>
                </c:pt>
                <c:pt idx="897">
                  <c:v>3.2192757448895279</c:v>
                </c:pt>
                <c:pt idx="898">
                  <c:v>3.2429829002114339</c:v>
                </c:pt>
                <c:pt idx="899">
                  <c:v>3.2347491740244907</c:v>
                </c:pt>
                <c:pt idx="900">
                  <c:v>3.2550148714840739</c:v>
                </c:pt>
                <c:pt idx="901">
                  <c:v>3.241028629509334</c:v>
                </c:pt>
                <c:pt idx="902">
                  <c:v>3.2144661163795005</c:v>
                </c:pt>
                <c:pt idx="903">
                  <c:v>3.2148678034706619</c:v>
                </c:pt>
                <c:pt idx="904">
                  <c:v>3.2453229948830491</c:v>
                </c:pt>
                <c:pt idx="905">
                  <c:v>3.2092294478163956</c:v>
                </c:pt>
                <c:pt idx="906">
                  <c:v>3.2184757448468608</c:v>
                </c:pt>
                <c:pt idx="907">
                  <c:v>3.2577118486533987</c:v>
                </c:pt>
                <c:pt idx="908">
                  <c:v>3.2367157429965316</c:v>
                </c:pt>
                <c:pt idx="909">
                  <c:v>3.2072080200005186</c:v>
                </c:pt>
                <c:pt idx="910">
                  <c:v>3.1892410197385099</c:v>
                </c:pt>
                <c:pt idx="911">
                  <c:v>3.3282682016393976</c:v>
                </c:pt>
                <c:pt idx="912">
                  <c:v>3.2649957604817539</c:v>
                </c:pt>
                <c:pt idx="913">
                  <c:v>3.26804686887465</c:v>
                </c:pt>
                <c:pt idx="914">
                  <c:v>3.222469360378331</c:v>
                </c:pt>
                <c:pt idx="915">
                  <c:v>3.2192757448895279</c:v>
                </c:pt>
                <c:pt idx="916">
                  <c:v>3.2244602031621015</c:v>
                </c:pt>
                <c:pt idx="917">
                  <c:v>3.2156706939192525</c:v>
                </c:pt>
                <c:pt idx="918">
                  <c:v>3.2168738221975275</c:v>
                </c:pt>
                <c:pt idx="919">
                  <c:v>3.205993199037187</c:v>
                </c:pt>
                <c:pt idx="920">
                  <c:v>3.2092294478163956</c:v>
                </c:pt>
                <c:pt idx="921">
                  <c:v>3.2584810794605601</c:v>
                </c:pt>
                <c:pt idx="922">
                  <c:v>3.3724549127965013</c:v>
                </c:pt>
                <c:pt idx="923">
                  <c:v>3.3638415951183864</c:v>
                </c:pt>
                <c:pt idx="924">
                  <c:v>3.2995337278856551</c:v>
                </c:pt>
                <c:pt idx="925">
                  <c:v>3.2292221169223452</c:v>
                </c:pt>
                <c:pt idx="926">
                  <c:v>3.2433732964685884</c:v>
                </c:pt>
                <c:pt idx="927">
                  <c:v>3.1912990570979662</c:v>
                </c:pt>
                <c:pt idx="928">
                  <c:v>3.1591258204624268</c:v>
                </c:pt>
                <c:pt idx="929">
                  <c:v>3.1842843800985818</c:v>
                </c:pt>
                <c:pt idx="930">
                  <c:v>3.1722034166697699</c:v>
                </c:pt>
                <c:pt idx="931">
                  <c:v>3.1535903581695712</c:v>
                </c:pt>
                <c:pt idx="932">
                  <c:v>3.1650530181706942</c:v>
                </c:pt>
                <c:pt idx="933">
                  <c:v>3.1633631149379418</c:v>
                </c:pt>
                <c:pt idx="934">
                  <c:v>3.1747149290824312</c:v>
                </c:pt>
                <c:pt idx="935">
                  <c:v>3.1805507105465329</c:v>
                </c:pt>
                <c:pt idx="936">
                  <c:v>3.1389664416398988</c:v>
                </c:pt>
                <c:pt idx="937">
                  <c:v>3.1565747986708215</c:v>
                </c:pt>
                <c:pt idx="938">
                  <c:v>3.2168738221975275</c:v>
                </c:pt>
                <c:pt idx="939">
                  <c:v>3.2429829002114339</c:v>
                </c:pt>
                <c:pt idx="940">
                  <c:v>3.2140642678709788</c:v>
                </c:pt>
                <c:pt idx="941">
                  <c:v>3.2264470903645188</c:v>
                </c:pt>
                <c:pt idx="942">
                  <c:v>3.2429829002114339</c:v>
                </c:pt>
                <c:pt idx="943">
                  <c:v>3.341801171705499</c:v>
                </c:pt>
                <c:pt idx="944">
                  <c:v>3.3562000157314196</c:v>
                </c:pt>
                <c:pt idx="945">
                  <c:v>3.289893312103481</c:v>
                </c:pt>
                <c:pt idx="946">
                  <c:v>3.2464909919011742</c:v>
                </c:pt>
                <c:pt idx="947">
                  <c:v>3.205993199037187</c:v>
                </c:pt>
                <c:pt idx="948">
                  <c:v>3.1855258451866466</c:v>
                </c:pt>
                <c:pt idx="949">
                  <c:v>3.1406980438041767</c:v>
                </c:pt>
                <c:pt idx="950">
                  <c:v>3.1359289040472746</c:v>
                </c:pt>
                <c:pt idx="951">
                  <c:v>3.1350593387750902</c:v>
                </c:pt>
                <c:pt idx="952">
                  <c:v>3.1293886583666644</c:v>
                </c:pt>
                <c:pt idx="953">
                  <c:v>3.0782334950657346</c:v>
                </c:pt>
                <c:pt idx="954">
                  <c:v>3.0647918094854858</c:v>
                </c:pt>
                <c:pt idx="955">
                  <c:v>3.0675877106544189</c:v>
                </c:pt>
                <c:pt idx="956">
                  <c:v>3.039749158970765</c:v>
                </c:pt>
                <c:pt idx="957">
                  <c:v>3.1009927842114839</c:v>
                </c:pt>
                <c:pt idx="958">
                  <c:v>3.0296504917574518</c:v>
                </c:pt>
                <c:pt idx="959">
                  <c:v>3.1032404812692764</c:v>
                </c:pt>
                <c:pt idx="960">
                  <c:v>3.1908877883280318</c:v>
                </c:pt>
                <c:pt idx="961">
                  <c:v>3.2120525995200753</c:v>
                </c:pt>
                <c:pt idx="962">
                  <c:v>3.328985047548231</c:v>
                </c:pt>
                <c:pt idx="963">
                  <c:v>3.2092294478163956</c:v>
                </c:pt>
                <c:pt idx="964">
                  <c:v>3.4239368686316447</c:v>
                </c:pt>
                <c:pt idx="965">
                  <c:v>3.3938370272558629</c:v>
                </c:pt>
                <c:pt idx="966">
                  <c:v>3.3607225490964372</c:v>
                </c:pt>
                <c:pt idx="967">
                  <c:v>3.3221541743217022</c:v>
                </c:pt>
                <c:pt idx="968">
                  <c:v>3.2359295794340284</c:v>
                </c:pt>
                <c:pt idx="969">
                  <c:v>3.1859393246219359</c:v>
                </c:pt>
                <c:pt idx="970">
                  <c:v>3.1419947805322432</c:v>
                </c:pt>
                <c:pt idx="971">
                  <c:v>3.1285133847878095</c:v>
                </c:pt>
                <c:pt idx="972">
                  <c:v>3.1372318358276905</c:v>
                </c:pt>
                <c:pt idx="973">
                  <c:v>3.1880041612011136</c:v>
                </c:pt>
                <c:pt idx="974">
                  <c:v>3.1510251579600261</c:v>
                </c:pt>
                <c:pt idx="975">
                  <c:v>3.1307001339644756</c:v>
                </c:pt>
                <c:pt idx="976">
                  <c:v>3.1095072878128356</c:v>
                </c:pt>
                <c:pt idx="977">
                  <c:v>3.0740812399649675</c:v>
                </c:pt>
                <c:pt idx="978">
                  <c:v>3.1192764596454459</c:v>
                </c:pt>
                <c:pt idx="979">
                  <c:v>3.0996417369445024</c:v>
                </c:pt>
                <c:pt idx="980">
                  <c:v>3.0521126069900988</c:v>
                </c:pt>
                <c:pt idx="981">
                  <c:v>3.018960399673198</c:v>
                </c:pt>
                <c:pt idx="982">
                  <c:v>3.0194488001713071</c:v>
                </c:pt>
                <c:pt idx="983">
                  <c:v>3.208421366964342</c:v>
                </c:pt>
                <c:pt idx="984">
                  <c:v>3.1990811975400213</c:v>
                </c:pt>
                <c:pt idx="985">
                  <c:v>3.0873994620798149</c:v>
                </c:pt>
                <c:pt idx="986">
                  <c:v>3.0502204588380608</c:v>
                </c:pt>
                <c:pt idx="987">
                  <c:v>3.111735949310297</c:v>
                </c:pt>
                <c:pt idx="988">
                  <c:v>3.0563568953704259</c:v>
                </c:pt>
                <c:pt idx="989">
                  <c:v>3.095577608523707</c:v>
                </c:pt>
                <c:pt idx="990">
                  <c:v>3.1650530181706942</c:v>
                </c:pt>
                <c:pt idx="991">
                  <c:v>3.1206012555998601</c:v>
                </c:pt>
                <c:pt idx="992">
                  <c:v>3.1054831375131102</c:v>
                </c:pt>
                <c:pt idx="993">
                  <c:v>3.072230244526716</c:v>
                </c:pt>
                <c:pt idx="994">
                  <c:v>3.0516399054922867</c:v>
                </c:pt>
                <c:pt idx="995">
                  <c:v>3.0675877106544189</c:v>
                </c:pt>
                <c:pt idx="996">
                  <c:v>3.0223742045004123</c:v>
                </c:pt>
                <c:pt idx="997">
                  <c:v>3.113959654918641</c:v>
                </c:pt>
                <c:pt idx="998">
                  <c:v>3.0763901765714454</c:v>
                </c:pt>
                <c:pt idx="999">
                  <c:v>3.0199369622508083</c:v>
                </c:pt>
                <c:pt idx="1000">
                  <c:v>2.9724636466146368</c:v>
                </c:pt>
                <c:pt idx="1001">
                  <c:v>2.9811261211646287</c:v>
                </c:pt>
                <c:pt idx="1002">
                  <c:v>2.9688748193841081</c:v>
                </c:pt>
                <c:pt idx="1003">
                  <c:v>2.9922261342247034</c:v>
                </c:pt>
                <c:pt idx="1004">
                  <c:v>2.996232148595642</c:v>
                </c:pt>
                <c:pt idx="1005">
                  <c:v>2.9937302708833178</c:v>
                </c:pt>
                <c:pt idx="1006">
                  <c:v>3.0763901765714454</c:v>
                </c:pt>
                <c:pt idx="1007">
                  <c:v>2.997730276216664</c:v>
                </c:pt>
                <c:pt idx="1008">
                  <c:v>2.9626924194757911</c:v>
                </c:pt>
                <c:pt idx="1009">
                  <c:v>2.9528247725427144</c:v>
                </c:pt>
                <c:pt idx="1010">
                  <c:v>2.9475918982260558</c:v>
                </c:pt>
                <c:pt idx="1011">
                  <c:v>2.8975680247667595</c:v>
                </c:pt>
                <c:pt idx="1012">
                  <c:v>2.865053949911875</c:v>
                </c:pt>
                <c:pt idx="1013">
                  <c:v>2.9041650800285006</c:v>
                </c:pt>
                <c:pt idx="1014">
                  <c:v>2.8820035082256483</c:v>
                </c:pt>
                <c:pt idx="1015">
                  <c:v>2.869601996409779</c:v>
                </c:pt>
                <c:pt idx="1016">
                  <c:v>2.8853592160726205</c:v>
                </c:pt>
                <c:pt idx="1017">
                  <c:v>2.8667618922570308</c:v>
                </c:pt>
                <c:pt idx="1018">
                  <c:v>2.9274534328006965</c:v>
                </c:pt>
                <c:pt idx="1019">
                  <c:v>3.1032404812692764</c:v>
                </c:pt>
                <c:pt idx="1020">
                  <c:v>3.3072529354856135</c:v>
                </c:pt>
                <c:pt idx="1021">
                  <c:v>3.2351427973320726</c:v>
                </c:pt>
                <c:pt idx="1022">
                  <c:v>3.2007118542405295</c:v>
                </c:pt>
                <c:pt idx="1023">
                  <c:v>3.1415627217655304</c:v>
                </c:pt>
                <c:pt idx="1024">
                  <c:v>3.166740070447672</c:v>
                </c:pt>
                <c:pt idx="1025">
                  <c:v>3.2035591207563074</c:v>
                </c:pt>
                <c:pt idx="1026">
                  <c:v>3.1175073304799117</c:v>
                </c:pt>
                <c:pt idx="1027">
                  <c:v>3.0671222696406639</c:v>
                </c:pt>
                <c:pt idx="1028">
                  <c:v>3.0726933146901194</c:v>
                </c:pt>
                <c:pt idx="1029">
                  <c:v>3.2611687370584521</c:v>
                </c:pt>
                <c:pt idx="1030">
                  <c:v>3.2623183827110376</c:v>
                </c:pt>
                <c:pt idx="1031">
                  <c:v>3.2775220203009341</c:v>
                </c:pt>
                <c:pt idx="1032">
                  <c:v>3.2580965380214821</c:v>
                </c:pt>
                <c:pt idx="1033">
                  <c:v>3.2347491740244907</c:v>
                </c:pt>
                <c:pt idx="1034">
                  <c:v>3.1763857732472487</c:v>
                </c:pt>
                <c:pt idx="1035">
                  <c:v>3.123685637864452</c:v>
                </c:pt>
                <c:pt idx="1036">
                  <c:v>3.1023420086122493</c:v>
                </c:pt>
                <c:pt idx="1037">
                  <c:v>3.0782334950657346</c:v>
                </c:pt>
                <c:pt idx="1038">
                  <c:v>3.0267463270831603</c:v>
                </c:pt>
                <c:pt idx="1039">
                  <c:v>2.9967317738870745</c:v>
                </c:pt>
                <c:pt idx="1040">
                  <c:v>2.9927277645336923</c:v>
                </c:pt>
                <c:pt idx="1041">
                  <c:v>3.0619880693310564</c:v>
                </c:pt>
                <c:pt idx="1042">
                  <c:v>3.0091419604639085</c:v>
                </c:pt>
                <c:pt idx="1043">
                  <c:v>3.0007198150650303</c:v>
                </c:pt>
                <c:pt idx="1044">
                  <c:v>2.9704144655697009</c:v>
                </c:pt>
                <c:pt idx="1045">
                  <c:v>2.9580304063699794</c:v>
                </c:pt>
                <c:pt idx="1046">
                  <c:v>2.9475918982260558</c:v>
                </c:pt>
                <c:pt idx="1047">
                  <c:v>2.9354513426690612</c:v>
                </c:pt>
                <c:pt idx="1048">
                  <c:v>2.9295924710494461</c:v>
                </c:pt>
                <c:pt idx="1049">
                  <c:v>2.8576189714243569</c:v>
                </c:pt>
                <c:pt idx="1050">
                  <c:v>2.8786365016777435</c:v>
                </c:pt>
                <c:pt idx="1051">
                  <c:v>2.8859174075467844</c:v>
                </c:pt>
                <c:pt idx="1052">
                  <c:v>2.9215473753646144</c:v>
                </c:pt>
                <c:pt idx="1053">
                  <c:v>2.8936995479888394</c:v>
                </c:pt>
                <c:pt idx="1054">
                  <c:v>2.8667618922570308</c:v>
                </c:pt>
                <c:pt idx="1055">
                  <c:v>2.8903717578961645</c:v>
                </c:pt>
                <c:pt idx="1056">
                  <c:v>2.8729995081716941</c:v>
                </c:pt>
                <c:pt idx="1057">
                  <c:v>2.827905162910489</c:v>
                </c:pt>
                <c:pt idx="1058">
                  <c:v>2.8106067894273021</c:v>
                </c:pt>
                <c:pt idx="1059">
                  <c:v>2.8314470792461348</c:v>
                </c:pt>
                <c:pt idx="1060">
                  <c:v>2.8255368965578769</c:v>
                </c:pt>
                <c:pt idx="1061">
                  <c:v>2.7942278973432626</c:v>
                </c:pt>
                <c:pt idx="1062">
                  <c:v>2.865053949911875</c:v>
                </c:pt>
                <c:pt idx="1063">
                  <c:v>2.91235066461494</c:v>
                </c:pt>
                <c:pt idx="1064">
                  <c:v>2.8775116421665601</c:v>
                </c:pt>
                <c:pt idx="1065">
                  <c:v>2.8673305587494666</c:v>
                </c:pt>
                <c:pt idx="1066">
                  <c:v>2.8408313123360287</c:v>
                </c:pt>
                <c:pt idx="1067">
                  <c:v>2.8673305587494666</c:v>
                </c:pt>
                <c:pt idx="1068">
                  <c:v>2.8604851241459652</c:v>
                </c:pt>
                <c:pt idx="1069">
                  <c:v>2.8343891231452281</c:v>
                </c:pt>
                <c:pt idx="1070">
                  <c:v>2.7868613815264998</c:v>
                </c:pt>
                <c:pt idx="1071">
                  <c:v>2.8106067894273021</c:v>
                </c:pt>
                <c:pt idx="1072">
                  <c:v>2.8021475244813256</c:v>
                </c:pt>
                <c:pt idx="1073">
                  <c:v>2.7813006628418027</c:v>
                </c:pt>
                <c:pt idx="1074">
                  <c:v>2.7459880404426023</c:v>
                </c:pt>
                <c:pt idx="1075">
                  <c:v>2.7850112422383382</c:v>
                </c:pt>
                <c:pt idx="1076">
                  <c:v>2.7466296830696852</c:v>
                </c:pt>
                <c:pt idx="1077">
                  <c:v>2.7656899805486246</c:v>
                </c:pt>
                <c:pt idx="1078">
                  <c:v>2.9101743851923443</c:v>
                </c:pt>
                <c:pt idx="1079">
                  <c:v>2.8530159713523959</c:v>
                </c:pt>
                <c:pt idx="1080">
                  <c:v>2.7555697170701863</c:v>
                </c:pt>
                <c:pt idx="1081">
                  <c:v>2.7923913495359609</c:v>
                </c:pt>
                <c:pt idx="1082">
                  <c:v>2.8015405441895487</c:v>
                </c:pt>
                <c:pt idx="1083">
                  <c:v>2.8106067894273021</c:v>
                </c:pt>
                <c:pt idx="1084">
                  <c:v>2.8604851241459652</c:v>
                </c:pt>
                <c:pt idx="1085">
                  <c:v>3.1271990362962967</c:v>
                </c:pt>
                <c:pt idx="1086">
                  <c:v>3.0483247236731614</c:v>
                </c:pt>
                <c:pt idx="1087">
                  <c:v>2.914522218128448</c:v>
                </c:pt>
                <c:pt idx="1088">
                  <c:v>3.0933126018928552</c:v>
                </c:pt>
                <c:pt idx="1089">
                  <c:v>3.0051874323247461</c:v>
                </c:pt>
                <c:pt idx="1090">
                  <c:v>3.171364842197149</c:v>
                </c:pt>
                <c:pt idx="1091">
                  <c:v>3.215269329274089</c:v>
                </c:pt>
                <c:pt idx="1092">
                  <c:v>3.4904285153900978</c:v>
                </c:pt>
                <c:pt idx="1093">
                  <c:v>3.7123518102990785</c:v>
                </c:pt>
                <c:pt idx="1094">
                  <c:v>3.3617633124167483</c:v>
                </c:pt>
                <c:pt idx="1095">
                  <c:v>3.3435682688255191</c:v>
                </c:pt>
                <c:pt idx="1096">
                  <c:v>3.2394624584765892</c:v>
                </c:pt>
                <c:pt idx="1097">
                  <c:v>3.2839142210474228</c:v>
                </c:pt>
                <c:pt idx="1098">
                  <c:v>3.4416993249714851</c:v>
                </c:pt>
                <c:pt idx="1099">
                  <c:v>3.4288125486951286</c:v>
                </c:pt>
                <c:pt idx="1100">
                  <c:v>3.5130368634176907</c:v>
                </c:pt>
                <c:pt idx="1101">
                  <c:v>3.5644493757357592</c:v>
                </c:pt>
                <c:pt idx="1102">
                  <c:v>3.8240657266690041</c:v>
                </c:pt>
                <c:pt idx="1103">
                  <c:v>3.6913763343125234</c:v>
                </c:pt>
                <c:pt idx="1104">
                  <c:v>3.6459719531026598</c:v>
                </c:pt>
                <c:pt idx="1105">
                  <c:v>3.544142657647253</c:v>
                </c:pt>
                <c:pt idx="1106">
                  <c:v>3.5559193268577061</c:v>
                </c:pt>
                <c:pt idx="1107">
                  <c:v>3.3904734182991798</c:v>
                </c:pt>
                <c:pt idx="1108">
                  <c:v>3.4679210137050633</c:v>
                </c:pt>
                <c:pt idx="1109">
                  <c:v>3.570658822726505</c:v>
                </c:pt>
                <c:pt idx="1110">
                  <c:v>3.4068480531709699</c:v>
                </c:pt>
                <c:pt idx="1111">
                  <c:v>3.3830334110344844</c:v>
                </c:pt>
                <c:pt idx="1112">
                  <c:v>3.5689691574413787</c:v>
                </c:pt>
                <c:pt idx="1113">
                  <c:v>3.5992282321612898</c:v>
                </c:pt>
                <c:pt idx="1114">
                  <c:v>3.5174978373583161</c:v>
                </c:pt>
                <c:pt idx="1115">
                  <c:v>3.5183876490735586</c:v>
                </c:pt>
                <c:pt idx="1116">
                  <c:v>3.4200191359027432</c:v>
                </c:pt>
                <c:pt idx="1117">
                  <c:v>3.3600281046240843</c:v>
                </c:pt>
                <c:pt idx="1118">
                  <c:v>3.3527071725017215</c:v>
                </c:pt>
                <c:pt idx="1119">
                  <c:v>3.2530839961979376</c:v>
                </c:pt>
                <c:pt idx="1120">
                  <c:v>3.2550148714840739</c:v>
                </c:pt>
                <c:pt idx="1121">
                  <c:v>3.2208738275308737</c:v>
                </c:pt>
                <c:pt idx="1122">
                  <c:v>3.1759683238569241</c:v>
                </c:pt>
                <c:pt idx="1123">
                  <c:v>3.2140642678709788</c:v>
                </c:pt>
                <c:pt idx="1124">
                  <c:v>3.2976870052924907</c:v>
                </c:pt>
                <c:pt idx="1125">
                  <c:v>3.2924979647388146</c:v>
                </c:pt>
                <c:pt idx="1126">
                  <c:v>3.392492941032009</c:v>
                </c:pt>
                <c:pt idx="1127">
                  <c:v>3.3509561652254085</c:v>
                </c:pt>
                <c:pt idx="1128">
                  <c:v>3.3672958299864741</c:v>
                </c:pt>
                <c:pt idx="1129">
                  <c:v>3.5301767629186158</c:v>
                </c:pt>
                <c:pt idx="1130">
                  <c:v>3.5421180727185324</c:v>
                </c:pt>
                <c:pt idx="1131">
                  <c:v>3.4922561126091218</c:v>
                </c:pt>
                <c:pt idx="1132">
                  <c:v>3.4051894029316929</c:v>
                </c:pt>
                <c:pt idx="1133">
                  <c:v>3.3894621254437345</c:v>
                </c:pt>
                <c:pt idx="1134">
                  <c:v>3.289893312103481</c:v>
                </c:pt>
                <c:pt idx="1135">
                  <c:v>3.2468800212777982</c:v>
                </c:pt>
                <c:pt idx="1136">
                  <c:v>3.2180755046974316</c:v>
                </c:pt>
                <c:pt idx="1137">
                  <c:v>3.1958118852696491</c:v>
                </c:pt>
                <c:pt idx="1138">
                  <c:v>3.2011191032789417</c:v>
                </c:pt>
                <c:pt idx="1139">
                  <c:v>3.2144661163795005</c:v>
                </c:pt>
                <c:pt idx="1140">
                  <c:v>3.2244602031621015</c:v>
                </c:pt>
                <c:pt idx="1141">
                  <c:v>3.2676659890376327</c:v>
                </c:pt>
                <c:pt idx="1142">
                  <c:v>3.2569420256746571</c:v>
                </c:pt>
                <c:pt idx="1143">
                  <c:v>3.1751329019202821</c:v>
                </c:pt>
                <c:pt idx="1144">
                  <c:v>3.2441536320524693</c:v>
                </c:pt>
                <c:pt idx="1145">
                  <c:v>3.2039652121324464</c:v>
                </c:pt>
                <c:pt idx="1146">
                  <c:v>3.1557230098629323</c:v>
                </c:pt>
                <c:pt idx="1147">
                  <c:v>3.123685637864452</c:v>
                </c:pt>
                <c:pt idx="1148">
                  <c:v>3.1437211512674406</c:v>
                </c:pt>
                <c:pt idx="1149">
                  <c:v>3.188416617383492</c:v>
                </c:pt>
                <c:pt idx="1150">
                  <c:v>3.1834558796369405</c:v>
                </c:pt>
                <c:pt idx="1151">
                  <c:v>3.1570004211501135</c:v>
                </c:pt>
                <c:pt idx="1152">
                  <c:v>3.0914968955383704</c:v>
                </c:pt>
                <c:pt idx="1153">
                  <c:v>3.1192764596454459</c:v>
                </c:pt>
                <c:pt idx="1154">
                  <c:v>3.1005426379063361</c:v>
                </c:pt>
                <c:pt idx="1155">
                  <c:v>3.095577608523707</c:v>
                </c:pt>
                <c:pt idx="1156">
                  <c:v>3.0791538816930633</c:v>
                </c:pt>
                <c:pt idx="1157">
                  <c:v>3.0973859272804907</c:v>
                </c:pt>
                <c:pt idx="1158">
                  <c:v>3.1077207755020382</c:v>
                </c:pt>
                <c:pt idx="1159">
                  <c:v>3.2343553957165869</c:v>
                </c:pt>
                <c:pt idx="1160">
                  <c:v>3.2476576262936527</c:v>
                </c:pt>
                <c:pt idx="1161">
                  <c:v>3.2672849640758881</c:v>
                </c:pt>
                <c:pt idx="1162">
                  <c:v>3.2619353143286478</c:v>
                </c:pt>
                <c:pt idx="1163">
                  <c:v>3.1917101567954314</c:v>
                </c:pt>
                <c:pt idx="1164">
                  <c:v>3.2023398562281011</c:v>
                </c:pt>
                <c:pt idx="1165">
                  <c:v>3.2748780149834857</c:v>
                </c:pt>
                <c:pt idx="1166">
                  <c:v>3.2382862183880241</c:v>
                </c:pt>
                <c:pt idx="1167">
                  <c:v>3.2449333591874905</c:v>
                </c:pt>
                <c:pt idx="1168">
                  <c:v>3.312730400339825</c:v>
                </c:pt>
                <c:pt idx="1169">
                  <c:v>3.2846635654062037</c:v>
                </c:pt>
                <c:pt idx="1170">
                  <c:v>3.3094475230525879</c:v>
                </c:pt>
                <c:pt idx="1171">
                  <c:v>3.196630215920881</c:v>
                </c:pt>
                <c:pt idx="1172">
                  <c:v>3.3035845527951548</c:v>
                </c:pt>
                <c:pt idx="1173">
                  <c:v>3.2600177681993761</c:v>
                </c:pt>
                <c:pt idx="1174">
                  <c:v>3.1734599613377181</c:v>
                </c:pt>
                <c:pt idx="1175">
                  <c:v>3.1437211512674406</c:v>
                </c:pt>
                <c:pt idx="1176">
                  <c:v>3.0591764461105257</c:v>
                </c:pt>
                <c:pt idx="1177">
                  <c:v>3.1696855806774291</c:v>
                </c:pt>
                <c:pt idx="1178">
                  <c:v>3.1463051320333655</c:v>
                </c:pt>
                <c:pt idx="1179">
                  <c:v>3.1271990362962967</c:v>
                </c:pt>
                <c:pt idx="1180">
                  <c:v>3.0905878045666699</c:v>
                </c:pt>
                <c:pt idx="1181">
                  <c:v>3.0544727685765913</c:v>
                </c:pt>
                <c:pt idx="1182">
                  <c:v>3.0708397460407961</c:v>
                </c:pt>
                <c:pt idx="1183">
                  <c:v>3.095577608523707</c:v>
                </c:pt>
                <c:pt idx="1184">
                  <c:v>3.0782334950657346</c:v>
                </c:pt>
                <c:pt idx="1185">
                  <c:v>3.0914968955383704</c:v>
                </c:pt>
                <c:pt idx="1186">
                  <c:v>3.068052935133617</c:v>
                </c:pt>
                <c:pt idx="1187">
                  <c:v>3.1068263210595779</c:v>
                </c:pt>
                <c:pt idx="1188">
                  <c:v>3.113959654918641</c:v>
                </c:pt>
                <c:pt idx="1189">
                  <c:v>3.1726224403507386</c:v>
                </c:pt>
                <c:pt idx="1190">
                  <c:v>3.0777729838902004</c:v>
                </c:pt>
                <c:pt idx="1191">
                  <c:v>3.1152915086116302</c:v>
                </c:pt>
                <c:pt idx="1192">
                  <c:v>3.1179499062782403</c:v>
                </c:pt>
                <c:pt idx="1193">
                  <c:v>3.1463051320333655</c:v>
                </c:pt>
                <c:pt idx="1194">
                  <c:v>3.1654750481410856</c:v>
                </c:pt>
                <c:pt idx="1195">
                  <c:v>3.1135153092103742</c:v>
                </c:pt>
                <c:pt idx="1196">
                  <c:v>3.158276202739271</c:v>
                </c:pt>
                <c:pt idx="1197">
                  <c:v>3.0800734219877421</c:v>
                </c:pt>
                <c:pt idx="1198">
                  <c:v>3.0675877106544189</c:v>
                </c:pt>
                <c:pt idx="1199">
                  <c:v>3.0708397460407961</c:v>
                </c:pt>
                <c:pt idx="1200">
                  <c:v>3.0306166754074928</c:v>
                </c:pt>
                <c:pt idx="1201">
                  <c:v>2.9423314968268759</c:v>
                </c:pt>
                <c:pt idx="1202">
                  <c:v>2.9407479652212314</c:v>
                </c:pt>
                <c:pt idx="1203">
                  <c:v>2.9481164196123277</c:v>
                </c:pt>
                <c:pt idx="1204">
                  <c:v>2.9897142012284279</c:v>
                </c:pt>
                <c:pt idx="1205">
                  <c:v>2.9460166813080582</c:v>
                </c:pt>
                <c:pt idx="1206">
                  <c:v>2.9491646377376561</c:v>
                </c:pt>
                <c:pt idx="1207">
                  <c:v>3.0267463270831603</c:v>
                </c:pt>
                <c:pt idx="1208">
                  <c:v>2.9851767596144745</c:v>
                </c:pt>
                <c:pt idx="1209">
                  <c:v>2.958549482426275</c:v>
                </c:pt>
                <c:pt idx="1210">
                  <c:v>2.932792473780117</c:v>
                </c:pt>
                <c:pt idx="1211">
                  <c:v>2.9882040071331994</c:v>
                </c:pt>
                <c:pt idx="1212">
                  <c:v>3.0066722135923252</c:v>
                </c:pt>
                <c:pt idx="1213">
                  <c:v>3.0306166754074928</c:v>
                </c:pt>
                <c:pt idx="1214">
                  <c:v>3.0387917630144381</c:v>
                </c:pt>
                <c:pt idx="1215">
                  <c:v>3.0540011816779669</c:v>
                </c:pt>
                <c:pt idx="1216">
                  <c:v>3.0832851705618523</c:v>
                </c:pt>
                <c:pt idx="1217">
                  <c:v>3.0713034604010652</c:v>
                </c:pt>
                <c:pt idx="1218">
                  <c:v>2.9734866646066713</c:v>
                </c:pt>
                <c:pt idx="1219">
                  <c:v>2.9188512292180331</c:v>
                </c:pt>
                <c:pt idx="1220">
                  <c:v>2.9047128751668225</c:v>
                </c:pt>
                <c:pt idx="1221">
                  <c:v>2.9063544624027742</c:v>
                </c:pt>
                <c:pt idx="1222">
                  <c:v>2.9486406660201405</c:v>
                </c:pt>
                <c:pt idx="1223">
                  <c:v>2.9161477942111484</c:v>
                </c:pt>
                <c:pt idx="1224">
                  <c:v>2.925309809257445</c:v>
                </c:pt>
                <c:pt idx="1225">
                  <c:v>3.0257763949023677</c:v>
                </c:pt>
                <c:pt idx="1226">
                  <c:v>3.0056826044071592</c:v>
                </c:pt>
                <c:pt idx="1227">
                  <c:v>3.1170645587215158</c:v>
                </c:pt>
                <c:pt idx="1228">
                  <c:v>3.0800734219877421</c:v>
                </c:pt>
                <c:pt idx="1229">
                  <c:v>2.9311937524164198</c:v>
                </c:pt>
                <c:pt idx="1230">
                  <c:v>2.8925915146344776</c:v>
                </c:pt>
                <c:pt idx="1231">
                  <c:v>2.9107188992270343</c:v>
                </c:pt>
                <c:pt idx="1232">
                  <c:v>3.0267463270831603</c:v>
                </c:pt>
                <c:pt idx="1233">
                  <c:v>2.9734866646066713</c:v>
                </c:pt>
                <c:pt idx="1234">
                  <c:v>3.1009927842114839</c:v>
                </c:pt>
                <c:pt idx="1235">
                  <c:v>3.0694473113762717</c:v>
                </c:pt>
                <c:pt idx="1236">
                  <c:v>3.1587011018321305</c:v>
                </c:pt>
                <c:pt idx="1237">
                  <c:v>3.061520014091994</c:v>
                </c:pt>
                <c:pt idx="1238">
                  <c:v>2.9647574692545606</c:v>
                </c:pt>
                <c:pt idx="1239">
                  <c:v>2.8909271591878647</c:v>
                </c:pt>
                <c:pt idx="1240">
                  <c:v>2.8914822521801917</c:v>
                </c:pt>
                <c:pt idx="1241">
                  <c:v>2.8898160479624417</c:v>
                </c:pt>
                <c:pt idx="1242">
                  <c:v>2.8758219768814333</c:v>
                </c:pt>
                <c:pt idx="1243">
                  <c:v>2.8478121434773689</c:v>
                </c:pt>
                <c:pt idx="1244">
                  <c:v>2.8684669225081145</c:v>
                </c:pt>
                <c:pt idx="1245">
                  <c:v>2.865053949911875</c:v>
                </c:pt>
                <c:pt idx="1246">
                  <c:v>2.8684669225081145</c:v>
                </c:pt>
                <c:pt idx="1247">
                  <c:v>2.88703285663065</c:v>
                </c:pt>
                <c:pt idx="1248">
                  <c:v>2.8558953283661919</c:v>
                </c:pt>
                <c:pt idx="1249">
                  <c:v>2.7794401971888831</c:v>
                </c:pt>
                <c:pt idx="1250">
                  <c:v>2.7978909051019993</c:v>
                </c:pt>
                <c:pt idx="1251">
                  <c:v>2.8027541365715076</c:v>
                </c:pt>
                <c:pt idx="1252">
                  <c:v>2.7376090033437546</c:v>
                </c:pt>
                <c:pt idx="1253">
                  <c:v>2.8015405441895487</c:v>
                </c:pt>
                <c:pt idx="1254">
                  <c:v>2.8718682863316052</c:v>
                </c:pt>
                <c:pt idx="1255">
                  <c:v>2.8633430855082453</c:v>
                </c:pt>
                <c:pt idx="1256">
                  <c:v>2.8495497633759097</c:v>
                </c:pt>
                <c:pt idx="1257">
                  <c:v>2.8633430855082453</c:v>
                </c:pt>
                <c:pt idx="1258">
                  <c:v>2.8763855159214247</c:v>
                </c:pt>
                <c:pt idx="1259">
                  <c:v>2.8684669225081145</c:v>
                </c:pt>
                <c:pt idx="1260">
                  <c:v>2.8553201198372458</c:v>
                </c:pt>
                <c:pt idx="1261">
                  <c:v>2.8343891231452281</c:v>
                </c:pt>
                <c:pt idx="1262">
                  <c:v>2.8564702062204832</c:v>
                </c:pt>
                <c:pt idx="1263">
                  <c:v>2.8414149131696336</c:v>
                </c:pt>
                <c:pt idx="1264">
                  <c:v>2.8644839869440371</c:v>
                </c:pt>
                <c:pt idx="1265">
                  <c:v>2.8267217308197088</c:v>
                </c:pt>
                <c:pt idx="1266">
                  <c:v>2.787477334733532</c:v>
                </c:pt>
                <c:pt idx="1267">
                  <c:v>2.7966713927557385</c:v>
                </c:pt>
                <c:pt idx="1268">
                  <c:v>2.738256043159276</c:v>
                </c:pt>
                <c:pt idx="1269">
                  <c:v>2.7644305345383176</c:v>
                </c:pt>
                <c:pt idx="1270">
                  <c:v>2.851284369188118</c:v>
                </c:pt>
                <c:pt idx="1271">
                  <c:v>2.8898160479624417</c:v>
                </c:pt>
                <c:pt idx="1272">
                  <c:v>2.9161477942111484</c:v>
                </c:pt>
                <c:pt idx="1273">
                  <c:v>2.8707357833793057</c:v>
                </c:pt>
                <c:pt idx="1274">
                  <c:v>2.8673305587494666</c:v>
                </c:pt>
                <c:pt idx="1275">
                  <c:v>2.8118094353930627</c:v>
                </c:pt>
                <c:pt idx="1276">
                  <c:v>2.7819200496686656</c:v>
                </c:pt>
                <c:pt idx="1277">
                  <c:v>2.997730276216664</c:v>
                </c:pt>
                <c:pt idx="1278">
                  <c:v>2.9719517448885875</c:v>
                </c:pt>
                <c:pt idx="1279">
                  <c:v>2.869601996409779</c:v>
                </c:pt>
                <c:pt idx="1280">
                  <c:v>2.8507065015037334</c:v>
                </c:pt>
                <c:pt idx="1281">
                  <c:v>2.8148097376737438</c:v>
                </c:pt>
                <c:pt idx="1282">
                  <c:v>2.768204123921957</c:v>
                </c:pt>
                <c:pt idx="1283">
                  <c:v>2.7899373605743945</c:v>
                </c:pt>
                <c:pt idx="1284">
                  <c:v>2.7606426512213806</c:v>
                </c:pt>
                <c:pt idx="1285">
                  <c:v>2.7644305345383176</c:v>
                </c:pt>
                <c:pt idx="1286">
                  <c:v>2.7781979610042917</c:v>
                </c:pt>
                <c:pt idx="1287">
                  <c:v>2.753023566744941</c:v>
                </c:pt>
                <c:pt idx="1288">
                  <c:v>2.7694588292308535</c:v>
                </c:pt>
                <c:pt idx="1289">
                  <c:v>2.7954503913830435</c:v>
                </c:pt>
                <c:pt idx="1290">
                  <c:v>2.8166056076565553</c:v>
                </c:pt>
                <c:pt idx="1291">
                  <c:v>2.8088001042023532</c:v>
                </c:pt>
                <c:pt idx="1292">
                  <c:v>2.7991089320491769</c:v>
                </c:pt>
                <c:pt idx="1293">
                  <c:v>3.0349529867072724</c:v>
                </c:pt>
                <c:pt idx="1294">
                  <c:v>3.0969341540629585</c:v>
                </c:pt>
                <c:pt idx="1295">
                  <c:v>3.0596455992976437</c:v>
                </c:pt>
                <c:pt idx="1296">
                  <c:v>2.9559514035421466</c:v>
                </c:pt>
                <c:pt idx="1297">
                  <c:v>2.9096295745005794</c:v>
                </c:pt>
                <c:pt idx="1298">
                  <c:v>3.0449985148569092</c:v>
                </c:pt>
                <c:pt idx="1299">
                  <c:v>3.0301337002713233</c:v>
                </c:pt>
                <c:pt idx="1300">
                  <c:v>2.9231615807191558</c:v>
                </c:pt>
                <c:pt idx="1301">
                  <c:v>2.9475918982260558</c:v>
                </c:pt>
                <c:pt idx="1302">
                  <c:v>3.0281994636914926</c:v>
                </c:pt>
                <c:pt idx="1303">
                  <c:v>2.9866915289018419</c:v>
                </c:pt>
                <c:pt idx="1304">
                  <c:v>3.0066722135923252</c:v>
                </c:pt>
                <c:pt idx="1305">
                  <c:v>3.0855729775537806</c:v>
                </c:pt>
                <c:pt idx="1306">
                  <c:v>2.9997242948235283</c:v>
                </c:pt>
                <c:pt idx="1307">
                  <c:v>3.0506938316279655</c:v>
                </c:pt>
                <c:pt idx="1308">
                  <c:v>3.1912990570979662</c:v>
                </c:pt>
                <c:pt idx="1309">
                  <c:v>3.380994674344636</c:v>
                </c:pt>
                <c:pt idx="1310">
                  <c:v>3.2722270003651954</c:v>
                </c:pt>
                <c:pt idx="1311">
                  <c:v>3.1962211343033946</c:v>
                </c:pt>
                <c:pt idx="1312">
                  <c:v>3.0257763949023677</c:v>
                </c:pt>
                <c:pt idx="1313">
                  <c:v>3.0061775314155299</c:v>
                </c:pt>
                <c:pt idx="1314">
                  <c:v>2.9533465570575532</c:v>
                </c:pt>
                <c:pt idx="1315">
                  <c:v>2.8903717578961645</c:v>
                </c:pt>
                <c:pt idx="1316">
                  <c:v>2.8853592160726205</c:v>
                </c:pt>
                <c:pt idx="1317">
                  <c:v>2.9673327990322931</c:v>
                </c:pt>
                <c:pt idx="1318">
                  <c:v>2.8992213731731473</c:v>
                </c:pt>
                <c:pt idx="1319">
                  <c:v>2.8741294517947424</c:v>
                </c:pt>
                <c:pt idx="1320">
                  <c:v>2.8758219768814333</c:v>
                </c:pt>
                <c:pt idx="1321">
                  <c:v>2.8564702062204832</c:v>
                </c:pt>
                <c:pt idx="1322">
                  <c:v>2.8622008809294686</c:v>
                </c:pt>
                <c:pt idx="1323">
                  <c:v>2.8478121434773689</c:v>
                </c:pt>
                <c:pt idx="1324">
                  <c:v>2.8273136219290276</c:v>
                </c:pt>
                <c:pt idx="1325">
                  <c:v>2.839663087904102</c:v>
                </c:pt>
                <c:pt idx="1326">
                  <c:v>2.8831233291713367</c:v>
                </c:pt>
                <c:pt idx="1327">
                  <c:v>2.8088001042023532</c:v>
                </c:pt>
                <c:pt idx="1328">
                  <c:v>2.8384934971274993</c:v>
                </c:pt>
                <c:pt idx="1329">
                  <c:v>2.8284963541780774</c:v>
                </c:pt>
                <c:pt idx="1330">
                  <c:v>2.7893229212309465</c:v>
                </c:pt>
                <c:pt idx="1331">
                  <c:v>2.7291591643124451</c:v>
                </c:pt>
                <c:pt idx="1332">
                  <c:v>2.8308576303637571</c:v>
                </c:pt>
                <c:pt idx="1333">
                  <c:v>2.7619068738929209</c:v>
                </c:pt>
                <c:pt idx="1334">
                  <c:v>2.7127060126384039</c:v>
                </c:pt>
                <c:pt idx="1335">
                  <c:v>2.6871669901857858</c:v>
                </c:pt>
                <c:pt idx="1336">
                  <c:v>2.7581094009749472</c:v>
                </c:pt>
                <c:pt idx="1337">
                  <c:v>2.7485521444115397</c:v>
                </c:pt>
                <c:pt idx="1338">
                  <c:v>2.731115474033206</c:v>
                </c:pt>
                <c:pt idx="1339">
                  <c:v>2.6823904543216326</c:v>
                </c:pt>
                <c:pt idx="1340">
                  <c:v>2.6912430827858289</c:v>
                </c:pt>
                <c:pt idx="1341">
                  <c:v>2.7719635268458629</c:v>
                </c:pt>
                <c:pt idx="1342">
                  <c:v>2.8154087194227095</c:v>
                </c:pt>
                <c:pt idx="1343">
                  <c:v>2.8379081883604238</c:v>
                </c:pt>
                <c:pt idx="1344">
                  <c:v>2.9014215940827497</c:v>
                </c:pt>
                <c:pt idx="1345">
                  <c:v>2.91235066461494</c:v>
                </c:pt>
                <c:pt idx="1346">
                  <c:v>2.8425810940598164</c:v>
                </c:pt>
                <c:pt idx="1347">
                  <c:v>2.7669478423496954</c:v>
                </c:pt>
                <c:pt idx="1348">
                  <c:v>2.8302678338264591</c:v>
                </c:pt>
                <c:pt idx="1349">
                  <c:v>2.7744619666214616</c:v>
                </c:pt>
                <c:pt idx="1350">
                  <c:v>2.837322536806349</c:v>
                </c:pt>
                <c:pt idx="1351">
                  <c:v>2.9036169846461855</c:v>
                </c:pt>
                <c:pt idx="1352">
                  <c:v>2.865053949911875</c:v>
                </c:pt>
                <c:pt idx="1353">
                  <c:v>2.7868613815264998</c:v>
                </c:pt>
                <c:pt idx="1354">
                  <c:v>2.7421295147550726</c:v>
                </c:pt>
                <c:pt idx="1355">
                  <c:v>2.8581928595319295</c:v>
                </c:pt>
                <c:pt idx="1356">
                  <c:v>2.9052603703899154</c:v>
                </c:pt>
                <c:pt idx="1357">
                  <c:v>2.8803214220426634</c:v>
                </c:pt>
                <c:pt idx="1358">
                  <c:v>2.837322536806349</c:v>
                </c:pt>
                <c:pt idx="1359">
                  <c:v>2.7781979610042917</c:v>
                </c:pt>
                <c:pt idx="1360">
                  <c:v>2.7713379403381286</c:v>
                </c:pt>
                <c:pt idx="1361">
                  <c:v>2.7376090033437546</c:v>
                </c:pt>
                <c:pt idx="1362">
                  <c:v>2.9069010598473755</c:v>
                </c:pt>
                <c:pt idx="1363">
                  <c:v>2.8953592994072039</c:v>
                </c:pt>
                <c:pt idx="1364">
                  <c:v>2.8875901149342877</c:v>
                </c:pt>
                <c:pt idx="1365">
                  <c:v>2.9172300453990334</c:v>
                </c:pt>
                <c:pt idx="1366">
                  <c:v>2.8942531046041373</c:v>
                </c:pt>
                <c:pt idx="1367">
                  <c:v>2.933324813425374</c:v>
                </c:pt>
                <c:pt idx="1368">
                  <c:v>2.8775116421665601</c:v>
                </c:pt>
                <c:pt idx="1369">
                  <c:v>2.9370432772053112</c:v>
                </c:pt>
                <c:pt idx="1370">
                  <c:v>2.976039640208255</c:v>
                </c:pt>
                <c:pt idx="1371">
                  <c:v>2.9047128751668225</c:v>
                </c:pt>
                <c:pt idx="1372">
                  <c:v>3.0596455992976437</c:v>
                </c:pt>
                <c:pt idx="1373">
                  <c:v>3.123685637864452</c:v>
                </c:pt>
                <c:pt idx="1374">
                  <c:v>3.0842009215415991</c:v>
                </c:pt>
                <c:pt idx="1375">
                  <c:v>2.9952321485123088</c:v>
                </c:pt>
                <c:pt idx="1376">
                  <c:v>2.9370432772053112</c:v>
                </c:pt>
                <c:pt idx="1377">
                  <c:v>2.9188512292180331</c:v>
                </c:pt>
                <c:pt idx="1378">
                  <c:v>2.9595868269176377</c:v>
                </c:pt>
                <c:pt idx="1379">
                  <c:v>3.0492730404820207</c:v>
                </c:pt>
                <c:pt idx="1380">
                  <c:v>3.0233474405869645</c:v>
                </c:pt>
                <c:pt idx="1381">
                  <c:v>2.9533465570575532</c:v>
                </c:pt>
                <c:pt idx="1382">
                  <c:v>2.848970892158587</c:v>
                </c:pt>
                <c:pt idx="1383">
                  <c:v>2.8045717680928322</c:v>
                </c:pt>
                <c:pt idx="1384">
                  <c:v>2.7644305345383176</c:v>
                </c:pt>
                <c:pt idx="1385">
                  <c:v>2.7763317085186157</c:v>
                </c:pt>
                <c:pt idx="1386">
                  <c:v>2.7936160894318567</c:v>
                </c:pt>
                <c:pt idx="1387">
                  <c:v>2.7694588292308535</c:v>
                </c:pt>
                <c:pt idx="1388">
                  <c:v>2.7694588292308535</c:v>
                </c:pt>
                <c:pt idx="1389">
                  <c:v>2.9118070386162298</c:v>
                </c:pt>
                <c:pt idx="1390">
                  <c:v>2.9892110565637253</c:v>
                </c:pt>
                <c:pt idx="1391">
                  <c:v>2.9912221180761049</c:v>
                </c:pt>
                <c:pt idx="1392">
                  <c:v>3.0349529867072724</c:v>
                </c:pt>
                <c:pt idx="1393">
                  <c:v>2.9719517448885875</c:v>
                </c:pt>
                <c:pt idx="1394">
                  <c:v>3.0421386463681466</c:v>
                </c:pt>
                <c:pt idx="1395">
                  <c:v>2.9554309767804652</c:v>
                </c:pt>
                <c:pt idx="1396">
                  <c:v>2.9491646377376561</c:v>
                </c:pt>
                <c:pt idx="1397">
                  <c:v>2.8656235882069705</c:v>
                </c:pt>
                <c:pt idx="1398">
                  <c:v>2.8633430855082453</c:v>
                </c:pt>
                <c:pt idx="1399">
                  <c:v>2.9626924194757911</c:v>
                </c:pt>
                <c:pt idx="1400">
                  <c:v>3.007166651179654</c:v>
                </c:pt>
                <c:pt idx="1401">
                  <c:v>3.1346242724206097</c:v>
                </c:pt>
                <c:pt idx="1402">
                  <c:v>3.1671613891815218</c:v>
                </c:pt>
                <c:pt idx="1403">
                  <c:v>3.2288261557213689</c:v>
                </c:pt>
                <c:pt idx="1404">
                  <c:v>3.1637858585502405</c:v>
                </c:pt>
                <c:pt idx="1405">
                  <c:v>3.2104403460470992</c:v>
                </c:pt>
                <c:pt idx="1406">
                  <c:v>3.1518809560439225</c:v>
                </c:pt>
                <c:pt idx="1407">
                  <c:v>3.4550540544528663</c:v>
                </c:pt>
                <c:pt idx="1408">
                  <c:v>3.4657359027997265</c:v>
                </c:pt>
                <c:pt idx="1409">
                  <c:v>3.8712010109078911</c:v>
                </c:pt>
                <c:pt idx="1410">
                  <c:v>3.5570608794930885</c:v>
                </c:pt>
                <c:pt idx="1411">
                  <c:v>3.7609675305081902</c:v>
                </c:pt>
                <c:pt idx="1412">
                  <c:v>3.6635616461296463</c:v>
                </c:pt>
                <c:pt idx="1413">
                  <c:v>3.5934692693092782</c:v>
                </c:pt>
                <c:pt idx="1414">
                  <c:v>3.461665128429245</c:v>
                </c:pt>
                <c:pt idx="1415">
                  <c:v>3.4919517449306197</c:v>
                </c:pt>
                <c:pt idx="1416">
                  <c:v>3.452524008827496</c:v>
                </c:pt>
                <c:pt idx="1417">
                  <c:v>3.7534960971999087</c:v>
                </c:pt>
                <c:pt idx="1418">
                  <c:v>3.7623622308737397</c:v>
                </c:pt>
                <c:pt idx="1419">
                  <c:v>3.7480913137457823</c:v>
                </c:pt>
                <c:pt idx="1420">
                  <c:v>3.5909909532948112</c:v>
                </c:pt>
                <c:pt idx="1421">
                  <c:v>3.5807372954942331</c:v>
                </c:pt>
                <c:pt idx="1422">
                  <c:v>3.6828613817883733</c:v>
                </c:pt>
                <c:pt idx="1423">
                  <c:v>3.5720646995221013</c:v>
                </c:pt>
                <c:pt idx="1424">
                  <c:v>3.4744478434017481</c:v>
                </c:pt>
                <c:pt idx="1425">
                  <c:v>3.4931686602009657</c:v>
                </c:pt>
                <c:pt idx="1426">
                  <c:v>3.453789831781326</c:v>
                </c:pt>
                <c:pt idx="1427">
                  <c:v>3.4600950229096408</c:v>
                </c:pt>
                <c:pt idx="1428">
                  <c:v>3.5240048109237025</c:v>
                </c:pt>
                <c:pt idx="1429">
                  <c:v>3.6109179126442243</c:v>
                </c:pt>
                <c:pt idx="1430">
                  <c:v>3.5079569182336892</c:v>
                </c:pt>
                <c:pt idx="1431">
                  <c:v>3.5357282746197614</c:v>
                </c:pt>
                <c:pt idx="1432">
                  <c:v>3.6511775869299248</c:v>
                </c:pt>
                <c:pt idx="1433">
                  <c:v>3.6529931755495273</c:v>
                </c:pt>
                <c:pt idx="1434">
                  <c:v>3.608482517041907</c:v>
                </c:pt>
                <c:pt idx="1435">
                  <c:v>3.5438536820636788</c:v>
                </c:pt>
                <c:pt idx="1436">
                  <c:v>3.4647979630717503</c:v>
                </c:pt>
                <c:pt idx="1437">
                  <c:v>3.4333418349887226</c:v>
                </c:pt>
                <c:pt idx="1438">
                  <c:v>3.4882920885130893</c:v>
                </c:pt>
                <c:pt idx="1439">
                  <c:v>3.4922561126091218</c:v>
                </c:pt>
                <c:pt idx="1440">
                  <c:v>3.6195293759791429</c:v>
                </c:pt>
                <c:pt idx="1441">
                  <c:v>3.7220724214697003</c:v>
                </c:pt>
                <c:pt idx="1442">
                  <c:v>3.7196511127806899</c:v>
                </c:pt>
                <c:pt idx="1443">
                  <c:v>3.6640743351949654</c:v>
                </c:pt>
                <c:pt idx="1444">
                  <c:v>3.6299253112702656</c:v>
                </c:pt>
                <c:pt idx="1445">
                  <c:v>3.7155213850603572</c:v>
                </c:pt>
                <c:pt idx="1446">
                  <c:v>3.6594506434231242</c:v>
                </c:pt>
                <c:pt idx="1447">
                  <c:v>3.7602694502006093</c:v>
                </c:pt>
                <c:pt idx="1448">
                  <c:v>3.8166128206234879</c:v>
                </c:pt>
                <c:pt idx="1449">
                  <c:v>3.7091721573816989</c:v>
                </c:pt>
                <c:pt idx="1450">
                  <c:v>3.6325736179028416</c:v>
                </c:pt>
                <c:pt idx="1451">
                  <c:v>3.5909909532948112</c:v>
                </c:pt>
                <c:pt idx="1452">
                  <c:v>3.5890591188317256</c:v>
                </c:pt>
                <c:pt idx="1453">
                  <c:v>3.497113438491982</c:v>
                </c:pt>
                <c:pt idx="1454">
                  <c:v>3.4922561126091218</c:v>
                </c:pt>
                <c:pt idx="1455">
                  <c:v>3.4423393249933305</c:v>
                </c:pt>
                <c:pt idx="1456">
                  <c:v>3.4242626545931514</c:v>
                </c:pt>
                <c:pt idx="1457">
                  <c:v>3.3407394126250414</c:v>
                </c:pt>
                <c:pt idx="1458">
                  <c:v>3.5082564539555632</c:v>
                </c:pt>
                <c:pt idx="1459">
                  <c:v>3.4518904959776733</c:v>
                </c:pt>
                <c:pt idx="1460">
                  <c:v>3.53921867955953</c:v>
                </c:pt>
                <c:pt idx="1461">
                  <c:v>3.5490425089261368</c:v>
                </c:pt>
                <c:pt idx="1462">
                  <c:v>3.4442568711226023</c:v>
                </c:pt>
                <c:pt idx="1463">
                  <c:v>3.3762213955919784</c:v>
                </c:pt>
                <c:pt idx="1464">
                  <c:v>3.4725873777488281</c:v>
                </c:pt>
                <c:pt idx="1465">
                  <c:v>3.3965197921110444</c:v>
                </c:pt>
                <c:pt idx="1466">
                  <c:v>3.2371085931292605</c:v>
                </c:pt>
                <c:pt idx="1467">
                  <c:v>3.1998968582703982</c:v>
                </c:pt>
                <c:pt idx="1468">
                  <c:v>3.3998631586490187</c:v>
                </c:pt>
                <c:pt idx="1469">
                  <c:v>3.5487549460197703</c:v>
                </c:pt>
                <c:pt idx="1470">
                  <c:v>3.4885975719429889</c:v>
                </c:pt>
                <c:pt idx="1471">
                  <c:v>3.417726683613366</c:v>
                </c:pt>
                <c:pt idx="1472">
                  <c:v>3.4065165431397553</c:v>
                </c:pt>
                <c:pt idx="1473">
                  <c:v>3.396184839838611</c:v>
                </c:pt>
                <c:pt idx="1474">
                  <c:v>3.3134584673541485</c:v>
                </c:pt>
                <c:pt idx="1475">
                  <c:v>3.5879535355239756</c:v>
                </c:pt>
                <c:pt idx="1476">
                  <c:v>3.4907333469730104</c:v>
                </c:pt>
                <c:pt idx="1477">
                  <c:v>3.4025298268959339</c:v>
                </c:pt>
                <c:pt idx="1478">
                  <c:v>3.4381719844535166</c:v>
                </c:pt>
                <c:pt idx="1479">
                  <c:v>3.4410589150872859</c:v>
                </c:pt>
                <c:pt idx="1480">
                  <c:v>3.5118439017492191</c:v>
                </c:pt>
                <c:pt idx="1481">
                  <c:v>3.541249137109912</c:v>
                </c:pt>
                <c:pt idx="1482">
                  <c:v>3.4657359027997265</c:v>
                </c:pt>
                <c:pt idx="1483">
                  <c:v>3.4937765629552486</c:v>
                </c:pt>
                <c:pt idx="1484">
                  <c:v>3.4647979630717503</c:v>
                </c:pt>
                <c:pt idx="1485">
                  <c:v>3.5257721162437861</c:v>
                </c:pt>
                <c:pt idx="1486">
                  <c:v>3.5400893805287739</c:v>
                </c:pt>
                <c:pt idx="1487">
                  <c:v>3.4697901731277674</c:v>
                </c:pt>
                <c:pt idx="1488">
                  <c:v>3.4223063448723905</c:v>
                </c:pt>
                <c:pt idx="1489">
                  <c:v>3.3250360206965914</c:v>
                </c:pt>
                <c:pt idx="1490">
                  <c:v>3.3109079103146946</c:v>
                </c:pt>
                <c:pt idx="1491">
                  <c:v>3.314913013065143</c:v>
                </c:pt>
                <c:pt idx="1492">
                  <c:v>3.3264738354662189</c:v>
                </c:pt>
                <c:pt idx="1493">
                  <c:v>3.3368366225017656</c:v>
                </c:pt>
                <c:pt idx="1494">
                  <c:v>3.3558512798952784</c:v>
                </c:pt>
                <c:pt idx="1495">
                  <c:v>3.420673158162812</c:v>
                </c:pt>
                <c:pt idx="1496">
                  <c:v>3.2726061472891685</c:v>
                </c:pt>
                <c:pt idx="1497">
                  <c:v>3.2453229948830491</c:v>
                </c:pt>
                <c:pt idx="1498">
                  <c:v>3.2351427973320726</c:v>
                </c:pt>
                <c:pt idx="1499">
                  <c:v>3.2596338173403683</c:v>
                </c:pt>
                <c:pt idx="1500">
                  <c:v>3.2232661731694936</c:v>
                </c:pt>
                <c:pt idx="1501">
                  <c:v>3.1900647430140809</c:v>
                </c:pt>
                <c:pt idx="1502">
                  <c:v>3.2156706939192525</c:v>
                </c:pt>
                <c:pt idx="1503">
                  <c:v>3.1450139762697455</c:v>
                </c:pt>
                <c:pt idx="1504">
                  <c:v>3.0647918094854858</c:v>
                </c:pt>
                <c:pt idx="1505">
                  <c:v>3.0521126069900988</c:v>
                </c:pt>
                <c:pt idx="1506">
                  <c:v>3.0315819264476884</c:v>
                </c:pt>
                <c:pt idx="1507">
                  <c:v>3.086943153607375</c:v>
                </c:pt>
                <c:pt idx="1508">
                  <c:v>3.1578511230304263</c:v>
                </c:pt>
                <c:pt idx="1509">
                  <c:v>3.120159851929043</c:v>
                </c:pt>
                <c:pt idx="1510">
                  <c:v>3.1527360223636558</c:v>
                </c:pt>
                <c:pt idx="1511">
                  <c:v>3.1341890167010069</c:v>
                </c:pt>
                <c:pt idx="1512">
                  <c:v>3.1009927842114839</c:v>
                </c:pt>
                <c:pt idx="1513">
                  <c:v>3.0671222696406639</c:v>
                </c:pt>
                <c:pt idx="1514">
                  <c:v>3.0267463270831603</c:v>
                </c:pt>
                <c:pt idx="1515">
                  <c:v>3.0478502278160975</c:v>
                </c:pt>
                <c:pt idx="1516">
                  <c:v>3.0296504917574518</c:v>
                </c:pt>
                <c:pt idx="1517">
                  <c:v>3.0469005601283903</c:v>
                </c:pt>
                <c:pt idx="1518">
                  <c:v>3.018960399673198</c:v>
                </c:pt>
                <c:pt idx="1519">
                  <c:v>3.0402275134405423</c:v>
                </c:pt>
                <c:pt idx="1520">
                  <c:v>3.1000922888782338</c:v>
                </c:pt>
                <c:pt idx="1521">
                  <c:v>3.0392705755684744</c:v>
                </c:pt>
                <c:pt idx="1522">
                  <c:v>2.9892110565637253</c:v>
                </c:pt>
                <c:pt idx="1523">
                  <c:v>2.9058075660260041</c:v>
                </c:pt>
                <c:pt idx="1524">
                  <c:v>2.9269179575536315</c:v>
                </c:pt>
                <c:pt idx="1525">
                  <c:v>2.9396908826703663</c:v>
                </c:pt>
                <c:pt idx="1526">
                  <c:v>2.9074473586864191</c:v>
                </c:pt>
                <c:pt idx="1527">
                  <c:v>2.9215473753646144</c:v>
                </c:pt>
                <c:pt idx="1528">
                  <c:v>2.9193910402972683</c:v>
                </c:pt>
                <c:pt idx="1529">
                  <c:v>2.9652730660692823</c:v>
                </c:pt>
                <c:pt idx="1530">
                  <c:v>2.9673327990322931</c:v>
                </c:pt>
                <c:pt idx="1531">
                  <c:v>2.9204697890534441</c:v>
                </c:pt>
                <c:pt idx="1532">
                  <c:v>2.8892600290434745</c:v>
                </c:pt>
                <c:pt idx="1533">
                  <c:v>2.8390784635086144</c:v>
                </c:pt>
                <c:pt idx="1534">
                  <c:v>2.8769487375640241</c:v>
                </c:pt>
                <c:pt idx="1535">
                  <c:v>2.8707357833793057</c:v>
                </c:pt>
                <c:pt idx="1536">
                  <c:v>2.8992213731731473</c:v>
                </c:pt>
                <c:pt idx="1537">
                  <c:v>2.924773184613497</c:v>
                </c:pt>
                <c:pt idx="1538">
                  <c:v>3.0344721018699214</c:v>
                </c:pt>
                <c:pt idx="1539">
                  <c:v>2.9465420293632194</c:v>
                </c:pt>
                <c:pt idx="1540">
                  <c:v>2.9724636466146368</c:v>
                </c:pt>
                <c:pt idx="1541">
                  <c:v>3.0511669804420918</c:v>
                </c:pt>
                <c:pt idx="1542">
                  <c:v>2.9559514035421466</c:v>
                </c:pt>
                <c:pt idx="1543">
                  <c:v>2.8780742300857587</c:v>
                </c:pt>
                <c:pt idx="1544">
                  <c:v>2.900871992530031</c:v>
                </c:pt>
                <c:pt idx="1545">
                  <c:v>2.900871992530031</c:v>
                </c:pt>
                <c:pt idx="1546">
                  <c:v>2.8213788864092133</c:v>
                </c:pt>
                <c:pt idx="1547">
                  <c:v>2.851284369188118</c:v>
                </c:pt>
                <c:pt idx="1548">
                  <c:v>2.900871992530031</c:v>
                </c:pt>
                <c:pt idx="1549">
                  <c:v>2.8881470628740535</c:v>
                </c:pt>
                <c:pt idx="1550">
                  <c:v>2.9139797716817317</c:v>
                </c:pt>
                <c:pt idx="1551">
                  <c:v>2.8483916856552818</c:v>
                </c:pt>
                <c:pt idx="1552">
                  <c:v>2.8501282996951991</c:v>
                </c:pt>
                <c:pt idx="1553">
                  <c:v>2.8931456847788901</c:v>
                </c:pt>
                <c:pt idx="1554">
                  <c:v>3.0383127210891092</c:v>
                </c:pt>
                <c:pt idx="1555">
                  <c:v>2.9481164196123277</c:v>
                </c:pt>
                <c:pt idx="1556">
                  <c:v>2.8875901149342877</c:v>
                </c:pt>
                <c:pt idx="1557">
                  <c:v>2.839663087904102</c:v>
                </c:pt>
                <c:pt idx="1558">
                  <c:v>2.7498317351171653</c:v>
                </c:pt>
                <c:pt idx="1559">
                  <c:v>2.6946271807700692</c:v>
                </c:pt>
                <c:pt idx="1560">
                  <c:v>2.7285062096695922</c:v>
                </c:pt>
                <c:pt idx="1561">
                  <c:v>2.7356653681351832</c:v>
                </c:pt>
                <c:pt idx="1562">
                  <c:v>2.6720775406433925</c:v>
                </c:pt>
                <c:pt idx="1563">
                  <c:v>2.7107133185216936</c:v>
                </c:pt>
                <c:pt idx="1564">
                  <c:v>2.7459880404426023</c:v>
                </c:pt>
                <c:pt idx="1565">
                  <c:v>2.7166795278002644</c:v>
                </c:pt>
                <c:pt idx="1566">
                  <c:v>2.7453459858459071</c:v>
                </c:pt>
                <c:pt idx="1567">
                  <c:v>2.695977619867941</c:v>
                </c:pt>
                <c:pt idx="1568">
                  <c:v>2.65745841498615</c:v>
                </c:pt>
                <c:pt idx="1569">
                  <c:v>2.7466296830696852</c:v>
                </c:pt>
                <c:pt idx="1570">
                  <c:v>2.738902664584975</c:v>
                </c:pt>
                <c:pt idx="1571">
                  <c:v>2.7395488681615809</c:v>
                </c:pt>
                <c:pt idx="1572">
                  <c:v>2.7408400239252009</c:v>
                </c:pt>
                <c:pt idx="1573">
                  <c:v>2.7498317351171653</c:v>
                </c:pt>
                <c:pt idx="1574">
                  <c:v>2.7511096905626569</c:v>
                </c:pt>
                <c:pt idx="1575">
                  <c:v>2.7997173896280341</c:v>
                </c:pt>
                <c:pt idx="1576">
                  <c:v>2.8154087194227095</c:v>
                </c:pt>
                <c:pt idx="1577">
                  <c:v>2.9343886433129391</c:v>
                </c:pt>
                <c:pt idx="1578">
                  <c:v>3.0150445845863638</c:v>
                </c:pt>
                <c:pt idx="1579">
                  <c:v>2.9967317738870745</c:v>
                </c:pt>
                <c:pt idx="1580">
                  <c:v>2.8449093838194073</c:v>
                </c:pt>
                <c:pt idx="1581">
                  <c:v>2.972975286431375</c:v>
                </c:pt>
                <c:pt idx="1582">
                  <c:v>2.972975286431375</c:v>
                </c:pt>
                <c:pt idx="1583">
                  <c:v>2.9156062290747062</c:v>
                </c:pt>
                <c:pt idx="1584">
                  <c:v>2.925309809257445</c:v>
                </c:pt>
                <c:pt idx="1585">
                  <c:v>2.9101743851923443</c:v>
                </c:pt>
                <c:pt idx="1586">
                  <c:v>2.8587664184808337</c:v>
                </c:pt>
                <c:pt idx="1587">
                  <c:v>2.9428587839469227</c:v>
                </c:pt>
                <c:pt idx="1588">
                  <c:v>2.8959119382717802</c:v>
                </c:pt>
                <c:pt idx="1589">
                  <c:v>2.8225686545448019</c:v>
                </c:pt>
                <c:pt idx="1590">
                  <c:v>2.787477334733532</c:v>
                </c:pt>
                <c:pt idx="1591">
                  <c:v>2.7923913495359609</c:v>
                </c:pt>
                <c:pt idx="1592">
                  <c:v>2.8419981736119486</c:v>
                </c:pt>
                <c:pt idx="1593">
                  <c:v>2.8094026953624978</c:v>
                </c:pt>
                <c:pt idx="1594">
                  <c:v>2.826129489167811</c:v>
                </c:pt>
                <c:pt idx="1595">
                  <c:v>2.8656235882069705</c:v>
                </c:pt>
                <c:pt idx="1596">
                  <c:v>2.9528247725427144</c:v>
                </c:pt>
                <c:pt idx="1597">
                  <c:v>2.9412760877579323</c:v>
                </c:pt>
                <c:pt idx="1598">
                  <c:v>2.9470671015727099</c:v>
                </c:pt>
                <c:pt idx="1599">
                  <c:v>2.9997242948235283</c:v>
                </c:pt>
                <c:pt idx="1600">
                  <c:v>2.9354513426690612</c:v>
                </c:pt>
                <c:pt idx="1601">
                  <c:v>2.9902170928658807</c:v>
                </c:pt>
                <c:pt idx="1602">
                  <c:v>3.0851158346886765</c:v>
                </c:pt>
                <c:pt idx="1603">
                  <c:v>3.0896778863965189</c:v>
                </c:pt>
                <c:pt idx="1604">
                  <c:v>3.1032404812692764</c:v>
                </c:pt>
                <c:pt idx="1605">
                  <c:v>3.1982648709640764</c:v>
                </c:pt>
                <c:pt idx="1606">
                  <c:v>3.2228678461377385</c:v>
                </c:pt>
                <c:pt idx="1607">
                  <c:v>3.0914968955383704</c:v>
                </c:pt>
                <c:pt idx="1608">
                  <c:v>3.1126260250254902</c:v>
                </c:pt>
                <c:pt idx="1609">
                  <c:v>3.1059310658520665</c:v>
                </c:pt>
                <c:pt idx="1610">
                  <c:v>3.0699116717282426</c:v>
                </c:pt>
                <c:pt idx="1611">
                  <c:v>3.0800734219877421</c:v>
                </c:pt>
                <c:pt idx="1612">
                  <c:v>3.0459499897146083</c:v>
                </c:pt>
                <c:pt idx="1613">
                  <c:v>3.1838702156693857</c:v>
                </c:pt>
                <c:pt idx="1614">
                  <c:v>3.1805507105465329</c:v>
                </c:pt>
                <c:pt idx="1615">
                  <c:v>3.2831643147505627</c:v>
                </c:pt>
                <c:pt idx="1616">
                  <c:v>3.2627013044082305</c:v>
                </c:pt>
                <c:pt idx="1617">
                  <c:v>3.205993199037187</c:v>
                </c:pt>
                <c:pt idx="1618">
                  <c:v>3.0982888618790829</c:v>
                </c:pt>
                <c:pt idx="1619">
                  <c:v>3.0782334950657346</c:v>
                </c:pt>
                <c:pt idx="1620">
                  <c:v>3.0554152757151649</c:v>
                </c:pt>
                <c:pt idx="1621">
                  <c:v>3.159550358783386</c:v>
                </c:pt>
                <c:pt idx="1622">
                  <c:v>3.0951250174320259</c:v>
                </c:pt>
                <c:pt idx="1623">
                  <c:v>3.1892410197385099</c:v>
                </c:pt>
                <c:pt idx="1624">
                  <c:v>3.0763901765714454</c:v>
                </c:pt>
                <c:pt idx="1625">
                  <c:v>3.0497468618602293</c:v>
                </c:pt>
                <c:pt idx="1626">
                  <c:v>2.9079933592459843</c:v>
                </c:pt>
                <c:pt idx="1627">
                  <c:v>2.9112631169275409</c:v>
                </c:pt>
                <c:pt idx="1628">
                  <c:v>2.8472322652355468</c:v>
                </c:pt>
                <c:pt idx="1629">
                  <c:v>2.9997242948235283</c:v>
                </c:pt>
                <c:pt idx="1630">
                  <c:v>2.8964642718953222</c:v>
                </c:pt>
                <c:pt idx="1631">
                  <c:v>3.0145540277945786</c:v>
                </c:pt>
                <c:pt idx="1632">
                  <c:v>2.9816333491744893</c:v>
                </c:pt>
                <c:pt idx="1633">
                  <c:v>2.9678470700644555</c:v>
                </c:pt>
                <c:pt idx="1634">
                  <c:v>2.9811261211646287</c:v>
                </c:pt>
                <c:pt idx="1635">
                  <c:v>2.8379081883604238</c:v>
                </c:pt>
                <c:pt idx="1636">
                  <c:v>2.8213788864092133</c:v>
                </c:pt>
                <c:pt idx="1637">
                  <c:v>2.8130106367386967</c:v>
                </c:pt>
                <c:pt idx="1638">
                  <c:v>2.8622008809294686</c:v>
                </c:pt>
                <c:pt idx="1639">
                  <c:v>2.8390784635086144</c:v>
                </c:pt>
                <c:pt idx="1640">
                  <c:v>2.8892600290434745</c:v>
                </c:pt>
                <c:pt idx="1641">
                  <c:v>2.9295924710494461</c:v>
                </c:pt>
                <c:pt idx="1642">
                  <c:v>2.8875901149342877</c:v>
                </c:pt>
                <c:pt idx="1643">
                  <c:v>2.9085390618516134</c:v>
                </c:pt>
                <c:pt idx="1644">
                  <c:v>2.817801065061329</c:v>
                </c:pt>
                <c:pt idx="1645">
                  <c:v>2.839663087904102</c:v>
                </c:pt>
                <c:pt idx="1646">
                  <c:v>2.8021475244813256</c:v>
                </c:pt>
                <c:pt idx="1647">
                  <c:v>2.7825390530929495</c:v>
                </c:pt>
                <c:pt idx="1648">
                  <c:v>2.7376090033437546</c:v>
                </c:pt>
                <c:pt idx="1649">
                  <c:v>2.7893229212309465</c:v>
                </c:pt>
                <c:pt idx="1650">
                  <c:v>2.9242362718489212</c:v>
                </c:pt>
                <c:pt idx="1651">
                  <c:v>3.018960399673198</c:v>
                </c:pt>
                <c:pt idx="1652">
                  <c:v>2.9621754900251482</c:v>
                </c:pt>
                <c:pt idx="1653">
                  <c:v>2.8639136989331431</c:v>
                </c:pt>
                <c:pt idx="1654">
                  <c:v>2.8154087194227095</c:v>
                </c:pt>
                <c:pt idx="1655">
                  <c:v>2.8920370372152258</c:v>
                </c:pt>
                <c:pt idx="1656">
                  <c:v>2.9407479652212314</c:v>
                </c:pt>
                <c:pt idx="1657">
                  <c:v>2.9423314968268759</c:v>
                </c:pt>
                <c:pt idx="1658">
                  <c:v>2.866192902199006</c:v>
                </c:pt>
                <c:pt idx="1659">
                  <c:v>2.7498317351171653</c:v>
                </c:pt>
                <c:pt idx="1660">
                  <c:v>2.7694588292308535</c:v>
                </c:pt>
                <c:pt idx="1661">
                  <c:v>2.7719635268458629</c:v>
                </c:pt>
                <c:pt idx="1662">
                  <c:v>2.7291591643124451</c:v>
                </c:pt>
                <c:pt idx="1663">
                  <c:v>2.7265447837383743</c:v>
                </c:pt>
                <c:pt idx="1664">
                  <c:v>2.6905648867611904</c:v>
                </c:pt>
                <c:pt idx="1665">
                  <c:v>2.6173958328340792</c:v>
                </c:pt>
                <c:pt idx="1666">
                  <c:v>2.6979998652487085</c:v>
                </c:pt>
                <c:pt idx="1667">
                  <c:v>2.683074215032033</c:v>
                </c:pt>
                <c:pt idx="1668">
                  <c:v>2.6595599919417761</c:v>
                </c:pt>
                <c:pt idx="1669">
                  <c:v>2.5989791060478482</c:v>
                </c:pt>
                <c:pt idx="1670">
                  <c:v>2.6404848816064441</c:v>
                </c:pt>
                <c:pt idx="1671">
                  <c:v>2.7093826463359885</c:v>
                </c:pt>
                <c:pt idx="1672">
                  <c:v>2.715356776284648</c:v>
                </c:pt>
                <c:pt idx="1673">
                  <c:v>2.7700855920216627</c:v>
                </c:pt>
                <c:pt idx="1674">
                  <c:v>2.7199787719674839</c:v>
                </c:pt>
                <c:pt idx="1675">
                  <c:v>2.7942278973432626</c:v>
                </c:pt>
                <c:pt idx="1676">
                  <c:v>2.8027541365715076</c:v>
                </c:pt>
                <c:pt idx="1677">
                  <c:v>2.8367365420635329</c:v>
                </c:pt>
                <c:pt idx="1678">
                  <c:v>2.8808824318750488</c:v>
                </c:pt>
                <c:pt idx="1679">
                  <c:v>2.8604851241459652</c:v>
                </c:pt>
                <c:pt idx="1680">
                  <c:v>2.8892600290434745</c:v>
                </c:pt>
                <c:pt idx="1681">
                  <c:v>2.8758219768814333</c:v>
                </c:pt>
                <c:pt idx="1682">
                  <c:v>2.7472709142554912</c:v>
                </c:pt>
                <c:pt idx="1683">
                  <c:v>2.6658383522929006</c:v>
                </c:pt>
                <c:pt idx="1684">
                  <c:v>2.7899373605743945</c:v>
                </c:pt>
                <c:pt idx="1685">
                  <c:v>2.7978909051019993</c:v>
                </c:pt>
                <c:pt idx="1686">
                  <c:v>2.760009940032921</c:v>
                </c:pt>
                <c:pt idx="1687">
                  <c:v>2.642622395779755</c:v>
                </c:pt>
                <c:pt idx="1688">
                  <c:v>2.6748380668960965</c:v>
                </c:pt>
                <c:pt idx="1689">
                  <c:v>2.6803363625346943</c:v>
                </c:pt>
                <c:pt idx="1690">
                  <c:v>2.6518325211039815</c:v>
                </c:pt>
                <c:pt idx="1691">
                  <c:v>2.6304489550786583</c:v>
                </c:pt>
                <c:pt idx="1692">
                  <c:v>2.6440448711262978</c:v>
                </c:pt>
                <c:pt idx="1693">
                  <c:v>2.6376277368056642</c:v>
                </c:pt>
                <c:pt idx="1694">
                  <c:v>2.6497146240892469</c:v>
                </c:pt>
                <c:pt idx="1695">
                  <c:v>2.7363136663750693</c:v>
                </c:pt>
                <c:pt idx="1696">
                  <c:v>2.8219739474205241</c:v>
                </c:pt>
                <c:pt idx="1697">
                  <c:v>2.6973262377392344</c:v>
                </c:pt>
                <c:pt idx="1698">
                  <c:v>2.7555697170701863</c:v>
                </c:pt>
                <c:pt idx="1699">
                  <c:v>2.7923913495359609</c:v>
                </c:pt>
                <c:pt idx="1700">
                  <c:v>2.7542974522675299</c:v>
                </c:pt>
                <c:pt idx="1701">
                  <c:v>2.7363136663750693</c:v>
                </c:pt>
                <c:pt idx="1702">
                  <c:v>2.6775909936175015</c:v>
                </c:pt>
                <c:pt idx="1703">
                  <c:v>2.6623552418400807</c:v>
                </c:pt>
                <c:pt idx="1704">
                  <c:v>2.715356776284648</c:v>
                </c:pt>
                <c:pt idx="1705">
                  <c:v>2.7954503913830435</c:v>
                </c:pt>
                <c:pt idx="1706">
                  <c:v>2.7905514226139538</c:v>
                </c:pt>
                <c:pt idx="1707">
                  <c:v>2.7466296830696852</c:v>
                </c:pt>
                <c:pt idx="1708">
                  <c:v>2.7813006628418027</c:v>
                </c:pt>
                <c:pt idx="1709">
                  <c:v>2.7258901192305411</c:v>
                </c:pt>
                <c:pt idx="1710">
                  <c:v>2.7226103524335397</c:v>
                </c:pt>
                <c:pt idx="1711">
                  <c:v>2.7127060126384039</c:v>
                </c:pt>
                <c:pt idx="1712">
                  <c:v>2.7100482037648832</c:v>
                </c:pt>
                <c:pt idx="1713">
                  <c:v>2.8367365420635329</c:v>
                </c:pt>
                <c:pt idx="1714">
                  <c:v>2.8106067894273021</c:v>
                </c:pt>
                <c:pt idx="1715">
                  <c:v>2.9354513426690612</c:v>
                </c:pt>
                <c:pt idx="1716">
                  <c:v>2.9085390618516134</c:v>
                </c:pt>
                <c:pt idx="1717">
                  <c:v>2.8970163006148333</c:v>
                </c:pt>
                <c:pt idx="1718">
                  <c:v>2.87976009730157</c:v>
                </c:pt>
                <c:pt idx="1719">
                  <c:v>2.9231615807191558</c:v>
                </c:pt>
                <c:pt idx="1720">
                  <c:v>2.8148097376737438</c:v>
                </c:pt>
                <c:pt idx="1721">
                  <c:v>2.8673305587494666</c:v>
                </c:pt>
                <c:pt idx="1722">
                  <c:v>2.9134370308271609</c:v>
                </c:pt>
                <c:pt idx="1723">
                  <c:v>2.8667618922570308</c:v>
                </c:pt>
                <c:pt idx="1724">
                  <c:v>2.9486406660201405</c:v>
                </c:pt>
                <c:pt idx="1725">
                  <c:v>2.9172300453990334</c:v>
                </c:pt>
                <c:pt idx="1726">
                  <c:v>2.9236990706541595</c:v>
                </c:pt>
                <c:pt idx="1727">
                  <c:v>2.8142103969306005</c:v>
                </c:pt>
                <c:pt idx="1728">
                  <c:v>2.8124102164264526</c:v>
                </c:pt>
                <c:pt idx="1729">
                  <c:v>2.8859174075467844</c:v>
                </c:pt>
                <c:pt idx="1730">
                  <c:v>2.8898160479624417</c:v>
                </c:pt>
                <c:pt idx="1731">
                  <c:v>2.7978909051019993</c:v>
                </c:pt>
                <c:pt idx="1732">
                  <c:v>2.7239235502585002</c:v>
                </c:pt>
                <c:pt idx="1733">
                  <c:v>2.7133693625798099</c:v>
                </c:pt>
                <c:pt idx="1734">
                  <c:v>2.7285062096695922</c:v>
                </c:pt>
                <c:pt idx="1735">
                  <c:v>2.717340248009303</c:v>
                </c:pt>
                <c:pt idx="1736">
                  <c:v>2.7408400239252009</c:v>
                </c:pt>
                <c:pt idx="1737">
                  <c:v>2.7675761804162371</c:v>
                </c:pt>
                <c:pt idx="1738">
                  <c:v>2.7414849771884473</c:v>
                </c:pt>
                <c:pt idx="1739">
                  <c:v>2.7120422223717475</c:v>
                </c:pt>
                <c:pt idx="1740">
                  <c:v>2.7644305345383176</c:v>
                </c:pt>
                <c:pt idx="1741">
                  <c:v>2.8118094353930627</c:v>
                </c:pt>
                <c:pt idx="1742">
                  <c:v>2.840247370713596</c:v>
                </c:pt>
                <c:pt idx="1743">
                  <c:v>2.8009331952489238</c:v>
                </c:pt>
                <c:pt idx="1744">
                  <c:v>2.8081971497071487</c:v>
                </c:pt>
                <c:pt idx="1745">
                  <c:v>2.7663191092261861</c:v>
                </c:pt>
                <c:pt idx="1746">
                  <c:v>2.7757088495760249</c:v>
                </c:pt>
                <c:pt idx="1747">
                  <c:v>2.7453459858459071</c:v>
                </c:pt>
                <c:pt idx="1748">
                  <c:v>2.7694588292308535</c:v>
                </c:pt>
                <c:pt idx="1749">
                  <c:v>2.8069901489571136</c:v>
                </c:pt>
                <c:pt idx="1750">
                  <c:v>2.8332133440562162</c:v>
                </c:pt>
                <c:pt idx="1751">
                  <c:v>2.7936160894318567</c:v>
                </c:pt>
                <c:pt idx="1752">
                  <c:v>2.7453459858459071</c:v>
                </c:pt>
                <c:pt idx="1753">
                  <c:v>2.8541687092322041</c:v>
                </c:pt>
                <c:pt idx="1754">
                  <c:v>2.8718682863316052</c:v>
                </c:pt>
                <c:pt idx="1755">
                  <c:v>2.8814431271518632</c:v>
                </c:pt>
                <c:pt idx="1756">
                  <c:v>2.9226238017333528</c:v>
                </c:pt>
                <c:pt idx="1757">
                  <c:v>2.9693882982143891</c:v>
                </c:pt>
                <c:pt idx="1758">
                  <c:v>2.9688748193841081</c:v>
                </c:pt>
                <c:pt idx="1759">
                  <c:v>3.1232455938529506</c:v>
                </c:pt>
                <c:pt idx="1760">
                  <c:v>2.8914822521801917</c:v>
                </c:pt>
                <c:pt idx="1761">
                  <c:v>2.6864860231863696</c:v>
                </c:pt>
                <c:pt idx="1762">
                  <c:v>2.67827804276854</c:v>
                </c:pt>
                <c:pt idx="1763">
                  <c:v>2.6268401456766668</c:v>
                </c:pt>
                <c:pt idx="1764">
                  <c:v>2.6239436918052106</c:v>
                </c:pt>
                <c:pt idx="1765">
                  <c:v>2.6115393007213661</c:v>
                </c:pt>
                <c:pt idx="1766">
                  <c:v>2.6253929674212007</c:v>
                </c:pt>
                <c:pt idx="1767">
                  <c:v>2.6019486702196644</c:v>
                </c:pt>
                <c:pt idx="1768">
                  <c:v>2.5922651681084998</c:v>
                </c:pt>
                <c:pt idx="1769">
                  <c:v>2.6041700706148179</c:v>
                </c:pt>
                <c:pt idx="1770">
                  <c:v>2.6063865473257102</c:v>
                </c:pt>
                <c:pt idx="1771">
                  <c:v>2.5967461315435356</c:v>
                </c:pt>
                <c:pt idx="1772">
                  <c:v>2.6078614738467776</c:v>
                </c:pt>
                <c:pt idx="1773">
                  <c:v>2.5225235133593071</c:v>
                </c:pt>
                <c:pt idx="1774">
                  <c:v>2.5201129055226197</c:v>
                </c:pt>
                <c:pt idx="1775">
                  <c:v>2.5225235133593071</c:v>
                </c:pt>
                <c:pt idx="1776">
                  <c:v>2.5408142817262962</c:v>
                </c:pt>
                <c:pt idx="1777">
                  <c:v>2.5564518169510961</c:v>
                </c:pt>
                <c:pt idx="1778">
                  <c:v>2.6078614738467776</c:v>
                </c:pt>
                <c:pt idx="1779">
                  <c:v>2.5885156324070202</c:v>
                </c:pt>
                <c:pt idx="1780">
                  <c:v>2.6616571615324998</c:v>
                </c:pt>
                <c:pt idx="1781">
                  <c:v>2.6588599569114382</c:v>
                </c:pt>
                <c:pt idx="1782">
                  <c:v>2.5572273113676265</c:v>
                </c:pt>
                <c:pt idx="1783">
                  <c:v>2.6858045921548905</c:v>
                </c:pt>
                <c:pt idx="1784">
                  <c:v>2.6188546222977394</c:v>
                </c:pt>
                <c:pt idx="1785">
                  <c:v>2.596000697293587</c:v>
                </c:pt>
                <c:pt idx="1786">
                  <c:v>2.6026896854443837</c:v>
                </c:pt>
                <c:pt idx="1787">
                  <c:v>2.5664866367804233</c:v>
                </c:pt>
                <c:pt idx="1788">
                  <c:v>2.5603232890727545</c:v>
                </c:pt>
                <c:pt idx="1789">
                  <c:v>2.5368663887187113</c:v>
                </c:pt>
                <c:pt idx="1790">
                  <c:v>2.563409711275944</c:v>
                </c:pt>
                <c:pt idx="1791">
                  <c:v>2.5384474167160302</c:v>
                </c:pt>
                <c:pt idx="1792">
                  <c:v>2.5225235133593071</c:v>
                </c:pt>
                <c:pt idx="1793">
                  <c:v>2.510411940196362</c:v>
                </c:pt>
                <c:pt idx="1794">
                  <c:v>2.6864860231863696</c:v>
                </c:pt>
                <c:pt idx="1795">
                  <c:v>2.7226103524335397</c:v>
                </c:pt>
                <c:pt idx="1796">
                  <c:v>2.6511270537025893</c:v>
                </c:pt>
                <c:pt idx="1797">
                  <c:v>2.9439125248241944</c:v>
                </c:pt>
                <c:pt idx="1798">
                  <c:v>2.8255368965578769</c:v>
                </c:pt>
                <c:pt idx="1799">
                  <c:v>2.689886230474539</c:v>
                </c:pt>
                <c:pt idx="1800">
                  <c:v>2.7414849771884473</c:v>
                </c:pt>
                <c:pt idx="1801">
                  <c:v>2.7317667277195259</c:v>
                </c:pt>
                <c:pt idx="1802">
                  <c:v>2.6397713603489157</c:v>
                </c:pt>
                <c:pt idx="1803">
                  <c:v>2.601207105484161</c:v>
                </c:pt>
                <c:pt idx="1804">
                  <c:v>2.6049094421826968</c:v>
                </c:pt>
                <c:pt idx="1805">
                  <c:v>2.5695541238482851</c:v>
                </c:pt>
                <c:pt idx="1806">
                  <c:v>2.5329028480562559</c:v>
                </c:pt>
                <c:pt idx="1807">
                  <c:v>2.4475508632442313</c:v>
                </c:pt>
                <c:pt idx="1808">
                  <c:v>2.5071572587228199</c:v>
                </c:pt>
                <c:pt idx="1809">
                  <c:v>2.4706386779902956</c:v>
                </c:pt>
                <c:pt idx="1810">
                  <c:v>2.4248027257182949</c:v>
                </c:pt>
                <c:pt idx="1811">
                  <c:v>2.4248027257182949</c:v>
                </c:pt>
                <c:pt idx="1812">
                  <c:v>2.5922651681084998</c:v>
                </c:pt>
                <c:pt idx="1813">
                  <c:v>2.6665335208992764</c:v>
                </c:pt>
                <c:pt idx="1814">
                  <c:v>2.5392369943330477</c:v>
                </c:pt>
                <c:pt idx="1815">
                  <c:v>2.6383427886773898</c:v>
                </c:pt>
                <c:pt idx="1816">
                  <c:v>2.6078614738467776</c:v>
                </c:pt>
                <c:pt idx="1817">
                  <c:v>2.6203112867942031</c:v>
                </c:pt>
                <c:pt idx="1818">
                  <c:v>2.547098670044448</c:v>
                </c:pt>
                <c:pt idx="1819">
                  <c:v>2.5764217586237734</c:v>
                </c:pt>
                <c:pt idx="1820">
                  <c:v>2.5416019934645457</c:v>
                </c:pt>
                <c:pt idx="1821">
                  <c:v>2.6085981221305499</c:v>
                </c:pt>
                <c:pt idx="1822">
                  <c:v>2.5478814489493886</c:v>
                </c:pt>
                <c:pt idx="1823">
                  <c:v>2.6539459421090092</c:v>
                </c:pt>
                <c:pt idx="1824">
                  <c:v>2.6311691567662523</c:v>
                </c:pt>
                <c:pt idx="1825">
                  <c:v>2.6333266549062735</c:v>
                </c:pt>
                <c:pt idx="1826">
                  <c:v>2.5794589667292231</c:v>
                </c:pt>
                <c:pt idx="1827">
                  <c:v>2.5525652982618152</c:v>
                </c:pt>
                <c:pt idx="1828">
                  <c:v>2.5144654520295449</c:v>
                </c:pt>
                <c:pt idx="1829">
                  <c:v>2.5047092770841801</c:v>
                </c:pt>
                <c:pt idx="1830">
                  <c:v>2.4898941912990393</c:v>
                </c:pt>
                <c:pt idx="1831">
                  <c:v>2.848970892158587</c:v>
                </c:pt>
                <c:pt idx="1832">
                  <c:v>2.6361960973342264</c:v>
                </c:pt>
                <c:pt idx="1833">
                  <c:v>2.8039662579320366</c:v>
                </c:pt>
                <c:pt idx="1834">
                  <c:v>2.8656235882069705</c:v>
                </c:pt>
                <c:pt idx="1835">
                  <c:v>2.706048198431537</c:v>
                </c:pt>
                <c:pt idx="1836">
                  <c:v>2.6665335208992764</c:v>
                </c:pt>
                <c:pt idx="1837">
                  <c:v>2.601207105484161</c:v>
                </c:pt>
                <c:pt idx="1838">
                  <c:v>2.6108048166633746</c:v>
                </c:pt>
                <c:pt idx="1839">
                  <c:v>2.6115393007213661</c:v>
                </c:pt>
                <c:pt idx="1840">
                  <c:v>2.6108048166633746</c:v>
                </c:pt>
                <c:pt idx="1841">
                  <c:v>2.6181254935742233</c:v>
                </c:pt>
                <c:pt idx="1842">
                  <c:v>2.6041700706148179</c:v>
                </c:pt>
                <c:pt idx="1843">
                  <c:v>2.6734587563325909</c:v>
                </c:pt>
                <c:pt idx="1844">
                  <c:v>2.6093342281630525</c:v>
                </c:pt>
                <c:pt idx="1845">
                  <c:v>2.5533438113412288</c:v>
                </c:pt>
                <c:pt idx="1846">
                  <c:v>2.5384474167160302</c:v>
                </c:pt>
                <c:pt idx="1847">
                  <c:v>2.5517861786275451</c:v>
                </c:pt>
                <c:pt idx="1848">
                  <c:v>2.5384474167160302</c:v>
                </c:pt>
                <c:pt idx="1849">
                  <c:v>2.5748996883147051</c:v>
                </c:pt>
                <c:pt idx="1850">
                  <c:v>2.5329028480562559</c:v>
                </c:pt>
                <c:pt idx="1851">
                  <c:v>2.5297206655777931</c:v>
                </c:pt>
                <c:pt idx="1852">
                  <c:v>2.547098670044448</c:v>
                </c:pt>
                <c:pt idx="1853">
                  <c:v>2.550226115908643</c:v>
                </c:pt>
                <c:pt idx="1854">
                  <c:v>2.5703195276361308</c:v>
                </c:pt>
                <c:pt idx="1855">
                  <c:v>2.5217206229107165</c:v>
                </c:pt>
                <c:pt idx="1856">
                  <c:v>2.5664866367804233</c:v>
                </c:pt>
                <c:pt idx="1857">
                  <c:v>2.5930133911138515</c:v>
                </c:pt>
                <c:pt idx="1858">
                  <c:v>2.6261168183395238</c:v>
                </c:pt>
                <c:pt idx="1859">
                  <c:v>2.6440448711262978</c:v>
                </c:pt>
                <c:pt idx="1860">
                  <c:v>2.6383427886773898</c:v>
                </c:pt>
                <c:pt idx="1861">
                  <c:v>2.6727683869575705</c:v>
                </c:pt>
                <c:pt idx="1862">
                  <c:v>2.6966521561498409</c:v>
                </c:pt>
                <c:pt idx="1863">
                  <c:v>2.6762154775821916</c:v>
                </c:pt>
                <c:pt idx="1864">
                  <c:v>2.7911651078127169</c:v>
                </c:pt>
                <c:pt idx="1865">
                  <c:v>2.7899373605743945</c:v>
                </c:pt>
                <c:pt idx="1866">
                  <c:v>2.7893229212309465</c:v>
                </c:pt>
                <c:pt idx="1867">
                  <c:v>2.8622008809294686</c:v>
                </c:pt>
                <c:pt idx="1868">
                  <c:v>2.8112082932048361</c:v>
                </c:pt>
                <c:pt idx="1869">
                  <c:v>2.717340248009303</c:v>
                </c:pt>
                <c:pt idx="1870">
                  <c:v>2.73696154459663</c:v>
                </c:pt>
                <c:pt idx="1871">
                  <c:v>2.837322536806349</c:v>
                </c:pt>
                <c:pt idx="1872">
                  <c:v>2.9226238017333528</c:v>
                </c:pt>
                <c:pt idx="1873">
                  <c:v>2.7978909051019993</c:v>
                </c:pt>
                <c:pt idx="1874">
                  <c:v>2.8419981736119486</c:v>
                </c:pt>
                <c:pt idx="1875">
                  <c:v>2.8213788864092133</c:v>
                </c:pt>
                <c:pt idx="1876">
                  <c:v>2.8100049236252036</c:v>
                </c:pt>
                <c:pt idx="1877">
                  <c:v>2.8118094353930627</c:v>
                </c:pt>
                <c:pt idx="1878">
                  <c:v>3.0199369622508083</c:v>
                </c:pt>
                <c:pt idx="1879">
                  <c:v>2.9391619220655967</c:v>
                </c:pt>
                <c:pt idx="1880">
                  <c:v>3.0012172037845608</c:v>
                </c:pt>
                <c:pt idx="1881">
                  <c:v>2.9161477942111484</c:v>
                </c:pt>
                <c:pt idx="1882">
                  <c:v>2.8454906102234481</c:v>
                </c:pt>
                <c:pt idx="1883">
                  <c:v>2.8249439525737094</c:v>
                </c:pt>
                <c:pt idx="1884">
                  <c:v>2.8249439525737094</c:v>
                </c:pt>
                <c:pt idx="1885">
                  <c:v>2.7954503913830435</c:v>
                </c:pt>
                <c:pt idx="1886">
                  <c:v>2.7997173896280341</c:v>
                </c:pt>
                <c:pt idx="1887">
                  <c:v>2.7850112422383382</c:v>
                </c:pt>
                <c:pt idx="1888">
                  <c:v>2.7006898466959175</c:v>
                </c:pt>
                <c:pt idx="1889">
                  <c:v>2.6932749155200555</c:v>
                </c:pt>
                <c:pt idx="1890">
                  <c:v>2.6637499422056301</c:v>
                </c:pt>
                <c:pt idx="1891">
                  <c:v>2.6539459421090092</c:v>
                </c:pt>
                <c:pt idx="1892">
                  <c:v>2.6397713603489157</c:v>
                </c:pt>
                <c:pt idx="1893">
                  <c:v>2.6275629501895237</c:v>
                </c:pt>
                <c:pt idx="1894">
                  <c:v>2.6239436918052106</c:v>
                </c:pt>
                <c:pt idx="1895">
                  <c:v>2.6686161318568029</c:v>
                </c:pt>
                <c:pt idx="1896">
                  <c:v>2.6232182655855123</c:v>
                </c:pt>
                <c:pt idx="1897">
                  <c:v>2.6224923127405635</c:v>
                </c:pt>
                <c:pt idx="1898">
                  <c:v>2.5289235352047745</c:v>
                </c:pt>
                <c:pt idx="1899">
                  <c:v>2.5087859235779435</c:v>
                </c:pt>
                <c:pt idx="1900">
                  <c:v>2.5384474167160302</c:v>
                </c:pt>
                <c:pt idx="1901">
                  <c:v>2.5787005290743612</c:v>
                </c:pt>
                <c:pt idx="1902">
                  <c:v>2.5626389983283526</c:v>
                </c:pt>
                <c:pt idx="1903">
                  <c:v>2.5431755579119759</c:v>
                </c:pt>
                <c:pt idx="1904">
                  <c:v>2.5945081597030812</c:v>
                </c:pt>
                <c:pt idx="1905">
                  <c:v>2.5945081597030812</c:v>
                </c:pt>
                <c:pt idx="1906">
                  <c:v>2.5989791060478482</c:v>
                </c:pt>
                <c:pt idx="1907">
                  <c:v>2.5603232890727545</c:v>
                </c:pt>
                <c:pt idx="1908">
                  <c:v>2.4832385926873033</c:v>
                </c:pt>
                <c:pt idx="1909">
                  <c:v>2.4714836294558595</c:v>
                </c:pt>
                <c:pt idx="1910">
                  <c:v>2.5431755579119759</c:v>
                </c:pt>
                <c:pt idx="1911">
                  <c:v>2.563409711275944</c:v>
                </c:pt>
                <c:pt idx="1912">
                  <c:v>2.5439614125693151</c:v>
                </c:pt>
                <c:pt idx="1913">
                  <c:v>2.596000697293587</c:v>
                </c:pt>
                <c:pt idx="1914">
                  <c:v>2.550226115908643</c:v>
                </c:pt>
                <c:pt idx="1915">
                  <c:v>2.510411940196362</c:v>
                </c:pt>
                <c:pt idx="1916">
                  <c:v>2.5680215564985067</c:v>
                </c:pt>
                <c:pt idx="1917">
                  <c:v>2.689886230474539</c:v>
                </c:pt>
                <c:pt idx="1918">
                  <c:v>2.6651427000909336</c:v>
                </c:pt>
                <c:pt idx="1919">
                  <c:v>2.7146947438208788</c:v>
                </c:pt>
                <c:pt idx="1920">
                  <c:v>2.7020321287766471</c:v>
                </c:pt>
                <c:pt idx="1921">
                  <c:v>2.7688316733620688</c:v>
                </c:pt>
                <c:pt idx="1922">
                  <c:v>2.6919208191723265</c:v>
                </c:pt>
                <c:pt idx="1923">
                  <c:v>2.6376277368056642</c:v>
                </c:pt>
                <c:pt idx="1924">
                  <c:v>2.7073833121145063</c:v>
                </c:pt>
                <c:pt idx="1925">
                  <c:v>2.8195915758351173</c:v>
                </c:pt>
                <c:pt idx="1926">
                  <c:v>2.8027541365715076</c:v>
                </c:pt>
                <c:pt idx="1927">
                  <c:v>2.8219739474205241</c:v>
                </c:pt>
                <c:pt idx="1928">
                  <c:v>2.8338014064077703</c:v>
                </c:pt>
                <c:pt idx="1929">
                  <c:v>2.8100049236252036</c:v>
                </c:pt>
                <c:pt idx="1930">
                  <c:v>2.7650604558189897</c:v>
                </c:pt>
                <c:pt idx="1931">
                  <c:v>2.7581094009749472</c:v>
                </c:pt>
                <c:pt idx="1932">
                  <c:v>2.7631695003232895</c:v>
                </c:pt>
                <c:pt idx="1933">
                  <c:v>2.7491921444333851</c:v>
                </c:pt>
                <c:pt idx="1934">
                  <c:v>2.6762154775821916</c:v>
                </c:pt>
                <c:pt idx="1935">
                  <c:v>2.6261168183395238</c:v>
                </c:pt>
                <c:pt idx="1936">
                  <c:v>2.6595599919417761</c:v>
                </c:pt>
                <c:pt idx="1937">
                  <c:v>2.6504210882655737</c:v>
                </c:pt>
                <c:pt idx="1938">
                  <c:v>2.6658383522929006</c:v>
                </c:pt>
                <c:pt idx="1939">
                  <c:v>2.6762154775821916</c:v>
                </c:pt>
                <c:pt idx="1940">
                  <c:v>2.6093342281630525</c:v>
                </c:pt>
                <c:pt idx="1941">
                  <c:v>2.5771819258971713</c:v>
                </c:pt>
                <c:pt idx="1942">
                  <c:v>2.5741377835159431</c:v>
                </c:pt>
                <c:pt idx="1943">
                  <c:v>2.6609585935683597</c:v>
                </c:pt>
                <c:pt idx="1944">
                  <c:v>2.6447553507298962</c:v>
                </c:pt>
                <c:pt idx="1945">
                  <c:v>2.6397713603489157</c:v>
                </c:pt>
                <c:pt idx="1946">
                  <c:v>2.6433338863825191</c:v>
                </c:pt>
                <c:pt idx="1947">
                  <c:v>2.738256043159276</c:v>
                </c:pt>
                <c:pt idx="1948">
                  <c:v>2.8094026953624978</c:v>
                </c:pt>
                <c:pt idx="1949">
                  <c:v>2.7434173449395014</c:v>
                </c:pt>
                <c:pt idx="1950">
                  <c:v>2.8094026953624978</c:v>
                </c:pt>
                <c:pt idx="1951">
                  <c:v>2.8718682863316052</c:v>
                </c:pt>
                <c:pt idx="1952">
                  <c:v>2.817801065061329</c:v>
                </c:pt>
                <c:pt idx="1953">
                  <c:v>2.9657883971809187</c:v>
                </c:pt>
                <c:pt idx="1954">
                  <c:v>3.012589390620414</c:v>
                </c:pt>
                <c:pt idx="1955">
                  <c:v>2.9755295662364718</c:v>
                </c:pt>
                <c:pt idx="1956">
                  <c:v>2.8021475244813256</c:v>
                </c:pt>
                <c:pt idx="1957">
                  <c:v>2.7549337870010606</c:v>
                </c:pt>
                <c:pt idx="1958">
                  <c:v>2.776954179749421</c:v>
                </c:pt>
                <c:pt idx="1959">
                  <c:v>2.926382195419198</c:v>
                </c:pt>
                <c:pt idx="1960">
                  <c:v>2.6885275346133461</c:v>
                </c:pt>
                <c:pt idx="1961">
                  <c:v>2.601207105484161</c:v>
                </c:pt>
                <c:pt idx="1962">
                  <c:v>2.5680215564985067</c:v>
                </c:pt>
                <c:pt idx="1963">
                  <c:v>2.5771819258971713</c:v>
                </c:pt>
                <c:pt idx="1964">
                  <c:v>2.5900171341906173</c:v>
                </c:pt>
                <c:pt idx="1965">
                  <c:v>2.5967461315435356</c:v>
                </c:pt>
                <c:pt idx="1966">
                  <c:v>2.5802168295923251</c:v>
                </c:pt>
                <c:pt idx="1967">
                  <c:v>2.5718485799218085</c:v>
                </c:pt>
                <c:pt idx="1968">
                  <c:v>2.5885156324070202</c:v>
                </c:pt>
                <c:pt idx="1969">
                  <c:v>2.596000697293587</c:v>
                </c:pt>
                <c:pt idx="1970">
                  <c:v>2.6137395216309689</c:v>
                </c:pt>
                <c:pt idx="1971">
                  <c:v>2.6210388241125804</c:v>
                </c:pt>
                <c:pt idx="1972">
                  <c:v>2.5862591440482876</c:v>
                </c:pt>
                <c:pt idx="1973">
                  <c:v>2.5595501927837661</c:v>
                </c:pt>
                <c:pt idx="1974">
                  <c:v>2.5855058483441162</c:v>
                </c:pt>
                <c:pt idx="1975">
                  <c:v>2.5392369943330477</c:v>
                </c:pt>
                <c:pt idx="1976">
                  <c:v>2.6326080059353516</c:v>
                </c:pt>
                <c:pt idx="1977">
                  <c:v>2.5572273113676265</c:v>
                </c:pt>
                <c:pt idx="1978">
                  <c:v>2.528125768907977</c:v>
                </c:pt>
                <c:pt idx="1979">
                  <c:v>2.5510064514925239</c:v>
                </c:pt>
                <c:pt idx="1980">
                  <c:v>2.5273273656719524</c:v>
                </c:pt>
                <c:pt idx="1981">
                  <c:v>2.5152741864043966</c:v>
                </c:pt>
                <c:pt idx="1982">
                  <c:v>2.5006159434931803</c:v>
                </c:pt>
                <c:pt idx="1983">
                  <c:v>2.5726122302071057</c:v>
                </c:pt>
                <c:pt idx="1984">
                  <c:v>2.5945081597030812</c:v>
                </c:pt>
                <c:pt idx="1985">
                  <c:v>2.5952547069568657</c:v>
                </c:pt>
                <c:pt idx="1986">
                  <c:v>2.5384474167160302</c:v>
                </c:pt>
                <c:pt idx="1987">
                  <c:v>2.5063419305080652</c:v>
                </c:pt>
                <c:pt idx="1988">
                  <c:v>2.5486636155907512</c:v>
                </c:pt>
                <c:pt idx="1989">
                  <c:v>2.550226115908643</c:v>
                </c:pt>
                <c:pt idx="1990">
                  <c:v>2.563409711275944</c:v>
                </c:pt>
                <c:pt idx="1991">
                  <c:v>2.6173958328340792</c:v>
                </c:pt>
                <c:pt idx="1992">
                  <c:v>2.6553524121017609</c:v>
                </c:pt>
                <c:pt idx="1993">
                  <c:v>2.6775909936175015</c:v>
                </c:pt>
                <c:pt idx="1994">
                  <c:v>2.6878474937846906</c:v>
                </c:pt>
                <c:pt idx="1995">
                  <c:v>2.7133693625798099</c:v>
                </c:pt>
                <c:pt idx="1996">
                  <c:v>2.6239436918052106</c:v>
                </c:pt>
                <c:pt idx="1997">
                  <c:v>2.6019486702196644</c:v>
                </c:pt>
                <c:pt idx="1998">
                  <c:v>2.6326080059353516</c:v>
                </c:pt>
                <c:pt idx="1999">
                  <c:v>2.7356653681351832</c:v>
                </c:pt>
                <c:pt idx="2000">
                  <c:v>2.7434173449395014</c:v>
                </c:pt>
                <c:pt idx="2001">
                  <c:v>2.7574750844297329</c:v>
                </c:pt>
                <c:pt idx="2002">
                  <c:v>2.7744619666214616</c:v>
                </c:pt>
                <c:pt idx="2003">
                  <c:v>2.7856283357475848</c:v>
                </c:pt>
                <c:pt idx="2004">
                  <c:v>2.6246685921631592</c:v>
                </c:pt>
                <c:pt idx="2005">
                  <c:v>2.6497146240892469</c:v>
                </c:pt>
                <c:pt idx="2006">
                  <c:v>2.6239436918052106</c:v>
                </c:pt>
                <c:pt idx="2007">
                  <c:v>2.5680215564985067</c:v>
                </c:pt>
                <c:pt idx="2008">
                  <c:v>2.5241273629412815</c:v>
                </c:pt>
                <c:pt idx="2009">
                  <c:v>2.5120353171762528</c:v>
                </c:pt>
                <c:pt idx="2010">
                  <c:v>2.5225235133593071</c:v>
                </c:pt>
                <c:pt idx="2011">
                  <c:v>2.6071242825122494</c:v>
                </c:pt>
                <c:pt idx="2012">
                  <c:v>2.6188546222977394</c:v>
                </c:pt>
                <c:pt idx="2013">
                  <c:v>2.6553524121017609</c:v>
                </c:pt>
                <c:pt idx="2014">
                  <c:v>2.6217658325051976</c:v>
                </c:pt>
                <c:pt idx="2015">
                  <c:v>2.6063865473257102</c:v>
                </c:pt>
                <c:pt idx="2016">
                  <c:v>2.5587764983544559</c:v>
                </c:pt>
                <c:pt idx="2017">
                  <c:v>2.5548990216080352</c:v>
                </c:pt>
                <c:pt idx="2018">
                  <c:v>2.5564518169510961</c:v>
                </c:pt>
                <c:pt idx="2019">
                  <c:v>2.4965057856313524</c:v>
                </c:pt>
                <c:pt idx="2020">
                  <c:v>2.5862591440482876</c:v>
                </c:pt>
                <c:pt idx="2021">
                  <c:v>2.5079719227189963</c:v>
                </c:pt>
                <c:pt idx="2022">
                  <c:v>2.5079719227189963</c:v>
                </c:pt>
                <c:pt idx="2023">
                  <c:v>2.528125768907977</c:v>
                </c:pt>
                <c:pt idx="2024">
                  <c:v>2.5209170873110334</c:v>
                </c:pt>
                <c:pt idx="2025">
                  <c:v>2.5548990216080352</c:v>
                </c:pt>
                <c:pt idx="2026">
                  <c:v>2.5525652982618152</c:v>
                </c:pt>
                <c:pt idx="2027">
                  <c:v>2.6224923127405635</c:v>
                </c:pt>
                <c:pt idx="2028">
                  <c:v>2.8981194446869907</c:v>
                </c:pt>
                <c:pt idx="2029">
                  <c:v>2.8576189714243569</c:v>
                </c:pt>
                <c:pt idx="2030">
                  <c:v>2.760009940032921</c:v>
                </c:pt>
                <c:pt idx="2031">
                  <c:v>2.8535925063928684</c:v>
                </c:pt>
                <c:pt idx="2032">
                  <c:v>2.8501282996951991</c:v>
                </c:pt>
                <c:pt idx="2033">
                  <c:v>2.9128939952449864</c:v>
                </c:pt>
                <c:pt idx="2034">
                  <c:v>3.0652583362026014</c:v>
                </c:pt>
                <c:pt idx="2035">
                  <c:v>2.9502117582521818</c:v>
                </c:pt>
                <c:pt idx="2036">
                  <c:v>2.9932291433358724</c:v>
                </c:pt>
                <c:pt idx="2037">
                  <c:v>2.8466520505398383</c:v>
                </c:pt>
                <c:pt idx="2038">
                  <c:v>2.7271990199409708</c:v>
                </c:pt>
                <c:pt idx="2039">
                  <c:v>2.7252350258563109</c:v>
                </c:pt>
                <c:pt idx="2040">
                  <c:v>2.6748380668960965</c:v>
                </c:pt>
                <c:pt idx="2041">
                  <c:v>2.6602595372658615</c:v>
                </c:pt>
                <c:pt idx="2042">
                  <c:v>2.6490076604684267</c:v>
                </c:pt>
                <c:pt idx="2043">
                  <c:v>2.6078614738467776</c:v>
                </c:pt>
                <c:pt idx="2044">
                  <c:v>2.6297282343267403</c:v>
                </c:pt>
                <c:pt idx="2045">
                  <c:v>2.7408400239252009</c:v>
                </c:pt>
                <c:pt idx="2046">
                  <c:v>2.6939512767227085</c:v>
                </c:pt>
                <c:pt idx="2047">
                  <c:v>2.6864860231863696</c:v>
                </c:pt>
                <c:pt idx="2048">
                  <c:v>2.6553524121017609</c:v>
                </c:pt>
                <c:pt idx="2049">
                  <c:v>2.6152036507358583</c:v>
                </c:pt>
                <c:pt idx="2050">
                  <c:v>2.6637499422056301</c:v>
                </c:pt>
                <c:pt idx="2051">
                  <c:v>2.6419103985976649</c:v>
                </c:pt>
                <c:pt idx="2052">
                  <c:v>2.6390573296152584</c:v>
                </c:pt>
                <c:pt idx="2053">
                  <c:v>2.7725887222397811</c:v>
                </c:pt>
                <c:pt idx="2054">
                  <c:v>2.6461747973841225</c:v>
                </c:pt>
                <c:pt idx="2055">
                  <c:v>2.6311691567662523</c:v>
                </c:pt>
                <c:pt idx="2056">
                  <c:v>2.6539459421090092</c:v>
                </c:pt>
                <c:pt idx="2057">
                  <c:v>2.6468837658647226</c:v>
                </c:pt>
                <c:pt idx="2058">
                  <c:v>2.653241964607215</c:v>
                </c:pt>
                <c:pt idx="2059">
                  <c:v>2.6946271807700692</c:v>
                </c:pt>
                <c:pt idx="2060">
                  <c:v>2.6720775406433925</c:v>
                </c:pt>
                <c:pt idx="2061">
                  <c:v>2.7862450486872667</c:v>
                </c:pt>
                <c:pt idx="2062">
                  <c:v>2.8803214220426634</c:v>
                </c:pt>
                <c:pt idx="2063">
                  <c:v>2.7498317351171653</c:v>
                </c:pt>
                <c:pt idx="2064">
                  <c:v>2.6755270093966499</c:v>
                </c:pt>
                <c:pt idx="2065">
                  <c:v>2.716018370751387</c:v>
                </c:pt>
                <c:pt idx="2066">
                  <c:v>2.6755270093966499</c:v>
                </c:pt>
                <c:pt idx="2067">
                  <c:v>2.7080502011022101</c:v>
                </c:pt>
                <c:pt idx="2068">
                  <c:v>2.7140322727797574</c:v>
                </c:pt>
                <c:pt idx="2069">
                  <c:v>2.6404848816064441</c:v>
                </c:pt>
                <c:pt idx="2070">
                  <c:v>2.703372611551099</c:v>
                </c:pt>
                <c:pt idx="2071">
                  <c:v>2.6823904543216326</c:v>
                </c:pt>
                <c:pt idx="2072">
                  <c:v>2.6679224100114309</c:v>
                </c:pt>
                <c:pt idx="2073">
                  <c:v>2.6304489550786583</c:v>
                </c:pt>
                <c:pt idx="2074">
                  <c:v>2.5726122302071057</c:v>
                </c:pt>
                <c:pt idx="2075">
                  <c:v>2.5718485799218085</c:v>
                </c:pt>
                <c:pt idx="2076">
                  <c:v>2.5930133911138515</c:v>
                </c:pt>
                <c:pt idx="2077">
                  <c:v>2.6361960973342264</c:v>
                </c:pt>
                <c:pt idx="2078">
                  <c:v>2.7453459858459071</c:v>
                </c:pt>
                <c:pt idx="2079">
                  <c:v>2.7006898466959175</c:v>
                </c:pt>
                <c:pt idx="2080">
                  <c:v>2.6261168183395238</c:v>
                </c:pt>
                <c:pt idx="2081">
                  <c:v>2.7656899805486246</c:v>
                </c:pt>
                <c:pt idx="2082">
                  <c:v>2.834976494674597</c:v>
                </c:pt>
                <c:pt idx="2083">
                  <c:v>2.7794401971888831</c:v>
                </c:pt>
                <c:pt idx="2084">
                  <c:v>2.7479117345273405</c:v>
                </c:pt>
                <c:pt idx="2085">
                  <c:v>2.6518325211039815</c:v>
                </c:pt>
                <c:pt idx="2086">
                  <c:v>2.5922651681084998</c:v>
                </c:pt>
                <c:pt idx="2087">
                  <c:v>2.5839975524322312</c:v>
                </c:pt>
                <c:pt idx="2088">
                  <c:v>2.5794589667292231</c:v>
                </c:pt>
                <c:pt idx="2089">
                  <c:v>2.5855058483441162</c:v>
                </c:pt>
                <c:pt idx="2090">
                  <c:v>2.5892666651122429</c:v>
                </c:pt>
                <c:pt idx="2091">
                  <c:v>2.6433338863825191</c:v>
                </c:pt>
                <c:pt idx="2092">
                  <c:v>2.6369121732688705</c:v>
                </c:pt>
                <c:pt idx="2093">
                  <c:v>2.6181254935742233</c:v>
                </c:pt>
                <c:pt idx="2094">
                  <c:v>2.596000697293587</c:v>
                </c:pt>
                <c:pt idx="2095">
                  <c:v>2.5839975524322312</c:v>
                </c:pt>
                <c:pt idx="2096">
                  <c:v>2.5580022048585511</c:v>
                </c:pt>
                <c:pt idx="2097">
                  <c:v>2.5870118727251539</c:v>
                </c:pt>
                <c:pt idx="2098">
                  <c:v>2.6246685921631592</c:v>
                </c:pt>
                <c:pt idx="2099">
                  <c:v>2.5952547069568657</c:v>
                </c:pt>
                <c:pt idx="2100">
                  <c:v>2.5974910105351463</c:v>
                </c:pt>
                <c:pt idx="2101">
                  <c:v>2.5587764983544559</c:v>
                </c:pt>
                <c:pt idx="2102">
                  <c:v>2.503891949699081</c:v>
                </c:pt>
                <c:pt idx="2103">
                  <c:v>2.4956817229559589</c:v>
                </c:pt>
                <c:pt idx="2104">
                  <c:v>2.4989739069994359</c:v>
                </c:pt>
                <c:pt idx="2105">
                  <c:v>2.5779415157551897</c:v>
                </c:pt>
                <c:pt idx="2106">
                  <c:v>2.5209170873110334</c:v>
                </c:pt>
                <c:pt idx="2107">
                  <c:v>2.5193080765053328</c:v>
                </c:pt>
                <c:pt idx="2108">
                  <c:v>2.5618676909241289</c:v>
                </c:pt>
                <c:pt idx="2109">
                  <c:v>2.4773783833672089</c:v>
                </c:pt>
                <c:pt idx="2110">
                  <c:v>2.4874035299865875</c:v>
                </c:pt>
                <c:pt idx="2111">
                  <c:v>2.4300984132930052</c:v>
                </c:pt>
                <c:pt idx="2112">
                  <c:v>2.4432162227337915</c:v>
                </c:pt>
                <c:pt idx="2113">
                  <c:v>2.4578779774000812</c:v>
                </c:pt>
                <c:pt idx="2114">
                  <c:v>2.448415541205585</c:v>
                </c:pt>
                <c:pt idx="2115">
                  <c:v>2.4336133554004498</c:v>
                </c:pt>
                <c:pt idx="2116">
                  <c:v>2.4492794721448492</c:v>
                </c:pt>
                <c:pt idx="2117">
                  <c:v>2.4740142086215764</c:v>
                </c:pt>
                <c:pt idx="2118">
                  <c:v>2.4915511925066687</c:v>
                </c:pt>
                <c:pt idx="2119">
                  <c:v>2.4578779774000812</c:v>
                </c:pt>
                <c:pt idx="2120">
                  <c:v>2.3730435566426071</c:v>
                </c:pt>
                <c:pt idx="2121">
                  <c:v>2.411439497906128</c:v>
                </c:pt>
                <c:pt idx="2122">
                  <c:v>2.3969857684155298</c:v>
                </c:pt>
                <c:pt idx="2123">
                  <c:v>2.451005098112319</c:v>
                </c:pt>
                <c:pt idx="2124">
                  <c:v>2.5305171610400525</c:v>
                </c:pt>
                <c:pt idx="2125">
                  <c:v>2.4997952622817508</c:v>
                </c:pt>
                <c:pt idx="2126">
                  <c:v>2.5376572151735295</c:v>
                </c:pt>
                <c:pt idx="2127">
                  <c:v>2.4898941912990393</c:v>
                </c:pt>
                <c:pt idx="2128">
                  <c:v>2.3617969526258915</c:v>
                </c:pt>
                <c:pt idx="2129">
                  <c:v>2.3627390158137929</c:v>
                </c:pt>
                <c:pt idx="2130">
                  <c:v>2.3841650799864684</c:v>
                </c:pt>
                <c:pt idx="2131">
                  <c:v>2.3960754360813845</c:v>
                </c:pt>
                <c:pt idx="2132">
                  <c:v>2.4956817229559589</c:v>
                </c:pt>
                <c:pt idx="2133">
                  <c:v>2.4501426573516603</c:v>
                </c:pt>
                <c:pt idx="2134">
                  <c:v>2.4535879665305731</c:v>
                </c:pt>
                <c:pt idx="2135">
                  <c:v>2.4212566227115442</c:v>
                </c:pt>
                <c:pt idx="2136">
                  <c:v>2.448415541205585</c:v>
                </c:pt>
                <c:pt idx="2137">
                  <c:v>2.411439497906128</c:v>
                </c:pt>
                <c:pt idx="2138">
                  <c:v>2.3813962734183356</c:v>
                </c:pt>
                <c:pt idx="2139">
                  <c:v>2.3340837600534168</c:v>
                </c:pt>
                <c:pt idx="2140">
                  <c:v>2.4274540750399152</c:v>
                </c:pt>
                <c:pt idx="2141">
                  <c:v>2.4832385926873033</c:v>
                </c:pt>
                <c:pt idx="2142">
                  <c:v>2.4553061800117097</c:v>
                </c:pt>
                <c:pt idx="2143">
                  <c:v>2.5329028480562559</c:v>
                </c:pt>
                <c:pt idx="2144">
                  <c:v>2.4915511925066687</c:v>
                </c:pt>
                <c:pt idx="2145">
                  <c:v>2.4697930119779521</c:v>
                </c:pt>
                <c:pt idx="2146">
                  <c:v>2.4815677485224859</c:v>
                </c:pt>
                <c:pt idx="2147">
                  <c:v>2.3978952727983707</c:v>
                </c:pt>
                <c:pt idx="2148">
                  <c:v>2.6769034721053733</c:v>
                </c:pt>
                <c:pt idx="2149">
                  <c:v>2.4898941912990393</c:v>
                </c:pt>
                <c:pt idx="2150">
                  <c:v>2.550226115908643</c:v>
                </c:pt>
                <c:pt idx="2151">
                  <c:v>2.5047092770841801</c:v>
                </c:pt>
                <c:pt idx="2152">
                  <c:v>2.4440846552677451</c:v>
                </c:pt>
                <c:pt idx="2153">
                  <c:v>2.4714836294558595</c:v>
                </c:pt>
                <c:pt idx="2154">
                  <c:v>2.5408142817262962</c:v>
                </c:pt>
                <c:pt idx="2155">
                  <c:v>2.5305171610400525</c:v>
                </c:pt>
                <c:pt idx="2156">
                  <c:v>2.5862591440482876</c:v>
                </c:pt>
                <c:pt idx="2157">
                  <c:v>2.5900171341906173</c:v>
                </c:pt>
                <c:pt idx="2158">
                  <c:v>2.8302678338264591</c:v>
                </c:pt>
                <c:pt idx="2159">
                  <c:v>2.834976494674597</c:v>
                </c:pt>
                <c:pt idx="2160">
                  <c:v>2.716018370751387</c:v>
                </c:pt>
                <c:pt idx="2161">
                  <c:v>2.8255368965578769</c:v>
                </c:pt>
                <c:pt idx="2162">
                  <c:v>2.7954503913830435</c:v>
                </c:pt>
                <c:pt idx="2163">
                  <c:v>2.8130106367386967</c:v>
                </c:pt>
                <c:pt idx="2164">
                  <c:v>2.7581094009749472</c:v>
                </c:pt>
                <c:pt idx="2165">
                  <c:v>2.6553524121017609</c:v>
                </c:pt>
                <c:pt idx="2166">
                  <c:v>2.6483001966964363</c:v>
                </c:pt>
                <c:pt idx="2167">
                  <c:v>2.5572273113676265</c:v>
                </c:pt>
                <c:pt idx="2168">
                  <c:v>2.5193080765053328</c:v>
                </c:pt>
                <c:pt idx="2169">
                  <c:v>2.5764217586237734</c:v>
                </c:pt>
                <c:pt idx="2170">
                  <c:v>2.5112239581053739</c:v>
                </c:pt>
                <c:pt idx="2171">
                  <c:v>2.5022552881226132</c:v>
                </c:pt>
                <c:pt idx="2172">
                  <c:v>2.4664031782234406</c:v>
                </c:pt>
                <c:pt idx="2173">
                  <c:v>2.4647039424704809</c:v>
                </c:pt>
                <c:pt idx="2174">
                  <c:v>2.4397349311412793</c:v>
                </c:pt>
                <c:pt idx="2175">
                  <c:v>2.4595888418037104</c:v>
                </c:pt>
                <c:pt idx="2176">
                  <c:v>2.4535879665305731</c:v>
                </c:pt>
                <c:pt idx="2177">
                  <c:v>2.4664031782234406</c:v>
                </c:pt>
                <c:pt idx="2178">
                  <c:v>2.4890646599366639</c:v>
                </c:pt>
                <c:pt idx="2179">
                  <c:v>2.4832385926873033</c:v>
                </c:pt>
                <c:pt idx="2180">
                  <c:v>2.5055259369907361</c:v>
                </c:pt>
                <c:pt idx="2181">
                  <c:v>2.5144654520295449</c:v>
                </c:pt>
                <c:pt idx="2182">
                  <c:v>2.5368663887187113</c:v>
                </c:pt>
                <c:pt idx="2183">
                  <c:v>2.4923786646267012</c:v>
                </c:pt>
                <c:pt idx="2184">
                  <c:v>2.5384474167160302</c:v>
                </c:pt>
                <c:pt idx="2185">
                  <c:v>2.6026896854443837</c:v>
                </c:pt>
                <c:pt idx="2186">
                  <c:v>2.5556757206762075</c:v>
                </c:pt>
                <c:pt idx="2187">
                  <c:v>2.5494451709255714</c:v>
                </c:pt>
                <c:pt idx="2188">
                  <c:v>2.5885156324070202</c:v>
                </c:pt>
                <c:pt idx="2189">
                  <c:v>2.647592232065096</c:v>
                </c:pt>
                <c:pt idx="2190">
                  <c:v>2.5439614125693151</c:v>
                </c:pt>
                <c:pt idx="2191">
                  <c:v>2.5376572151735295</c:v>
                </c:pt>
                <c:pt idx="2192">
                  <c:v>2.4874035299865875</c:v>
                </c:pt>
                <c:pt idx="2193">
                  <c:v>2.4940315575650009</c:v>
                </c:pt>
                <c:pt idx="2194">
                  <c:v>2.6166656393003573</c:v>
                </c:pt>
                <c:pt idx="2195">
                  <c:v>2.703372611551099</c:v>
                </c:pt>
                <c:pt idx="2196">
                  <c:v>2.5855058483441162</c:v>
                </c:pt>
                <c:pt idx="2197">
                  <c:v>2.7498317351171653</c:v>
                </c:pt>
                <c:pt idx="2198">
                  <c:v>2.6979998652487085</c:v>
                </c:pt>
                <c:pt idx="2199">
                  <c:v>2.7713379403381286</c:v>
                </c:pt>
                <c:pt idx="2200">
                  <c:v>2.7917784166329223</c:v>
                </c:pt>
                <c:pt idx="2201">
                  <c:v>2.8160073426073025</c:v>
                </c:pt>
                <c:pt idx="2202">
                  <c:v>2.7825390530929495</c:v>
                </c:pt>
                <c:pt idx="2203">
                  <c:v>2.6775909936175015</c:v>
                </c:pt>
                <c:pt idx="2204">
                  <c:v>2.738256043159276</c:v>
                </c:pt>
                <c:pt idx="2205">
                  <c:v>2.8449093838194073</c:v>
                </c:pt>
                <c:pt idx="2206">
                  <c:v>2.715356776284648</c:v>
                </c:pt>
                <c:pt idx="2207">
                  <c:v>2.9317269435780786</c:v>
                </c:pt>
                <c:pt idx="2208">
                  <c:v>3.0558861963737378</c:v>
                </c:pt>
                <c:pt idx="2209">
                  <c:v>3.2043711386653189</c:v>
                </c:pt>
                <c:pt idx="2210">
                  <c:v>3.126321843257593</c:v>
                </c:pt>
                <c:pt idx="2211">
                  <c:v>3.2676659890376327</c:v>
                </c:pt>
                <c:pt idx="2212">
                  <c:v>3.2268439945173775</c:v>
                </c:pt>
                <c:pt idx="2213">
                  <c:v>3.0905878045666699</c:v>
                </c:pt>
                <c:pt idx="2214">
                  <c:v>2.9215473753646144</c:v>
                </c:pt>
                <c:pt idx="2215">
                  <c:v>2.7775762637508201</c:v>
                </c:pt>
                <c:pt idx="2216">
                  <c:v>2.8831233291713367</c:v>
                </c:pt>
                <c:pt idx="2217">
                  <c:v>2.8051769118329331</c:v>
                </c:pt>
                <c:pt idx="2218">
                  <c:v>2.7794401971888831</c:v>
                </c:pt>
                <c:pt idx="2219">
                  <c:v>2.7750856024383683</c:v>
                </c:pt>
                <c:pt idx="2220">
                  <c:v>2.6665335208992764</c:v>
                </c:pt>
                <c:pt idx="2221">
                  <c:v>2.7180005319553784</c:v>
                </c:pt>
                <c:pt idx="2222">
                  <c:v>2.6755270093966499</c:v>
                </c:pt>
                <c:pt idx="2223">
                  <c:v>2.6411978941143697</c:v>
                </c:pt>
                <c:pt idx="2224">
                  <c:v>2.689886230474539</c:v>
                </c:pt>
                <c:pt idx="2225">
                  <c:v>2.7006898466959175</c:v>
                </c:pt>
                <c:pt idx="2226">
                  <c:v>2.6511270537025893</c:v>
                </c:pt>
                <c:pt idx="2227">
                  <c:v>2.6152036507358583</c:v>
                </c:pt>
                <c:pt idx="2228">
                  <c:v>2.5741377835159431</c:v>
                </c:pt>
                <c:pt idx="2229">
                  <c:v>2.5392369943330477</c:v>
                </c:pt>
                <c:pt idx="2230">
                  <c:v>2.5587764983544559</c:v>
                </c:pt>
                <c:pt idx="2231">
                  <c:v>2.5664866367804233</c:v>
                </c:pt>
                <c:pt idx="2232">
                  <c:v>2.6239436918052106</c:v>
                </c:pt>
                <c:pt idx="2233">
                  <c:v>2.5885156324070202</c:v>
                </c:pt>
                <c:pt idx="2234">
                  <c:v>2.6383427886773898</c:v>
                </c:pt>
                <c:pt idx="2235">
                  <c:v>2.6290069937617573</c:v>
                </c:pt>
                <c:pt idx="2236">
                  <c:v>2.6361960973342264</c:v>
                </c:pt>
                <c:pt idx="2237">
                  <c:v>2.6085981221305499</c:v>
                </c:pt>
                <c:pt idx="2238">
                  <c:v>2.5572273113676265</c:v>
                </c:pt>
                <c:pt idx="2239">
                  <c:v>2.5352828571130672</c:v>
                </c:pt>
                <c:pt idx="2240">
                  <c:v>2.5055259369907361</c:v>
                </c:pt>
                <c:pt idx="2241">
                  <c:v>2.4907230351094403</c:v>
                </c:pt>
                <c:pt idx="2242">
                  <c:v>2.5900171341906173</c:v>
                </c:pt>
                <c:pt idx="2243">
                  <c:v>2.6595599919417761</c:v>
                </c:pt>
                <c:pt idx="2244">
                  <c:v>2.5533438113412288</c:v>
                </c:pt>
                <c:pt idx="2245">
                  <c:v>2.5233257596919452</c:v>
                </c:pt>
                <c:pt idx="2246">
                  <c:v>2.5160822672564502</c:v>
                </c:pt>
                <c:pt idx="2247">
                  <c:v>2.4697930119779521</c:v>
                </c:pt>
                <c:pt idx="2248">
                  <c:v>2.6539459421090092</c:v>
                </c:pt>
                <c:pt idx="2249">
                  <c:v>2.7006898466959175</c:v>
                </c:pt>
                <c:pt idx="2250">
                  <c:v>2.9193910402972683</c:v>
                </c:pt>
                <c:pt idx="2251">
                  <c:v>2.9997242948235283</c:v>
                </c:pt>
                <c:pt idx="2252">
                  <c:v>3.0483247236731614</c:v>
                </c:pt>
                <c:pt idx="2253">
                  <c:v>3.0165148127365198</c:v>
                </c:pt>
                <c:pt idx="2254">
                  <c:v>3.1599747169480397</c:v>
                </c:pt>
                <c:pt idx="2255">
                  <c:v>2.9673327990322931</c:v>
                </c:pt>
                <c:pt idx="2256">
                  <c:v>2.8219739474205241</c:v>
                </c:pt>
                <c:pt idx="2257">
                  <c:v>2.8027541365715076</c:v>
                </c:pt>
                <c:pt idx="2258">
                  <c:v>2.7245795030534206</c:v>
                </c:pt>
                <c:pt idx="2259">
                  <c:v>2.6946271807700692</c:v>
                </c:pt>
                <c:pt idx="2260">
                  <c:v>2.6651427000909336</c:v>
                </c:pt>
                <c:pt idx="2261">
                  <c:v>2.6741486494265287</c:v>
                </c:pt>
                <c:pt idx="2262">
                  <c:v>2.7120422223717475</c:v>
                </c:pt>
                <c:pt idx="2263">
                  <c:v>2.7675761804162371</c:v>
                </c:pt>
                <c:pt idx="2264">
                  <c:v>2.954910279033736</c:v>
                </c:pt>
                <c:pt idx="2265">
                  <c:v>2.8786365016777435</c:v>
                </c:pt>
                <c:pt idx="2266">
                  <c:v>2.9917242521564522</c:v>
                </c:pt>
                <c:pt idx="2267">
                  <c:v>3.0502204588380608</c:v>
                </c:pt>
                <c:pt idx="2268">
                  <c:v>2.9606230964404232</c:v>
                </c:pt>
                <c:pt idx="2269">
                  <c:v>2.8338014064077703</c:v>
                </c:pt>
                <c:pt idx="2270">
                  <c:v>2.865053949911875</c:v>
                </c:pt>
                <c:pt idx="2271">
                  <c:v>2.9755295662364718</c:v>
                </c:pt>
                <c:pt idx="2272">
                  <c:v>3.0233474405869645</c:v>
                </c:pt>
                <c:pt idx="2273">
                  <c:v>3.0671222696406639</c:v>
                </c:pt>
                <c:pt idx="2274">
                  <c:v>3.1086144306106633</c:v>
                </c:pt>
                <c:pt idx="2275">
                  <c:v>3.0421386463681466</c:v>
                </c:pt>
                <c:pt idx="2276">
                  <c:v>2.9902170928658807</c:v>
                </c:pt>
                <c:pt idx="2277">
                  <c:v>2.93651291389402</c:v>
                </c:pt>
                <c:pt idx="2278">
                  <c:v>2.7972813348301528</c:v>
                </c:pt>
                <c:pt idx="2279">
                  <c:v>2.8130106367386967</c:v>
                </c:pt>
                <c:pt idx="2280">
                  <c:v>2.7421295147550726</c:v>
                </c:pt>
                <c:pt idx="2281">
                  <c:v>2.8460714989995846</c:v>
                </c:pt>
                <c:pt idx="2282">
                  <c:v>3.0174937653355038</c:v>
                </c:pt>
                <c:pt idx="2283">
                  <c:v>2.9317269435780786</c:v>
                </c:pt>
                <c:pt idx="2284">
                  <c:v>3.0430928449138284</c:v>
                </c:pt>
                <c:pt idx="2285">
                  <c:v>2.9668182633893485</c:v>
                </c:pt>
                <c:pt idx="2286">
                  <c:v>2.8524391037275145</c:v>
                </c:pt>
                <c:pt idx="2287">
                  <c:v>2.9085390618516134</c:v>
                </c:pt>
                <c:pt idx="2288">
                  <c:v>2.8243506567983707</c:v>
                </c:pt>
                <c:pt idx="2289">
                  <c:v>2.8501282996951991</c:v>
                </c:pt>
                <c:pt idx="2290">
                  <c:v>2.9204697890534441</c:v>
                </c:pt>
                <c:pt idx="2291">
                  <c:v>2.8466520505398383</c:v>
                </c:pt>
                <c:pt idx="2292">
                  <c:v>2.8308576303637571</c:v>
                </c:pt>
                <c:pt idx="2293">
                  <c:v>2.73046379593911</c:v>
                </c:pt>
                <c:pt idx="2294">
                  <c:v>2.6871669901857858</c:v>
                </c:pt>
                <c:pt idx="2295">
                  <c:v>2.760009940032921</c:v>
                </c:pt>
                <c:pt idx="2296">
                  <c:v>2.7376090033437546</c:v>
                </c:pt>
                <c:pt idx="2297">
                  <c:v>2.7271990199409708</c:v>
                </c:pt>
                <c:pt idx="2298">
                  <c:v>2.6602595372658615</c:v>
                </c:pt>
                <c:pt idx="2299">
                  <c:v>2.67827804276854</c:v>
                </c:pt>
                <c:pt idx="2300">
                  <c:v>2.6166656393003573</c:v>
                </c:pt>
                <c:pt idx="2301">
                  <c:v>2.6275629501895237</c:v>
                </c:pt>
                <c:pt idx="2302">
                  <c:v>2.6326080059353516</c:v>
                </c:pt>
                <c:pt idx="2303">
                  <c:v>2.5907670404874779</c:v>
                </c:pt>
                <c:pt idx="2304">
                  <c:v>2.5680215564985067</c:v>
                </c:pt>
                <c:pt idx="2305">
                  <c:v>2.6290069937617573</c:v>
                </c:pt>
                <c:pt idx="2306">
                  <c:v>2.6553524121017609</c:v>
                </c:pt>
                <c:pt idx="2307">
                  <c:v>2.6419103985976649</c:v>
                </c:pt>
                <c:pt idx="2308">
                  <c:v>2.7212954278522306</c:v>
                </c:pt>
                <c:pt idx="2309">
                  <c:v>2.7120422223717475</c:v>
                </c:pt>
                <c:pt idx="2310">
                  <c:v>2.8148097376737438</c:v>
                </c:pt>
                <c:pt idx="2311">
                  <c:v>2.8255368965578769</c:v>
                </c:pt>
                <c:pt idx="2312">
                  <c:v>2.7356653681351832</c:v>
                </c:pt>
                <c:pt idx="2313">
                  <c:v>2.7725887222397811</c:v>
                </c:pt>
                <c:pt idx="2314">
                  <c:v>2.7479117345273405</c:v>
                </c:pt>
                <c:pt idx="2315">
                  <c:v>2.7511096905626569</c:v>
                </c:pt>
                <c:pt idx="2316">
                  <c:v>2.6369121732688705</c:v>
                </c:pt>
                <c:pt idx="2317">
                  <c:v>2.6440448711262978</c:v>
                </c:pt>
                <c:pt idx="2318">
                  <c:v>2.5664866367804233</c:v>
                </c:pt>
                <c:pt idx="2319">
                  <c:v>2.596000697293587</c:v>
                </c:pt>
                <c:pt idx="2320">
                  <c:v>2.6115393007213661</c:v>
                </c:pt>
                <c:pt idx="2321">
                  <c:v>2.73696154459663</c:v>
                </c:pt>
                <c:pt idx="2322">
                  <c:v>2.760009940032921</c:v>
                </c:pt>
                <c:pt idx="2323">
                  <c:v>2.7127060126384039</c:v>
                </c:pt>
                <c:pt idx="2324">
                  <c:v>2.6748380668960965</c:v>
                </c:pt>
                <c:pt idx="2325">
                  <c:v>2.7271990199409708</c:v>
                </c:pt>
                <c:pt idx="2326">
                  <c:v>2.715356776284648</c:v>
                </c:pt>
                <c:pt idx="2327">
                  <c:v>2.6858045921548905</c:v>
                </c:pt>
                <c:pt idx="2328">
                  <c:v>2.6905648867611904</c:v>
                </c:pt>
                <c:pt idx="2329">
                  <c:v>2.6932749155200555</c:v>
                </c:pt>
                <c:pt idx="2330">
                  <c:v>2.6376277368056642</c:v>
                </c:pt>
                <c:pt idx="2331">
                  <c:v>2.5718485799218085</c:v>
                </c:pt>
                <c:pt idx="2332">
                  <c:v>2.5321082512722946</c:v>
                </c:pt>
                <c:pt idx="2333">
                  <c:v>2.6347624053323777</c:v>
                </c:pt>
                <c:pt idx="2334">
                  <c:v>2.6152036507358583</c:v>
                </c:pt>
                <c:pt idx="2335">
                  <c:v>2.5525652982618152</c:v>
                </c:pt>
                <c:pt idx="2336">
                  <c:v>2.5336968139574321</c:v>
                </c:pt>
                <c:pt idx="2337">
                  <c:v>2.6311691567662523</c:v>
                </c:pt>
                <c:pt idx="2338">
                  <c:v>2.5877640352277083</c:v>
                </c:pt>
                <c:pt idx="2339">
                  <c:v>2.5839975524322312</c:v>
                </c:pt>
                <c:pt idx="2340">
                  <c:v>2.5423890852013629</c:v>
                </c:pt>
                <c:pt idx="2341">
                  <c:v>2.5241273629412815</c:v>
                </c:pt>
                <c:pt idx="2342">
                  <c:v>2.5087859235779435</c:v>
                </c:pt>
                <c:pt idx="2343">
                  <c:v>2.5741377835159431</c:v>
                </c:pt>
                <c:pt idx="2344">
                  <c:v>2.5185025992165158</c:v>
                </c:pt>
                <c:pt idx="2345">
                  <c:v>2.5945081597030812</c:v>
                </c:pt>
                <c:pt idx="2346">
                  <c:v>2.6775909936175015</c:v>
                </c:pt>
                <c:pt idx="2347">
                  <c:v>2.5416019934645457</c:v>
                </c:pt>
                <c:pt idx="2348">
                  <c:v>2.5533438113412288</c:v>
                </c:pt>
                <c:pt idx="2349">
                  <c:v>2.6609585935683597</c:v>
                </c:pt>
                <c:pt idx="2350">
                  <c:v>2.7180005319553784</c:v>
                </c:pt>
                <c:pt idx="2351">
                  <c:v>2.7166795278002644</c:v>
                </c:pt>
                <c:pt idx="2352">
                  <c:v>2.5541217188094731</c:v>
                </c:pt>
                <c:pt idx="2353">
                  <c:v>2.6282852326333477</c:v>
                </c:pt>
                <c:pt idx="2354">
                  <c:v>2.6290069937617573</c:v>
                </c:pt>
                <c:pt idx="2355">
                  <c:v>2.6217658325051976</c:v>
                </c:pt>
                <c:pt idx="2356">
                  <c:v>2.5447466501440172</c:v>
                </c:pt>
                <c:pt idx="2357">
                  <c:v>2.5160822672564502</c:v>
                </c:pt>
                <c:pt idx="2358">
                  <c:v>2.5439614125693151</c:v>
                </c:pt>
                <c:pt idx="2359">
                  <c:v>2.5533438113412288</c:v>
                </c:pt>
                <c:pt idx="2360">
                  <c:v>2.5556757206762075</c:v>
                </c:pt>
                <c:pt idx="2361">
                  <c:v>2.4940315575650009</c:v>
                </c:pt>
                <c:pt idx="2362">
                  <c:v>2.4956817229559589</c:v>
                </c:pt>
                <c:pt idx="2363">
                  <c:v>2.6433338863825191</c:v>
                </c:pt>
                <c:pt idx="2364">
                  <c:v>2.5855058483441162</c:v>
                </c:pt>
                <c:pt idx="2365">
                  <c:v>2.5885156324070202</c:v>
                </c:pt>
                <c:pt idx="2366">
                  <c:v>2.6275629501895237</c:v>
                </c:pt>
                <c:pt idx="2367">
                  <c:v>2.6369121732688705</c:v>
                </c:pt>
                <c:pt idx="2368">
                  <c:v>2.6560549059838299</c:v>
                </c:pt>
                <c:pt idx="2369">
                  <c:v>2.6144718541426442</c:v>
                </c:pt>
                <c:pt idx="2370">
                  <c:v>2.6885275346133461</c:v>
                </c:pt>
                <c:pt idx="2371">
                  <c:v>2.6539459421090092</c:v>
                </c:pt>
                <c:pt idx="2372">
                  <c:v>2.7271990199409708</c:v>
                </c:pt>
                <c:pt idx="2373">
                  <c:v>2.6720775406433925</c:v>
                </c:pt>
                <c:pt idx="2374">
                  <c:v>2.5817308344235403</c:v>
                </c:pt>
                <c:pt idx="2375">
                  <c:v>2.5533438113412288</c:v>
                </c:pt>
                <c:pt idx="2376">
                  <c:v>2.6232182655855123</c:v>
                </c:pt>
                <c:pt idx="2377">
                  <c:v>2.733717947850788</c:v>
                </c:pt>
                <c:pt idx="2378">
                  <c:v>2.6953026282797072</c:v>
                </c:pt>
                <c:pt idx="2379">
                  <c:v>2.6741486494265287</c:v>
                </c:pt>
                <c:pt idx="2380">
                  <c:v>2.5794589667292231</c:v>
                </c:pt>
                <c:pt idx="2381">
                  <c:v>2.6361960973342264</c:v>
                </c:pt>
                <c:pt idx="2382">
                  <c:v>2.5447466501440172</c:v>
                </c:pt>
                <c:pt idx="2383">
                  <c:v>2.4940315575650009</c:v>
                </c:pt>
                <c:pt idx="2384">
                  <c:v>2.5847519847577165</c:v>
                </c:pt>
                <c:pt idx="2385">
                  <c:v>2.6397713603489157</c:v>
                </c:pt>
                <c:pt idx="2386">
                  <c:v>2.6404848816064441</c:v>
                </c:pt>
                <c:pt idx="2387">
                  <c:v>2.93651291389402</c:v>
                </c:pt>
                <c:pt idx="2388">
                  <c:v>2.9030685886905716</c:v>
                </c:pt>
                <c:pt idx="2389">
                  <c:v>2.7781979610042917</c:v>
                </c:pt>
                <c:pt idx="2390">
                  <c:v>2.8207834710894493</c:v>
                </c:pt>
                <c:pt idx="2391">
                  <c:v>2.8338014064077703</c:v>
                </c:pt>
                <c:pt idx="2392">
                  <c:v>2.7781979610042917</c:v>
                </c:pt>
                <c:pt idx="2393">
                  <c:v>2.9785861147190205</c:v>
                </c:pt>
                <c:pt idx="2394">
                  <c:v>2.9942311474277239</c:v>
                </c:pt>
                <c:pt idx="2395">
                  <c:v>2.8231630082027146</c:v>
                </c:pt>
                <c:pt idx="2396">
                  <c:v>2.631888840136646</c:v>
                </c:pt>
                <c:pt idx="2397">
                  <c:v>2.5930133911138515</c:v>
                </c:pt>
                <c:pt idx="2398">
                  <c:v>2.5824869781268642</c:v>
                </c:pt>
                <c:pt idx="2399">
                  <c:v>2.4940315575650009</c:v>
                </c:pt>
                <c:pt idx="2400">
                  <c:v>2.4807312783775197</c:v>
                </c:pt>
                <c:pt idx="2401">
                  <c:v>2.5055259369907361</c:v>
                </c:pt>
                <c:pt idx="2402">
                  <c:v>2.5030739537434492</c:v>
                </c:pt>
                <c:pt idx="2403">
                  <c:v>2.4948569806411682</c:v>
                </c:pt>
                <c:pt idx="2404">
                  <c:v>2.5368663887187113</c:v>
                </c:pt>
                <c:pt idx="2405">
                  <c:v>2.6203112867942031</c:v>
                </c:pt>
                <c:pt idx="2406">
                  <c:v>2.7472709142554912</c:v>
                </c:pt>
                <c:pt idx="2407">
                  <c:v>2.5982353350950036</c:v>
                </c:pt>
                <c:pt idx="2408">
                  <c:v>2.5257286443082556</c:v>
                </c:pt>
                <c:pt idx="2409">
                  <c:v>2.4956817229559589</c:v>
                </c:pt>
                <c:pt idx="2410">
                  <c:v>2.4948569806411682</c:v>
                </c:pt>
                <c:pt idx="2411">
                  <c:v>2.5305171610400525</c:v>
                </c:pt>
                <c:pt idx="2412">
                  <c:v>2.5649493574615367</c:v>
                </c:pt>
                <c:pt idx="2413">
                  <c:v>2.5265283244788197</c:v>
                </c:pt>
                <c:pt idx="2414">
                  <c:v>2.6224923127405635</c:v>
                </c:pt>
                <c:pt idx="2415">
                  <c:v>2.5945081597030812</c:v>
                </c:pt>
                <c:pt idx="2416">
                  <c:v>2.503891949699081</c:v>
                </c:pt>
                <c:pt idx="2417">
                  <c:v>2.6181254935742233</c:v>
                </c:pt>
                <c:pt idx="2418">
                  <c:v>2.6108048166633746</c:v>
                </c:pt>
                <c:pt idx="2419">
                  <c:v>2.6019486702196644</c:v>
                </c:pt>
                <c:pt idx="2420">
                  <c:v>2.5517861786275451</c:v>
                </c:pt>
                <c:pt idx="2421">
                  <c:v>2.5664866367804233</c:v>
                </c:pt>
                <c:pt idx="2422">
                  <c:v>2.6239436918052106</c:v>
                </c:pt>
                <c:pt idx="2423">
                  <c:v>2.7245795030534206</c:v>
                </c:pt>
                <c:pt idx="2424">
                  <c:v>2.9517803860248084</c:v>
                </c:pt>
                <c:pt idx="2425">
                  <c:v>3.3332753651766969</c:v>
                </c:pt>
                <c:pt idx="2426">
                  <c:v>3.7072104107986599</c:v>
                </c:pt>
                <c:pt idx="2427">
                  <c:v>3.5840743397478101</c:v>
                </c:pt>
                <c:pt idx="2428">
                  <c:v>3.4118075607741711</c:v>
                </c:pt>
                <c:pt idx="2429">
                  <c:v>3.2619353143286478</c:v>
                </c:pt>
                <c:pt idx="2430">
                  <c:v>3.2600177681993761</c:v>
                </c:pt>
                <c:pt idx="2431">
                  <c:v>3.3474449256629084</c:v>
                </c:pt>
                <c:pt idx="2432">
                  <c:v>3.4468078929142076</c:v>
                </c:pt>
                <c:pt idx="2433">
                  <c:v>3.2615520991486369</c:v>
                </c:pt>
                <c:pt idx="2434">
                  <c:v>3.2429829002114339</c:v>
                </c:pt>
                <c:pt idx="2435">
                  <c:v>3.3250360206965914</c:v>
                </c:pt>
                <c:pt idx="2436">
                  <c:v>3.2148678034706619</c:v>
                </c:pt>
                <c:pt idx="2437">
                  <c:v>3.2669037938787824</c:v>
                </c:pt>
                <c:pt idx="2438">
                  <c:v>3.193352867637115</c:v>
                </c:pt>
                <c:pt idx="2439">
                  <c:v>3.1441522786722644</c:v>
                </c:pt>
                <c:pt idx="2440">
                  <c:v>3.188416617383492</c:v>
                </c:pt>
                <c:pt idx="2441">
                  <c:v>3.1152915086116302</c:v>
                </c:pt>
                <c:pt idx="2442">
                  <c:v>3.0610517396746335</c:v>
                </c:pt>
                <c:pt idx="2443">
                  <c:v>3.0511669804420918</c:v>
                </c:pt>
                <c:pt idx="2444">
                  <c:v>3.1036894150590832</c:v>
                </c:pt>
                <c:pt idx="2445">
                  <c:v>3.0027078872904163</c:v>
                </c:pt>
                <c:pt idx="2446">
                  <c:v>3.1108450806544958</c:v>
                </c:pt>
                <c:pt idx="2447">
                  <c:v>3.0969341540629585</c:v>
                </c:pt>
                <c:pt idx="2448">
                  <c:v>3.1557230098629323</c:v>
                </c:pt>
                <c:pt idx="2449">
                  <c:v>3.1620938107692163</c:v>
                </c:pt>
                <c:pt idx="2450">
                  <c:v>3.318902138935325</c:v>
                </c:pt>
                <c:pt idx="2451">
                  <c:v>3.2895206644375325</c:v>
                </c:pt>
                <c:pt idx="2452">
                  <c:v>3.1986731175506815</c:v>
                </c:pt>
                <c:pt idx="2453">
                  <c:v>3.1157350659486873</c:v>
                </c:pt>
                <c:pt idx="2454">
                  <c:v>3.041661205442391</c:v>
                </c:pt>
                <c:pt idx="2455">
                  <c:v>2.9724636466146368</c:v>
                </c:pt>
                <c:pt idx="2456">
                  <c:v>2.9652730660692823</c:v>
                </c:pt>
                <c:pt idx="2457">
                  <c:v>2.91235066461494</c:v>
                </c:pt>
                <c:pt idx="2458">
                  <c:v>2.8576189714243569</c:v>
                </c:pt>
                <c:pt idx="2459">
                  <c:v>2.8379081883604238</c:v>
                </c:pt>
                <c:pt idx="2460">
                  <c:v>2.7831576735890158</c:v>
                </c:pt>
                <c:pt idx="2461">
                  <c:v>2.8718682863316052</c:v>
                </c:pt>
                <c:pt idx="2462">
                  <c:v>2.8920370372152258</c:v>
                </c:pt>
                <c:pt idx="2463">
                  <c:v>2.7757088495760249</c:v>
                </c:pt>
                <c:pt idx="2464">
                  <c:v>2.711377991194885</c:v>
                </c:pt>
                <c:pt idx="2465">
                  <c:v>2.7067159780890733</c:v>
                </c:pt>
                <c:pt idx="2466">
                  <c:v>2.7568403652716422</c:v>
                </c:pt>
                <c:pt idx="2467">
                  <c:v>2.8154087194227095</c:v>
                </c:pt>
                <c:pt idx="2468">
                  <c:v>2.670694414558441</c:v>
                </c:pt>
                <c:pt idx="2469">
                  <c:v>2.6713862167306188</c:v>
                </c:pt>
                <c:pt idx="2470">
                  <c:v>2.7271990199409708</c:v>
                </c:pt>
                <c:pt idx="2471">
                  <c:v>2.7363136663750693</c:v>
                </c:pt>
                <c:pt idx="2472">
                  <c:v>2.6623552418400807</c:v>
                </c:pt>
                <c:pt idx="2473">
                  <c:v>2.6817062257626079</c:v>
                </c:pt>
                <c:pt idx="2474">
                  <c:v>2.7127060126384039</c:v>
                </c:pt>
                <c:pt idx="2475">
                  <c:v>2.6497146240892469</c:v>
                </c:pt>
                <c:pt idx="2476">
                  <c:v>2.6769034721053733</c:v>
                </c:pt>
                <c:pt idx="2477">
                  <c:v>2.7414849771884473</c:v>
                </c:pt>
                <c:pt idx="2478">
                  <c:v>2.711377991194885</c:v>
                </c:pt>
                <c:pt idx="2479">
                  <c:v>2.6623552418400807</c:v>
                </c:pt>
                <c:pt idx="2480">
                  <c:v>2.8045717680928322</c:v>
                </c:pt>
                <c:pt idx="2481">
                  <c:v>2.7271990199409708</c:v>
                </c:pt>
                <c:pt idx="2482">
                  <c:v>2.7763317085186157</c:v>
                </c:pt>
                <c:pt idx="2483">
                  <c:v>2.9107188992270343</c:v>
                </c:pt>
                <c:pt idx="2484">
                  <c:v>2.9997242948235283</c:v>
                </c:pt>
                <c:pt idx="2485">
                  <c:v>2.8992213731731473</c:v>
                </c:pt>
                <c:pt idx="2486">
                  <c:v>2.9359822691482171</c:v>
                </c:pt>
                <c:pt idx="2487">
                  <c:v>2.8243506567983707</c:v>
                </c:pt>
                <c:pt idx="2488">
                  <c:v>2.8326249356838407</c:v>
                </c:pt>
                <c:pt idx="2489">
                  <c:v>2.738902664584975</c:v>
                </c:pt>
                <c:pt idx="2490">
                  <c:v>2.7485521444115397</c:v>
                </c:pt>
                <c:pt idx="2491">
                  <c:v>2.768204123921957</c:v>
                </c:pt>
                <c:pt idx="2492">
                  <c:v>2.7206373166076814</c:v>
                </c:pt>
                <c:pt idx="2493">
                  <c:v>2.716018370751387</c:v>
                </c:pt>
                <c:pt idx="2494">
                  <c:v>2.7806808921371173</c:v>
                </c:pt>
                <c:pt idx="2495">
                  <c:v>2.6858045921548905</c:v>
                </c:pt>
                <c:pt idx="2496">
                  <c:v>2.7669478423496954</c:v>
                </c:pt>
                <c:pt idx="2497">
                  <c:v>2.8964642718953222</c:v>
                </c:pt>
                <c:pt idx="2498">
                  <c:v>2.6953026282797072</c:v>
                </c:pt>
                <c:pt idx="2499">
                  <c:v>2.7625383863862796</c:v>
                </c:pt>
                <c:pt idx="2500">
                  <c:v>2.8678989020441064</c:v>
                </c:pt>
                <c:pt idx="2501">
                  <c:v>2.976039640208255</c:v>
                </c:pt>
                <c:pt idx="2502">
                  <c:v>2.9621754900251482</c:v>
                </c:pt>
                <c:pt idx="2503">
                  <c:v>3.1941732122278288</c:v>
                </c:pt>
                <c:pt idx="2504">
                  <c:v>3.123685637864452</c:v>
                </c:pt>
                <c:pt idx="2505">
                  <c:v>3.0421386463681466</c:v>
                </c:pt>
                <c:pt idx="2506">
                  <c:v>2.8825635754483532</c:v>
                </c:pt>
                <c:pt idx="2507">
                  <c:v>2.9412760877579323</c:v>
                </c:pt>
                <c:pt idx="2508">
                  <c:v>3.0301337002713233</c:v>
                </c:pt>
                <c:pt idx="2509">
                  <c:v>2.9285235238605409</c:v>
                </c:pt>
                <c:pt idx="2510">
                  <c:v>2.8094026953624978</c:v>
                </c:pt>
                <c:pt idx="2511">
                  <c:v>2.7453459858459071</c:v>
                </c:pt>
                <c:pt idx="2512">
                  <c:v>2.7562052429892572</c:v>
                </c:pt>
                <c:pt idx="2513">
                  <c:v>2.827905162910489</c:v>
                </c:pt>
                <c:pt idx="2514">
                  <c:v>2.7775762637508201</c:v>
                </c:pt>
                <c:pt idx="2515">
                  <c:v>2.8501282996951991</c:v>
                </c:pt>
                <c:pt idx="2516">
                  <c:v>2.9019708937395166</c:v>
                </c:pt>
                <c:pt idx="2517">
                  <c:v>3.0301337002713233</c:v>
                </c:pt>
                <c:pt idx="2518">
                  <c:v>2.9621754900251482</c:v>
                </c:pt>
                <c:pt idx="2519">
                  <c:v>3.0248055210396982</c:v>
                </c:pt>
                <c:pt idx="2520">
                  <c:v>3.2184757448468608</c:v>
                </c:pt>
                <c:pt idx="2521">
                  <c:v>3.2962071678045244</c:v>
                </c:pt>
                <c:pt idx="2522">
                  <c:v>3.1904763503465028</c:v>
                </c:pt>
                <c:pt idx="2523">
                  <c:v>3.1121810861972379</c:v>
                </c:pt>
                <c:pt idx="2524">
                  <c:v>3.2276373305367736</c:v>
                </c:pt>
                <c:pt idx="2525">
                  <c:v>3.1759683238569241</c:v>
                </c:pt>
                <c:pt idx="2526">
                  <c:v>3.2965773325320527</c:v>
                </c:pt>
                <c:pt idx="2527">
                  <c:v>3.2600177681993761</c:v>
                </c:pt>
                <c:pt idx="2528">
                  <c:v>3.3174533882291946</c:v>
                </c:pt>
                <c:pt idx="2529">
                  <c:v>3.2842889634164329</c:v>
                </c:pt>
                <c:pt idx="2530">
                  <c:v>3.1063787936410545</c:v>
                </c:pt>
                <c:pt idx="2531">
                  <c:v>3.1842843800985818</c:v>
                </c:pt>
                <c:pt idx="2532">
                  <c:v>3.1135153092103742</c:v>
                </c:pt>
                <c:pt idx="2533">
                  <c:v>3.1402654242862895</c:v>
                </c:pt>
                <c:pt idx="2534">
                  <c:v>3.109953417644014</c:v>
                </c:pt>
                <c:pt idx="2535">
                  <c:v>3.0056826044071592</c:v>
                </c:pt>
                <c:pt idx="2536">
                  <c:v>2.9947317732204075</c:v>
                </c:pt>
                <c:pt idx="2537">
                  <c:v>3.0901329489754752</c:v>
                </c:pt>
                <c:pt idx="2538">
                  <c:v>3.0750054544484988</c:v>
                </c:pt>
                <c:pt idx="2539">
                  <c:v>3.0837431508767041</c:v>
                </c:pt>
                <c:pt idx="2540">
                  <c:v>3.1518809560439225</c:v>
                </c:pt>
                <c:pt idx="2541">
                  <c:v>3.2580965380214821</c:v>
                </c:pt>
                <c:pt idx="2542">
                  <c:v>3.2786530289040616</c:v>
                </c:pt>
                <c:pt idx="2543">
                  <c:v>3.2691886387417899</c:v>
                </c:pt>
                <c:pt idx="2544">
                  <c:v>3.3371920516862432</c:v>
                </c:pt>
                <c:pt idx="2545">
                  <c:v>3.2347491740244907</c:v>
                </c:pt>
                <c:pt idx="2546">
                  <c:v>3.1826266921930797</c:v>
                </c:pt>
                <c:pt idx="2547">
                  <c:v>3.1050350084444411</c:v>
                </c:pt>
                <c:pt idx="2548">
                  <c:v>3.074543453978281</c:v>
                </c:pt>
                <c:pt idx="2549">
                  <c:v>3.0218872310308424</c:v>
                </c:pt>
                <c:pt idx="2550">
                  <c:v>2.96424160646262</c:v>
                </c:pt>
                <c:pt idx="2551">
                  <c:v>3.0435696029681512</c:v>
                </c:pt>
                <c:pt idx="2552">
                  <c:v>3.0310994173912822</c:v>
                </c:pt>
                <c:pt idx="2553">
                  <c:v>2.9502117582521818</c:v>
                </c:pt>
                <c:pt idx="2554">
                  <c:v>2.9861868607104594</c:v>
                </c:pt>
                <c:pt idx="2555">
                  <c:v>3.0228609409422438</c:v>
                </c:pt>
                <c:pt idx="2556">
                  <c:v>2.8735646395797834</c:v>
                </c:pt>
                <c:pt idx="2557">
                  <c:v>2.8384934971274993</c:v>
                </c:pt>
                <c:pt idx="2558">
                  <c:v>2.8154087194227095</c:v>
                </c:pt>
                <c:pt idx="2559">
                  <c:v>2.8249439525737094</c:v>
                </c:pt>
                <c:pt idx="2560">
                  <c:v>2.8535925063928684</c:v>
                </c:pt>
                <c:pt idx="2561">
                  <c:v>2.9269179575536315</c:v>
                </c:pt>
                <c:pt idx="2562">
                  <c:v>2.9090844668283187</c:v>
                </c:pt>
                <c:pt idx="2563">
                  <c:v>2.8931456847788901</c:v>
                </c:pt>
                <c:pt idx="2564">
                  <c:v>2.8033603809065348</c:v>
                </c:pt>
                <c:pt idx="2565">
                  <c:v>2.8284963541780774</c:v>
                </c:pt>
                <c:pt idx="2566">
                  <c:v>2.8237570088141806</c:v>
                </c:pt>
                <c:pt idx="2567">
                  <c:v>2.7073833121145063</c:v>
                </c:pt>
                <c:pt idx="2568">
                  <c:v>2.67000213346468</c:v>
                </c:pt>
                <c:pt idx="2569">
                  <c:v>2.6404848816064441</c:v>
                </c:pt>
                <c:pt idx="2570">
                  <c:v>2.6239436918052106</c:v>
                </c:pt>
                <c:pt idx="2571">
                  <c:v>2.6511270537025893</c:v>
                </c:pt>
                <c:pt idx="2572">
                  <c:v>2.7040421797046714</c:v>
                </c:pt>
                <c:pt idx="2573">
                  <c:v>2.6905648867611904</c:v>
                </c:pt>
                <c:pt idx="2574">
                  <c:v>2.7239235502585002</c:v>
                </c:pt>
                <c:pt idx="2575">
                  <c:v>2.6261168183395238</c:v>
                </c:pt>
                <c:pt idx="2576">
                  <c:v>2.6071242825122494</c:v>
                </c:pt>
                <c:pt idx="2577">
                  <c:v>2.6354795082673745</c:v>
                </c:pt>
                <c:pt idx="2578">
                  <c:v>2.5726122302071057</c:v>
                </c:pt>
                <c:pt idx="2579">
                  <c:v>2.647592232065096</c:v>
                </c:pt>
                <c:pt idx="2580">
                  <c:v>2.7356653681351832</c:v>
                </c:pt>
                <c:pt idx="2581">
                  <c:v>2.6454653259105889</c:v>
                </c:pt>
                <c:pt idx="2582">
                  <c:v>2.7825390530929495</c:v>
                </c:pt>
                <c:pt idx="2583">
                  <c:v>2.7317667277195259</c:v>
                </c:pt>
                <c:pt idx="2584">
                  <c:v>2.7887081041196646</c:v>
                </c:pt>
                <c:pt idx="2585">
                  <c:v>2.6979998652487085</c:v>
                </c:pt>
                <c:pt idx="2586">
                  <c:v>2.6275629501895237</c:v>
                </c:pt>
                <c:pt idx="2587">
                  <c:v>2.6188546222977394</c:v>
                </c:pt>
                <c:pt idx="2588">
                  <c:v>2.6115393007213661</c:v>
                </c:pt>
                <c:pt idx="2589">
                  <c:v>2.5915163848462583</c:v>
                </c:pt>
                <c:pt idx="2590">
                  <c:v>2.5832425505088623</c:v>
                </c:pt>
                <c:pt idx="2591">
                  <c:v>2.5862591440482876</c:v>
                </c:pt>
                <c:pt idx="2592">
                  <c:v>2.6354795082673745</c:v>
                </c:pt>
                <c:pt idx="2593">
                  <c:v>2.5817308344235403</c:v>
                </c:pt>
                <c:pt idx="2594">
                  <c:v>2.6447553507298962</c:v>
                </c:pt>
                <c:pt idx="2595">
                  <c:v>2.6361960973342264</c:v>
                </c:pt>
                <c:pt idx="2596">
                  <c:v>2.6224923127405635</c:v>
                </c:pt>
                <c:pt idx="2597">
                  <c:v>2.7226103524335397</c:v>
                </c:pt>
                <c:pt idx="2598">
                  <c:v>2.7536607123542622</c:v>
                </c:pt>
                <c:pt idx="2599">
                  <c:v>2.6864860231863696</c:v>
                </c:pt>
                <c:pt idx="2600">
                  <c:v>2.7472709142554912</c:v>
                </c:pt>
                <c:pt idx="2601">
                  <c:v>2.7757088495760249</c:v>
                </c:pt>
                <c:pt idx="2602">
                  <c:v>2.7669478423496954</c:v>
                </c:pt>
                <c:pt idx="2603">
                  <c:v>2.6892071133007303</c:v>
                </c:pt>
                <c:pt idx="2604">
                  <c:v>2.6789646202071133</c:v>
                </c:pt>
                <c:pt idx="2605">
                  <c:v>2.6122732457084412</c:v>
                </c:pt>
                <c:pt idx="2606">
                  <c:v>2.6871669901857858</c:v>
                </c:pt>
                <c:pt idx="2607">
                  <c:v>2.6679224100114309</c:v>
                </c:pt>
                <c:pt idx="2608">
                  <c:v>2.7107133185216936</c:v>
                </c:pt>
                <c:pt idx="2609">
                  <c:v>2.6864860231863696</c:v>
                </c:pt>
                <c:pt idx="2610">
                  <c:v>2.7453459858459071</c:v>
                </c:pt>
                <c:pt idx="2611">
                  <c:v>2.7837759116303458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110144"/>
        <c:axId val="693702656"/>
      </c:lineChart>
      <c:lineChart>
        <c:grouping val="standard"/>
        <c:varyColors val="0"/>
        <c:ser>
          <c:idx val="1"/>
          <c:order val="1"/>
          <c:tx>
            <c:v>VIX</c:v>
          </c:tx>
          <c:marker>
            <c:symbol val="none"/>
          </c:marker>
          <c:cat>
            <c:numRef>
              <c:f>'Daily Vix Data 1'!$B$4040:$B$6651</c:f>
              <c:numCache>
                <c:formatCode>m/d/yyyy</c:formatCode>
                <c:ptCount val="2612"/>
                <c:pt idx="0">
                  <c:v>38720</c:v>
                </c:pt>
                <c:pt idx="1">
                  <c:v>38721</c:v>
                </c:pt>
                <c:pt idx="2">
                  <c:v>38722</c:v>
                </c:pt>
                <c:pt idx="3">
                  <c:v>38723</c:v>
                </c:pt>
                <c:pt idx="4">
                  <c:v>38726</c:v>
                </c:pt>
                <c:pt idx="5">
                  <c:v>38727</c:v>
                </c:pt>
                <c:pt idx="6">
                  <c:v>38728</c:v>
                </c:pt>
                <c:pt idx="7">
                  <c:v>38729</c:v>
                </c:pt>
                <c:pt idx="8">
                  <c:v>38730</c:v>
                </c:pt>
                <c:pt idx="9">
                  <c:v>38734</c:v>
                </c:pt>
                <c:pt idx="10">
                  <c:v>38735</c:v>
                </c:pt>
                <c:pt idx="11">
                  <c:v>38736</c:v>
                </c:pt>
                <c:pt idx="12">
                  <c:v>38737</c:v>
                </c:pt>
                <c:pt idx="13">
                  <c:v>38740</c:v>
                </c:pt>
                <c:pt idx="14">
                  <c:v>38741</c:v>
                </c:pt>
                <c:pt idx="15">
                  <c:v>38742</c:v>
                </c:pt>
                <c:pt idx="16">
                  <c:v>38743</c:v>
                </c:pt>
                <c:pt idx="17">
                  <c:v>38744</c:v>
                </c:pt>
                <c:pt idx="18">
                  <c:v>38747</c:v>
                </c:pt>
                <c:pt idx="19">
                  <c:v>38748</c:v>
                </c:pt>
                <c:pt idx="20">
                  <c:v>38749</c:v>
                </c:pt>
                <c:pt idx="21">
                  <c:v>38750</c:v>
                </c:pt>
                <c:pt idx="22">
                  <c:v>38751</c:v>
                </c:pt>
                <c:pt idx="23">
                  <c:v>38754</c:v>
                </c:pt>
                <c:pt idx="24">
                  <c:v>38755</c:v>
                </c:pt>
                <c:pt idx="25">
                  <c:v>38756</c:v>
                </c:pt>
                <c:pt idx="26">
                  <c:v>38757</c:v>
                </c:pt>
                <c:pt idx="27">
                  <c:v>38758</c:v>
                </c:pt>
                <c:pt idx="28">
                  <c:v>38761</c:v>
                </c:pt>
                <c:pt idx="29">
                  <c:v>38762</c:v>
                </c:pt>
                <c:pt idx="30">
                  <c:v>38763</c:v>
                </c:pt>
                <c:pt idx="31">
                  <c:v>38764</c:v>
                </c:pt>
                <c:pt idx="32">
                  <c:v>38765</c:v>
                </c:pt>
                <c:pt idx="33">
                  <c:v>38769</c:v>
                </c:pt>
                <c:pt idx="34">
                  <c:v>38770</c:v>
                </c:pt>
                <c:pt idx="35">
                  <c:v>38771</c:v>
                </c:pt>
                <c:pt idx="36">
                  <c:v>38772</c:v>
                </c:pt>
                <c:pt idx="37">
                  <c:v>38775</c:v>
                </c:pt>
                <c:pt idx="38">
                  <c:v>38776</c:v>
                </c:pt>
                <c:pt idx="39">
                  <c:v>38777</c:v>
                </c:pt>
                <c:pt idx="40">
                  <c:v>38778</c:v>
                </c:pt>
                <c:pt idx="41">
                  <c:v>38779</c:v>
                </c:pt>
                <c:pt idx="42">
                  <c:v>38782</c:v>
                </c:pt>
                <c:pt idx="43">
                  <c:v>38783</c:v>
                </c:pt>
                <c:pt idx="44">
                  <c:v>38784</c:v>
                </c:pt>
                <c:pt idx="45">
                  <c:v>38785</c:v>
                </c:pt>
                <c:pt idx="46">
                  <c:v>38786</c:v>
                </c:pt>
                <c:pt idx="47">
                  <c:v>38789</c:v>
                </c:pt>
                <c:pt idx="48">
                  <c:v>38790</c:v>
                </c:pt>
                <c:pt idx="49">
                  <c:v>38791</c:v>
                </c:pt>
                <c:pt idx="50">
                  <c:v>38792</c:v>
                </c:pt>
                <c:pt idx="51">
                  <c:v>38793</c:v>
                </c:pt>
                <c:pt idx="52">
                  <c:v>38796</c:v>
                </c:pt>
                <c:pt idx="53">
                  <c:v>38797</c:v>
                </c:pt>
                <c:pt idx="54">
                  <c:v>38798</c:v>
                </c:pt>
                <c:pt idx="55">
                  <c:v>38799</c:v>
                </c:pt>
                <c:pt idx="56">
                  <c:v>38800</c:v>
                </c:pt>
                <c:pt idx="57">
                  <c:v>38803</c:v>
                </c:pt>
                <c:pt idx="58">
                  <c:v>38804</c:v>
                </c:pt>
                <c:pt idx="59">
                  <c:v>38805</c:v>
                </c:pt>
                <c:pt idx="60">
                  <c:v>38806</c:v>
                </c:pt>
                <c:pt idx="61">
                  <c:v>38807</c:v>
                </c:pt>
                <c:pt idx="62">
                  <c:v>38810</c:v>
                </c:pt>
                <c:pt idx="63">
                  <c:v>38811</c:v>
                </c:pt>
                <c:pt idx="64">
                  <c:v>38812</c:v>
                </c:pt>
                <c:pt idx="65">
                  <c:v>38813</c:v>
                </c:pt>
                <c:pt idx="66">
                  <c:v>38814</c:v>
                </c:pt>
                <c:pt idx="67">
                  <c:v>38817</c:v>
                </c:pt>
                <c:pt idx="68">
                  <c:v>38818</c:v>
                </c:pt>
                <c:pt idx="69">
                  <c:v>38819</c:v>
                </c:pt>
                <c:pt idx="70">
                  <c:v>38820</c:v>
                </c:pt>
                <c:pt idx="71">
                  <c:v>38824</c:v>
                </c:pt>
                <c:pt idx="72">
                  <c:v>38825</c:v>
                </c:pt>
                <c:pt idx="73">
                  <c:v>38826</c:v>
                </c:pt>
                <c:pt idx="74">
                  <c:v>38827</c:v>
                </c:pt>
                <c:pt idx="75">
                  <c:v>38828</c:v>
                </c:pt>
                <c:pt idx="76">
                  <c:v>38831</c:v>
                </c:pt>
                <c:pt idx="77">
                  <c:v>38832</c:v>
                </c:pt>
                <c:pt idx="78">
                  <c:v>38833</c:v>
                </c:pt>
                <c:pt idx="79">
                  <c:v>38834</c:v>
                </c:pt>
                <c:pt idx="80">
                  <c:v>38835</c:v>
                </c:pt>
                <c:pt idx="81">
                  <c:v>38838</c:v>
                </c:pt>
                <c:pt idx="82">
                  <c:v>38839</c:v>
                </c:pt>
                <c:pt idx="83">
                  <c:v>38840</c:v>
                </c:pt>
                <c:pt idx="84">
                  <c:v>38841</c:v>
                </c:pt>
                <c:pt idx="85">
                  <c:v>38842</c:v>
                </c:pt>
                <c:pt idx="86">
                  <c:v>38845</c:v>
                </c:pt>
                <c:pt idx="87">
                  <c:v>38846</c:v>
                </c:pt>
                <c:pt idx="88">
                  <c:v>38847</c:v>
                </c:pt>
                <c:pt idx="89">
                  <c:v>38848</c:v>
                </c:pt>
                <c:pt idx="90">
                  <c:v>38849</c:v>
                </c:pt>
                <c:pt idx="91">
                  <c:v>38852</c:v>
                </c:pt>
                <c:pt idx="92">
                  <c:v>38853</c:v>
                </c:pt>
                <c:pt idx="93">
                  <c:v>38854</c:v>
                </c:pt>
                <c:pt idx="94">
                  <c:v>38855</c:v>
                </c:pt>
                <c:pt idx="95">
                  <c:v>38856</c:v>
                </c:pt>
                <c:pt idx="96">
                  <c:v>38859</c:v>
                </c:pt>
                <c:pt idx="97">
                  <c:v>38860</c:v>
                </c:pt>
                <c:pt idx="98">
                  <c:v>38861</c:v>
                </c:pt>
                <c:pt idx="99">
                  <c:v>38862</c:v>
                </c:pt>
                <c:pt idx="100">
                  <c:v>38863</c:v>
                </c:pt>
                <c:pt idx="101">
                  <c:v>38867</c:v>
                </c:pt>
                <c:pt idx="102">
                  <c:v>38868</c:v>
                </c:pt>
                <c:pt idx="103">
                  <c:v>38869</c:v>
                </c:pt>
                <c:pt idx="104">
                  <c:v>38870</c:v>
                </c:pt>
                <c:pt idx="105">
                  <c:v>38873</c:v>
                </c:pt>
                <c:pt idx="106">
                  <c:v>38874</c:v>
                </c:pt>
                <c:pt idx="107">
                  <c:v>38875</c:v>
                </c:pt>
                <c:pt idx="108">
                  <c:v>38876</c:v>
                </c:pt>
                <c:pt idx="109">
                  <c:v>38877</c:v>
                </c:pt>
                <c:pt idx="110">
                  <c:v>38880</c:v>
                </c:pt>
                <c:pt idx="111">
                  <c:v>38881</c:v>
                </c:pt>
                <c:pt idx="112">
                  <c:v>38882</c:v>
                </c:pt>
                <c:pt idx="113">
                  <c:v>38883</c:v>
                </c:pt>
                <c:pt idx="114">
                  <c:v>38884</c:v>
                </c:pt>
                <c:pt idx="115">
                  <c:v>38887</c:v>
                </c:pt>
                <c:pt idx="116">
                  <c:v>38888</c:v>
                </c:pt>
                <c:pt idx="117">
                  <c:v>38889</c:v>
                </c:pt>
                <c:pt idx="118">
                  <c:v>38890</c:v>
                </c:pt>
                <c:pt idx="119">
                  <c:v>38891</c:v>
                </c:pt>
                <c:pt idx="120">
                  <c:v>38894</c:v>
                </c:pt>
                <c:pt idx="121">
                  <c:v>38895</c:v>
                </c:pt>
                <c:pt idx="122">
                  <c:v>38896</c:v>
                </c:pt>
                <c:pt idx="123">
                  <c:v>38897</c:v>
                </c:pt>
                <c:pt idx="124">
                  <c:v>38898</c:v>
                </c:pt>
                <c:pt idx="125">
                  <c:v>38901</c:v>
                </c:pt>
                <c:pt idx="126">
                  <c:v>38903</c:v>
                </c:pt>
                <c:pt idx="127">
                  <c:v>38904</c:v>
                </c:pt>
                <c:pt idx="128">
                  <c:v>38905</c:v>
                </c:pt>
                <c:pt idx="129">
                  <c:v>38908</c:v>
                </c:pt>
                <c:pt idx="130">
                  <c:v>38909</c:v>
                </c:pt>
                <c:pt idx="131">
                  <c:v>38910</c:v>
                </c:pt>
                <c:pt idx="132">
                  <c:v>38911</c:v>
                </c:pt>
                <c:pt idx="133">
                  <c:v>38912</c:v>
                </c:pt>
                <c:pt idx="134">
                  <c:v>38915</c:v>
                </c:pt>
                <c:pt idx="135">
                  <c:v>38916</c:v>
                </c:pt>
                <c:pt idx="136">
                  <c:v>38917</c:v>
                </c:pt>
                <c:pt idx="137">
                  <c:v>38918</c:v>
                </c:pt>
                <c:pt idx="138">
                  <c:v>38919</c:v>
                </c:pt>
                <c:pt idx="139">
                  <c:v>38922</c:v>
                </c:pt>
                <c:pt idx="140">
                  <c:v>38923</c:v>
                </c:pt>
                <c:pt idx="141">
                  <c:v>38924</c:v>
                </c:pt>
                <c:pt idx="142">
                  <c:v>38925</c:v>
                </c:pt>
                <c:pt idx="143">
                  <c:v>38926</c:v>
                </c:pt>
                <c:pt idx="144">
                  <c:v>38929</c:v>
                </c:pt>
                <c:pt idx="145">
                  <c:v>38930</c:v>
                </c:pt>
                <c:pt idx="146">
                  <c:v>38931</c:v>
                </c:pt>
                <c:pt idx="147">
                  <c:v>38932</c:v>
                </c:pt>
                <c:pt idx="148">
                  <c:v>38933</c:v>
                </c:pt>
                <c:pt idx="149">
                  <c:v>38936</c:v>
                </c:pt>
                <c:pt idx="150">
                  <c:v>38937</c:v>
                </c:pt>
                <c:pt idx="151">
                  <c:v>38938</c:v>
                </c:pt>
                <c:pt idx="152">
                  <c:v>38939</c:v>
                </c:pt>
                <c:pt idx="153">
                  <c:v>38940</c:v>
                </c:pt>
                <c:pt idx="154">
                  <c:v>38943</c:v>
                </c:pt>
                <c:pt idx="155">
                  <c:v>38944</c:v>
                </c:pt>
                <c:pt idx="156">
                  <c:v>38945</c:v>
                </c:pt>
                <c:pt idx="157">
                  <c:v>38946</c:v>
                </c:pt>
                <c:pt idx="158">
                  <c:v>38947</c:v>
                </c:pt>
                <c:pt idx="159">
                  <c:v>38950</c:v>
                </c:pt>
                <c:pt idx="160">
                  <c:v>38951</c:v>
                </c:pt>
                <c:pt idx="161">
                  <c:v>38952</c:v>
                </c:pt>
                <c:pt idx="162">
                  <c:v>38953</c:v>
                </c:pt>
                <c:pt idx="163">
                  <c:v>38954</c:v>
                </c:pt>
                <c:pt idx="164">
                  <c:v>38957</c:v>
                </c:pt>
                <c:pt idx="165">
                  <c:v>38958</c:v>
                </c:pt>
                <c:pt idx="166">
                  <c:v>38959</c:v>
                </c:pt>
                <c:pt idx="167">
                  <c:v>38960</c:v>
                </c:pt>
                <c:pt idx="168">
                  <c:v>38961</c:v>
                </c:pt>
                <c:pt idx="169">
                  <c:v>38965</c:v>
                </c:pt>
                <c:pt idx="170">
                  <c:v>38966</c:v>
                </c:pt>
                <c:pt idx="171">
                  <c:v>38967</c:v>
                </c:pt>
                <c:pt idx="172">
                  <c:v>38968</c:v>
                </c:pt>
                <c:pt idx="173">
                  <c:v>38971</c:v>
                </c:pt>
                <c:pt idx="174">
                  <c:v>38972</c:v>
                </c:pt>
                <c:pt idx="175">
                  <c:v>38973</c:v>
                </c:pt>
                <c:pt idx="176">
                  <c:v>38974</c:v>
                </c:pt>
                <c:pt idx="177">
                  <c:v>38975</c:v>
                </c:pt>
                <c:pt idx="178">
                  <c:v>38978</c:v>
                </c:pt>
                <c:pt idx="179">
                  <c:v>38979</c:v>
                </c:pt>
                <c:pt idx="180">
                  <c:v>38980</c:v>
                </c:pt>
                <c:pt idx="181">
                  <c:v>38981</c:v>
                </c:pt>
                <c:pt idx="182">
                  <c:v>38982</c:v>
                </c:pt>
                <c:pt idx="183">
                  <c:v>38985</c:v>
                </c:pt>
                <c:pt idx="184">
                  <c:v>38986</c:v>
                </c:pt>
                <c:pt idx="185">
                  <c:v>38987</c:v>
                </c:pt>
                <c:pt idx="186">
                  <c:v>38988</c:v>
                </c:pt>
                <c:pt idx="187">
                  <c:v>38989</c:v>
                </c:pt>
                <c:pt idx="188">
                  <c:v>38992</c:v>
                </c:pt>
                <c:pt idx="189">
                  <c:v>38993</c:v>
                </c:pt>
                <c:pt idx="190">
                  <c:v>38994</c:v>
                </c:pt>
                <c:pt idx="191">
                  <c:v>38995</c:v>
                </c:pt>
                <c:pt idx="192">
                  <c:v>38996</c:v>
                </c:pt>
                <c:pt idx="193">
                  <c:v>38999</c:v>
                </c:pt>
                <c:pt idx="194">
                  <c:v>39000</c:v>
                </c:pt>
                <c:pt idx="195">
                  <c:v>39001</c:v>
                </c:pt>
                <c:pt idx="196">
                  <c:v>39002</c:v>
                </c:pt>
                <c:pt idx="197">
                  <c:v>39003</c:v>
                </c:pt>
                <c:pt idx="198">
                  <c:v>39006</c:v>
                </c:pt>
                <c:pt idx="199">
                  <c:v>39007</c:v>
                </c:pt>
                <c:pt idx="200">
                  <c:v>39008</c:v>
                </c:pt>
                <c:pt idx="201">
                  <c:v>39009</c:v>
                </c:pt>
                <c:pt idx="202">
                  <c:v>39010</c:v>
                </c:pt>
                <c:pt idx="203">
                  <c:v>39013</c:v>
                </c:pt>
                <c:pt idx="204">
                  <c:v>39014</c:v>
                </c:pt>
                <c:pt idx="205">
                  <c:v>39015</c:v>
                </c:pt>
                <c:pt idx="206">
                  <c:v>39016</c:v>
                </c:pt>
                <c:pt idx="207">
                  <c:v>39017</c:v>
                </c:pt>
                <c:pt idx="208">
                  <c:v>39020</c:v>
                </c:pt>
                <c:pt idx="209">
                  <c:v>39021</c:v>
                </c:pt>
                <c:pt idx="210">
                  <c:v>39022</c:v>
                </c:pt>
                <c:pt idx="211">
                  <c:v>39023</c:v>
                </c:pt>
                <c:pt idx="212">
                  <c:v>39024</c:v>
                </c:pt>
                <c:pt idx="213">
                  <c:v>39027</c:v>
                </c:pt>
                <c:pt idx="214">
                  <c:v>39028</c:v>
                </c:pt>
                <c:pt idx="215">
                  <c:v>39029</c:v>
                </c:pt>
                <c:pt idx="216">
                  <c:v>39030</c:v>
                </c:pt>
                <c:pt idx="217">
                  <c:v>39031</c:v>
                </c:pt>
                <c:pt idx="218">
                  <c:v>39034</c:v>
                </c:pt>
                <c:pt idx="219">
                  <c:v>39035</c:v>
                </c:pt>
                <c:pt idx="220">
                  <c:v>39036</c:v>
                </c:pt>
                <c:pt idx="221">
                  <c:v>39037</c:v>
                </c:pt>
                <c:pt idx="222">
                  <c:v>39038</c:v>
                </c:pt>
                <c:pt idx="223">
                  <c:v>39041</c:v>
                </c:pt>
                <c:pt idx="224">
                  <c:v>39042</c:v>
                </c:pt>
                <c:pt idx="225">
                  <c:v>39043</c:v>
                </c:pt>
                <c:pt idx="226">
                  <c:v>39045</c:v>
                </c:pt>
                <c:pt idx="227">
                  <c:v>39048</c:v>
                </c:pt>
                <c:pt idx="228">
                  <c:v>39049</c:v>
                </c:pt>
                <c:pt idx="229">
                  <c:v>39050</c:v>
                </c:pt>
                <c:pt idx="230">
                  <c:v>39051</c:v>
                </c:pt>
                <c:pt idx="231">
                  <c:v>39052</c:v>
                </c:pt>
                <c:pt idx="232">
                  <c:v>39055</c:v>
                </c:pt>
                <c:pt idx="233">
                  <c:v>39056</c:v>
                </c:pt>
                <c:pt idx="234">
                  <c:v>39057</c:v>
                </c:pt>
                <c:pt idx="235">
                  <c:v>39058</c:v>
                </c:pt>
                <c:pt idx="236">
                  <c:v>39059</c:v>
                </c:pt>
                <c:pt idx="237">
                  <c:v>39062</c:v>
                </c:pt>
                <c:pt idx="238">
                  <c:v>39063</c:v>
                </c:pt>
                <c:pt idx="239">
                  <c:v>39064</c:v>
                </c:pt>
                <c:pt idx="240">
                  <c:v>39065</c:v>
                </c:pt>
                <c:pt idx="241">
                  <c:v>39066</c:v>
                </c:pt>
                <c:pt idx="242">
                  <c:v>39069</c:v>
                </c:pt>
                <c:pt idx="243">
                  <c:v>39070</c:v>
                </c:pt>
                <c:pt idx="244">
                  <c:v>39071</c:v>
                </c:pt>
                <c:pt idx="245">
                  <c:v>39072</c:v>
                </c:pt>
                <c:pt idx="246">
                  <c:v>39073</c:v>
                </c:pt>
                <c:pt idx="247">
                  <c:v>39077</c:v>
                </c:pt>
                <c:pt idx="248">
                  <c:v>39078</c:v>
                </c:pt>
                <c:pt idx="249">
                  <c:v>39079</c:v>
                </c:pt>
                <c:pt idx="250">
                  <c:v>39080</c:v>
                </c:pt>
                <c:pt idx="251">
                  <c:v>39085</c:v>
                </c:pt>
                <c:pt idx="252">
                  <c:v>39086</c:v>
                </c:pt>
                <c:pt idx="253">
                  <c:v>39087</c:v>
                </c:pt>
                <c:pt idx="254">
                  <c:v>39090</c:v>
                </c:pt>
                <c:pt idx="255">
                  <c:v>39091</c:v>
                </c:pt>
                <c:pt idx="256">
                  <c:v>39092</c:v>
                </c:pt>
                <c:pt idx="257">
                  <c:v>39093</c:v>
                </c:pt>
                <c:pt idx="258">
                  <c:v>39094</c:v>
                </c:pt>
                <c:pt idx="259">
                  <c:v>39098</c:v>
                </c:pt>
                <c:pt idx="260">
                  <c:v>39099</c:v>
                </c:pt>
                <c:pt idx="261">
                  <c:v>39100</c:v>
                </c:pt>
                <c:pt idx="262">
                  <c:v>39101</c:v>
                </c:pt>
                <c:pt idx="263">
                  <c:v>39104</c:v>
                </c:pt>
                <c:pt idx="264">
                  <c:v>39105</c:v>
                </c:pt>
                <c:pt idx="265">
                  <c:v>39106</c:v>
                </c:pt>
                <c:pt idx="266">
                  <c:v>39107</c:v>
                </c:pt>
                <c:pt idx="267">
                  <c:v>39108</c:v>
                </c:pt>
                <c:pt idx="268">
                  <c:v>39111</c:v>
                </c:pt>
                <c:pt idx="269">
                  <c:v>39112</c:v>
                </c:pt>
                <c:pt idx="270">
                  <c:v>39113</c:v>
                </c:pt>
                <c:pt idx="271">
                  <c:v>39114</c:v>
                </c:pt>
                <c:pt idx="272">
                  <c:v>39115</c:v>
                </c:pt>
                <c:pt idx="273">
                  <c:v>39118</c:v>
                </c:pt>
                <c:pt idx="274">
                  <c:v>39119</c:v>
                </c:pt>
                <c:pt idx="275">
                  <c:v>39120</c:v>
                </c:pt>
                <c:pt idx="276">
                  <c:v>39121</c:v>
                </c:pt>
                <c:pt idx="277">
                  <c:v>39122</c:v>
                </c:pt>
                <c:pt idx="278">
                  <c:v>39125</c:v>
                </c:pt>
                <c:pt idx="279">
                  <c:v>39126</c:v>
                </c:pt>
                <c:pt idx="280">
                  <c:v>39127</c:v>
                </c:pt>
                <c:pt idx="281">
                  <c:v>39128</c:v>
                </c:pt>
                <c:pt idx="282">
                  <c:v>39129</c:v>
                </c:pt>
                <c:pt idx="283">
                  <c:v>39133</c:v>
                </c:pt>
                <c:pt idx="284">
                  <c:v>39134</c:v>
                </c:pt>
                <c:pt idx="285">
                  <c:v>39135</c:v>
                </c:pt>
                <c:pt idx="286">
                  <c:v>39136</c:v>
                </c:pt>
                <c:pt idx="287">
                  <c:v>39139</c:v>
                </c:pt>
                <c:pt idx="288">
                  <c:v>39140</c:v>
                </c:pt>
                <c:pt idx="289">
                  <c:v>39141</c:v>
                </c:pt>
                <c:pt idx="290">
                  <c:v>39142</c:v>
                </c:pt>
                <c:pt idx="291">
                  <c:v>39143</c:v>
                </c:pt>
                <c:pt idx="292">
                  <c:v>39146</c:v>
                </c:pt>
                <c:pt idx="293">
                  <c:v>39147</c:v>
                </c:pt>
                <c:pt idx="294">
                  <c:v>39148</c:v>
                </c:pt>
                <c:pt idx="295">
                  <c:v>39149</c:v>
                </c:pt>
                <c:pt idx="296">
                  <c:v>39150</c:v>
                </c:pt>
                <c:pt idx="297">
                  <c:v>39153</c:v>
                </c:pt>
                <c:pt idx="298">
                  <c:v>39154</c:v>
                </c:pt>
                <c:pt idx="299">
                  <c:v>39155</c:v>
                </c:pt>
                <c:pt idx="300">
                  <c:v>39156</c:v>
                </c:pt>
                <c:pt idx="301">
                  <c:v>39157</c:v>
                </c:pt>
                <c:pt idx="302">
                  <c:v>39160</c:v>
                </c:pt>
                <c:pt idx="303">
                  <c:v>39161</c:v>
                </c:pt>
                <c:pt idx="304">
                  <c:v>39162</c:v>
                </c:pt>
                <c:pt idx="305">
                  <c:v>39163</c:v>
                </c:pt>
                <c:pt idx="306">
                  <c:v>39164</c:v>
                </c:pt>
                <c:pt idx="307">
                  <c:v>39167</c:v>
                </c:pt>
                <c:pt idx="308">
                  <c:v>39168</c:v>
                </c:pt>
                <c:pt idx="309">
                  <c:v>39169</c:v>
                </c:pt>
                <c:pt idx="310">
                  <c:v>39170</c:v>
                </c:pt>
                <c:pt idx="311">
                  <c:v>39171</c:v>
                </c:pt>
                <c:pt idx="312">
                  <c:v>39174</c:v>
                </c:pt>
                <c:pt idx="313">
                  <c:v>39175</c:v>
                </c:pt>
                <c:pt idx="314">
                  <c:v>39176</c:v>
                </c:pt>
                <c:pt idx="315">
                  <c:v>39177</c:v>
                </c:pt>
                <c:pt idx="316">
                  <c:v>39181</c:v>
                </c:pt>
                <c:pt idx="317">
                  <c:v>39182</c:v>
                </c:pt>
                <c:pt idx="318">
                  <c:v>39183</c:v>
                </c:pt>
                <c:pt idx="319">
                  <c:v>39184</c:v>
                </c:pt>
                <c:pt idx="320">
                  <c:v>39185</c:v>
                </c:pt>
                <c:pt idx="321">
                  <c:v>39188</c:v>
                </c:pt>
                <c:pt idx="322">
                  <c:v>39189</c:v>
                </c:pt>
                <c:pt idx="323">
                  <c:v>39190</c:v>
                </c:pt>
                <c:pt idx="324">
                  <c:v>39191</c:v>
                </c:pt>
                <c:pt idx="325">
                  <c:v>39192</c:v>
                </c:pt>
                <c:pt idx="326">
                  <c:v>39195</c:v>
                </c:pt>
                <c:pt idx="327">
                  <c:v>39196</c:v>
                </c:pt>
                <c:pt idx="328">
                  <c:v>39197</c:v>
                </c:pt>
                <c:pt idx="329">
                  <c:v>39198</c:v>
                </c:pt>
                <c:pt idx="330">
                  <c:v>39199</c:v>
                </c:pt>
                <c:pt idx="331">
                  <c:v>39202</c:v>
                </c:pt>
                <c:pt idx="332">
                  <c:v>39203</c:v>
                </c:pt>
                <c:pt idx="333">
                  <c:v>39204</c:v>
                </c:pt>
                <c:pt idx="334">
                  <c:v>39205</c:v>
                </c:pt>
                <c:pt idx="335">
                  <c:v>39206</c:v>
                </c:pt>
                <c:pt idx="336">
                  <c:v>39209</c:v>
                </c:pt>
                <c:pt idx="337">
                  <c:v>39210</c:v>
                </c:pt>
                <c:pt idx="338">
                  <c:v>39211</c:v>
                </c:pt>
                <c:pt idx="339">
                  <c:v>39212</c:v>
                </c:pt>
                <c:pt idx="340">
                  <c:v>39213</c:v>
                </c:pt>
                <c:pt idx="341">
                  <c:v>39216</c:v>
                </c:pt>
                <c:pt idx="342">
                  <c:v>39217</c:v>
                </c:pt>
                <c:pt idx="343">
                  <c:v>39218</c:v>
                </c:pt>
                <c:pt idx="344">
                  <c:v>39219</c:v>
                </c:pt>
                <c:pt idx="345">
                  <c:v>39220</c:v>
                </c:pt>
                <c:pt idx="346">
                  <c:v>39223</c:v>
                </c:pt>
                <c:pt idx="347">
                  <c:v>39224</c:v>
                </c:pt>
                <c:pt idx="348">
                  <c:v>39225</c:v>
                </c:pt>
                <c:pt idx="349">
                  <c:v>39226</c:v>
                </c:pt>
                <c:pt idx="350">
                  <c:v>39227</c:v>
                </c:pt>
                <c:pt idx="351">
                  <c:v>39231</c:v>
                </c:pt>
                <c:pt idx="352">
                  <c:v>39232</c:v>
                </c:pt>
                <c:pt idx="353">
                  <c:v>39233</c:v>
                </c:pt>
                <c:pt idx="354">
                  <c:v>39234</c:v>
                </c:pt>
                <c:pt idx="355">
                  <c:v>39237</c:v>
                </c:pt>
                <c:pt idx="356">
                  <c:v>39238</c:v>
                </c:pt>
                <c:pt idx="357">
                  <c:v>39239</c:v>
                </c:pt>
                <c:pt idx="358">
                  <c:v>39240</c:v>
                </c:pt>
                <c:pt idx="359">
                  <c:v>39241</c:v>
                </c:pt>
                <c:pt idx="360">
                  <c:v>39244</c:v>
                </c:pt>
                <c:pt idx="361">
                  <c:v>39245</c:v>
                </c:pt>
                <c:pt idx="362">
                  <c:v>39246</c:v>
                </c:pt>
                <c:pt idx="363">
                  <c:v>39247</c:v>
                </c:pt>
                <c:pt idx="364">
                  <c:v>39248</c:v>
                </c:pt>
                <c:pt idx="365">
                  <c:v>39251</c:v>
                </c:pt>
                <c:pt idx="366">
                  <c:v>39252</c:v>
                </c:pt>
                <c:pt idx="367">
                  <c:v>39253</c:v>
                </c:pt>
                <c:pt idx="368">
                  <c:v>39254</c:v>
                </c:pt>
                <c:pt idx="369">
                  <c:v>39255</c:v>
                </c:pt>
                <c:pt idx="370">
                  <c:v>39258</c:v>
                </c:pt>
                <c:pt idx="371">
                  <c:v>39259</c:v>
                </c:pt>
                <c:pt idx="372">
                  <c:v>39260</c:v>
                </c:pt>
                <c:pt idx="373">
                  <c:v>39261</c:v>
                </c:pt>
                <c:pt idx="374">
                  <c:v>39262</c:v>
                </c:pt>
                <c:pt idx="375">
                  <c:v>39265</c:v>
                </c:pt>
                <c:pt idx="376">
                  <c:v>39266</c:v>
                </c:pt>
                <c:pt idx="377">
                  <c:v>39268</c:v>
                </c:pt>
                <c:pt idx="378">
                  <c:v>39269</c:v>
                </c:pt>
                <c:pt idx="379">
                  <c:v>39272</c:v>
                </c:pt>
                <c:pt idx="380">
                  <c:v>39273</c:v>
                </c:pt>
                <c:pt idx="381">
                  <c:v>39274</c:v>
                </c:pt>
                <c:pt idx="382">
                  <c:v>39275</c:v>
                </c:pt>
                <c:pt idx="383">
                  <c:v>39276</c:v>
                </c:pt>
                <c:pt idx="384">
                  <c:v>39279</c:v>
                </c:pt>
                <c:pt idx="385">
                  <c:v>39280</c:v>
                </c:pt>
                <c:pt idx="386">
                  <c:v>39281</c:v>
                </c:pt>
                <c:pt idx="387">
                  <c:v>39282</c:v>
                </c:pt>
                <c:pt idx="388">
                  <c:v>39283</c:v>
                </c:pt>
                <c:pt idx="389">
                  <c:v>39286</c:v>
                </c:pt>
                <c:pt idx="390">
                  <c:v>39287</c:v>
                </c:pt>
                <c:pt idx="391">
                  <c:v>39288</c:v>
                </c:pt>
                <c:pt idx="392">
                  <c:v>39289</c:v>
                </c:pt>
                <c:pt idx="393">
                  <c:v>39290</c:v>
                </c:pt>
                <c:pt idx="394">
                  <c:v>39293</c:v>
                </c:pt>
                <c:pt idx="395">
                  <c:v>39294</c:v>
                </c:pt>
                <c:pt idx="396">
                  <c:v>39295</c:v>
                </c:pt>
                <c:pt idx="397">
                  <c:v>39296</c:v>
                </c:pt>
                <c:pt idx="398">
                  <c:v>39297</c:v>
                </c:pt>
                <c:pt idx="399">
                  <c:v>39300</c:v>
                </c:pt>
                <c:pt idx="400">
                  <c:v>39301</c:v>
                </c:pt>
                <c:pt idx="401">
                  <c:v>39302</c:v>
                </c:pt>
                <c:pt idx="402">
                  <c:v>39303</c:v>
                </c:pt>
                <c:pt idx="403">
                  <c:v>39304</c:v>
                </c:pt>
                <c:pt idx="404">
                  <c:v>39307</c:v>
                </c:pt>
                <c:pt idx="405">
                  <c:v>39308</c:v>
                </c:pt>
                <c:pt idx="406">
                  <c:v>39309</c:v>
                </c:pt>
                <c:pt idx="407">
                  <c:v>39310</c:v>
                </c:pt>
                <c:pt idx="408">
                  <c:v>39311</c:v>
                </c:pt>
                <c:pt idx="409">
                  <c:v>39314</c:v>
                </c:pt>
                <c:pt idx="410">
                  <c:v>39315</c:v>
                </c:pt>
                <c:pt idx="411">
                  <c:v>39316</c:v>
                </c:pt>
                <c:pt idx="412">
                  <c:v>39317</c:v>
                </c:pt>
                <c:pt idx="413">
                  <c:v>39318</c:v>
                </c:pt>
                <c:pt idx="414">
                  <c:v>39321</c:v>
                </c:pt>
                <c:pt idx="415">
                  <c:v>39322</c:v>
                </c:pt>
                <c:pt idx="416">
                  <c:v>39323</c:v>
                </c:pt>
                <c:pt idx="417">
                  <c:v>39324</c:v>
                </c:pt>
                <c:pt idx="418">
                  <c:v>39325</c:v>
                </c:pt>
                <c:pt idx="419">
                  <c:v>39329</c:v>
                </c:pt>
                <c:pt idx="420">
                  <c:v>39330</c:v>
                </c:pt>
                <c:pt idx="421">
                  <c:v>39331</c:v>
                </c:pt>
                <c:pt idx="422">
                  <c:v>39332</c:v>
                </c:pt>
                <c:pt idx="423">
                  <c:v>39335</c:v>
                </c:pt>
                <c:pt idx="424">
                  <c:v>39336</c:v>
                </c:pt>
                <c:pt idx="425">
                  <c:v>39337</c:v>
                </c:pt>
                <c:pt idx="426">
                  <c:v>39338</c:v>
                </c:pt>
                <c:pt idx="427">
                  <c:v>39339</c:v>
                </c:pt>
                <c:pt idx="428">
                  <c:v>39342</c:v>
                </c:pt>
                <c:pt idx="429">
                  <c:v>39343</c:v>
                </c:pt>
                <c:pt idx="430">
                  <c:v>39344</c:v>
                </c:pt>
                <c:pt idx="431">
                  <c:v>39345</c:v>
                </c:pt>
                <c:pt idx="432">
                  <c:v>39346</c:v>
                </c:pt>
                <c:pt idx="433">
                  <c:v>39349</c:v>
                </c:pt>
                <c:pt idx="434">
                  <c:v>39350</c:v>
                </c:pt>
                <c:pt idx="435">
                  <c:v>39351</c:v>
                </c:pt>
                <c:pt idx="436">
                  <c:v>39352</c:v>
                </c:pt>
                <c:pt idx="437">
                  <c:v>39353</c:v>
                </c:pt>
                <c:pt idx="438">
                  <c:v>39356</c:v>
                </c:pt>
                <c:pt idx="439">
                  <c:v>39357</c:v>
                </c:pt>
                <c:pt idx="440">
                  <c:v>39358</c:v>
                </c:pt>
                <c:pt idx="441">
                  <c:v>39359</c:v>
                </c:pt>
                <c:pt idx="442">
                  <c:v>39360</c:v>
                </c:pt>
                <c:pt idx="443">
                  <c:v>39363</c:v>
                </c:pt>
                <c:pt idx="444">
                  <c:v>39364</c:v>
                </c:pt>
                <c:pt idx="445">
                  <c:v>39365</c:v>
                </c:pt>
                <c:pt idx="446">
                  <c:v>39366</c:v>
                </c:pt>
                <c:pt idx="447">
                  <c:v>39367</c:v>
                </c:pt>
                <c:pt idx="448">
                  <c:v>39370</c:v>
                </c:pt>
                <c:pt idx="449">
                  <c:v>39371</c:v>
                </c:pt>
                <c:pt idx="450">
                  <c:v>39372</c:v>
                </c:pt>
                <c:pt idx="451">
                  <c:v>39373</c:v>
                </c:pt>
                <c:pt idx="452">
                  <c:v>39374</c:v>
                </c:pt>
                <c:pt idx="453">
                  <c:v>39377</c:v>
                </c:pt>
                <c:pt idx="454">
                  <c:v>39378</c:v>
                </c:pt>
                <c:pt idx="455">
                  <c:v>39379</c:v>
                </c:pt>
                <c:pt idx="456">
                  <c:v>39380</c:v>
                </c:pt>
                <c:pt idx="457">
                  <c:v>39381</c:v>
                </c:pt>
                <c:pt idx="458">
                  <c:v>39384</c:v>
                </c:pt>
                <c:pt idx="459">
                  <c:v>39385</c:v>
                </c:pt>
                <c:pt idx="460">
                  <c:v>39386</c:v>
                </c:pt>
                <c:pt idx="461">
                  <c:v>39387</c:v>
                </c:pt>
                <c:pt idx="462">
                  <c:v>39388</c:v>
                </c:pt>
                <c:pt idx="463">
                  <c:v>39391</c:v>
                </c:pt>
                <c:pt idx="464">
                  <c:v>39392</c:v>
                </c:pt>
                <c:pt idx="465">
                  <c:v>39393</c:v>
                </c:pt>
                <c:pt idx="466">
                  <c:v>39394</c:v>
                </c:pt>
                <c:pt idx="467">
                  <c:v>39395</c:v>
                </c:pt>
                <c:pt idx="468">
                  <c:v>39398</c:v>
                </c:pt>
                <c:pt idx="469">
                  <c:v>39399</c:v>
                </c:pt>
                <c:pt idx="470">
                  <c:v>39400</c:v>
                </c:pt>
                <c:pt idx="471">
                  <c:v>39401</c:v>
                </c:pt>
                <c:pt idx="472">
                  <c:v>39402</c:v>
                </c:pt>
                <c:pt idx="473">
                  <c:v>39405</c:v>
                </c:pt>
                <c:pt idx="474">
                  <c:v>39406</c:v>
                </c:pt>
                <c:pt idx="475">
                  <c:v>39407</c:v>
                </c:pt>
                <c:pt idx="476">
                  <c:v>39409</c:v>
                </c:pt>
                <c:pt idx="477">
                  <c:v>39412</c:v>
                </c:pt>
                <c:pt idx="478">
                  <c:v>39413</c:v>
                </c:pt>
                <c:pt idx="479">
                  <c:v>39414</c:v>
                </c:pt>
                <c:pt idx="480">
                  <c:v>39415</c:v>
                </c:pt>
                <c:pt idx="481">
                  <c:v>39416</c:v>
                </c:pt>
                <c:pt idx="482">
                  <c:v>39419</c:v>
                </c:pt>
                <c:pt idx="483">
                  <c:v>39420</c:v>
                </c:pt>
                <c:pt idx="484">
                  <c:v>39421</c:v>
                </c:pt>
                <c:pt idx="485">
                  <c:v>39422</c:v>
                </c:pt>
                <c:pt idx="486">
                  <c:v>39423</c:v>
                </c:pt>
                <c:pt idx="487">
                  <c:v>39426</c:v>
                </c:pt>
                <c:pt idx="488">
                  <c:v>39427</c:v>
                </c:pt>
                <c:pt idx="489">
                  <c:v>39428</c:v>
                </c:pt>
                <c:pt idx="490">
                  <c:v>39429</c:v>
                </c:pt>
                <c:pt idx="491">
                  <c:v>39430</c:v>
                </c:pt>
                <c:pt idx="492">
                  <c:v>39433</c:v>
                </c:pt>
                <c:pt idx="493">
                  <c:v>39434</c:v>
                </c:pt>
                <c:pt idx="494">
                  <c:v>39435</c:v>
                </c:pt>
                <c:pt idx="495">
                  <c:v>39436</c:v>
                </c:pt>
                <c:pt idx="496">
                  <c:v>39437</c:v>
                </c:pt>
                <c:pt idx="497">
                  <c:v>39440</c:v>
                </c:pt>
                <c:pt idx="498">
                  <c:v>39442</c:v>
                </c:pt>
                <c:pt idx="499">
                  <c:v>39443</c:v>
                </c:pt>
                <c:pt idx="500">
                  <c:v>39444</c:v>
                </c:pt>
                <c:pt idx="501">
                  <c:v>39447</c:v>
                </c:pt>
                <c:pt idx="502">
                  <c:v>39449</c:v>
                </c:pt>
                <c:pt idx="503">
                  <c:v>39450</c:v>
                </c:pt>
                <c:pt idx="504">
                  <c:v>39451</c:v>
                </c:pt>
                <c:pt idx="505">
                  <c:v>39454</c:v>
                </c:pt>
                <c:pt idx="506">
                  <c:v>39455</c:v>
                </c:pt>
                <c:pt idx="507">
                  <c:v>39456</c:v>
                </c:pt>
                <c:pt idx="508">
                  <c:v>39457</c:v>
                </c:pt>
                <c:pt idx="509">
                  <c:v>39458</c:v>
                </c:pt>
                <c:pt idx="510">
                  <c:v>39461</c:v>
                </c:pt>
                <c:pt idx="511">
                  <c:v>39462</c:v>
                </c:pt>
                <c:pt idx="512">
                  <c:v>39463</c:v>
                </c:pt>
                <c:pt idx="513">
                  <c:v>39464</c:v>
                </c:pt>
                <c:pt idx="514">
                  <c:v>39465</c:v>
                </c:pt>
                <c:pt idx="515">
                  <c:v>39469</c:v>
                </c:pt>
                <c:pt idx="516">
                  <c:v>39470</c:v>
                </c:pt>
                <c:pt idx="517">
                  <c:v>39471</c:v>
                </c:pt>
                <c:pt idx="518">
                  <c:v>39472</c:v>
                </c:pt>
                <c:pt idx="519">
                  <c:v>39475</c:v>
                </c:pt>
                <c:pt idx="520">
                  <c:v>39476</c:v>
                </c:pt>
                <c:pt idx="521">
                  <c:v>39477</c:v>
                </c:pt>
                <c:pt idx="522">
                  <c:v>39478</c:v>
                </c:pt>
                <c:pt idx="523">
                  <c:v>39479</c:v>
                </c:pt>
                <c:pt idx="524">
                  <c:v>39482</c:v>
                </c:pt>
                <c:pt idx="525">
                  <c:v>39483</c:v>
                </c:pt>
                <c:pt idx="526">
                  <c:v>39484</c:v>
                </c:pt>
                <c:pt idx="527">
                  <c:v>39485</c:v>
                </c:pt>
                <c:pt idx="528">
                  <c:v>39486</c:v>
                </c:pt>
                <c:pt idx="529">
                  <c:v>39489</c:v>
                </c:pt>
                <c:pt idx="530">
                  <c:v>39490</c:v>
                </c:pt>
                <c:pt idx="531">
                  <c:v>39491</c:v>
                </c:pt>
                <c:pt idx="532">
                  <c:v>39492</c:v>
                </c:pt>
                <c:pt idx="533">
                  <c:v>39493</c:v>
                </c:pt>
                <c:pt idx="534">
                  <c:v>39497</c:v>
                </c:pt>
                <c:pt idx="535">
                  <c:v>39498</c:v>
                </c:pt>
                <c:pt idx="536">
                  <c:v>39499</c:v>
                </c:pt>
                <c:pt idx="537">
                  <c:v>39500</c:v>
                </c:pt>
                <c:pt idx="538">
                  <c:v>39503</c:v>
                </c:pt>
                <c:pt idx="539">
                  <c:v>39504</c:v>
                </c:pt>
                <c:pt idx="540">
                  <c:v>39505</c:v>
                </c:pt>
                <c:pt idx="541">
                  <c:v>39506</c:v>
                </c:pt>
                <c:pt idx="542">
                  <c:v>39507</c:v>
                </c:pt>
                <c:pt idx="543">
                  <c:v>39510</c:v>
                </c:pt>
                <c:pt idx="544">
                  <c:v>39511</c:v>
                </c:pt>
                <c:pt idx="545">
                  <c:v>39512</c:v>
                </c:pt>
                <c:pt idx="546">
                  <c:v>39513</c:v>
                </c:pt>
                <c:pt idx="547">
                  <c:v>39514</c:v>
                </c:pt>
                <c:pt idx="548">
                  <c:v>39517</c:v>
                </c:pt>
                <c:pt idx="549">
                  <c:v>39518</c:v>
                </c:pt>
                <c:pt idx="550">
                  <c:v>39519</c:v>
                </c:pt>
                <c:pt idx="551">
                  <c:v>39520</c:v>
                </c:pt>
                <c:pt idx="552">
                  <c:v>39521</c:v>
                </c:pt>
                <c:pt idx="553">
                  <c:v>39524</c:v>
                </c:pt>
                <c:pt idx="554">
                  <c:v>39525</c:v>
                </c:pt>
                <c:pt idx="555">
                  <c:v>39526</c:v>
                </c:pt>
                <c:pt idx="556">
                  <c:v>39527</c:v>
                </c:pt>
                <c:pt idx="557">
                  <c:v>39531</c:v>
                </c:pt>
                <c:pt idx="558">
                  <c:v>39532</c:v>
                </c:pt>
                <c:pt idx="559">
                  <c:v>39533</c:v>
                </c:pt>
                <c:pt idx="560">
                  <c:v>39534</c:v>
                </c:pt>
                <c:pt idx="561">
                  <c:v>39535</c:v>
                </c:pt>
                <c:pt idx="562">
                  <c:v>39538</c:v>
                </c:pt>
                <c:pt idx="563">
                  <c:v>39539</c:v>
                </c:pt>
                <c:pt idx="564">
                  <c:v>39540</c:v>
                </c:pt>
                <c:pt idx="565">
                  <c:v>39541</c:v>
                </c:pt>
                <c:pt idx="566">
                  <c:v>39542</c:v>
                </c:pt>
                <c:pt idx="567">
                  <c:v>39545</c:v>
                </c:pt>
                <c:pt idx="568">
                  <c:v>39546</c:v>
                </c:pt>
                <c:pt idx="569">
                  <c:v>39547</c:v>
                </c:pt>
                <c:pt idx="570">
                  <c:v>39548</c:v>
                </c:pt>
                <c:pt idx="571">
                  <c:v>39549</c:v>
                </c:pt>
                <c:pt idx="572">
                  <c:v>39552</c:v>
                </c:pt>
                <c:pt idx="573">
                  <c:v>39553</c:v>
                </c:pt>
                <c:pt idx="574">
                  <c:v>39554</c:v>
                </c:pt>
                <c:pt idx="575">
                  <c:v>39555</c:v>
                </c:pt>
                <c:pt idx="576">
                  <c:v>39556</c:v>
                </c:pt>
                <c:pt idx="577">
                  <c:v>39559</c:v>
                </c:pt>
                <c:pt idx="578">
                  <c:v>39560</c:v>
                </c:pt>
                <c:pt idx="579">
                  <c:v>39561</c:v>
                </c:pt>
                <c:pt idx="580">
                  <c:v>39562</c:v>
                </c:pt>
                <c:pt idx="581">
                  <c:v>39563</c:v>
                </c:pt>
                <c:pt idx="582">
                  <c:v>39566</c:v>
                </c:pt>
                <c:pt idx="583">
                  <c:v>39567</c:v>
                </c:pt>
                <c:pt idx="584">
                  <c:v>39568</c:v>
                </c:pt>
                <c:pt idx="585">
                  <c:v>39569</c:v>
                </c:pt>
                <c:pt idx="586">
                  <c:v>39570</c:v>
                </c:pt>
                <c:pt idx="587">
                  <c:v>39573</c:v>
                </c:pt>
                <c:pt idx="588">
                  <c:v>39574</c:v>
                </c:pt>
                <c:pt idx="589">
                  <c:v>39575</c:v>
                </c:pt>
                <c:pt idx="590">
                  <c:v>39576</c:v>
                </c:pt>
                <c:pt idx="591">
                  <c:v>39577</c:v>
                </c:pt>
                <c:pt idx="592">
                  <c:v>39580</c:v>
                </c:pt>
                <c:pt idx="593">
                  <c:v>39581</c:v>
                </c:pt>
                <c:pt idx="594">
                  <c:v>39582</c:v>
                </c:pt>
                <c:pt idx="595">
                  <c:v>39583</c:v>
                </c:pt>
                <c:pt idx="596">
                  <c:v>39584</c:v>
                </c:pt>
                <c:pt idx="597">
                  <c:v>39587</c:v>
                </c:pt>
                <c:pt idx="598">
                  <c:v>39588</c:v>
                </c:pt>
                <c:pt idx="599">
                  <c:v>39589</c:v>
                </c:pt>
                <c:pt idx="600">
                  <c:v>39590</c:v>
                </c:pt>
                <c:pt idx="601">
                  <c:v>39591</c:v>
                </c:pt>
                <c:pt idx="602">
                  <c:v>39595</c:v>
                </c:pt>
                <c:pt idx="603">
                  <c:v>39596</c:v>
                </c:pt>
                <c:pt idx="604">
                  <c:v>39597</c:v>
                </c:pt>
                <c:pt idx="605">
                  <c:v>39598</c:v>
                </c:pt>
                <c:pt idx="606">
                  <c:v>39601</c:v>
                </c:pt>
                <c:pt idx="607">
                  <c:v>39602</c:v>
                </c:pt>
                <c:pt idx="608">
                  <c:v>39603</c:v>
                </c:pt>
                <c:pt idx="609">
                  <c:v>39604</c:v>
                </c:pt>
                <c:pt idx="610">
                  <c:v>39605</c:v>
                </c:pt>
                <c:pt idx="611">
                  <c:v>39608</c:v>
                </c:pt>
                <c:pt idx="612">
                  <c:v>39609</c:v>
                </c:pt>
                <c:pt idx="613">
                  <c:v>39610</c:v>
                </c:pt>
                <c:pt idx="614">
                  <c:v>39611</c:v>
                </c:pt>
                <c:pt idx="615">
                  <c:v>39612</c:v>
                </c:pt>
                <c:pt idx="616">
                  <c:v>39615</c:v>
                </c:pt>
                <c:pt idx="617">
                  <c:v>39616</c:v>
                </c:pt>
                <c:pt idx="618">
                  <c:v>39617</c:v>
                </c:pt>
                <c:pt idx="619">
                  <c:v>39618</c:v>
                </c:pt>
                <c:pt idx="620">
                  <c:v>39619</c:v>
                </c:pt>
                <c:pt idx="621">
                  <c:v>39622</c:v>
                </c:pt>
                <c:pt idx="622">
                  <c:v>39623</c:v>
                </c:pt>
                <c:pt idx="623">
                  <c:v>39624</c:v>
                </c:pt>
                <c:pt idx="624">
                  <c:v>39625</c:v>
                </c:pt>
                <c:pt idx="625">
                  <c:v>39626</c:v>
                </c:pt>
                <c:pt idx="626">
                  <c:v>39629</c:v>
                </c:pt>
                <c:pt idx="627">
                  <c:v>39630</c:v>
                </c:pt>
                <c:pt idx="628">
                  <c:v>39631</c:v>
                </c:pt>
                <c:pt idx="629">
                  <c:v>39632</c:v>
                </c:pt>
                <c:pt idx="630">
                  <c:v>39636</c:v>
                </c:pt>
                <c:pt idx="631">
                  <c:v>39637</c:v>
                </c:pt>
                <c:pt idx="632">
                  <c:v>39638</c:v>
                </c:pt>
                <c:pt idx="633">
                  <c:v>39639</c:v>
                </c:pt>
                <c:pt idx="634">
                  <c:v>39640</c:v>
                </c:pt>
                <c:pt idx="635">
                  <c:v>39643</c:v>
                </c:pt>
                <c:pt idx="636">
                  <c:v>39644</c:v>
                </c:pt>
                <c:pt idx="637">
                  <c:v>39645</c:v>
                </c:pt>
                <c:pt idx="638">
                  <c:v>39646</c:v>
                </c:pt>
                <c:pt idx="639">
                  <c:v>39647</c:v>
                </c:pt>
                <c:pt idx="640">
                  <c:v>39650</c:v>
                </c:pt>
                <c:pt idx="641">
                  <c:v>39651</c:v>
                </c:pt>
                <c:pt idx="642">
                  <c:v>39652</c:v>
                </c:pt>
                <c:pt idx="643">
                  <c:v>39653</c:v>
                </c:pt>
                <c:pt idx="644">
                  <c:v>39654</c:v>
                </c:pt>
                <c:pt idx="645">
                  <c:v>39657</c:v>
                </c:pt>
                <c:pt idx="646">
                  <c:v>39658</c:v>
                </c:pt>
                <c:pt idx="647">
                  <c:v>39659</c:v>
                </c:pt>
                <c:pt idx="648">
                  <c:v>39660</c:v>
                </c:pt>
                <c:pt idx="649">
                  <c:v>39661</c:v>
                </c:pt>
                <c:pt idx="650">
                  <c:v>39664</c:v>
                </c:pt>
                <c:pt idx="651">
                  <c:v>39665</c:v>
                </c:pt>
                <c:pt idx="652">
                  <c:v>39666</c:v>
                </c:pt>
                <c:pt idx="653">
                  <c:v>39667</c:v>
                </c:pt>
                <c:pt idx="654">
                  <c:v>39668</c:v>
                </c:pt>
                <c:pt idx="655">
                  <c:v>39671</c:v>
                </c:pt>
                <c:pt idx="656">
                  <c:v>39672</c:v>
                </c:pt>
                <c:pt idx="657">
                  <c:v>39673</c:v>
                </c:pt>
                <c:pt idx="658">
                  <c:v>39674</c:v>
                </c:pt>
                <c:pt idx="659">
                  <c:v>39675</c:v>
                </c:pt>
                <c:pt idx="660">
                  <c:v>39678</c:v>
                </c:pt>
                <c:pt idx="661">
                  <c:v>39679</c:v>
                </c:pt>
                <c:pt idx="662">
                  <c:v>39680</c:v>
                </c:pt>
                <c:pt idx="663">
                  <c:v>39681</c:v>
                </c:pt>
                <c:pt idx="664">
                  <c:v>39682</c:v>
                </c:pt>
                <c:pt idx="665">
                  <c:v>39685</c:v>
                </c:pt>
                <c:pt idx="666">
                  <c:v>39686</c:v>
                </c:pt>
                <c:pt idx="667">
                  <c:v>39687</c:v>
                </c:pt>
                <c:pt idx="668">
                  <c:v>39688</c:v>
                </c:pt>
                <c:pt idx="669">
                  <c:v>39689</c:v>
                </c:pt>
                <c:pt idx="670">
                  <c:v>39693</c:v>
                </c:pt>
                <c:pt idx="671">
                  <c:v>39694</c:v>
                </c:pt>
                <c:pt idx="672">
                  <c:v>39695</c:v>
                </c:pt>
                <c:pt idx="673">
                  <c:v>39696</c:v>
                </c:pt>
                <c:pt idx="674">
                  <c:v>39699</c:v>
                </c:pt>
                <c:pt idx="675">
                  <c:v>39700</c:v>
                </c:pt>
                <c:pt idx="676">
                  <c:v>39701</c:v>
                </c:pt>
                <c:pt idx="677">
                  <c:v>39702</c:v>
                </c:pt>
                <c:pt idx="678">
                  <c:v>39703</c:v>
                </c:pt>
                <c:pt idx="679">
                  <c:v>39706</c:v>
                </c:pt>
                <c:pt idx="680">
                  <c:v>39707</c:v>
                </c:pt>
                <c:pt idx="681">
                  <c:v>39708</c:v>
                </c:pt>
                <c:pt idx="682">
                  <c:v>39709</c:v>
                </c:pt>
                <c:pt idx="683">
                  <c:v>39710</c:v>
                </c:pt>
                <c:pt idx="684">
                  <c:v>39713</c:v>
                </c:pt>
                <c:pt idx="685">
                  <c:v>39714</c:v>
                </c:pt>
                <c:pt idx="686">
                  <c:v>39715</c:v>
                </c:pt>
                <c:pt idx="687">
                  <c:v>39716</c:v>
                </c:pt>
                <c:pt idx="688">
                  <c:v>39717</c:v>
                </c:pt>
                <c:pt idx="689">
                  <c:v>39720</c:v>
                </c:pt>
                <c:pt idx="690">
                  <c:v>39721</c:v>
                </c:pt>
                <c:pt idx="691">
                  <c:v>39722</c:v>
                </c:pt>
                <c:pt idx="692">
                  <c:v>39723</c:v>
                </c:pt>
                <c:pt idx="693">
                  <c:v>39724</c:v>
                </c:pt>
                <c:pt idx="694">
                  <c:v>39727</c:v>
                </c:pt>
                <c:pt idx="695">
                  <c:v>39728</c:v>
                </c:pt>
                <c:pt idx="696">
                  <c:v>39729</c:v>
                </c:pt>
                <c:pt idx="697">
                  <c:v>39730</c:v>
                </c:pt>
                <c:pt idx="698">
                  <c:v>39731</c:v>
                </c:pt>
                <c:pt idx="699">
                  <c:v>39734</c:v>
                </c:pt>
                <c:pt idx="700">
                  <c:v>39735</c:v>
                </c:pt>
                <c:pt idx="701">
                  <c:v>39736</c:v>
                </c:pt>
                <c:pt idx="702">
                  <c:v>39737</c:v>
                </c:pt>
                <c:pt idx="703">
                  <c:v>39738</c:v>
                </c:pt>
                <c:pt idx="704">
                  <c:v>39741</c:v>
                </c:pt>
                <c:pt idx="705">
                  <c:v>39742</c:v>
                </c:pt>
                <c:pt idx="706">
                  <c:v>39743</c:v>
                </c:pt>
                <c:pt idx="707">
                  <c:v>39744</c:v>
                </c:pt>
                <c:pt idx="708">
                  <c:v>39745</c:v>
                </c:pt>
                <c:pt idx="709">
                  <c:v>39748</c:v>
                </c:pt>
                <c:pt idx="710">
                  <c:v>39749</c:v>
                </c:pt>
                <c:pt idx="711">
                  <c:v>39750</c:v>
                </c:pt>
                <c:pt idx="712">
                  <c:v>39751</c:v>
                </c:pt>
                <c:pt idx="713">
                  <c:v>39752</c:v>
                </c:pt>
                <c:pt idx="714">
                  <c:v>39755</c:v>
                </c:pt>
                <c:pt idx="715">
                  <c:v>39756</c:v>
                </c:pt>
                <c:pt idx="716">
                  <c:v>39757</c:v>
                </c:pt>
                <c:pt idx="717">
                  <c:v>39758</c:v>
                </c:pt>
                <c:pt idx="718">
                  <c:v>39759</c:v>
                </c:pt>
                <c:pt idx="719">
                  <c:v>39762</c:v>
                </c:pt>
                <c:pt idx="720">
                  <c:v>39763</c:v>
                </c:pt>
                <c:pt idx="721">
                  <c:v>39764</c:v>
                </c:pt>
                <c:pt idx="722">
                  <c:v>39765</c:v>
                </c:pt>
                <c:pt idx="723">
                  <c:v>39766</c:v>
                </c:pt>
                <c:pt idx="724">
                  <c:v>39769</c:v>
                </c:pt>
                <c:pt idx="725">
                  <c:v>39770</c:v>
                </c:pt>
                <c:pt idx="726">
                  <c:v>39771</c:v>
                </c:pt>
                <c:pt idx="727">
                  <c:v>39772</c:v>
                </c:pt>
                <c:pt idx="728">
                  <c:v>39773</c:v>
                </c:pt>
                <c:pt idx="729">
                  <c:v>39776</c:v>
                </c:pt>
                <c:pt idx="730">
                  <c:v>39777</c:v>
                </c:pt>
                <c:pt idx="731">
                  <c:v>39778</c:v>
                </c:pt>
                <c:pt idx="732">
                  <c:v>39780</c:v>
                </c:pt>
                <c:pt idx="733">
                  <c:v>39783</c:v>
                </c:pt>
                <c:pt idx="734">
                  <c:v>39784</c:v>
                </c:pt>
                <c:pt idx="735">
                  <c:v>39785</c:v>
                </c:pt>
                <c:pt idx="736">
                  <c:v>39786</c:v>
                </c:pt>
                <c:pt idx="737">
                  <c:v>39787</c:v>
                </c:pt>
                <c:pt idx="738">
                  <c:v>39790</c:v>
                </c:pt>
                <c:pt idx="739">
                  <c:v>39791</c:v>
                </c:pt>
                <c:pt idx="740">
                  <c:v>39792</c:v>
                </c:pt>
                <c:pt idx="741">
                  <c:v>39793</c:v>
                </c:pt>
                <c:pt idx="742">
                  <c:v>39794</c:v>
                </c:pt>
                <c:pt idx="743">
                  <c:v>39797</c:v>
                </c:pt>
                <c:pt idx="744">
                  <c:v>39798</c:v>
                </c:pt>
                <c:pt idx="745">
                  <c:v>39799</c:v>
                </c:pt>
                <c:pt idx="746">
                  <c:v>39800</c:v>
                </c:pt>
                <c:pt idx="747">
                  <c:v>39801</c:v>
                </c:pt>
                <c:pt idx="748">
                  <c:v>39804</c:v>
                </c:pt>
                <c:pt idx="749">
                  <c:v>39805</c:v>
                </c:pt>
                <c:pt idx="750">
                  <c:v>39806</c:v>
                </c:pt>
                <c:pt idx="751">
                  <c:v>39808</c:v>
                </c:pt>
                <c:pt idx="752">
                  <c:v>39811</c:v>
                </c:pt>
                <c:pt idx="753">
                  <c:v>39812</c:v>
                </c:pt>
                <c:pt idx="754">
                  <c:v>39813</c:v>
                </c:pt>
                <c:pt idx="755">
                  <c:v>39815</c:v>
                </c:pt>
                <c:pt idx="756">
                  <c:v>39818</c:v>
                </c:pt>
                <c:pt idx="757">
                  <c:v>39819</c:v>
                </c:pt>
                <c:pt idx="758">
                  <c:v>39820</c:v>
                </c:pt>
                <c:pt idx="759">
                  <c:v>39821</c:v>
                </c:pt>
                <c:pt idx="760">
                  <c:v>39822</c:v>
                </c:pt>
                <c:pt idx="761">
                  <c:v>39825</c:v>
                </c:pt>
                <c:pt idx="762">
                  <c:v>39826</c:v>
                </c:pt>
                <c:pt idx="763">
                  <c:v>39827</c:v>
                </c:pt>
                <c:pt idx="764">
                  <c:v>39828</c:v>
                </c:pt>
                <c:pt idx="765">
                  <c:v>39829</c:v>
                </c:pt>
                <c:pt idx="766">
                  <c:v>39833</c:v>
                </c:pt>
                <c:pt idx="767">
                  <c:v>39834</c:v>
                </c:pt>
                <c:pt idx="768">
                  <c:v>39835</c:v>
                </c:pt>
                <c:pt idx="769">
                  <c:v>39836</c:v>
                </c:pt>
                <c:pt idx="770">
                  <c:v>39839</c:v>
                </c:pt>
                <c:pt idx="771">
                  <c:v>39840</c:v>
                </c:pt>
                <c:pt idx="772">
                  <c:v>39841</c:v>
                </c:pt>
                <c:pt idx="773">
                  <c:v>39842</c:v>
                </c:pt>
                <c:pt idx="774">
                  <c:v>39843</c:v>
                </c:pt>
                <c:pt idx="775">
                  <c:v>39846</c:v>
                </c:pt>
                <c:pt idx="776">
                  <c:v>39847</c:v>
                </c:pt>
                <c:pt idx="777">
                  <c:v>39848</c:v>
                </c:pt>
                <c:pt idx="778">
                  <c:v>39849</c:v>
                </c:pt>
                <c:pt idx="779">
                  <c:v>39850</c:v>
                </c:pt>
                <c:pt idx="780">
                  <c:v>39853</c:v>
                </c:pt>
                <c:pt idx="781">
                  <c:v>39854</c:v>
                </c:pt>
                <c:pt idx="782">
                  <c:v>39855</c:v>
                </c:pt>
                <c:pt idx="783">
                  <c:v>39856</c:v>
                </c:pt>
                <c:pt idx="784">
                  <c:v>39857</c:v>
                </c:pt>
                <c:pt idx="785">
                  <c:v>39861</c:v>
                </c:pt>
                <c:pt idx="786">
                  <c:v>39862</c:v>
                </c:pt>
                <c:pt idx="787">
                  <c:v>39863</c:v>
                </c:pt>
                <c:pt idx="788">
                  <c:v>39864</c:v>
                </c:pt>
                <c:pt idx="789">
                  <c:v>39867</c:v>
                </c:pt>
                <c:pt idx="790">
                  <c:v>39868</c:v>
                </c:pt>
                <c:pt idx="791">
                  <c:v>39869</c:v>
                </c:pt>
                <c:pt idx="792">
                  <c:v>39870</c:v>
                </c:pt>
                <c:pt idx="793">
                  <c:v>39871</c:v>
                </c:pt>
                <c:pt idx="794">
                  <c:v>39874</c:v>
                </c:pt>
                <c:pt idx="795">
                  <c:v>39875</c:v>
                </c:pt>
                <c:pt idx="796">
                  <c:v>39876</c:v>
                </c:pt>
                <c:pt idx="797">
                  <c:v>39877</c:v>
                </c:pt>
                <c:pt idx="798">
                  <c:v>39878</c:v>
                </c:pt>
                <c:pt idx="799">
                  <c:v>39881</c:v>
                </c:pt>
                <c:pt idx="800">
                  <c:v>39882</c:v>
                </c:pt>
                <c:pt idx="801">
                  <c:v>39883</c:v>
                </c:pt>
                <c:pt idx="802">
                  <c:v>39884</c:v>
                </c:pt>
                <c:pt idx="803">
                  <c:v>39885</c:v>
                </c:pt>
                <c:pt idx="804">
                  <c:v>39888</c:v>
                </c:pt>
                <c:pt idx="805">
                  <c:v>39889</c:v>
                </c:pt>
                <c:pt idx="806">
                  <c:v>39890</c:v>
                </c:pt>
                <c:pt idx="807">
                  <c:v>39891</c:v>
                </c:pt>
                <c:pt idx="808">
                  <c:v>39892</c:v>
                </c:pt>
                <c:pt idx="809">
                  <c:v>39895</c:v>
                </c:pt>
                <c:pt idx="810">
                  <c:v>39896</c:v>
                </c:pt>
                <c:pt idx="811">
                  <c:v>39897</c:v>
                </c:pt>
                <c:pt idx="812">
                  <c:v>39898</c:v>
                </c:pt>
                <c:pt idx="813">
                  <c:v>39899</c:v>
                </c:pt>
                <c:pt idx="814">
                  <c:v>39902</c:v>
                </c:pt>
                <c:pt idx="815">
                  <c:v>39903</c:v>
                </c:pt>
                <c:pt idx="816">
                  <c:v>39904</c:v>
                </c:pt>
                <c:pt idx="817">
                  <c:v>39905</c:v>
                </c:pt>
                <c:pt idx="818">
                  <c:v>39906</c:v>
                </c:pt>
                <c:pt idx="819">
                  <c:v>39909</c:v>
                </c:pt>
                <c:pt idx="820">
                  <c:v>39910</c:v>
                </c:pt>
                <c:pt idx="821">
                  <c:v>39911</c:v>
                </c:pt>
                <c:pt idx="822">
                  <c:v>39912</c:v>
                </c:pt>
                <c:pt idx="823">
                  <c:v>39916</c:v>
                </c:pt>
                <c:pt idx="824">
                  <c:v>39917</c:v>
                </c:pt>
                <c:pt idx="825">
                  <c:v>39918</c:v>
                </c:pt>
                <c:pt idx="826">
                  <c:v>39919</c:v>
                </c:pt>
                <c:pt idx="827">
                  <c:v>39920</c:v>
                </c:pt>
                <c:pt idx="828">
                  <c:v>39923</c:v>
                </c:pt>
                <c:pt idx="829">
                  <c:v>39924</c:v>
                </c:pt>
                <c:pt idx="830">
                  <c:v>39925</c:v>
                </c:pt>
                <c:pt idx="831">
                  <c:v>39926</c:v>
                </c:pt>
                <c:pt idx="832">
                  <c:v>39927</c:v>
                </c:pt>
                <c:pt idx="833">
                  <c:v>39930</c:v>
                </c:pt>
                <c:pt idx="834">
                  <c:v>39931</c:v>
                </c:pt>
                <c:pt idx="835">
                  <c:v>39932</c:v>
                </c:pt>
                <c:pt idx="836">
                  <c:v>39933</c:v>
                </c:pt>
                <c:pt idx="837">
                  <c:v>39934</c:v>
                </c:pt>
                <c:pt idx="838">
                  <c:v>39937</c:v>
                </c:pt>
                <c:pt idx="839">
                  <c:v>39938</c:v>
                </c:pt>
                <c:pt idx="840">
                  <c:v>39939</c:v>
                </c:pt>
                <c:pt idx="841">
                  <c:v>39940</c:v>
                </c:pt>
                <c:pt idx="842">
                  <c:v>39941</c:v>
                </c:pt>
                <c:pt idx="843">
                  <c:v>39944</c:v>
                </c:pt>
                <c:pt idx="844">
                  <c:v>39945</c:v>
                </c:pt>
                <c:pt idx="845">
                  <c:v>39946</c:v>
                </c:pt>
                <c:pt idx="846">
                  <c:v>39947</c:v>
                </c:pt>
                <c:pt idx="847">
                  <c:v>39948</c:v>
                </c:pt>
                <c:pt idx="848">
                  <c:v>39951</c:v>
                </c:pt>
                <c:pt idx="849">
                  <c:v>39952</c:v>
                </c:pt>
                <c:pt idx="850">
                  <c:v>39953</c:v>
                </c:pt>
                <c:pt idx="851">
                  <c:v>39954</c:v>
                </c:pt>
                <c:pt idx="852">
                  <c:v>39955</c:v>
                </c:pt>
                <c:pt idx="853">
                  <c:v>39959</c:v>
                </c:pt>
                <c:pt idx="854">
                  <c:v>39960</c:v>
                </c:pt>
                <c:pt idx="855">
                  <c:v>39961</c:v>
                </c:pt>
                <c:pt idx="856">
                  <c:v>39962</c:v>
                </c:pt>
                <c:pt idx="857">
                  <c:v>39965</c:v>
                </c:pt>
                <c:pt idx="858">
                  <c:v>39966</c:v>
                </c:pt>
                <c:pt idx="859">
                  <c:v>39967</c:v>
                </c:pt>
                <c:pt idx="860">
                  <c:v>39968</c:v>
                </c:pt>
                <c:pt idx="861">
                  <c:v>39969</c:v>
                </c:pt>
                <c:pt idx="862">
                  <c:v>39972</c:v>
                </c:pt>
                <c:pt idx="863">
                  <c:v>39973</c:v>
                </c:pt>
                <c:pt idx="864">
                  <c:v>39974</c:v>
                </c:pt>
                <c:pt idx="865">
                  <c:v>39975</c:v>
                </c:pt>
                <c:pt idx="866">
                  <c:v>39976</c:v>
                </c:pt>
                <c:pt idx="867">
                  <c:v>39979</c:v>
                </c:pt>
                <c:pt idx="868">
                  <c:v>39980</c:v>
                </c:pt>
                <c:pt idx="869">
                  <c:v>39981</c:v>
                </c:pt>
                <c:pt idx="870">
                  <c:v>39982</c:v>
                </c:pt>
                <c:pt idx="871">
                  <c:v>39983</c:v>
                </c:pt>
                <c:pt idx="872">
                  <c:v>39986</c:v>
                </c:pt>
                <c:pt idx="873">
                  <c:v>39987</c:v>
                </c:pt>
                <c:pt idx="874">
                  <c:v>39988</c:v>
                </c:pt>
                <c:pt idx="875">
                  <c:v>39989</c:v>
                </c:pt>
                <c:pt idx="876">
                  <c:v>39990</c:v>
                </c:pt>
                <c:pt idx="877">
                  <c:v>39993</c:v>
                </c:pt>
                <c:pt idx="878">
                  <c:v>39994</c:v>
                </c:pt>
                <c:pt idx="879">
                  <c:v>39995</c:v>
                </c:pt>
                <c:pt idx="880">
                  <c:v>39996</c:v>
                </c:pt>
                <c:pt idx="881">
                  <c:v>40000</c:v>
                </c:pt>
                <c:pt idx="882">
                  <c:v>40001</c:v>
                </c:pt>
                <c:pt idx="883">
                  <c:v>40002</c:v>
                </c:pt>
                <c:pt idx="884">
                  <c:v>40003</c:v>
                </c:pt>
                <c:pt idx="885">
                  <c:v>40004</c:v>
                </c:pt>
                <c:pt idx="886">
                  <c:v>40007</c:v>
                </c:pt>
                <c:pt idx="887">
                  <c:v>40008</c:v>
                </c:pt>
                <c:pt idx="888">
                  <c:v>40009</c:v>
                </c:pt>
                <c:pt idx="889">
                  <c:v>40010</c:v>
                </c:pt>
                <c:pt idx="890">
                  <c:v>40011</c:v>
                </c:pt>
                <c:pt idx="891">
                  <c:v>40014</c:v>
                </c:pt>
                <c:pt idx="892">
                  <c:v>40015</c:v>
                </c:pt>
                <c:pt idx="893">
                  <c:v>40016</c:v>
                </c:pt>
                <c:pt idx="894">
                  <c:v>40017</c:v>
                </c:pt>
                <c:pt idx="895">
                  <c:v>40018</c:v>
                </c:pt>
                <c:pt idx="896">
                  <c:v>40021</c:v>
                </c:pt>
                <c:pt idx="897">
                  <c:v>40022</c:v>
                </c:pt>
                <c:pt idx="898">
                  <c:v>40023</c:v>
                </c:pt>
                <c:pt idx="899">
                  <c:v>40024</c:v>
                </c:pt>
                <c:pt idx="900">
                  <c:v>40025</c:v>
                </c:pt>
                <c:pt idx="901">
                  <c:v>40028</c:v>
                </c:pt>
                <c:pt idx="902">
                  <c:v>40029</c:v>
                </c:pt>
                <c:pt idx="903">
                  <c:v>40030</c:v>
                </c:pt>
                <c:pt idx="904">
                  <c:v>40031</c:v>
                </c:pt>
                <c:pt idx="905">
                  <c:v>40032</c:v>
                </c:pt>
                <c:pt idx="906">
                  <c:v>40035</c:v>
                </c:pt>
                <c:pt idx="907">
                  <c:v>40036</c:v>
                </c:pt>
                <c:pt idx="908">
                  <c:v>40037</c:v>
                </c:pt>
                <c:pt idx="909">
                  <c:v>40038</c:v>
                </c:pt>
                <c:pt idx="910">
                  <c:v>40039</c:v>
                </c:pt>
                <c:pt idx="911">
                  <c:v>40042</c:v>
                </c:pt>
                <c:pt idx="912">
                  <c:v>40043</c:v>
                </c:pt>
                <c:pt idx="913">
                  <c:v>40044</c:v>
                </c:pt>
                <c:pt idx="914">
                  <c:v>40045</c:v>
                </c:pt>
                <c:pt idx="915">
                  <c:v>40046</c:v>
                </c:pt>
                <c:pt idx="916">
                  <c:v>40049</c:v>
                </c:pt>
                <c:pt idx="917">
                  <c:v>40050</c:v>
                </c:pt>
                <c:pt idx="918">
                  <c:v>40051</c:v>
                </c:pt>
                <c:pt idx="919">
                  <c:v>40052</c:v>
                </c:pt>
                <c:pt idx="920">
                  <c:v>40053</c:v>
                </c:pt>
                <c:pt idx="921">
                  <c:v>40056</c:v>
                </c:pt>
                <c:pt idx="922">
                  <c:v>40057</c:v>
                </c:pt>
                <c:pt idx="923">
                  <c:v>40058</c:v>
                </c:pt>
                <c:pt idx="924">
                  <c:v>40059</c:v>
                </c:pt>
                <c:pt idx="925">
                  <c:v>40060</c:v>
                </c:pt>
                <c:pt idx="926">
                  <c:v>40064</c:v>
                </c:pt>
                <c:pt idx="927">
                  <c:v>40065</c:v>
                </c:pt>
                <c:pt idx="928">
                  <c:v>40066</c:v>
                </c:pt>
                <c:pt idx="929">
                  <c:v>40067</c:v>
                </c:pt>
                <c:pt idx="930">
                  <c:v>40070</c:v>
                </c:pt>
                <c:pt idx="931">
                  <c:v>40071</c:v>
                </c:pt>
                <c:pt idx="932">
                  <c:v>40072</c:v>
                </c:pt>
                <c:pt idx="933">
                  <c:v>40073</c:v>
                </c:pt>
                <c:pt idx="934">
                  <c:v>40074</c:v>
                </c:pt>
                <c:pt idx="935">
                  <c:v>40077</c:v>
                </c:pt>
                <c:pt idx="936">
                  <c:v>40078</c:v>
                </c:pt>
                <c:pt idx="937">
                  <c:v>40079</c:v>
                </c:pt>
                <c:pt idx="938">
                  <c:v>40080</c:v>
                </c:pt>
                <c:pt idx="939">
                  <c:v>40081</c:v>
                </c:pt>
                <c:pt idx="940">
                  <c:v>40084</c:v>
                </c:pt>
                <c:pt idx="941">
                  <c:v>40085</c:v>
                </c:pt>
                <c:pt idx="942">
                  <c:v>40086</c:v>
                </c:pt>
                <c:pt idx="943">
                  <c:v>40087</c:v>
                </c:pt>
                <c:pt idx="944">
                  <c:v>40088</c:v>
                </c:pt>
                <c:pt idx="945">
                  <c:v>40091</c:v>
                </c:pt>
                <c:pt idx="946">
                  <c:v>40092</c:v>
                </c:pt>
                <c:pt idx="947">
                  <c:v>40093</c:v>
                </c:pt>
                <c:pt idx="948">
                  <c:v>40094</c:v>
                </c:pt>
                <c:pt idx="949">
                  <c:v>40095</c:v>
                </c:pt>
                <c:pt idx="950">
                  <c:v>40098</c:v>
                </c:pt>
                <c:pt idx="951">
                  <c:v>40099</c:v>
                </c:pt>
                <c:pt idx="952">
                  <c:v>40100</c:v>
                </c:pt>
                <c:pt idx="953">
                  <c:v>40101</c:v>
                </c:pt>
                <c:pt idx="954">
                  <c:v>40102</c:v>
                </c:pt>
                <c:pt idx="955">
                  <c:v>40105</c:v>
                </c:pt>
                <c:pt idx="956">
                  <c:v>40106</c:v>
                </c:pt>
                <c:pt idx="957">
                  <c:v>40107</c:v>
                </c:pt>
                <c:pt idx="958">
                  <c:v>40108</c:v>
                </c:pt>
                <c:pt idx="959">
                  <c:v>40109</c:v>
                </c:pt>
                <c:pt idx="960">
                  <c:v>40112</c:v>
                </c:pt>
                <c:pt idx="961">
                  <c:v>40113</c:v>
                </c:pt>
                <c:pt idx="962">
                  <c:v>40114</c:v>
                </c:pt>
                <c:pt idx="963">
                  <c:v>40115</c:v>
                </c:pt>
                <c:pt idx="964">
                  <c:v>40116</c:v>
                </c:pt>
                <c:pt idx="965">
                  <c:v>40119</c:v>
                </c:pt>
                <c:pt idx="966">
                  <c:v>40120</c:v>
                </c:pt>
                <c:pt idx="967">
                  <c:v>40121</c:v>
                </c:pt>
                <c:pt idx="968">
                  <c:v>40122</c:v>
                </c:pt>
                <c:pt idx="969">
                  <c:v>40123</c:v>
                </c:pt>
                <c:pt idx="970">
                  <c:v>40126</c:v>
                </c:pt>
                <c:pt idx="971">
                  <c:v>40127</c:v>
                </c:pt>
                <c:pt idx="972">
                  <c:v>40128</c:v>
                </c:pt>
                <c:pt idx="973">
                  <c:v>40129</c:v>
                </c:pt>
                <c:pt idx="974">
                  <c:v>40130</c:v>
                </c:pt>
                <c:pt idx="975">
                  <c:v>40133</c:v>
                </c:pt>
                <c:pt idx="976">
                  <c:v>40134</c:v>
                </c:pt>
                <c:pt idx="977">
                  <c:v>40135</c:v>
                </c:pt>
                <c:pt idx="978">
                  <c:v>40136</c:v>
                </c:pt>
                <c:pt idx="979">
                  <c:v>40137</c:v>
                </c:pt>
                <c:pt idx="980">
                  <c:v>40140</c:v>
                </c:pt>
                <c:pt idx="981">
                  <c:v>40141</c:v>
                </c:pt>
                <c:pt idx="982">
                  <c:v>40142</c:v>
                </c:pt>
                <c:pt idx="983">
                  <c:v>40144</c:v>
                </c:pt>
                <c:pt idx="984">
                  <c:v>40147</c:v>
                </c:pt>
                <c:pt idx="985">
                  <c:v>40148</c:v>
                </c:pt>
                <c:pt idx="986">
                  <c:v>40149</c:v>
                </c:pt>
                <c:pt idx="987">
                  <c:v>40150</c:v>
                </c:pt>
                <c:pt idx="988">
                  <c:v>40151</c:v>
                </c:pt>
                <c:pt idx="989">
                  <c:v>40154</c:v>
                </c:pt>
                <c:pt idx="990">
                  <c:v>40155</c:v>
                </c:pt>
                <c:pt idx="991">
                  <c:v>40156</c:v>
                </c:pt>
                <c:pt idx="992">
                  <c:v>40157</c:v>
                </c:pt>
                <c:pt idx="993">
                  <c:v>40158</c:v>
                </c:pt>
                <c:pt idx="994">
                  <c:v>40161</c:v>
                </c:pt>
                <c:pt idx="995">
                  <c:v>40162</c:v>
                </c:pt>
                <c:pt idx="996">
                  <c:v>40163</c:v>
                </c:pt>
                <c:pt idx="997">
                  <c:v>40164</c:v>
                </c:pt>
                <c:pt idx="998">
                  <c:v>40165</c:v>
                </c:pt>
                <c:pt idx="999">
                  <c:v>40168</c:v>
                </c:pt>
                <c:pt idx="1000">
                  <c:v>40169</c:v>
                </c:pt>
                <c:pt idx="1001">
                  <c:v>40170</c:v>
                </c:pt>
                <c:pt idx="1002">
                  <c:v>40171</c:v>
                </c:pt>
                <c:pt idx="1003">
                  <c:v>40175</c:v>
                </c:pt>
                <c:pt idx="1004">
                  <c:v>40176</c:v>
                </c:pt>
                <c:pt idx="1005">
                  <c:v>40177</c:v>
                </c:pt>
                <c:pt idx="1006">
                  <c:v>40178</c:v>
                </c:pt>
                <c:pt idx="1007">
                  <c:v>40182</c:v>
                </c:pt>
                <c:pt idx="1008">
                  <c:v>40183</c:v>
                </c:pt>
                <c:pt idx="1009">
                  <c:v>40184</c:v>
                </c:pt>
                <c:pt idx="1010">
                  <c:v>40185</c:v>
                </c:pt>
                <c:pt idx="1011">
                  <c:v>40186</c:v>
                </c:pt>
                <c:pt idx="1012">
                  <c:v>40189</c:v>
                </c:pt>
                <c:pt idx="1013">
                  <c:v>40190</c:v>
                </c:pt>
                <c:pt idx="1014">
                  <c:v>40191</c:v>
                </c:pt>
                <c:pt idx="1015">
                  <c:v>40192</c:v>
                </c:pt>
                <c:pt idx="1016">
                  <c:v>40193</c:v>
                </c:pt>
                <c:pt idx="1017">
                  <c:v>40197</c:v>
                </c:pt>
                <c:pt idx="1018">
                  <c:v>40198</c:v>
                </c:pt>
                <c:pt idx="1019">
                  <c:v>40199</c:v>
                </c:pt>
                <c:pt idx="1020">
                  <c:v>40200</c:v>
                </c:pt>
                <c:pt idx="1021">
                  <c:v>40203</c:v>
                </c:pt>
                <c:pt idx="1022">
                  <c:v>40204</c:v>
                </c:pt>
                <c:pt idx="1023">
                  <c:v>40205</c:v>
                </c:pt>
                <c:pt idx="1024">
                  <c:v>40206</c:v>
                </c:pt>
                <c:pt idx="1025">
                  <c:v>40207</c:v>
                </c:pt>
                <c:pt idx="1026">
                  <c:v>40210</c:v>
                </c:pt>
                <c:pt idx="1027">
                  <c:v>40211</c:v>
                </c:pt>
                <c:pt idx="1028">
                  <c:v>40212</c:v>
                </c:pt>
                <c:pt idx="1029">
                  <c:v>40213</c:v>
                </c:pt>
                <c:pt idx="1030">
                  <c:v>40214</c:v>
                </c:pt>
                <c:pt idx="1031">
                  <c:v>40217</c:v>
                </c:pt>
                <c:pt idx="1032">
                  <c:v>40218</c:v>
                </c:pt>
                <c:pt idx="1033">
                  <c:v>40219</c:v>
                </c:pt>
                <c:pt idx="1034">
                  <c:v>40220</c:v>
                </c:pt>
                <c:pt idx="1035">
                  <c:v>40221</c:v>
                </c:pt>
                <c:pt idx="1036">
                  <c:v>40225</c:v>
                </c:pt>
                <c:pt idx="1037">
                  <c:v>40226</c:v>
                </c:pt>
                <c:pt idx="1038">
                  <c:v>40227</c:v>
                </c:pt>
                <c:pt idx="1039">
                  <c:v>40228</c:v>
                </c:pt>
                <c:pt idx="1040">
                  <c:v>40231</c:v>
                </c:pt>
                <c:pt idx="1041">
                  <c:v>40232</c:v>
                </c:pt>
                <c:pt idx="1042">
                  <c:v>40233</c:v>
                </c:pt>
                <c:pt idx="1043">
                  <c:v>40234</c:v>
                </c:pt>
                <c:pt idx="1044">
                  <c:v>40235</c:v>
                </c:pt>
                <c:pt idx="1045">
                  <c:v>40238</c:v>
                </c:pt>
                <c:pt idx="1046">
                  <c:v>40239</c:v>
                </c:pt>
                <c:pt idx="1047">
                  <c:v>40240</c:v>
                </c:pt>
                <c:pt idx="1048">
                  <c:v>40241</c:v>
                </c:pt>
                <c:pt idx="1049">
                  <c:v>40242</c:v>
                </c:pt>
                <c:pt idx="1050">
                  <c:v>40245</c:v>
                </c:pt>
                <c:pt idx="1051">
                  <c:v>40246</c:v>
                </c:pt>
                <c:pt idx="1052">
                  <c:v>40247</c:v>
                </c:pt>
                <c:pt idx="1053">
                  <c:v>40248</c:v>
                </c:pt>
                <c:pt idx="1054">
                  <c:v>40249</c:v>
                </c:pt>
                <c:pt idx="1055">
                  <c:v>40252</c:v>
                </c:pt>
                <c:pt idx="1056">
                  <c:v>40253</c:v>
                </c:pt>
                <c:pt idx="1057">
                  <c:v>40254</c:v>
                </c:pt>
                <c:pt idx="1058">
                  <c:v>40255</c:v>
                </c:pt>
                <c:pt idx="1059">
                  <c:v>40256</c:v>
                </c:pt>
                <c:pt idx="1060">
                  <c:v>40259</c:v>
                </c:pt>
                <c:pt idx="1061">
                  <c:v>40260</c:v>
                </c:pt>
                <c:pt idx="1062">
                  <c:v>40261</c:v>
                </c:pt>
                <c:pt idx="1063">
                  <c:v>40262</c:v>
                </c:pt>
                <c:pt idx="1064">
                  <c:v>40263</c:v>
                </c:pt>
                <c:pt idx="1065">
                  <c:v>40266</c:v>
                </c:pt>
                <c:pt idx="1066">
                  <c:v>40267</c:v>
                </c:pt>
                <c:pt idx="1067">
                  <c:v>40268</c:v>
                </c:pt>
                <c:pt idx="1068">
                  <c:v>40269</c:v>
                </c:pt>
                <c:pt idx="1069">
                  <c:v>40273</c:v>
                </c:pt>
                <c:pt idx="1070">
                  <c:v>40274</c:v>
                </c:pt>
                <c:pt idx="1071">
                  <c:v>40275</c:v>
                </c:pt>
                <c:pt idx="1072">
                  <c:v>40276</c:v>
                </c:pt>
                <c:pt idx="1073">
                  <c:v>40277</c:v>
                </c:pt>
                <c:pt idx="1074">
                  <c:v>40280</c:v>
                </c:pt>
                <c:pt idx="1075">
                  <c:v>40281</c:v>
                </c:pt>
                <c:pt idx="1076">
                  <c:v>40282</c:v>
                </c:pt>
                <c:pt idx="1077">
                  <c:v>40283</c:v>
                </c:pt>
                <c:pt idx="1078">
                  <c:v>40284</c:v>
                </c:pt>
                <c:pt idx="1079">
                  <c:v>40287</c:v>
                </c:pt>
                <c:pt idx="1080">
                  <c:v>40288</c:v>
                </c:pt>
                <c:pt idx="1081">
                  <c:v>40289</c:v>
                </c:pt>
                <c:pt idx="1082">
                  <c:v>40290</c:v>
                </c:pt>
                <c:pt idx="1083">
                  <c:v>40291</c:v>
                </c:pt>
                <c:pt idx="1084">
                  <c:v>40294</c:v>
                </c:pt>
                <c:pt idx="1085">
                  <c:v>40295</c:v>
                </c:pt>
                <c:pt idx="1086">
                  <c:v>40296</c:v>
                </c:pt>
                <c:pt idx="1087">
                  <c:v>40297</c:v>
                </c:pt>
                <c:pt idx="1088">
                  <c:v>40298</c:v>
                </c:pt>
                <c:pt idx="1089">
                  <c:v>40301</c:v>
                </c:pt>
                <c:pt idx="1090">
                  <c:v>40302</c:v>
                </c:pt>
                <c:pt idx="1091">
                  <c:v>40303</c:v>
                </c:pt>
                <c:pt idx="1092">
                  <c:v>40304</c:v>
                </c:pt>
                <c:pt idx="1093">
                  <c:v>40305</c:v>
                </c:pt>
                <c:pt idx="1094">
                  <c:v>40308</c:v>
                </c:pt>
                <c:pt idx="1095">
                  <c:v>40309</c:v>
                </c:pt>
                <c:pt idx="1096">
                  <c:v>40310</c:v>
                </c:pt>
                <c:pt idx="1097">
                  <c:v>40311</c:v>
                </c:pt>
                <c:pt idx="1098">
                  <c:v>40312</c:v>
                </c:pt>
                <c:pt idx="1099">
                  <c:v>40315</c:v>
                </c:pt>
                <c:pt idx="1100">
                  <c:v>40316</c:v>
                </c:pt>
                <c:pt idx="1101">
                  <c:v>40317</c:v>
                </c:pt>
                <c:pt idx="1102">
                  <c:v>40318</c:v>
                </c:pt>
                <c:pt idx="1103">
                  <c:v>40319</c:v>
                </c:pt>
                <c:pt idx="1104">
                  <c:v>40322</c:v>
                </c:pt>
                <c:pt idx="1105">
                  <c:v>40323</c:v>
                </c:pt>
                <c:pt idx="1106">
                  <c:v>40324</c:v>
                </c:pt>
                <c:pt idx="1107">
                  <c:v>40325</c:v>
                </c:pt>
                <c:pt idx="1108">
                  <c:v>40326</c:v>
                </c:pt>
                <c:pt idx="1109">
                  <c:v>40330</c:v>
                </c:pt>
                <c:pt idx="1110">
                  <c:v>40331</c:v>
                </c:pt>
                <c:pt idx="1111">
                  <c:v>40332</c:v>
                </c:pt>
                <c:pt idx="1112">
                  <c:v>40333</c:v>
                </c:pt>
                <c:pt idx="1113">
                  <c:v>40336</c:v>
                </c:pt>
                <c:pt idx="1114">
                  <c:v>40337</c:v>
                </c:pt>
                <c:pt idx="1115">
                  <c:v>40338</c:v>
                </c:pt>
                <c:pt idx="1116">
                  <c:v>40339</c:v>
                </c:pt>
                <c:pt idx="1117">
                  <c:v>40340</c:v>
                </c:pt>
                <c:pt idx="1118">
                  <c:v>40343</c:v>
                </c:pt>
                <c:pt idx="1119">
                  <c:v>40344</c:v>
                </c:pt>
                <c:pt idx="1120">
                  <c:v>40345</c:v>
                </c:pt>
                <c:pt idx="1121">
                  <c:v>40346</c:v>
                </c:pt>
                <c:pt idx="1122">
                  <c:v>40347</c:v>
                </c:pt>
                <c:pt idx="1123">
                  <c:v>40350</c:v>
                </c:pt>
                <c:pt idx="1124">
                  <c:v>40351</c:v>
                </c:pt>
                <c:pt idx="1125">
                  <c:v>40352</c:v>
                </c:pt>
                <c:pt idx="1126">
                  <c:v>40353</c:v>
                </c:pt>
                <c:pt idx="1127">
                  <c:v>40354</c:v>
                </c:pt>
                <c:pt idx="1128">
                  <c:v>40357</c:v>
                </c:pt>
                <c:pt idx="1129">
                  <c:v>40358</c:v>
                </c:pt>
                <c:pt idx="1130">
                  <c:v>40359</c:v>
                </c:pt>
                <c:pt idx="1131">
                  <c:v>40360</c:v>
                </c:pt>
                <c:pt idx="1132">
                  <c:v>40361</c:v>
                </c:pt>
                <c:pt idx="1133">
                  <c:v>40365</c:v>
                </c:pt>
                <c:pt idx="1134">
                  <c:v>40366</c:v>
                </c:pt>
                <c:pt idx="1135">
                  <c:v>40367</c:v>
                </c:pt>
                <c:pt idx="1136">
                  <c:v>40368</c:v>
                </c:pt>
                <c:pt idx="1137">
                  <c:v>40371</c:v>
                </c:pt>
                <c:pt idx="1138">
                  <c:v>40372</c:v>
                </c:pt>
                <c:pt idx="1139">
                  <c:v>40373</c:v>
                </c:pt>
                <c:pt idx="1140">
                  <c:v>40374</c:v>
                </c:pt>
                <c:pt idx="1141">
                  <c:v>40375</c:v>
                </c:pt>
                <c:pt idx="1142">
                  <c:v>40378</c:v>
                </c:pt>
                <c:pt idx="1143">
                  <c:v>40379</c:v>
                </c:pt>
                <c:pt idx="1144">
                  <c:v>40380</c:v>
                </c:pt>
                <c:pt idx="1145">
                  <c:v>40381</c:v>
                </c:pt>
                <c:pt idx="1146">
                  <c:v>40382</c:v>
                </c:pt>
                <c:pt idx="1147">
                  <c:v>40385</c:v>
                </c:pt>
                <c:pt idx="1148">
                  <c:v>40386</c:v>
                </c:pt>
                <c:pt idx="1149">
                  <c:v>40387</c:v>
                </c:pt>
                <c:pt idx="1150">
                  <c:v>40388</c:v>
                </c:pt>
                <c:pt idx="1151">
                  <c:v>40389</c:v>
                </c:pt>
                <c:pt idx="1152">
                  <c:v>40392</c:v>
                </c:pt>
                <c:pt idx="1153">
                  <c:v>40393</c:v>
                </c:pt>
                <c:pt idx="1154">
                  <c:v>40394</c:v>
                </c:pt>
                <c:pt idx="1155">
                  <c:v>40395</c:v>
                </c:pt>
                <c:pt idx="1156">
                  <c:v>40396</c:v>
                </c:pt>
                <c:pt idx="1157">
                  <c:v>40399</c:v>
                </c:pt>
                <c:pt idx="1158">
                  <c:v>40400</c:v>
                </c:pt>
                <c:pt idx="1159">
                  <c:v>40401</c:v>
                </c:pt>
                <c:pt idx="1160">
                  <c:v>40402</c:v>
                </c:pt>
                <c:pt idx="1161">
                  <c:v>40403</c:v>
                </c:pt>
                <c:pt idx="1162">
                  <c:v>40406</c:v>
                </c:pt>
                <c:pt idx="1163">
                  <c:v>40407</c:v>
                </c:pt>
                <c:pt idx="1164">
                  <c:v>40408</c:v>
                </c:pt>
                <c:pt idx="1165">
                  <c:v>40409</c:v>
                </c:pt>
                <c:pt idx="1166">
                  <c:v>40410</c:v>
                </c:pt>
                <c:pt idx="1167">
                  <c:v>40413</c:v>
                </c:pt>
                <c:pt idx="1168">
                  <c:v>40414</c:v>
                </c:pt>
                <c:pt idx="1169">
                  <c:v>40415</c:v>
                </c:pt>
                <c:pt idx="1170">
                  <c:v>40416</c:v>
                </c:pt>
                <c:pt idx="1171">
                  <c:v>40417</c:v>
                </c:pt>
                <c:pt idx="1172">
                  <c:v>40420</c:v>
                </c:pt>
                <c:pt idx="1173">
                  <c:v>40421</c:v>
                </c:pt>
                <c:pt idx="1174">
                  <c:v>40422</c:v>
                </c:pt>
                <c:pt idx="1175">
                  <c:v>40423</c:v>
                </c:pt>
                <c:pt idx="1176">
                  <c:v>40424</c:v>
                </c:pt>
                <c:pt idx="1177">
                  <c:v>40428</c:v>
                </c:pt>
                <c:pt idx="1178">
                  <c:v>40429</c:v>
                </c:pt>
                <c:pt idx="1179">
                  <c:v>40430</c:v>
                </c:pt>
                <c:pt idx="1180">
                  <c:v>40431</c:v>
                </c:pt>
                <c:pt idx="1181">
                  <c:v>40434</c:v>
                </c:pt>
                <c:pt idx="1182">
                  <c:v>40435</c:v>
                </c:pt>
                <c:pt idx="1183">
                  <c:v>40436</c:v>
                </c:pt>
                <c:pt idx="1184">
                  <c:v>40437</c:v>
                </c:pt>
                <c:pt idx="1185">
                  <c:v>40438</c:v>
                </c:pt>
                <c:pt idx="1186">
                  <c:v>40441</c:v>
                </c:pt>
                <c:pt idx="1187">
                  <c:v>40442</c:v>
                </c:pt>
                <c:pt idx="1188">
                  <c:v>40443</c:v>
                </c:pt>
                <c:pt idx="1189">
                  <c:v>40444</c:v>
                </c:pt>
                <c:pt idx="1190">
                  <c:v>40445</c:v>
                </c:pt>
                <c:pt idx="1191">
                  <c:v>40448</c:v>
                </c:pt>
                <c:pt idx="1192">
                  <c:v>40449</c:v>
                </c:pt>
                <c:pt idx="1193">
                  <c:v>40450</c:v>
                </c:pt>
                <c:pt idx="1194">
                  <c:v>40451</c:v>
                </c:pt>
                <c:pt idx="1195">
                  <c:v>40452</c:v>
                </c:pt>
                <c:pt idx="1196">
                  <c:v>40455</c:v>
                </c:pt>
                <c:pt idx="1197">
                  <c:v>40456</c:v>
                </c:pt>
                <c:pt idx="1198">
                  <c:v>40457</c:v>
                </c:pt>
                <c:pt idx="1199">
                  <c:v>40458</c:v>
                </c:pt>
                <c:pt idx="1200">
                  <c:v>40459</c:v>
                </c:pt>
                <c:pt idx="1201">
                  <c:v>40462</c:v>
                </c:pt>
                <c:pt idx="1202">
                  <c:v>40463</c:v>
                </c:pt>
                <c:pt idx="1203">
                  <c:v>40464</c:v>
                </c:pt>
                <c:pt idx="1204">
                  <c:v>40465</c:v>
                </c:pt>
                <c:pt idx="1205">
                  <c:v>40466</c:v>
                </c:pt>
                <c:pt idx="1206">
                  <c:v>40469</c:v>
                </c:pt>
                <c:pt idx="1207">
                  <c:v>40470</c:v>
                </c:pt>
                <c:pt idx="1208">
                  <c:v>40471</c:v>
                </c:pt>
                <c:pt idx="1209">
                  <c:v>40472</c:v>
                </c:pt>
                <c:pt idx="1210">
                  <c:v>40473</c:v>
                </c:pt>
                <c:pt idx="1211">
                  <c:v>40476</c:v>
                </c:pt>
                <c:pt idx="1212">
                  <c:v>40477</c:v>
                </c:pt>
                <c:pt idx="1213">
                  <c:v>40478</c:v>
                </c:pt>
                <c:pt idx="1214">
                  <c:v>40479</c:v>
                </c:pt>
                <c:pt idx="1215">
                  <c:v>40480</c:v>
                </c:pt>
                <c:pt idx="1216">
                  <c:v>40483</c:v>
                </c:pt>
                <c:pt idx="1217">
                  <c:v>40484</c:v>
                </c:pt>
                <c:pt idx="1218">
                  <c:v>40485</c:v>
                </c:pt>
                <c:pt idx="1219">
                  <c:v>40486</c:v>
                </c:pt>
                <c:pt idx="1220">
                  <c:v>40487</c:v>
                </c:pt>
                <c:pt idx="1221">
                  <c:v>40490</c:v>
                </c:pt>
                <c:pt idx="1222">
                  <c:v>40491</c:v>
                </c:pt>
                <c:pt idx="1223">
                  <c:v>40492</c:v>
                </c:pt>
                <c:pt idx="1224">
                  <c:v>40493</c:v>
                </c:pt>
                <c:pt idx="1225">
                  <c:v>40494</c:v>
                </c:pt>
                <c:pt idx="1226">
                  <c:v>40497</c:v>
                </c:pt>
                <c:pt idx="1227">
                  <c:v>40498</c:v>
                </c:pt>
                <c:pt idx="1228">
                  <c:v>40499</c:v>
                </c:pt>
                <c:pt idx="1229">
                  <c:v>40500</c:v>
                </c:pt>
                <c:pt idx="1230">
                  <c:v>40501</c:v>
                </c:pt>
                <c:pt idx="1231">
                  <c:v>40504</c:v>
                </c:pt>
                <c:pt idx="1232">
                  <c:v>40505</c:v>
                </c:pt>
                <c:pt idx="1233">
                  <c:v>40506</c:v>
                </c:pt>
                <c:pt idx="1234">
                  <c:v>40508</c:v>
                </c:pt>
                <c:pt idx="1235">
                  <c:v>40511</c:v>
                </c:pt>
                <c:pt idx="1236">
                  <c:v>40512</c:v>
                </c:pt>
                <c:pt idx="1237">
                  <c:v>40513</c:v>
                </c:pt>
                <c:pt idx="1238">
                  <c:v>40514</c:v>
                </c:pt>
                <c:pt idx="1239">
                  <c:v>40515</c:v>
                </c:pt>
                <c:pt idx="1240">
                  <c:v>40518</c:v>
                </c:pt>
                <c:pt idx="1241">
                  <c:v>40519</c:v>
                </c:pt>
                <c:pt idx="1242">
                  <c:v>40520</c:v>
                </c:pt>
                <c:pt idx="1243">
                  <c:v>40521</c:v>
                </c:pt>
                <c:pt idx="1244">
                  <c:v>40522</c:v>
                </c:pt>
                <c:pt idx="1245">
                  <c:v>40525</c:v>
                </c:pt>
                <c:pt idx="1246">
                  <c:v>40526</c:v>
                </c:pt>
                <c:pt idx="1247">
                  <c:v>40527</c:v>
                </c:pt>
                <c:pt idx="1248">
                  <c:v>40528</c:v>
                </c:pt>
                <c:pt idx="1249">
                  <c:v>40529</c:v>
                </c:pt>
                <c:pt idx="1250">
                  <c:v>40532</c:v>
                </c:pt>
                <c:pt idx="1251">
                  <c:v>40533</c:v>
                </c:pt>
                <c:pt idx="1252">
                  <c:v>40534</c:v>
                </c:pt>
                <c:pt idx="1253">
                  <c:v>40535</c:v>
                </c:pt>
                <c:pt idx="1254">
                  <c:v>40539</c:v>
                </c:pt>
                <c:pt idx="1255">
                  <c:v>40540</c:v>
                </c:pt>
                <c:pt idx="1256">
                  <c:v>40541</c:v>
                </c:pt>
                <c:pt idx="1257">
                  <c:v>40542</c:v>
                </c:pt>
                <c:pt idx="1258">
                  <c:v>40543</c:v>
                </c:pt>
                <c:pt idx="1259">
                  <c:v>40546</c:v>
                </c:pt>
                <c:pt idx="1260">
                  <c:v>40547</c:v>
                </c:pt>
                <c:pt idx="1261">
                  <c:v>40548</c:v>
                </c:pt>
                <c:pt idx="1262">
                  <c:v>40549</c:v>
                </c:pt>
                <c:pt idx="1263">
                  <c:v>40550</c:v>
                </c:pt>
                <c:pt idx="1264">
                  <c:v>40553</c:v>
                </c:pt>
                <c:pt idx="1265">
                  <c:v>40554</c:v>
                </c:pt>
                <c:pt idx="1266">
                  <c:v>40555</c:v>
                </c:pt>
                <c:pt idx="1267">
                  <c:v>40556</c:v>
                </c:pt>
                <c:pt idx="1268">
                  <c:v>40557</c:v>
                </c:pt>
                <c:pt idx="1269">
                  <c:v>40561</c:v>
                </c:pt>
                <c:pt idx="1270">
                  <c:v>40562</c:v>
                </c:pt>
                <c:pt idx="1271">
                  <c:v>40563</c:v>
                </c:pt>
                <c:pt idx="1272">
                  <c:v>40564</c:v>
                </c:pt>
                <c:pt idx="1273">
                  <c:v>40567</c:v>
                </c:pt>
                <c:pt idx="1274">
                  <c:v>40568</c:v>
                </c:pt>
                <c:pt idx="1275">
                  <c:v>40569</c:v>
                </c:pt>
                <c:pt idx="1276">
                  <c:v>40570</c:v>
                </c:pt>
                <c:pt idx="1277">
                  <c:v>40571</c:v>
                </c:pt>
                <c:pt idx="1278">
                  <c:v>40574</c:v>
                </c:pt>
                <c:pt idx="1279">
                  <c:v>40575</c:v>
                </c:pt>
                <c:pt idx="1280">
                  <c:v>40576</c:v>
                </c:pt>
                <c:pt idx="1281">
                  <c:v>40577</c:v>
                </c:pt>
                <c:pt idx="1282">
                  <c:v>40578</c:v>
                </c:pt>
                <c:pt idx="1283">
                  <c:v>40581</c:v>
                </c:pt>
                <c:pt idx="1284">
                  <c:v>40582</c:v>
                </c:pt>
                <c:pt idx="1285">
                  <c:v>40583</c:v>
                </c:pt>
                <c:pt idx="1286">
                  <c:v>40584</c:v>
                </c:pt>
                <c:pt idx="1287">
                  <c:v>40585</c:v>
                </c:pt>
                <c:pt idx="1288">
                  <c:v>40588</c:v>
                </c:pt>
                <c:pt idx="1289">
                  <c:v>40589</c:v>
                </c:pt>
                <c:pt idx="1290">
                  <c:v>40590</c:v>
                </c:pt>
                <c:pt idx="1291">
                  <c:v>40591</c:v>
                </c:pt>
                <c:pt idx="1292">
                  <c:v>40592</c:v>
                </c:pt>
                <c:pt idx="1293">
                  <c:v>40596</c:v>
                </c:pt>
                <c:pt idx="1294">
                  <c:v>40597</c:v>
                </c:pt>
                <c:pt idx="1295">
                  <c:v>40598</c:v>
                </c:pt>
                <c:pt idx="1296">
                  <c:v>40599</c:v>
                </c:pt>
                <c:pt idx="1297">
                  <c:v>40602</c:v>
                </c:pt>
                <c:pt idx="1298">
                  <c:v>40603</c:v>
                </c:pt>
                <c:pt idx="1299">
                  <c:v>40604</c:v>
                </c:pt>
                <c:pt idx="1300">
                  <c:v>40605</c:v>
                </c:pt>
                <c:pt idx="1301">
                  <c:v>40606</c:v>
                </c:pt>
                <c:pt idx="1302">
                  <c:v>40609</c:v>
                </c:pt>
                <c:pt idx="1303">
                  <c:v>40610</c:v>
                </c:pt>
                <c:pt idx="1304">
                  <c:v>40611</c:v>
                </c:pt>
                <c:pt idx="1305">
                  <c:v>40612</c:v>
                </c:pt>
                <c:pt idx="1306">
                  <c:v>40613</c:v>
                </c:pt>
                <c:pt idx="1307">
                  <c:v>40616</c:v>
                </c:pt>
                <c:pt idx="1308">
                  <c:v>40617</c:v>
                </c:pt>
                <c:pt idx="1309">
                  <c:v>40618</c:v>
                </c:pt>
                <c:pt idx="1310">
                  <c:v>40619</c:v>
                </c:pt>
                <c:pt idx="1311">
                  <c:v>40620</c:v>
                </c:pt>
                <c:pt idx="1312">
                  <c:v>40623</c:v>
                </c:pt>
                <c:pt idx="1313">
                  <c:v>40624</c:v>
                </c:pt>
                <c:pt idx="1314">
                  <c:v>40625</c:v>
                </c:pt>
                <c:pt idx="1315">
                  <c:v>40626</c:v>
                </c:pt>
                <c:pt idx="1316">
                  <c:v>40627</c:v>
                </c:pt>
                <c:pt idx="1317">
                  <c:v>40630</c:v>
                </c:pt>
                <c:pt idx="1318">
                  <c:v>40631</c:v>
                </c:pt>
                <c:pt idx="1319">
                  <c:v>40632</c:v>
                </c:pt>
                <c:pt idx="1320">
                  <c:v>40633</c:v>
                </c:pt>
                <c:pt idx="1321">
                  <c:v>40634</c:v>
                </c:pt>
                <c:pt idx="1322">
                  <c:v>40637</c:v>
                </c:pt>
                <c:pt idx="1323">
                  <c:v>40638</c:v>
                </c:pt>
                <c:pt idx="1324">
                  <c:v>40639</c:v>
                </c:pt>
                <c:pt idx="1325">
                  <c:v>40640</c:v>
                </c:pt>
                <c:pt idx="1326">
                  <c:v>40641</c:v>
                </c:pt>
                <c:pt idx="1327">
                  <c:v>40644</c:v>
                </c:pt>
                <c:pt idx="1328">
                  <c:v>40645</c:v>
                </c:pt>
                <c:pt idx="1329">
                  <c:v>40646</c:v>
                </c:pt>
                <c:pt idx="1330">
                  <c:v>40647</c:v>
                </c:pt>
                <c:pt idx="1331">
                  <c:v>40648</c:v>
                </c:pt>
                <c:pt idx="1332">
                  <c:v>40651</c:v>
                </c:pt>
                <c:pt idx="1333">
                  <c:v>40652</c:v>
                </c:pt>
                <c:pt idx="1334">
                  <c:v>40653</c:v>
                </c:pt>
                <c:pt idx="1335">
                  <c:v>40654</c:v>
                </c:pt>
                <c:pt idx="1336">
                  <c:v>40658</c:v>
                </c:pt>
                <c:pt idx="1337">
                  <c:v>40659</c:v>
                </c:pt>
                <c:pt idx="1338">
                  <c:v>40660</c:v>
                </c:pt>
                <c:pt idx="1339">
                  <c:v>40661</c:v>
                </c:pt>
                <c:pt idx="1340">
                  <c:v>40662</c:v>
                </c:pt>
                <c:pt idx="1341">
                  <c:v>40665</c:v>
                </c:pt>
                <c:pt idx="1342">
                  <c:v>40666</c:v>
                </c:pt>
                <c:pt idx="1343">
                  <c:v>40667</c:v>
                </c:pt>
                <c:pt idx="1344">
                  <c:v>40668</c:v>
                </c:pt>
                <c:pt idx="1345">
                  <c:v>40669</c:v>
                </c:pt>
                <c:pt idx="1346">
                  <c:v>40672</c:v>
                </c:pt>
                <c:pt idx="1347">
                  <c:v>40673</c:v>
                </c:pt>
                <c:pt idx="1348">
                  <c:v>40674</c:v>
                </c:pt>
                <c:pt idx="1349">
                  <c:v>40675</c:v>
                </c:pt>
                <c:pt idx="1350">
                  <c:v>40676</c:v>
                </c:pt>
                <c:pt idx="1351">
                  <c:v>40679</c:v>
                </c:pt>
                <c:pt idx="1352">
                  <c:v>40680</c:v>
                </c:pt>
                <c:pt idx="1353">
                  <c:v>40681</c:v>
                </c:pt>
                <c:pt idx="1354">
                  <c:v>40682</c:v>
                </c:pt>
                <c:pt idx="1355">
                  <c:v>40683</c:v>
                </c:pt>
                <c:pt idx="1356">
                  <c:v>40686</c:v>
                </c:pt>
                <c:pt idx="1357">
                  <c:v>40687</c:v>
                </c:pt>
                <c:pt idx="1358">
                  <c:v>40688</c:v>
                </c:pt>
                <c:pt idx="1359">
                  <c:v>40689</c:v>
                </c:pt>
                <c:pt idx="1360">
                  <c:v>40690</c:v>
                </c:pt>
                <c:pt idx="1361">
                  <c:v>40694</c:v>
                </c:pt>
                <c:pt idx="1362">
                  <c:v>40695</c:v>
                </c:pt>
                <c:pt idx="1363">
                  <c:v>40696</c:v>
                </c:pt>
                <c:pt idx="1364">
                  <c:v>40697</c:v>
                </c:pt>
                <c:pt idx="1365">
                  <c:v>40700</c:v>
                </c:pt>
                <c:pt idx="1366">
                  <c:v>40701</c:v>
                </c:pt>
                <c:pt idx="1367">
                  <c:v>40702</c:v>
                </c:pt>
                <c:pt idx="1368">
                  <c:v>40703</c:v>
                </c:pt>
                <c:pt idx="1369">
                  <c:v>40704</c:v>
                </c:pt>
                <c:pt idx="1370">
                  <c:v>40707</c:v>
                </c:pt>
                <c:pt idx="1371">
                  <c:v>40708</c:v>
                </c:pt>
                <c:pt idx="1372">
                  <c:v>40709</c:v>
                </c:pt>
                <c:pt idx="1373">
                  <c:v>40710</c:v>
                </c:pt>
                <c:pt idx="1374">
                  <c:v>40711</c:v>
                </c:pt>
                <c:pt idx="1375">
                  <c:v>40714</c:v>
                </c:pt>
                <c:pt idx="1376">
                  <c:v>40715</c:v>
                </c:pt>
                <c:pt idx="1377">
                  <c:v>40716</c:v>
                </c:pt>
                <c:pt idx="1378">
                  <c:v>40717</c:v>
                </c:pt>
                <c:pt idx="1379">
                  <c:v>40718</c:v>
                </c:pt>
                <c:pt idx="1380">
                  <c:v>40721</c:v>
                </c:pt>
                <c:pt idx="1381">
                  <c:v>40722</c:v>
                </c:pt>
                <c:pt idx="1382">
                  <c:v>40723</c:v>
                </c:pt>
                <c:pt idx="1383">
                  <c:v>40724</c:v>
                </c:pt>
                <c:pt idx="1384">
                  <c:v>40725</c:v>
                </c:pt>
                <c:pt idx="1385">
                  <c:v>40729</c:v>
                </c:pt>
                <c:pt idx="1386">
                  <c:v>40730</c:v>
                </c:pt>
                <c:pt idx="1387">
                  <c:v>40731</c:v>
                </c:pt>
                <c:pt idx="1388">
                  <c:v>40732</c:v>
                </c:pt>
                <c:pt idx="1389">
                  <c:v>40735</c:v>
                </c:pt>
                <c:pt idx="1390">
                  <c:v>40736</c:v>
                </c:pt>
                <c:pt idx="1391">
                  <c:v>40737</c:v>
                </c:pt>
                <c:pt idx="1392">
                  <c:v>40738</c:v>
                </c:pt>
                <c:pt idx="1393">
                  <c:v>40739</c:v>
                </c:pt>
                <c:pt idx="1394">
                  <c:v>40742</c:v>
                </c:pt>
                <c:pt idx="1395">
                  <c:v>40743</c:v>
                </c:pt>
                <c:pt idx="1396">
                  <c:v>40744</c:v>
                </c:pt>
                <c:pt idx="1397">
                  <c:v>40745</c:v>
                </c:pt>
                <c:pt idx="1398">
                  <c:v>40746</c:v>
                </c:pt>
                <c:pt idx="1399">
                  <c:v>40749</c:v>
                </c:pt>
                <c:pt idx="1400">
                  <c:v>40750</c:v>
                </c:pt>
                <c:pt idx="1401">
                  <c:v>40751</c:v>
                </c:pt>
                <c:pt idx="1402">
                  <c:v>40752</c:v>
                </c:pt>
                <c:pt idx="1403">
                  <c:v>40753</c:v>
                </c:pt>
                <c:pt idx="1404">
                  <c:v>40756</c:v>
                </c:pt>
                <c:pt idx="1405">
                  <c:v>40757</c:v>
                </c:pt>
                <c:pt idx="1406">
                  <c:v>40758</c:v>
                </c:pt>
                <c:pt idx="1407">
                  <c:v>40759</c:v>
                </c:pt>
                <c:pt idx="1408">
                  <c:v>40760</c:v>
                </c:pt>
                <c:pt idx="1409">
                  <c:v>40763</c:v>
                </c:pt>
                <c:pt idx="1410">
                  <c:v>40764</c:v>
                </c:pt>
                <c:pt idx="1411">
                  <c:v>40765</c:v>
                </c:pt>
                <c:pt idx="1412">
                  <c:v>40766</c:v>
                </c:pt>
                <c:pt idx="1413">
                  <c:v>40767</c:v>
                </c:pt>
                <c:pt idx="1414">
                  <c:v>40770</c:v>
                </c:pt>
                <c:pt idx="1415">
                  <c:v>40771</c:v>
                </c:pt>
                <c:pt idx="1416">
                  <c:v>40772</c:v>
                </c:pt>
                <c:pt idx="1417">
                  <c:v>40773</c:v>
                </c:pt>
                <c:pt idx="1418">
                  <c:v>40774</c:v>
                </c:pt>
                <c:pt idx="1419">
                  <c:v>40777</c:v>
                </c:pt>
                <c:pt idx="1420">
                  <c:v>40778</c:v>
                </c:pt>
                <c:pt idx="1421">
                  <c:v>40779</c:v>
                </c:pt>
                <c:pt idx="1422">
                  <c:v>40780</c:v>
                </c:pt>
                <c:pt idx="1423">
                  <c:v>40781</c:v>
                </c:pt>
                <c:pt idx="1424">
                  <c:v>40784</c:v>
                </c:pt>
                <c:pt idx="1425">
                  <c:v>40785</c:v>
                </c:pt>
                <c:pt idx="1426">
                  <c:v>40786</c:v>
                </c:pt>
                <c:pt idx="1427">
                  <c:v>40787</c:v>
                </c:pt>
                <c:pt idx="1428">
                  <c:v>40788</c:v>
                </c:pt>
                <c:pt idx="1429">
                  <c:v>40792</c:v>
                </c:pt>
                <c:pt idx="1430">
                  <c:v>40793</c:v>
                </c:pt>
                <c:pt idx="1431">
                  <c:v>40794</c:v>
                </c:pt>
                <c:pt idx="1432">
                  <c:v>40795</c:v>
                </c:pt>
                <c:pt idx="1433">
                  <c:v>40798</c:v>
                </c:pt>
                <c:pt idx="1434">
                  <c:v>40799</c:v>
                </c:pt>
                <c:pt idx="1435">
                  <c:v>40800</c:v>
                </c:pt>
                <c:pt idx="1436">
                  <c:v>40801</c:v>
                </c:pt>
                <c:pt idx="1437">
                  <c:v>40802</c:v>
                </c:pt>
                <c:pt idx="1438">
                  <c:v>40805</c:v>
                </c:pt>
                <c:pt idx="1439">
                  <c:v>40806</c:v>
                </c:pt>
                <c:pt idx="1440">
                  <c:v>40807</c:v>
                </c:pt>
                <c:pt idx="1441">
                  <c:v>40808</c:v>
                </c:pt>
                <c:pt idx="1442">
                  <c:v>40809</c:v>
                </c:pt>
                <c:pt idx="1443">
                  <c:v>40812</c:v>
                </c:pt>
                <c:pt idx="1444">
                  <c:v>40813</c:v>
                </c:pt>
                <c:pt idx="1445">
                  <c:v>40814</c:v>
                </c:pt>
                <c:pt idx="1446">
                  <c:v>40815</c:v>
                </c:pt>
                <c:pt idx="1447">
                  <c:v>40816</c:v>
                </c:pt>
                <c:pt idx="1448">
                  <c:v>40819</c:v>
                </c:pt>
                <c:pt idx="1449">
                  <c:v>40820</c:v>
                </c:pt>
                <c:pt idx="1450">
                  <c:v>40821</c:v>
                </c:pt>
                <c:pt idx="1451">
                  <c:v>40822</c:v>
                </c:pt>
                <c:pt idx="1452">
                  <c:v>40823</c:v>
                </c:pt>
                <c:pt idx="1453">
                  <c:v>40826</c:v>
                </c:pt>
                <c:pt idx="1454">
                  <c:v>40827</c:v>
                </c:pt>
                <c:pt idx="1455">
                  <c:v>40828</c:v>
                </c:pt>
                <c:pt idx="1456">
                  <c:v>40829</c:v>
                </c:pt>
                <c:pt idx="1457">
                  <c:v>40830</c:v>
                </c:pt>
                <c:pt idx="1458">
                  <c:v>40833</c:v>
                </c:pt>
                <c:pt idx="1459">
                  <c:v>40834</c:v>
                </c:pt>
                <c:pt idx="1460">
                  <c:v>40835</c:v>
                </c:pt>
                <c:pt idx="1461">
                  <c:v>40836</c:v>
                </c:pt>
                <c:pt idx="1462">
                  <c:v>40837</c:v>
                </c:pt>
                <c:pt idx="1463">
                  <c:v>40840</c:v>
                </c:pt>
                <c:pt idx="1464">
                  <c:v>40841</c:v>
                </c:pt>
                <c:pt idx="1465">
                  <c:v>40842</c:v>
                </c:pt>
                <c:pt idx="1466">
                  <c:v>40843</c:v>
                </c:pt>
                <c:pt idx="1467">
                  <c:v>40844</c:v>
                </c:pt>
                <c:pt idx="1468">
                  <c:v>40847</c:v>
                </c:pt>
                <c:pt idx="1469">
                  <c:v>40848</c:v>
                </c:pt>
                <c:pt idx="1470">
                  <c:v>40849</c:v>
                </c:pt>
                <c:pt idx="1471">
                  <c:v>40850</c:v>
                </c:pt>
                <c:pt idx="1472">
                  <c:v>40851</c:v>
                </c:pt>
                <c:pt idx="1473">
                  <c:v>40854</c:v>
                </c:pt>
                <c:pt idx="1474">
                  <c:v>40855</c:v>
                </c:pt>
                <c:pt idx="1475">
                  <c:v>40856</c:v>
                </c:pt>
                <c:pt idx="1476">
                  <c:v>40857</c:v>
                </c:pt>
                <c:pt idx="1477">
                  <c:v>40858</c:v>
                </c:pt>
                <c:pt idx="1478">
                  <c:v>40861</c:v>
                </c:pt>
                <c:pt idx="1479">
                  <c:v>40862</c:v>
                </c:pt>
                <c:pt idx="1480">
                  <c:v>40863</c:v>
                </c:pt>
                <c:pt idx="1481">
                  <c:v>40864</c:v>
                </c:pt>
                <c:pt idx="1482">
                  <c:v>40865</c:v>
                </c:pt>
                <c:pt idx="1483">
                  <c:v>40868</c:v>
                </c:pt>
                <c:pt idx="1484">
                  <c:v>40869</c:v>
                </c:pt>
                <c:pt idx="1485">
                  <c:v>40870</c:v>
                </c:pt>
                <c:pt idx="1486">
                  <c:v>40872</c:v>
                </c:pt>
                <c:pt idx="1487">
                  <c:v>40875</c:v>
                </c:pt>
                <c:pt idx="1488">
                  <c:v>40876</c:v>
                </c:pt>
                <c:pt idx="1489">
                  <c:v>40877</c:v>
                </c:pt>
                <c:pt idx="1490">
                  <c:v>40878</c:v>
                </c:pt>
                <c:pt idx="1491">
                  <c:v>40879</c:v>
                </c:pt>
                <c:pt idx="1492">
                  <c:v>40882</c:v>
                </c:pt>
                <c:pt idx="1493">
                  <c:v>40883</c:v>
                </c:pt>
                <c:pt idx="1494">
                  <c:v>40884</c:v>
                </c:pt>
                <c:pt idx="1495">
                  <c:v>40885</c:v>
                </c:pt>
                <c:pt idx="1496">
                  <c:v>40886</c:v>
                </c:pt>
                <c:pt idx="1497">
                  <c:v>40889</c:v>
                </c:pt>
                <c:pt idx="1498">
                  <c:v>40890</c:v>
                </c:pt>
                <c:pt idx="1499">
                  <c:v>40891</c:v>
                </c:pt>
                <c:pt idx="1500">
                  <c:v>40892</c:v>
                </c:pt>
                <c:pt idx="1501">
                  <c:v>40893</c:v>
                </c:pt>
                <c:pt idx="1502">
                  <c:v>40896</c:v>
                </c:pt>
                <c:pt idx="1503">
                  <c:v>40897</c:v>
                </c:pt>
                <c:pt idx="1504">
                  <c:v>40898</c:v>
                </c:pt>
                <c:pt idx="1505">
                  <c:v>40899</c:v>
                </c:pt>
                <c:pt idx="1506">
                  <c:v>40900</c:v>
                </c:pt>
                <c:pt idx="1507">
                  <c:v>40904</c:v>
                </c:pt>
                <c:pt idx="1508">
                  <c:v>40905</c:v>
                </c:pt>
                <c:pt idx="1509">
                  <c:v>40906</c:v>
                </c:pt>
                <c:pt idx="1510">
                  <c:v>40907</c:v>
                </c:pt>
                <c:pt idx="1511">
                  <c:v>40911</c:v>
                </c:pt>
                <c:pt idx="1512">
                  <c:v>40912</c:v>
                </c:pt>
                <c:pt idx="1513">
                  <c:v>40913</c:v>
                </c:pt>
                <c:pt idx="1514">
                  <c:v>40914</c:v>
                </c:pt>
                <c:pt idx="1515">
                  <c:v>40917</c:v>
                </c:pt>
                <c:pt idx="1516">
                  <c:v>40918</c:v>
                </c:pt>
                <c:pt idx="1517">
                  <c:v>40919</c:v>
                </c:pt>
                <c:pt idx="1518">
                  <c:v>40920</c:v>
                </c:pt>
                <c:pt idx="1519">
                  <c:v>40921</c:v>
                </c:pt>
                <c:pt idx="1520">
                  <c:v>40925</c:v>
                </c:pt>
                <c:pt idx="1521">
                  <c:v>40926</c:v>
                </c:pt>
                <c:pt idx="1522">
                  <c:v>40927</c:v>
                </c:pt>
                <c:pt idx="1523">
                  <c:v>40928</c:v>
                </c:pt>
                <c:pt idx="1524">
                  <c:v>40931</c:v>
                </c:pt>
                <c:pt idx="1525">
                  <c:v>40932</c:v>
                </c:pt>
                <c:pt idx="1526">
                  <c:v>40933</c:v>
                </c:pt>
                <c:pt idx="1527">
                  <c:v>40934</c:v>
                </c:pt>
                <c:pt idx="1528">
                  <c:v>40935</c:v>
                </c:pt>
                <c:pt idx="1529">
                  <c:v>40938</c:v>
                </c:pt>
                <c:pt idx="1530">
                  <c:v>40939</c:v>
                </c:pt>
                <c:pt idx="1531">
                  <c:v>40940</c:v>
                </c:pt>
                <c:pt idx="1532">
                  <c:v>40941</c:v>
                </c:pt>
                <c:pt idx="1533">
                  <c:v>40942</c:v>
                </c:pt>
                <c:pt idx="1534">
                  <c:v>40945</c:v>
                </c:pt>
                <c:pt idx="1535">
                  <c:v>40946</c:v>
                </c:pt>
                <c:pt idx="1536">
                  <c:v>40947</c:v>
                </c:pt>
                <c:pt idx="1537">
                  <c:v>40948</c:v>
                </c:pt>
                <c:pt idx="1538">
                  <c:v>40949</c:v>
                </c:pt>
                <c:pt idx="1539">
                  <c:v>40952</c:v>
                </c:pt>
                <c:pt idx="1540">
                  <c:v>40953</c:v>
                </c:pt>
                <c:pt idx="1541">
                  <c:v>40954</c:v>
                </c:pt>
                <c:pt idx="1542">
                  <c:v>40955</c:v>
                </c:pt>
                <c:pt idx="1543">
                  <c:v>40956</c:v>
                </c:pt>
                <c:pt idx="1544">
                  <c:v>40960</c:v>
                </c:pt>
                <c:pt idx="1545">
                  <c:v>40961</c:v>
                </c:pt>
                <c:pt idx="1546">
                  <c:v>40962</c:v>
                </c:pt>
                <c:pt idx="1547">
                  <c:v>40963</c:v>
                </c:pt>
                <c:pt idx="1548">
                  <c:v>40966</c:v>
                </c:pt>
                <c:pt idx="1549">
                  <c:v>40967</c:v>
                </c:pt>
                <c:pt idx="1550">
                  <c:v>40968</c:v>
                </c:pt>
                <c:pt idx="1551">
                  <c:v>40969</c:v>
                </c:pt>
                <c:pt idx="1552">
                  <c:v>40970</c:v>
                </c:pt>
                <c:pt idx="1553">
                  <c:v>40973</c:v>
                </c:pt>
                <c:pt idx="1554">
                  <c:v>40974</c:v>
                </c:pt>
                <c:pt idx="1555">
                  <c:v>40975</c:v>
                </c:pt>
                <c:pt idx="1556">
                  <c:v>40976</c:v>
                </c:pt>
                <c:pt idx="1557">
                  <c:v>40977</c:v>
                </c:pt>
                <c:pt idx="1558">
                  <c:v>40980</c:v>
                </c:pt>
                <c:pt idx="1559">
                  <c:v>40981</c:v>
                </c:pt>
                <c:pt idx="1560">
                  <c:v>40982</c:v>
                </c:pt>
                <c:pt idx="1561">
                  <c:v>40983</c:v>
                </c:pt>
                <c:pt idx="1562">
                  <c:v>40984</c:v>
                </c:pt>
                <c:pt idx="1563">
                  <c:v>40987</c:v>
                </c:pt>
                <c:pt idx="1564">
                  <c:v>40988</c:v>
                </c:pt>
                <c:pt idx="1565">
                  <c:v>40989</c:v>
                </c:pt>
                <c:pt idx="1566">
                  <c:v>40990</c:v>
                </c:pt>
                <c:pt idx="1567">
                  <c:v>40991</c:v>
                </c:pt>
                <c:pt idx="1568">
                  <c:v>40994</c:v>
                </c:pt>
                <c:pt idx="1569">
                  <c:v>40995</c:v>
                </c:pt>
                <c:pt idx="1570">
                  <c:v>40996</c:v>
                </c:pt>
                <c:pt idx="1571">
                  <c:v>40997</c:v>
                </c:pt>
                <c:pt idx="1572">
                  <c:v>40998</c:v>
                </c:pt>
                <c:pt idx="1573">
                  <c:v>41001</c:v>
                </c:pt>
                <c:pt idx="1574">
                  <c:v>41002</c:v>
                </c:pt>
                <c:pt idx="1575">
                  <c:v>41003</c:v>
                </c:pt>
                <c:pt idx="1576">
                  <c:v>41004</c:v>
                </c:pt>
                <c:pt idx="1577">
                  <c:v>41008</c:v>
                </c:pt>
                <c:pt idx="1578">
                  <c:v>41009</c:v>
                </c:pt>
                <c:pt idx="1579">
                  <c:v>41010</c:v>
                </c:pt>
                <c:pt idx="1580">
                  <c:v>41011</c:v>
                </c:pt>
                <c:pt idx="1581">
                  <c:v>41012</c:v>
                </c:pt>
                <c:pt idx="1582">
                  <c:v>41015</c:v>
                </c:pt>
                <c:pt idx="1583">
                  <c:v>41016</c:v>
                </c:pt>
                <c:pt idx="1584">
                  <c:v>41017</c:v>
                </c:pt>
                <c:pt idx="1585">
                  <c:v>41018</c:v>
                </c:pt>
                <c:pt idx="1586">
                  <c:v>41019</c:v>
                </c:pt>
                <c:pt idx="1587">
                  <c:v>41022</c:v>
                </c:pt>
                <c:pt idx="1588">
                  <c:v>41023</c:v>
                </c:pt>
                <c:pt idx="1589">
                  <c:v>41024</c:v>
                </c:pt>
                <c:pt idx="1590">
                  <c:v>41025</c:v>
                </c:pt>
                <c:pt idx="1591">
                  <c:v>41026</c:v>
                </c:pt>
                <c:pt idx="1592">
                  <c:v>41029</c:v>
                </c:pt>
                <c:pt idx="1593">
                  <c:v>41030</c:v>
                </c:pt>
                <c:pt idx="1594">
                  <c:v>41031</c:v>
                </c:pt>
                <c:pt idx="1595">
                  <c:v>41032</c:v>
                </c:pt>
                <c:pt idx="1596">
                  <c:v>41033</c:v>
                </c:pt>
                <c:pt idx="1597">
                  <c:v>41036</c:v>
                </c:pt>
                <c:pt idx="1598">
                  <c:v>41037</c:v>
                </c:pt>
                <c:pt idx="1599">
                  <c:v>41038</c:v>
                </c:pt>
                <c:pt idx="1600">
                  <c:v>41039</c:v>
                </c:pt>
                <c:pt idx="1601">
                  <c:v>41040</c:v>
                </c:pt>
                <c:pt idx="1602">
                  <c:v>41043</c:v>
                </c:pt>
                <c:pt idx="1603">
                  <c:v>41044</c:v>
                </c:pt>
                <c:pt idx="1604">
                  <c:v>41045</c:v>
                </c:pt>
                <c:pt idx="1605">
                  <c:v>41046</c:v>
                </c:pt>
                <c:pt idx="1606">
                  <c:v>41047</c:v>
                </c:pt>
                <c:pt idx="1607">
                  <c:v>41050</c:v>
                </c:pt>
                <c:pt idx="1608">
                  <c:v>41051</c:v>
                </c:pt>
                <c:pt idx="1609">
                  <c:v>41052</c:v>
                </c:pt>
                <c:pt idx="1610">
                  <c:v>41053</c:v>
                </c:pt>
                <c:pt idx="1611">
                  <c:v>41054</c:v>
                </c:pt>
                <c:pt idx="1612">
                  <c:v>41058</c:v>
                </c:pt>
                <c:pt idx="1613">
                  <c:v>41059</c:v>
                </c:pt>
                <c:pt idx="1614">
                  <c:v>41060</c:v>
                </c:pt>
                <c:pt idx="1615">
                  <c:v>41061</c:v>
                </c:pt>
                <c:pt idx="1616">
                  <c:v>41064</c:v>
                </c:pt>
                <c:pt idx="1617">
                  <c:v>41065</c:v>
                </c:pt>
                <c:pt idx="1618">
                  <c:v>41066</c:v>
                </c:pt>
                <c:pt idx="1619">
                  <c:v>41067</c:v>
                </c:pt>
                <c:pt idx="1620">
                  <c:v>41068</c:v>
                </c:pt>
                <c:pt idx="1621">
                  <c:v>41071</c:v>
                </c:pt>
                <c:pt idx="1622">
                  <c:v>41072</c:v>
                </c:pt>
                <c:pt idx="1623">
                  <c:v>41073</c:v>
                </c:pt>
                <c:pt idx="1624">
                  <c:v>41074</c:v>
                </c:pt>
                <c:pt idx="1625">
                  <c:v>41075</c:v>
                </c:pt>
                <c:pt idx="1626">
                  <c:v>41078</c:v>
                </c:pt>
                <c:pt idx="1627">
                  <c:v>41079</c:v>
                </c:pt>
                <c:pt idx="1628">
                  <c:v>41080</c:v>
                </c:pt>
                <c:pt idx="1629">
                  <c:v>41081</c:v>
                </c:pt>
                <c:pt idx="1630">
                  <c:v>41082</c:v>
                </c:pt>
                <c:pt idx="1631">
                  <c:v>41085</c:v>
                </c:pt>
                <c:pt idx="1632">
                  <c:v>41086</c:v>
                </c:pt>
                <c:pt idx="1633">
                  <c:v>41087</c:v>
                </c:pt>
                <c:pt idx="1634">
                  <c:v>41088</c:v>
                </c:pt>
                <c:pt idx="1635">
                  <c:v>41089</c:v>
                </c:pt>
                <c:pt idx="1636">
                  <c:v>41092</c:v>
                </c:pt>
                <c:pt idx="1637">
                  <c:v>41093</c:v>
                </c:pt>
                <c:pt idx="1638">
                  <c:v>41095</c:v>
                </c:pt>
                <c:pt idx="1639">
                  <c:v>41096</c:v>
                </c:pt>
                <c:pt idx="1640">
                  <c:v>41099</c:v>
                </c:pt>
                <c:pt idx="1641">
                  <c:v>41100</c:v>
                </c:pt>
                <c:pt idx="1642">
                  <c:v>41101</c:v>
                </c:pt>
                <c:pt idx="1643">
                  <c:v>41102</c:v>
                </c:pt>
                <c:pt idx="1644">
                  <c:v>41103</c:v>
                </c:pt>
                <c:pt idx="1645">
                  <c:v>41106</c:v>
                </c:pt>
                <c:pt idx="1646">
                  <c:v>41107</c:v>
                </c:pt>
                <c:pt idx="1647">
                  <c:v>41108</c:v>
                </c:pt>
                <c:pt idx="1648">
                  <c:v>41109</c:v>
                </c:pt>
                <c:pt idx="1649">
                  <c:v>41110</c:v>
                </c:pt>
                <c:pt idx="1650">
                  <c:v>41113</c:v>
                </c:pt>
                <c:pt idx="1651">
                  <c:v>41114</c:v>
                </c:pt>
                <c:pt idx="1652">
                  <c:v>41115</c:v>
                </c:pt>
                <c:pt idx="1653">
                  <c:v>41116</c:v>
                </c:pt>
                <c:pt idx="1654">
                  <c:v>41117</c:v>
                </c:pt>
                <c:pt idx="1655">
                  <c:v>41120</c:v>
                </c:pt>
                <c:pt idx="1656">
                  <c:v>41121</c:v>
                </c:pt>
                <c:pt idx="1657">
                  <c:v>41122</c:v>
                </c:pt>
                <c:pt idx="1658">
                  <c:v>41123</c:v>
                </c:pt>
                <c:pt idx="1659">
                  <c:v>41124</c:v>
                </c:pt>
                <c:pt idx="1660">
                  <c:v>41127</c:v>
                </c:pt>
                <c:pt idx="1661">
                  <c:v>41128</c:v>
                </c:pt>
                <c:pt idx="1662">
                  <c:v>41129</c:v>
                </c:pt>
                <c:pt idx="1663">
                  <c:v>41130</c:v>
                </c:pt>
                <c:pt idx="1664">
                  <c:v>41131</c:v>
                </c:pt>
                <c:pt idx="1665">
                  <c:v>41134</c:v>
                </c:pt>
                <c:pt idx="1666">
                  <c:v>41135</c:v>
                </c:pt>
                <c:pt idx="1667">
                  <c:v>41136</c:v>
                </c:pt>
                <c:pt idx="1668">
                  <c:v>41137</c:v>
                </c:pt>
                <c:pt idx="1669">
                  <c:v>41138</c:v>
                </c:pt>
                <c:pt idx="1670">
                  <c:v>41141</c:v>
                </c:pt>
                <c:pt idx="1671">
                  <c:v>41142</c:v>
                </c:pt>
                <c:pt idx="1672">
                  <c:v>41143</c:v>
                </c:pt>
                <c:pt idx="1673">
                  <c:v>41144</c:v>
                </c:pt>
                <c:pt idx="1674">
                  <c:v>41145</c:v>
                </c:pt>
                <c:pt idx="1675">
                  <c:v>41148</c:v>
                </c:pt>
                <c:pt idx="1676">
                  <c:v>41149</c:v>
                </c:pt>
                <c:pt idx="1677">
                  <c:v>41150</c:v>
                </c:pt>
                <c:pt idx="1678">
                  <c:v>41151</c:v>
                </c:pt>
                <c:pt idx="1679">
                  <c:v>41152</c:v>
                </c:pt>
                <c:pt idx="1680">
                  <c:v>41156</c:v>
                </c:pt>
                <c:pt idx="1681">
                  <c:v>41157</c:v>
                </c:pt>
                <c:pt idx="1682">
                  <c:v>41158</c:v>
                </c:pt>
                <c:pt idx="1683">
                  <c:v>41159</c:v>
                </c:pt>
                <c:pt idx="1684">
                  <c:v>41162</c:v>
                </c:pt>
                <c:pt idx="1685">
                  <c:v>41163</c:v>
                </c:pt>
                <c:pt idx="1686">
                  <c:v>41164</c:v>
                </c:pt>
                <c:pt idx="1687">
                  <c:v>41165</c:v>
                </c:pt>
                <c:pt idx="1688">
                  <c:v>41166</c:v>
                </c:pt>
                <c:pt idx="1689">
                  <c:v>41169</c:v>
                </c:pt>
                <c:pt idx="1690">
                  <c:v>41170</c:v>
                </c:pt>
                <c:pt idx="1691">
                  <c:v>41171</c:v>
                </c:pt>
                <c:pt idx="1692">
                  <c:v>41172</c:v>
                </c:pt>
                <c:pt idx="1693">
                  <c:v>41173</c:v>
                </c:pt>
                <c:pt idx="1694">
                  <c:v>41176</c:v>
                </c:pt>
                <c:pt idx="1695">
                  <c:v>41177</c:v>
                </c:pt>
                <c:pt idx="1696">
                  <c:v>41178</c:v>
                </c:pt>
                <c:pt idx="1697">
                  <c:v>41179</c:v>
                </c:pt>
                <c:pt idx="1698">
                  <c:v>41180</c:v>
                </c:pt>
                <c:pt idx="1699">
                  <c:v>41183</c:v>
                </c:pt>
                <c:pt idx="1700">
                  <c:v>41184</c:v>
                </c:pt>
                <c:pt idx="1701">
                  <c:v>41185</c:v>
                </c:pt>
                <c:pt idx="1702">
                  <c:v>41186</c:v>
                </c:pt>
                <c:pt idx="1703">
                  <c:v>41187</c:v>
                </c:pt>
                <c:pt idx="1704">
                  <c:v>41190</c:v>
                </c:pt>
                <c:pt idx="1705">
                  <c:v>41191</c:v>
                </c:pt>
                <c:pt idx="1706">
                  <c:v>41192</c:v>
                </c:pt>
                <c:pt idx="1707">
                  <c:v>41193</c:v>
                </c:pt>
                <c:pt idx="1708">
                  <c:v>41194</c:v>
                </c:pt>
                <c:pt idx="1709">
                  <c:v>41197</c:v>
                </c:pt>
                <c:pt idx="1710">
                  <c:v>41198</c:v>
                </c:pt>
                <c:pt idx="1711">
                  <c:v>41199</c:v>
                </c:pt>
                <c:pt idx="1712">
                  <c:v>41200</c:v>
                </c:pt>
                <c:pt idx="1713">
                  <c:v>41201</c:v>
                </c:pt>
                <c:pt idx="1714">
                  <c:v>41204</c:v>
                </c:pt>
                <c:pt idx="1715">
                  <c:v>41205</c:v>
                </c:pt>
                <c:pt idx="1716">
                  <c:v>41206</c:v>
                </c:pt>
                <c:pt idx="1717">
                  <c:v>41207</c:v>
                </c:pt>
                <c:pt idx="1718">
                  <c:v>41208</c:v>
                </c:pt>
                <c:pt idx="1719">
                  <c:v>41213</c:v>
                </c:pt>
                <c:pt idx="1720">
                  <c:v>41214</c:v>
                </c:pt>
                <c:pt idx="1721">
                  <c:v>41215</c:v>
                </c:pt>
                <c:pt idx="1722">
                  <c:v>41218</c:v>
                </c:pt>
                <c:pt idx="1723">
                  <c:v>41219</c:v>
                </c:pt>
                <c:pt idx="1724">
                  <c:v>41220</c:v>
                </c:pt>
                <c:pt idx="1725">
                  <c:v>41221</c:v>
                </c:pt>
                <c:pt idx="1726">
                  <c:v>41222</c:v>
                </c:pt>
                <c:pt idx="1727">
                  <c:v>41225</c:v>
                </c:pt>
                <c:pt idx="1728">
                  <c:v>41226</c:v>
                </c:pt>
                <c:pt idx="1729">
                  <c:v>41227</c:v>
                </c:pt>
                <c:pt idx="1730">
                  <c:v>41228</c:v>
                </c:pt>
                <c:pt idx="1731">
                  <c:v>41229</c:v>
                </c:pt>
                <c:pt idx="1732">
                  <c:v>41232</c:v>
                </c:pt>
                <c:pt idx="1733">
                  <c:v>41233</c:v>
                </c:pt>
                <c:pt idx="1734">
                  <c:v>41234</c:v>
                </c:pt>
                <c:pt idx="1735">
                  <c:v>41236</c:v>
                </c:pt>
                <c:pt idx="1736">
                  <c:v>41239</c:v>
                </c:pt>
                <c:pt idx="1737">
                  <c:v>41240</c:v>
                </c:pt>
                <c:pt idx="1738">
                  <c:v>41241</c:v>
                </c:pt>
                <c:pt idx="1739">
                  <c:v>41242</c:v>
                </c:pt>
                <c:pt idx="1740">
                  <c:v>41243</c:v>
                </c:pt>
                <c:pt idx="1741">
                  <c:v>41246</c:v>
                </c:pt>
                <c:pt idx="1742">
                  <c:v>41247</c:v>
                </c:pt>
                <c:pt idx="1743">
                  <c:v>41248</c:v>
                </c:pt>
                <c:pt idx="1744">
                  <c:v>41249</c:v>
                </c:pt>
                <c:pt idx="1745">
                  <c:v>41250</c:v>
                </c:pt>
                <c:pt idx="1746">
                  <c:v>41253</c:v>
                </c:pt>
                <c:pt idx="1747">
                  <c:v>41254</c:v>
                </c:pt>
                <c:pt idx="1748">
                  <c:v>41255</c:v>
                </c:pt>
                <c:pt idx="1749">
                  <c:v>41256</c:v>
                </c:pt>
                <c:pt idx="1750">
                  <c:v>41257</c:v>
                </c:pt>
                <c:pt idx="1751">
                  <c:v>41260</c:v>
                </c:pt>
                <c:pt idx="1752">
                  <c:v>41261</c:v>
                </c:pt>
                <c:pt idx="1753">
                  <c:v>41262</c:v>
                </c:pt>
                <c:pt idx="1754">
                  <c:v>41263</c:v>
                </c:pt>
                <c:pt idx="1755">
                  <c:v>41264</c:v>
                </c:pt>
                <c:pt idx="1756">
                  <c:v>41267</c:v>
                </c:pt>
                <c:pt idx="1757">
                  <c:v>41269</c:v>
                </c:pt>
                <c:pt idx="1758">
                  <c:v>41270</c:v>
                </c:pt>
                <c:pt idx="1759">
                  <c:v>41271</c:v>
                </c:pt>
                <c:pt idx="1760">
                  <c:v>41274</c:v>
                </c:pt>
                <c:pt idx="1761">
                  <c:v>41276</c:v>
                </c:pt>
                <c:pt idx="1762">
                  <c:v>41277</c:v>
                </c:pt>
                <c:pt idx="1763">
                  <c:v>41278</c:v>
                </c:pt>
                <c:pt idx="1764">
                  <c:v>41281</c:v>
                </c:pt>
                <c:pt idx="1765">
                  <c:v>41282</c:v>
                </c:pt>
                <c:pt idx="1766">
                  <c:v>41283</c:v>
                </c:pt>
                <c:pt idx="1767">
                  <c:v>41284</c:v>
                </c:pt>
                <c:pt idx="1768">
                  <c:v>41285</c:v>
                </c:pt>
                <c:pt idx="1769">
                  <c:v>41288</c:v>
                </c:pt>
                <c:pt idx="1770">
                  <c:v>41289</c:v>
                </c:pt>
                <c:pt idx="1771">
                  <c:v>41290</c:v>
                </c:pt>
                <c:pt idx="1772">
                  <c:v>41291</c:v>
                </c:pt>
                <c:pt idx="1773">
                  <c:v>41292</c:v>
                </c:pt>
                <c:pt idx="1774">
                  <c:v>41296</c:v>
                </c:pt>
                <c:pt idx="1775">
                  <c:v>41297</c:v>
                </c:pt>
                <c:pt idx="1776">
                  <c:v>41298</c:v>
                </c:pt>
                <c:pt idx="1777">
                  <c:v>41299</c:v>
                </c:pt>
                <c:pt idx="1778">
                  <c:v>41302</c:v>
                </c:pt>
                <c:pt idx="1779">
                  <c:v>41303</c:v>
                </c:pt>
                <c:pt idx="1780">
                  <c:v>41304</c:v>
                </c:pt>
                <c:pt idx="1781">
                  <c:v>41305</c:v>
                </c:pt>
                <c:pt idx="1782">
                  <c:v>41306</c:v>
                </c:pt>
                <c:pt idx="1783">
                  <c:v>41309</c:v>
                </c:pt>
                <c:pt idx="1784">
                  <c:v>41310</c:v>
                </c:pt>
                <c:pt idx="1785">
                  <c:v>41311</c:v>
                </c:pt>
                <c:pt idx="1786">
                  <c:v>41312</c:v>
                </c:pt>
                <c:pt idx="1787">
                  <c:v>41313</c:v>
                </c:pt>
                <c:pt idx="1788">
                  <c:v>41316</c:v>
                </c:pt>
                <c:pt idx="1789">
                  <c:v>41317</c:v>
                </c:pt>
                <c:pt idx="1790">
                  <c:v>41318</c:v>
                </c:pt>
                <c:pt idx="1791">
                  <c:v>41319</c:v>
                </c:pt>
                <c:pt idx="1792">
                  <c:v>41320</c:v>
                </c:pt>
                <c:pt idx="1793">
                  <c:v>41324</c:v>
                </c:pt>
                <c:pt idx="1794">
                  <c:v>41325</c:v>
                </c:pt>
                <c:pt idx="1795">
                  <c:v>41326</c:v>
                </c:pt>
                <c:pt idx="1796">
                  <c:v>41327</c:v>
                </c:pt>
                <c:pt idx="1797">
                  <c:v>41330</c:v>
                </c:pt>
                <c:pt idx="1798">
                  <c:v>41331</c:v>
                </c:pt>
                <c:pt idx="1799">
                  <c:v>41332</c:v>
                </c:pt>
                <c:pt idx="1800">
                  <c:v>41333</c:v>
                </c:pt>
                <c:pt idx="1801">
                  <c:v>41334</c:v>
                </c:pt>
                <c:pt idx="1802">
                  <c:v>41337</c:v>
                </c:pt>
                <c:pt idx="1803">
                  <c:v>41338</c:v>
                </c:pt>
                <c:pt idx="1804">
                  <c:v>41339</c:v>
                </c:pt>
                <c:pt idx="1805">
                  <c:v>41340</c:v>
                </c:pt>
                <c:pt idx="1806">
                  <c:v>41341</c:v>
                </c:pt>
                <c:pt idx="1807">
                  <c:v>41344</c:v>
                </c:pt>
                <c:pt idx="1808">
                  <c:v>41345</c:v>
                </c:pt>
                <c:pt idx="1809">
                  <c:v>41346</c:v>
                </c:pt>
                <c:pt idx="1810">
                  <c:v>41347</c:v>
                </c:pt>
                <c:pt idx="1811">
                  <c:v>41348</c:v>
                </c:pt>
                <c:pt idx="1812">
                  <c:v>41351</c:v>
                </c:pt>
                <c:pt idx="1813">
                  <c:v>41352</c:v>
                </c:pt>
                <c:pt idx="1814">
                  <c:v>41353</c:v>
                </c:pt>
                <c:pt idx="1815">
                  <c:v>41354</c:v>
                </c:pt>
                <c:pt idx="1816">
                  <c:v>41355</c:v>
                </c:pt>
                <c:pt idx="1817">
                  <c:v>41358</c:v>
                </c:pt>
                <c:pt idx="1818">
                  <c:v>41359</c:v>
                </c:pt>
                <c:pt idx="1819">
                  <c:v>41360</c:v>
                </c:pt>
                <c:pt idx="1820">
                  <c:v>41361</c:v>
                </c:pt>
                <c:pt idx="1821">
                  <c:v>41365</c:v>
                </c:pt>
                <c:pt idx="1822">
                  <c:v>41366</c:v>
                </c:pt>
                <c:pt idx="1823">
                  <c:v>41367</c:v>
                </c:pt>
                <c:pt idx="1824">
                  <c:v>41368</c:v>
                </c:pt>
                <c:pt idx="1825">
                  <c:v>41369</c:v>
                </c:pt>
                <c:pt idx="1826">
                  <c:v>41372</c:v>
                </c:pt>
                <c:pt idx="1827">
                  <c:v>41373</c:v>
                </c:pt>
                <c:pt idx="1828">
                  <c:v>41374</c:v>
                </c:pt>
                <c:pt idx="1829">
                  <c:v>41375</c:v>
                </c:pt>
                <c:pt idx="1830">
                  <c:v>41376</c:v>
                </c:pt>
                <c:pt idx="1831">
                  <c:v>41379</c:v>
                </c:pt>
                <c:pt idx="1832">
                  <c:v>41380</c:v>
                </c:pt>
                <c:pt idx="1833">
                  <c:v>41381</c:v>
                </c:pt>
                <c:pt idx="1834">
                  <c:v>41382</c:v>
                </c:pt>
                <c:pt idx="1835">
                  <c:v>41383</c:v>
                </c:pt>
                <c:pt idx="1836">
                  <c:v>41386</c:v>
                </c:pt>
                <c:pt idx="1837">
                  <c:v>41387</c:v>
                </c:pt>
                <c:pt idx="1838">
                  <c:v>41388</c:v>
                </c:pt>
                <c:pt idx="1839">
                  <c:v>41389</c:v>
                </c:pt>
                <c:pt idx="1840">
                  <c:v>41390</c:v>
                </c:pt>
                <c:pt idx="1841">
                  <c:v>41393</c:v>
                </c:pt>
                <c:pt idx="1842">
                  <c:v>41394</c:v>
                </c:pt>
                <c:pt idx="1843">
                  <c:v>41395</c:v>
                </c:pt>
                <c:pt idx="1844">
                  <c:v>41396</c:v>
                </c:pt>
                <c:pt idx="1845">
                  <c:v>41397</c:v>
                </c:pt>
                <c:pt idx="1846">
                  <c:v>41400</c:v>
                </c:pt>
                <c:pt idx="1847">
                  <c:v>41401</c:v>
                </c:pt>
                <c:pt idx="1848">
                  <c:v>41402</c:v>
                </c:pt>
                <c:pt idx="1849">
                  <c:v>41403</c:v>
                </c:pt>
                <c:pt idx="1850">
                  <c:v>41404</c:v>
                </c:pt>
                <c:pt idx="1851">
                  <c:v>41407</c:v>
                </c:pt>
                <c:pt idx="1852">
                  <c:v>41408</c:v>
                </c:pt>
                <c:pt idx="1853">
                  <c:v>41409</c:v>
                </c:pt>
                <c:pt idx="1854">
                  <c:v>41410</c:v>
                </c:pt>
                <c:pt idx="1855">
                  <c:v>41411</c:v>
                </c:pt>
                <c:pt idx="1856">
                  <c:v>41414</c:v>
                </c:pt>
                <c:pt idx="1857">
                  <c:v>41415</c:v>
                </c:pt>
                <c:pt idx="1858">
                  <c:v>41416</c:v>
                </c:pt>
                <c:pt idx="1859">
                  <c:v>41417</c:v>
                </c:pt>
                <c:pt idx="1860">
                  <c:v>41418</c:v>
                </c:pt>
                <c:pt idx="1861">
                  <c:v>41422</c:v>
                </c:pt>
                <c:pt idx="1862">
                  <c:v>41423</c:v>
                </c:pt>
                <c:pt idx="1863">
                  <c:v>41424</c:v>
                </c:pt>
                <c:pt idx="1864">
                  <c:v>41425</c:v>
                </c:pt>
                <c:pt idx="1865">
                  <c:v>41428</c:v>
                </c:pt>
                <c:pt idx="1866">
                  <c:v>41429</c:v>
                </c:pt>
                <c:pt idx="1867">
                  <c:v>41430</c:v>
                </c:pt>
                <c:pt idx="1868">
                  <c:v>41431</c:v>
                </c:pt>
                <c:pt idx="1869">
                  <c:v>41432</c:v>
                </c:pt>
                <c:pt idx="1870">
                  <c:v>41435</c:v>
                </c:pt>
                <c:pt idx="1871">
                  <c:v>41436</c:v>
                </c:pt>
                <c:pt idx="1872">
                  <c:v>41437</c:v>
                </c:pt>
                <c:pt idx="1873">
                  <c:v>41438</c:v>
                </c:pt>
                <c:pt idx="1874">
                  <c:v>41439</c:v>
                </c:pt>
                <c:pt idx="1875">
                  <c:v>41442</c:v>
                </c:pt>
                <c:pt idx="1876">
                  <c:v>41443</c:v>
                </c:pt>
                <c:pt idx="1877">
                  <c:v>41444</c:v>
                </c:pt>
                <c:pt idx="1878">
                  <c:v>41445</c:v>
                </c:pt>
                <c:pt idx="1879">
                  <c:v>41446</c:v>
                </c:pt>
                <c:pt idx="1880">
                  <c:v>41449</c:v>
                </c:pt>
                <c:pt idx="1881">
                  <c:v>41450</c:v>
                </c:pt>
                <c:pt idx="1882">
                  <c:v>41451</c:v>
                </c:pt>
                <c:pt idx="1883">
                  <c:v>41452</c:v>
                </c:pt>
                <c:pt idx="1884">
                  <c:v>41453</c:v>
                </c:pt>
                <c:pt idx="1885">
                  <c:v>41456</c:v>
                </c:pt>
                <c:pt idx="1886">
                  <c:v>41457</c:v>
                </c:pt>
                <c:pt idx="1887">
                  <c:v>41458</c:v>
                </c:pt>
                <c:pt idx="1888">
                  <c:v>41460</c:v>
                </c:pt>
                <c:pt idx="1889">
                  <c:v>41463</c:v>
                </c:pt>
                <c:pt idx="1890">
                  <c:v>41464</c:v>
                </c:pt>
                <c:pt idx="1891">
                  <c:v>41465</c:v>
                </c:pt>
                <c:pt idx="1892">
                  <c:v>41466</c:v>
                </c:pt>
                <c:pt idx="1893">
                  <c:v>41467</c:v>
                </c:pt>
                <c:pt idx="1894">
                  <c:v>41470</c:v>
                </c:pt>
                <c:pt idx="1895">
                  <c:v>41471</c:v>
                </c:pt>
                <c:pt idx="1896">
                  <c:v>41472</c:v>
                </c:pt>
                <c:pt idx="1897">
                  <c:v>41473</c:v>
                </c:pt>
                <c:pt idx="1898">
                  <c:v>41474</c:v>
                </c:pt>
                <c:pt idx="1899">
                  <c:v>41477</c:v>
                </c:pt>
                <c:pt idx="1900">
                  <c:v>41478</c:v>
                </c:pt>
                <c:pt idx="1901">
                  <c:v>41479</c:v>
                </c:pt>
                <c:pt idx="1902">
                  <c:v>41480</c:v>
                </c:pt>
                <c:pt idx="1903">
                  <c:v>41481</c:v>
                </c:pt>
                <c:pt idx="1904">
                  <c:v>41484</c:v>
                </c:pt>
                <c:pt idx="1905">
                  <c:v>41485</c:v>
                </c:pt>
                <c:pt idx="1906">
                  <c:v>41486</c:v>
                </c:pt>
                <c:pt idx="1907">
                  <c:v>41487</c:v>
                </c:pt>
                <c:pt idx="1908">
                  <c:v>41488</c:v>
                </c:pt>
                <c:pt idx="1909">
                  <c:v>41491</c:v>
                </c:pt>
                <c:pt idx="1910">
                  <c:v>41492</c:v>
                </c:pt>
                <c:pt idx="1911">
                  <c:v>41493</c:v>
                </c:pt>
                <c:pt idx="1912">
                  <c:v>41494</c:v>
                </c:pt>
                <c:pt idx="1913">
                  <c:v>41495</c:v>
                </c:pt>
                <c:pt idx="1914">
                  <c:v>41498</c:v>
                </c:pt>
                <c:pt idx="1915">
                  <c:v>41499</c:v>
                </c:pt>
                <c:pt idx="1916">
                  <c:v>41500</c:v>
                </c:pt>
                <c:pt idx="1917">
                  <c:v>41501</c:v>
                </c:pt>
                <c:pt idx="1918">
                  <c:v>41502</c:v>
                </c:pt>
                <c:pt idx="1919">
                  <c:v>41505</c:v>
                </c:pt>
                <c:pt idx="1920">
                  <c:v>41506</c:v>
                </c:pt>
                <c:pt idx="1921">
                  <c:v>41507</c:v>
                </c:pt>
                <c:pt idx="1922">
                  <c:v>41508</c:v>
                </c:pt>
                <c:pt idx="1923">
                  <c:v>41509</c:v>
                </c:pt>
                <c:pt idx="1924">
                  <c:v>41512</c:v>
                </c:pt>
                <c:pt idx="1925">
                  <c:v>41513</c:v>
                </c:pt>
                <c:pt idx="1926">
                  <c:v>41514</c:v>
                </c:pt>
                <c:pt idx="1927">
                  <c:v>41515</c:v>
                </c:pt>
                <c:pt idx="1928">
                  <c:v>41516</c:v>
                </c:pt>
                <c:pt idx="1929">
                  <c:v>41520</c:v>
                </c:pt>
                <c:pt idx="1930">
                  <c:v>41521</c:v>
                </c:pt>
                <c:pt idx="1931">
                  <c:v>41522</c:v>
                </c:pt>
                <c:pt idx="1932">
                  <c:v>41523</c:v>
                </c:pt>
                <c:pt idx="1933">
                  <c:v>41526</c:v>
                </c:pt>
                <c:pt idx="1934">
                  <c:v>41527</c:v>
                </c:pt>
                <c:pt idx="1935">
                  <c:v>41528</c:v>
                </c:pt>
                <c:pt idx="1936">
                  <c:v>41529</c:v>
                </c:pt>
                <c:pt idx="1937">
                  <c:v>41530</c:v>
                </c:pt>
                <c:pt idx="1938">
                  <c:v>41533</c:v>
                </c:pt>
                <c:pt idx="1939">
                  <c:v>41534</c:v>
                </c:pt>
                <c:pt idx="1940">
                  <c:v>41535</c:v>
                </c:pt>
                <c:pt idx="1941">
                  <c:v>41536</c:v>
                </c:pt>
                <c:pt idx="1942">
                  <c:v>41537</c:v>
                </c:pt>
                <c:pt idx="1943">
                  <c:v>41540</c:v>
                </c:pt>
                <c:pt idx="1944">
                  <c:v>41541</c:v>
                </c:pt>
                <c:pt idx="1945">
                  <c:v>41542</c:v>
                </c:pt>
                <c:pt idx="1946">
                  <c:v>41543</c:v>
                </c:pt>
                <c:pt idx="1947">
                  <c:v>41544</c:v>
                </c:pt>
                <c:pt idx="1948">
                  <c:v>41547</c:v>
                </c:pt>
                <c:pt idx="1949">
                  <c:v>41548</c:v>
                </c:pt>
                <c:pt idx="1950">
                  <c:v>41549</c:v>
                </c:pt>
                <c:pt idx="1951">
                  <c:v>41550</c:v>
                </c:pt>
                <c:pt idx="1952">
                  <c:v>41551</c:v>
                </c:pt>
                <c:pt idx="1953">
                  <c:v>41554</c:v>
                </c:pt>
                <c:pt idx="1954">
                  <c:v>41555</c:v>
                </c:pt>
                <c:pt idx="1955">
                  <c:v>41556</c:v>
                </c:pt>
                <c:pt idx="1956">
                  <c:v>41557</c:v>
                </c:pt>
                <c:pt idx="1957">
                  <c:v>41558</c:v>
                </c:pt>
                <c:pt idx="1958">
                  <c:v>41561</c:v>
                </c:pt>
                <c:pt idx="1959">
                  <c:v>41562</c:v>
                </c:pt>
                <c:pt idx="1960">
                  <c:v>41563</c:v>
                </c:pt>
                <c:pt idx="1961">
                  <c:v>41564</c:v>
                </c:pt>
                <c:pt idx="1962">
                  <c:v>41565</c:v>
                </c:pt>
                <c:pt idx="1963">
                  <c:v>41568</c:v>
                </c:pt>
                <c:pt idx="1964">
                  <c:v>41569</c:v>
                </c:pt>
                <c:pt idx="1965">
                  <c:v>41570</c:v>
                </c:pt>
                <c:pt idx="1966">
                  <c:v>41571</c:v>
                </c:pt>
                <c:pt idx="1967">
                  <c:v>41572</c:v>
                </c:pt>
                <c:pt idx="1968">
                  <c:v>41575</c:v>
                </c:pt>
                <c:pt idx="1969">
                  <c:v>41576</c:v>
                </c:pt>
                <c:pt idx="1970">
                  <c:v>41577</c:v>
                </c:pt>
                <c:pt idx="1971">
                  <c:v>41578</c:v>
                </c:pt>
                <c:pt idx="1972">
                  <c:v>41579</c:v>
                </c:pt>
                <c:pt idx="1973">
                  <c:v>41582</c:v>
                </c:pt>
                <c:pt idx="1974">
                  <c:v>41583</c:v>
                </c:pt>
                <c:pt idx="1975">
                  <c:v>41584</c:v>
                </c:pt>
                <c:pt idx="1976">
                  <c:v>41585</c:v>
                </c:pt>
                <c:pt idx="1977">
                  <c:v>41586</c:v>
                </c:pt>
                <c:pt idx="1978">
                  <c:v>41589</c:v>
                </c:pt>
                <c:pt idx="1979">
                  <c:v>41590</c:v>
                </c:pt>
                <c:pt idx="1980">
                  <c:v>41591</c:v>
                </c:pt>
                <c:pt idx="1981">
                  <c:v>41592</c:v>
                </c:pt>
                <c:pt idx="1982">
                  <c:v>41593</c:v>
                </c:pt>
                <c:pt idx="1983">
                  <c:v>41596</c:v>
                </c:pt>
                <c:pt idx="1984">
                  <c:v>41597</c:v>
                </c:pt>
                <c:pt idx="1985">
                  <c:v>41598</c:v>
                </c:pt>
                <c:pt idx="1986">
                  <c:v>41599</c:v>
                </c:pt>
                <c:pt idx="1987">
                  <c:v>41600</c:v>
                </c:pt>
                <c:pt idx="1988">
                  <c:v>41603</c:v>
                </c:pt>
                <c:pt idx="1989">
                  <c:v>41604</c:v>
                </c:pt>
                <c:pt idx="1990">
                  <c:v>41605</c:v>
                </c:pt>
                <c:pt idx="1991">
                  <c:v>41607</c:v>
                </c:pt>
                <c:pt idx="1992">
                  <c:v>41610</c:v>
                </c:pt>
                <c:pt idx="1993">
                  <c:v>41611</c:v>
                </c:pt>
                <c:pt idx="1994">
                  <c:v>41612</c:v>
                </c:pt>
                <c:pt idx="1995">
                  <c:v>41613</c:v>
                </c:pt>
                <c:pt idx="1996">
                  <c:v>41614</c:v>
                </c:pt>
                <c:pt idx="1997">
                  <c:v>41617</c:v>
                </c:pt>
                <c:pt idx="1998">
                  <c:v>41618</c:v>
                </c:pt>
                <c:pt idx="1999">
                  <c:v>41619</c:v>
                </c:pt>
                <c:pt idx="2000">
                  <c:v>41620</c:v>
                </c:pt>
                <c:pt idx="2001">
                  <c:v>41621</c:v>
                </c:pt>
                <c:pt idx="2002">
                  <c:v>41624</c:v>
                </c:pt>
                <c:pt idx="2003">
                  <c:v>41625</c:v>
                </c:pt>
                <c:pt idx="2004">
                  <c:v>41626</c:v>
                </c:pt>
                <c:pt idx="2005">
                  <c:v>41627</c:v>
                </c:pt>
                <c:pt idx="2006">
                  <c:v>41628</c:v>
                </c:pt>
                <c:pt idx="2007">
                  <c:v>41631</c:v>
                </c:pt>
                <c:pt idx="2008">
                  <c:v>41632</c:v>
                </c:pt>
                <c:pt idx="2009">
                  <c:v>41634</c:v>
                </c:pt>
                <c:pt idx="2010">
                  <c:v>41635</c:v>
                </c:pt>
                <c:pt idx="2011">
                  <c:v>41638</c:v>
                </c:pt>
                <c:pt idx="2012">
                  <c:v>41639</c:v>
                </c:pt>
                <c:pt idx="2013">
                  <c:v>41641</c:v>
                </c:pt>
                <c:pt idx="2014">
                  <c:v>41642</c:v>
                </c:pt>
                <c:pt idx="2015">
                  <c:v>41645</c:v>
                </c:pt>
                <c:pt idx="2016">
                  <c:v>41646</c:v>
                </c:pt>
                <c:pt idx="2017">
                  <c:v>41647</c:v>
                </c:pt>
                <c:pt idx="2018">
                  <c:v>41648</c:v>
                </c:pt>
                <c:pt idx="2019">
                  <c:v>41649</c:v>
                </c:pt>
                <c:pt idx="2020">
                  <c:v>41652</c:v>
                </c:pt>
                <c:pt idx="2021">
                  <c:v>41653</c:v>
                </c:pt>
                <c:pt idx="2022">
                  <c:v>41654</c:v>
                </c:pt>
                <c:pt idx="2023">
                  <c:v>41655</c:v>
                </c:pt>
                <c:pt idx="2024">
                  <c:v>41656</c:v>
                </c:pt>
                <c:pt idx="2025">
                  <c:v>41660</c:v>
                </c:pt>
                <c:pt idx="2026">
                  <c:v>41661</c:v>
                </c:pt>
                <c:pt idx="2027">
                  <c:v>41662</c:v>
                </c:pt>
                <c:pt idx="2028">
                  <c:v>41663</c:v>
                </c:pt>
                <c:pt idx="2029">
                  <c:v>41666</c:v>
                </c:pt>
                <c:pt idx="2030">
                  <c:v>41667</c:v>
                </c:pt>
                <c:pt idx="2031">
                  <c:v>41668</c:v>
                </c:pt>
                <c:pt idx="2032">
                  <c:v>41669</c:v>
                </c:pt>
                <c:pt idx="2033">
                  <c:v>41670</c:v>
                </c:pt>
                <c:pt idx="2034">
                  <c:v>41673</c:v>
                </c:pt>
                <c:pt idx="2035">
                  <c:v>41674</c:v>
                </c:pt>
                <c:pt idx="2036">
                  <c:v>41675</c:v>
                </c:pt>
                <c:pt idx="2037">
                  <c:v>41676</c:v>
                </c:pt>
                <c:pt idx="2038">
                  <c:v>41677</c:v>
                </c:pt>
                <c:pt idx="2039">
                  <c:v>41680</c:v>
                </c:pt>
                <c:pt idx="2040">
                  <c:v>41681</c:v>
                </c:pt>
                <c:pt idx="2041">
                  <c:v>41682</c:v>
                </c:pt>
                <c:pt idx="2042">
                  <c:v>41683</c:v>
                </c:pt>
                <c:pt idx="2043">
                  <c:v>41684</c:v>
                </c:pt>
                <c:pt idx="2044">
                  <c:v>41688</c:v>
                </c:pt>
                <c:pt idx="2045">
                  <c:v>41689</c:v>
                </c:pt>
                <c:pt idx="2046">
                  <c:v>41690</c:v>
                </c:pt>
                <c:pt idx="2047">
                  <c:v>41691</c:v>
                </c:pt>
                <c:pt idx="2048">
                  <c:v>41694</c:v>
                </c:pt>
                <c:pt idx="2049">
                  <c:v>41695</c:v>
                </c:pt>
                <c:pt idx="2050">
                  <c:v>41696</c:v>
                </c:pt>
                <c:pt idx="2051">
                  <c:v>41697</c:v>
                </c:pt>
                <c:pt idx="2052">
                  <c:v>41698</c:v>
                </c:pt>
                <c:pt idx="2053">
                  <c:v>41701</c:v>
                </c:pt>
                <c:pt idx="2054">
                  <c:v>41702</c:v>
                </c:pt>
                <c:pt idx="2055">
                  <c:v>41703</c:v>
                </c:pt>
                <c:pt idx="2056">
                  <c:v>41704</c:v>
                </c:pt>
                <c:pt idx="2057">
                  <c:v>41705</c:v>
                </c:pt>
                <c:pt idx="2058">
                  <c:v>41708</c:v>
                </c:pt>
                <c:pt idx="2059">
                  <c:v>41709</c:v>
                </c:pt>
                <c:pt idx="2060">
                  <c:v>41710</c:v>
                </c:pt>
                <c:pt idx="2061">
                  <c:v>41711</c:v>
                </c:pt>
                <c:pt idx="2062">
                  <c:v>41712</c:v>
                </c:pt>
                <c:pt idx="2063">
                  <c:v>41715</c:v>
                </c:pt>
                <c:pt idx="2064">
                  <c:v>41716</c:v>
                </c:pt>
                <c:pt idx="2065">
                  <c:v>41717</c:v>
                </c:pt>
                <c:pt idx="2066">
                  <c:v>41718</c:v>
                </c:pt>
                <c:pt idx="2067">
                  <c:v>41719</c:v>
                </c:pt>
                <c:pt idx="2068">
                  <c:v>41722</c:v>
                </c:pt>
                <c:pt idx="2069">
                  <c:v>41723</c:v>
                </c:pt>
                <c:pt idx="2070">
                  <c:v>41724</c:v>
                </c:pt>
                <c:pt idx="2071">
                  <c:v>41725</c:v>
                </c:pt>
                <c:pt idx="2072">
                  <c:v>41726</c:v>
                </c:pt>
                <c:pt idx="2073">
                  <c:v>41729</c:v>
                </c:pt>
                <c:pt idx="2074">
                  <c:v>41730</c:v>
                </c:pt>
                <c:pt idx="2075">
                  <c:v>41731</c:v>
                </c:pt>
                <c:pt idx="2076">
                  <c:v>41732</c:v>
                </c:pt>
                <c:pt idx="2077">
                  <c:v>41733</c:v>
                </c:pt>
                <c:pt idx="2078">
                  <c:v>41736</c:v>
                </c:pt>
                <c:pt idx="2079">
                  <c:v>41737</c:v>
                </c:pt>
                <c:pt idx="2080">
                  <c:v>41738</c:v>
                </c:pt>
                <c:pt idx="2081">
                  <c:v>41739</c:v>
                </c:pt>
                <c:pt idx="2082">
                  <c:v>41740</c:v>
                </c:pt>
                <c:pt idx="2083">
                  <c:v>41743</c:v>
                </c:pt>
                <c:pt idx="2084">
                  <c:v>41744</c:v>
                </c:pt>
                <c:pt idx="2085">
                  <c:v>41745</c:v>
                </c:pt>
                <c:pt idx="2086">
                  <c:v>41746</c:v>
                </c:pt>
                <c:pt idx="2087">
                  <c:v>41750</c:v>
                </c:pt>
                <c:pt idx="2088">
                  <c:v>41751</c:v>
                </c:pt>
                <c:pt idx="2089">
                  <c:v>41752</c:v>
                </c:pt>
                <c:pt idx="2090">
                  <c:v>41753</c:v>
                </c:pt>
                <c:pt idx="2091">
                  <c:v>41754</c:v>
                </c:pt>
                <c:pt idx="2092">
                  <c:v>41757</c:v>
                </c:pt>
                <c:pt idx="2093">
                  <c:v>41758</c:v>
                </c:pt>
                <c:pt idx="2094">
                  <c:v>41759</c:v>
                </c:pt>
                <c:pt idx="2095">
                  <c:v>41760</c:v>
                </c:pt>
                <c:pt idx="2096">
                  <c:v>41761</c:v>
                </c:pt>
                <c:pt idx="2097">
                  <c:v>41764</c:v>
                </c:pt>
                <c:pt idx="2098">
                  <c:v>41765</c:v>
                </c:pt>
                <c:pt idx="2099">
                  <c:v>41766</c:v>
                </c:pt>
                <c:pt idx="2100">
                  <c:v>41767</c:v>
                </c:pt>
                <c:pt idx="2101">
                  <c:v>41768</c:v>
                </c:pt>
                <c:pt idx="2102">
                  <c:v>41771</c:v>
                </c:pt>
                <c:pt idx="2103">
                  <c:v>41772</c:v>
                </c:pt>
                <c:pt idx="2104">
                  <c:v>41773</c:v>
                </c:pt>
                <c:pt idx="2105">
                  <c:v>41774</c:v>
                </c:pt>
                <c:pt idx="2106">
                  <c:v>41775</c:v>
                </c:pt>
                <c:pt idx="2107">
                  <c:v>41778</c:v>
                </c:pt>
                <c:pt idx="2108">
                  <c:v>41779</c:v>
                </c:pt>
                <c:pt idx="2109">
                  <c:v>41780</c:v>
                </c:pt>
                <c:pt idx="2110">
                  <c:v>41781</c:v>
                </c:pt>
                <c:pt idx="2111">
                  <c:v>41782</c:v>
                </c:pt>
                <c:pt idx="2112">
                  <c:v>41786</c:v>
                </c:pt>
                <c:pt idx="2113">
                  <c:v>41787</c:v>
                </c:pt>
                <c:pt idx="2114">
                  <c:v>41788</c:v>
                </c:pt>
                <c:pt idx="2115">
                  <c:v>41789</c:v>
                </c:pt>
                <c:pt idx="2116">
                  <c:v>41792</c:v>
                </c:pt>
                <c:pt idx="2117">
                  <c:v>41793</c:v>
                </c:pt>
                <c:pt idx="2118">
                  <c:v>41794</c:v>
                </c:pt>
                <c:pt idx="2119">
                  <c:v>41795</c:v>
                </c:pt>
                <c:pt idx="2120">
                  <c:v>41796</c:v>
                </c:pt>
                <c:pt idx="2121">
                  <c:v>41799</c:v>
                </c:pt>
                <c:pt idx="2122">
                  <c:v>41800</c:v>
                </c:pt>
                <c:pt idx="2123">
                  <c:v>41801</c:v>
                </c:pt>
                <c:pt idx="2124">
                  <c:v>41802</c:v>
                </c:pt>
                <c:pt idx="2125">
                  <c:v>41803</c:v>
                </c:pt>
                <c:pt idx="2126">
                  <c:v>41806</c:v>
                </c:pt>
                <c:pt idx="2127">
                  <c:v>41807</c:v>
                </c:pt>
                <c:pt idx="2128">
                  <c:v>41808</c:v>
                </c:pt>
                <c:pt idx="2129">
                  <c:v>41809</c:v>
                </c:pt>
                <c:pt idx="2130">
                  <c:v>41810</c:v>
                </c:pt>
                <c:pt idx="2131">
                  <c:v>41813</c:v>
                </c:pt>
                <c:pt idx="2132">
                  <c:v>41814</c:v>
                </c:pt>
                <c:pt idx="2133">
                  <c:v>41815</c:v>
                </c:pt>
                <c:pt idx="2134">
                  <c:v>41816</c:v>
                </c:pt>
                <c:pt idx="2135">
                  <c:v>41817</c:v>
                </c:pt>
                <c:pt idx="2136">
                  <c:v>41820</c:v>
                </c:pt>
                <c:pt idx="2137">
                  <c:v>41821</c:v>
                </c:pt>
                <c:pt idx="2138">
                  <c:v>41822</c:v>
                </c:pt>
                <c:pt idx="2139">
                  <c:v>41823</c:v>
                </c:pt>
                <c:pt idx="2140">
                  <c:v>41827</c:v>
                </c:pt>
                <c:pt idx="2141">
                  <c:v>41828</c:v>
                </c:pt>
                <c:pt idx="2142">
                  <c:v>41829</c:v>
                </c:pt>
                <c:pt idx="2143">
                  <c:v>41830</c:v>
                </c:pt>
                <c:pt idx="2144">
                  <c:v>41831</c:v>
                </c:pt>
                <c:pt idx="2145">
                  <c:v>41834</c:v>
                </c:pt>
                <c:pt idx="2146">
                  <c:v>41835</c:v>
                </c:pt>
                <c:pt idx="2147">
                  <c:v>41836</c:v>
                </c:pt>
                <c:pt idx="2148">
                  <c:v>41837</c:v>
                </c:pt>
                <c:pt idx="2149">
                  <c:v>41838</c:v>
                </c:pt>
                <c:pt idx="2150">
                  <c:v>41841</c:v>
                </c:pt>
                <c:pt idx="2151">
                  <c:v>41842</c:v>
                </c:pt>
                <c:pt idx="2152">
                  <c:v>41843</c:v>
                </c:pt>
                <c:pt idx="2153">
                  <c:v>41844</c:v>
                </c:pt>
                <c:pt idx="2154">
                  <c:v>41845</c:v>
                </c:pt>
                <c:pt idx="2155">
                  <c:v>41848</c:v>
                </c:pt>
                <c:pt idx="2156">
                  <c:v>41849</c:v>
                </c:pt>
                <c:pt idx="2157">
                  <c:v>41850</c:v>
                </c:pt>
                <c:pt idx="2158">
                  <c:v>41851</c:v>
                </c:pt>
                <c:pt idx="2159">
                  <c:v>41852</c:v>
                </c:pt>
                <c:pt idx="2160">
                  <c:v>41855</c:v>
                </c:pt>
                <c:pt idx="2161">
                  <c:v>41856</c:v>
                </c:pt>
                <c:pt idx="2162">
                  <c:v>41857</c:v>
                </c:pt>
                <c:pt idx="2163">
                  <c:v>41858</c:v>
                </c:pt>
                <c:pt idx="2164">
                  <c:v>41859</c:v>
                </c:pt>
                <c:pt idx="2165">
                  <c:v>41862</c:v>
                </c:pt>
                <c:pt idx="2166">
                  <c:v>41863</c:v>
                </c:pt>
                <c:pt idx="2167">
                  <c:v>41864</c:v>
                </c:pt>
                <c:pt idx="2168">
                  <c:v>41865</c:v>
                </c:pt>
                <c:pt idx="2169">
                  <c:v>41866</c:v>
                </c:pt>
                <c:pt idx="2170">
                  <c:v>41869</c:v>
                </c:pt>
                <c:pt idx="2171">
                  <c:v>41870</c:v>
                </c:pt>
                <c:pt idx="2172">
                  <c:v>41871</c:v>
                </c:pt>
                <c:pt idx="2173">
                  <c:v>41872</c:v>
                </c:pt>
                <c:pt idx="2174">
                  <c:v>41873</c:v>
                </c:pt>
                <c:pt idx="2175">
                  <c:v>41876</c:v>
                </c:pt>
                <c:pt idx="2176">
                  <c:v>41877</c:v>
                </c:pt>
                <c:pt idx="2177">
                  <c:v>41878</c:v>
                </c:pt>
                <c:pt idx="2178">
                  <c:v>41879</c:v>
                </c:pt>
                <c:pt idx="2179">
                  <c:v>41880</c:v>
                </c:pt>
                <c:pt idx="2180">
                  <c:v>41884</c:v>
                </c:pt>
                <c:pt idx="2181">
                  <c:v>41885</c:v>
                </c:pt>
                <c:pt idx="2182">
                  <c:v>41886</c:v>
                </c:pt>
                <c:pt idx="2183">
                  <c:v>41887</c:v>
                </c:pt>
                <c:pt idx="2184">
                  <c:v>41890</c:v>
                </c:pt>
                <c:pt idx="2185">
                  <c:v>41891</c:v>
                </c:pt>
                <c:pt idx="2186">
                  <c:v>41892</c:v>
                </c:pt>
                <c:pt idx="2187">
                  <c:v>41893</c:v>
                </c:pt>
                <c:pt idx="2188">
                  <c:v>41894</c:v>
                </c:pt>
                <c:pt idx="2189">
                  <c:v>41897</c:v>
                </c:pt>
                <c:pt idx="2190">
                  <c:v>41898</c:v>
                </c:pt>
                <c:pt idx="2191">
                  <c:v>41899</c:v>
                </c:pt>
                <c:pt idx="2192">
                  <c:v>41900</c:v>
                </c:pt>
                <c:pt idx="2193">
                  <c:v>41901</c:v>
                </c:pt>
                <c:pt idx="2194">
                  <c:v>41904</c:v>
                </c:pt>
                <c:pt idx="2195">
                  <c:v>41905</c:v>
                </c:pt>
                <c:pt idx="2196">
                  <c:v>41906</c:v>
                </c:pt>
                <c:pt idx="2197">
                  <c:v>41907</c:v>
                </c:pt>
                <c:pt idx="2198">
                  <c:v>41908</c:v>
                </c:pt>
                <c:pt idx="2199">
                  <c:v>41911</c:v>
                </c:pt>
                <c:pt idx="2200">
                  <c:v>41912</c:v>
                </c:pt>
                <c:pt idx="2201">
                  <c:v>41913</c:v>
                </c:pt>
                <c:pt idx="2202">
                  <c:v>41914</c:v>
                </c:pt>
                <c:pt idx="2203">
                  <c:v>41915</c:v>
                </c:pt>
                <c:pt idx="2204">
                  <c:v>41918</c:v>
                </c:pt>
                <c:pt idx="2205">
                  <c:v>41919</c:v>
                </c:pt>
                <c:pt idx="2206">
                  <c:v>41920</c:v>
                </c:pt>
                <c:pt idx="2207">
                  <c:v>41921</c:v>
                </c:pt>
                <c:pt idx="2208">
                  <c:v>41922</c:v>
                </c:pt>
                <c:pt idx="2209">
                  <c:v>41925</c:v>
                </c:pt>
                <c:pt idx="2210">
                  <c:v>41926</c:v>
                </c:pt>
                <c:pt idx="2211">
                  <c:v>41927</c:v>
                </c:pt>
                <c:pt idx="2212">
                  <c:v>41928</c:v>
                </c:pt>
                <c:pt idx="2213">
                  <c:v>41929</c:v>
                </c:pt>
                <c:pt idx="2214">
                  <c:v>41932</c:v>
                </c:pt>
                <c:pt idx="2215">
                  <c:v>41933</c:v>
                </c:pt>
                <c:pt idx="2216">
                  <c:v>41934</c:v>
                </c:pt>
                <c:pt idx="2217">
                  <c:v>41935</c:v>
                </c:pt>
                <c:pt idx="2218">
                  <c:v>41936</c:v>
                </c:pt>
                <c:pt idx="2219">
                  <c:v>41939</c:v>
                </c:pt>
                <c:pt idx="2220">
                  <c:v>41940</c:v>
                </c:pt>
                <c:pt idx="2221">
                  <c:v>41941</c:v>
                </c:pt>
                <c:pt idx="2222">
                  <c:v>41942</c:v>
                </c:pt>
                <c:pt idx="2223">
                  <c:v>41943</c:v>
                </c:pt>
                <c:pt idx="2224">
                  <c:v>41946</c:v>
                </c:pt>
                <c:pt idx="2225">
                  <c:v>41947</c:v>
                </c:pt>
                <c:pt idx="2226">
                  <c:v>41948</c:v>
                </c:pt>
                <c:pt idx="2227">
                  <c:v>41949</c:v>
                </c:pt>
                <c:pt idx="2228">
                  <c:v>41950</c:v>
                </c:pt>
                <c:pt idx="2229">
                  <c:v>41953</c:v>
                </c:pt>
                <c:pt idx="2230">
                  <c:v>41954</c:v>
                </c:pt>
                <c:pt idx="2231">
                  <c:v>41955</c:v>
                </c:pt>
                <c:pt idx="2232">
                  <c:v>41956</c:v>
                </c:pt>
                <c:pt idx="2233">
                  <c:v>41957</c:v>
                </c:pt>
                <c:pt idx="2234">
                  <c:v>41960</c:v>
                </c:pt>
                <c:pt idx="2235">
                  <c:v>41961</c:v>
                </c:pt>
                <c:pt idx="2236">
                  <c:v>41962</c:v>
                </c:pt>
                <c:pt idx="2237">
                  <c:v>41963</c:v>
                </c:pt>
                <c:pt idx="2238">
                  <c:v>41964</c:v>
                </c:pt>
                <c:pt idx="2239">
                  <c:v>41967</c:v>
                </c:pt>
                <c:pt idx="2240">
                  <c:v>41968</c:v>
                </c:pt>
                <c:pt idx="2241">
                  <c:v>41969</c:v>
                </c:pt>
                <c:pt idx="2242">
                  <c:v>41971</c:v>
                </c:pt>
                <c:pt idx="2243">
                  <c:v>41974</c:v>
                </c:pt>
                <c:pt idx="2244">
                  <c:v>41975</c:v>
                </c:pt>
                <c:pt idx="2245">
                  <c:v>41976</c:v>
                </c:pt>
                <c:pt idx="2246">
                  <c:v>41977</c:v>
                </c:pt>
                <c:pt idx="2247">
                  <c:v>41978</c:v>
                </c:pt>
                <c:pt idx="2248">
                  <c:v>41981</c:v>
                </c:pt>
                <c:pt idx="2249">
                  <c:v>41982</c:v>
                </c:pt>
                <c:pt idx="2250">
                  <c:v>41983</c:v>
                </c:pt>
                <c:pt idx="2251">
                  <c:v>41984</c:v>
                </c:pt>
                <c:pt idx="2252">
                  <c:v>41985</c:v>
                </c:pt>
                <c:pt idx="2253">
                  <c:v>41988</c:v>
                </c:pt>
                <c:pt idx="2254">
                  <c:v>41989</c:v>
                </c:pt>
                <c:pt idx="2255">
                  <c:v>41990</c:v>
                </c:pt>
                <c:pt idx="2256">
                  <c:v>41991</c:v>
                </c:pt>
                <c:pt idx="2257">
                  <c:v>41992</c:v>
                </c:pt>
                <c:pt idx="2258">
                  <c:v>41995</c:v>
                </c:pt>
                <c:pt idx="2259">
                  <c:v>41996</c:v>
                </c:pt>
                <c:pt idx="2260">
                  <c:v>41997</c:v>
                </c:pt>
                <c:pt idx="2261">
                  <c:v>41999</c:v>
                </c:pt>
                <c:pt idx="2262">
                  <c:v>42002</c:v>
                </c:pt>
                <c:pt idx="2263">
                  <c:v>42003</c:v>
                </c:pt>
                <c:pt idx="2264">
                  <c:v>42004</c:v>
                </c:pt>
                <c:pt idx="2265">
                  <c:v>42006</c:v>
                </c:pt>
                <c:pt idx="2266">
                  <c:v>42009</c:v>
                </c:pt>
                <c:pt idx="2267">
                  <c:v>42010</c:v>
                </c:pt>
                <c:pt idx="2268">
                  <c:v>42011</c:v>
                </c:pt>
                <c:pt idx="2269">
                  <c:v>42012</c:v>
                </c:pt>
                <c:pt idx="2270">
                  <c:v>42013</c:v>
                </c:pt>
                <c:pt idx="2271">
                  <c:v>42016</c:v>
                </c:pt>
                <c:pt idx="2272">
                  <c:v>42017</c:v>
                </c:pt>
                <c:pt idx="2273">
                  <c:v>42018</c:v>
                </c:pt>
                <c:pt idx="2274">
                  <c:v>42019</c:v>
                </c:pt>
                <c:pt idx="2275">
                  <c:v>42020</c:v>
                </c:pt>
                <c:pt idx="2276">
                  <c:v>42024</c:v>
                </c:pt>
                <c:pt idx="2277">
                  <c:v>42025</c:v>
                </c:pt>
                <c:pt idx="2278">
                  <c:v>42026</c:v>
                </c:pt>
                <c:pt idx="2279">
                  <c:v>42027</c:v>
                </c:pt>
                <c:pt idx="2280">
                  <c:v>42030</c:v>
                </c:pt>
                <c:pt idx="2281">
                  <c:v>42031</c:v>
                </c:pt>
                <c:pt idx="2282">
                  <c:v>42032</c:v>
                </c:pt>
                <c:pt idx="2283">
                  <c:v>42033</c:v>
                </c:pt>
                <c:pt idx="2284">
                  <c:v>42034</c:v>
                </c:pt>
                <c:pt idx="2285">
                  <c:v>42037</c:v>
                </c:pt>
                <c:pt idx="2286">
                  <c:v>42038</c:v>
                </c:pt>
                <c:pt idx="2287">
                  <c:v>42039</c:v>
                </c:pt>
                <c:pt idx="2288">
                  <c:v>42040</c:v>
                </c:pt>
                <c:pt idx="2289">
                  <c:v>42041</c:v>
                </c:pt>
                <c:pt idx="2290">
                  <c:v>42044</c:v>
                </c:pt>
                <c:pt idx="2291">
                  <c:v>42045</c:v>
                </c:pt>
                <c:pt idx="2292">
                  <c:v>42046</c:v>
                </c:pt>
                <c:pt idx="2293">
                  <c:v>42047</c:v>
                </c:pt>
                <c:pt idx="2294">
                  <c:v>42048</c:v>
                </c:pt>
                <c:pt idx="2295">
                  <c:v>42052</c:v>
                </c:pt>
                <c:pt idx="2296">
                  <c:v>42053</c:v>
                </c:pt>
                <c:pt idx="2297">
                  <c:v>42054</c:v>
                </c:pt>
                <c:pt idx="2298">
                  <c:v>42055</c:v>
                </c:pt>
                <c:pt idx="2299">
                  <c:v>42058</c:v>
                </c:pt>
                <c:pt idx="2300">
                  <c:v>42059</c:v>
                </c:pt>
                <c:pt idx="2301">
                  <c:v>42060</c:v>
                </c:pt>
                <c:pt idx="2302">
                  <c:v>42061</c:v>
                </c:pt>
                <c:pt idx="2303">
                  <c:v>42062</c:v>
                </c:pt>
                <c:pt idx="2304">
                  <c:v>42065</c:v>
                </c:pt>
                <c:pt idx="2305">
                  <c:v>42066</c:v>
                </c:pt>
                <c:pt idx="2306">
                  <c:v>42067</c:v>
                </c:pt>
                <c:pt idx="2307">
                  <c:v>42068</c:v>
                </c:pt>
                <c:pt idx="2308">
                  <c:v>42069</c:v>
                </c:pt>
                <c:pt idx="2309">
                  <c:v>42072</c:v>
                </c:pt>
                <c:pt idx="2310">
                  <c:v>42073</c:v>
                </c:pt>
                <c:pt idx="2311">
                  <c:v>42074</c:v>
                </c:pt>
                <c:pt idx="2312">
                  <c:v>42075</c:v>
                </c:pt>
                <c:pt idx="2313">
                  <c:v>42076</c:v>
                </c:pt>
                <c:pt idx="2314">
                  <c:v>42079</c:v>
                </c:pt>
                <c:pt idx="2315">
                  <c:v>42080</c:v>
                </c:pt>
                <c:pt idx="2316">
                  <c:v>42081</c:v>
                </c:pt>
                <c:pt idx="2317">
                  <c:v>42082</c:v>
                </c:pt>
                <c:pt idx="2318">
                  <c:v>42083</c:v>
                </c:pt>
                <c:pt idx="2319">
                  <c:v>42086</c:v>
                </c:pt>
                <c:pt idx="2320">
                  <c:v>42087</c:v>
                </c:pt>
                <c:pt idx="2321">
                  <c:v>42088</c:v>
                </c:pt>
                <c:pt idx="2322">
                  <c:v>42089</c:v>
                </c:pt>
                <c:pt idx="2323">
                  <c:v>42090</c:v>
                </c:pt>
                <c:pt idx="2324">
                  <c:v>42093</c:v>
                </c:pt>
                <c:pt idx="2325">
                  <c:v>42094</c:v>
                </c:pt>
                <c:pt idx="2326">
                  <c:v>42095</c:v>
                </c:pt>
                <c:pt idx="2327">
                  <c:v>42096</c:v>
                </c:pt>
                <c:pt idx="2328">
                  <c:v>42100</c:v>
                </c:pt>
                <c:pt idx="2329">
                  <c:v>42101</c:v>
                </c:pt>
                <c:pt idx="2330">
                  <c:v>42102</c:v>
                </c:pt>
                <c:pt idx="2331">
                  <c:v>42103</c:v>
                </c:pt>
                <c:pt idx="2332">
                  <c:v>42104</c:v>
                </c:pt>
                <c:pt idx="2333">
                  <c:v>42107</c:v>
                </c:pt>
                <c:pt idx="2334">
                  <c:v>42108</c:v>
                </c:pt>
                <c:pt idx="2335">
                  <c:v>42109</c:v>
                </c:pt>
                <c:pt idx="2336">
                  <c:v>42110</c:v>
                </c:pt>
                <c:pt idx="2337">
                  <c:v>42111</c:v>
                </c:pt>
                <c:pt idx="2338">
                  <c:v>42114</c:v>
                </c:pt>
                <c:pt idx="2339">
                  <c:v>42115</c:v>
                </c:pt>
                <c:pt idx="2340">
                  <c:v>42116</c:v>
                </c:pt>
                <c:pt idx="2341">
                  <c:v>42117</c:v>
                </c:pt>
                <c:pt idx="2342">
                  <c:v>42118</c:v>
                </c:pt>
                <c:pt idx="2343">
                  <c:v>42121</c:v>
                </c:pt>
                <c:pt idx="2344">
                  <c:v>42122</c:v>
                </c:pt>
                <c:pt idx="2345">
                  <c:v>42123</c:v>
                </c:pt>
                <c:pt idx="2346">
                  <c:v>42124</c:v>
                </c:pt>
                <c:pt idx="2347">
                  <c:v>42125</c:v>
                </c:pt>
                <c:pt idx="2348">
                  <c:v>42128</c:v>
                </c:pt>
                <c:pt idx="2349">
                  <c:v>42129</c:v>
                </c:pt>
                <c:pt idx="2350">
                  <c:v>42130</c:v>
                </c:pt>
                <c:pt idx="2351">
                  <c:v>42131</c:v>
                </c:pt>
                <c:pt idx="2352">
                  <c:v>42132</c:v>
                </c:pt>
                <c:pt idx="2353">
                  <c:v>42135</c:v>
                </c:pt>
                <c:pt idx="2354">
                  <c:v>42136</c:v>
                </c:pt>
                <c:pt idx="2355">
                  <c:v>42137</c:v>
                </c:pt>
                <c:pt idx="2356">
                  <c:v>42138</c:v>
                </c:pt>
                <c:pt idx="2357">
                  <c:v>42139</c:v>
                </c:pt>
                <c:pt idx="2358">
                  <c:v>42142</c:v>
                </c:pt>
                <c:pt idx="2359">
                  <c:v>42143</c:v>
                </c:pt>
                <c:pt idx="2360">
                  <c:v>42144</c:v>
                </c:pt>
                <c:pt idx="2361">
                  <c:v>42145</c:v>
                </c:pt>
                <c:pt idx="2362">
                  <c:v>42146</c:v>
                </c:pt>
                <c:pt idx="2363">
                  <c:v>42150</c:v>
                </c:pt>
                <c:pt idx="2364">
                  <c:v>42151</c:v>
                </c:pt>
                <c:pt idx="2365">
                  <c:v>42152</c:v>
                </c:pt>
                <c:pt idx="2366">
                  <c:v>42153</c:v>
                </c:pt>
                <c:pt idx="2367">
                  <c:v>42156</c:v>
                </c:pt>
                <c:pt idx="2368">
                  <c:v>42157</c:v>
                </c:pt>
                <c:pt idx="2369">
                  <c:v>42158</c:v>
                </c:pt>
                <c:pt idx="2370">
                  <c:v>42159</c:v>
                </c:pt>
                <c:pt idx="2371">
                  <c:v>42160</c:v>
                </c:pt>
                <c:pt idx="2372">
                  <c:v>42163</c:v>
                </c:pt>
                <c:pt idx="2373">
                  <c:v>42164</c:v>
                </c:pt>
                <c:pt idx="2374">
                  <c:v>42165</c:v>
                </c:pt>
                <c:pt idx="2375">
                  <c:v>42166</c:v>
                </c:pt>
                <c:pt idx="2376">
                  <c:v>42167</c:v>
                </c:pt>
                <c:pt idx="2377">
                  <c:v>42170</c:v>
                </c:pt>
                <c:pt idx="2378">
                  <c:v>42171</c:v>
                </c:pt>
                <c:pt idx="2379">
                  <c:v>42172</c:v>
                </c:pt>
                <c:pt idx="2380">
                  <c:v>42173</c:v>
                </c:pt>
                <c:pt idx="2381">
                  <c:v>42174</c:v>
                </c:pt>
                <c:pt idx="2382">
                  <c:v>42177</c:v>
                </c:pt>
                <c:pt idx="2383">
                  <c:v>42178</c:v>
                </c:pt>
                <c:pt idx="2384">
                  <c:v>42179</c:v>
                </c:pt>
                <c:pt idx="2385">
                  <c:v>42180</c:v>
                </c:pt>
                <c:pt idx="2386">
                  <c:v>42181</c:v>
                </c:pt>
                <c:pt idx="2387">
                  <c:v>42184</c:v>
                </c:pt>
                <c:pt idx="2388">
                  <c:v>42185</c:v>
                </c:pt>
                <c:pt idx="2389">
                  <c:v>42186</c:v>
                </c:pt>
                <c:pt idx="2390">
                  <c:v>42187</c:v>
                </c:pt>
                <c:pt idx="2391">
                  <c:v>42191</c:v>
                </c:pt>
                <c:pt idx="2392">
                  <c:v>42192</c:v>
                </c:pt>
                <c:pt idx="2393">
                  <c:v>42193</c:v>
                </c:pt>
                <c:pt idx="2394">
                  <c:v>42194</c:v>
                </c:pt>
                <c:pt idx="2395">
                  <c:v>42195</c:v>
                </c:pt>
                <c:pt idx="2396">
                  <c:v>42198</c:v>
                </c:pt>
                <c:pt idx="2397">
                  <c:v>42199</c:v>
                </c:pt>
                <c:pt idx="2398">
                  <c:v>42200</c:v>
                </c:pt>
                <c:pt idx="2399">
                  <c:v>42201</c:v>
                </c:pt>
                <c:pt idx="2400">
                  <c:v>42202</c:v>
                </c:pt>
                <c:pt idx="2401">
                  <c:v>42205</c:v>
                </c:pt>
                <c:pt idx="2402">
                  <c:v>42206</c:v>
                </c:pt>
                <c:pt idx="2403">
                  <c:v>42207</c:v>
                </c:pt>
                <c:pt idx="2404">
                  <c:v>42208</c:v>
                </c:pt>
                <c:pt idx="2405">
                  <c:v>42209</c:v>
                </c:pt>
                <c:pt idx="2406">
                  <c:v>42212</c:v>
                </c:pt>
                <c:pt idx="2407">
                  <c:v>42213</c:v>
                </c:pt>
                <c:pt idx="2408">
                  <c:v>42214</c:v>
                </c:pt>
                <c:pt idx="2409">
                  <c:v>42215</c:v>
                </c:pt>
                <c:pt idx="2410">
                  <c:v>42216</c:v>
                </c:pt>
                <c:pt idx="2411">
                  <c:v>42219</c:v>
                </c:pt>
                <c:pt idx="2412">
                  <c:v>42220</c:v>
                </c:pt>
                <c:pt idx="2413">
                  <c:v>42221</c:v>
                </c:pt>
                <c:pt idx="2414">
                  <c:v>42222</c:v>
                </c:pt>
                <c:pt idx="2415">
                  <c:v>42223</c:v>
                </c:pt>
                <c:pt idx="2416">
                  <c:v>42226</c:v>
                </c:pt>
                <c:pt idx="2417">
                  <c:v>42227</c:v>
                </c:pt>
                <c:pt idx="2418">
                  <c:v>42228</c:v>
                </c:pt>
                <c:pt idx="2419">
                  <c:v>42229</c:v>
                </c:pt>
                <c:pt idx="2420">
                  <c:v>42230</c:v>
                </c:pt>
                <c:pt idx="2421">
                  <c:v>42233</c:v>
                </c:pt>
                <c:pt idx="2422">
                  <c:v>42234</c:v>
                </c:pt>
                <c:pt idx="2423">
                  <c:v>42235</c:v>
                </c:pt>
                <c:pt idx="2424">
                  <c:v>42236</c:v>
                </c:pt>
                <c:pt idx="2425">
                  <c:v>42237</c:v>
                </c:pt>
                <c:pt idx="2426">
                  <c:v>42240</c:v>
                </c:pt>
                <c:pt idx="2427">
                  <c:v>42241</c:v>
                </c:pt>
                <c:pt idx="2428">
                  <c:v>42242</c:v>
                </c:pt>
                <c:pt idx="2429">
                  <c:v>42243</c:v>
                </c:pt>
                <c:pt idx="2430">
                  <c:v>42244</c:v>
                </c:pt>
                <c:pt idx="2431">
                  <c:v>42247</c:v>
                </c:pt>
                <c:pt idx="2432">
                  <c:v>42248</c:v>
                </c:pt>
                <c:pt idx="2433">
                  <c:v>42249</c:v>
                </c:pt>
                <c:pt idx="2434">
                  <c:v>42250</c:v>
                </c:pt>
                <c:pt idx="2435">
                  <c:v>42251</c:v>
                </c:pt>
                <c:pt idx="2436">
                  <c:v>42255</c:v>
                </c:pt>
                <c:pt idx="2437">
                  <c:v>42256</c:v>
                </c:pt>
                <c:pt idx="2438">
                  <c:v>42257</c:v>
                </c:pt>
                <c:pt idx="2439">
                  <c:v>42258</c:v>
                </c:pt>
                <c:pt idx="2440">
                  <c:v>42261</c:v>
                </c:pt>
                <c:pt idx="2441">
                  <c:v>42262</c:v>
                </c:pt>
                <c:pt idx="2442">
                  <c:v>42263</c:v>
                </c:pt>
                <c:pt idx="2443">
                  <c:v>42264</c:v>
                </c:pt>
                <c:pt idx="2444">
                  <c:v>42265</c:v>
                </c:pt>
                <c:pt idx="2445">
                  <c:v>42268</c:v>
                </c:pt>
                <c:pt idx="2446">
                  <c:v>42269</c:v>
                </c:pt>
                <c:pt idx="2447">
                  <c:v>42270</c:v>
                </c:pt>
                <c:pt idx="2448">
                  <c:v>42271</c:v>
                </c:pt>
                <c:pt idx="2449">
                  <c:v>42272</c:v>
                </c:pt>
                <c:pt idx="2450">
                  <c:v>42275</c:v>
                </c:pt>
                <c:pt idx="2451">
                  <c:v>42276</c:v>
                </c:pt>
                <c:pt idx="2452">
                  <c:v>42277</c:v>
                </c:pt>
                <c:pt idx="2453">
                  <c:v>42278</c:v>
                </c:pt>
                <c:pt idx="2454">
                  <c:v>42279</c:v>
                </c:pt>
                <c:pt idx="2455">
                  <c:v>42282</c:v>
                </c:pt>
                <c:pt idx="2456">
                  <c:v>42283</c:v>
                </c:pt>
                <c:pt idx="2457">
                  <c:v>42284</c:v>
                </c:pt>
                <c:pt idx="2458">
                  <c:v>42285</c:v>
                </c:pt>
                <c:pt idx="2459">
                  <c:v>42286</c:v>
                </c:pt>
                <c:pt idx="2460">
                  <c:v>42289</c:v>
                </c:pt>
                <c:pt idx="2461">
                  <c:v>42290</c:v>
                </c:pt>
                <c:pt idx="2462">
                  <c:v>42291</c:v>
                </c:pt>
                <c:pt idx="2463">
                  <c:v>42292</c:v>
                </c:pt>
                <c:pt idx="2464">
                  <c:v>42293</c:v>
                </c:pt>
                <c:pt idx="2465">
                  <c:v>42296</c:v>
                </c:pt>
                <c:pt idx="2466">
                  <c:v>42297</c:v>
                </c:pt>
                <c:pt idx="2467">
                  <c:v>42298</c:v>
                </c:pt>
                <c:pt idx="2468">
                  <c:v>42299</c:v>
                </c:pt>
                <c:pt idx="2469">
                  <c:v>42300</c:v>
                </c:pt>
                <c:pt idx="2470">
                  <c:v>42303</c:v>
                </c:pt>
                <c:pt idx="2471">
                  <c:v>42304</c:v>
                </c:pt>
                <c:pt idx="2472">
                  <c:v>42305</c:v>
                </c:pt>
                <c:pt idx="2473">
                  <c:v>42306</c:v>
                </c:pt>
                <c:pt idx="2474">
                  <c:v>42307</c:v>
                </c:pt>
                <c:pt idx="2475">
                  <c:v>42310</c:v>
                </c:pt>
                <c:pt idx="2476">
                  <c:v>42311</c:v>
                </c:pt>
                <c:pt idx="2477">
                  <c:v>42312</c:v>
                </c:pt>
                <c:pt idx="2478">
                  <c:v>42313</c:v>
                </c:pt>
                <c:pt idx="2479">
                  <c:v>42314</c:v>
                </c:pt>
                <c:pt idx="2480">
                  <c:v>42317</c:v>
                </c:pt>
                <c:pt idx="2481">
                  <c:v>42318</c:v>
                </c:pt>
                <c:pt idx="2482">
                  <c:v>42319</c:v>
                </c:pt>
                <c:pt idx="2483">
                  <c:v>42320</c:v>
                </c:pt>
                <c:pt idx="2484">
                  <c:v>42321</c:v>
                </c:pt>
                <c:pt idx="2485">
                  <c:v>42324</c:v>
                </c:pt>
                <c:pt idx="2486">
                  <c:v>42325</c:v>
                </c:pt>
                <c:pt idx="2487">
                  <c:v>42326</c:v>
                </c:pt>
                <c:pt idx="2488">
                  <c:v>42327</c:v>
                </c:pt>
                <c:pt idx="2489">
                  <c:v>42328</c:v>
                </c:pt>
                <c:pt idx="2490">
                  <c:v>42331</c:v>
                </c:pt>
                <c:pt idx="2491">
                  <c:v>42332</c:v>
                </c:pt>
                <c:pt idx="2492">
                  <c:v>42333</c:v>
                </c:pt>
                <c:pt idx="2493">
                  <c:v>42335</c:v>
                </c:pt>
                <c:pt idx="2494">
                  <c:v>42338</c:v>
                </c:pt>
                <c:pt idx="2495">
                  <c:v>42339</c:v>
                </c:pt>
                <c:pt idx="2496">
                  <c:v>42340</c:v>
                </c:pt>
                <c:pt idx="2497">
                  <c:v>42341</c:v>
                </c:pt>
                <c:pt idx="2498">
                  <c:v>42342</c:v>
                </c:pt>
                <c:pt idx="2499">
                  <c:v>42345</c:v>
                </c:pt>
                <c:pt idx="2500">
                  <c:v>42346</c:v>
                </c:pt>
                <c:pt idx="2501">
                  <c:v>42347</c:v>
                </c:pt>
                <c:pt idx="2502">
                  <c:v>42348</c:v>
                </c:pt>
                <c:pt idx="2503">
                  <c:v>42349</c:v>
                </c:pt>
                <c:pt idx="2504">
                  <c:v>42352</c:v>
                </c:pt>
                <c:pt idx="2505">
                  <c:v>42353</c:v>
                </c:pt>
                <c:pt idx="2506">
                  <c:v>42354</c:v>
                </c:pt>
                <c:pt idx="2507">
                  <c:v>42355</c:v>
                </c:pt>
                <c:pt idx="2508">
                  <c:v>42356</c:v>
                </c:pt>
                <c:pt idx="2509">
                  <c:v>42359</c:v>
                </c:pt>
                <c:pt idx="2510">
                  <c:v>42360</c:v>
                </c:pt>
                <c:pt idx="2511">
                  <c:v>42361</c:v>
                </c:pt>
                <c:pt idx="2512">
                  <c:v>42362</c:v>
                </c:pt>
                <c:pt idx="2513">
                  <c:v>42366</c:v>
                </c:pt>
                <c:pt idx="2514">
                  <c:v>42367</c:v>
                </c:pt>
                <c:pt idx="2515">
                  <c:v>42368</c:v>
                </c:pt>
                <c:pt idx="2516">
                  <c:v>42369</c:v>
                </c:pt>
                <c:pt idx="2517">
                  <c:v>42373</c:v>
                </c:pt>
                <c:pt idx="2518">
                  <c:v>42374</c:v>
                </c:pt>
                <c:pt idx="2519">
                  <c:v>42375</c:v>
                </c:pt>
                <c:pt idx="2520">
                  <c:v>42376</c:v>
                </c:pt>
                <c:pt idx="2521">
                  <c:v>42377</c:v>
                </c:pt>
                <c:pt idx="2522">
                  <c:v>42380</c:v>
                </c:pt>
                <c:pt idx="2523">
                  <c:v>42381</c:v>
                </c:pt>
                <c:pt idx="2524">
                  <c:v>42382</c:v>
                </c:pt>
                <c:pt idx="2525">
                  <c:v>42383</c:v>
                </c:pt>
                <c:pt idx="2526">
                  <c:v>42384</c:v>
                </c:pt>
                <c:pt idx="2527">
                  <c:v>42388</c:v>
                </c:pt>
                <c:pt idx="2528">
                  <c:v>42389</c:v>
                </c:pt>
                <c:pt idx="2529">
                  <c:v>42390</c:v>
                </c:pt>
                <c:pt idx="2530">
                  <c:v>42391</c:v>
                </c:pt>
                <c:pt idx="2531">
                  <c:v>42394</c:v>
                </c:pt>
                <c:pt idx="2532">
                  <c:v>42395</c:v>
                </c:pt>
                <c:pt idx="2533">
                  <c:v>42396</c:v>
                </c:pt>
                <c:pt idx="2534">
                  <c:v>42397</c:v>
                </c:pt>
                <c:pt idx="2535">
                  <c:v>42398</c:v>
                </c:pt>
                <c:pt idx="2536">
                  <c:v>42401</c:v>
                </c:pt>
                <c:pt idx="2537">
                  <c:v>42402</c:v>
                </c:pt>
                <c:pt idx="2538">
                  <c:v>42403</c:v>
                </c:pt>
                <c:pt idx="2539">
                  <c:v>42404</c:v>
                </c:pt>
                <c:pt idx="2540">
                  <c:v>42405</c:v>
                </c:pt>
                <c:pt idx="2541">
                  <c:v>42408</c:v>
                </c:pt>
                <c:pt idx="2542">
                  <c:v>42409</c:v>
                </c:pt>
                <c:pt idx="2543">
                  <c:v>42410</c:v>
                </c:pt>
                <c:pt idx="2544">
                  <c:v>42411</c:v>
                </c:pt>
                <c:pt idx="2545">
                  <c:v>42412</c:v>
                </c:pt>
                <c:pt idx="2546">
                  <c:v>42416</c:v>
                </c:pt>
                <c:pt idx="2547">
                  <c:v>42417</c:v>
                </c:pt>
                <c:pt idx="2548">
                  <c:v>42418</c:v>
                </c:pt>
                <c:pt idx="2549">
                  <c:v>42419</c:v>
                </c:pt>
                <c:pt idx="2550">
                  <c:v>42422</c:v>
                </c:pt>
                <c:pt idx="2551">
                  <c:v>42423</c:v>
                </c:pt>
                <c:pt idx="2552">
                  <c:v>42424</c:v>
                </c:pt>
                <c:pt idx="2553">
                  <c:v>42425</c:v>
                </c:pt>
                <c:pt idx="2554">
                  <c:v>42426</c:v>
                </c:pt>
                <c:pt idx="2555">
                  <c:v>42429</c:v>
                </c:pt>
                <c:pt idx="2556">
                  <c:v>42430</c:v>
                </c:pt>
                <c:pt idx="2557">
                  <c:v>42431</c:v>
                </c:pt>
                <c:pt idx="2558">
                  <c:v>42432</c:v>
                </c:pt>
                <c:pt idx="2559">
                  <c:v>42433</c:v>
                </c:pt>
                <c:pt idx="2560">
                  <c:v>42436</c:v>
                </c:pt>
                <c:pt idx="2561">
                  <c:v>42437</c:v>
                </c:pt>
                <c:pt idx="2562">
                  <c:v>42438</c:v>
                </c:pt>
                <c:pt idx="2563">
                  <c:v>42439</c:v>
                </c:pt>
                <c:pt idx="2564">
                  <c:v>42440</c:v>
                </c:pt>
                <c:pt idx="2565">
                  <c:v>42443</c:v>
                </c:pt>
                <c:pt idx="2566">
                  <c:v>42444</c:v>
                </c:pt>
                <c:pt idx="2567">
                  <c:v>42445</c:v>
                </c:pt>
                <c:pt idx="2568">
                  <c:v>42446</c:v>
                </c:pt>
                <c:pt idx="2569">
                  <c:v>42447</c:v>
                </c:pt>
                <c:pt idx="2570">
                  <c:v>42450</c:v>
                </c:pt>
                <c:pt idx="2571">
                  <c:v>42451</c:v>
                </c:pt>
                <c:pt idx="2572">
                  <c:v>42452</c:v>
                </c:pt>
                <c:pt idx="2573">
                  <c:v>42453</c:v>
                </c:pt>
                <c:pt idx="2574">
                  <c:v>42457</c:v>
                </c:pt>
                <c:pt idx="2575">
                  <c:v>42458</c:v>
                </c:pt>
                <c:pt idx="2576">
                  <c:v>42459</c:v>
                </c:pt>
                <c:pt idx="2577">
                  <c:v>42460</c:v>
                </c:pt>
                <c:pt idx="2578">
                  <c:v>42461</c:v>
                </c:pt>
                <c:pt idx="2579">
                  <c:v>42464</c:v>
                </c:pt>
                <c:pt idx="2580">
                  <c:v>42465</c:v>
                </c:pt>
                <c:pt idx="2581">
                  <c:v>42466</c:v>
                </c:pt>
                <c:pt idx="2582">
                  <c:v>42467</c:v>
                </c:pt>
                <c:pt idx="2583">
                  <c:v>42468</c:v>
                </c:pt>
                <c:pt idx="2584">
                  <c:v>42471</c:v>
                </c:pt>
                <c:pt idx="2585">
                  <c:v>42472</c:v>
                </c:pt>
                <c:pt idx="2586">
                  <c:v>42473</c:v>
                </c:pt>
                <c:pt idx="2587">
                  <c:v>42474</c:v>
                </c:pt>
                <c:pt idx="2588">
                  <c:v>42475</c:v>
                </c:pt>
                <c:pt idx="2589">
                  <c:v>42478</c:v>
                </c:pt>
                <c:pt idx="2590">
                  <c:v>42479</c:v>
                </c:pt>
                <c:pt idx="2591">
                  <c:v>42480</c:v>
                </c:pt>
                <c:pt idx="2592">
                  <c:v>42481</c:v>
                </c:pt>
                <c:pt idx="2593">
                  <c:v>42482</c:v>
                </c:pt>
                <c:pt idx="2594">
                  <c:v>42485</c:v>
                </c:pt>
                <c:pt idx="2595">
                  <c:v>42486</c:v>
                </c:pt>
                <c:pt idx="2596">
                  <c:v>42487</c:v>
                </c:pt>
                <c:pt idx="2597">
                  <c:v>42488</c:v>
                </c:pt>
                <c:pt idx="2598">
                  <c:v>42489</c:v>
                </c:pt>
                <c:pt idx="2599">
                  <c:v>42492</c:v>
                </c:pt>
                <c:pt idx="2600">
                  <c:v>42493</c:v>
                </c:pt>
                <c:pt idx="2601">
                  <c:v>42494</c:v>
                </c:pt>
                <c:pt idx="2602">
                  <c:v>42495</c:v>
                </c:pt>
                <c:pt idx="2603">
                  <c:v>42496</c:v>
                </c:pt>
                <c:pt idx="2604">
                  <c:v>42499</c:v>
                </c:pt>
                <c:pt idx="2605">
                  <c:v>42500</c:v>
                </c:pt>
                <c:pt idx="2606">
                  <c:v>42501</c:v>
                </c:pt>
                <c:pt idx="2607">
                  <c:v>42502</c:v>
                </c:pt>
                <c:pt idx="2608">
                  <c:v>42503</c:v>
                </c:pt>
                <c:pt idx="2609">
                  <c:v>42506</c:v>
                </c:pt>
                <c:pt idx="2610">
                  <c:v>42507</c:v>
                </c:pt>
                <c:pt idx="2611">
                  <c:v>42508</c:v>
                </c:pt>
              </c:numCache>
            </c:numRef>
          </c:cat>
          <c:val>
            <c:numRef>
              <c:f>'Daily Vix Data 1'!$C$4040:$C$6651</c:f>
              <c:numCache>
                <c:formatCode>General</c:formatCode>
                <c:ptCount val="2612"/>
                <c:pt idx="0">
                  <c:v>11.14</c:v>
                </c:pt>
                <c:pt idx="1">
                  <c:v>11.37</c:v>
                </c:pt>
                <c:pt idx="2">
                  <c:v>11.31</c:v>
                </c:pt>
                <c:pt idx="3">
                  <c:v>11</c:v>
                </c:pt>
                <c:pt idx="4">
                  <c:v>11.13</c:v>
                </c:pt>
                <c:pt idx="5">
                  <c:v>10.86</c:v>
                </c:pt>
                <c:pt idx="6">
                  <c:v>10.94</c:v>
                </c:pt>
                <c:pt idx="7">
                  <c:v>11.2</c:v>
                </c:pt>
                <c:pt idx="8">
                  <c:v>11.23</c:v>
                </c:pt>
                <c:pt idx="9">
                  <c:v>11.91</c:v>
                </c:pt>
                <c:pt idx="10">
                  <c:v>12.25</c:v>
                </c:pt>
                <c:pt idx="11">
                  <c:v>11.98</c:v>
                </c:pt>
                <c:pt idx="12">
                  <c:v>14.56</c:v>
                </c:pt>
                <c:pt idx="13">
                  <c:v>13.93</c:v>
                </c:pt>
                <c:pt idx="14">
                  <c:v>13.31</c:v>
                </c:pt>
                <c:pt idx="15">
                  <c:v>12.87</c:v>
                </c:pt>
                <c:pt idx="16">
                  <c:v>12.42</c:v>
                </c:pt>
                <c:pt idx="17">
                  <c:v>11.97</c:v>
                </c:pt>
                <c:pt idx="18">
                  <c:v>12.39</c:v>
                </c:pt>
                <c:pt idx="19">
                  <c:v>12.95</c:v>
                </c:pt>
                <c:pt idx="20">
                  <c:v>12.36</c:v>
                </c:pt>
                <c:pt idx="21">
                  <c:v>13.23</c:v>
                </c:pt>
                <c:pt idx="22">
                  <c:v>12.96</c:v>
                </c:pt>
                <c:pt idx="23">
                  <c:v>13.04</c:v>
                </c:pt>
                <c:pt idx="24">
                  <c:v>13.59</c:v>
                </c:pt>
                <c:pt idx="25">
                  <c:v>12.83</c:v>
                </c:pt>
                <c:pt idx="26">
                  <c:v>13.12</c:v>
                </c:pt>
                <c:pt idx="27">
                  <c:v>12.87</c:v>
                </c:pt>
                <c:pt idx="28">
                  <c:v>13.35</c:v>
                </c:pt>
                <c:pt idx="29">
                  <c:v>12.25</c:v>
                </c:pt>
                <c:pt idx="30">
                  <c:v>12.31</c:v>
                </c:pt>
                <c:pt idx="31">
                  <c:v>11.48</c:v>
                </c:pt>
                <c:pt idx="32">
                  <c:v>12.01</c:v>
                </c:pt>
                <c:pt idx="33">
                  <c:v>12.41</c:v>
                </c:pt>
                <c:pt idx="34">
                  <c:v>11.88</c:v>
                </c:pt>
                <c:pt idx="35">
                  <c:v>11.87</c:v>
                </c:pt>
                <c:pt idx="36">
                  <c:v>11.46</c:v>
                </c:pt>
                <c:pt idx="37">
                  <c:v>11.59</c:v>
                </c:pt>
                <c:pt idx="38">
                  <c:v>12.34</c:v>
                </c:pt>
                <c:pt idx="39">
                  <c:v>11.54</c:v>
                </c:pt>
                <c:pt idx="40">
                  <c:v>11.72</c:v>
                </c:pt>
                <c:pt idx="41">
                  <c:v>11.96</c:v>
                </c:pt>
                <c:pt idx="42">
                  <c:v>12.74</c:v>
                </c:pt>
                <c:pt idx="43">
                  <c:v>12.66</c:v>
                </c:pt>
                <c:pt idx="44">
                  <c:v>12.32</c:v>
                </c:pt>
                <c:pt idx="45">
                  <c:v>12.68</c:v>
                </c:pt>
                <c:pt idx="46">
                  <c:v>11.85</c:v>
                </c:pt>
                <c:pt idx="47">
                  <c:v>11.37</c:v>
                </c:pt>
                <c:pt idx="48">
                  <c:v>10.74</c:v>
                </c:pt>
                <c:pt idx="49">
                  <c:v>11.35</c:v>
                </c:pt>
                <c:pt idx="50">
                  <c:v>11.98</c:v>
                </c:pt>
                <c:pt idx="51">
                  <c:v>12.12</c:v>
                </c:pt>
                <c:pt idx="52">
                  <c:v>11.79</c:v>
                </c:pt>
                <c:pt idx="53">
                  <c:v>11.62</c:v>
                </c:pt>
                <c:pt idx="54">
                  <c:v>11.21</c:v>
                </c:pt>
                <c:pt idx="55">
                  <c:v>11.17</c:v>
                </c:pt>
                <c:pt idx="56">
                  <c:v>11.19</c:v>
                </c:pt>
                <c:pt idx="57">
                  <c:v>11.46</c:v>
                </c:pt>
                <c:pt idx="58">
                  <c:v>11.58</c:v>
                </c:pt>
                <c:pt idx="59">
                  <c:v>10.95</c:v>
                </c:pt>
                <c:pt idx="60">
                  <c:v>11.57</c:v>
                </c:pt>
                <c:pt idx="61">
                  <c:v>11.39</c:v>
                </c:pt>
                <c:pt idx="62">
                  <c:v>11.57</c:v>
                </c:pt>
                <c:pt idx="63">
                  <c:v>11.14</c:v>
                </c:pt>
                <c:pt idx="64">
                  <c:v>11.13</c:v>
                </c:pt>
                <c:pt idx="65">
                  <c:v>11.45</c:v>
                </c:pt>
                <c:pt idx="66">
                  <c:v>12.26</c:v>
                </c:pt>
                <c:pt idx="67">
                  <c:v>12.19</c:v>
                </c:pt>
                <c:pt idx="68">
                  <c:v>13</c:v>
                </c:pt>
                <c:pt idx="69">
                  <c:v>12.76</c:v>
                </c:pt>
                <c:pt idx="70">
                  <c:v>12.38</c:v>
                </c:pt>
                <c:pt idx="71">
                  <c:v>12.58</c:v>
                </c:pt>
                <c:pt idx="72">
                  <c:v>11.4</c:v>
                </c:pt>
                <c:pt idx="73">
                  <c:v>11.32</c:v>
                </c:pt>
                <c:pt idx="74">
                  <c:v>11.64</c:v>
                </c:pt>
                <c:pt idx="75">
                  <c:v>11.59</c:v>
                </c:pt>
                <c:pt idx="76">
                  <c:v>11.75</c:v>
                </c:pt>
                <c:pt idx="77">
                  <c:v>11.75</c:v>
                </c:pt>
                <c:pt idx="78">
                  <c:v>11.76</c:v>
                </c:pt>
                <c:pt idx="79">
                  <c:v>11.84</c:v>
                </c:pt>
                <c:pt idx="80">
                  <c:v>11.59</c:v>
                </c:pt>
                <c:pt idx="81">
                  <c:v>12.54</c:v>
                </c:pt>
                <c:pt idx="82">
                  <c:v>11.99</c:v>
                </c:pt>
                <c:pt idx="83">
                  <c:v>11.99</c:v>
                </c:pt>
                <c:pt idx="84">
                  <c:v>11.86</c:v>
                </c:pt>
                <c:pt idx="85">
                  <c:v>11.62</c:v>
                </c:pt>
                <c:pt idx="86">
                  <c:v>12</c:v>
                </c:pt>
                <c:pt idx="87">
                  <c:v>11.99</c:v>
                </c:pt>
                <c:pt idx="88">
                  <c:v>11.78</c:v>
                </c:pt>
                <c:pt idx="89">
                  <c:v>12.49</c:v>
                </c:pt>
                <c:pt idx="90">
                  <c:v>14.19</c:v>
                </c:pt>
                <c:pt idx="91">
                  <c:v>13.57</c:v>
                </c:pt>
                <c:pt idx="92">
                  <c:v>13.35</c:v>
                </c:pt>
                <c:pt idx="93">
                  <c:v>16.260000000000002</c:v>
                </c:pt>
                <c:pt idx="94">
                  <c:v>16.989999999999998</c:v>
                </c:pt>
                <c:pt idx="95">
                  <c:v>17.18</c:v>
                </c:pt>
                <c:pt idx="96">
                  <c:v>17.72</c:v>
                </c:pt>
                <c:pt idx="97">
                  <c:v>18.260000000000002</c:v>
                </c:pt>
                <c:pt idx="98">
                  <c:v>17.36</c:v>
                </c:pt>
                <c:pt idx="99">
                  <c:v>15.5</c:v>
                </c:pt>
                <c:pt idx="100">
                  <c:v>14.26</c:v>
                </c:pt>
                <c:pt idx="101">
                  <c:v>18.66</c:v>
                </c:pt>
                <c:pt idx="102">
                  <c:v>16.440000000000001</c:v>
                </c:pt>
                <c:pt idx="103">
                  <c:v>14.52</c:v>
                </c:pt>
                <c:pt idx="104">
                  <c:v>14.32</c:v>
                </c:pt>
                <c:pt idx="105">
                  <c:v>16.649999999999999</c:v>
                </c:pt>
                <c:pt idx="106">
                  <c:v>17.34</c:v>
                </c:pt>
                <c:pt idx="107">
                  <c:v>17.8</c:v>
                </c:pt>
                <c:pt idx="108">
                  <c:v>18.350000000000001</c:v>
                </c:pt>
                <c:pt idx="109">
                  <c:v>18.12</c:v>
                </c:pt>
                <c:pt idx="110">
                  <c:v>20.96</c:v>
                </c:pt>
                <c:pt idx="111">
                  <c:v>23.81</c:v>
                </c:pt>
                <c:pt idx="112">
                  <c:v>21.46</c:v>
                </c:pt>
                <c:pt idx="113">
                  <c:v>15.9</c:v>
                </c:pt>
                <c:pt idx="114">
                  <c:v>17.25</c:v>
                </c:pt>
                <c:pt idx="115">
                  <c:v>17.829999999999998</c:v>
                </c:pt>
                <c:pt idx="116">
                  <c:v>16.690000000000001</c:v>
                </c:pt>
                <c:pt idx="117">
                  <c:v>15.52</c:v>
                </c:pt>
                <c:pt idx="118">
                  <c:v>15.88</c:v>
                </c:pt>
                <c:pt idx="119">
                  <c:v>15.89</c:v>
                </c:pt>
                <c:pt idx="120">
                  <c:v>15.62</c:v>
                </c:pt>
                <c:pt idx="121">
                  <c:v>16.399999999999999</c:v>
                </c:pt>
                <c:pt idx="122">
                  <c:v>15.79</c:v>
                </c:pt>
                <c:pt idx="123">
                  <c:v>13.03</c:v>
                </c:pt>
                <c:pt idx="124">
                  <c:v>13.08</c:v>
                </c:pt>
                <c:pt idx="125">
                  <c:v>13.05</c:v>
                </c:pt>
                <c:pt idx="126">
                  <c:v>14.15</c:v>
                </c:pt>
                <c:pt idx="127">
                  <c:v>13.65</c:v>
                </c:pt>
                <c:pt idx="128">
                  <c:v>13.97</c:v>
                </c:pt>
                <c:pt idx="129">
                  <c:v>14.02</c:v>
                </c:pt>
                <c:pt idx="130">
                  <c:v>13.14</c:v>
                </c:pt>
                <c:pt idx="131">
                  <c:v>14.49</c:v>
                </c:pt>
                <c:pt idx="132">
                  <c:v>17.79</c:v>
                </c:pt>
                <c:pt idx="133">
                  <c:v>18.05</c:v>
                </c:pt>
                <c:pt idx="134">
                  <c:v>18.64</c:v>
                </c:pt>
                <c:pt idx="135">
                  <c:v>17.739999999999998</c:v>
                </c:pt>
                <c:pt idx="136">
                  <c:v>15.55</c:v>
                </c:pt>
                <c:pt idx="137">
                  <c:v>16.21</c:v>
                </c:pt>
                <c:pt idx="138">
                  <c:v>17.399999999999999</c:v>
                </c:pt>
                <c:pt idx="139">
                  <c:v>14.98</c:v>
                </c:pt>
                <c:pt idx="140">
                  <c:v>14.85</c:v>
                </c:pt>
                <c:pt idx="141">
                  <c:v>14.62</c:v>
                </c:pt>
                <c:pt idx="142">
                  <c:v>14.94</c:v>
                </c:pt>
                <c:pt idx="143">
                  <c:v>14.33</c:v>
                </c:pt>
                <c:pt idx="144">
                  <c:v>14.95</c:v>
                </c:pt>
                <c:pt idx="145">
                  <c:v>15.05</c:v>
                </c:pt>
                <c:pt idx="146">
                  <c:v>14.34</c:v>
                </c:pt>
                <c:pt idx="147">
                  <c:v>14.46</c:v>
                </c:pt>
                <c:pt idx="148">
                  <c:v>14.34</c:v>
                </c:pt>
                <c:pt idx="149">
                  <c:v>15.23</c:v>
                </c:pt>
                <c:pt idx="150">
                  <c:v>15.23</c:v>
                </c:pt>
                <c:pt idx="151">
                  <c:v>15.2</c:v>
                </c:pt>
                <c:pt idx="152">
                  <c:v>14.46</c:v>
                </c:pt>
                <c:pt idx="153">
                  <c:v>14.3</c:v>
                </c:pt>
                <c:pt idx="154">
                  <c:v>14.26</c:v>
                </c:pt>
                <c:pt idx="155">
                  <c:v>13.42</c:v>
                </c:pt>
                <c:pt idx="156">
                  <c:v>12.41</c:v>
                </c:pt>
                <c:pt idx="157">
                  <c:v>12.24</c:v>
                </c:pt>
                <c:pt idx="158">
                  <c:v>11.64</c:v>
                </c:pt>
                <c:pt idx="159">
                  <c:v>12.22</c:v>
                </c:pt>
                <c:pt idx="160">
                  <c:v>12.19</c:v>
                </c:pt>
                <c:pt idx="161">
                  <c:v>12.4</c:v>
                </c:pt>
                <c:pt idx="162">
                  <c:v>12.4</c:v>
                </c:pt>
                <c:pt idx="163">
                  <c:v>12.31</c:v>
                </c:pt>
                <c:pt idx="164">
                  <c:v>12.18</c:v>
                </c:pt>
                <c:pt idx="165">
                  <c:v>12.28</c:v>
                </c:pt>
                <c:pt idx="166">
                  <c:v>12.22</c:v>
                </c:pt>
                <c:pt idx="167">
                  <c:v>12.31</c:v>
                </c:pt>
                <c:pt idx="168">
                  <c:v>11.96</c:v>
                </c:pt>
                <c:pt idx="169">
                  <c:v>12.63</c:v>
                </c:pt>
                <c:pt idx="170">
                  <c:v>13.74</c:v>
                </c:pt>
                <c:pt idx="171">
                  <c:v>13.88</c:v>
                </c:pt>
                <c:pt idx="172">
                  <c:v>13.16</c:v>
                </c:pt>
                <c:pt idx="173">
                  <c:v>12.99</c:v>
                </c:pt>
                <c:pt idx="174">
                  <c:v>11.92</c:v>
                </c:pt>
                <c:pt idx="175">
                  <c:v>11.18</c:v>
                </c:pt>
                <c:pt idx="176">
                  <c:v>11.55</c:v>
                </c:pt>
                <c:pt idx="177">
                  <c:v>11.76</c:v>
                </c:pt>
                <c:pt idx="178">
                  <c:v>11.78</c:v>
                </c:pt>
                <c:pt idx="179">
                  <c:v>11.98</c:v>
                </c:pt>
                <c:pt idx="180">
                  <c:v>11.39</c:v>
                </c:pt>
                <c:pt idx="181">
                  <c:v>12.25</c:v>
                </c:pt>
                <c:pt idx="182">
                  <c:v>12.59</c:v>
                </c:pt>
                <c:pt idx="183">
                  <c:v>12.12</c:v>
                </c:pt>
                <c:pt idx="184">
                  <c:v>11.53</c:v>
                </c:pt>
                <c:pt idx="185">
                  <c:v>11.58</c:v>
                </c:pt>
                <c:pt idx="186">
                  <c:v>11.72</c:v>
                </c:pt>
                <c:pt idx="187">
                  <c:v>11.98</c:v>
                </c:pt>
                <c:pt idx="188">
                  <c:v>12.57</c:v>
                </c:pt>
                <c:pt idx="189">
                  <c:v>12.24</c:v>
                </c:pt>
                <c:pt idx="190">
                  <c:v>11.86</c:v>
                </c:pt>
                <c:pt idx="191">
                  <c:v>11.98</c:v>
                </c:pt>
                <c:pt idx="192">
                  <c:v>11.56</c:v>
                </c:pt>
                <c:pt idx="193">
                  <c:v>11.68</c:v>
                </c:pt>
                <c:pt idx="194">
                  <c:v>11.52</c:v>
                </c:pt>
                <c:pt idx="195">
                  <c:v>11.62</c:v>
                </c:pt>
                <c:pt idx="196">
                  <c:v>11.09</c:v>
                </c:pt>
                <c:pt idx="197">
                  <c:v>10.75</c:v>
                </c:pt>
                <c:pt idx="198">
                  <c:v>11.09</c:v>
                </c:pt>
                <c:pt idx="199">
                  <c:v>11.73</c:v>
                </c:pt>
                <c:pt idx="200">
                  <c:v>11.34</c:v>
                </c:pt>
                <c:pt idx="201">
                  <c:v>10.9</c:v>
                </c:pt>
                <c:pt idx="202">
                  <c:v>10.63</c:v>
                </c:pt>
                <c:pt idx="203">
                  <c:v>11.08</c:v>
                </c:pt>
                <c:pt idx="204">
                  <c:v>10.78</c:v>
                </c:pt>
                <c:pt idx="205">
                  <c:v>10.66</c:v>
                </c:pt>
                <c:pt idx="206">
                  <c:v>10.56</c:v>
                </c:pt>
                <c:pt idx="207">
                  <c:v>10.8</c:v>
                </c:pt>
                <c:pt idx="208">
                  <c:v>11.2</c:v>
                </c:pt>
                <c:pt idx="209">
                  <c:v>11.1</c:v>
                </c:pt>
                <c:pt idx="210">
                  <c:v>11.51</c:v>
                </c:pt>
                <c:pt idx="211">
                  <c:v>11.42</c:v>
                </c:pt>
                <c:pt idx="212">
                  <c:v>11.16</c:v>
                </c:pt>
                <c:pt idx="213">
                  <c:v>11.16</c:v>
                </c:pt>
                <c:pt idx="214">
                  <c:v>11.09</c:v>
                </c:pt>
                <c:pt idx="215">
                  <c:v>10.75</c:v>
                </c:pt>
                <c:pt idx="216">
                  <c:v>11.01</c:v>
                </c:pt>
                <c:pt idx="217">
                  <c:v>10.79</c:v>
                </c:pt>
                <c:pt idx="218">
                  <c:v>10.86</c:v>
                </c:pt>
                <c:pt idx="219">
                  <c:v>10.5</c:v>
                </c:pt>
                <c:pt idx="220">
                  <c:v>10.31</c:v>
                </c:pt>
                <c:pt idx="221">
                  <c:v>10.16</c:v>
                </c:pt>
                <c:pt idx="222">
                  <c:v>10.050000000000001</c:v>
                </c:pt>
                <c:pt idx="223">
                  <c:v>9.9700000000000006</c:v>
                </c:pt>
                <c:pt idx="224">
                  <c:v>9.9</c:v>
                </c:pt>
                <c:pt idx="225">
                  <c:v>10.14</c:v>
                </c:pt>
                <c:pt idx="226">
                  <c:v>10.73</c:v>
                </c:pt>
                <c:pt idx="227">
                  <c:v>12.3</c:v>
                </c:pt>
                <c:pt idx="228">
                  <c:v>11.62</c:v>
                </c:pt>
                <c:pt idx="229">
                  <c:v>10.83</c:v>
                </c:pt>
                <c:pt idx="230">
                  <c:v>10.91</c:v>
                </c:pt>
                <c:pt idx="231">
                  <c:v>11.66</c:v>
                </c:pt>
                <c:pt idx="232">
                  <c:v>11.23</c:v>
                </c:pt>
                <c:pt idx="233">
                  <c:v>11.27</c:v>
                </c:pt>
                <c:pt idx="234">
                  <c:v>11.33</c:v>
                </c:pt>
                <c:pt idx="235">
                  <c:v>12.67</c:v>
                </c:pt>
                <c:pt idx="236">
                  <c:v>12.07</c:v>
                </c:pt>
                <c:pt idx="237">
                  <c:v>10.71</c:v>
                </c:pt>
                <c:pt idx="238">
                  <c:v>10.65</c:v>
                </c:pt>
                <c:pt idx="239">
                  <c:v>10.18</c:v>
                </c:pt>
                <c:pt idx="240">
                  <c:v>9.9700000000000006</c:v>
                </c:pt>
                <c:pt idx="241">
                  <c:v>10.050000000000001</c:v>
                </c:pt>
                <c:pt idx="242">
                  <c:v>10.6</c:v>
                </c:pt>
                <c:pt idx="243">
                  <c:v>10.3</c:v>
                </c:pt>
                <c:pt idx="244">
                  <c:v>10.26</c:v>
                </c:pt>
                <c:pt idx="245">
                  <c:v>10.53</c:v>
                </c:pt>
                <c:pt idx="246">
                  <c:v>11.36</c:v>
                </c:pt>
                <c:pt idx="247">
                  <c:v>11.26</c:v>
                </c:pt>
                <c:pt idx="248">
                  <c:v>10.64</c:v>
                </c:pt>
                <c:pt idx="249">
                  <c:v>10.99</c:v>
                </c:pt>
                <c:pt idx="250">
                  <c:v>11.56</c:v>
                </c:pt>
                <c:pt idx="251">
                  <c:v>12.04</c:v>
                </c:pt>
                <c:pt idx="252">
                  <c:v>11.51</c:v>
                </c:pt>
                <c:pt idx="253">
                  <c:v>12.14</c:v>
                </c:pt>
                <c:pt idx="254">
                  <c:v>12</c:v>
                </c:pt>
                <c:pt idx="255">
                  <c:v>11.91</c:v>
                </c:pt>
                <c:pt idx="256">
                  <c:v>11.47</c:v>
                </c:pt>
                <c:pt idx="257">
                  <c:v>10.87</c:v>
                </c:pt>
                <c:pt idx="258">
                  <c:v>10.15</c:v>
                </c:pt>
                <c:pt idx="259">
                  <c:v>10.74</c:v>
                </c:pt>
                <c:pt idx="260">
                  <c:v>10.59</c:v>
                </c:pt>
                <c:pt idx="261">
                  <c:v>10.85</c:v>
                </c:pt>
                <c:pt idx="262">
                  <c:v>10.4</c:v>
                </c:pt>
                <c:pt idx="263">
                  <c:v>10.77</c:v>
                </c:pt>
                <c:pt idx="264">
                  <c:v>10.34</c:v>
                </c:pt>
                <c:pt idx="265">
                  <c:v>9.89</c:v>
                </c:pt>
                <c:pt idx="266">
                  <c:v>11.22</c:v>
                </c:pt>
                <c:pt idx="267">
                  <c:v>11.13</c:v>
                </c:pt>
                <c:pt idx="268">
                  <c:v>11.45</c:v>
                </c:pt>
                <c:pt idx="269">
                  <c:v>10.96</c:v>
                </c:pt>
                <c:pt idx="270">
                  <c:v>10.42</c:v>
                </c:pt>
                <c:pt idx="271">
                  <c:v>10.31</c:v>
                </c:pt>
                <c:pt idx="272">
                  <c:v>10.08</c:v>
                </c:pt>
                <c:pt idx="273">
                  <c:v>10.55</c:v>
                </c:pt>
                <c:pt idx="274">
                  <c:v>10.65</c:v>
                </c:pt>
                <c:pt idx="275">
                  <c:v>10.32</c:v>
                </c:pt>
                <c:pt idx="276">
                  <c:v>10.44</c:v>
                </c:pt>
                <c:pt idx="277">
                  <c:v>11.1</c:v>
                </c:pt>
                <c:pt idx="278">
                  <c:v>11.61</c:v>
                </c:pt>
                <c:pt idx="279">
                  <c:v>10.34</c:v>
                </c:pt>
                <c:pt idx="280">
                  <c:v>10.23</c:v>
                </c:pt>
                <c:pt idx="281">
                  <c:v>10.220000000000001</c:v>
                </c:pt>
                <c:pt idx="282">
                  <c:v>10.02</c:v>
                </c:pt>
                <c:pt idx="283">
                  <c:v>10.24</c:v>
                </c:pt>
                <c:pt idx="284">
                  <c:v>10.199999999999999</c:v>
                </c:pt>
                <c:pt idx="285">
                  <c:v>10.18</c:v>
                </c:pt>
                <c:pt idx="286">
                  <c:v>10.58</c:v>
                </c:pt>
                <c:pt idx="287">
                  <c:v>11.15</c:v>
                </c:pt>
                <c:pt idx="288">
                  <c:v>18.309999999999999</c:v>
                </c:pt>
                <c:pt idx="289">
                  <c:v>15.42</c:v>
                </c:pt>
                <c:pt idx="290">
                  <c:v>15.82</c:v>
                </c:pt>
                <c:pt idx="291">
                  <c:v>18.61</c:v>
                </c:pt>
                <c:pt idx="292">
                  <c:v>19.63</c:v>
                </c:pt>
                <c:pt idx="293">
                  <c:v>15.96</c:v>
                </c:pt>
                <c:pt idx="294">
                  <c:v>15.24</c:v>
                </c:pt>
                <c:pt idx="295">
                  <c:v>14.29</c:v>
                </c:pt>
                <c:pt idx="296">
                  <c:v>14.09</c:v>
                </c:pt>
                <c:pt idx="297">
                  <c:v>13.99</c:v>
                </c:pt>
                <c:pt idx="298">
                  <c:v>18.13</c:v>
                </c:pt>
                <c:pt idx="299">
                  <c:v>17.27</c:v>
                </c:pt>
                <c:pt idx="300">
                  <c:v>16.43</c:v>
                </c:pt>
                <c:pt idx="301">
                  <c:v>16.79</c:v>
                </c:pt>
                <c:pt idx="302">
                  <c:v>14.59</c:v>
                </c:pt>
                <c:pt idx="303">
                  <c:v>13.27</c:v>
                </c:pt>
                <c:pt idx="304">
                  <c:v>12.19</c:v>
                </c:pt>
                <c:pt idx="305">
                  <c:v>12.93</c:v>
                </c:pt>
                <c:pt idx="306">
                  <c:v>12.95</c:v>
                </c:pt>
                <c:pt idx="307">
                  <c:v>13.16</c:v>
                </c:pt>
                <c:pt idx="308">
                  <c:v>13.48</c:v>
                </c:pt>
                <c:pt idx="309">
                  <c:v>14.98</c:v>
                </c:pt>
                <c:pt idx="310">
                  <c:v>15.14</c:v>
                </c:pt>
                <c:pt idx="311">
                  <c:v>14.64</c:v>
                </c:pt>
                <c:pt idx="312">
                  <c:v>14.53</c:v>
                </c:pt>
                <c:pt idx="313">
                  <c:v>13.46</c:v>
                </c:pt>
                <c:pt idx="314">
                  <c:v>13.24</c:v>
                </c:pt>
                <c:pt idx="315">
                  <c:v>13.23</c:v>
                </c:pt>
                <c:pt idx="316">
                  <c:v>13.14</c:v>
                </c:pt>
                <c:pt idx="317">
                  <c:v>12.68</c:v>
                </c:pt>
                <c:pt idx="318">
                  <c:v>13.49</c:v>
                </c:pt>
                <c:pt idx="319">
                  <c:v>12.71</c:v>
                </c:pt>
                <c:pt idx="320">
                  <c:v>12.2</c:v>
                </c:pt>
                <c:pt idx="321">
                  <c:v>11.98</c:v>
                </c:pt>
                <c:pt idx="322">
                  <c:v>12.14</c:v>
                </c:pt>
                <c:pt idx="323">
                  <c:v>12.42</c:v>
                </c:pt>
                <c:pt idx="324">
                  <c:v>12.54</c:v>
                </c:pt>
                <c:pt idx="325">
                  <c:v>12.07</c:v>
                </c:pt>
                <c:pt idx="326">
                  <c:v>13.04</c:v>
                </c:pt>
                <c:pt idx="327">
                  <c:v>13.12</c:v>
                </c:pt>
                <c:pt idx="328">
                  <c:v>13.21</c:v>
                </c:pt>
                <c:pt idx="329">
                  <c:v>12.79</c:v>
                </c:pt>
                <c:pt idx="330">
                  <c:v>12.45</c:v>
                </c:pt>
                <c:pt idx="331">
                  <c:v>14.22</c:v>
                </c:pt>
                <c:pt idx="332">
                  <c:v>13.51</c:v>
                </c:pt>
                <c:pt idx="333">
                  <c:v>13.08</c:v>
                </c:pt>
                <c:pt idx="334">
                  <c:v>13.09</c:v>
                </c:pt>
                <c:pt idx="335">
                  <c:v>12.91</c:v>
                </c:pt>
                <c:pt idx="336">
                  <c:v>13.15</c:v>
                </c:pt>
                <c:pt idx="337">
                  <c:v>13.21</c:v>
                </c:pt>
                <c:pt idx="338">
                  <c:v>12.88</c:v>
                </c:pt>
                <c:pt idx="339">
                  <c:v>13.6</c:v>
                </c:pt>
                <c:pt idx="340">
                  <c:v>12.95</c:v>
                </c:pt>
                <c:pt idx="341">
                  <c:v>13.96</c:v>
                </c:pt>
                <c:pt idx="342">
                  <c:v>14.01</c:v>
                </c:pt>
                <c:pt idx="343">
                  <c:v>13.5</c:v>
                </c:pt>
                <c:pt idx="344">
                  <c:v>13.51</c:v>
                </c:pt>
                <c:pt idx="345">
                  <c:v>12.76</c:v>
                </c:pt>
                <c:pt idx="346">
                  <c:v>13.3</c:v>
                </c:pt>
                <c:pt idx="347">
                  <c:v>13.06</c:v>
                </c:pt>
                <c:pt idx="348">
                  <c:v>13.24</c:v>
                </c:pt>
                <c:pt idx="349">
                  <c:v>14.08</c:v>
                </c:pt>
                <c:pt idx="350">
                  <c:v>13.34</c:v>
                </c:pt>
                <c:pt idx="351">
                  <c:v>13.53</c:v>
                </c:pt>
                <c:pt idx="352">
                  <c:v>12.83</c:v>
                </c:pt>
                <c:pt idx="353">
                  <c:v>13.05</c:v>
                </c:pt>
                <c:pt idx="354">
                  <c:v>12.78</c:v>
                </c:pt>
                <c:pt idx="355">
                  <c:v>13.29</c:v>
                </c:pt>
                <c:pt idx="356">
                  <c:v>13.63</c:v>
                </c:pt>
                <c:pt idx="357">
                  <c:v>14.87</c:v>
                </c:pt>
                <c:pt idx="358">
                  <c:v>17.059999999999999</c:v>
                </c:pt>
                <c:pt idx="359">
                  <c:v>14.84</c:v>
                </c:pt>
                <c:pt idx="360">
                  <c:v>14.71</c:v>
                </c:pt>
                <c:pt idx="361">
                  <c:v>16.670000000000002</c:v>
                </c:pt>
                <c:pt idx="362">
                  <c:v>14.73</c:v>
                </c:pt>
                <c:pt idx="363">
                  <c:v>13.64</c:v>
                </c:pt>
                <c:pt idx="364">
                  <c:v>13.94</c:v>
                </c:pt>
                <c:pt idx="365">
                  <c:v>13.42</c:v>
                </c:pt>
                <c:pt idx="366">
                  <c:v>12.85</c:v>
                </c:pt>
                <c:pt idx="367">
                  <c:v>14.67</c:v>
                </c:pt>
                <c:pt idx="368">
                  <c:v>14.21</c:v>
                </c:pt>
                <c:pt idx="369">
                  <c:v>15.75</c:v>
                </c:pt>
                <c:pt idx="370">
                  <c:v>16.649999999999999</c:v>
                </c:pt>
                <c:pt idx="371">
                  <c:v>18.89</c:v>
                </c:pt>
                <c:pt idx="372">
                  <c:v>15.53</c:v>
                </c:pt>
                <c:pt idx="373">
                  <c:v>15.54</c:v>
                </c:pt>
                <c:pt idx="374">
                  <c:v>16.23</c:v>
                </c:pt>
                <c:pt idx="375">
                  <c:v>15.4</c:v>
                </c:pt>
                <c:pt idx="376">
                  <c:v>14.92</c:v>
                </c:pt>
                <c:pt idx="377">
                  <c:v>15.48</c:v>
                </c:pt>
                <c:pt idx="378">
                  <c:v>14.72</c:v>
                </c:pt>
                <c:pt idx="379">
                  <c:v>15.16</c:v>
                </c:pt>
                <c:pt idx="380">
                  <c:v>17.57</c:v>
                </c:pt>
                <c:pt idx="381">
                  <c:v>16.64</c:v>
                </c:pt>
                <c:pt idx="382">
                  <c:v>15.54</c:v>
                </c:pt>
                <c:pt idx="383">
                  <c:v>15.15</c:v>
                </c:pt>
                <c:pt idx="384">
                  <c:v>15.59</c:v>
                </c:pt>
                <c:pt idx="385">
                  <c:v>15.63</c:v>
                </c:pt>
                <c:pt idx="386">
                  <c:v>16</c:v>
                </c:pt>
                <c:pt idx="387">
                  <c:v>15.23</c:v>
                </c:pt>
                <c:pt idx="388">
                  <c:v>16.95</c:v>
                </c:pt>
                <c:pt idx="389">
                  <c:v>16.809999999999999</c:v>
                </c:pt>
                <c:pt idx="390">
                  <c:v>18.55</c:v>
                </c:pt>
                <c:pt idx="391">
                  <c:v>18.100000000000001</c:v>
                </c:pt>
                <c:pt idx="392">
                  <c:v>20.74</c:v>
                </c:pt>
                <c:pt idx="393">
                  <c:v>24.17</c:v>
                </c:pt>
                <c:pt idx="394">
                  <c:v>20.87</c:v>
                </c:pt>
                <c:pt idx="395">
                  <c:v>23.52</c:v>
                </c:pt>
                <c:pt idx="396">
                  <c:v>23.67</c:v>
                </c:pt>
                <c:pt idx="397">
                  <c:v>21.22</c:v>
                </c:pt>
                <c:pt idx="398">
                  <c:v>25.16</c:v>
                </c:pt>
                <c:pt idx="399">
                  <c:v>22.94</c:v>
                </c:pt>
                <c:pt idx="400">
                  <c:v>21.56</c:v>
                </c:pt>
                <c:pt idx="401">
                  <c:v>21.45</c:v>
                </c:pt>
                <c:pt idx="402">
                  <c:v>26.48</c:v>
                </c:pt>
                <c:pt idx="403">
                  <c:v>28.3</c:v>
                </c:pt>
                <c:pt idx="404">
                  <c:v>26.57</c:v>
                </c:pt>
                <c:pt idx="405">
                  <c:v>27.68</c:v>
                </c:pt>
                <c:pt idx="406">
                  <c:v>30.67</c:v>
                </c:pt>
                <c:pt idx="407">
                  <c:v>30.83</c:v>
                </c:pt>
                <c:pt idx="408">
                  <c:v>29.99</c:v>
                </c:pt>
                <c:pt idx="409">
                  <c:v>26.33</c:v>
                </c:pt>
                <c:pt idx="410">
                  <c:v>25.25</c:v>
                </c:pt>
                <c:pt idx="411">
                  <c:v>22.89</c:v>
                </c:pt>
                <c:pt idx="412">
                  <c:v>22.62</c:v>
                </c:pt>
                <c:pt idx="413">
                  <c:v>20.72</c:v>
                </c:pt>
                <c:pt idx="414">
                  <c:v>22.72</c:v>
                </c:pt>
                <c:pt idx="415">
                  <c:v>26.3</c:v>
                </c:pt>
                <c:pt idx="416">
                  <c:v>23.81</c:v>
                </c:pt>
                <c:pt idx="417">
                  <c:v>25.06</c:v>
                </c:pt>
                <c:pt idx="418">
                  <c:v>23.38</c:v>
                </c:pt>
                <c:pt idx="419">
                  <c:v>22.78</c:v>
                </c:pt>
                <c:pt idx="420">
                  <c:v>24.58</c:v>
                </c:pt>
                <c:pt idx="421">
                  <c:v>23.99</c:v>
                </c:pt>
                <c:pt idx="422">
                  <c:v>26.23</c:v>
                </c:pt>
                <c:pt idx="423">
                  <c:v>27.38</c:v>
                </c:pt>
                <c:pt idx="424">
                  <c:v>25.27</c:v>
                </c:pt>
                <c:pt idx="425">
                  <c:v>24.96</c:v>
                </c:pt>
                <c:pt idx="426">
                  <c:v>24.76</c:v>
                </c:pt>
                <c:pt idx="427">
                  <c:v>24.92</c:v>
                </c:pt>
                <c:pt idx="428">
                  <c:v>26.48</c:v>
                </c:pt>
                <c:pt idx="429">
                  <c:v>20.350000000000001</c:v>
                </c:pt>
                <c:pt idx="430">
                  <c:v>20.03</c:v>
                </c:pt>
                <c:pt idx="431">
                  <c:v>20.45</c:v>
                </c:pt>
                <c:pt idx="432">
                  <c:v>19</c:v>
                </c:pt>
                <c:pt idx="433">
                  <c:v>19.37</c:v>
                </c:pt>
                <c:pt idx="434">
                  <c:v>18.600000000000001</c:v>
                </c:pt>
                <c:pt idx="435">
                  <c:v>17.63</c:v>
                </c:pt>
                <c:pt idx="436">
                  <c:v>17</c:v>
                </c:pt>
                <c:pt idx="437">
                  <c:v>18</c:v>
                </c:pt>
                <c:pt idx="438">
                  <c:v>17.84</c:v>
                </c:pt>
                <c:pt idx="439">
                  <c:v>18.489999999999998</c:v>
                </c:pt>
                <c:pt idx="440">
                  <c:v>18.8</c:v>
                </c:pt>
                <c:pt idx="441">
                  <c:v>18.440000000000001</c:v>
                </c:pt>
                <c:pt idx="442">
                  <c:v>16.91</c:v>
                </c:pt>
                <c:pt idx="443">
                  <c:v>17.46</c:v>
                </c:pt>
                <c:pt idx="444">
                  <c:v>16.12</c:v>
                </c:pt>
                <c:pt idx="445">
                  <c:v>16.670000000000002</c:v>
                </c:pt>
                <c:pt idx="446">
                  <c:v>18.88</c:v>
                </c:pt>
                <c:pt idx="447">
                  <c:v>17.73</c:v>
                </c:pt>
                <c:pt idx="448">
                  <c:v>19.25</c:v>
                </c:pt>
                <c:pt idx="449">
                  <c:v>20.02</c:v>
                </c:pt>
                <c:pt idx="450">
                  <c:v>18.54</c:v>
                </c:pt>
                <c:pt idx="451">
                  <c:v>18.5</c:v>
                </c:pt>
                <c:pt idx="452">
                  <c:v>22.96</c:v>
                </c:pt>
                <c:pt idx="453">
                  <c:v>21.64</c:v>
                </c:pt>
                <c:pt idx="454">
                  <c:v>20.41</c:v>
                </c:pt>
                <c:pt idx="455">
                  <c:v>20.8</c:v>
                </c:pt>
                <c:pt idx="456">
                  <c:v>21.17</c:v>
                </c:pt>
                <c:pt idx="457">
                  <c:v>19.559999999999999</c:v>
                </c:pt>
                <c:pt idx="458">
                  <c:v>19.87</c:v>
                </c:pt>
                <c:pt idx="459">
                  <c:v>21.07</c:v>
                </c:pt>
                <c:pt idx="460">
                  <c:v>18.53</c:v>
                </c:pt>
                <c:pt idx="461">
                  <c:v>23.21</c:v>
                </c:pt>
                <c:pt idx="462">
                  <c:v>23.01</c:v>
                </c:pt>
                <c:pt idx="463">
                  <c:v>24.31</c:v>
                </c:pt>
                <c:pt idx="464">
                  <c:v>21.39</c:v>
                </c:pt>
                <c:pt idx="465">
                  <c:v>26.49</c:v>
                </c:pt>
                <c:pt idx="466">
                  <c:v>26.16</c:v>
                </c:pt>
                <c:pt idx="467">
                  <c:v>28.5</c:v>
                </c:pt>
                <c:pt idx="468">
                  <c:v>31.09</c:v>
                </c:pt>
                <c:pt idx="469">
                  <c:v>24.1</c:v>
                </c:pt>
                <c:pt idx="470">
                  <c:v>25.94</c:v>
                </c:pt>
                <c:pt idx="471">
                  <c:v>28.06</c:v>
                </c:pt>
                <c:pt idx="472">
                  <c:v>25.49</c:v>
                </c:pt>
                <c:pt idx="473">
                  <c:v>26.01</c:v>
                </c:pt>
                <c:pt idx="474">
                  <c:v>24.88</c:v>
                </c:pt>
                <c:pt idx="475">
                  <c:v>26.84</c:v>
                </c:pt>
                <c:pt idx="476">
                  <c:v>25.61</c:v>
                </c:pt>
                <c:pt idx="477">
                  <c:v>28.91</c:v>
                </c:pt>
                <c:pt idx="478">
                  <c:v>26.28</c:v>
                </c:pt>
                <c:pt idx="479">
                  <c:v>24.11</c:v>
                </c:pt>
                <c:pt idx="480">
                  <c:v>23.97</c:v>
                </c:pt>
                <c:pt idx="481">
                  <c:v>22.87</c:v>
                </c:pt>
                <c:pt idx="482">
                  <c:v>23.61</c:v>
                </c:pt>
                <c:pt idx="483">
                  <c:v>23.79</c:v>
                </c:pt>
                <c:pt idx="484">
                  <c:v>22.53</c:v>
                </c:pt>
                <c:pt idx="485">
                  <c:v>20.96</c:v>
                </c:pt>
                <c:pt idx="486">
                  <c:v>20.85</c:v>
                </c:pt>
                <c:pt idx="487">
                  <c:v>20.74</c:v>
                </c:pt>
                <c:pt idx="488">
                  <c:v>23.59</c:v>
                </c:pt>
                <c:pt idx="489">
                  <c:v>22.47</c:v>
                </c:pt>
                <c:pt idx="490">
                  <c:v>22.56</c:v>
                </c:pt>
                <c:pt idx="491">
                  <c:v>23.27</c:v>
                </c:pt>
                <c:pt idx="492">
                  <c:v>24.52</c:v>
                </c:pt>
                <c:pt idx="493">
                  <c:v>22.64</c:v>
                </c:pt>
                <c:pt idx="494">
                  <c:v>21.68</c:v>
                </c:pt>
                <c:pt idx="495">
                  <c:v>20.58</c:v>
                </c:pt>
                <c:pt idx="496">
                  <c:v>18.47</c:v>
                </c:pt>
                <c:pt idx="497">
                  <c:v>18.600000000000001</c:v>
                </c:pt>
                <c:pt idx="498">
                  <c:v>18.66</c:v>
                </c:pt>
                <c:pt idx="499">
                  <c:v>20.260000000000002</c:v>
                </c:pt>
                <c:pt idx="500">
                  <c:v>20.74</c:v>
                </c:pt>
                <c:pt idx="501">
                  <c:v>22.5</c:v>
                </c:pt>
                <c:pt idx="502">
                  <c:v>23.17</c:v>
                </c:pt>
                <c:pt idx="503">
                  <c:v>22.49</c:v>
                </c:pt>
                <c:pt idx="504">
                  <c:v>23.94</c:v>
                </c:pt>
                <c:pt idx="505">
                  <c:v>23.79</c:v>
                </c:pt>
                <c:pt idx="506">
                  <c:v>25.43</c:v>
                </c:pt>
                <c:pt idx="507">
                  <c:v>24.12</c:v>
                </c:pt>
                <c:pt idx="508">
                  <c:v>23.45</c:v>
                </c:pt>
                <c:pt idx="509">
                  <c:v>23.68</c:v>
                </c:pt>
                <c:pt idx="510">
                  <c:v>22.9</c:v>
                </c:pt>
                <c:pt idx="511">
                  <c:v>23.34</c:v>
                </c:pt>
                <c:pt idx="512">
                  <c:v>24.38</c:v>
                </c:pt>
                <c:pt idx="513">
                  <c:v>28.46</c:v>
                </c:pt>
                <c:pt idx="514">
                  <c:v>27.18</c:v>
                </c:pt>
                <c:pt idx="515">
                  <c:v>31.01</c:v>
                </c:pt>
                <c:pt idx="516">
                  <c:v>29.02</c:v>
                </c:pt>
                <c:pt idx="517">
                  <c:v>27.78</c:v>
                </c:pt>
                <c:pt idx="518">
                  <c:v>29.08</c:v>
                </c:pt>
                <c:pt idx="519">
                  <c:v>27.78</c:v>
                </c:pt>
                <c:pt idx="520">
                  <c:v>27.32</c:v>
                </c:pt>
                <c:pt idx="521">
                  <c:v>27.62</c:v>
                </c:pt>
                <c:pt idx="522">
                  <c:v>26.2</c:v>
                </c:pt>
                <c:pt idx="523">
                  <c:v>24.02</c:v>
                </c:pt>
                <c:pt idx="524">
                  <c:v>25.99</c:v>
                </c:pt>
                <c:pt idx="525">
                  <c:v>28.24</c:v>
                </c:pt>
                <c:pt idx="526">
                  <c:v>28.97</c:v>
                </c:pt>
                <c:pt idx="527">
                  <c:v>27.66</c:v>
                </c:pt>
                <c:pt idx="528">
                  <c:v>28.01</c:v>
                </c:pt>
                <c:pt idx="529">
                  <c:v>27.6</c:v>
                </c:pt>
                <c:pt idx="530">
                  <c:v>26.33</c:v>
                </c:pt>
                <c:pt idx="531">
                  <c:v>24.88</c:v>
                </c:pt>
                <c:pt idx="532">
                  <c:v>25.54</c:v>
                </c:pt>
                <c:pt idx="533">
                  <c:v>25.02</c:v>
                </c:pt>
                <c:pt idx="534">
                  <c:v>25.59</c:v>
                </c:pt>
                <c:pt idx="535">
                  <c:v>24.4</c:v>
                </c:pt>
                <c:pt idx="536">
                  <c:v>25.12</c:v>
                </c:pt>
                <c:pt idx="537">
                  <c:v>24.06</c:v>
                </c:pt>
                <c:pt idx="538">
                  <c:v>23.03</c:v>
                </c:pt>
                <c:pt idx="539">
                  <c:v>21.9</c:v>
                </c:pt>
                <c:pt idx="540">
                  <c:v>22.69</c:v>
                </c:pt>
                <c:pt idx="541">
                  <c:v>23.53</c:v>
                </c:pt>
                <c:pt idx="542">
                  <c:v>26.54</c:v>
                </c:pt>
                <c:pt idx="543">
                  <c:v>26.28</c:v>
                </c:pt>
                <c:pt idx="544">
                  <c:v>25.52</c:v>
                </c:pt>
                <c:pt idx="545">
                  <c:v>24.6</c:v>
                </c:pt>
                <c:pt idx="546">
                  <c:v>27.55</c:v>
                </c:pt>
                <c:pt idx="547">
                  <c:v>27.49</c:v>
                </c:pt>
                <c:pt idx="548">
                  <c:v>29.38</c:v>
                </c:pt>
                <c:pt idx="549">
                  <c:v>26.36</c:v>
                </c:pt>
                <c:pt idx="550">
                  <c:v>27.22</c:v>
                </c:pt>
                <c:pt idx="551">
                  <c:v>27.29</c:v>
                </c:pt>
                <c:pt idx="552">
                  <c:v>31.16</c:v>
                </c:pt>
                <c:pt idx="553">
                  <c:v>32.24</c:v>
                </c:pt>
                <c:pt idx="554">
                  <c:v>25.79</c:v>
                </c:pt>
                <c:pt idx="555">
                  <c:v>29.84</c:v>
                </c:pt>
                <c:pt idx="556">
                  <c:v>26.62</c:v>
                </c:pt>
                <c:pt idx="557">
                  <c:v>25.73</c:v>
                </c:pt>
                <c:pt idx="558">
                  <c:v>25.72</c:v>
                </c:pt>
                <c:pt idx="559">
                  <c:v>26.08</c:v>
                </c:pt>
                <c:pt idx="560">
                  <c:v>25.88</c:v>
                </c:pt>
                <c:pt idx="561">
                  <c:v>25.71</c:v>
                </c:pt>
                <c:pt idx="562">
                  <c:v>25.61</c:v>
                </c:pt>
                <c:pt idx="563">
                  <c:v>22.68</c:v>
                </c:pt>
                <c:pt idx="564">
                  <c:v>23.43</c:v>
                </c:pt>
                <c:pt idx="565">
                  <c:v>23.21</c:v>
                </c:pt>
                <c:pt idx="566">
                  <c:v>22.45</c:v>
                </c:pt>
                <c:pt idx="567">
                  <c:v>22.42</c:v>
                </c:pt>
                <c:pt idx="568">
                  <c:v>22.36</c:v>
                </c:pt>
                <c:pt idx="569">
                  <c:v>22.81</c:v>
                </c:pt>
                <c:pt idx="570">
                  <c:v>21.98</c:v>
                </c:pt>
                <c:pt idx="571">
                  <c:v>23.46</c:v>
                </c:pt>
                <c:pt idx="572">
                  <c:v>23.82</c:v>
                </c:pt>
                <c:pt idx="573">
                  <c:v>22.78</c:v>
                </c:pt>
                <c:pt idx="574">
                  <c:v>20.53</c:v>
                </c:pt>
                <c:pt idx="575">
                  <c:v>20.37</c:v>
                </c:pt>
                <c:pt idx="576">
                  <c:v>20.13</c:v>
                </c:pt>
                <c:pt idx="577">
                  <c:v>20.5</c:v>
                </c:pt>
                <c:pt idx="578">
                  <c:v>20.87</c:v>
                </c:pt>
                <c:pt idx="579">
                  <c:v>20.260000000000002</c:v>
                </c:pt>
                <c:pt idx="580">
                  <c:v>20.059999999999999</c:v>
                </c:pt>
                <c:pt idx="581">
                  <c:v>19.59</c:v>
                </c:pt>
                <c:pt idx="582">
                  <c:v>19.64</c:v>
                </c:pt>
                <c:pt idx="583">
                  <c:v>20.239999999999998</c:v>
                </c:pt>
                <c:pt idx="584">
                  <c:v>20.79</c:v>
                </c:pt>
                <c:pt idx="585">
                  <c:v>18.88</c:v>
                </c:pt>
                <c:pt idx="586">
                  <c:v>18.18</c:v>
                </c:pt>
                <c:pt idx="587">
                  <c:v>18.899999999999999</c:v>
                </c:pt>
                <c:pt idx="588">
                  <c:v>18.21</c:v>
                </c:pt>
                <c:pt idx="589">
                  <c:v>19.73</c:v>
                </c:pt>
                <c:pt idx="590">
                  <c:v>19.399999999999999</c:v>
                </c:pt>
                <c:pt idx="591">
                  <c:v>19.41</c:v>
                </c:pt>
                <c:pt idx="592">
                  <c:v>17.79</c:v>
                </c:pt>
                <c:pt idx="593">
                  <c:v>17.98</c:v>
                </c:pt>
                <c:pt idx="594">
                  <c:v>17.66</c:v>
                </c:pt>
                <c:pt idx="595">
                  <c:v>16.3</c:v>
                </c:pt>
                <c:pt idx="596">
                  <c:v>16.47</c:v>
                </c:pt>
                <c:pt idx="597">
                  <c:v>17.010000000000002</c:v>
                </c:pt>
                <c:pt idx="598">
                  <c:v>17.579999999999998</c:v>
                </c:pt>
                <c:pt idx="599">
                  <c:v>18.59</c:v>
                </c:pt>
                <c:pt idx="600">
                  <c:v>18.05</c:v>
                </c:pt>
                <c:pt idx="601">
                  <c:v>19.55</c:v>
                </c:pt>
                <c:pt idx="602">
                  <c:v>19.64</c:v>
                </c:pt>
                <c:pt idx="603">
                  <c:v>19.07</c:v>
                </c:pt>
                <c:pt idx="604">
                  <c:v>18.14</c:v>
                </c:pt>
                <c:pt idx="605">
                  <c:v>17.829999999999998</c:v>
                </c:pt>
                <c:pt idx="606">
                  <c:v>19.829999999999998</c:v>
                </c:pt>
                <c:pt idx="607">
                  <c:v>20.239999999999998</c:v>
                </c:pt>
                <c:pt idx="608">
                  <c:v>20.8</c:v>
                </c:pt>
                <c:pt idx="609">
                  <c:v>18.63</c:v>
                </c:pt>
                <c:pt idx="610">
                  <c:v>23.56</c:v>
                </c:pt>
                <c:pt idx="611">
                  <c:v>23.12</c:v>
                </c:pt>
                <c:pt idx="612">
                  <c:v>23.18</c:v>
                </c:pt>
                <c:pt idx="613">
                  <c:v>24.12</c:v>
                </c:pt>
                <c:pt idx="614">
                  <c:v>23.33</c:v>
                </c:pt>
                <c:pt idx="615">
                  <c:v>21.22</c:v>
                </c:pt>
                <c:pt idx="616">
                  <c:v>20.95</c:v>
                </c:pt>
                <c:pt idx="617">
                  <c:v>21.13</c:v>
                </c:pt>
                <c:pt idx="618">
                  <c:v>22.24</c:v>
                </c:pt>
                <c:pt idx="619">
                  <c:v>21.58</c:v>
                </c:pt>
                <c:pt idx="620">
                  <c:v>22.87</c:v>
                </c:pt>
                <c:pt idx="621">
                  <c:v>22.64</c:v>
                </c:pt>
                <c:pt idx="622">
                  <c:v>22.42</c:v>
                </c:pt>
                <c:pt idx="623">
                  <c:v>21.14</c:v>
                </c:pt>
                <c:pt idx="624">
                  <c:v>23.93</c:v>
                </c:pt>
                <c:pt idx="625">
                  <c:v>23.44</c:v>
                </c:pt>
                <c:pt idx="626">
                  <c:v>23.95</c:v>
                </c:pt>
                <c:pt idx="627">
                  <c:v>23.65</c:v>
                </c:pt>
                <c:pt idx="628">
                  <c:v>25.92</c:v>
                </c:pt>
                <c:pt idx="629">
                  <c:v>24.78</c:v>
                </c:pt>
                <c:pt idx="630">
                  <c:v>25.78</c:v>
                </c:pt>
                <c:pt idx="631">
                  <c:v>23.15</c:v>
                </c:pt>
                <c:pt idx="632">
                  <c:v>25.23</c:v>
                </c:pt>
                <c:pt idx="633">
                  <c:v>25.59</c:v>
                </c:pt>
                <c:pt idx="634">
                  <c:v>27.49</c:v>
                </c:pt>
                <c:pt idx="635">
                  <c:v>28.48</c:v>
                </c:pt>
                <c:pt idx="636">
                  <c:v>28.54</c:v>
                </c:pt>
                <c:pt idx="637">
                  <c:v>25.1</c:v>
                </c:pt>
                <c:pt idx="638">
                  <c:v>25.01</c:v>
                </c:pt>
                <c:pt idx="639">
                  <c:v>24.05</c:v>
                </c:pt>
                <c:pt idx="640">
                  <c:v>23.05</c:v>
                </c:pt>
                <c:pt idx="641">
                  <c:v>21.18</c:v>
                </c:pt>
                <c:pt idx="642">
                  <c:v>21.31</c:v>
                </c:pt>
                <c:pt idx="643">
                  <c:v>23.44</c:v>
                </c:pt>
                <c:pt idx="644">
                  <c:v>22.91</c:v>
                </c:pt>
                <c:pt idx="645">
                  <c:v>24.23</c:v>
                </c:pt>
                <c:pt idx="646">
                  <c:v>22.03</c:v>
                </c:pt>
                <c:pt idx="647">
                  <c:v>21.21</c:v>
                </c:pt>
                <c:pt idx="648">
                  <c:v>22.94</c:v>
                </c:pt>
                <c:pt idx="649">
                  <c:v>22.57</c:v>
                </c:pt>
                <c:pt idx="650">
                  <c:v>23.49</c:v>
                </c:pt>
                <c:pt idx="651">
                  <c:v>21.14</c:v>
                </c:pt>
                <c:pt idx="652">
                  <c:v>20.23</c:v>
                </c:pt>
                <c:pt idx="653">
                  <c:v>21.15</c:v>
                </c:pt>
                <c:pt idx="654">
                  <c:v>20.66</c:v>
                </c:pt>
                <c:pt idx="655">
                  <c:v>20.12</c:v>
                </c:pt>
                <c:pt idx="656">
                  <c:v>21.17</c:v>
                </c:pt>
                <c:pt idx="657">
                  <c:v>21.55</c:v>
                </c:pt>
                <c:pt idx="658">
                  <c:v>20.34</c:v>
                </c:pt>
                <c:pt idx="659">
                  <c:v>19.579999999999998</c:v>
                </c:pt>
                <c:pt idx="660">
                  <c:v>20.98</c:v>
                </c:pt>
                <c:pt idx="661">
                  <c:v>21.28</c:v>
                </c:pt>
                <c:pt idx="662">
                  <c:v>20.420000000000002</c:v>
                </c:pt>
                <c:pt idx="663">
                  <c:v>19.82</c:v>
                </c:pt>
                <c:pt idx="664">
                  <c:v>18.809999999999999</c:v>
                </c:pt>
                <c:pt idx="665">
                  <c:v>20.97</c:v>
                </c:pt>
                <c:pt idx="666">
                  <c:v>20.49</c:v>
                </c:pt>
                <c:pt idx="667">
                  <c:v>19.760000000000002</c:v>
                </c:pt>
                <c:pt idx="668">
                  <c:v>19.43</c:v>
                </c:pt>
                <c:pt idx="669">
                  <c:v>20.65</c:v>
                </c:pt>
                <c:pt idx="670">
                  <c:v>21.99</c:v>
                </c:pt>
                <c:pt idx="671">
                  <c:v>21.43</c:v>
                </c:pt>
                <c:pt idx="672">
                  <c:v>24.03</c:v>
                </c:pt>
                <c:pt idx="673">
                  <c:v>23.06</c:v>
                </c:pt>
                <c:pt idx="674">
                  <c:v>22.64</c:v>
                </c:pt>
                <c:pt idx="675">
                  <c:v>25.47</c:v>
                </c:pt>
                <c:pt idx="676">
                  <c:v>24.52</c:v>
                </c:pt>
                <c:pt idx="677">
                  <c:v>24.39</c:v>
                </c:pt>
                <c:pt idx="678">
                  <c:v>25.66</c:v>
                </c:pt>
                <c:pt idx="679">
                  <c:v>31.7</c:v>
                </c:pt>
                <c:pt idx="680">
                  <c:v>30.3</c:v>
                </c:pt>
                <c:pt idx="681">
                  <c:v>36.22</c:v>
                </c:pt>
                <c:pt idx="682">
                  <c:v>33.1</c:v>
                </c:pt>
                <c:pt idx="683">
                  <c:v>32.07</c:v>
                </c:pt>
                <c:pt idx="684">
                  <c:v>33.85</c:v>
                </c:pt>
                <c:pt idx="685">
                  <c:v>35.72</c:v>
                </c:pt>
                <c:pt idx="686">
                  <c:v>35.19</c:v>
                </c:pt>
                <c:pt idx="687">
                  <c:v>32.82</c:v>
                </c:pt>
                <c:pt idx="688">
                  <c:v>34.74</c:v>
                </c:pt>
                <c:pt idx="689">
                  <c:v>46.72</c:v>
                </c:pt>
                <c:pt idx="690">
                  <c:v>39.39</c:v>
                </c:pt>
                <c:pt idx="691">
                  <c:v>39.81</c:v>
                </c:pt>
                <c:pt idx="692">
                  <c:v>45.26</c:v>
                </c:pt>
                <c:pt idx="693">
                  <c:v>45.14</c:v>
                </c:pt>
                <c:pt idx="694">
                  <c:v>52.05</c:v>
                </c:pt>
                <c:pt idx="695">
                  <c:v>53.68</c:v>
                </c:pt>
                <c:pt idx="696">
                  <c:v>57.53</c:v>
                </c:pt>
                <c:pt idx="697">
                  <c:v>63.92</c:v>
                </c:pt>
                <c:pt idx="698">
                  <c:v>69.95</c:v>
                </c:pt>
                <c:pt idx="699">
                  <c:v>54.99</c:v>
                </c:pt>
                <c:pt idx="700">
                  <c:v>55.13</c:v>
                </c:pt>
                <c:pt idx="701">
                  <c:v>69.25</c:v>
                </c:pt>
                <c:pt idx="702">
                  <c:v>67.61</c:v>
                </c:pt>
                <c:pt idx="703">
                  <c:v>70.33</c:v>
                </c:pt>
                <c:pt idx="704">
                  <c:v>52.97</c:v>
                </c:pt>
                <c:pt idx="705">
                  <c:v>53.11</c:v>
                </c:pt>
                <c:pt idx="706">
                  <c:v>69.650000000000006</c:v>
                </c:pt>
                <c:pt idx="707">
                  <c:v>67.8</c:v>
                </c:pt>
                <c:pt idx="708">
                  <c:v>79.13</c:v>
                </c:pt>
                <c:pt idx="709">
                  <c:v>80.06</c:v>
                </c:pt>
                <c:pt idx="710">
                  <c:v>66.959999999999994</c:v>
                </c:pt>
                <c:pt idx="711">
                  <c:v>69.959999999999994</c:v>
                </c:pt>
                <c:pt idx="712">
                  <c:v>62.9</c:v>
                </c:pt>
                <c:pt idx="713">
                  <c:v>59.89</c:v>
                </c:pt>
                <c:pt idx="714">
                  <c:v>53.68</c:v>
                </c:pt>
                <c:pt idx="715">
                  <c:v>47.73</c:v>
                </c:pt>
                <c:pt idx="716">
                  <c:v>54.56</c:v>
                </c:pt>
                <c:pt idx="717">
                  <c:v>63.68</c:v>
                </c:pt>
                <c:pt idx="718">
                  <c:v>56.1</c:v>
                </c:pt>
                <c:pt idx="719">
                  <c:v>59.98</c:v>
                </c:pt>
                <c:pt idx="720">
                  <c:v>61.44</c:v>
                </c:pt>
                <c:pt idx="721">
                  <c:v>66.459999999999994</c:v>
                </c:pt>
                <c:pt idx="722">
                  <c:v>59.83</c:v>
                </c:pt>
                <c:pt idx="723">
                  <c:v>66.31</c:v>
                </c:pt>
                <c:pt idx="724">
                  <c:v>69.150000000000006</c:v>
                </c:pt>
                <c:pt idx="725">
                  <c:v>67.64</c:v>
                </c:pt>
                <c:pt idx="726">
                  <c:v>74.260000000000005</c:v>
                </c:pt>
                <c:pt idx="727">
                  <c:v>80.86</c:v>
                </c:pt>
                <c:pt idx="728">
                  <c:v>72.67</c:v>
                </c:pt>
                <c:pt idx="729">
                  <c:v>64.7</c:v>
                </c:pt>
                <c:pt idx="730">
                  <c:v>60.9</c:v>
                </c:pt>
                <c:pt idx="731">
                  <c:v>54.92</c:v>
                </c:pt>
                <c:pt idx="732">
                  <c:v>55.28</c:v>
                </c:pt>
                <c:pt idx="733">
                  <c:v>68.510000000000005</c:v>
                </c:pt>
                <c:pt idx="734">
                  <c:v>62.98</c:v>
                </c:pt>
                <c:pt idx="735">
                  <c:v>60.72</c:v>
                </c:pt>
                <c:pt idx="736">
                  <c:v>63.64</c:v>
                </c:pt>
                <c:pt idx="737">
                  <c:v>59.93</c:v>
                </c:pt>
                <c:pt idx="738">
                  <c:v>58.49</c:v>
                </c:pt>
                <c:pt idx="739">
                  <c:v>58.91</c:v>
                </c:pt>
                <c:pt idx="740">
                  <c:v>55.73</c:v>
                </c:pt>
                <c:pt idx="741">
                  <c:v>55.78</c:v>
                </c:pt>
                <c:pt idx="742">
                  <c:v>54.28</c:v>
                </c:pt>
                <c:pt idx="743">
                  <c:v>56.76</c:v>
                </c:pt>
                <c:pt idx="744">
                  <c:v>52.37</c:v>
                </c:pt>
                <c:pt idx="745">
                  <c:v>49.84</c:v>
                </c:pt>
                <c:pt idx="746">
                  <c:v>47.34</c:v>
                </c:pt>
                <c:pt idx="747">
                  <c:v>44.93</c:v>
                </c:pt>
                <c:pt idx="748">
                  <c:v>44.56</c:v>
                </c:pt>
                <c:pt idx="749">
                  <c:v>45.02</c:v>
                </c:pt>
                <c:pt idx="750">
                  <c:v>44.21</c:v>
                </c:pt>
                <c:pt idx="751">
                  <c:v>43.38</c:v>
                </c:pt>
                <c:pt idx="752">
                  <c:v>43.9</c:v>
                </c:pt>
                <c:pt idx="753">
                  <c:v>41.63</c:v>
                </c:pt>
                <c:pt idx="754">
                  <c:v>40</c:v>
                </c:pt>
                <c:pt idx="755">
                  <c:v>39.19</c:v>
                </c:pt>
                <c:pt idx="756">
                  <c:v>39.08</c:v>
                </c:pt>
                <c:pt idx="757">
                  <c:v>38.56</c:v>
                </c:pt>
                <c:pt idx="758">
                  <c:v>43.39</c:v>
                </c:pt>
                <c:pt idx="759">
                  <c:v>42.56</c:v>
                </c:pt>
                <c:pt idx="760">
                  <c:v>42.82</c:v>
                </c:pt>
                <c:pt idx="761">
                  <c:v>45.84</c:v>
                </c:pt>
                <c:pt idx="762">
                  <c:v>43.27</c:v>
                </c:pt>
                <c:pt idx="763">
                  <c:v>49.14</c:v>
                </c:pt>
                <c:pt idx="764">
                  <c:v>51</c:v>
                </c:pt>
                <c:pt idx="765">
                  <c:v>46.11</c:v>
                </c:pt>
                <c:pt idx="766">
                  <c:v>56.65</c:v>
                </c:pt>
                <c:pt idx="767">
                  <c:v>46.42</c:v>
                </c:pt>
                <c:pt idx="768">
                  <c:v>47.29</c:v>
                </c:pt>
                <c:pt idx="769">
                  <c:v>47.27</c:v>
                </c:pt>
                <c:pt idx="770">
                  <c:v>45.69</c:v>
                </c:pt>
                <c:pt idx="771">
                  <c:v>42.25</c:v>
                </c:pt>
                <c:pt idx="772">
                  <c:v>39.659999999999997</c:v>
                </c:pt>
                <c:pt idx="773">
                  <c:v>42.63</c:v>
                </c:pt>
                <c:pt idx="774">
                  <c:v>44.84</c:v>
                </c:pt>
                <c:pt idx="775">
                  <c:v>45.52</c:v>
                </c:pt>
                <c:pt idx="776">
                  <c:v>43.06</c:v>
                </c:pt>
                <c:pt idx="777">
                  <c:v>43.85</c:v>
                </c:pt>
                <c:pt idx="778">
                  <c:v>43.73</c:v>
                </c:pt>
                <c:pt idx="779">
                  <c:v>43.37</c:v>
                </c:pt>
                <c:pt idx="780">
                  <c:v>43.64</c:v>
                </c:pt>
                <c:pt idx="781">
                  <c:v>46.67</c:v>
                </c:pt>
                <c:pt idx="782">
                  <c:v>44.53</c:v>
                </c:pt>
                <c:pt idx="783">
                  <c:v>41.25</c:v>
                </c:pt>
                <c:pt idx="784">
                  <c:v>42.93</c:v>
                </c:pt>
                <c:pt idx="785">
                  <c:v>48.66</c:v>
                </c:pt>
                <c:pt idx="786">
                  <c:v>48.46</c:v>
                </c:pt>
                <c:pt idx="787">
                  <c:v>47.08</c:v>
                </c:pt>
                <c:pt idx="788">
                  <c:v>49.3</c:v>
                </c:pt>
                <c:pt idx="789">
                  <c:v>52.62</c:v>
                </c:pt>
                <c:pt idx="790">
                  <c:v>45.49</c:v>
                </c:pt>
                <c:pt idx="791">
                  <c:v>44.67</c:v>
                </c:pt>
                <c:pt idx="792">
                  <c:v>44.66</c:v>
                </c:pt>
                <c:pt idx="793">
                  <c:v>46.35</c:v>
                </c:pt>
                <c:pt idx="794">
                  <c:v>52.65</c:v>
                </c:pt>
                <c:pt idx="795">
                  <c:v>50.93</c:v>
                </c:pt>
                <c:pt idx="796">
                  <c:v>47.56</c:v>
                </c:pt>
                <c:pt idx="797">
                  <c:v>50.17</c:v>
                </c:pt>
                <c:pt idx="798">
                  <c:v>49.33</c:v>
                </c:pt>
                <c:pt idx="799">
                  <c:v>49.68</c:v>
                </c:pt>
                <c:pt idx="800">
                  <c:v>44.37</c:v>
                </c:pt>
                <c:pt idx="801">
                  <c:v>43.61</c:v>
                </c:pt>
                <c:pt idx="802">
                  <c:v>41.18</c:v>
                </c:pt>
                <c:pt idx="803">
                  <c:v>42.36</c:v>
                </c:pt>
                <c:pt idx="804">
                  <c:v>43.74</c:v>
                </c:pt>
                <c:pt idx="805">
                  <c:v>40.799999999999997</c:v>
                </c:pt>
                <c:pt idx="806">
                  <c:v>40.06</c:v>
                </c:pt>
                <c:pt idx="807">
                  <c:v>43.68</c:v>
                </c:pt>
                <c:pt idx="808">
                  <c:v>45.89</c:v>
                </c:pt>
                <c:pt idx="809">
                  <c:v>43.23</c:v>
                </c:pt>
                <c:pt idx="810">
                  <c:v>42.93</c:v>
                </c:pt>
                <c:pt idx="811">
                  <c:v>42.25</c:v>
                </c:pt>
                <c:pt idx="812">
                  <c:v>40.36</c:v>
                </c:pt>
                <c:pt idx="813">
                  <c:v>41.04</c:v>
                </c:pt>
                <c:pt idx="814">
                  <c:v>45.54</c:v>
                </c:pt>
                <c:pt idx="815">
                  <c:v>44.14</c:v>
                </c:pt>
                <c:pt idx="816">
                  <c:v>42.28</c:v>
                </c:pt>
                <c:pt idx="817">
                  <c:v>42.04</c:v>
                </c:pt>
                <c:pt idx="818">
                  <c:v>39.700000000000003</c:v>
                </c:pt>
                <c:pt idx="819">
                  <c:v>40.93</c:v>
                </c:pt>
                <c:pt idx="820">
                  <c:v>40.39</c:v>
                </c:pt>
                <c:pt idx="821">
                  <c:v>38.85</c:v>
                </c:pt>
                <c:pt idx="822">
                  <c:v>36.53</c:v>
                </c:pt>
                <c:pt idx="823">
                  <c:v>37.81</c:v>
                </c:pt>
                <c:pt idx="824">
                  <c:v>37.67</c:v>
                </c:pt>
                <c:pt idx="825">
                  <c:v>36.17</c:v>
                </c:pt>
                <c:pt idx="826">
                  <c:v>35.79</c:v>
                </c:pt>
                <c:pt idx="827">
                  <c:v>33.94</c:v>
                </c:pt>
                <c:pt idx="828">
                  <c:v>39.18</c:v>
                </c:pt>
                <c:pt idx="829">
                  <c:v>37.14</c:v>
                </c:pt>
                <c:pt idx="830">
                  <c:v>38.1</c:v>
                </c:pt>
                <c:pt idx="831">
                  <c:v>37.15</c:v>
                </c:pt>
                <c:pt idx="832">
                  <c:v>36.82</c:v>
                </c:pt>
                <c:pt idx="833">
                  <c:v>38.32</c:v>
                </c:pt>
                <c:pt idx="834">
                  <c:v>37.950000000000003</c:v>
                </c:pt>
                <c:pt idx="835">
                  <c:v>36.08</c:v>
                </c:pt>
                <c:pt idx="836">
                  <c:v>36.5</c:v>
                </c:pt>
                <c:pt idx="837">
                  <c:v>35.299999999999997</c:v>
                </c:pt>
                <c:pt idx="838">
                  <c:v>34.53</c:v>
                </c:pt>
                <c:pt idx="839">
                  <c:v>33.36</c:v>
                </c:pt>
                <c:pt idx="840">
                  <c:v>32.450000000000003</c:v>
                </c:pt>
                <c:pt idx="841">
                  <c:v>33.44</c:v>
                </c:pt>
                <c:pt idx="842">
                  <c:v>32.049999999999997</c:v>
                </c:pt>
                <c:pt idx="843">
                  <c:v>32.869999999999997</c:v>
                </c:pt>
                <c:pt idx="844">
                  <c:v>31.8</c:v>
                </c:pt>
                <c:pt idx="845">
                  <c:v>33.65</c:v>
                </c:pt>
                <c:pt idx="846">
                  <c:v>31.37</c:v>
                </c:pt>
                <c:pt idx="847">
                  <c:v>33.119999999999997</c:v>
                </c:pt>
                <c:pt idx="848">
                  <c:v>30.24</c:v>
                </c:pt>
                <c:pt idx="849">
                  <c:v>28.8</c:v>
                </c:pt>
                <c:pt idx="850">
                  <c:v>29.03</c:v>
                </c:pt>
                <c:pt idx="851">
                  <c:v>31.35</c:v>
                </c:pt>
                <c:pt idx="852">
                  <c:v>32.630000000000003</c:v>
                </c:pt>
                <c:pt idx="853">
                  <c:v>30.62</c:v>
                </c:pt>
                <c:pt idx="854">
                  <c:v>32.36</c:v>
                </c:pt>
                <c:pt idx="855">
                  <c:v>31.67</c:v>
                </c:pt>
                <c:pt idx="856">
                  <c:v>28.92</c:v>
                </c:pt>
                <c:pt idx="857">
                  <c:v>30.04</c:v>
                </c:pt>
                <c:pt idx="858">
                  <c:v>29.63</c:v>
                </c:pt>
                <c:pt idx="859">
                  <c:v>31.02</c:v>
                </c:pt>
                <c:pt idx="860">
                  <c:v>30.18</c:v>
                </c:pt>
                <c:pt idx="861">
                  <c:v>29.62</c:v>
                </c:pt>
                <c:pt idx="862">
                  <c:v>29.77</c:v>
                </c:pt>
                <c:pt idx="863">
                  <c:v>28.27</c:v>
                </c:pt>
                <c:pt idx="864">
                  <c:v>28.46</c:v>
                </c:pt>
                <c:pt idx="865">
                  <c:v>28.11</c:v>
                </c:pt>
                <c:pt idx="866">
                  <c:v>28.15</c:v>
                </c:pt>
                <c:pt idx="867">
                  <c:v>30.81</c:v>
                </c:pt>
                <c:pt idx="868">
                  <c:v>32.68</c:v>
                </c:pt>
                <c:pt idx="869">
                  <c:v>31.54</c:v>
                </c:pt>
                <c:pt idx="870">
                  <c:v>30.03</c:v>
                </c:pt>
                <c:pt idx="871">
                  <c:v>27.99</c:v>
                </c:pt>
                <c:pt idx="872">
                  <c:v>31.17</c:v>
                </c:pt>
                <c:pt idx="873">
                  <c:v>30.58</c:v>
                </c:pt>
                <c:pt idx="874">
                  <c:v>29.05</c:v>
                </c:pt>
                <c:pt idx="875">
                  <c:v>26.36</c:v>
                </c:pt>
                <c:pt idx="876">
                  <c:v>25.93</c:v>
                </c:pt>
                <c:pt idx="877">
                  <c:v>25.35</c:v>
                </c:pt>
                <c:pt idx="878">
                  <c:v>26.35</c:v>
                </c:pt>
                <c:pt idx="879">
                  <c:v>26.22</c:v>
                </c:pt>
                <c:pt idx="880">
                  <c:v>27.95</c:v>
                </c:pt>
                <c:pt idx="881">
                  <c:v>29</c:v>
                </c:pt>
                <c:pt idx="882">
                  <c:v>30.85</c:v>
                </c:pt>
                <c:pt idx="883">
                  <c:v>31.3</c:v>
                </c:pt>
                <c:pt idx="884">
                  <c:v>29.78</c:v>
                </c:pt>
                <c:pt idx="885">
                  <c:v>29.02</c:v>
                </c:pt>
                <c:pt idx="886">
                  <c:v>26.31</c:v>
                </c:pt>
                <c:pt idx="887">
                  <c:v>25.02</c:v>
                </c:pt>
                <c:pt idx="888">
                  <c:v>25.89</c:v>
                </c:pt>
                <c:pt idx="889">
                  <c:v>25.42</c:v>
                </c:pt>
                <c:pt idx="890">
                  <c:v>24.34</c:v>
                </c:pt>
                <c:pt idx="891">
                  <c:v>24.4</c:v>
                </c:pt>
                <c:pt idx="892">
                  <c:v>23.87</c:v>
                </c:pt>
                <c:pt idx="893">
                  <c:v>23.47</c:v>
                </c:pt>
                <c:pt idx="894">
                  <c:v>23.43</c:v>
                </c:pt>
                <c:pt idx="895">
                  <c:v>23.09</c:v>
                </c:pt>
                <c:pt idx="896">
                  <c:v>24.28</c:v>
                </c:pt>
                <c:pt idx="897">
                  <c:v>25.01</c:v>
                </c:pt>
                <c:pt idx="898">
                  <c:v>25.61</c:v>
                </c:pt>
                <c:pt idx="899">
                  <c:v>25.4</c:v>
                </c:pt>
                <c:pt idx="900">
                  <c:v>25.92</c:v>
                </c:pt>
                <c:pt idx="901">
                  <c:v>25.56</c:v>
                </c:pt>
                <c:pt idx="902">
                  <c:v>24.89</c:v>
                </c:pt>
                <c:pt idx="903">
                  <c:v>24.9</c:v>
                </c:pt>
                <c:pt idx="904">
                  <c:v>25.67</c:v>
                </c:pt>
                <c:pt idx="905">
                  <c:v>24.76</c:v>
                </c:pt>
                <c:pt idx="906">
                  <c:v>24.99</c:v>
                </c:pt>
                <c:pt idx="907">
                  <c:v>25.99</c:v>
                </c:pt>
                <c:pt idx="908">
                  <c:v>25.45</c:v>
                </c:pt>
                <c:pt idx="909">
                  <c:v>24.71</c:v>
                </c:pt>
                <c:pt idx="910">
                  <c:v>24.27</c:v>
                </c:pt>
                <c:pt idx="911">
                  <c:v>27.89</c:v>
                </c:pt>
                <c:pt idx="912">
                  <c:v>26.18</c:v>
                </c:pt>
                <c:pt idx="913">
                  <c:v>26.26</c:v>
                </c:pt>
                <c:pt idx="914">
                  <c:v>25.09</c:v>
                </c:pt>
                <c:pt idx="915">
                  <c:v>25.01</c:v>
                </c:pt>
                <c:pt idx="916">
                  <c:v>25.14</c:v>
                </c:pt>
                <c:pt idx="917">
                  <c:v>24.92</c:v>
                </c:pt>
                <c:pt idx="918">
                  <c:v>24.95</c:v>
                </c:pt>
                <c:pt idx="919">
                  <c:v>24.68</c:v>
                </c:pt>
                <c:pt idx="920">
                  <c:v>24.76</c:v>
                </c:pt>
                <c:pt idx="921">
                  <c:v>26.01</c:v>
                </c:pt>
                <c:pt idx="922">
                  <c:v>29.15</c:v>
                </c:pt>
                <c:pt idx="923">
                  <c:v>28.9</c:v>
                </c:pt>
                <c:pt idx="924">
                  <c:v>27.1</c:v>
                </c:pt>
                <c:pt idx="925">
                  <c:v>25.26</c:v>
                </c:pt>
                <c:pt idx="926">
                  <c:v>25.62</c:v>
                </c:pt>
                <c:pt idx="927">
                  <c:v>24.32</c:v>
                </c:pt>
                <c:pt idx="928">
                  <c:v>23.55</c:v>
                </c:pt>
                <c:pt idx="929">
                  <c:v>24.15</c:v>
                </c:pt>
                <c:pt idx="930">
                  <c:v>23.86</c:v>
                </c:pt>
                <c:pt idx="931">
                  <c:v>23.42</c:v>
                </c:pt>
                <c:pt idx="932">
                  <c:v>23.69</c:v>
                </c:pt>
                <c:pt idx="933">
                  <c:v>23.65</c:v>
                </c:pt>
                <c:pt idx="934">
                  <c:v>23.92</c:v>
                </c:pt>
                <c:pt idx="935">
                  <c:v>24.06</c:v>
                </c:pt>
                <c:pt idx="936">
                  <c:v>23.08</c:v>
                </c:pt>
                <c:pt idx="937">
                  <c:v>23.49</c:v>
                </c:pt>
                <c:pt idx="938">
                  <c:v>24.95</c:v>
                </c:pt>
                <c:pt idx="939">
                  <c:v>25.61</c:v>
                </c:pt>
                <c:pt idx="940">
                  <c:v>24.88</c:v>
                </c:pt>
                <c:pt idx="941">
                  <c:v>25.19</c:v>
                </c:pt>
                <c:pt idx="942">
                  <c:v>25.61</c:v>
                </c:pt>
                <c:pt idx="943">
                  <c:v>28.27</c:v>
                </c:pt>
                <c:pt idx="944">
                  <c:v>28.68</c:v>
                </c:pt>
                <c:pt idx="945">
                  <c:v>26.84</c:v>
                </c:pt>
                <c:pt idx="946">
                  <c:v>25.7</c:v>
                </c:pt>
                <c:pt idx="947">
                  <c:v>24.68</c:v>
                </c:pt>
                <c:pt idx="948">
                  <c:v>24.18</c:v>
                </c:pt>
                <c:pt idx="949">
                  <c:v>23.12</c:v>
                </c:pt>
                <c:pt idx="950">
                  <c:v>23.01</c:v>
                </c:pt>
                <c:pt idx="951">
                  <c:v>22.99</c:v>
                </c:pt>
                <c:pt idx="952">
                  <c:v>22.86</c:v>
                </c:pt>
                <c:pt idx="953">
                  <c:v>21.72</c:v>
                </c:pt>
                <c:pt idx="954">
                  <c:v>21.43</c:v>
                </c:pt>
                <c:pt idx="955">
                  <c:v>21.49</c:v>
                </c:pt>
                <c:pt idx="956">
                  <c:v>20.9</c:v>
                </c:pt>
                <c:pt idx="957">
                  <c:v>22.22</c:v>
                </c:pt>
                <c:pt idx="958">
                  <c:v>20.69</c:v>
                </c:pt>
                <c:pt idx="959">
                  <c:v>22.27</c:v>
                </c:pt>
                <c:pt idx="960">
                  <c:v>24.31</c:v>
                </c:pt>
                <c:pt idx="961">
                  <c:v>24.83</c:v>
                </c:pt>
                <c:pt idx="962">
                  <c:v>27.91</c:v>
                </c:pt>
                <c:pt idx="963">
                  <c:v>24.76</c:v>
                </c:pt>
                <c:pt idx="964">
                  <c:v>30.69</c:v>
                </c:pt>
                <c:pt idx="965">
                  <c:v>29.78</c:v>
                </c:pt>
                <c:pt idx="966">
                  <c:v>28.81</c:v>
                </c:pt>
                <c:pt idx="967">
                  <c:v>27.72</c:v>
                </c:pt>
                <c:pt idx="968">
                  <c:v>25.43</c:v>
                </c:pt>
                <c:pt idx="969">
                  <c:v>24.19</c:v>
                </c:pt>
                <c:pt idx="970">
                  <c:v>23.15</c:v>
                </c:pt>
                <c:pt idx="971">
                  <c:v>22.84</c:v>
                </c:pt>
                <c:pt idx="972">
                  <c:v>23.04</c:v>
                </c:pt>
                <c:pt idx="973">
                  <c:v>24.24</c:v>
                </c:pt>
                <c:pt idx="974">
                  <c:v>23.36</c:v>
                </c:pt>
                <c:pt idx="975">
                  <c:v>22.89</c:v>
                </c:pt>
                <c:pt idx="976">
                  <c:v>22.41</c:v>
                </c:pt>
                <c:pt idx="977">
                  <c:v>21.63</c:v>
                </c:pt>
                <c:pt idx="978">
                  <c:v>22.63</c:v>
                </c:pt>
                <c:pt idx="979">
                  <c:v>22.19</c:v>
                </c:pt>
                <c:pt idx="980">
                  <c:v>21.16</c:v>
                </c:pt>
                <c:pt idx="981">
                  <c:v>20.47</c:v>
                </c:pt>
                <c:pt idx="982">
                  <c:v>20.48</c:v>
                </c:pt>
                <c:pt idx="983">
                  <c:v>24.74</c:v>
                </c:pt>
                <c:pt idx="984">
                  <c:v>24.51</c:v>
                </c:pt>
                <c:pt idx="985">
                  <c:v>21.92</c:v>
                </c:pt>
                <c:pt idx="986">
                  <c:v>21.12</c:v>
                </c:pt>
                <c:pt idx="987">
                  <c:v>22.46</c:v>
                </c:pt>
                <c:pt idx="988">
                  <c:v>21.25</c:v>
                </c:pt>
                <c:pt idx="989">
                  <c:v>22.1</c:v>
                </c:pt>
                <c:pt idx="990">
                  <c:v>23.69</c:v>
                </c:pt>
                <c:pt idx="991">
                  <c:v>22.66</c:v>
                </c:pt>
                <c:pt idx="992">
                  <c:v>22.32</c:v>
                </c:pt>
                <c:pt idx="993">
                  <c:v>21.59</c:v>
                </c:pt>
                <c:pt idx="994">
                  <c:v>21.15</c:v>
                </c:pt>
                <c:pt idx="995">
                  <c:v>21.49</c:v>
                </c:pt>
                <c:pt idx="996">
                  <c:v>20.54</c:v>
                </c:pt>
                <c:pt idx="997">
                  <c:v>22.51</c:v>
                </c:pt>
                <c:pt idx="998">
                  <c:v>21.68</c:v>
                </c:pt>
                <c:pt idx="999">
                  <c:v>20.49</c:v>
                </c:pt>
                <c:pt idx="1000">
                  <c:v>19.54</c:v>
                </c:pt>
                <c:pt idx="1001">
                  <c:v>19.71</c:v>
                </c:pt>
                <c:pt idx="1002">
                  <c:v>19.47</c:v>
                </c:pt>
                <c:pt idx="1003">
                  <c:v>19.93</c:v>
                </c:pt>
                <c:pt idx="1004">
                  <c:v>20.010000000000002</c:v>
                </c:pt>
                <c:pt idx="1005">
                  <c:v>19.96</c:v>
                </c:pt>
                <c:pt idx="1006">
                  <c:v>21.68</c:v>
                </c:pt>
                <c:pt idx="1007">
                  <c:v>20.04</c:v>
                </c:pt>
                <c:pt idx="1008">
                  <c:v>19.350000000000001</c:v>
                </c:pt>
                <c:pt idx="1009">
                  <c:v>19.16</c:v>
                </c:pt>
                <c:pt idx="1010">
                  <c:v>19.059999999999999</c:v>
                </c:pt>
                <c:pt idx="1011">
                  <c:v>18.13</c:v>
                </c:pt>
                <c:pt idx="1012">
                  <c:v>17.55</c:v>
                </c:pt>
                <c:pt idx="1013">
                  <c:v>18.25</c:v>
                </c:pt>
                <c:pt idx="1014">
                  <c:v>17.850000000000001</c:v>
                </c:pt>
                <c:pt idx="1015">
                  <c:v>17.63</c:v>
                </c:pt>
                <c:pt idx="1016">
                  <c:v>17.91</c:v>
                </c:pt>
                <c:pt idx="1017">
                  <c:v>17.579999999999998</c:v>
                </c:pt>
                <c:pt idx="1018">
                  <c:v>18.68</c:v>
                </c:pt>
                <c:pt idx="1019">
                  <c:v>22.27</c:v>
                </c:pt>
                <c:pt idx="1020">
                  <c:v>27.31</c:v>
                </c:pt>
                <c:pt idx="1021">
                  <c:v>25.41</c:v>
                </c:pt>
                <c:pt idx="1022">
                  <c:v>24.55</c:v>
                </c:pt>
                <c:pt idx="1023">
                  <c:v>23.14</c:v>
                </c:pt>
                <c:pt idx="1024">
                  <c:v>23.73</c:v>
                </c:pt>
                <c:pt idx="1025">
                  <c:v>24.62</c:v>
                </c:pt>
                <c:pt idx="1026">
                  <c:v>22.59</c:v>
                </c:pt>
                <c:pt idx="1027">
                  <c:v>21.48</c:v>
                </c:pt>
                <c:pt idx="1028">
                  <c:v>21.6</c:v>
                </c:pt>
                <c:pt idx="1029">
                  <c:v>26.08</c:v>
                </c:pt>
                <c:pt idx="1030">
                  <c:v>26.11</c:v>
                </c:pt>
                <c:pt idx="1031">
                  <c:v>26.51</c:v>
                </c:pt>
                <c:pt idx="1032">
                  <c:v>26</c:v>
                </c:pt>
                <c:pt idx="1033">
                  <c:v>25.4</c:v>
                </c:pt>
                <c:pt idx="1034">
                  <c:v>23.96</c:v>
                </c:pt>
                <c:pt idx="1035">
                  <c:v>22.73</c:v>
                </c:pt>
                <c:pt idx="1036">
                  <c:v>22.25</c:v>
                </c:pt>
                <c:pt idx="1037">
                  <c:v>21.72</c:v>
                </c:pt>
                <c:pt idx="1038">
                  <c:v>20.63</c:v>
                </c:pt>
                <c:pt idx="1039">
                  <c:v>20.02</c:v>
                </c:pt>
                <c:pt idx="1040">
                  <c:v>19.940000000000001</c:v>
                </c:pt>
                <c:pt idx="1041">
                  <c:v>21.37</c:v>
                </c:pt>
                <c:pt idx="1042">
                  <c:v>20.27</c:v>
                </c:pt>
                <c:pt idx="1043">
                  <c:v>20.100000000000001</c:v>
                </c:pt>
                <c:pt idx="1044">
                  <c:v>19.5</c:v>
                </c:pt>
                <c:pt idx="1045">
                  <c:v>19.260000000000002</c:v>
                </c:pt>
                <c:pt idx="1046">
                  <c:v>19.059999999999999</c:v>
                </c:pt>
                <c:pt idx="1047">
                  <c:v>18.829999999999998</c:v>
                </c:pt>
                <c:pt idx="1048">
                  <c:v>18.72</c:v>
                </c:pt>
                <c:pt idx="1049">
                  <c:v>17.420000000000002</c:v>
                </c:pt>
                <c:pt idx="1050">
                  <c:v>17.79</c:v>
                </c:pt>
                <c:pt idx="1051">
                  <c:v>17.920000000000002</c:v>
                </c:pt>
                <c:pt idx="1052">
                  <c:v>18.57</c:v>
                </c:pt>
                <c:pt idx="1053">
                  <c:v>18.059999999999999</c:v>
                </c:pt>
                <c:pt idx="1054">
                  <c:v>17.579999999999998</c:v>
                </c:pt>
                <c:pt idx="1055">
                  <c:v>18</c:v>
                </c:pt>
                <c:pt idx="1056">
                  <c:v>17.690000000000001</c:v>
                </c:pt>
                <c:pt idx="1057">
                  <c:v>16.91</c:v>
                </c:pt>
                <c:pt idx="1058">
                  <c:v>16.62</c:v>
                </c:pt>
                <c:pt idx="1059">
                  <c:v>16.97</c:v>
                </c:pt>
                <c:pt idx="1060">
                  <c:v>16.87</c:v>
                </c:pt>
                <c:pt idx="1061">
                  <c:v>16.350000000000001</c:v>
                </c:pt>
                <c:pt idx="1062">
                  <c:v>17.55</c:v>
                </c:pt>
                <c:pt idx="1063">
                  <c:v>18.399999999999999</c:v>
                </c:pt>
                <c:pt idx="1064">
                  <c:v>17.77</c:v>
                </c:pt>
                <c:pt idx="1065">
                  <c:v>17.59</c:v>
                </c:pt>
                <c:pt idx="1066">
                  <c:v>17.13</c:v>
                </c:pt>
                <c:pt idx="1067">
                  <c:v>17.59</c:v>
                </c:pt>
                <c:pt idx="1068">
                  <c:v>17.47</c:v>
                </c:pt>
                <c:pt idx="1069">
                  <c:v>17.02</c:v>
                </c:pt>
                <c:pt idx="1070">
                  <c:v>16.23</c:v>
                </c:pt>
                <c:pt idx="1071">
                  <c:v>16.62</c:v>
                </c:pt>
                <c:pt idx="1072">
                  <c:v>16.48</c:v>
                </c:pt>
                <c:pt idx="1073">
                  <c:v>16.14</c:v>
                </c:pt>
                <c:pt idx="1074">
                  <c:v>15.58</c:v>
                </c:pt>
                <c:pt idx="1075">
                  <c:v>16.2</c:v>
                </c:pt>
                <c:pt idx="1076">
                  <c:v>15.59</c:v>
                </c:pt>
                <c:pt idx="1077">
                  <c:v>15.89</c:v>
                </c:pt>
                <c:pt idx="1078">
                  <c:v>18.36</c:v>
                </c:pt>
                <c:pt idx="1079">
                  <c:v>17.34</c:v>
                </c:pt>
                <c:pt idx="1080">
                  <c:v>15.73</c:v>
                </c:pt>
                <c:pt idx="1081">
                  <c:v>16.32</c:v>
                </c:pt>
                <c:pt idx="1082">
                  <c:v>16.47</c:v>
                </c:pt>
                <c:pt idx="1083">
                  <c:v>16.62</c:v>
                </c:pt>
                <c:pt idx="1084">
                  <c:v>17.47</c:v>
                </c:pt>
                <c:pt idx="1085">
                  <c:v>22.81</c:v>
                </c:pt>
                <c:pt idx="1086">
                  <c:v>21.08</c:v>
                </c:pt>
                <c:pt idx="1087">
                  <c:v>18.440000000000001</c:v>
                </c:pt>
                <c:pt idx="1088">
                  <c:v>22.05</c:v>
                </c:pt>
                <c:pt idx="1089">
                  <c:v>20.190000000000001</c:v>
                </c:pt>
                <c:pt idx="1090">
                  <c:v>23.84</c:v>
                </c:pt>
                <c:pt idx="1091">
                  <c:v>24.91</c:v>
                </c:pt>
                <c:pt idx="1092">
                  <c:v>32.799999999999997</c:v>
                </c:pt>
                <c:pt idx="1093">
                  <c:v>40.950000000000003</c:v>
                </c:pt>
                <c:pt idx="1094">
                  <c:v>28.84</c:v>
                </c:pt>
                <c:pt idx="1095">
                  <c:v>28.32</c:v>
                </c:pt>
                <c:pt idx="1096">
                  <c:v>25.52</c:v>
                </c:pt>
                <c:pt idx="1097">
                  <c:v>26.68</c:v>
                </c:pt>
                <c:pt idx="1098">
                  <c:v>31.24</c:v>
                </c:pt>
                <c:pt idx="1099">
                  <c:v>30.84</c:v>
                </c:pt>
                <c:pt idx="1100">
                  <c:v>33.549999999999997</c:v>
                </c:pt>
                <c:pt idx="1101">
                  <c:v>35.32</c:v>
                </c:pt>
                <c:pt idx="1102">
                  <c:v>45.79</c:v>
                </c:pt>
                <c:pt idx="1103">
                  <c:v>40.1</c:v>
                </c:pt>
                <c:pt idx="1104">
                  <c:v>38.32</c:v>
                </c:pt>
                <c:pt idx="1105">
                  <c:v>34.61</c:v>
                </c:pt>
                <c:pt idx="1106">
                  <c:v>35.020000000000003</c:v>
                </c:pt>
                <c:pt idx="1107">
                  <c:v>29.68</c:v>
                </c:pt>
                <c:pt idx="1108">
                  <c:v>32.07</c:v>
                </c:pt>
                <c:pt idx="1109">
                  <c:v>35.54</c:v>
                </c:pt>
                <c:pt idx="1110">
                  <c:v>30.17</c:v>
                </c:pt>
                <c:pt idx="1111">
                  <c:v>29.46</c:v>
                </c:pt>
                <c:pt idx="1112">
                  <c:v>35.479999999999997</c:v>
                </c:pt>
                <c:pt idx="1113">
                  <c:v>36.57</c:v>
                </c:pt>
                <c:pt idx="1114">
                  <c:v>33.700000000000003</c:v>
                </c:pt>
                <c:pt idx="1115">
                  <c:v>33.729999999999997</c:v>
                </c:pt>
                <c:pt idx="1116">
                  <c:v>30.57</c:v>
                </c:pt>
                <c:pt idx="1117">
                  <c:v>28.79</c:v>
                </c:pt>
                <c:pt idx="1118">
                  <c:v>28.58</c:v>
                </c:pt>
                <c:pt idx="1119">
                  <c:v>25.87</c:v>
                </c:pt>
                <c:pt idx="1120">
                  <c:v>25.92</c:v>
                </c:pt>
                <c:pt idx="1121">
                  <c:v>25.05</c:v>
                </c:pt>
                <c:pt idx="1122">
                  <c:v>23.95</c:v>
                </c:pt>
                <c:pt idx="1123">
                  <c:v>24.88</c:v>
                </c:pt>
                <c:pt idx="1124">
                  <c:v>27.05</c:v>
                </c:pt>
                <c:pt idx="1125">
                  <c:v>26.91</c:v>
                </c:pt>
                <c:pt idx="1126">
                  <c:v>29.74</c:v>
                </c:pt>
                <c:pt idx="1127">
                  <c:v>28.53</c:v>
                </c:pt>
                <c:pt idx="1128">
                  <c:v>29</c:v>
                </c:pt>
                <c:pt idx="1129">
                  <c:v>34.130000000000003</c:v>
                </c:pt>
                <c:pt idx="1130">
                  <c:v>34.54</c:v>
                </c:pt>
                <c:pt idx="1131">
                  <c:v>32.86</c:v>
                </c:pt>
                <c:pt idx="1132">
                  <c:v>30.12</c:v>
                </c:pt>
                <c:pt idx="1133">
                  <c:v>29.65</c:v>
                </c:pt>
                <c:pt idx="1134">
                  <c:v>26.84</c:v>
                </c:pt>
                <c:pt idx="1135">
                  <c:v>25.71</c:v>
                </c:pt>
                <c:pt idx="1136">
                  <c:v>24.98</c:v>
                </c:pt>
                <c:pt idx="1137">
                  <c:v>24.43</c:v>
                </c:pt>
                <c:pt idx="1138">
                  <c:v>24.56</c:v>
                </c:pt>
                <c:pt idx="1139">
                  <c:v>24.89</c:v>
                </c:pt>
                <c:pt idx="1140">
                  <c:v>25.14</c:v>
                </c:pt>
                <c:pt idx="1141">
                  <c:v>26.25</c:v>
                </c:pt>
                <c:pt idx="1142">
                  <c:v>25.97</c:v>
                </c:pt>
                <c:pt idx="1143">
                  <c:v>23.93</c:v>
                </c:pt>
                <c:pt idx="1144">
                  <c:v>25.64</c:v>
                </c:pt>
                <c:pt idx="1145">
                  <c:v>24.63</c:v>
                </c:pt>
                <c:pt idx="1146">
                  <c:v>23.47</c:v>
                </c:pt>
                <c:pt idx="1147">
                  <c:v>22.73</c:v>
                </c:pt>
                <c:pt idx="1148">
                  <c:v>23.19</c:v>
                </c:pt>
                <c:pt idx="1149">
                  <c:v>24.25</c:v>
                </c:pt>
                <c:pt idx="1150">
                  <c:v>24.13</c:v>
                </c:pt>
                <c:pt idx="1151">
                  <c:v>23.5</c:v>
                </c:pt>
                <c:pt idx="1152">
                  <c:v>22.01</c:v>
                </c:pt>
                <c:pt idx="1153">
                  <c:v>22.63</c:v>
                </c:pt>
                <c:pt idx="1154">
                  <c:v>22.21</c:v>
                </c:pt>
                <c:pt idx="1155">
                  <c:v>22.1</c:v>
                </c:pt>
                <c:pt idx="1156">
                  <c:v>21.74</c:v>
                </c:pt>
                <c:pt idx="1157">
                  <c:v>22.14</c:v>
                </c:pt>
                <c:pt idx="1158">
                  <c:v>22.37</c:v>
                </c:pt>
                <c:pt idx="1159">
                  <c:v>25.39</c:v>
                </c:pt>
                <c:pt idx="1160">
                  <c:v>25.73</c:v>
                </c:pt>
                <c:pt idx="1161">
                  <c:v>26.24</c:v>
                </c:pt>
                <c:pt idx="1162">
                  <c:v>26.1</c:v>
                </c:pt>
                <c:pt idx="1163">
                  <c:v>24.33</c:v>
                </c:pt>
                <c:pt idx="1164">
                  <c:v>24.59</c:v>
                </c:pt>
                <c:pt idx="1165">
                  <c:v>26.44</c:v>
                </c:pt>
                <c:pt idx="1166">
                  <c:v>25.49</c:v>
                </c:pt>
                <c:pt idx="1167">
                  <c:v>25.66</c:v>
                </c:pt>
                <c:pt idx="1168">
                  <c:v>27.46</c:v>
                </c:pt>
                <c:pt idx="1169">
                  <c:v>26.7</c:v>
                </c:pt>
                <c:pt idx="1170">
                  <c:v>27.37</c:v>
                </c:pt>
                <c:pt idx="1171">
                  <c:v>24.45</c:v>
                </c:pt>
                <c:pt idx="1172">
                  <c:v>27.21</c:v>
                </c:pt>
                <c:pt idx="1173">
                  <c:v>26.05</c:v>
                </c:pt>
                <c:pt idx="1174">
                  <c:v>23.89</c:v>
                </c:pt>
                <c:pt idx="1175">
                  <c:v>23.19</c:v>
                </c:pt>
                <c:pt idx="1176">
                  <c:v>21.31</c:v>
                </c:pt>
                <c:pt idx="1177">
                  <c:v>23.8</c:v>
                </c:pt>
                <c:pt idx="1178">
                  <c:v>23.25</c:v>
                </c:pt>
                <c:pt idx="1179">
                  <c:v>22.81</c:v>
                </c:pt>
                <c:pt idx="1180">
                  <c:v>21.99</c:v>
                </c:pt>
                <c:pt idx="1181">
                  <c:v>21.21</c:v>
                </c:pt>
                <c:pt idx="1182">
                  <c:v>21.56</c:v>
                </c:pt>
                <c:pt idx="1183">
                  <c:v>22.1</c:v>
                </c:pt>
                <c:pt idx="1184">
                  <c:v>21.72</c:v>
                </c:pt>
                <c:pt idx="1185">
                  <c:v>22.01</c:v>
                </c:pt>
                <c:pt idx="1186">
                  <c:v>21.5</c:v>
                </c:pt>
                <c:pt idx="1187">
                  <c:v>22.35</c:v>
                </c:pt>
                <c:pt idx="1188">
                  <c:v>22.51</c:v>
                </c:pt>
                <c:pt idx="1189">
                  <c:v>23.87</c:v>
                </c:pt>
                <c:pt idx="1190">
                  <c:v>21.71</c:v>
                </c:pt>
                <c:pt idx="1191">
                  <c:v>22.54</c:v>
                </c:pt>
                <c:pt idx="1192">
                  <c:v>22.6</c:v>
                </c:pt>
                <c:pt idx="1193">
                  <c:v>23.25</c:v>
                </c:pt>
                <c:pt idx="1194">
                  <c:v>23.7</c:v>
                </c:pt>
                <c:pt idx="1195">
                  <c:v>22.5</c:v>
                </c:pt>
                <c:pt idx="1196">
                  <c:v>23.53</c:v>
                </c:pt>
                <c:pt idx="1197">
                  <c:v>21.76</c:v>
                </c:pt>
                <c:pt idx="1198">
                  <c:v>21.49</c:v>
                </c:pt>
                <c:pt idx="1199">
                  <c:v>21.56</c:v>
                </c:pt>
                <c:pt idx="1200">
                  <c:v>20.71</c:v>
                </c:pt>
                <c:pt idx="1201">
                  <c:v>18.96</c:v>
                </c:pt>
                <c:pt idx="1202">
                  <c:v>18.93</c:v>
                </c:pt>
                <c:pt idx="1203">
                  <c:v>19.07</c:v>
                </c:pt>
                <c:pt idx="1204">
                  <c:v>19.88</c:v>
                </c:pt>
                <c:pt idx="1205">
                  <c:v>19.03</c:v>
                </c:pt>
                <c:pt idx="1206">
                  <c:v>19.09</c:v>
                </c:pt>
                <c:pt idx="1207">
                  <c:v>20.63</c:v>
                </c:pt>
                <c:pt idx="1208">
                  <c:v>19.79</c:v>
                </c:pt>
                <c:pt idx="1209">
                  <c:v>19.27</c:v>
                </c:pt>
                <c:pt idx="1210">
                  <c:v>18.78</c:v>
                </c:pt>
                <c:pt idx="1211">
                  <c:v>19.850000000000001</c:v>
                </c:pt>
                <c:pt idx="1212">
                  <c:v>20.22</c:v>
                </c:pt>
                <c:pt idx="1213">
                  <c:v>20.71</c:v>
                </c:pt>
                <c:pt idx="1214">
                  <c:v>20.88</c:v>
                </c:pt>
                <c:pt idx="1215">
                  <c:v>21.2</c:v>
                </c:pt>
                <c:pt idx="1216">
                  <c:v>21.83</c:v>
                </c:pt>
                <c:pt idx="1217">
                  <c:v>21.57</c:v>
                </c:pt>
                <c:pt idx="1218">
                  <c:v>19.559999999999999</c:v>
                </c:pt>
                <c:pt idx="1219">
                  <c:v>18.52</c:v>
                </c:pt>
                <c:pt idx="1220">
                  <c:v>18.260000000000002</c:v>
                </c:pt>
                <c:pt idx="1221">
                  <c:v>18.29</c:v>
                </c:pt>
                <c:pt idx="1222">
                  <c:v>19.079999999999998</c:v>
                </c:pt>
                <c:pt idx="1223">
                  <c:v>18.47</c:v>
                </c:pt>
                <c:pt idx="1224">
                  <c:v>18.64</c:v>
                </c:pt>
                <c:pt idx="1225">
                  <c:v>20.61</c:v>
                </c:pt>
                <c:pt idx="1226">
                  <c:v>20.2</c:v>
                </c:pt>
                <c:pt idx="1227">
                  <c:v>22.58</c:v>
                </c:pt>
                <c:pt idx="1228">
                  <c:v>21.76</c:v>
                </c:pt>
                <c:pt idx="1229">
                  <c:v>18.75</c:v>
                </c:pt>
                <c:pt idx="1230">
                  <c:v>18.04</c:v>
                </c:pt>
                <c:pt idx="1231">
                  <c:v>18.37</c:v>
                </c:pt>
                <c:pt idx="1232">
                  <c:v>20.63</c:v>
                </c:pt>
                <c:pt idx="1233">
                  <c:v>19.559999999999999</c:v>
                </c:pt>
                <c:pt idx="1234">
                  <c:v>22.22</c:v>
                </c:pt>
                <c:pt idx="1235">
                  <c:v>21.53</c:v>
                </c:pt>
                <c:pt idx="1236">
                  <c:v>23.54</c:v>
                </c:pt>
                <c:pt idx="1237">
                  <c:v>21.36</c:v>
                </c:pt>
                <c:pt idx="1238">
                  <c:v>19.39</c:v>
                </c:pt>
                <c:pt idx="1239">
                  <c:v>18.010000000000002</c:v>
                </c:pt>
                <c:pt idx="1240">
                  <c:v>18.02</c:v>
                </c:pt>
                <c:pt idx="1241">
                  <c:v>17.989999999999998</c:v>
                </c:pt>
                <c:pt idx="1242">
                  <c:v>17.739999999999998</c:v>
                </c:pt>
                <c:pt idx="1243">
                  <c:v>17.25</c:v>
                </c:pt>
                <c:pt idx="1244">
                  <c:v>17.61</c:v>
                </c:pt>
                <c:pt idx="1245">
                  <c:v>17.55</c:v>
                </c:pt>
                <c:pt idx="1246">
                  <c:v>17.61</c:v>
                </c:pt>
                <c:pt idx="1247">
                  <c:v>17.940000000000001</c:v>
                </c:pt>
                <c:pt idx="1248">
                  <c:v>17.39</c:v>
                </c:pt>
                <c:pt idx="1249">
                  <c:v>16.11</c:v>
                </c:pt>
                <c:pt idx="1250">
                  <c:v>16.41</c:v>
                </c:pt>
                <c:pt idx="1251">
                  <c:v>16.489999999999998</c:v>
                </c:pt>
                <c:pt idx="1252">
                  <c:v>15.45</c:v>
                </c:pt>
                <c:pt idx="1253">
                  <c:v>16.47</c:v>
                </c:pt>
                <c:pt idx="1254">
                  <c:v>17.670000000000002</c:v>
                </c:pt>
                <c:pt idx="1255">
                  <c:v>17.52</c:v>
                </c:pt>
                <c:pt idx="1256">
                  <c:v>17.28</c:v>
                </c:pt>
                <c:pt idx="1257">
                  <c:v>17.52</c:v>
                </c:pt>
                <c:pt idx="1258">
                  <c:v>17.75</c:v>
                </c:pt>
                <c:pt idx="1259">
                  <c:v>17.61</c:v>
                </c:pt>
                <c:pt idx="1260">
                  <c:v>17.38</c:v>
                </c:pt>
                <c:pt idx="1261">
                  <c:v>17.02</c:v>
                </c:pt>
                <c:pt idx="1262">
                  <c:v>17.399999999999999</c:v>
                </c:pt>
                <c:pt idx="1263">
                  <c:v>17.14</c:v>
                </c:pt>
                <c:pt idx="1264">
                  <c:v>17.54</c:v>
                </c:pt>
                <c:pt idx="1265">
                  <c:v>16.89</c:v>
                </c:pt>
                <c:pt idx="1266">
                  <c:v>16.239999999999998</c:v>
                </c:pt>
                <c:pt idx="1267">
                  <c:v>16.39</c:v>
                </c:pt>
                <c:pt idx="1268">
                  <c:v>15.46</c:v>
                </c:pt>
                <c:pt idx="1269">
                  <c:v>15.87</c:v>
                </c:pt>
                <c:pt idx="1270">
                  <c:v>17.309999999999999</c:v>
                </c:pt>
                <c:pt idx="1271">
                  <c:v>17.989999999999998</c:v>
                </c:pt>
                <c:pt idx="1272">
                  <c:v>18.47</c:v>
                </c:pt>
                <c:pt idx="1273">
                  <c:v>17.649999999999999</c:v>
                </c:pt>
                <c:pt idx="1274">
                  <c:v>17.59</c:v>
                </c:pt>
                <c:pt idx="1275">
                  <c:v>16.64</c:v>
                </c:pt>
                <c:pt idx="1276">
                  <c:v>16.149999999999999</c:v>
                </c:pt>
                <c:pt idx="1277">
                  <c:v>20.04</c:v>
                </c:pt>
                <c:pt idx="1278">
                  <c:v>19.53</c:v>
                </c:pt>
                <c:pt idx="1279">
                  <c:v>17.63</c:v>
                </c:pt>
                <c:pt idx="1280">
                  <c:v>17.3</c:v>
                </c:pt>
                <c:pt idx="1281">
                  <c:v>16.690000000000001</c:v>
                </c:pt>
                <c:pt idx="1282">
                  <c:v>15.93</c:v>
                </c:pt>
                <c:pt idx="1283">
                  <c:v>16.28</c:v>
                </c:pt>
                <c:pt idx="1284">
                  <c:v>15.81</c:v>
                </c:pt>
                <c:pt idx="1285">
                  <c:v>15.87</c:v>
                </c:pt>
                <c:pt idx="1286">
                  <c:v>16.09</c:v>
                </c:pt>
                <c:pt idx="1287">
                  <c:v>15.69</c:v>
                </c:pt>
                <c:pt idx="1288">
                  <c:v>15.95</c:v>
                </c:pt>
                <c:pt idx="1289">
                  <c:v>16.37</c:v>
                </c:pt>
                <c:pt idx="1290">
                  <c:v>16.72</c:v>
                </c:pt>
                <c:pt idx="1291">
                  <c:v>16.59</c:v>
                </c:pt>
                <c:pt idx="1292">
                  <c:v>16.43</c:v>
                </c:pt>
                <c:pt idx="1293">
                  <c:v>20.8</c:v>
                </c:pt>
                <c:pt idx="1294">
                  <c:v>22.13</c:v>
                </c:pt>
                <c:pt idx="1295">
                  <c:v>21.32</c:v>
                </c:pt>
                <c:pt idx="1296">
                  <c:v>19.22</c:v>
                </c:pt>
                <c:pt idx="1297">
                  <c:v>18.350000000000001</c:v>
                </c:pt>
                <c:pt idx="1298">
                  <c:v>21.01</c:v>
                </c:pt>
                <c:pt idx="1299">
                  <c:v>20.7</c:v>
                </c:pt>
                <c:pt idx="1300">
                  <c:v>18.600000000000001</c:v>
                </c:pt>
                <c:pt idx="1301">
                  <c:v>19.059999999999999</c:v>
                </c:pt>
                <c:pt idx="1302">
                  <c:v>20.66</c:v>
                </c:pt>
                <c:pt idx="1303">
                  <c:v>19.82</c:v>
                </c:pt>
                <c:pt idx="1304">
                  <c:v>20.22</c:v>
                </c:pt>
                <c:pt idx="1305">
                  <c:v>21.88</c:v>
                </c:pt>
                <c:pt idx="1306">
                  <c:v>20.079999999999998</c:v>
                </c:pt>
                <c:pt idx="1307">
                  <c:v>21.13</c:v>
                </c:pt>
                <c:pt idx="1308">
                  <c:v>24.32</c:v>
                </c:pt>
                <c:pt idx="1309">
                  <c:v>29.4</c:v>
                </c:pt>
                <c:pt idx="1310">
                  <c:v>26.37</c:v>
                </c:pt>
                <c:pt idx="1311">
                  <c:v>24.44</c:v>
                </c:pt>
                <c:pt idx="1312">
                  <c:v>20.61</c:v>
                </c:pt>
                <c:pt idx="1313">
                  <c:v>20.21</c:v>
                </c:pt>
                <c:pt idx="1314">
                  <c:v>19.170000000000002</c:v>
                </c:pt>
                <c:pt idx="1315">
                  <c:v>18</c:v>
                </c:pt>
                <c:pt idx="1316">
                  <c:v>17.91</c:v>
                </c:pt>
                <c:pt idx="1317">
                  <c:v>19.440000000000001</c:v>
                </c:pt>
                <c:pt idx="1318">
                  <c:v>18.16</c:v>
                </c:pt>
                <c:pt idx="1319">
                  <c:v>17.71</c:v>
                </c:pt>
                <c:pt idx="1320">
                  <c:v>17.739999999999998</c:v>
                </c:pt>
                <c:pt idx="1321">
                  <c:v>17.399999999999999</c:v>
                </c:pt>
                <c:pt idx="1322">
                  <c:v>17.5</c:v>
                </c:pt>
                <c:pt idx="1323">
                  <c:v>17.25</c:v>
                </c:pt>
                <c:pt idx="1324">
                  <c:v>16.899999999999999</c:v>
                </c:pt>
                <c:pt idx="1325">
                  <c:v>17.11</c:v>
                </c:pt>
                <c:pt idx="1326">
                  <c:v>17.87</c:v>
                </c:pt>
                <c:pt idx="1327">
                  <c:v>16.59</c:v>
                </c:pt>
                <c:pt idx="1328">
                  <c:v>17.09</c:v>
                </c:pt>
                <c:pt idx="1329">
                  <c:v>16.920000000000002</c:v>
                </c:pt>
                <c:pt idx="1330">
                  <c:v>16.27</c:v>
                </c:pt>
                <c:pt idx="1331">
                  <c:v>15.32</c:v>
                </c:pt>
                <c:pt idx="1332">
                  <c:v>16.96</c:v>
                </c:pt>
                <c:pt idx="1333">
                  <c:v>15.83</c:v>
                </c:pt>
                <c:pt idx="1334">
                  <c:v>15.07</c:v>
                </c:pt>
                <c:pt idx="1335">
                  <c:v>14.69</c:v>
                </c:pt>
                <c:pt idx="1336">
                  <c:v>15.77</c:v>
                </c:pt>
                <c:pt idx="1337">
                  <c:v>15.62</c:v>
                </c:pt>
                <c:pt idx="1338">
                  <c:v>15.35</c:v>
                </c:pt>
                <c:pt idx="1339">
                  <c:v>14.62</c:v>
                </c:pt>
                <c:pt idx="1340">
                  <c:v>14.75</c:v>
                </c:pt>
                <c:pt idx="1341">
                  <c:v>15.99</c:v>
                </c:pt>
                <c:pt idx="1342">
                  <c:v>16.7</c:v>
                </c:pt>
                <c:pt idx="1343">
                  <c:v>17.079999999999998</c:v>
                </c:pt>
                <c:pt idx="1344">
                  <c:v>18.2</c:v>
                </c:pt>
                <c:pt idx="1345">
                  <c:v>18.399999999999999</c:v>
                </c:pt>
                <c:pt idx="1346">
                  <c:v>17.16</c:v>
                </c:pt>
                <c:pt idx="1347">
                  <c:v>15.91</c:v>
                </c:pt>
                <c:pt idx="1348">
                  <c:v>16.95</c:v>
                </c:pt>
                <c:pt idx="1349">
                  <c:v>16.03</c:v>
                </c:pt>
                <c:pt idx="1350">
                  <c:v>17.07</c:v>
                </c:pt>
                <c:pt idx="1351">
                  <c:v>18.239999999999998</c:v>
                </c:pt>
                <c:pt idx="1352">
                  <c:v>17.55</c:v>
                </c:pt>
                <c:pt idx="1353">
                  <c:v>16.23</c:v>
                </c:pt>
                <c:pt idx="1354">
                  <c:v>15.52</c:v>
                </c:pt>
                <c:pt idx="1355">
                  <c:v>17.43</c:v>
                </c:pt>
                <c:pt idx="1356">
                  <c:v>18.27</c:v>
                </c:pt>
                <c:pt idx="1357">
                  <c:v>17.82</c:v>
                </c:pt>
                <c:pt idx="1358">
                  <c:v>17.07</c:v>
                </c:pt>
                <c:pt idx="1359">
                  <c:v>16.09</c:v>
                </c:pt>
                <c:pt idx="1360">
                  <c:v>15.98</c:v>
                </c:pt>
                <c:pt idx="1361">
                  <c:v>15.45</c:v>
                </c:pt>
                <c:pt idx="1362">
                  <c:v>18.3</c:v>
                </c:pt>
                <c:pt idx="1363">
                  <c:v>18.09</c:v>
                </c:pt>
                <c:pt idx="1364">
                  <c:v>17.95</c:v>
                </c:pt>
                <c:pt idx="1365">
                  <c:v>18.489999999999998</c:v>
                </c:pt>
                <c:pt idx="1366">
                  <c:v>18.07</c:v>
                </c:pt>
                <c:pt idx="1367">
                  <c:v>18.79</c:v>
                </c:pt>
                <c:pt idx="1368">
                  <c:v>17.77</c:v>
                </c:pt>
                <c:pt idx="1369">
                  <c:v>18.86</c:v>
                </c:pt>
                <c:pt idx="1370">
                  <c:v>19.61</c:v>
                </c:pt>
                <c:pt idx="1371">
                  <c:v>18.260000000000002</c:v>
                </c:pt>
                <c:pt idx="1372">
                  <c:v>21.32</c:v>
                </c:pt>
                <c:pt idx="1373">
                  <c:v>22.73</c:v>
                </c:pt>
                <c:pt idx="1374">
                  <c:v>21.85</c:v>
                </c:pt>
                <c:pt idx="1375">
                  <c:v>19.989999999999998</c:v>
                </c:pt>
                <c:pt idx="1376">
                  <c:v>18.86</c:v>
                </c:pt>
                <c:pt idx="1377">
                  <c:v>18.52</c:v>
                </c:pt>
                <c:pt idx="1378">
                  <c:v>19.29</c:v>
                </c:pt>
                <c:pt idx="1379">
                  <c:v>21.1</c:v>
                </c:pt>
                <c:pt idx="1380">
                  <c:v>20.56</c:v>
                </c:pt>
                <c:pt idx="1381">
                  <c:v>19.170000000000002</c:v>
                </c:pt>
                <c:pt idx="1382">
                  <c:v>17.27</c:v>
                </c:pt>
                <c:pt idx="1383">
                  <c:v>16.52</c:v>
                </c:pt>
                <c:pt idx="1384">
                  <c:v>15.87</c:v>
                </c:pt>
                <c:pt idx="1385">
                  <c:v>16.059999999999999</c:v>
                </c:pt>
                <c:pt idx="1386">
                  <c:v>16.34</c:v>
                </c:pt>
                <c:pt idx="1387">
                  <c:v>15.95</c:v>
                </c:pt>
                <c:pt idx="1388">
                  <c:v>15.95</c:v>
                </c:pt>
                <c:pt idx="1389">
                  <c:v>18.39</c:v>
                </c:pt>
                <c:pt idx="1390">
                  <c:v>19.87</c:v>
                </c:pt>
                <c:pt idx="1391">
                  <c:v>19.91</c:v>
                </c:pt>
                <c:pt idx="1392">
                  <c:v>20.8</c:v>
                </c:pt>
                <c:pt idx="1393">
                  <c:v>19.53</c:v>
                </c:pt>
                <c:pt idx="1394">
                  <c:v>20.95</c:v>
                </c:pt>
                <c:pt idx="1395">
                  <c:v>19.21</c:v>
                </c:pt>
                <c:pt idx="1396">
                  <c:v>19.09</c:v>
                </c:pt>
                <c:pt idx="1397">
                  <c:v>17.559999999999999</c:v>
                </c:pt>
                <c:pt idx="1398">
                  <c:v>17.52</c:v>
                </c:pt>
                <c:pt idx="1399">
                  <c:v>19.350000000000001</c:v>
                </c:pt>
                <c:pt idx="1400">
                  <c:v>20.23</c:v>
                </c:pt>
                <c:pt idx="1401">
                  <c:v>22.98</c:v>
                </c:pt>
                <c:pt idx="1402">
                  <c:v>23.74</c:v>
                </c:pt>
                <c:pt idx="1403">
                  <c:v>25.25</c:v>
                </c:pt>
                <c:pt idx="1404">
                  <c:v>23.66</c:v>
                </c:pt>
                <c:pt idx="1405">
                  <c:v>24.79</c:v>
                </c:pt>
                <c:pt idx="1406">
                  <c:v>23.38</c:v>
                </c:pt>
                <c:pt idx="1407">
                  <c:v>31.66</c:v>
                </c:pt>
                <c:pt idx="1408">
                  <c:v>32</c:v>
                </c:pt>
                <c:pt idx="1409">
                  <c:v>48</c:v>
                </c:pt>
                <c:pt idx="1410">
                  <c:v>35.06</c:v>
                </c:pt>
                <c:pt idx="1411">
                  <c:v>42.99</c:v>
                </c:pt>
                <c:pt idx="1412">
                  <c:v>39</c:v>
                </c:pt>
                <c:pt idx="1413">
                  <c:v>36.36</c:v>
                </c:pt>
                <c:pt idx="1414">
                  <c:v>31.87</c:v>
                </c:pt>
                <c:pt idx="1415">
                  <c:v>32.85</c:v>
                </c:pt>
                <c:pt idx="1416">
                  <c:v>31.58</c:v>
                </c:pt>
                <c:pt idx="1417">
                  <c:v>42.67</c:v>
                </c:pt>
                <c:pt idx="1418">
                  <c:v>43.05</c:v>
                </c:pt>
                <c:pt idx="1419">
                  <c:v>42.44</c:v>
                </c:pt>
                <c:pt idx="1420">
                  <c:v>36.270000000000003</c:v>
                </c:pt>
                <c:pt idx="1421">
                  <c:v>35.9</c:v>
                </c:pt>
                <c:pt idx="1422">
                  <c:v>39.76</c:v>
                </c:pt>
                <c:pt idx="1423">
                  <c:v>35.590000000000003</c:v>
                </c:pt>
                <c:pt idx="1424">
                  <c:v>32.28</c:v>
                </c:pt>
                <c:pt idx="1425">
                  <c:v>32.89</c:v>
                </c:pt>
                <c:pt idx="1426">
                  <c:v>31.62</c:v>
                </c:pt>
                <c:pt idx="1427">
                  <c:v>31.82</c:v>
                </c:pt>
                <c:pt idx="1428">
                  <c:v>33.92</c:v>
                </c:pt>
                <c:pt idx="1429">
                  <c:v>37</c:v>
                </c:pt>
                <c:pt idx="1430">
                  <c:v>33.380000000000003</c:v>
                </c:pt>
                <c:pt idx="1431">
                  <c:v>34.32</c:v>
                </c:pt>
                <c:pt idx="1432">
                  <c:v>38.520000000000003</c:v>
                </c:pt>
                <c:pt idx="1433">
                  <c:v>38.590000000000003</c:v>
                </c:pt>
                <c:pt idx="1434">
                  <c:v>36.909999999999997</c:v>
                </c:pt>
                <c:pt idx="1435">
                  <c:v>34.6</c:v>
                </c:pt>
                <c:pt idx="1436">
                  <c:v>31.97</c:v>
                </c:pt>
                <c:pt idx="1437">
                  <c:v>30.98</c:v>
                </c:pt>
                <c:pt idx="1438">
                  <c:v>32.729999999999997</c:v>
                </c:pt>
                <c:pt idx="1439">
                  <c:v>32.86</c:v>
                </c:pt>
                <c:pt idx="1440">
                  <c:v>37.32</c:v>
                </c:pt>
                <c:pt idx="1441">
                  <c:v>41.35</c:v>
                </c:pt>
                <c:pt idx="1442">
                  <c:v>41.25</c:v>
                </c:pt>
                <c:pt idx="1443">
                  <c:v>39.020000000000003</c:v>
                </c:pt>
                <c:pt idx="1444">
                  <c:v>37.71</c:v>
                </c:pt>
                <c:pt idx="1445">
                  <c:v>41.08</c:v>
                </c:pt>
                <c:pt idx="1446">
                  <c:v>38.840000000000003</c:v>
                </c:pt>
                <c:pt idx="1447">
                  <c:v>42.96</c:v>
                </c:pt>
                <c:pt idx="1448">
                  <c:v>45.45</c:v>
                </c:pt>
                <c:pt idx="1449">
                  <c:v>40.82</c:v>
                </c:pt>
                <c:pt idx="1450">
                  <c:v>37.81</c:v>
                </c:pt>
                <c:pt idx="1451">
                  <c:v>36.270000000000003</c:v>
                </c:pt>
                <c:pt idx="1452">
                  <c:v>36.200000000000003</c:v>
                </c:pt>
                <c:pt idx="1453">
                  <c:v>33.020000000000003</c:v>
                </c:pt>
                <c:pt idx="1454">
                  <c:v>32.86</c:v>
                </c:pt>
                <c:pt idx="1455">
                  <c:v>31.26</c:v>
                </c:pt>
                <c:pt idx="1456">
                  <c:v>30.7</c:v>
                </c:pt>
                <c:pt idx="1457">
                  <c:v>28.24</c:v>
                </c:pt>
                <c:pt idx="1458">
                  <c:v>33.39</c:v>
                </c:pt>
                <c:pt idx="1459">
                  <c:v>31.56</c:v>
                </c:pt>
                <c:pt idx="1460">
                  <c:v>34.44</c:v>
                </c:pt>
                <c:pt idx="1461">
                  <c:v>34.78</c:v>
                </c:pt>
                <c:pt idx="1462">
                  <c:v>31.32</c:v>
                </c:pt>
                <c:pt idx="1463">
                  <c:v>29.26</c:v>
                </c:pt>
                <c:pt idx="1464">
                  <c:v>32.22</c:v>
                </c:pt>
                <c:pt idx="1465">
                  <c:v>29.86</c:v>
                </c:pt>
                <c:pt idx="1466">
                  <c:v>25.46</c:v>
                </c:pt>
                <c:pt idx="1467">
                  <c:v>24.53</c:v>
                </c:pt>
                <c:pt idx="1468">
                  <c:v>29.96</c:v>
                </c:pt>
                <c:pt idx="1469">
                  <c:v>34.770000000000003</c:v>
                </c:pt>
                <c:pt idx="1470">
                  <c:v>32.74</c:v>
                </c:pt>
                <c:pt idx="1471">
                  <c:v>30.5</c:v>
                </c:pt>
                <c:pt idx="1472">
                  <c:v>30.16</c:v>
                </c:pt>
                <c:pt idx="1473">
                  <c:v>29.85</c:v>
                </c:pt>
                <c:pt idx="1474">
                  <c:v>27.48</c:v>
                </c:pt>
                <c:pt idx="1475">
                  <c:v>36.159999999999997</c:v>
                </c:pt>
                <c:pt idx="1476">
                  <c:v>32.81</c:v>
                </c:pt>
                <c:pt idx="1477">
                  <c:v>30.04</c:v>
                </c:pt>
                <c:pt idx="1478">
                  <c:v>31.13</c:v>
                </c:pt>
                <c:pt idx="1479">
                  <c:v>31.22</c:v>
                </c:pt>
                <c:pt idx="1480">
                  <c:v>33.51</c:v>
                </c:pt>
                <c:pt idx="1481">
                  <c:v>34.51</c:v>
                </c:pt>
                <c:pt idx="1482">
                  <c:v>32</c:v>
                </c:pt>
                <c:pt idx="1483">
                  <c:v>32.909999999999997</c:v>
                </c:pt>
                <c:pt idx="1484">
                  <c:v>31.97</c:v>
                </c:pt>
                <c:pt idx="1485">
                  <c:v>33.979999999999997</c:v>
                </c:pt>
                <c:pt idx="1486">
                  <c:v>34.47</c:v>
                </c:pt>
                <c:pt idx="1487">
                  <c:v>32.130000000000003</c:v>
                </c:pt>
                <c:pt idx="1488">
                  <c:v>30.64</c:v>
                </c:pt>
                <c:pt idx="1489">
                  <c:v>27.8</c:v>
                </c:pt>
                <c:pt idx="1490">
                  <c:v>27.41</c:v>
                </c:pt>
                <c:pt idx="1491">
                  <c:v>27.52</c:v>
                </c:pt>
                <c:pt idx="1492">
                  <c:v>27.84</c:v>
                </c:pt>
                <c:pt idx="1493">
                  <c:v>28.13</c:v>
                </c:pt>
                <c:pt idx="1494">
                  <c:v>28.67</c:v>
                </c:pt>
                <c:pt idx="1495">
                  <c:v>30.59</c:v>
                </c:pt>
                <c:pt idx="1496">
                  <c:v>26.38</c:v>
                </c:pt>
                <c:pt idx="1497">
                  <c:v>25.67</c:v>
                </c:pt>
                <c:pt idx="1498">
                  <c:v>25.41</c:v>
                </c:pt>
                <c:pt idx="1499">
                  <c:v>26.04</c:v>
                </c:pt>
                <c:pt idx="1500">
                  <c:v>25.11</c:v>
                </c:pt>
                <c:pt idx="1501">
                  <c:v>24.29</c:v>
                </c:pt>
                <c:pt idx="1502">
                  <c:v>24.92</c:v>
                </c:pt>
                <c:pt idx="1503">
                  <c:v>23.22</c:v>
                </c:pt>
                <c:pt idx="1504">
                  <c:v>21.43</c:v>
                </c:pt>
                <c:pt idx="1505">
                  <c:v>21.16</c:v>
                </c:pt>
                <c:pt idx="1506">
                  <c:v>20.73</c:v>
                </c:pt>
                <c:pt idx="1507">
                  <c:v>21.91</c:v>
                </c:pt>
                <c:pt idx="1508">
                  <c:v>23.52</c:v>
                </c:pt>
                <c:pt idx="1509">
                  <c:v>22.65</c:v>
                </c:pt>
                <c:pt idx="1510">
                  <c:v>23.4</c:v>
                </c:pt>
                <c:pt idx="1511">
                  <c:v>22.97</c:v>
                </c:pt>
                <c:pt idx="1512">
                  <c:v>22.22</c:v>
                </c:pt>
                <c:pt idx="1513">
                  <c:v>21.48</c:v>
                </c:pt>
                <c:pt idx="1514">
                  <c:v>20.63</c:v>
                </c:pt>
                <c:pt idx="1515">
                  <c:v>21.07</c:v>
                </c:pt>
                <c:pt idx="1516">
                  <c:v>20.69</c:v>
                </c:pt>
                <c:pt idx="1517">
                  <c:v>21.05</c:v>
                </c:pt>
                <c:pt idx="1518">
                  <c:v>20.47</c:v>
                </c:pt>
                <c:pt idx="1519">
                  <c:v>20.91</c:v>
                </c:pt>
                <c:pt idx="1520">
                  <c:v>22.2</c:v>
                </c:pt>
                <c:pt idx="1521">
                  <c:v>20.89</c:v>
                </c:pt>
                <c:pt idx="1522">
                  <c:v>19.87</c:v>
                </c:pt>
                <c:pt idx="1523">
                  <c:v>18.28</c:v>
                </c:pt>
                <c:pt idx="1524">
                  <c:v>18.670000000000002</c:v>
                </c:pt>
                <c:pt idx="1525">
                  <c:v>18.91</c:v>
                </c:pt>
                <c:pt idx="1526">
                  <c:v>18.309999999999999</c:v>
                </c:pt>
                <c:pt idx="1527">
                  <c:v>18.57</c:v>
                </c:pt>
                <c:pt idx="1528">
                  <c:v>18.53</c:v>
                </c:pt>
                <c:pt idx="1529">
                  <c:v>19.399999999999999</c:v>
                </c:pt>
                <c:pt idx="1530">
                  <c:v>19.440000000000001</c:v>
                </c:pt>
                <c:pt idx="1531">
                  <c:v>18.55</c:v>
                </c:pt>
                <c:pt idx="1532">
                  <c:v>17.98</c:v>
                </c:pt>
                <c:pt idx="1533">
                  <c:v>17.100000000000001</c:v>
                </c:pt>
                <c:pt idx="1534">
                  <c:v>17.760000000000002</c:v>
                </c:pt>
                <c:pt idx="1535">
                  <c:v>17.649999999999999</c:v>
                </c:pt>
                <c:pt idx="1536">
                  <c:v>18.16</c:v>
                </c:pt>
                <c:pt idx="1537">
                  <c:v>18.63</c:v>
                </c:pt>
                <c:pt idx="1538">
                  <c:v>20.79</c:v>
                </c:pt>
                <c:pt idx="1539">
                  <c:v>19.04</c:v>
                </c:pt>
                <c:pt idx="1540">
                  <c:v>19.54</c:v>
                </c:pt>
                <c:pt idx="1541">
                  <c:v>21.14</c:v>
                </c:pt>
                <c:pt idx="1542">
                  <c:v>19.22</c:v>
                </c:pt>
                <c:pt idx="1543">
                  <c:v>17.78</c:v>
                </c:pt>
                <c:pt idx="1544">
                  <c:v>18.190000000000001</c:v>
                </c:pt>
                <c:pt idx="1545">
                  <c:v>18.190000000000001</c:v>
                </c:pt>
                <c:pt idx="1546">
                  <c:v>16.8</c:v>
                </c:pt>
                <c:pt idx="1547">
                  <c:v>17.309999999999999</c:v>
                </c:pt>
                <c:pt idx="1548">
                  <c:v>18.190000000000001</c:v>
                </c:pt>
                <c:pt idx="1549">
                  <c:v>17.96</c:v>
                </c:pt>
                <c:pt idx="1550">
                  <c:v>18.43</c:v>
                </c:pt>
                <c:pt idx="1551">
                  <c:v>17.260000000000002</c:v>
                </c:pt>
                <c:pt idx="1552">
                  <c:v>17.29</c:v>
                </c:pt>
                <c:pt idx="1553">
                  <c:v>18.05</c:v>
                </c:pt>
                <c:pt idx="1554">
                  <c:v>20.87</c:v>
                </c:pt>
                <c:pt idx="1555">
                  <c:v>19.07</c:v>
                </c:pt>
                <c:pt idx="1556">
                  <c:v>17.95</c:v>
                </c:pt>
                <c:pt idx="1557">
                  <c:v>17.11</c:v>
                </c:pt>
                <c:pt idx="1558">
                  <c:v>15.64</c:v>
                </c:pt>
                <c:pt idx="1559">
                  <c:v>14.8</c:v>
                </c:pt>
                <c:pt idx="1560">
                  <c:v>15.31</c:v>
                </c:pt>
                <c:pt idx="1561">
                  <c:v>15.42</c:v>
                </c:pt>
                <c:pt idx="1562">
                  <c:v>14.47</c:v>
                </c:pt>
                <c:pt idx="1563">
                  <c:v>15.04</c:v>
                </c:pt>
                <c:pt idx="1564">
                  <c:v>15.58</c:v>
                </c:pt>
                <c:pt idx="1565">
                  <c:v>15.13</c:v>
                </c:pt>
                <c:pt idx="1566">
                  <c:v>15.57</c:v>
                </c:pt>
                <c:pt idx="1567">
                  <c:v>14.82</c:v>
                </c:pt>
                <c:pt idx="1568">
                  <c:v>14.26</c:v>
                </c:pt>
                <c:pt idx="1569">
                  <c:v>15.59</c:v>
                </c:pt>
                <c:pt idx="1570">
                  <c:v>15.47</c:v>
                </c:pt>
                <c:pt idx="1571">
                  <c:v>15.48</c:v>
                </c:pt>
                <c:pt idx="1572">
                  <c:v>15.5</c:v>
                </c:pt>
                <c:pt idx="1573">
                  <c:v>15.64</c:v>
                </c:pt>
                <c:pt idx="1574">
                  <c:v>15.66</c:v>
                </c:pt>
                <c:pt idx="1575">
                  <c:v>16.440000000000001</c:v>
                </c:pt>
                <c:pt idx="1576">
                  <c:v>16.7</c:v>
                </c:pt>
                <c:pt idx="1577">
                  <c:v>18.809999999999999</c:v>
                </c:pt>
                <c:pt idx="1578">
                  <c:v>20.39</c:v>
                </c:pt>
                <c:pt idx="1579">
                  <c:v>20.02</c:v>
                </c:pt>
                <c:pt idx="1580">
                  <c:v>17.2</c:v>
                </c:pt>
                <c:pt idx="1581">
                  <c:v>19.55</c:v>
                </c:pt>
                <c:pt idx="1582">
                  <c:v>19.55</c:v>
                </c:pt>
                <c:pt idx="1583">
                  <c:v>18.46</c:v>
                </c:pt>
                <c:pt idx="1584">
                  <c:v>18.64</c:v>
                </c:pt>
                <c:pt idx="1585">
                  <c:v>18.36</c:v>
                </c:pt>
                <c:pt idx="1586">
                  <c:v>17.440000000000001</c:v>
                </c:pt>
                <c:pt idx="1587">
                  <c:v>18.97</c:v>
                </c:pt>
                <c:pt idx="1588">
                  <c:v>18.100000000000001</c:v>
                </c:pt>
                <c:pt idx="1589">
                  <c:v>16.82</c:v>
                </c:pt>
                <c:pt idx="1590">
                  <c:v>16.239999999999998</c:v>
                </c:pt>
                <c:pt idx="1591">
                  <c:v>16.32</c:v>
                </c:pt>
                <c:pt idx="1592">
                  <c:v>17.149999999999999</c:v>
                </c:pt>
                <c:pt idx="1593">
                  <c:v>16.600000000000001</c:v>
                </c:pt>
                <c:pt idx="1594">
                  <c:v>16.88</c:v>
                </c:pt>
                <c:pt idx="1595">
                  <c:v>17.559999999999999</c:v>
                </c:pt>
                <c:pt idx="1596">
                  <c:v>19.16</c:v>
                </c:pt>
                <c:pt idx="1597">
                  <c:v>18.940000000000001</c:v>
                </c:pt>
                <c:pt idx="1598">
                  <c:v>19.05</c:v>
                </c:pt>
                <c:pt idx="1599">
                  <c:v>20.079999999999998</c:v>
                </c:pt>
                <c:pt idx="1600">
                  <c:v>18.829999999999998</c:v>
                </c:pt>
                <c:pt idx="1601">
                  <c:v>19.89</c:v>
                </c:pt>
                <c:pt idx="1602">
                  <c:v>21.87</c:v>
                </c:pt>
                <c:pt idx="1603">
                  <c:v>21.97</c:v>
                </c:pt>
                <c:pt idx="1604">
                  <c:v>22.27</c:v>
                </c:pt>
                <c:pt idx="1605">
                  <c:v>24.49</c:v>
                </c:pt>
                <c:pt idx="1606">
                  <c:v>25.1</c:v>
                </c:pt>
                <c:pt idx="1607">
                  <c:v>22.01</c:v>
                </c:pt>
                <c:pt idx="1608">
                  <c:v>22.48</c:v>
                </c:pt>
                <c:pt idx="1609">
                  <c:v>22.33</c:v>
                </c:pt>
                <c:pt idx="1610">
                  <c:v>21.54</c:v>
                </c:pt>
                <c:pt idx="1611">
                  <c:v>21.76</c:v>
                </c:pt>
                <c:pt idx="1612">
                  <c:v>21.03</c:v>
                </c:pt>
                <c:pt idx="1613">
                  <c:v>24.14</c:v>
                </c:pt>
                <c:pt idx="1614">
                  <c:v>24.06</c:v>
                </c:pt>
                <c:pt idx="1615">
                  <c:v>26.66</c:v>
                </c:pt>
                <c:pt idx="1616">
                  <c:v>26.12</c:v>
                </c:pt>
                <c:pt idx="1617">
                  <c:v>24.68</c:v>
                </c:pt>
                <c:pt idx="1618">
                  <c:v>22.16</c:v>
                </c:pt>
                <c:pt idx="1619">
                  <c:v>21.72</c:v>
                </c:pt>
                <c:pt idx="1620">
                  <c:v>21.23</c:v>
                </c:pt>
                <c:pt idx="1621">
                  <c:v>23.56</c:v>
                </c:pt>
                <c:pt idx="1622">
                  <c:v>22.09</c:v>
                </c:pt>
                <c:pt idx="1623">
                  <c:v>24.27</c:v>
                </c:pt>
                <c:pt idx="1624">
                  <c:v>21.68</c:v>
                </c:pt>
                <c:pt idx="1625">
                  <c:v>21.11</c:v>
                </c:pt>
                <c:pt idx="1626">
                  <c:v>18.32</c:v>
                </c:pt>
                <c:pt idx="1627">
                  <c:v>18.38</c:v>
                </c:pt>
                <c:pt idx="1628">
                  <c:v>17.239999999999998</c:v>
                </c:pt>
                <c:pt idx="1629">
                  <c:v>20.079999999999998</c:v>
                </c:pt>
                <c:pt idx="1630">
                  <c:v>18.11</c:v>
                </c:pt>
                <c:pt idx="1631">
                  <c:v>20.38</c:v>
                </c:pt>
                <c:pt idx="1632">
                  <c:v>19.72</c:v>
                </c:pt>
                <c:pt idx="1633">
                  <c:v>19.45</c:v>
                </c:pt>
                <c:pt idx="1634">
                  <c:v>19.71</c:v>
                </c:pt>
                <c:pt idx="1635">
                  <c:v>17.079999999999998</c:v>
                </c:pt>
                <c:pt idx="1636">
                  <c:v>16.8</c:v>
                </c:pt>
                <c:pt idx="1637">
                  <c:v>16.66</c:v>
                </c:pt>
                <c:pt idx="1638">
                  <c:v>17.5</c:v>
                </c:pt>
                <c:pt idx="1639">
                  <c:v>17.100000000000001</c:v>
                </c:pt>
                <c:pt idx="1640">
                  <c:v>17.98</c:v>
                </c:pt>
                <c:pt idx="1641">
                  <c:v>18.72</c:v>
                </c:pt>
                <c:pt idx="1642">
                  <c:v>17.95</c:v>
                </c:pt>
                <c:pt idx="1643">
                  <c:v>18.329999999999998</c:v>
                </c:pt>
                <c:pt idx="1644">
                  <c:v>16.739999999999998</c:v>
                </c:pt>
                <c:pt idx="1645">
                  <c:v>17.11</c:v>
                </c:pt>
                <c:pt idx="1646">
                  <c:v>16.48</c:v>
                </c:pt>
                <c:pt idx="1647">
                  <c:v>16.16</c:v>
                </c:pt>
                <c:pt idx="1648">
                  <c:v>15.45</c:v>
                </c:pt>
                <c:pt idx="1649">
                  <c:v>16.27</c:v>
                </c:pt>
                <c:pt idx="1650">
                  <c:v>18.62</c:v>
                </c:pt>
                <c:pt idx="1651">
                  <c:v>20.47</c:v>
                </c:pt>
                <c:pt idx="1652">
                  <c:v>19.34</c:v>
                </c:pt>
                <c:pt idx="1653">
                  <c:v>17.53</c:v>
                </c:pt>
                <c:pt idx="1654">
                  <c:v>16.7</c:v>
                </c:pt>
                <c:pt idx="1655">
                  <c:v>18.03</c:v>
                </c:pt>
                <c:pt idx="1656">
                  <c:v>18.93</c:v>
                </c:pt>
                <c:pt idx="1657">
                  <c:v>18.96</c:v>
                </c:pt>
                <c:pt idx="1658">
                  <c:v>17.57</c:v>
                </c:pt>
                <c:pt idx="1659">
                  <c:v>15.64</c:v>
                </c:pt>
                <c:pt idx="1660">
                  <c:v>15.95</c:v>
                </c:pt>
                <c:pt idx="1661">
                  <c:v>15.99</c:v>
                </c:pt>
                <c:pt idx="1662">
                  <c:v>15.32</c:v>
                </c:pt>
                <c:pt idx="1663">
                  <c:v>15.28</c:v>
                </c:pt>
                <c:pt idx="1664">
                  <c:v>14.74</c:v>
                </c:pt>
                <c:pt idx="1665">
                  <c:v>13.7</c:v>
                </c:pt>
                <c:pt idx="1666">
                  <c:v>14.85</c:v>
                </c:pt>
                <c:pt idx="1667">
                  <c:v>14.63</c:v>
                </c:pt>
                <c:pt idx="1668">
                  <c:v>14.29</c:v>
                </c:pt>
                <c:pt idx="1669">
                  <c:v>13.45</c:v>
                </c:pt>
                <c:pt idx="1670">
                  <c:v>14.02</c:v>
                </c:pt>
                <c:pt idx="1671">
                  <c:v>15.02</c:v>
                </c:pt>
                <c:pt idx="1672">
                  <c:v>15.11</c:v>
                </c:pt>
                <c:pt idx="1673">
                  <c:v>15.96</c:v>
                </c:pt>
                <c:pt idx="1674">
                  <c:v>15.18</c:v>
                </c:pt>
                <c:pt idx="1675">
                  <c:v>16.350000000000001</c:v>
                </c:pt>
                <c:pt idx="1676">
                  <c:v>16.489999999999998</c:v>
                </c:pt>
                <c:pt idx="1677">
                  <c:v>17.059999999999999</c:v>
                </c:pt>
                <c:pt idx="1678">
                  <c:v>17.829999999999998</c:v>
                </c:pt>
                <c:pt idx="1679">
                  <c:v>17.47</c:v>
                </c:pt>
                <c:pt idx="1680">
                  <c:v>17.98</c:v>
                </c:pt>
                <c:pt idx="1681">
                  <c:v>17.739999999999998</c:v>
                </c:pt>
                <c:pt idx="1682">
                  <c:v>15.6</c:v>
                </c:pt>
                <c:pt idx="1683">
                  <c:v>14.38</c:v>
                </c:pt>
                <c:pt idx="1684">
                  <c:v>16.28</c:v>
                </c:pt>
                <c:pt idx="1685">
                  <c:v>16.41</c:v>
                </c:pt>
                <c:pt idx="1686">
                  <c:v>15.8</c:v>
                </c:pt>
                <c:pt idx="1687">
                  <c:v>14.05</c:v>
                </c:pt>
                <c:pt idx="1688">
                  <c:v>14.51</c:v>
                </c:pt>
                <c:pt idx="1689">
                  <c:v>14.59</c:v>
                </c:pt>
                <c:pt idx="1690">
                  <c:v>14.18</c:v>
                </c:pt>
                <c:pt idx="1691">
                  <c:v>13.88</c:v>
                </c:pt>
                <c:pt idx="1692">
                  <c:v>14.07</c:v>
                </c:pt>
                <c:pt idx="1693">
                  <c:v>13.98</c:v>
                </c:pt>
                <c:pt idx="1694">
                  <c:v>14.15</c:v>
                </c:pt>
                <c:pt idx="1695">
                  <c:v>15.43</c:v>
                </c:pt>
                <c:pt idx="1696">
                  <c:v>16.809999999999999</c:v>
                </c:pt>
                <c:pt idx="1697">
                  <c:v>14.84</c:v>
                </c:pt>
                <c:pt idx="1698">
                  <c:v>15.73</c:v>
                </c:pt>
                <c:pt idx="1699">
                  <c:v>16.32</c:v>
                </c:pt>
                <c:pt idx="1700">
                  <c:v>15.71</c:v>
                </c:pt>
                <c:pt idx="1701">
                  <c:v>15.43</c:v>
                </c:pt>
                <c:pt idx="1702">
                  <c:v>14.55</c:v>
                </c:pt>
                <c:pt idx="1703">
                  <c:v>14.33</c:v>
                </c:pt>
                <c:pt idx="1704">
                  <c:v>15.11</c:v>
                </c:pt>
                <c:pt idx="1705">
                  <c:v>16.37</c:v>
                </c:pt>
                <c:pt idx="1706">
                  <c:v>16.29</c:v>
                </c:pt>
                <c:pt idx="1707">
                  <c:v>15.59</c:v>
                </c:pt>
                <c:pt idx="1708">
                  <c:v>16.14</c:v>
                </c:pt>
                <c:pt idx="1709">
                  <c:v>15.27</c:v>
                </c:pt>
                <c:pt idx="1710">
                  <c:v>15.22</c:v>
                </c:pt>
                <c:pt idx="1711">
                  <c:v>15.07</c:v>
                </c:pt>
                <c:pt idx="1712">
                  <c:v>15.03</c:v>
                </c:pt>
                <c:pt idx="1713">
                  <c:v>17.059999999999999</c:v>
                </c:pt>
                <c:pt idx="1714">
                  <c:v>16.62</c:v>
                </c:pt>
                <c:pt idx="1715">
                  <c:v>18.829999999999998</c:v>
                </c:pt>
                <c:pt idx="1716">
                  <c:v>18.329999999999998</c:v>
                </c:pt>
                <c:pt idx="1717">
                  <c:v>18.12</c:v>
                </c:pt>
                <c:pt idx="1718">
                  <c:v>17.809999999999999</c:v>
                </c:pt>
                <c:pt idx="1719">
                  <c:v>18.600000000000001</c:v>
                </c:pt>
                <c:pt idx="1720">
                  <c:v>16.690000000000001</c:v>
                </c:pt>
                <c:pt idx="1721">
                  <c:v>17.59</c:v>
                </c:pt>
                <c:pt idx="1722">
                  <c:v>18.420000000000002</c:v>
                </c:pt>
                <c:pt idx="1723">
                  <c:v>17.579999999999998</c:v>
                </c:pt>
                <c:pt idx="1724">
                  <c:v>19.079999999999998</c:v>
                </c:pt>
                <c:pt idx="1725">
                  <c:v>18.489999999999998</c:v>
                </c:pt>
                <c:pt idx="1726">
                  <c:v>18.61</c:v>
                </c:pt>
                <c:pt idx="1727">
                  <c:v>16.68</c:v>
                </c:pt>
                <c:pt idx="1728">
                  <c:v>16.649999999999999</c:v>
                </c:pt>
                <c:pt idx="1729">
                  <c:v>17.920000000000002</c:v>
                </c:pt>
                <c:pt idx="1730">
                  <c:v>17.989999999999998</c:v>
                </c:pt>
                <c:pt idx="1731">
                  <c:v>16.41</c:v>
                </c:pt>
                <c:pt idx="1732">
                  <c:v>15.24</c:v>
                </c:pt>
                <c:pt idx="1733">
                  <c:v>15.08</c:v>
                </c:pt>
                <c:pt idx="1734">
                  <c:v>15.31</c:v>
                </c:pt>
                <c:pt idx="1735">
                  <c:v>15.14</c:v>
                </c:pt>
                <c:pt idx="1736">
                  <c:v>15.5</c:v>
                </c:pt>
                <c:pt idx="1737">
                  <c:v>15.92</c:v>
                </c:pt>
                <c:pt idx="1738">
                  <c:v>15.51</c:v>
                </c:pt>
                <c:pt idx="1739">
                  <c:v>15.06</c:v>
                </c:pt>
                <c:pt idx="1740">
                  <c:v>15.87</c:v>
                </c:pt>
                <c:pt idx="1741">
                  <c:v>16.64</c:v>
                </c:pt>
                <c:pt idx="1742">
                  <c:v>17.12</c:v>
                </c:pt>
                <c:pt idx="1743">
                  <c:v>16.46</c:v>
                </c:pt>
                <c:pt idx="1744">
                  <c:v>16.579999999999998</c:v>
                </c:pt>
                <c:pt idx="1745">
                  <c:v>15.9</c:v>
                </c:pt>
                <c:pt idx="1746">
                  <c:v>16.05</c:v>
                </c:pt>
                <c:pt idx="1747">
                  <c:v>15.57</c:v>
                </c:pt>
                <c:pt idx="1748">
                  <c:v>15.95</c:v>
                </c:pt>
                <c:pt idx="1749">
                  <c:v>16.559999999999999</c:v>
                </c:pt>
                <c:pt idx="1750">
                  <c:v>17</c:v>
                </c:pt>
                <c:pt idx="1751">
                  <c:v>16.34</c:v>
                </c:pt>
                <c:pt idx="1752">
                  <c:v>15.57</c:v>
                </c:pt>
                <c:pt idx="1753">
                  <c:v>17.36</c:v>
                </c:pt>
                <c:pt idx="1754">
                  <c:v>17.670000000000002</c:v>
                </c:pt>
                <c:pt idx="1755">
                  <c:v>17.84</c:v>
                </c:pt>
                <c:pt idx="1756">
                  <c:v>18.59</c:v>
                </c:pt>
                <c:pt idx="1757">
                  <c:v>19.48</c:v>
                </c:pt>
                <c:pt idx="1758">
                  <c:v>19.47</c:v>
                </c:pt>
                <c:pt idx="1759">
                  <c:v>22.72</c:v>
                </c:pt>
                <c:pt idx="1760">
                  <c:v>18.02</c:v>
                </c:pt>
                <c:pt idx="1761">
                  <c:v>14.68</c:v>
                </c:pt>
                <c:pt idx="1762">
                  <c:v>14.56</c:v>
                </c:pt>
                <c:pt idx="1763">
                  <c:v>13.83</c:v>
                </c:pt>
                <c:pt idx="1764">
                  <c:v>13.79</c:v>
                </c:pt>
                <c:pt idx="1765">
                  <c:v>13.62</c:v>
                </c:pt>
                <c:pt idx="1766">
                  <c:v>13.81</c:v>
                </c:pt>
                <c:pt idx="1767">
                  <c:v>13.49</c:v>
                </c:pt>
                <c:pt idx="1768">
                  <c:v>13.36</c:v>
                </c:pt>
                <c:pt idx="1769">
                  <c:v>13.52</c:v>
                </c:pt>
                <c:pt idx="1770">
                  <c:v>13.55</c:v>
                </c:pt>
                <c:pt idx="1771">
                  <c:v>13.42</c:v>
                </c:pt>
                <c:pt idx="1772">
                  <c:v>13.57</c:v>
                </c:pt>
                <c:pt idx="1773">
                  <c:v>12.46</c:v>
                </c:pt>
                <c:pt idx="1774">
                  <c:v>12.43</c:v>
                </c:pt>
                <c:pt idx="1775">
                  <c:v>12.46</c:v>
                </c:pt>
                <c:pt idx="1776">
                  <c:v>12.69</c:v>
                </c:pt>
                <c:pt idx="1777">
                  <c:v>12.89</c:v>
                </c:pt>
                <c:pt idx="1778">
                  <c:v>13.57</c:v>
                </c:pt>
                <c:pt idx="1779">
                  <c:v>13.31</c:v>
                </c:pt>
                <c:pt idx="1780">
                  <c:v>14.32</c:v>
                </c:pt>
                <c:pt idx="1781">
                  <c:v>14.28</c:v>
                </c:pt>
                <c:pt idx="1782">
                  <c:v>12.9</c:v>
                </c:pt>
                <c:pt idx="1783">
                  <c:v>14.67</c:v>
                </c:pt>
                <c:pt idx="1784">
                  <c:v>13.72</c:v>
                </c:pt>
                <c:pt idx="1785">
                  <c:v>13.41</c:v>
                </c:pt>
                <c:pt idx="1786">
                  <c:v>13.5</c:v>
                </c:pt>
                <c:pt idx="1787">
                  <c:v>13.02</c:v>
                </c:pt>
                <c:pt idx="1788">
                  <c:v>12.94</c:v>
                </c:pt>
                <c:pt idx="1789">
                  <c:v>12.64</c:v>
                </c:pt>
                <c:pt idx="1790">
                  <c:v>12.98</c:v>
                </c:pt>
                <c:pt idx="1791">
                  <c:v>12.66</c:v>
                </c:pt>
                <c:pt idx="1792">
                  <c:v>12.46</c:v>
                </c:pt>
                <c:pt idx="1793">
                  <c:v>12.31</c:v>
                </c:pt>
                <c:pt idx="1794">
                  <c:v>14.68</c:v>
                </c:pt>
                <c:pt idx="1795">
                  <c:v>15.22</c:v>
                </c:pt>
                <c:pt idx="1796">
                  <c:v>14.17</c:v>
                </c:pt>
                <c:pt idx="1797">
                  <c:v>18.989999999999998</c:v>
                </c:pt>
                <c:pt idx="1798">
                  <c:v>16.87</c:v>
                </c:pt>
                <c:pt idx="1799">
                  <c:v>14.73</c:v>
                </c:pt>
                <c:pt idx="1800">
                  <c:v>15.51</c:v>
                </c:pt>
                <c:pt idx="1801">
                  <c:v>15.36</c:v>
                </c:pt>
                <c:pt idx="1802">
                  <c:v>14.01</c:v>
                </c:pt>
                <c:pt idx="1803">
                  <c:v>13.48</c:v>
                </c:pt>
                <c:pt idx="1804">
                  <c:v>13.53</c:v>
                </c:pt>
                <c:pt idx="1805">
                  <c:v>13.06</c:v>
                </c:pt>
                <c:pt idx="1806">
                  <c:v>12.59</c:v>
                </c:pt>
                <c:pt idx="1807">
                  <c:v>11.56</c:v>
                </c:pt>
                <c:pt idx="1808">
                  <c:v>12.27</c:v>
                </c:pt>
                <c:pt idx="1809">
                  <c:v>11.83</c:v>
                </c:pt>
                <c:pt idx="1810">
                  <c:v>11.3</c:v>
                </c:pt>
                <c:pt idx="1811">
                  <c:v>11.3</c:v>
                </c:pt>
                <c:pt idx="1812">
                  <c:v>13.36</c:v>
                </c:pt>
                <c:pt idx="1813">
                  <c:v>14.39</c:v>
                </c:pt>
                <c:pt idx="1814">
                  <c:v>12.67</c:v>
                </c:pt>
                <c:pt idx="1815">
                  <c:v>13.99</c:v>
                </c:pt>
                <c:pt idx="1816">
                  <c:v>13.57</c:v>
                </c:pt>
                <c:pt idx="1817">
                  <c:v>13.74</c:v>
                </c:pt>
                <c:pt idx="1818">
                  <c:v>12.77</c:v>
                </c:pt>
                <c:pt idx="1819">
                  <c:v>13.15</c:v>
                </c:pt>
                <c:pt idx="1820">
                  <c:v>12.7</c:v>
                </c:pt>
                <c:pt idx="1821">
                  <c:v>13.58</c:v>
                </c:pt>
                <c:pt idx="1822">
                  <c:v>12.78</c:v>
                </c:pt>
                <c:pt idx="1823">
                  <c:v>14.21</c:v>
                </c:pt>
                <c:pt idx="1824">
                  <c:v>13.89</c:v>
                </c:pt>
                <c:pt idx="1825">
                  <c:v>13.92</c:v>
                </c:pt>
                <c:pt idx="1826">
                  <c:v>13.19</c:v>
                </c:pt>
                <c:pt idx="1827">
                  <c:v>12.84</c:v>
                </c:pt>
                <c:pt idx="1828">
                  <c:v>12.36</c:v>
                </c:pt>
                <c:pt idx="1829">
                  <c:v>12.24</c:v>
                </c:pt>
                <c:pt idx="1830">
                  <c:v>12.06</c:v>
                </c:pt>
                <c:pt idx="1831">
                  <c:v>17.27</c:v>
                </c:pt>
                <c:pt idx="1832">
                  <c:v>13.96</c:v>
                </c:pt>
                <c:pt idx="1833">
                  <c:v>16.510000000000002</c:v>
                </c:pt>
                <c:pt idx="1834">
                  <c:v>17.559999999999999</c:v>
                </c:pt>
                <c:pt idx="1835">
                  <c:v>14.97</c:v>
                </c:pt>
                <c:pt idx="1836">
                  <c:v>14.39</c:v>
                </c:pt>
                <c:pt idx="1837">
                  <c:v>13.48</c:v>
                </c:pt>
                <c:pt idx="1838">
                  <c:v>13.61</c:v>
                </c:pt>
                <c:pt idx="1839">
                  <c:v>13.62</c:v>
                </c:pt>
                <c:pt idx="1840">
                  <c:v>13.61</c:v>
                </c:pt>
                <c:pt idx="1841">
                  <c:v>13.71</c:v>
                </c:pt>
                <c:pt idx="1842">
                  <c:v>13.52</c:v>
                </c:pt>
                <c:pt idx="1843">
                  <c:v>14.49</c:v>
                </c:pt>
                <c:pt idx="1844">
                  <c:v>13.59</c:v>
                </c:pt>
                <c:pt idx="1845">
                  <c:v>12.85</c:v>
                </c:pt>
                <c:pt idx="1846">
                  <c:v>12.66</c:v>
                </c:pt>
                <c:pt idx="1847">
                  <c:v>12.83</c:v>
                </c:pt>
                <c:pt idx="1848">
                  <c:v>12.66</c:v>
                </c:pt>
                <c:pt idx="1849">
                  <c:v>13.13</c:v>
                </c:pt>
                <c:pt idx="1850">
                  <c:v>12.59</c:v>
                </c:pt>
                <c:pt idx="1851">
                  <c:v>12.55</c:v>
                </c:pt>
                <c:pt idx="1852">
                  <c:v>12.77</c:v>
                </c:pt>
                <c:pt idx="1853">
                  <c:v>12.81</c:v>
                </c:pt>
                <c:pt idx="1854">
                  <c:v>13.07</c:v>
                </c:pt>
                <c:pt idx="1855">
                  <c:v>12.45</c:v>
                </c:pt>
                <c:pt idx="1856">
                  <c:v>13.02</c:v>
                </c:pt>
                <c:pt idx="1857">
                  <c:v>13.37</c:v>
                </c:pt>
                <c:pt idx="1858">
                  <c:v>13.82</c:v>
                </c:pt>
                <c:pt idx="1859">
                  <c:v>14.07</c:v>
                </c:pt>
                <c:pt idx="1860">
                  <c:v>13.99</c:v>
                </c:pt>
                <c:pt idx="1861">
                  <c:v>14.48</c:v>
                </c:pt>
                <c:pt idx="1862">
                  <c:v>14.83</c:v>
                </c:pt>
                <c:pt idx="1863">
                  <c:v>14.53</c:v>
                </c:pt>
                <c:pt idx="1864">
                  <c:v>16.3</c:v>
                </c:pt>
                <c:pt idx="1865">
                  <c:v>16.28</c:v>
                </c:pt>
                <c:pt idx="1866">
                  <c:v>16.27</c:v>
                </c:pt>
                <c:pt idx="1867">
                  <c:v>17.5</c:v>
                </c:pt>
                <c:pt idx="1868">
                  <c:v>16.63</c:v>
                </c:pt>
                <c:pt idx="1869">
                  <c:v>15.14</c:v>
                </c:pt>
                <c:pt idx="1870">
                  <c:v>15.44</c:v>
                </c:pt>
                <c:pt idx="1871">
                  <c:v>17.07</c:v>
                </c:pt>
                <c:pt idx="1872">
                  <c:v>18.59</c:v>
                </c:pt>
                <c:pt idx="1873">
                  <c:v>16.41</c:v>
                </c:pt>
                <c:pt idx="1874">
                  <c:v>17.149999999999999</c:v>
                </c:pt>
                <c:pt idx="1875">
                  <c:v>16.8</c:v>
                </c:pt>
                <c:pt idx="1876">
                  <c:v>16.61</c:v>
                </c:pt>
                <c:pt idx="1877">
                  <c:v>16.64</c:v>
                </c:pt>
                <c:pt idx="1878">
                  <c:v>20.49</c:v>
                </c:pt>
                <c:pt idx="1879">
                  <c:v>18.899999999999999</c:v>
                </c:pt>
                <c:pt idx="1880">
                  <c:v>20.11</c:v>
                </c:pt>
                <c:pt idx="1881">
                  <c:v>18.47</c:v>
                </c:pt>
                <c:pt idx="1882">
                  <c:v>17.21</c:v>
                </c:pt>
                <c:pt idx="1883">
                  <c:v>16.86</c:v>
                </c:pt>
                <c:pt idx="1884">
                  <c:v>16.86</c:v>
                </c:pt>
                <c:pt idx="1885">
                  <c:v>16.37</c:v>
                </c:pt>
                <c:pt idx="1886">
                  <c:v>16.440000000000001</c:v>
                </c:pt>
                <c:pt idx="1887">
                  <c:v>16.2</c:v>
                </c:pt>
                <c:pt idx="1888">
                  <c:v>14.89</c:v>
                </c:pt>
                <c:pt idx="1889">
                  <c:v>14.78</c:v>
                </c:pt>
                <c:pt idx="1890">
                  <c:v>14.35</c:v>
                </c:pt>
                <c:pt idx="1891">
                  <c:v>14.21</c:v>
                </c:pt>
                <c:pt idx="1892">
                  <c:v>14.01</c:v>
                </c:pt>
                <c:pt idx="1893">
                  <c:v>13.84</c:v>
                </c:pt>
                <c:pt idx="1894">
                  <c:v>13.79</c:v>
                </c:pt>
                <c:pt idx="1895">
                  <c:v>14.42</c:v>
                </c:pt>
                <c:pt idx="1896">
                  <c:v>13.78</c:v>
                </c:pt>
                <c:pt idx="1897">
                  <c:v>13.77</c:v>
                </c:pt>
                <c:pt idx="1898">
                  <c:v>12.54</c:v>
                </c:pt>
                <c:pt idx="1899">
                  <c:v>12.29</c:v>
                </c:pt>
                <c:pt idx="1900">
                  <c:v>12.66</c:v>
                </c:pt>
                <c:pt idx="1901">
                  <c:v>13.18</c:v>
                </c:pt>
                <c:pt idx="1902">
                  <c:v>12.97</c:v>
                </c:pt>
                <c:pt idx="1903">
                  <c:v>12.72</c:v>
                </c:pt>
                <c:pt idx="1904">
                  <c:v>13.39</c:v>
                </c:pt>
                <c:pt idx="1905">
                  <c:v>13.39</c:v>
                </c:pt>
                <c:pt idx="1906">
                  <c:v>13.45</c:v>
                </c:pt>
                <c:pt idx="1907">
                  <c:v>12.94</c:v>
                </c:pt>
                <c:pt idx="1908">
                  <c:v>11.98</c:v>
                </c:pt>
                <c:pt idx="1909">
                  <c:v>11.84</c:v>
                </c:pt>
                <c:pt idx="1910">
                  <c:v>12.72</c:v>
                </c:pt>
                <c:pt idx="1911">
                  <c:v>12.98</c:v>
                </c:pt>
                <c:pt idx="1912">
                  <c:v>12.73</c:v>
                </c:pt>
                <c:pt idx="1913">
                  <c:v>13.41</c:v>
                </c:pt>
                <c:pt idx="1914">
                  <c:v>12.81</c:v>
                </c:pt>
                <c:pt idx="1915">
                  <c:v>12.31</c:v>
                </c:pt>
                <c:pt idx="1916">
                  <c:v>13.04</c:v>
                </c:pt>
                <c:pt idx="1917">
                  <c:v>14.73</c:v>
                </c:pt>
                <c:pt idx="1918">
                  <c:v>14.37</c:v>
                </c:pt>
                <c:pt idx="1919">
                  <c:v>15.1</c:v>
                </c:pt>
                <c:pt idx="1920">
                  <c:v>14.91</c:v>
                </c:pt>
                <c:pt idx="1921">
                  <c:v>15.94</c:v>
                </c:pt>
                <c:pt idx="1922">
                  <c:v>14.76</c:v>
                </c:pt>
                <c:pt idx="1923">
                  <c:v>13.98</c:v>
                </c:pt>
                <c:pt idx="1924">
                  <c:v>14.99</c:v>
                </c:pt>
                <c:pt idx="1925">
                  <c:v>16.77</c:v>
                </c:pt>
                <c:pt idx="1926">
                  <c:v>16.489999999999998</c:v>
                </c:pt>
                <c:pt idx="1927">
                  <c:v>16.809999999999999</c:v>
                </c:pt>
                <c:pt idx="1928">
                  <c:v>17.010000000000002</c:v>
                </c:pt>
                <c:pt idx="1929">
                  <c:v>16.61</c:v>
                </c:pt>
                <c:pt idx="1930">
                  <c:v>15.88</c:v>
                </c:pt>
                <c:pt idx="1931">
                  <c:v>15.77</c:v>
                </c:pt>
                <c:pt idx="1932">
                  <c:v>15.85</c:v>
                </c:pt>
                <c:pt idx="1933">
                  <c:v>15.63</c:v>
                </c:pt>
                <c:pt idx="1934">
                  <c:v>14.53</c:v>
                </c:pt>
                <c:pt idx="1935">
                  <c:v>13.82</c:v>
                </c:pt>
                <c:pt idx="1936">
                  <c:v>14.29</c:v>
                </c:pt>
                <c:pt idx="1937">
                  <c:v>14.16</c:v>
                </c:pt>
                <c:pt idx="1938">
                  <c:v>14.38</c:v>
                </c:pt>
                <c:pt idx="1939">
                  <c:v>14.53</c:v>
                </c:pt>
                <c:pt idx="1940">
                  <c:v>13.59</c:v>
                </c:pt>
                <c:pt idx="1941">
                  <c:v>13.16</c:v>
                </c:pt>
                <c:pt idx="1942">
                  <c:v>13.12</c:v>
                </c:pt>
                <c:pt idx="1943">
                  <c:v>14.31</c:v>
                </c:pt>
                <c:pt idx="1944">
                  <c:v>14.08</c:v>
                </c:pt>
                <c:pt idx="1945">
                  <c:v>14.01</c:v>
                </c:pt>
                <c:pt idx="1946">
                  <c:v>14.06</c:v>
                </c:pt>
                <c:pt idx="1947">
                  <c:v>15.46</c:v>
                </c:pt>
                <c:pt idx="1948">
                  <c:v>16.600000000000001</c:v>
                </c:pt>
                <c:pt idx="1949">
                  <c:v>15.54</c:v>
                </c:pt>
                <c:pt idx="1950">
                  <c:v>16.600000000000001</c:v>
                </c:pt>
                <c:pt idx="1951">
                  <c:v>17.670000000000002</c:v>
                </c:pt>
                <c:pt idx="1952">
                  <c:v>16.739999999999998</c:v>
                </c:pt>
                <c:pt idx="1953">
                  <c:v>19.41</c:v>
                </c:pt>
                <c:pt idx="1954">
                  <c:v>20.34</c:v>
                </c:pt>
                <c:pt idx="1955">
                  <c:v>19.600000000000001</c:v>
                </c:pt>
                <c:pt idx="1956">
                  <c:v>16.48</c:v>
                </c:pt>
                <c:pt idx="1957">
                  <c:v>15.72</c:v>
                </c:pt>
                <c:pt idx="1958">
                  <c:v>16.07</c:v>
                </c:pt>
                <c:pt idx="1959">
                  <c:v>18.66</c:v>
                </c:pt>
                <c:pt idx="1960">
                  <c:v>14.71</c:v>
                </c:pt>
                <c:pt idx="1961">
                  <c:v>13.48</c:v>
                </c:pt>
                <c:pt idx="1962">
                  <c:v>13.04</c:v>
                </c:pt>
                <c:pt idx="1963">
                  <c:v>13.16</c:v>
                </c:pt>
                <c:pt idx="1964">
                  <c:v>13.33</c:v>
                </c:pt>
                <c:pt idx="1965">
                  <c:v>13.42</c:v>
                </c:pt>
                <c:pt idx="1966">
                  <c:v>13.2</c:v>
                </c:pt>
                <c:pt idx="1967">
                  <c:v>13.09</c:v>
                </c:pt>
                <c:pt idx="1968">
                  <c:v>13.31</c:v>
                </c:pt>
                <c:pt idx="1969">
                  <c:v>13.41</c:v>
                </c:pt>
                <c:pt idx="1970">
                  <c:v>13.65</c:v>
                </c:pt>
                <c:pt idx="1971">
                  <c:v>13.75</c:v>
                </c:pt>
                <c:pt idx="1972">
                  <c:v>13.28</c:v>
                </c:pt>
                <c:pt idx="1973">
                  <c:v>12.93</c:v>
                </c:pt>
                <c:pt idx="1974">
                  <c:v>13.27</c:v>
                </c:pt>
                <c:pt idx="1975">
                  <c:v>12.67</c:v>
                </c:pt>
                <c:pt idx="1976">
                  <c:v>13.91</c:v>
                </c:pt>
                <c:pt idx="1977">
                  <c:v>12.9</c:v>
                </c:pt>
                <c:pt idx="1978">
                  <c:v>12.53</c:v>
                </c:pt>
                <c:pt idx="1979">
                  <c:v>12.82</c:v>
                </c:pt>
                <c:pt idx="1980">
                  <c:v>12.52</c:v>
                </c:pt>
                <c:pt idx="1981">
                  <c:v>12.37</c:v>
                </c:pt>
                <c:pt idx="1982">
                  <c:v>12.19</c:v>
                </c:pt>
                <c:pt idx="1983">
                  <c:v>13.1</c:v>
                </c:pt>
                <c:pt idx="1984">
                  <c:v>13.39</c:v>
                </c:pt>
                <c:pt idx="1985">
                  <c:v>13.4</c:v>
                </c:pt>
                <c:pt idx="1986">
                  <c:v>12.66</c:v>
                </c:pt>
                <c:pt idx="1987">
                  <c:v>12.26</c:v>
                </c:pt>
                <c:pt idx="1988">
                  <c:v>12.79</c:v>
                </c:pt>
                <c:pt idx="1989">
                  <c:v>12.81</c:v>
                </c:pt>
                <c:pt idx="1990">
                  <c:v>12.98</c:v>
                </c:pt>
                <c:pt idx="1991">
                  <c:v>13.7</c:v>
                </c:pt>
                <c:pt idx="1992">
                  <c:v>14.23</c:v>
                </c:pt>
                <c:pt idx="1993">
                  <c:v>14.55</c:v>
                </c:pt>
                <c:pt idx="1994">
                  <c:v>14.7</c:v>
                </c:pt>
                <c:pt idx="1995">
                  <c:v>15.08</c:v>
                </c:pt>
                <c:pt idx="1996">
                  <c:v>13.79</c:v>
                </c:pt>
                <c:pt idx="1997">
                  <c:v>13.49</c:v>
                </c:pt>
                <c:pt idx="1998">
                  <c:v>13.91</c:v>
                </c:pt>
                <c:pt idx="1999">
                  <c:v>15.42</c:v>
                </c:pt>
                <c:pt idx="2000">
                  <c:v>15.54</c:v>
                </c:pt>
                <c:pt idx="2001">
                  <c:v>15.76</c:v>
                </c:pt>
                <c:pt idx="2002">
                  <c:v>16.03</c:v>
                </c:pt>
                <c:pt idx="2003">
                  <c:v>16.21</c:v>
                </c:pt>
                <c:pt idx="2004">
                  <c:v>13.8</c:v>
                </c:pt>
                <c:pt idx="2005">
                  <c:v>14.15</c:v>
                </c:pt>
                <c:pt idx="2006">
                  <c:v>13.79</c:v>
                </c:pt>
                <c:pt idx="2007">
                  <c:v>13.04</c:v>
                </c:pt>
                <c:pt idx="2008">
                  <c:v>12.48</c:v>
                </c:pt>
                <c:pt idx="2009">
                  <c:v>12.33</c:v>
                </c:pt>
                <c:pt idx="2010">
                  <c:v>12.46</c:v>
                </c:pt>
                <c:pt idx="2011">
                  <c:v>13.56</c:v>
                </c:pt>
                <c:pt idx="2012">
                  <c:v>13.72</c:v>
                </c:pt>
                <c:pt idx="2013">
                  <c:v>14.23</c:v>
                </c:pt>
                <c:pt idx="2014">
                  <c:v>13.76</c:v>
                </c:pt>
                <c:pt idx="2015">
                  <c:v>13.55</c:v>
                </c:pt>
                <c:pt idx="2016">
                  <c:v>12.92</c:v>
                </c:pt>
                <c:pt idx="2017">
                  <c:v>12.87</c:v>
                </c:pt>
                <c:pt idx="2018">
                  <c:v>12.89</c:v>
                </c:pt>
                <c:pt idx="2019">
                  <c:v>12.14</c:v>
                </c:pt>
                <c:pt idx="2020">
                  <c:v>13.28</c:v>
                </c:pt>
                <c:pt idx="2021">
                  <c:v>12.28</c:v>
                </c:pt>
                <c:pt idx="2022">
                  <c:v>12.28</c:v>
                </c:pt>
                <c:pt idx="2023">
                  <c:v>12.53</c:v>
                </c:pt>
                <c:pt idx="2024">
                  <c:v>12.44</c:v>
                </c:pt>
                <c:pt idx="2025">
                  <c:v>12.87</c:v>
                </c:pt>
                <c:pt idx="2026">
                  <c:v>12.84</c:v>
                </c:pt>
                <c:pt idx="2027">
                  <c:v>13.77</c:v>
                </c:pt>
                <c:pt idx="2028">
                  <c:v>18.14</c:v>
                </c:pt>
                <c:pt idx="2029">
                  <c:v>17.420000000000002</c:v>
                </c:pt>
                <c:pt idx="2030">
                  <c:v>15.8</c:v>
                </c:pt>
                <c:pt idx="2031">
                  <c:v>17.350000000000001</c:v>
                </c:pt>
                <c:pt idx="2032">
                  <c:v>17.29</c:v>
                </c:pt>
                <c:pt idx="2033">
                  <c:v>18.41</c:v>
                </c:pt>
                <c:pt idx="2034">
                  <c:v>21.44</c:v>
                </c:pt>
                <c:pt idx="2035">
                  <c:v>19.11</c:v>
                </c:pt>
                <c:pt idx="2036">
                  <c:v>19.95</c:v>
                </c:pt>
                <c:pt idx="2037">
                  <c:v>17.23</c:v>
                </c:pt>
                <c:pt idx="2038">
                  <c:v>15.29</c:v>
                </c:pt>
                <c:pt idx="2039">
                  <c:v>15.26</c:v>
                </c:pt>
                <c:pt idx="2040">
                  <c:v>14.51</c:v>
                </c:pt>
                <c:pt idx="2041">
                  <c:v>14.3</c:v>
                </c:pt>
                <c:pt idx="2042">
                  <c:v>14.14</c:v>
                </c:pt>
                <c:pt idx="2043">
                  <c:v>13.57</c:v>
                </c:pt>
                <c:pt idx="2044">
                  <c:v>13.87</c:v>
                </c:pt>
                <c:pt idx="2045">
                  <c:v>15.5</c:v>
                </c:pt>
                <c:pt idx="2046">
                  <c:v>14.79</c:v>
                </c:pt>
                <c:pt idx="2047">
                  <c:v>14.68</c:v>
                </c:pt>
                <c:pt idx="2048">
                  <c:v>14.23</c:v>
                </c:pt>
                <c:pt idx="2049">
                  <c:v>13.67</c:v>
                </c:pt>
                <c:pt idx="2050">
                  <c:v>14.35</c:v>
                </c:pt>
                <c:pt idx="2051">
                  <c:v>14.04</c:v>
                </c:pt>
                <c:pt idx="2052">
                  <c:v>14</c:v>
                </c:pt>
                <c:pt idx="2053">
                  <c:v>16</c:v>
                </c:pt>
                <c:pt idx="2054">
                  <c:v>14.1</c:v>
                </c:pt>
                <c:pt idx="2055">
                  <c:v>13.89</c:v>
                </c:pt>
                <c:pt idx="2056">
                  <c:v>14.21</c:v>
                </c:pt>
                <c:pt idx="2057">
                  <c:v>14.11</c:v>
                </c:pt>
                <c:pt idx="2058">
                  <c:v>14.2</c:v>
                </c:pt>
                <c:pt idx="2059">
                  <c:v>14.8</c:v>
                </c:pt>
                <c:pt idx="2060">
                  <c:v>14.47</c:v>
                </c:pt>
                <c:pt idx="2061">
                  <c:v>16.22</c:v>
                </c:pt>
                <c:pt idx="2062">
                  <c:v>17.82</c:v>
                </c:pt>
                <c:pt idx="2063">
                  <c:v>15.64</c:v>
                </c:pt>
                <c:pt idx="2064">
                  <c:v>14.52</c:v>
                </c:pt>
                <c:pt idx="2065">
                  <c:v>15.12</c:v>
                </c:pt>
                <c:pt idx="2066">
                  <c:v>14.52</c:v>
                </c:pt>
                <c:pt idx="2067">
                  <c:v>15</c:v>
                </c:pt>
                <c:pt idx="2068">
                  <c:v>15.09</c:v>
                </c:pt>
                <c:pt idx="2069">
                  <c:v>14.02</c:v>
                </c:pt>
                <c:pt idx="2070">
                  <c:v>14.93</c:v>
                </c:pt>
                <c:pt idx="2071">
                  <c:v>14.62</c:v>
                </c:pt>
                <c:pt idx="2072">
                  <c:v>14.41</c:v>
                </c:pt>
                <c:pt idx="2073">
                  <c:v>13.88</c:v>
                </c:pt>
                <c:pt idx="2074">
                  <c:v>13.1</c:v>
                </c:pt>
                <c:pt idx="2075">
                  <c:v>13.09</c:v>
                </c:pt>
                <c:pt idx="2076">
                  <c:v>13.37</c:v>
                </c:pt>
                <c:pt idx="2077">
                  <c:v>13.96</c:v>
                </c:pt>
                <c:pt idx="2078">
                  <c:v>15.57</c:v>
                </c:pt>
                <c:pt idx="2079">
                  <c:v>14.89</c:v>
                </c:pt>
                <c:pt idx="2080">
                  <c:v>13.82</c:v>
                </c:pt>
                <c:pt idx="2081">
                  <c:v>15.89</c:v>
                </c:pt>
                <c:pt idx="2082">
                  <c:v>17.03</c:v>
                </c:pt>
                <c:pt idx="2083">
                  <c:v>16.11</c:v>
                </c:pt>
                <c:pt idx="2084">
                  <c:v>15.61</c:v>
                </c:pt>
                <c:pt idx="2085">
                  <c:v>14.18</c:v>
                </c:pt>
                <c:pt idx="2086">
                  <c:v>13.36</c:v>
                </c:pt>
                <c:pt idx="2087">
                  <c:v>13.25</c:v>
                </c:pt>
                <c:pt idx="2088">
                  <c:v>13.19</c:v>
                </c:pt>
                <c:pt idx="2089">
                  <c:v>13.27</c:v>
                </c:pt>
                <c:pt idx="2090">
                  <c:v>13.32</c:v>
                </c:pt>
                <c:pt idx="2091">
                  <c:v>14.06</c:v>
                </c:pt>
                <c:pt idx="2092">
                  <c:v>13.97</c:v>
                </c:pt>
                <c:pt idx="2093">
                  <c:v>13.71</c:v>
                </c:pt>
                <c:pt idx="2094">
                  <c:v>13.41</c:v>
                </c:pt>
                <c:pt idx="2095">
                  <c:v>13.25</c:v>
                </c:pt>
                <c:pt idx="2096">
                  <c:v>12.91</c:v>
                </c:pt>
                <c:pt idx="2097">
                  <c:v>13.29</c:v>
                </c:pt>
                <c:pt idx="2098">
                  <c:v>13.8</c:v>
                </c:pt>
                <c:pt idx="2099">
                  <c:v>13.4</c:v>
                </c:pt>
                <c:pt idx="2100">
                  <c:v>13.43</c:v>
                </c:pt>
                <c:pt idx="2101">
                  <c:v>12.92</c:v>
                </c:pt>
                <c:pt idx="2102">
                  <c:v>12.23</c:v>
                </c:pt>
                <c:pt idx="2103">
                  <c:v>12.13</c:v>
                </c:pt>
                <c:pt idx="2104">
                  <c:v>12.17</c:v>
                </c:pt>
                <c:pt idx="2105">
                  <c:v>13.17</c:v>
                </c:pt>
                <c:pt idx="2106">
                  <c:v>12.44</c:v>
                </c:pt>
                <c:pt idx="2107">
                  <c:v>12.42</c:v>
                </c:pt>
                <c:pt idx="2108">
                  <c:v>12.96</c:v>
                </c:pt>
                <c:pt idx="2109">
                  <c:v>11.91</c:v>
                </c:pt>
                <c:pt idx="2110">
                  <c:v>12.03</c:v>
                </c:pt>
                <c:pt idx="2111">
                  <c:v>11.36</c:v>
                </c:pt>
                <c:pt idx="2112">
                  <c:v>11.51</c:v>
                </c:pt>
                <c:pt idx="2113">
                  <c:v>11.68</c:v>
                </c:pt>
                <c:pt idx="2114">
                  <c:v>11.57</c:v>
                </c:pt>
                <c:pt idx="2115">
                  <c:v>11.4</c:v>
                </c:pt>
                <c:pt idx="2116">
                  <c:v>11.58</c:v>
                </c:pt>
                <c:pt idx="2117">
                  <c:v>11.87</c:v>
                </c:pt>
                <c:pt idx="2118">
                  <c:v>12.08</c:v>
                </c:pt>
                <c:pt idx="2119">
                  <c:v>11.68</c:v>
                </c:pt>
                <c:pt idx="2120">
                  <c:v>10.73</c:v>
                </c:pt>
                <c:pt idx="2121">
                  <c:v>11.15</c:v>
                </c:pt>
                <c:pt idx="2122">
                  <c:v>10.99</c:v>
                </c:pt>
                <c:pt idx="2123">
                  <c:v>11.6</c:v>
                </c:pt>
                <c:pt idx="2124">
                  <c:v>12.56</c:v>
                </c:pt>
                <c:pt idx="2125">
                  <c:v>12.18</c:v>
                </c:pt>
                <c:pt idx="2126">
                  <c:v>12.65</c:v>
                </c:pt>
                <c:pt idx="2127">
                  <c:v>12.06</c:v>
                </c:pt>
                <c:pt idx="2128">
                  <c:v>10.61</c:v>
                </c:pt>
                <c:pt idx="2129">
                  <c:v>10.62</c:v>
                </c:pt>
                <c:pt idx="2130">
                  <c:v>10.85</c:v>
                </c:pt>
                <c:pt idx="2131">
                  <c:v>10.98</c:v>
                </c:pt>
                <c:pt idx="2132">
                  <c:v>12.13</c:v>
                </c:pt>
                <c:pt idx="2133">
                  <c:v>11.59</c:v>
                </c:pt>
                <c:pt idx="2134">
                  <c:v>11.63</c:v>
                </c:pt>
                <c:pt idx="2135">
                  <c:v>11.26</c:v>
                </c:pt>
                <c:pt idx="2136">
                  <c:v>11.57</c:v>
                </c:pt>
                <c:pt idx="2137">
                  <c:v>11.15</c:v>
                </c:pt>
                <c:pt idx="2138">
                  <c:v>10.82</c:v>
                </c:pt>
                <c:pt idx="2139">
                  <c:v>10.32</c:v>
                </c:pt>
                <c:pt idx="2140">
                  <c:v>11.33</c:v>
                </c:pt>
                <c:pt idx="2141">
                  <c:v>11.98</c:v>
                </c:pt>
                <c:pt idx="2142">
                  <c:v>11.65</c:v>
                </c:pt>
                <c:pt idx="2143">
                  <c:v>12.59</c:v>
                </c:pt>
                <c:pt idx="2144">
                  <c:v>12.08</c:v>
                </c:pt>
                <c:pt idx="2145">
                  <c:v>11.82</c:v>
                </c:pt>
                <c:pt idx="2146">
                  <c:v>11.96</c:v>
                </c:pt>
                <c:pt idx="2147">
                  <c:v>11</c:v>
                </c:pt>
                <c:pt idx="2148">
                  <c:v>14.54</c:v>
                </c:pt>
                <c:pt idx="2149">
                  <c:v>12.06</c:v>
                </c:pt>
                <c:pt idx="2150">
                  <c:v>12.81</c:v>
                </c:pt>
                <c:pt idx="2151">
                  <c:v>12.24</c:v>
                </c:pt>
                <c:pt idx="2152">
                  <c:v>11.52</c:v>
                </c:pt>
                <c:pt idx="2153">
                  <c:v>11.84</c:v>
                </c:pt>
                <c:pt idx="2154">
                  <c:v>12.69</c:v>
                </c:pt>
                <c:pt idx="2155">
                  <c:v>12.56</c:v>
                </c:pt>
                <c:pt idx="2156">
                  <c:v>13.28</c:v>
                </c:pt>
                <c:pt idx="2157">
                  <c:v>13.33</c:v>
                </c:pt>
                <c:pt idx="2158">
                  <c:v>16.95</c:v>
                </c:pt>
                <c:pt idx="2159">
                  <c:v>17.03</c:v>
                </c:pt>
                <c:pt idx="2160">
                  <c:v>15.12</c:v>
                </c:pt>
                <c:pt idx="2161">
                  <c:v>16.87</c:v>
                </c:pt>
                <c:pt idx="2162">
                  <c:v>16.37</c:v>
                </c:pt>
                <c:pt idx="2163">
                  <c:v>16.66</c:v>
                </c:pt>
                <c:pt idx="2164">
                  <c:v>15.77</c:v>
                </c:pt>
                <c:pt idx="2165">
                  <c:v>14.23</c:v>
                </c:pt>
                <c:pt idx="2166">
                  <c:v>14.13</c:v>
                </c:pt>
                <c:pt idx="2167">
                  <c:v>12.9</c:v>
                </c:pt>
                <c:pt idx="2168">
                  <c:v>12.42</c:v>
                </c:pt>
                <c:pt idx="2169">
                  <c:v>13.15</c:v>
                </c:pt>
                <c:pt idx="2170">
                  <c:v>12.32</c:v>
                </c:pt>
                <c:pt idx="2171">
                  <c:v>12.21</c:v>
                </c:pt>
                <c:pt idx="2172">
                  <c:v>11.78</c:v>
                </c:pt>
                <c:pt idx="2173">
                  <c:v>11.76</c:v>
                </c:pt>
                <c:pt idx="2174">
                  <c:v>11.47</c:v>
                </c:pt>
                <c:pt idx="2175">
                  <c:v>11.7</c:v>
                </c:pt>
                <c:pt idx="2176">
                  <c:v>11.63</c:v>
                </c:pt>
                <c:pt idx="2177">
                  <c:v>11.78</c:v>
                </c:pt>
                <c:pt idx="2178">
                  <c:v>12.05</c:v>
                </c:pt>
                <c:pt idx="2179">
                  <c:v>11.98</c:v>
                </c:pt>
                <c:pt idx="2180">
                  <c:v>12.25</c:v>
                </c:pt>
                <c:pt idx="2181">
                  <c:v>12.36</c:v>
                </c:pt>
                <c:pt idx="2182">
                  <c:v>12.64</c:v>
                </c:pt>
                <c:pt idx="2183">
                  <c:v>12.09</c:v>
                </c:pt>
                <c:pt idx="2184">
                  <c:v>12.66</c:v>
                </c:pt>
                <c:pt idx="2185">
                  <c:v>13.5</c:v>
                </c:pt>
                <c:pt idx="2186">
                  <c:v>12.88</c:v>
                </c:pt>
                <c:pt idx="2187">
                  <c:v>12.8</c:v>
                </c:pt>
                <c:pt idx="2188">
                  <c:v>13.31</c:v>
                </c:pt>
                <c:pt idx="2189">
                  <c:v>14.12</c:v>
                </c:pt>
                <c:pt idx="2190">
                  <c:v>12.73</c:v>
                </c:pt>
                <c:pt idx="2191">
                  <c:v>12.65</c:v>
                </c:pt>
                <c:pt idx="2192">
                  <c:v>12.03</c:v>
                </c:pt>
                <c:pt idx="2193">
                  <c:v>12.11</c:v>
                </c:pt>
                <c:pt idx="2194">
                  <c:v>13.69</c:v>
                </c:pt>
                <c:pt idx="2195">
                  <c:v>14.93</c:v>
                </c:pt>
                <c:pt idx="2196">
                  <c:v>13.27</c:v>
                </c:pt>
                <c:pt idx="2197">
                  <c:v>15.64</c:v>
                </c:pt>
                <c:pt idx="2198">
                  <c:v>14.85</c:v>
                </c:pt>
                <c:pt idx="2199">
                  <c:v>15.98</c:v>
                </c:pt>
                <c:pt idx="2200">
                  <c:v>16.309999999999999</c:v>
                </c:pt>
                <c:pt idx="2201">
                  <c:v>16.71</c:v>
                </c:pt>
                <c:pt idx="2202">
                  <c:v>16.16</c:v>
                </c:pt>
                <c:pt idx="2203">
                  <c:v>14.55</c:v>
                </c:pt>
                <c:pt idx="2204">
                  <c:v>15.46</c:v>
                </c:pt>
                <c:pt idx="2205">
                  <c:v>17.2</c:v>
                </c:pt>
                <c:pt idx="2206">
                  <c:v>15.11</c:v>
                </c:pt>
                <c:pt idx="2207">
                  <c:v>18.760000000000002</c:v>
                </c:pt>
                <c:pt idx="2208">
                  <c:v>21.24</c:v>
                </c:pt>
                <c:pt idx="2209">
                  <c:v>24.64</c:v>
                </c:pt>
                <c:pt idx="2210">
                  <c:v>22.79</c:v>
                </c:pt>
                <c:pt idx="2211">
                  <c:v>26.25</c:v>
                </c:pt>
                <c:pt idx="2212">
                  <c:v>25.2</c:v>
                </c:pt>
                <c:pt idx="2213">
                  <c:v>21.99</c:v>
                </c:pt>
                <c:pt idx="2214">
                  <c:v>18.57</c:v>
                </c:pt>
                <c:pt idx="2215">
                  <c:v>16.079999999999998</c:v>
                </c:pt>
                <c:pt idx="2216">
                  <c:v>17.87</c:v>
                </c:pt>
                <c:pt idx="2217">
                  <c:v>16.53</c:v>
                </c:pt>
                <c:pt idx="2218">
                  <c:v>16.11</c:v>
                </c:pt>
                <c:pt idx="2219">
                  <c:v>16.04</c:v>
                </c:pt>
                <c:pt idx="2220">
                  <c:v>14.39</c:v>
                </c:pt>
                <c:pt idx="2221">
                  <c:v>15.15</c:v>
                </c:pt>
                <c:pt idx="2222">
                  <c:v>14.52</c:v>
                </c:pt>
                <c:pt idx="2223">
                  <c:v>14.03</c:v>
                </c:pt>
                <c:pt idx="2224">
                  <c:v>14.73</c:v>
                </c:pt>
                <c:pt idx="2225">
                  <c:v>14.89</c:v>
                </c:pt>
                <c:pt idx="2226">
                  <c:v>14.17</c:v>
                </c:pt>
                <c:pt idx="2227">
                  <c:v>13.67</c:v>
                </c:pt>
                <c:pt idx="2228">
                  <c:v>13.12</c:v>
                </c:pt>
                <c:pt idx="2229">
                  <c:v>12.67</c:v>
                </c:pt>
                <c:pt idx="2230">
                  <c:v>12.92</c:v>
                </c:pt>
                <c:pt idx="2231">
                  <c:v>13.02</c:v>
                </c:pt>
                <c:pt idx="2232">
                  <c:v>13.79</c:v>
                </c:pt>
                <c:pt idx="2233">
                  <c:v>13.31</c:v>
                </c:pt>
                <c:pt idx="2234">
                  <c:v>13.99</c:v>
                </c:pt>
                <c:pt idx="2235">
                  <c:v>13.86</c:v>
                </c:pt>
                <c:pt idx="2236">
                  <c:v>13.96</c:v>
                </c:pt>
                <c:pt idx="2237">
                  <c:v>13.58</c:v>
                </c:pt>
                <c:pt idx="2238">
                  <c:v>12.9</c:v>
                </c:pt>
                <c:pt idx="2239">
                  <c:v>12.62</c:v>
                </c:pt>
                <c:pt idx="2240">
                  <c:v>12.25</c:v>
                </c:pt>
                <c:pt idx="2241">
                  <c:v>12.07</c:v>
                </c:pt>
                <c:pt idx="2242">
                  <c:v>13.33</c:v>
                </c:pt>
                <c:pt idx="2243">
                  <c:v>14.29</c:v>
                </c:pt>
                <c:pt idx="2244">
                  <c:v>12.85</c:v>
                </c:pt>
                <c:pt idx="2245">
                  <c:v>12.47</c:v>
                </c:pt>
                <c:pt idx="2246">
                  <c:v>12.38</c:v>
                </c:pt>
                <c:pt idx="2247">
                  <c:v>11.82</c:v>
                </c:pt>
                <c:pt idx="2248">
                  <c:v>14.21</c:v>
                </c:pt>
                <c:pt idx="2249">
                  <c:v>14.89</c:v>
                </c:pt>
                <c:pt idx="2250">
                  <c:v>18.53</c:v>
                </c:pt>
                <c:pt idx="2251">
                  <c:v>20.079999999999998</c:v>
                </c:pt>
                <c:pt idx="2252">
                  <c:v>21.08</c:v>
                </c:pt>
                <c:pt idx="2253">
                  <c:v>20.420000000000002</c:v>
                </c:pt>
                <c:pt idx="2254">
                  <c:v>23.57</c:v>
                </c:pt>
                <c:pt idx="2255">
                  <c:v>19.440000000000001</c:v>
                </c:pt>
                <c:pt idx="2256">
                  <c:v>16.809999999999999</c:v>
                </c:pt>
                <c:pt idx="2257">
                  <c:v>16.489999999999998</c:v>
                </c:pt>
                <c:pt idx="2258">
                  <c:v>15.25</c:v>
                </c:pt>
                <c:pt idx="2259">
                  <c:v>14.8</c:v>
                </c:pt>
                <c:pt idx="2260">
                  <c:v>14.37</c:v>
                </c:pt>
                <c:pt idx="2261">
                  <c:v>14.5</c:v>
                </c:pt>
                <c:pt idx="2262">
                  <c:v>15.06</c:v>
                </c:pt>
                <c:pt idx="2263">
                  <c:v>15.92</c:v>
                </c:pt>
                <c:pt idx="2264">
                  <c:v>19.2</c:v>
                </c:pt>
                <c:pt idx="2265">
                  <c:v>17.79</c:v>
                </c:pt>
                <c:pt idx="2266">
                  <c:v>19.920000000000002</c:v>
                </c:pt>
                <c:pt idx="2267">
                  <c:v>21.12</c:v>
                </c:pt>
                <c:pt idx="2268">
                  <c:v>19.309999999999999</c:v>
                </c:pt>
                <c:pt idx="2269">
                  <c:v>17.010000000000002</c:v>
                </c:pt>
                <c:pt idx="2270">
                  <c:v>17.55</c:v>
                </c:pt>
                <c:pt idx="2271">
                  <c:v>19.600000000000001</c:v>
                </c:pt>
                <c:pt idx="2272">
                  <c:v>20.56</c:v>
                </c:pt>
                <c:pt idx="2273">
                  <c:v>21.48</c:v>
                </c:pt>
                <c:pt idx="2274">
                  <c:v>22.39</c:v>
                </c:pt>
                <c:pt idx="2275">
                  <c:v>20.95</c:v>
                </c:pt>
                <c:pt idx="2276">
                  <c:v>19.89</c:v>
                </c:pt>
                <c:pt idx="2277">
                  <c:v>18.850000000000001</c:v>
                </c:pt>
                <c:pt idx="2278">
                  <c:v>16.399999999999999</c:v>
                </c:pt>
                <c:pt idx="2279">
                  <c:v>16.66</c:v>
                </c:pt>
                <c:pt idx="2280">
                  <c:v>15.52</c:v>
                </c:pt>
                <c:pt idx="2281">
                  <c:v>17.22</c:v>
                </c:pt>
                <c:pt idx="2282">
                  <c:v>20.440000000000001</c:v>
                </c:pt>
                <c:pt idx="2283">
                  <c:v>18.760000000000002</c:v>
                </c:pt>
                <c:pt idx="2284">
                  <c:v>20.97</c:v>
                </c:pt>
                <c:pt idx="2285">
                  <c:v>19.43</c:v>
                </c:pt>
                <c:pt idx="2286">
                  <c:v>17.329999999999998</c:v>
                </c:pt>
                <c:pt idx="2287">
                  <c:v>18.329999999999998</c:v>
                </c:pt>
                <c:pt idx="2288">
                  <c:v>16.850000000000001</c:v>
                </c:pt>
                <c:pt idx="2289">
                  <c:v>17.29</c:v>
                </c:pt>
                <c:pt idx="2290">
                  <c:v>18.55</c:v>
                </c:pt>
                <c:pt idx="2291">
                  <c:v>17.23</c:v>
                </c:pt>
                <c:pt idx="2292">
                  <c:v>16.96</c:v>
                </c:pt>
                <c:pt idx="2293">
                  <c:v>15.34</c:v>
                </c:pt>
                <c:pt idx="2294">
                  <c:v>14.69</c:v>
                </c:pt>
                <c:pt idx="2295">
                  <c:v>15.8</c:v>
                </c:pt>
                <c:pt idx="2296">
                  <c:v>15.45</c:v>
                </c:pt>
                <c:pt idx="2297">
                  <c:v>15.29</c:v>
                </c:pt>
                <c:pt idx="2298">
                  <c:v>14.3</c:v>
                </c:pt>
                <c:pt idx="2299">
                  <c:v>14.56</c:v>
                </c:pt>
                <c:pt idx="2300">
                  <c:v>13.69</c:v>
                </c:pt>
                <c:pt idx="2301">
                  <c:v>13.84</c:v>
                </c:pt>
                <c:pt idx="2302">
                  <c:v>13.91</c:v>
                </c:pt>
                <c:pt idx="2303">
                  <c:v>13.34</c:v>
                </c:pt>
                <c:pt idx="2304">
                  <c:v>13.04</c:v>
                </c:pt>
                <c:pt idx="2305">
                  <c:v>13.86</c:v>
                </c:pt>
                <c:pt idx="2306">
                  <c:v>14.23</c:v>
                </c:pt>
                <c:pt idx="2307">
                  <c:v>14.04</c:v>
                </c:pt>
                <c:pt idx="2308">
                  <c:v>15.2</c:v>
                </c:pt>
                <c:pt idx="2309">
                  <c:v>15.06</c:v>
                </c:pt>
                <c:pt idx="2310">
                  <c:v>16.690000000000001</c:v>
                </c:pt>
                <c:pt idx="2311">
                  <c:v>16.87</c:v>
                </c:pt>
                <c:pt idx="2312">
                  <c:v>15.42</c:v>
                </c:pt>
                <c:pt idx="2313">
                  <c:v>16</c:v>
                </c:pt>
                <c:pt idx="2314">
                  <c:v>15.61</c:v>
                </c:pt>
                <c:pt idx="2315">
                  <c:v>15.66</c:v>
                </c:pt>
                <c:pt idx="2316">
                  <c:v>13.97</c:v>
                </c:pt>
                <c:pt idx="2317">
                  <c:v>14.07</c:v>
                </c:pt>
                <c:pt idx="2318">
                  <c:v>13.02</c:v>
                </c:pt>
                <c:pt idx="2319">
                  <c:v>13.41</c:v>
                </c:pt>
                <c:pt idx="2320">
                  <c:v>13.62</c:v>
                </c:pt>
                <c:pt idx="2321">
                  <c:v>15.44</c:v>
                </c:pt>
                <c:pt idx="2322">
                  <c:v>15.8</c:v>
                </c:pt>
                <c:pt idx="2323">
                  <c:v>15.07</c:v>
                </c:pt>
                <c:pt idx="2324">
                  <c:v>14.51</c:v>
                </c:pt>
                <c:pt idx="2325">
                  <c:v>15.29</c:v>
                </c:pt>
                <c:pt idx="2326">
                  <c:v>15.11</c:v>
                </c:pt>
                <c:pt idx="2327">
                  <c:v>14.67</c:v>
                </c:pt>
                <c:pt idx="2328">
                  <c:v>14.74</c:v>
                </c:pt>
                <c:pt idx="2329">
                  <c:v>14.78</c:v>
                </c:pt>
                <c:pt idx="2330">
                  <c:v>13.98</c:v>
                </c:pt>
                <c:pt idx="2331">
                  <c:v>13.09</c:v>
                </c:pt>
                <c:pt idx="2332">
                  <c:v>12.58</c:v>
                </c:pt>
                <c:pt idx="2333">
                  <c:v>13.94</c:v>
                </c:pt>
                <c:pt idx="2334">
                  <c:v>13.67</c:v>
                </c:pt>
                <c:pt idx="2335">
                  <c:v>12.84</c:v>
                </c:pt>
                <c:pt idx="2336">
                  <c:v>12.6</c:v>
                </c:pt>
                <c:pt idx="2337">
                  <c:v>13.89</c:v>
                </c:pt>
                <c:pt idx="2338">
                  <c:v>13.3</c:v>
                </c:pt>
                <c:pt idx="2339">
                  <c:v>13.25</c:v>
                </c:pt>
                <c:pt idx="2340">
                  <c:v>12.71</c:v>
                </c:pt>
                <c:pt idx="2341">
                  <c:v>12.48</c:v>
                </c:pt>
                <c:pt idx="2342">
                  <c:v>12.29</c:v>
                </c:pt>
                <c:pt idx="2343">
                  <c:v>13.12</c:v>
                </c:pt>
                <c:pt idx="2344">
                  <c:v>12.41</c:v>
                </c:pt>
                <c:pt idx="2345">
                  <c:v>13.39</c:v>
                </c:pt>
                <c:pt idx="2346">
                  <c:v>14.55</c:v>
                </c:pt>
                <c:pt idx="2347">
                  <c:v>12.7</c:v>
                </c:pt>
                <c:pt idx="2348">
                  <c:v>12.85</c:v>
                </c:pt>
                <c:pt idx="2349">
                  <c:v>14.31</c:v>
                </c:pt>
                <c:pt idx="2350">
                  <c:v>15.15</c:v>
                </c:pt>
                <c:pt idx="2351">
                  <c:v>15.13</c:v>
                </c:pt>
                <c:pt idx="2352">
                  <c:v>12.86</c:v>
                </c:pt>
                <c:pt idx="2353">
                  <c:v>13.85</c:v>
                </c:pt>
                <c:pt idx="2354">
                  <c:v>13.86</c:v>
                </c:pt>
                <c:pt idx="2355">
                  <c:v>13.76</c:v>
                </c:pt>
                <c:pt idx="2356">
                  <c:v>12.74</c:v>
                </c:pt>
                <c:pt idx="2357">
                  <c:v>12.38</c:v>
                </c:pt>
                <c:pt idx="2358">
                  <c:v>12.73</c:v>
                </c:pt>
                <c:pt idx="2359">
                  <c:v>12.85</c:v>
                </c:pt>
                <c:pt idx="2360">
                  <c:v>12.88</c:v>
                </c:pt>
                <c:pt idx="2361">
                  <c:v>12.11</c:v>
                </c:pt>
                <c:pt idx="2362">
                  <c:v>12.13</c:v>
                </c:pt>
                <c:pt idx="2363">
                  <c:v>14.06</c:v>
                </c:pt>
                <c:pt idx="2364">
                  <c:v>13.27</c:v>
                </c:pt>
                <c:pt idx="2365">
                  <c:v>13.31</c:v>
                </c:pt>
                <c:pt idx="2366">
                  <c:v>13.84</c:v>
                </c:pt>
                <c:pt idx="2367">
                  <c:v>13.97</c:v>
                </c:pt>
                <c:pt idx="2368">
                  <c:v>14.24</c:v>
                </c:pt>
                <c:pt idx="2369">
                  <c:v>13.66</c:v>
                </c:pt>
                <c:pt idx="2370">
                  <c:v>14.71</c:v>
                </c:pt>
                <c:pt idx="2371">
                  <c:v>14.21</c:v>
                </c:pt>
                <c:pt idx="2372">
                  <c:v>15.29</c:v>
                </c:pt>
                <c:pt idx="2373">
                  <c:v>14.47</c:v>
                </c:pt>
                <c:pt idx="2374">
                  <c:v>13.22</c:v>
                </c:pt>
                <c:pt idx="2375">
                  <c:v>12.85</c:v>
                </c:pt>
                <c:pt idx="2376">
                  <c:v>13.78</c:v>
                </c:pt>
                <c:pt idx="2377">
                  <c:v>15.39</c:v>
                </c:pt>
                <c:pt idx="2378">
                  <c:v>14.81</c:v>
                </c:pt>
                <c:pt idx="2379">
                  <c:v>14.5</c:v>
                </c:pt>
                <c:pt idx="2380">
                  <c:v>13.19</c:v>
                </c:pt>
                <c:pt idx="2381">
                  <c:v>13.96</c:v>
                </c:pt>
                <c:pt idx="2382">
                  <c:v>12.74</c:v>
                </c:pt>
                <c:pt idx="2383">
                  <c:v>12.11</c:v>
                </c:pt>
                <c:pt idx="2384">
                  <c:v>13.26</c:v>
                </c:pt>
                <c:pt idx="2385">
                  <c:v>14.01</c:v>
                </c:pt>
                <c:pt idx="2386">
                  <c:v>14.02</c:v>
                </c:pt>
                <c:pt idx="2387">
                  <c:v>18.850000000000001</c:v>
                </c:pt>
                <c:pt idx="2388">
                  <c:v>18.23</c:v>
                </c:pt>
                <c:pt idx="2389">
                  <c:v>16.09</c:v>
                </c:pt>
                <c:pt idx="2390">
                  <c:v>16.79</c:v>
                </c:pt>
                <c:pt idx="2391">
                  <c:v>17.010000000000002</c:v>
                </c:pt>
                <c:pt idx="2392">
                  <c:v>16.09</c:v>
                </c:pt>
                <c:pt idx="2393">
                  <c:v>19.66</c:v>
                </c:pt>
                <c:pt idx="2394">
                  <c:v>19.97</c:v>
                </c:pt>
                <c:pt idx="2395">
                  <c:v>16.829999999999998</c:v>
                </c:pt>
                <c:pt idx="2396">
                  <c:v>13.9</c:v>
                </c:pt>
                <c:pt idx="2397">
                  <c:v>13.37</c:v>
                </c:pt>
                <c:pt idx="2398">
                  <c:v>13.23</c:v>
                </c:pt>
                <c:pt idx="2399">
                  <c:v>12.11</c:v>
                </c:pt>
                <c:pt idx="2400">
                  <c:v>11.95</c:v>
                </c:pt>
                <c:pt idx="2401">
                  <c:v>12.25</c:v>
                </c:pt>
                <c:pt idx="2402">
                  <c:v>12.22</c:v>
                </c:pt>
                <c:pt idx="2403">
                  <c:v>12.12</c:v>
                </c:pt>
                <c:pt idx="2404">
                  <c:v>12.64</c:v>
                </c:pt>
                <c:pt idx="2405">
                  <c:v>13.74</c:v>
                </c:pt>
                <c:pt idx="2406">
                  <c:v>15.6</c:v>
                </c:pt>
                <c:pt idx="2407">
                  <c:v>13.44</c:v>
                </c:pt>
                <c:pt idx="2408">
                  <c:v>12.5</c:v>
                </c:pt>
                <c:pt idx="2409">
                  <c:v>12.13</c:v>
                </c:pt>
                <c:pt idx="2410">
                  <c:v>12.12</c:v>
                </c:pt>
                <c:pt idx="2411">
                  <c:v>12.56</c:v>
                </c:pt>
                <c:pt idx="2412">
                  <c:v>13</c:v>
                </c:pt>
                <c:pt idx="2413">
                  <c:v>12.51</c:v>
                </c:pt>
                <c:pt idx="2414">
                  <c:v>13.77</c:v>
                </c:pt>
                <c:pt idx="2415">
                  <c:v>13.39</c:v>
                </c:pt>
                <c:pt idx="2416">
                  <c:v>12.23</c:v>
                </c:pt>
                <c:pt idx="2417">
                  <c:v>13.71</c:v>
                </c:pt>
                <c:pt idx="2418">
                  <c:v>13.61</c:v>
                </c:pt>
                <c:pt idx="2419">
                  <c:v>13.49</c:v>
                </c:pt>
                <c:pt idx="2420">
                  <c:v>12.83</c:v>
                </c:pt>
                <c:pt idx="2421">
                  <c:v>13.02</c:v>
                </c:pt>
                <c:pt idx="2422">
                  <c:v>13.79</c:v>
                </c:pt>
                <c:pt idx="2423">
                  <c:v>15.25</c:v>
                </c:pt>
                <c:pt idx="2424">
                  <c:v>19.14</c:v>
                </c:pt>
                <c:pt idx="2425">
                  <c:v>28.03</c:v>
                </c:pt>
                <c:pt idx="2426">
                  <c:v>40.74</c:v>
                </c:pt>
                <c:pt idx="2427">
                  <c:v>36.020000000000003</c:v>
                </c:pt>
                <c:pt idx="2428">
                  <c:v>30.32</c:v>
                </c:pt>
                <c:pt idx="2429">
                  <c:v>26.1</c:v>
                </c:pt>
                <c:pt idx="2430">
                  <c:v>26.05</c:v>
                </c:pt>
                <c:pt idx="2431">
                  <c:v>28.43</c:v>
                </c:pt>
                <c:pt idx="2432">
                  <c:v>31.4</c:v>
                </c:pt>
                <c:pt idx="2433">
                  <c:v>26.09</c:v>
                </c:pt>
                <c:pt idx="2434">
                  <c:v>25.61</c:v>
                </c:pt>
                <c:pt idx="2435">
                  <c:v>27.8</c:v>
                </c:pt>
                <c:pt idx="2436">
                  <c:v>24.9</c:v>
                </c:pt>
                <c:pt idx="2437">
                  <c:v>26.23</c:v>
                </c:pt>
                <c:pt idx="2438">
                  <c:v>24.37</c:v>
                </c:pt>
                <c:pt idx="2439">
                  <c:v>23.2</c:v>
                </c:pt>
                <c:pt idx="2440">
                  <c:v>24.25</c:v>
                </c:pt>
                <c:pt idx="2441">
                  <c:v>22.54</c:v>
                </c:pt>
                <c:pt idx="2442">
                  <c:v>21.35</c:v>
                </c:pt>
                <c:pt idx="2443">
                  <c:v>21.14</c:v>
                </c:pt>
                <c:pt idx="2444">
                  <c:v>22.28</c:v>
                </c:pt>
                <c:pt idx="2445">
                  <c:v>20.14</c:v>
                </c:pt>
                <c:pt idx="2446">
                  <c:v>22.44</c:v>
                </c:pt>
                <c:pt idx="2447">
                  <c:v>22.13</c:v>
                </c:pt>
                <c:pt idx="2448">
                  <c:v>23.47</c:v>
                </c:pt>
                <c:pt idx="2449">
                  <c:v>23.62</c:v>
                </c:pt>
                <c:pt idx="2450">
                  <c:v>27.63</c:v>
                </c:pt>
                <c:pt idx="2451">
                  <c:v>26.83</c:v>
                </c:pt>
                <c:pt idx="2452">
                  <c:v>24.5</c:v>
                </c:pt>
                <c:pt idx="2453">
                  <c:v>22.55</c:v>
                </c:pt>
                <c:pt idx="2454">
                  <c:v>20.94</c:v>
                </c:pt>
                <c:pt idx="2455">
                  <c:v>19.54</c:v>
                </c:pt>
                <c:pt idx="2456">
                  <c:v>19.399999999999999</c:v>
                </c:pt>
                <c:pt idx="2457">
                  <c:v>18.399999999999999</c:v>
                </c:pt>
                <c:pt idx="2458">
                  <c:v>17.420000000000002</c:v>
                </c:pt>
                <c:pt idx="2459">
                  <c:v>17.079999999999998</c:v>
                </c:pt>
                <c:pt idx="2460">
                  <c:v>16.170000000000002</c:v>
                </c:pt>
                <c:pt idx="2461">
                  <c:v>17.670000000000002</c:v>
                </c:pt>
                <c:pt idx="2462">
                  <c:v>18.03</c:v>
                </c:pt>
                <c:pt idx="2463">
                  <c:v>16.05</c:v>
                </c:pt>
                <c:pt idx="2464">
                  <c:v>15.05</c:v>
                </c:pt>
                <c:pt idx="2465">
                  <c:v>14.98</c:v>
                </c:pt>
                <c:pt idx="2466">
                  <c:v>15.75</c:v>
                </c:pt>
                <c:pt idx="2467">
                  <c:v>16.7</c:v>
                </c:pt>
                <c:pt idx="2468">
                  <c:v>14.45</c:v>
                </c:pt>
                <c:pt idx="2469">
                  <c:v>14.46</c:v>
                </c:pt>
                <c:pt idx="2470">
                  <c:v>15.29</c:v>
                </c:pt>
                <c:pt idx="2471">
                  <c:v>15.43</c:v>
                </c:pt>
                <c:pt idx="2472">
                  <c:v>14.33</c:v>
                </c:pt>
                <c:pt idx="2473">
                  <c:v>14.61</c:v>
                </c:pt>
                <c:pt idx="2474">
                  <c:v>15.07</c:v>
                </c:pt>
                <c:pt idx="2475">
                  <c:v>14.15</c:v>
                </c:pt>
                <c:pt idx="2476">
                  <c:v>14.54</c:v>
                </c:pt>
                <c:pt idx="2477">
                  <c:v>15.51</c:v>
                </c:pt>
                <c:pt idx="2478">
                  <c:v>15.05</c:v>
                </c:pt>
                <c:pt idx="2479">
                  <c:v>14.33</c:v>
                </c:pt>
                <c:pt idx="2480">
                  <c:v>16.52</c:v>
                </c:pt>
                <c:pt idx="2481">
                  <c:v>15.29</c:v>
                </c:pt>
                <c:pt idx="2482">
                  <c:v>16.059999999999999</c:v>
                </c:pt>
                <c:pt idx="2483">
                  <c:v>18.37</c:v>
                </c:pt>
                <c:pt idx="2484">
                  <c:v>20.079999999999998</c:v>
                </c:pt>
                <c:pt idx="2485">
                  <c:v>18.16</c:v>
                </c:pt>
                <c:pt idx="2486">
                  <c:v>18.84</c:v>
                </c:pt>
                <c:pt idx="2487">
                  <c:v>16.850000000000001</c:v>
                </c:pt>
                <c:pt idx="2488">
                  <c:v>16.989999999999998</c:v>
                </c:pt>
                <c:pt idx="2489">
                  <c:v>15.47</c:v>
                </c:pt>
                <c:pt idx="2490">
                  <c:v>15.62</c:v>
                </c:pt>
                <c:pt idx="2491">
                  <c:v>15.93</c:v>
                </c:pt>
                <c:pt idx="2492">
                  <c:v>15.19</c:v>
                </c:pt>
                <c:pt idx="2493">
                  <c:v>15.12</c:v>
                </c:pt>
                <c:pt idx="2494">
                  <c:v>16.13</c:v>
                </c:pt>
                <c:pt idx="2495">
                  <c:v>14.67</c:v>
                </c:pt>
                <c:pt idx="2496">
                  <c:v>15.91</c:v>
                </c:pt>
                <c:pt idx="2497">
                  <c:v>18.11</c:v>
                </c:pt>
                <c:pt idx="2498">
                  <c:v>14.81</c:v>
                </c:pt>
                <c:pt idx="2499">
                  <c:v>15.84</c:v>
                </c:pt>
                <c:pt idx="2500">
                  <c:v>17.600000000000001</c:v>
                </c:pt>
                <c:pt idx="2501">
                  <c:v>19.61</c:v>
                </c:pt>
                <c:pt idx="2502">
                  <c:v>19.34</c:v>
                </c:pt>
                <c:pt idx="2503">
                  <c:v>24.39</c:v>
                </c:pt>
                <c:pt idx="2504">
                  <c:v>22.73</c:v>
                </c:pt>
                <c:pt idx="2505">
                  <c:v>20.95</c:v>
                </c:pt>
                <c:pt idx="2506">
                  <c:v>17.86</c:v>
                </c:pt>
                <c:pt idx="2507">
                  <c:v>18.940000000000001</c:v>
                </c:pt>
                <c:pt idx="2508">
                  <c:v>20.7</c:v>
                </c:pt>
                <c:pt idx="2509">
                  <c:v>18.7</c:v>
                </c:pt>
                <c:pt idx="2510">
                  <c:v>16.600000000000001</c:v>
                </c:pt>
                <c:pt idx="2511">
                  <c:v>15.57</c:v>
                </c:pt>
                <c:pt idx="2512">
                  <c:v>15.74</c:v>
                </c:pt>
                <c:pt idx="2513">
                  <c:v>16.91</c:v>
                </c:pt>
                <c:pt idx="2514">
                  <c:v>16.079999999999998</c:v>
                </c:pt>
                <c:pt idx="2515">
                  <c:v>17.29</c:v>
                </c:pt>
                <c:pt idx="2516">
                  <c:v>18.21</c:v>
                </c:pt>
                <c:pt idx="2517">
                  <c:v>20.7</c:v>
                </c:pt>
                <c:pt idx="2518">
                  <c:v>19.34</c:v>
                </c:pt>
                <c:pt idx="2519">
                  <c:v>20.59</c:v>
                </c:pt>
                <c:pt idx="2520">
                  <c:v>24.99</c:v>
                </c:pt>
                <c:pt idx="2521">
                  <c:v>27.01</c:v>
                </c:pt>
                <c:pt idx="2522">
                  <c:v>24.3</c:v>
                </c:pt>
                <c:pt idx="2523">
                  <c:v>22.47</c:v>
                </c:pt>
                <c:pt idx="2524">
                  <c:v>25.22</c:v>
                </c:pt>
                <c:pt idx="2525">
                  <c:v>23.95</c:v>
                </c:pt>
                <c:pt idx="2526">
                  <c:v>27.02</c:v>
                </c:pt>
                <c:pt idx="2527">
                  <c:v>26.05</c:v>
                </c:pt>
                <c:pt idx="2528">
                  <c:v>27.59</c:v>
                </c:pt>
                <c:pt idx="2529">
                  <c:v>26.69</c:v>
                </c:pt>
                <c:pt idx="2530">
                  <c:v>22.34</c:v>
                </c:pt>
                <c:pt idx="2531">
                  <c:v>24.15</c:v>
                </c:pt>
                <c:pt idx="2532">
                  <c:v>22.5</c:v>
                </c:pt>
                <c:pt idx="2533">
                  <c:v>23.11</c:v>
                </c:pt>
                <c:pt idx="2534">
                  <c:v>22.42</c:v>
                </c:pt>
                <c:pt idx="2535">
                  <c:v>20.2</c:v>
                </c:pt>
                <c:pt idx="2536">
                  <c:v>19.98</c:v>
                </c:pt>
                <c:pt idx="2537">
                  <c:v>21.98</c:v>
                </c:pt>
                <c:pt idx="2538">
                  <c:v>21.65</c:v>
                </c:pt>
                <c:pt idx="2539">
                  <c:v>21.84</c:v>
                </c:pt>
                <c:pt idx="2540">
                  <c:v>23.38</c:v>
                </c:pt>
                <c:pt idx="2541">
                  <c:v>26</c:v>
                </c:pt>
                <c:pt idx="2542">
                  <c:v>26.54</c:v>
                </c:pt>
                <c:pt idx="2543">
                  <c:v>26.29</c:v>
                </c:pt>
                <c:pt idx="2544">
                  <c:v>28.14</c:v>
                </c:pt>
                <c:pt idx="2545">
                  <c:v>25.4</c:v>
                </c:pt>
                <c:pt idx="2546">
                  <c:v>24.11</c:v>
                </c:pt>
                <c:pt idx="2547">
                  <c:v>22.31</c:v>
                </c:pt>
                <c:pt idx="2548">
                  <c:v>21.64</c:v>
                </c:pt>
                <c:pt idx="2549">
                  <c:v>20.53</c:v>
                </c:pt>
                <c:pt idx="2550">
                  <c:v>19.38</c:v>
                </c:pt>
                <c:pt idx="2551">
                  <c:v>20.98</c:v>
                </c:pt>
                <c:pt idx="2552">
                  <c:v>20.72</c:v>
                </c:pt>
                <c:pt idx="2553">
                  <c:v>19.11</c:v>
                </c:pt>
                <c:pt idx="2554">
                  <c:v>19.809999999999999</c:v>
                </c:pt>
                <c:pt idx="2555">
                  <c:v>20.55</c:v>
                </c:pt>
                <c:pt idx="2556">
                  <c:v>17.7</c:v>
                </c:pt>
                <c:pt idx="2557">
                  <c:v>17.09</c:v>
                </c:pt>
                <c:pt idx="2558">
                  <c:v>16.7</c:v>
                </c:pt>
                <c:pt idx="2559">
                  <c:v>16.86</c:v>
                </c:pt>
                <c:pt idx="2560">
                  <c:v>17.350000000000001</c:v>
                </c:pt>
                <c:pt idx="2561">
                  <c:v>18.670000000000002</c:v>
                </c:pt>
                <c:pt idx="2562">
                  <c:v>18.34</c:v>
                </c:pt>
                <c:pt idx="2563">
                  <c:v>18.05</c:v>
                </c:pt>
                <c:pt idx="2564">
                  <c:v>16.5</c:v>
                </c:pt>
                <c:pt idx="2565">
                  <c:v>16.920000000000002</c:v>
                </c:pt>
                <c:pt idx="2566">
                  <c:v>16.84</c:v>
                </c:pt>
                <c:pt idx="2567">
                  <c:v>14.99</c:v>
                </c:pt>
                <c:pt idx="2568">
                  <c:v>14.44</c:v>
                </c:pt>
                <c:pt idx="2569">
                  <c:v>14.02</c:v>
                </c:pt>
                <c:pt idx="2570">
                  <c:v>13.79</c:v>
                </c:pt>
                <c:pt idx="2571">
                  <c:v>14.17</c:v>
                </c:pt>
                <c:pt idx="2572">
                  <c:v>14.94</c:v>
                </c:pt>
                <c:pt idx="2573">
                  <c:v>14.74</c:v>
                </c:pt>
                <c:pt idx="2574">
                  <c:v>15.24</c:v>
                </c:pt>
                <c:pt idx="2575">
                  <c:v>13.82</c:v>
                </c:pt>
                <c:pt idx="2576">
                  <c:v>13.56</c:v>
                </c:pt>
                <c:pt idx="2577">
                  <c:v>13.95</c:v>
                </c:pt>
                <c:pt idx="2578">
                  <c:v>13.1</c:v>
                </c:pt>
                <c:pt idx="2579">
                  <c:v>14.12</c:v>
                </c:pt>
                <c:pt idx="2580">
                  <c:v>15.42</c:v>
                </c:pt>
                <c:pt idx="2581">
                  <c:v>14.09</c:v>
                </c:pt>
                <c:pt idx="2582">
                  <c:v>16.16</c:v>
                </c:pt>
                <c:pt idx="2583">
                  <c:v>15.36</c:v>
                </c:pt>
                <c:pt idx="2584">
                  <c:v>16.260000000000002</c:v>
                </c:pt>
                <c:pt idx="2585">
                  <c:v>14.85</c:v>
                </c:pt>
                <c:pt idx="2586">
                  <c:v>13.84</c:v>
                </c:pt>
                <c:pt idx="2587">
                  <c:v>13.72</c:v>
                </c:pt>
                <c:pt idx="2588">
                  <c:v>13.62</c:v>
                </c:pt>
                <c:pt idx="2589">
                  <c:v>13.35</c:v>
                </c:pt>
                <c:pt idx="2590">
                  <c:v>13.24</c:v>
                </c:pt>
                <c:pt idx="2591">
                  <c:v>13.28</c:v>
                </c:pt>
                <c:pt idx="2592">
                  <c:v>13.95</c:v>
                </c:pt>
                <c:pt idx="2593">
                  <c:v>13.22</c:v>
                </c:pt>
                <c:pt idx="2594">
                  <c:v>14.08</c:v>
                </c:pt>
                <c:pt idx="2595">
                  <c:v>13.96</c:v>
                </c:pt>
                <c:pt idx="2596">
                  <c:v>13.77</c:v>
                </c:pt>
                <c:pt idx="2597">
                  <c:v>15.22</c:v>
                </c:pt>
                <c:pt idx="2598">
                  <c:v>15.7</c:v>
                </c:pt>
                <c:pt idx="2599">
                  <c:v>14.68</c:v>
                </c:pt>
                <c:pt idx="2600">
                  <c:v>15.6</c:v>
                </c:pt>
                <c:pt idx="2601">
                  <c:v>16.05</c:v>
                </c:pt>
                <c:pt idx="2602">
                  <c:v>15.91</c:v>
                </c:pt>
                <c:pt idx="2603">
                  <c:v>14.72</c:v>
                </c:pt>
                <c:pt idx="2604">
                  <c:v>14.57</c:v>
                </c:pt>
                <c:pt idx="2605">
                  <c:v>13.63</c:v>
                </c:pt>
                <c:pt idx="2606">
                  <c:v>14.69</c:v>
                </c:pt>
                <c:pt idx="2607">
                  <c:v>14.41</c:v>
                </c:pt>
                <c:pt idx="2608">
                  <c:v>15.04</c:v>
                </c:pt>
                <c:pt idx="2609">
                  <c:v>14.68</c:v>
                </c:pt>
                <c:pt idx="2610">
                  <c:v>15.57</c:v>
                </c:pt>
                <c:pt idx="2611">
                  <c:v>16.18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708672"/>
        <c:axId val="693705344"/>
      </c:lineChart>
      <c:dateAx>
        <c:axId val="659110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693702656"/>
        <c:crosses val="autoZero"/>
        <c:auto val="1"/>
        <c:lblOffset val="100"/>
        <c:baseTimeUnit val="days"/>
      </c:dateAx>
      <c:valAx>
        <c:axId val="693702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 (VIX)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59110144"/>
        <c:crosses val="autoZero"/>
        <c:crossBetween val="between"/>
      </c:valAx>
      <c:valAx>
        <c:axId val="69370534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VIX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93708672"/>
        <c:crosses val="max"/>
        <c:crossBetween val="between"/>
      </c:valAx>
      <c:dateAx>
        <c:axId val="6937086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93705344"/>
        <c:crosses val="autoZero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Fitting ln(VIX) to O-U process: Daily Data 1yr Rolling Window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2731133945079435E-2"/>
          <c:y val="2.2403552485694502E-2"/>
          <c:w val="0.82955952250766984"/>
          <c:h val="0.88076521823133924"/>
        </c:manualLayout>
      </c:layout>
      <c:lineChart>
        <c:grouping val="standard"/>
        <c:varyColors val="0"/>
        <c:ser>
          <c:idx val="1"/>
          <c:order val="1"/>
          <c:tx>
            <c:strRef>
              <c:f>'Daily Vix Data 1'!$G$6</c:f>
              <c:strCache>
                <c:ptCount val="1"/>
                <c:pt idx="0">
                  <c:v>mu</c:v>
                </c:pt>
              </c:strCache>
            </c:strRef>
          </c:tx>
          <c:marker>
            <c:symbol val="none"/>
          </c:marker>
          <c:cat>
            <c:numRef>
              <c:f>'Daily Vix Data 1'!$B$260:$B$6651</c:f>
              <c:numCache>
                <c:formatCode>m/d/yyyy</c:formatCode>
                <c:ptCount val="6392"/>
                <c:pt idx="0">
                  <c:v>33240</c:v>
                </c:pt>
                <c:pt idx="1">
                  <c:v>33241</c:v>
                </c:pt>
                <c:pt idx="2">
                  <c:v>33242</c:v>
                </c:pt>
                <c:pt idx="3">
                  <c:v>33245</c:v>
                </c:pt>
                <c:pt idx="4">
                  <c:v>33246</c:v>
                </c:pt>
                <c:pt idx="5">
                  <c:v>33247</c:v>
                </c:pt>
                <c:pt idx="6">
                  <c:v>33248</c:v>
                </c:pt>
                <c:pt idx="7">
                  <c:v>33249</c:v>
                </c:pt>
                <c:pt idx="8">
                  <c:v>33252</c:v>
                </c:pt>
                <c:pt idx="9">
                  <c:v>33253</c:v>
                </c:pt>
                <c:pt idx="10">
                  <c:v>33254</c:v>
                </c:pt>
                <c:pt idx="11">
                  <c:v>33255</c:v>
                </c:pt>
                <c:pt idx="12">
                  <c:v>33256</c:v>
                </c:pt>
                <c:pt idx="13">
                  <c:v>33259</c:v>
                </c:pt>
                <c:pt idx="14">
                  <c:v>33260</c:v>
                </c:pt>
                <c:pt idx="15">
                  <c:v>33261</c:v>
                </c:pt>
                <c:pt idx="16">
                  <c:v>33262</c:v>
                </c:pt>
                <c:pt idx="17">
                  <c:v>33263</c:v>
                </c:pt>
                <c:pt idx="18">
                  <c:v>33266</c:v>
                </c:pt>
                <c:pt idx="19">
                  <c:v>33267</c:v>
                </c:pt>
                <c:pt idx="20">
                  <c:v>33268</c:v>
                </c:pt>
                <c:pt idx="21">
                  <c:v>33269</c:v>
                </c:pt>
                <c:pt idx="22">
                  <c:v>33270</c:v>
                </c:pt>
                <c:pt idx="23">
                  <c:v>33273</c:v>
                </c:pt>
                <c:pt idx="24">
                  <c:v>33274</c:v>
                </c:pt>
                <c:pt idx="25">
                  <c:v>33275</c:v>
                </c:pt>
                <c:pt idx="26">
                  <c:v>33276</c:v>
                </c:pt>
                <c:pt idx="27">
                  <c:v>33277</c:v>
                </c:pt>
                <c:pt idx="28">
                  <c:v>33280</c:v>
                </c:pt>
                <c:pt idx="29">
                  <c:v>33281</c:v>
                </c:pt>
                <c:pt idx="30">
                  <c:v>33282</c:v>
                </c:pt>
                <c:pt idx="31">
                  <c:v>33283</c:v>
                </c:pt>
                <c:pt idx="32">
                  <c:v>33284</c:v>
                </c:pt>
                <c:pt idx="33">
                  <c:v>33288</c:v>
                </c:pt>
                <c:pt idx="34">
                  <c:v>33289</c:v>
                </c:pt>
                <c:pt idx="35">
                  <c:v>33290</c:v>
                </c:pt>
                <c:pt idx="36">
                  <c:v>33291</c:v>
                </c:pt>
                <c:pt idx="37">
                  <c:v>33294</c:v>
                </c:pt>
                <c:pt idx="38">
                  <c:v>33295</c:v>
                </c:pt>
                <c:pt idx="39">
                  <c:v>33296</c:v>
                </c:pt>
                <c:pt idx="40">
                  <c:v>33297</c:v>
                </c:pt>
                <c:pt idx="41">
                  <c:v>33301</c:v>
                </c:pt>
                <c:pt idx="42">
                  <c:v>33302</c:v>
                </c:pt>
                <c:pt idx="43">
                  <c:v>33303</c:v>
                </c:pt>
                <c:pt idx="44">
                  <c:v>33304</c:v>
                </c:pt>
                <c:pt idx="45">
                  <c:v>33305</c:v>
                </c:pt>
                <c:pt idx="46">
                  <c:v>33308</c:v>
                </c:pt>
                <c:pt idx="47">
                  <c:v>33309</c:v>
                </c:pt>
                <c:pt idx="48">
                  <c:v>33310</c:v>
                </c:pt>
                <c:pt idx="49">
                  <c:v>33311</c:v>
                </c:pt>
                <c:pt idx="50">
                  <c:v>33312</c:v>
                </c:pt>
                <c:pt idx="51">
                  <c:v>33315</c:v>
                </c:pt>
                <c:pt idx="52">
                  <c:v>33316</c:v>
                </c:pt>
                <c:pt idx="53">
                  <c:v>33317</c:v>
                </c:pt>
                <c:pt idx="54">
                  <c:v>33318</c:v>
                </c:pt>
                <c:pt idx="55">
                  <c:v>33319</c:v>
                </c:pt>
                <c:pt idx="56">
                  <c:v>33322</c:v>
                </c:pt>
                <c:pt idx="57">
                  <c:v>33323</c:v>
                </c:pt>
                <c:pt idx="58">
                  <c:v>33324</c:v>
                </c:pt>
                <c:pt idx="59">
                  <c:v>33325</c:v>
                </c:pt>
                <c:pt idx="60">
                  <c:v>33329</c:v>
                </c:pt>
                <c:pt idx="61">
                  <c:v>33330</c:v>
                </c:pt>
                <c:pt idx="62">
                  <c:v>33331</c:v>
                </c:pt>
                <c:pt idx="63">
                  <c:v>33332</c:v>
                </c:pt>
                <c:pt idx="64">
                  <c:v>33333</c:v>
                </c:pt>
                <c:pt idx="65">
                  <c:v>33336</c:v>
                </c:pt>
                <c:pt idx="66">
                  <c:v>33337</c:v>
                </c:pt>
                <c:pt idx="67">
                  <c:v>33338</c:v>
                </c:pt>
                <c:pt idx="68">
                  <c:v>33339</c:v>
                </c:pt>
                <c:pt idx="69">
                  <c:v>33340</c:v>
                </c:pt>
                <c:pt idx="70">
                  <c:v>33343</c:v>
                </c:pt>
                <c:pt idx="71">
                  <c:v>33344</c:v>
                </c:pt>
                <c:pt idx="72">
                  <c:v>33345</c:v>
                </c:pt>
                <c:pt idx="73">
                  <c:v>33346</c:v>
                </c:pt>
                <c:pt idx="74">
                  <c:v>33347</c:v>
                </c:pt>
                <c:pt idx="75">
                  <c:v>33350</c:v>
                </c:pt>
                <c:pt idx="76">
                  <c:v>33351</c:v>
                </c:pt>
                <c:pt idx="77">
                  <c:v>33352</c:v>
                </c:pt>
                <c:pt idx="78">
                  <c:v>33353</c:v>
                </c:pt>
                <c:pt idx="79">
                  <c:v>33354</c:v>
                </c:pt>
                <c:pt idx="80">
                  <c:v>33357</c:v>
                </c:pt>
                <c:pt idx="81">
                  <c:v>33358</c:v>
                </c:pt>
                <c:pt idx="82">
                  <c:v>33359</c:v>
                </c:pt>
                <c:pt idx="83">
                  <c:v>33360</c:v>
                </c:pt>
                <c:pt idx="84">
                  <c:v>33361</c:v>
                </c:pt>
                <c:pt idx="85">
                  <c:v>33364</c:v>
                </c:pt>
                <c:pt idx="86">
                  <c:v>33365</c:v>
                </c:pt>
                <c:pt idx="87">
                  <c:v>33366</c:v>
                </c:pt>
                <c:pt idx="88">
                  <c:v>33367</c:v>
                </c:pt>
                <c:pt idx="89">
                  <c:v>33368</c:v>
                </c:pt>
                <c:pt idx="90">
                  <c:v>33371</c:v>
                </c:pt>
                <c:pt idx="91">
                  <c:v>33372</c:v>
                </c:pt>
                <c:pt idx="92">
                  <c:v>33373</c:v>
                </c:pt>
                <c:pt idx="93">
                  <c:v>33374</c:v>
                </c:pt>
                <c:pt idx="94">
                  <c:v>33375</c:v>
                </c:pt>
                <c:pt idx="95">
                  <c:v>33378</c:v>
                </c:pt>
                <c:pt idx="96">
                  <c:v>33379</c:v>
                </c:pt>
                <c:pt idx="97">
                  <c:v>33380</c:v>
                </c:pt>
                <c:pt idx="98">
                  <c:v>33381</c:v>
                </c:pt>
                <c:pt idx="99">
                  <c:v>33382</c:v>
                </c:pt>
                <c:pt idx="100">
                  <c:v>33386</c:v>
                </c:pt>
                <c:pt idx="101">
                  <c:v>33387</c:v>
                </c:pt>
                <c:pt idx="102">
                  <c:v>33388</c:v>
                </c:pt>
                <c:pt idx="103">
                  <c:v>33389</c:v>
                </c:pt>
                <c:pt idx="104">
                  <c:v>33392</c:v>
                </c:pt>
                <c:pt idx="105">
                  <c:v>33393</c:v>
                </c:pt>
                <c:pt idx="106">
                  <c:v>33394</c:v>
                </c:pt>
                <c:pt idx="107">
                  <c:v>33395</c:v>
                </c:pt>
                <c:pt idx="108">
                  <c:v>33396</c:v>
                </c:pt>
                <c:pt idx="109">
                  <c:v>33399</c:v>
                </c:pt>
                <c:pt idx="110">
                  <c:v>33400</c:v>
                </c:pt>
                <c:pt idx="111">
                  <c:v>33401</c:v>
                </c:pt>
                <c:pt idx="112">
                  <c:v>33402</c:v>
                </c:pt>
                <c:pt idx="113">
                  <c:v>33403</c:v>
                </c:pt>
                <c:pt idx="114">
                  <c:v>33406</c:v>
                </c:pt>
                <c:pt idx="115">
                  <c:v>33407</c:v>
                </c:pt>
                <c:pt idx="116">
                  <c:v>33408</c:v>
                </c:pt>
                <c:pt idx="117">
                  <c:v>33409</c:v>
                </c:pt>
                <c:pt idx="118">
                  <c:v>33410</c:v>
                </c:pt>
                <c:pt idx="119">
                  <c:v>33413</c:v>
                </c:pt>
                <c:pt idx="120">
                  <c:v>33414</c:v>
                </c:pt>
                <c:pt idx="121">
                  <c:v>33415</c:v>
                </c:pt>
                <c:pt idx="122">
                  <c:v>33416</c:v>
                </c:pt>
                <c:pt idx="123">
                  <c:v>33417</c:v>
                </c:pt>
                <c:pt idx="124">
                  <c:v>33420</c:v>
                </c:pt>
                <c:pt idx="125">
                  <c:v>33421</c:v>
                </c:pt>
                <c:pt idx="126">
                  <c:v>33422</c:v>
                </c:pt>
                <c:pt idx="127">
                  <c:v>33424</c:v>
                </c:pt>
                <c:pt idx="128">
                  <c:v>33427</c:v>
                </c:pt>
                <c:pt idx="129">
                  <c:v>33428</c:v>
                </c:pt>
                <c:pt idx="130">
                  <c:v>33429</c:v>
                </c:pt>
                <c:pt idx="131">
                  <c:v>33430</c:v>
                </c:pt>
                <c:pt idx="132">
                  <c:v>33431</c:v>
                </c:pt>
                <c:pt idx="133">
                  <c:v>33434</c:v>
                </c:pt>
                <c:pt idx="134">
                  <c:v>33435</c:v>
                </c:pt>
                <c:pt idx="135">
                  <c:v>33436</c:v>
                </c:pt>
                <c:pt idx="136">
                  <c:v>33437</c:v>
                </c:pt>
                <c:pt idx="137">
                  <c:v>33438</c:v>
                </c:pt>
                <c:pt idx="138">
                  <c:v>33441</c:v>
                </c:pt>
                <c:pt idx="139">
                  <c:v>33442</c:v>
                </c:pt>
                <c:pt idx="140">
                  <c:v>33443</c:v>
                </c:pt>
                <c:pt idx="141">
                  <c:v>33444</c:v>
                </c:pt>
                <c:pt idx="142">
                  <c:v>33445</c:v>
                </c:pt>
                <c:pt idx="143">
                  <c:v>33448</c:v>
                </c:pt>
                <c:pt idx="144">
                  <c:v>33449</c:v>
                </c:pt>
                <c:pt idx="145">
                  <c:v>33450</c:v>
                </c:pt>
                <c:pt idx="146">
                  <c:v>33451</c:v>
                </c:pt>
                <c:pt idx="147">
                  <c:v>33452</c:v>
                </c:pt>
                <c:pt idx="148">
                  <c:v>33455</c:v>
                </c:pt>
                <c:pt idx="149">
                  <c:v>33456</c:v>
                </c:pt>
                <c:pt idx="150">
                  <c:v>33457</c:v>
                </c:pt>
                <c:pt idx="151">
                  <c:v>33458</c:v>
                </c:pt>
                <c:pt idx="152">
                  <c:v>33459</c:v>
                </c:pt>
                <c:pt idx="153">
                  <c:v>33462</c:v>
                </c:pt>
                <c:pt idx="154">
                  <c:v>33463</c:v>
                </c:pt>
                <c:pt idx="155">
                  <c:v>33464</c:v>
                </c:pt>
                <c:pt idx="156">
                  <c:v>33465</c:v>
                </c:pt>
                <c:pt idx="157">
                  <c:v>33466</c:v>
                </c:pt>
                <c:pt idx="158">
                  <c:v>33469</c:v>
                </c:pt>
                <c:pt idx="159">
                  <c:v>33470</c:v>
                </c:pt>
                <c:pt idx="160">
                  <c:v>33471</c:v>
                </c:pt>
                <c:pt idx="161">
                  <c:v>33472</c:v>
                </c:pt>
                <c:pt idx="162">
                  <c:v>33473</c:v>
                </c:pt>
                <c:pt idx="163">
                  <c:v>33476</c:v>
                </c:pt>
                <c:pt idx="164">
                  <c:v>33477</c:v>
                </c:pt>
                <c:pt idx="165">
                  <c:v>33478</c:v>
                </c:pt>
                <c:pt idx="166">
                  <c:v>33479</c:v>
                </c:pt>
                <c:pt idx="167">
                  <c:v>33480</c:v>
                </c:pt>
                <c:pt idx="168">
                  <c:v>33484</c:v>
                </c:pt>
                <c:pt idx="169">
                  <c:v>33485</c:v>
                </c:pt>
                <c:pt idx="170">
                  <c:v>33486</c:v>
                </c:pt>
                <c:pt idx="171">
                  <c:v>33487</c:v>
                </c:pt>
                <c:pt idx="172">
                  <c:v>33490</c:v>
                </c:pt>
                <c:pt idx="173">
                  <c:v>33491</c:v>
                </c:pt>
                <c:pt idx="174">
                  <c:v>33492</c:v>
                </c:pt>
                <c:pt idx="175">
                  <c:v>33493</c:v>
                </c:pt>
                <c:pt idx="176">
                  <c:v>33494</c:v>
                </c:pt>
                <c:pt idx="177">
                  <c:v>33497</c:v>
                </c:pt>
                <c:pt idx="178">
                  <c:v>33498</c:v>
                </c:pt>
                <c:pt idx="179">
                  <c:v>33499</c:v>
                </c:pt>
                <c:pt idx="180">
                  <c:v>33500</c:v>
                </c:pt>
                <c:pt idx="181">
                  <c:v>33501</c:v>
                </c:pt>
                <c:pt idx="182">
                  <c:v>33504</c:v>
                </c:pt>
                <c:pt idx="183">
                  <c:v>33505</c:v>
                </c:pt>
                <c:pt idx="184">
                  <c:v>33506</c:v>
                </c:pt>
                <c:pt idx="185">
                  <c:v>33507</c:v>
                </c:pt>
                <c:pt idx="186">
                  <c:v>33508</c:v>
                </c:pt>
                <c:pt idx="187">
                  <c:v>33511</c:v>
                </c:pt>
                <c:pt idx="188">
                  <c:v>33512</c:v>
                </c:pt>
                <c:pt idx="189">
                  <c:v>33513</c:v>
                </c:pt>
                <c:pt idx="190">
                  <c:v>33514</c:v>
                </c:pt>
                <c:pt idx="191">
                  <c:v>33515</c:v>
                </c:pt>
                <c:pt idx="192">
                  <c:v>33518</c:v>
                </c:pt>
                <c:pt idx="193">
                  <c:v>33519</c:v>
                </c:pt>
                <c:pt idx="194">
                  <c:v>33520</c:v>
                </c:pt>
                <c:pt idx="195">
                  <c:v>33521</c:v>
                </c:pt>
                <c:pt idx="196">
                  <c:v>33522</c:v>
                </c:pt>
                <c:pt idx="197">
                  <c:v>33525</c:v>
                </c:pt>
                <c:pt idx="198">
                  <c:v>33526</c:v>
                </c:pt>
                <c:pt idx="199">
                  <c:v>33527</c:v>
                </c:pt>
                <c:pt idx="200">
                  <c:v>33528</c:v>
                </c:pt>
                <c:pt idx="201">
                  <c:v>33529</c:v>
                </c:pt>
                <c:pt idx="202">
                  <c:v>33532</c:v>
                </c:pt>
                <c:pt idx="203">
                  <c:v>33533</c:v>
                </c:pt>
                <c:pt idx="204">
                  <c:v>33534</c:v>
                </c:pt>
                <c:pt idx="205">
                  <c:v>33535</c:v>
                </c:pt>
                <c:pt idx="206">
                  <c:v>33536</c:v>
                </c:pt>
                <c:pt idx="207">
                  <c:v>33539</c:v>
                </c:pt>
                <c:pt idx="208">
                  <c:v>33540</c:v>
                </c:pt>
                <c:pt idx="209">
                  <c:v>33541</c:v>
                </c:pt>
                <c:pt idx="210">
                  <c:v>33542</c:v>
                </c:pt>
                <c:pt idx="211">
                  <c:v>33543</c:v>
                </c:pt>
                <c:pt idx="212">
                  <c:v>33546</c:v>
                </c:pt>
                <c:pt idx="213">
                  <c:v>33547</c:v>
                </c:pt>
                <c:pt idx="214">
                  <c:v>33548</c:v>
                </c:pt>
                <c:pt idx="215">
                  <c:v>33549</c:v>
                </c:pt>
                <c:pt idx="216">
                  <c:v>33550</c:v>
                </c:pt>
                <c:pt idx="217">
                  <c:v>33553</c:v>
                </c:pt>
                <c:pt idx="218">
                  <c:v>33554</c:v>
                </c:pt>
                <c:pt idx="219">
                  <c:v>33555</c:v>
                </c:pt>
                <c:pt idx="220">
                  <c:v>33556</c:v>
                </c:pt>
                <c:pt idx="221">
                  <c:v>33557</c:v>
                </c:pt>
                <c:pt idx="222">
                  <c:v>33560</c:v>
                </c:pt>
                <c:pt idx="223">
                  <c:v>33561</c:v>
                </c:pt>
                <c:pt idx="224">
                  <c:v>33562</c:v>
                </c:pt>
                <c:pt idx="225">
                  <c:v>33563</c:v>
                </c:pt>
                <c:pt idx="226">
                  <c:v>33564</c:v>
                </c:pt>
                <c:pt idx="227">
                  <c:v>33567</c:v>
                </c:pt>
                <c:pt idx="228">
                  <c:v>33568</c:v>
                </c:pt>
                <c:pt idx="229">
                  <c:v>33569</c:v>
                </c:pt>
                <c:pt idx="230">
                  <c:v>33571</c:v>
                </c:pt>
                <c:pt idx="231">
                  <c:v>33574</c:v>
                </c:pt>
                <c:pt idx="232">
                  <c:v>33575</c:v>
                </c:pt>
                <c:pt idx="233">
                  <c:v>33576</c:v>
                </c:pt>
                <c:pt idx="234">
                  <c:v>33577</c:v>
                </c:pt>
                <c:pt idx="235">
                  <c:v>33578</c:v>
                </c:pt>
                <c:pt idx="236">
                  <c:v>33581</c:v>
                </c:pt>
                <c:pt idx="237">
                  <c:v>33582</c:v>
                </c:pt>
                <c:pt idx="238">
                  <c:v>33583</c:v>
                </c:pt>
                <c:pt idx="239">
                  <c:v>33584</c:v>
                </c:pt>
                <c:pt idx="240">
                  <c:v>33585</c:v>
                </c:pt>
                <c:pt idx="241">
                  <c:v>33588</c:v>
                </c:pt>
                <c:pt idx="242">
                  <c:v>33589</c:v>
                </c:pt>
                <c:pt idx="243">
                  <c:v>33590</c:v>
                </c:pt>
                <c:pt idx="244">
                  <c:v>33591</c:v>
                </c:pt>
                <c:pt idx="245">
                  <c:v>33592</c:v>
                </c:pt>
                <c:pt idx="246">
                  <c:v>33595</c:v>
                </c:pt>
                <c:pt idx="247">
                  <c:v>33596</c:v>
                </c:pt>
                <c:pt idx="248">
                  <c:v>33598</c:v>
                </c:pt>
                <c:pt idx="249">
                  <c:v>33599</c:v>
                </c:pt>
                <c:pt idx="250">
                  <c:v>33602</c:v>
                </c:pt>
                <c:pt idx="251">
                  <c:v>33603</c:v>
                </c:pt>
                <c:pt idx="252">
                  <c:v>33605</c:v>
                </c:pt>
                <c:pt idx="253">
                  <c:v>33606</c:v>
                </c:pt>
                <c:pt idx="254">
                  <c:v>33609</c:v>
                </c:pt>
                <c:pt idx="255">
                  <c:v>33610</c:v>
                </c:pt>
                <c:pt idx="256">
                  <c:v>33611</c:v>
                </c:pt>
                <c:pt idx="257">
                  <c:v>33612</c:v>
                </c:pt>
                <c:pt idx="258">
                  <c:v>33613</c:v>
                </c:pt>
                <c:pt idx="259">
                  <c:v>33616</c:v>
                </c:pt>
                <c:pt idx="260">
                  <c:v>33617</c:v>
                </c:pt>
                <c:pt idx="261">
                  <c:v>33618</c:v>
                </c:pt>
                <c:pt idx="262">
                  <c:v>33619</c:v>
                </c:pt>
                <c:pt idx="263">
                  <c:v>33620</c:v>
                </c:pt>
                <c:pt idx="264">
                  <c:v>33623</c:v>
                </c:pt>
                <c:pt idx="265">
                  <c:v>33624</c:v>
                </c:pt>
                <c:pt idx="266">
                  <c:v>33625</c:v>
                </c:pt>
                <c:pt idx="267">
                  <c:v>33626</c:v>
                </c:pt>
                <c:pt idx="268">
                  <c:v>33627</c:v>
                </c:pt>
                <c:pt idx="269">
                  <c:v>33630</c:v>
                </c:pt>
                <c:pt idx="270">
                  <c:v>33631</c:v>
                </c:pt>
                <c:pt idx="271">
                  <c:v>33632</c:v>
                </c:pt>
                <c:pt idx="272">
                  <c:v>33633</c:v>
                </c:pt>
                <c:pt idx="273">
                  <c:v>33634</c:v>
                </c:pt>
                <c:pt idx="274">
                  <c:v>33637</c:v>
                </c:pt>
                <c:pt idx="275">
                  <c:v>33638</c:v>
                </c:pt>
                <c:pt idx="276">
                  <c:v>33639</c:v>
                </c:pt>
                <c:pt idx="277">
                  <c:v>33640</c:v>
                </c:pt>
                <c:pt idx="278">
                  <c:v>33641</c:v>
                </c:pt>
                <c:pt idx="279">
                  <c:v>33644</c:v>
                </c:pt>
                <c:pt idx="280">
                  <c:v>33645</c:v>
                </c:pt>
                <c:pt idx="281">
                  <c:v>33646</c:v>
                </c:pt>
                <c:pt idx="282">
                  <c:v>33647</c:v>
                </c:pt>
                <c:pt idx="283">
                  <c:v>33648</c:v>
                </c:pt>
                <c:pt idx="284">
                  <c:v>33652</c:v>
                </c:pt>
                <c:pt idx="285">
                  <c:v>33653</c:v>
                </c:pt>
                <c:pt idx="286">
                  <c:v>33654</c:v>
                </c:pt>
                <c:pt idx="287">
                  <c:v>33655</c:v>
                </c:pt>
                <c:pt idx="288">
                  <c:v>33658</c:v>
                </c:pt>
                <c:pt idx="289">
                  <c:v>33659</c:v>
                </c:pt>
                <c:pt idx="290">
                  <c:v>33660</c:v>
                </c:pt>
                <c:pt idx="291">
                  <c:v>33661</c:v>
                </c:pt>
                <c:pt idx="292">
                  <c:v>33662</c:v>
                </c:pt>
                <c:pt idx="293">
                  <c:v>33665</c:v>
                </c:pt>
                <c:pt idx="294">
                  <c:v>33666</c:v>
                </c:pt>
                <c:pt idx="295">
                  <c:v>33667</c:v>
                </c:pt>
                <c:pt idx="296">
                  <c:v>33668</c:v>
                </c:pt>
                <c:pt idx="297">
                  <c:v>33669</c:v>
                </c:pt>
                <c:pt idx="298">
                  <c:v>33672</c:v>
                </c:pt>
                <c:pt idx="299">
                  <c:v>33673</c:v>
                </c:pt>
                <c:pt idx="300">
                  <c:v>33674</c:v>
                </c:pt>
                <c:pt idx="301">
                  <c:v>33675</c:v>
                </c:pt>
                <c:pt idx="302">
                  <c:v>33676</c:v>
                </c:pt>
                <c:pt idx="303">
                  <c:v>33679</c:v>
                </c:pt>
                <c:pt idx="304">
                  <c:v>33680</c:v>
                </c:pt>
                <c:pt idx="305">
                  <c:v>33681</c:v>
                </c:pt>
                <c:pt idx="306">
                  <c:v>33682</c:v>
                </c:pt>
                <c:pt idx="307">
                  <c:v>33683</c:v>
                </c:pt>
                <c:pt idx="308">
                  <c:v>33686</c:v>
                </c:pt>
                <c:pt idx="309">
                  <c:v>33687</c:v>
                </c:pt>
                <c:pt idx="310">
                  <c:v>33688</c:v>
                </c:pt>
                <c:pt idx="311">
                  <c:v>33689</c:v>
                </c:pt>
                <c:pt idx="312">
                  <c:v>33690</c:v>
                </c:pt>
                <c:pt idx="313">
                  <c:v>33693</c:v>
                </c:pt>
                <c:pt idx="314">
                  <c:v>33694</c:v>
                </c:pt>
                <c:pt idx="315">
                  <c:v>33695</c:v>
                </c:pt>
                <c:pt idx="316">
                  <c:v>33696</c:v>
                </c:pt>
                <c:pt idx="317">
                  <c:v>33697</c:v>
                </c:pt>
                <c:pt idx="318">
                  <c:v>33700</c:v>
                </c:pt>
                <c:pt idx="319">
                  <c:v>33701</c:v>
                </c:pt>
                <c:pt idx="320">
                  <c:v>33702</c:v>
                </c:pt>
                <c:pt idx="321">
                  <c:v>33703</c:v>
                </c:pt>
                <c:pt idx="322">
                  <c:v>33704</c:v>
                </c:pt>
                <c:pt idx="323">
                  <c:v>33707</c:v>
                </c:pt>
                <c:pt idx="324">
                  <c:v>33708</c:v>
                </c:pt>
                <c:pt idx="325">
                  <c:v>33709</c:v>
                </c:pt>
                <c:pt idx="326">
                  <c:v>33710</c:v>
                </c:pt>
                <c:pt idx="327">
                  <c:v>33714</c:v>
                </c:pt>
                <c:pt idx="328">
                  <c:v>33715</c:v>
                </c:pt>
                <c:pt idx="329">
                  <c:v>33716</c:v>
                </c:pt>
                <c:pt idx="330">
                  <c:v>33717</c:v>
                </c:pt>
                <c:pt idx="331">
                  <c:v>33718</c:v>
                </c:pt>
                <c:pt idx="332">
                  <c:v>33721</c:v>
                </c:pt>
                <c:pt idx="333">
                  <c:v>33722</c:v>
                </c:pt>
                <c:pt idx="334">
                  <c:v>33723</c:v>
                </c:pt>
                <c:pt idx="335">
                  <c:v>33724</c:v>
                </c:pt>
                <c:pt idx="336">
                  <c:v>33725</c:v>
                </c:pt>
                <c:pt idx="337">
                  <c:v>33728</c:v>
                </c:pt>
                <c:pt idx="338">
                  <c:v>33729</c:v>
                </c:pt>
                <c:pt idx="339">
                  <c:v>33730</c:v>
                </c:pt>
                <c:pt idx="340">
                  <c:v>33731</c:v>
                </c:pt>
                <c:pt idx="341">
                  <c:v>33732</c:v>
                </c:pt>
                <c:pt idx="342">
                  <c:v>33735</c:v>
                </c:pt>
                <c:pt idx="343">
                  <c:v>33736</c:v>
                </c:pt>
                <c:pt idx="344">
                  <c:v>33737</c:v>
                </c:pt>
                <c:pt idx="345">
                  <c:v>33738</c:v>
                </c:pt>
                <c:pt idx="346">
                  <c:v>33739</c:v>
                </c:pt>
                <c:pt idx="347">
                  <c:v>33742</c:v>
                </c:pt>
                <c:pt idx="348">
                  <c:v>33743</c:v>
                </c:pt>
                <c:pt idx="349">
                  <c:v>33744</c:v>
                </c:pt>
                <c:pt idx="350">
                  <c:v>33745</c:v>
                </c:pt>
                <c:pt idx="351">
                  <c:v>33746</c:v>
                </c:pt>
                <c:pt idx="352">
                  <c:v>33750</c:v>
                </c:pt>
                <c:pt idx="353">
                  <c:v>33751</c:v>
                </c:pt>
                <c:pt idx="354">
                  <c:v>33752</c:v>
                </c:pt>
                <c:pt idx="355">
                  <c:v>33753</c:v>
                </c:pt>
                <c:pt idx="356">
                  <c:v>33756</c:v>
                </c:pt>
                <c:pt idx="357">
                  <c:v>33757</c:v>
                </c:pt>
                <c:pt idx="358">
                  <c:v>33758</c:v>
                </c:pt>
                <c:pt idx="359">
                  <c:v>33759</c:v>
                </c:pt>
                <c:pt idx="360">
                  <c:v>33760</c:v>
                </c:pt>
                <c:pt idx="361">
                  <c:v>33763</c:v>
                </c:pt>
                <c:pt idx="362">
                  <c:v>33764</c:v>
                </c:pt>
                <c:pt idx="363">
                  <c:v>33765</c:v>
                </c:pt>
                <c:pt idx="364">
                  <c:v>33766</c:v>
                </c:pt>
                <c:pt idx="365">
                  <c:v>33767</c:v>
                </c:pt>
                <c:pt idx="366">
                  <c:v>33770</c:v>
                </c:pt>
                <c:pt idx="367">
                  <c:v>33771</c:v>
                </c:pt>
                <c:pt idx="368">
                  <c:v>33772</c:v>
                </c:pt>
                <c:pt idx="369">
                  <c:v>33773</c:v>
                </c:pt>
                <c:pt idx="370">
                  <c:v>33774</c:v>
                </c:pt>
                <c:pt idx="371">
                  <c:v>33777</c:v>
                </c:pt>
                <c:pt idx="372">
                  <c:v>33778</c:v>
                </c:pt>
                <c:pt idx="373">
                  <c:v>33779</c:v>
                </c:pt>
                <c:pt idx="374">
                  <c:v>33780</c:v>
                </c:pt>
                <c:pt idx="375">
                  <c:v>33781</c:v>
                </c:pt>
                <c:pt idx="376">
                  <c:v>33784</c:v>
                </c:pt>
                <c:pt idx="377">
                  <c:v>33785</c:v>
                </c:pt>
                <c:pt idx="378">
                  <c:v>33786</c:v>
                </c:pt>
                <c:pt idx="379">
                  <c:v>33787</c:v>
                </c:pt>
                <c:pt idx="380">
                  <c:v>33791</c:v>
                </c:pt>
                <c:pt idx="381">
                  <c:v>33792</c:v>
                </c:pt>
                <c:pt idx="382">
                  <c:v>33793</c:v>
                </c:pt>
                <c:pt idx="383">
                  <c:v>33794</c:v>
                </c:pt>
                <c:pt idx="384">
                  <c:v>33795</c:v>
                </c:pt>
                <c:pt idx="385">
                  <c:v>33798</c:v>
                </c:pt>
                <c:pt idx="386">
                  <c:v>33799</c:v>
                </c:pt>
                <c:pt idx="387">
                  <c:v>33800</c:v>
                </c:pt>
                <c:pt idx="388">
                  <c:v>33801</c:v>
                </c:pt>
                <c:pt idx="389">
                  <c:v>33802</c:v>
                </c:pt>
                <c:pt idx="390">
                  <c:v>33805</c:v>
                </c:pt>
                <c:pt idx="391">
                  <c:v>33806</c:v>
                </c:pt>
                <c:pt idx="392">
                  <c:v>33807</c:v>
                </c:pt>
                <c:pt idx="393">
                  <c:v>33808</c:v>
                </c:pt>
                <c:pt idx="394">
                  <c:v>33809</c:v>
                </c:pt>
                <c:pt idx="395">
                  <c:v>33812</c:v>
                </c:pt>
                <c:pt idx="396">
                  <c:v>33813</c:v>
                </c:pt>
                <c:pt idx="397">
                  <c:v>33814</c:v>
                </c:pt>
                <c:pt idx="398">
                  <c:v>33815</c:v>
                </c:pt>
                <c:pt idx="399">
                  <c:v>33816</c:v>
                </c:pt>
                <c:pt idx="400">
                  <c:v>33819</c:v>
                </c:pt>
                <c:pt idx="401">
                  <c:v>33820</c:v>
                </c:pt>
                <c:pt idx="402">
                  <c:v>33821</c:v>
                </c:pt>
                <c:pt idx="403">
                  <c:v>33822</c:v>
                </c:pt>
                <c:pt idx="404">
                  <c:v>33823</c:v>
                </c:pt>
                <c:pt idx="405">
                  <c:v>33826</c:v>
                </c:pt>
                <c:pt idx="406">
                  <c:v>33827</c:v>
                </c:pt>
                <c:pt idx="407">
                  <c:v>33828</c:v>
                </c:pt>
                <c:pt idx="408">
                  <c:v>33829</c:v>
                </c:pt>
                <c:pt idx="409">
                  <c:v>33830</c:v>
                </c:pt>
                <c:pt idx="410">
                  <c:v>33833</c:v>
                </c:pt>
                <c:pt idx="411">
                  <c:v>33834</c:v>
                </c:pt>
                <c:pt idx="412">
                  <c:v>33835</c:v>
                </c:pt>
                <c:pt idx="413">
                  <c:v>33836</c:v>
                </c:pt>
                <c:pt idx="414">
                  <c:v>33837</c:v>
                </c:pt>
                <c:pt idx="415">
                  <c:v>33840</c:v>
                </c:pt>
                <c:pt idx="416">
                  <c:v>33841</c:v>
                </c:pt>
                <c:pt idx="417">
                  <c:v>33842</c:v>
                </c:pt>
                <c:pt idx="418">
                  <c:v>33843</c:v>
                </c:pt>
                <c:pt idx="419">
                  <c:v>33844</c:v>
                </c:pt>
                <c:pt idx="420">
                  <c:v>33847</c:v>
                </c:pt>
                <c:pt idx="421">
                  <c:v>33848</c:v>
                </c:pt>
                <c:pt idx="422">
                  <c:v>33849</c:v>
                </c:pt>
                <c:pt idx="423">
                  <c:v>33850</c:v>
                </c:pt>
                <c:pt idx="424">
                  <c:v>33851</c:v>
                </c:pt>
                <c:pt idx="425">
                  <c:v>33855</c:v>
                </c:pt>
                <c:pt idx="426">
                  <c:v>33856</c:v>
                </c:pt>
                <c:pt idx="427">
                  <c:v>33857</c:v>
                </c:pt>
                <c:pt idx="428">
                  <c:v>33858</c:v>
                </c:pt>
                <c:pt idx="429">
                  <c:v>33861</c:v>
                </c:pt>
                <c:pt idx="430">
                  <c:v>33862</c:v>
                </c:pt>
                <c:pt idx="431">
                  <c:v>33863</c:v>
                </c:pt>
                <c:pt idx="432">
                  <c:v>33864</c:v>
                </c:pt>
                <c:pt idx="433">
                  <c:v>33865</c:v>
                </c:pt>
                <c:pt idx="434">
                  <c:v>33868</c:v>
                </c:pt>
                <c:pt idx="435">
                  <c:v>33869</c:v>
                </c:pt>
                <c:pt idx="436">
                  <c:v>33870</c:v>
                </c:pt>
                <c:pt idx="437">
                  <c:v>33871</c:v>
                </c:pt>
                <c:pt idx="438">
                  <c:v>33872</c:v>
                </c:pt>
                <c:pt idx="439">
                  <c:v>33875</c:v>
                </c:pt>
                <c:pt idx="440">
                  <c:v>33876</c:v>
                </c:pt>
                <c:pt idx="441">
                  <c:v>33877</c:v>
                </c:pt>
                <c:pt idx="442">
                  <c:v>33878</c:v>
                </c:pt>
                <c:pt idx="443">
                  <c:v>33879</c:v>
                </c:pt>
                <c:pt idx="444">
                  <c:v>33882</c:v>
                </c:pt>
                <c:pt idx="445">
                  <c:v>33883</c:v>
                </c:pt>
                <c:pt idx="446">
                  <c:v>33884</c:v>
                </c:pt>
                <c:pt idx="447">
                  <c:v>33885</c:v>
                </c:pt>
                <c:pt idx="448">
                  <c:v>33886</c:v>
                </c:pt>
                <c:pt idx="449">
                  <c:v>33889</c:v>
                </c:pt>
                <c:pt idx="450">
                  <c:v>33890</c:v>
                </c:pt>
                <c:pt idx="451">
                  <c:v>33891</c:v>
                </c:pt>
                <c:pt idx="452">
                  <c:v>33892</c:v>
                </c:pt>
                <c:pt idx="453">
                  <c:v>33893</c:v>
                </c:pt>
                <c:pt idx="454">
                  <c:v>33896</c:v>
                </c:pt>
                <c:pt idx="455">
                  <c:v>33897</c:v>
                </c:pt>
                <c:pt idx="456">
                  <c:v>33898</c:v>
                </c:pt>
                <c:pt idx="457">
                  <c:v>33899</c:v>
                </c:pt>
                <c:pt idx="458">
                  <c:v>33900</c:v>
                </c:pt>
                <c:pt idx="459">
                  <c:v>33903</c:v>
                </c:pt>
                <c:pt idx="460">
                  <c:v>33904</c:v>
                </c:pt>
                <c:pt idx="461">
                  <c:v>33905</c:v>
                </c:pt>
                <c:pt idx="462">
                  <c:v>33906</c:v>
                </c:pt>
                <c:pt idx="463">
                  <c:v>33907</c:v>
                </c:pt>
                <c:pt idx="464">
                  <c:v>33910</c:v>
                </c:pt>
                <c:pt idx="465">
                  <c:v>33911</c:v>
                </c:pt>
                <c:pt idx="466">
                  <c:v>33912</c:v>
                </c:pt>
                <c:pt idx="467">
                  <c:v>33913</c:v>
                </c:pt>
                <c:pt idx="468">
                  <c:v>33914</c:v>
                </c:pt>
                <c:pt idx="469">
                  <c:v>33917</c:v>
                </c:pt>
                <c:pt idx="470">
                  <c:v>33918</c:v>
                </c:pt>
                <c:pt idx="471">
                  <c:v>33919</c:v>
                </c:pt>
                <c:pt idx="472">
                  <c:v>33920</c:v>
                </c:pt>
                <c:pt idx="473">
                  <c:v>33921</c:v>
                </c:pt>
                <c:pt idx="474">
                  <c:v>33924</c:v>
                </c:pt>
                <c:pt idx="475">
                  <c:v>33925</c:v>
                </c:pt>
                <c:pt idx="476">
                  <c:v>33926</c:v>
                </c:pt>
                <c:pt idx="477">
                  <c:v>33927</c:v>
                </c:pt>
                <c:pt idx="478">
                  <c:v>33928</c:v>
                </c:pt>
                <c:pt idx="479">
                  <c:v>33931</c:v>
                </c:pt>
                <c:pt idx="480">
                  <c:v>33932</c:v>
                </c:pt>
                <c:pt idx="481">
                  <c:v>33933</c:v>
                </c:pt>
                <c:pt idx="482">
                  <c:v>33935</c:v>
                </c:pt>
                <c:pt idx="483">
                  <c:v>33938</c:v>
                </c:pt>
                <c:pt idx="484">
                  <c:v>33939</c:v>
                </c:pt>
                <c:pt idx="485">
                  <c:v>33940</c:v>
                </c:pt>
                <c:pt idx="486">
                  <c:v>33941</c:v>
                </c:pt>
                <c:pt idx="487">
                  <c:v>33942</c:v>
                </c:pt>
                <c:pt idx="488">
                  <c:v>33945</c:v>
                </c:pt>
                <c:pt idx="489">
                  <c:v>33946</c:v>
                </c:pt>
                <c:pt idx="490">
                  <c:v>33947</c:v>
                </c:pt>
                <c:pt idx="491">
                  <c:v>33948</c:v>
                </c:pt>
                <c:pt idx="492">
                  <c:v>33949</c:v>
                </c:pt>
                <c:pt idx="493">
                  <c:v>33952</c:v>
                </c:pt>
                <c:pt idx="494">
                  <c:v>33953</c:v>
                </c:pt>
                <c:pt idx="495">
                  <c:v>33954</c:v>
                </c:pt>
                <c:pt idx="496">
                  <c:v>33955</c:v>
                </c:pt>
                <c:pt idx="497">
                  <c:v>33956</c:v>
                </c:pt>
                <c:pt idx="498">
                  <c:v>33959</c:v>
                </c:pt>
                <c:pt idx="499">
                  <c:v>33960</c:v>
                </c:pt>
                <c:pt idx="500">
                  <c:v>33961</c:v>
                </c:pt>
                <c:pt idx="501">
                  <c:v>33962</c:v>
                </c:pt>
                <c:pt idx="502">
                  <c:v>33966</c:v>
                </c:pt>
                <c:pt idx="503">
                  <c:v>33967</c:v>
                </c:pt>
                <c:pt idx="504">
                  <c:v>33968</c:v>
                </c:pt>
                <c:pt idx="505">
                  <c:v>33969</c:v>
                </c:pt>
                <c:pt idx="506">
                  <c:v>33973</c:v>
                </c:pt>
                <c:pt idx="507">
                  <c:v>33974</c:v>
                </c:pt>
                <c:pt idx="508">
                  <c:v>33975</c:v>
                </c:pt>
                <c:pt idx="509">
                  <c:v>33976</c:v>
                </c:pt>
                <c:pt idx="510">
                  <c:v>33977</c:v>
                </c:pt>
                <c:pt idx="511">
                  <c:v>33980</c:v>
                </c:pt>
                <c:pt idx="512">
                  <c:v>33981</c:v>
                </c:pt>
                <c:pt idx="513">
                  <c:v>33982</c:v>
                </c:pt>
                <c:pt idx="514">
                  <c:v>33983</c:v>
                </c:pt>
                <c:pt idx="515">
                  <c:v>33984</c:v>
                </c:pt>
                <c:pt idx="516">
                  <c:v>33987</c:v>
                </c:pt>
                <c:pt idx="517">
                  <c:v>33988</c:v>
                </c:pt>
                <c:pt idx="518">
                  <c:v>33989</c:v>
                </c:pt>
                <c:pt idx="519">
                  <c:v>33990</c:v>
                </c:pt>
                <c:pt idx="520">
                  <c:v>33991</c:v>
                </c:pt>
                <c:pt idx="521">
                  <c:v>33994</c:v>
                </c:pt>
                <c:pt idx="522">
                  <c:v>33995</c:v>
                </c:pt>
                <c:pt idx="523">
                  <c:v>33996</c:v>
                </c:pt>
                <c:pt idx="524">
                  <c:v>33997</c:v>
                </c:pt>
                <c:pt idx="525">
                  <c:v>33998</c:v>
                </c:pt>
                <c:pt idx="526">
                  <c:v>34001</c:v>
                </c:pt>
                <c:pt idx="527">
                  <c:v>34002</c:v>
                </c:pt>
                <c:pt idx="528">
                  <c:v>34003</c:v>
                </c:pt>
                <c:pt idx="529">
                  <c:v>34004</c:v>
                </c:pt>
                <c:pt idx="530">
                  <c:v>34005</c:v>
                </c:pt>
                <c:pt idx="531">
                  <c:v>34008</c:v>
                </c:pt>
                <c:pt idx="532">
                  <c:v>34009</c:v>
                </c:pt>
                <c:pt idx="533">
                  <c:v>34010</c:v>
                </c:pt>
                <c:pt idx="534">
                  <c:v>34011</c:v>
                </c:pt>
                <c:pt idx="535">
                  <c:v>34012</c:v>
                </c:pt>
                <c:pt idx="536">
                  <c:v>34016</c:v>
                </c:pt>
                <c:pt idx="537">
                  <c:v>34017</c:v>
                </c:pt>
                <c:pt idx="538">
                  <c:v>34018</c:v>
                </c:pt>
                <c:pt idx="539">
                  <c:v>34019</c:v>
                </c:pt>
                <c:pt idx="540">
                  <c:v>34022</c:v>
                </c:pt>
                <c:pt idx="541">
                  <c:v>34023</c:v>
                </c:pt>
                <c:pt idx="542">
                  <c:v>34024</c:v>
                </c:pt>
                <c:pt idx="543">
                  <c:v>34025</c:v>
                </c:pt>
                <c:pt idx="544">
                  <c:v>34026</c:v>
                </c:pt>
                <c:pt idx="545">
                  <c:v>34029</c:v>
                </c:pt>
                <c:pt idx="546">
                  <c:v>34030</c:v>
                </c:pt>
                <c:pt idx="547">
                  <c:v>34031</c:v>
                </c:pt>
                <c:pt idx="548">
                  <c:v>34032</c:v>
                </c:pt>
                <c:pt idx="549">
                  <c:v>34033</c:v>
                </c:pt>
                <c:pt idx="550">
                  <c:v>34036</c:v>
                </c:pt>
                <c:pt idx="551">
                  <c:v>34037</c:v>
                </c:pt>
                <c:pt idx="552">
                  <c:v>34038</c:v>
                </c:pt>
                <c:pt idx="553">
                  <c:v>34039</c:v>
                </c:pt>
                <c:pt idx="554">
                  <c:v>34040</c:v>
                </c:pt>
                <c:pt idx="555">
                  <c:v>34043</c:v>
                </c:pt>
                <c:pt idx="556">
                  <c:v>34044</c:v>
                </c:pt>
                <c:pt idx="557">
                  <c:v>34045</c:v>
                </c:pt>
                <c:pt idx="558">
                  <c:v>34046</c:v>
                </c:pt>
                <c:pt idx="559">
                  <c:v>34047</c:v>
                </c:pt>
                <c:pt idx="560">
                  <c:v>34050</c:v>
                </c:pt>
                <c:pt idx="561">
                  <c:v>34051</c:v>
                </c:pt>
                <c:pt idx="562">
                  <c:v>34052</c:v>
                </c:pt>
                <c:pt idx="563">
                  <c:v>34053</c:v>
                </c:pt>
                <c:pt idx="564">
                  <c:v>34054</c:v>
                </c:pt>
                <c:pt idx="565">
                  <c:v>34057</c:v>
                </c:pt>
                <c:pt idx="566">
                  <c:v>34058</c:v>
                </c:pt>
                <c:pt idx="567">
                  <c:v>34059</c:v>
                </c:pt>
                <c:pt idx="568">
                  <c:v>34060</c:v>
                </c:pt>
                <c:pt idx="569">
                  <c:v>34061</c:v>
                </c:pt>
                <c:pt idx="570">
                  <c:v>34064</c:v>
                </c:pt>
                <c:pt idx="571">
                  <c:v>34065</c:v>
                </c:pt>
                <c:pt idx="572">
                  <c:v>34066</c:v>
                </c:pt>
                <c:pt idx="573">
                  <c:v>34067</c:v>
                </c:pt>
                <c:pt idx="574">
                  <c:v>34071</c:v>
                </c:pt>
                <c:pt idx="575">
                  <c:v>34072</c:v>
                </c:pt>
                <c:pt idx="576">
                  <c:v>34073</c:v>
                </c:pt>
                <c:pt idx="577">
                  <c:v>34074</c:v>
                </c:pt>
                <c:pt idx="578">
                  <c:v>34075</c:v>
                </c:pt>
                <c:pt idx="579">
                  <c:v>34078</c:v>
                </c:pt>
                <c:pt idx="580">
                  <c:v>34079</c:v>
                </c:pt>
                <c:pt idx="581">
                  <c:v>34080</c:v>
                </c:pt>
                <c:pt idx="582">
                  <c:v>34081</c:v>
                </c:pt>
                <c:pt idx="583">
                  <c:v>34082</c:v>
                </c:pt>
                <c:pt idx="584">
                  <c:v>34085</c:v>
                </c:pt>
                <c:pt idx="585">
                  <c:v>34086</c:v>
                </c:pt>
                <c:pt idx="586">
                  <c:v>34087</c:v>
                </c:pt>
                <c:pt idx="587">
                  <c:v>34088</c:v>
                </c:pt>
                <c:pt idx="588">
                  <c:v>34089</c:v>
                </c:pt>
                <c:pt idx="589">
                  <c:v>34092</c:v>
                </c:pt>
                <c:pt idx="590">
                  <c:v>34093</c:v>
                </c:pt>
                <c:pt idx="591">
                  <c:v>34094</c:v>
                </c:pt>
                <c:pt idx="592">
                  <c:v>34095</c:v>
                </c:pt>
                <c:pt idx="593">
                  <c:v>34096</c:v>
                </c:pt>
                <c:pt idx="594">
                  <c:v>34099</c:v>
                </c:pt>
                <c:pt idx="595">
                  <c:v>34100</c:v>
                </c:pt>
                <c:pt idx="596">
                  <c:v>34101</c:v>
                </c:pt>
                <c:pt idx="597">
                  <c:v>34102</c:v>
                </c:pt>
                <c:pt idx="598">
                  <c:v>34103</c:v>
                </c:pt>
                <c:pt idx="599">
                  <c:v>34106</c:v>
                </c:pt>
                <c:pt idx="600">
                  <c:v>34107</c:v>
                </c:pt>
                <c:pt idx="601">
                  <c:v>34108</c:v>
                </c:pt>
                <c:pt idx="602">
                  <c:v>34109</c:v>
                </c:pt>
                <c:pt idx="603">
                  <c:v>34110</c:v>
                </c:pt>
                <c:pt idx="604">
                  <c:v>34113</c:v>
                </c:pt>
                <c:pt idx="605">
                  <c:v>34114</c:v>
                </c:pt>
                <c:pt idx="606">
                  <c:v>34115</c:v>
                </c:pt>
                <c:pt idx="607">
                  <c:v>34116</c:v>
                </c:pt>
                <c:pt idx="608">
                  <c:v>34117</c:v>
                </c:pt>
                <c:pt idx="609">
                  <c:v>34121</c:v>
                </c:pt>
                <c:pt idx="610">
                  <c:v>34122</c:v>
                </c:pt>
                <c:pt idx="611">
                  <c:v>34123</c:v>
                </c:pt>
                <c:pt idx="612">
                  <c:v>34124</c:v>
                </c:pt>
                <c:pt idx="613">
                  <c:v>34127</c:v>
                </c:pt>
                <c:pt idx="614">
                  <c:v>34128</c:v>
                </c:pt>
                <c:pt idx="615">
                  <c:v>34129</c:v>
                </c:pt>
                <c:pt idx="616">
                  <c:v>34130</c:v>
                </c:pt>
                <c:pt idx="617">
                  <c:v>34131</c:v>
                </c:pt>
                <c:pt idx="618">
                  <c:v>34134</c:v>
                </c:pt>
                <c:pt idx="619">
                  <c:v>34135</c:v>
                </c:pt>
                <c:pt idx="620">
                  <c:v>34136</c:v>
                </c:pt>
                <c:pt idx="621">
                  <c:v>34137</c:v>
                </c:pt>
                <c:pt idx="622">
                  <c:v>34138</c:v>
                </c:pt>
                <c:pt idx="623">
                  <c:v>34141</c:v>
                </c:pt>
                <c:pt idx="624">
                  <c:v>34142</c:v>
                </c:pt>
                <c:pt idx="625">
                  <c:v>34143</c:v>
                </c:pt>
                <c:pt idx="626">
                  <c:v>34144</c:v>
                </c:pt>
                <c:pt idx="627">
                  <c:v>34145</c:v>
                </c:pt>
                <c:pt idx="628">
                  <c:v>34148</c:v>
                </c:pt>
                <c:pt idx="629">
                  <c:v>34149</c:v>
                </c:pt>
                <c:pt idx="630">
                  <c:v>34150</c:v>
                </c:pt>
                <c:pt idx="631">
                  <c:v>34151</c:v>
                </c:pt>
                <c:pt idx="632">
                  <c:v>34152</c:v>
                </c:pt>
                <c:pt idx="633">
                  <c:v>34156</c:v>
                </c:pt>
                <c:pt idx="634">
                  <c:v>34157</c:v>
                </c:pt>
                <c:pt idx="635">
                  <c:v>34158</c:v>
                </c:pt>
                <c:pt idx="636">
                  <c:v>34159</c:v>
                </c:pt>
                <c:pt idx="637">
                  <c:v>34162</c:v>
                </c:pt>
                <c:pt idx="638">
                  <c:v>34163</c:v>
                </c:pt>
                <c:pt idx="639">
                  <c:v>34164</c:v>
                </c:pt>
                <c:pt idx="640">
                  <c:v>34165</c:v>
                </c:pt>
                <c:pt idx="641">
                  <c:v>34166</c:v>
                </c:pt>
                <c:pt idx="642">
                  <c:v>34169</c:v>
                </c:pt>
                <c:pt idx="643">
                  <c:v>34170</c:v>
                </c:pt>
                <c:pt idx="644">
                  <c:v>34171</c:v>
                </c:pt>
                <c:pt idx="645">
                  <c:v>34172</c:v>
                </c:pt>
                <c:pt idx="646">
                  <c:v>34173</c:v>
                </c:pt>
                <c:pt idx="647">
                  <c:v>34176</c:v>
                </c:pt>
                <c:pt idx="648">
                  <c:v>34177</c:v>
                </c:pt>
                <c:pt idx="649">
                  <c:v>34178</c:v>
                </c:pt>
                <c:pt idx="650">
                  <c:v>34179</c:v>
                </c:pt>
                <c:pt idx="651">
                  <c:v>34180</c:v>
                </c:pt>
                <c:pt idx="652">
                  <c:v>34183</c:v>
                </c:pt>
                <c:pt idx="653">
                  <c:v>34184</c:v>
                </c:pt>
                <c:pt idx="654">
                  <c:v>34185</c:v>
                </c:pt>
                <c:pt idx="655">
                  <c:v>34186</c:v>
                </c:pt>
                <c:pt idx="656">
                  <c:v>34187</c:v>
                </c:pt>
                <c:pt idx="657">
                  <c:v>34190</c:v>
                </c:pt>
                <c:pt idx="658">
                  <c:v>34191</c:v>
                </c:pt>
                <c:pt idx="659">
                  <c:v>34192</c:v>
                </c:pt>
                <c:pt idx="660">
                  <c:v>34193</c:v>
                </c:pt>
                <c:pt idx="661">
                  <c:v>34194</c:v>
                </c:pt>
                <c:pt idx="662">
                  <c:v>34197</c:v>
                </c:pt>
                <c:pt idx="663">
                  <c:v>34198</c:v>
                </c:pt>
                <c:pt idx="664">
                  <c:v>34199</c:v>
                </c:pt>
                <c:pt idx="665">
                  <c:v>34200</c:v>
                </c:pt>
                <c:pt idx="666">
                  <c:v>34201</c:v>
                </c:pt>
                <c:pt idx="667">
                  <c:v>34204</c:v>
                </c:pt>
                <c:pt idx="668">
                  <c:v>34205</c:v>
                </c:pt>
                <c:pt idx="669">
                  <c:v>34206</c:v>
                </c:pt>
                <c:pt idx="670">
                  <c:v>34207</c:v>
                </c:pt>
                <c:pt idx="671">
                  <c:v>34208</c:v>
                </c:pt>
                <c:pt idx="672">
                  <c:v>34211</c:v>
                </c:pt>
                <c:pt idx="673">
                  <c:v>34212</c:v>
                </c:pt>
                <c:pt idx="674">
                  <c:v>34213</c:v>
                </c:pt>
                <c:pt idx="675">
                  <c:v>34214</c:v>
                </c:pt>
                <c:pt idx="676">
                  <c:v>34215</c:v>
                </c:pt>
                <c:pt idx="677">
                  <c:v>34219</c:v>
                </c:pt>
                <c:pt idx="678">
                  <c:v>34220</c:v>
                </c:pt>
                <c:pt idx="679">
                  <c:v>34221</c:v>
                </c:pt>
                <c:pt idx="680">
                  <c:v>34222</c:v>
                </c:pt>
                <c:pt idx="681">
                  <c:v>34225</c:v>
                </c:pt>
                <c:pt idx="682">
                  <c:v>34226</c:v>
                </c:pt>
                <c:pt idx="683">
                  <c:v>34227</c:v>
                </c:pt>
                <c:pt idx="684">
                  <c:v>34228</c:v>
                </c:pt>
                <c:pt idx="685">
                  <c:v>34229</c:v>
                </c:pt>
                <c:pt idx="686">
                  <c:v>34232</c:v>
                </c:pt>
                <c:pt idx="687">
                  <c:v>34233</c:v>
                </c:pt>
                <c:pt idx="688">
                  <c:v>34234</c:v>
                </c:pt>
                <c:pt idx="689">
                  <c:v>34235</c:v>
                </c:pt>
                <c:pt idx="690">
                  <c:v>34236</c:v>
                </c:pt>
                <c:pt idx="691">
                  <c:v>34239</c:v>
                </c:pt>
                <c:pt idx="692">
                  <c:v>34240</c:v>
                </c:pt>
                <c:pt idx="693">
                  <c:v>34241</c:v>
                </c:pt>
                <c:pt idx="694">
                  <c:v>34242</c:v>
                </c:pt>
                <c:pt idx="695">
                  <c:v>34243</c:v>
                </c:pt>
                <c:pt idx="696">
                  <c:v>34246</c:v>
                </c:pt>
                <c:pt idx="697">
                  <c:v>34247</c:v>
                </c:pt>
                <c:pt idx="698">
                  <c:v>34248</c:v>
                </c:pt>
                <c:pt idx="699">
                  <c:v>34249</c:v>
                </c:pt>
                <c:pt idx="700">
                  <c:v>34250</c:v>
                </c:pt>
                <c:pt idx="701">
                  <c:v>34253</c:v>
                </c:pt>
                <c:pt idx="702">
                  <c:v>34254</c:v>
                </c:pt>
                <c:pt idx="703">
                  <c:v>34255</c:v>
                </c:pt>
                <c:pt idx="704">
                  <c:v>34256</c:v>
                </c:pt>
                <c:pt idx="705">
                  <c:v>34257</c:v>
                </c:pt>
                <c:pt idx="706">
                  <c:v>34260</c:v>
                </c:pt>
                <c:pt idx="707">
                  <c:v>34261</c:v>
                </c:pt>
                <c:pt idx="708">
                  <c:v>34262</c:v>
                </c:pt>
                <c:pt idx="709">
                  <c:v>34263</c:v>
                </c:pt>
                <c:pt idx="710">
                  <c:v>34264</c:v>
                </c:pt>
                <c:pt idx="711">
                  <c:v>34267</c:v>
                </c:pt>
                <c:pt idx="712">
                  <c:v>34268</c:v>
                </c:pt>
                <c:pt idx="713">
                  <c:v>34269</c:v>
                </c:pt>
                <c:pt idx="714">
                  <c:v>34270</c:v>
                </c:pt>
                <c:pt idx="715">
                  <c:v>34271</c:v>
                </c:pt>
                <c:pt idx="716">
                  <c:v>34274</c:v>
                </c:pt>
                <c:pt idx="717">
                  <c:v>34275</c:v>
                </c:pt>
                <c:pt idx="718">
                  <c:v>34276</c:v>
                </c:pt>
                <c:pt idx="719">
                  <c:v>34277</c:v>
                </c:pt>
                <c:pt idx="720">
                  <c:v>34278</c:v>
                </c:pt>
                <c:pt idx="721">
                  <c:v>34281</c:v>
                </c:pt>
                <c:pt idx="722">
                  <c:v>34282</c:v>
                </c:pt>
                <c:pt idx="723">
                  <c:v>34283</c:v>
                </c:pt>
                <c:pt idx="724">
                  <c:v>34284</c:v>
                </c:pt>
                <c:pt idx="725">
                  <c:v>34285</c:v>
                </c:pt>
                <c:pt idx="726">
                  <c:v>34288</c:v>
                </c:pt>
                <c:pt idx="727">
                  <c:v>34289</c:v>
                </c:pt>
                <c:pt idx="728">
                  <c:v>34290</c:v>
                </c:pt>
                <c:pt idx="729">
                  <c:v>34291</c:v>
                </c:pt>
                <c:pt idx="730">
                  <c:v>34292</c:v>
                </c:pt>
                <c:pt idx="731">
                  <c:v>34295</c:v>
                </c:pt>
                <c:pt idx="732">
                  <c:v>34296</c:v>
                </c:pt>
                <c:pt idx="733">
                  <c:v>34297</c:v>
                </c:pt>
                <c:pt idx="734">
                  <c:v>34299</c:v>
                </c:pt>
                <c:pt idx="735">
                  <c:v>34302</c:v>
                </c:pt>
                <c:pt idx="736">
                  <c:v>34303</c:v>
                </c:pt>
                <c:pt idx="737">
                  <c:v>34304</c:v>
                </c:pt>
                <c:pt idx="738">
                  <c:v>34305</c:v>
                </c:pt>
                <c:pt idx="739">
                  <c:v>34306</c:v>
                </c:pt>
                <c:pt idx="740">
                  <c:v>34309</c:v>
                </c:pt>
                <c:pt idx="741">
                  <c:v>34310</c:v>
                </c:pt>
                <c:pt idx="742">
                  <c:v>34311</c:v>
                </c:pt>
                <c:pt idx="743">
                  <c:v>34312</c:v>
                </c:pt>
                <c:pt idx="744">
                  <c:v>34313</c:v>
                </c:pt>
                <c:pt idx="745">
                  <c:v>34316</c:v>
                </c:pt>
                <c:pt idx="746">
                  <c:v>34317</c:v>
                </c:pt>
                <c:pt idx="747">
                  <c:v>34318</c:v>
                </c:pt>
                <c:pt idx="748">
                  <c:v>34319</c:v>
                </c:pt>
                <c:pt idx="749">
                  <c:v>34320</c:v>
                </c:pt>
                <c:pt idx="750">
                  <c:v>34323</c:v>
                </c:pt>
                <c:pt idx="751">
                  <c:v>34324</c:v>
                </c:pt>
                <c:pt idx="752">
                  <c:v>34325</c:v>
                </c:pt>
                <c:pt idx="753">
                  <c:v>34326</c:v>
                </c:pt>
                <c:pt idx="754">
                  <c:v>34330</c:v>
                </c:pt>
                <c:pt idx="755">
                  <c:v>34331</c:v>
                </c:pt>
                <c:pt idx="756">
                  <c:v>34332</c:v>
                </c:pt>
                <c:pt idx="757">
                  <c:v>34333</c:v>
                </c:pt>
                <c:pt idx="758">
                  <c:v>34334</c:v>
                </c:pt>
                <c:pt idx="759">
                  <c:v>34337</c:v>
                </c:pt>
                <c:pt idx="760">
                  <c:v>34338</c:v>
                </c:pt>
                <c:pt idx="761">
                  <c:v>34339</c:v>
                </c:pt>
                <c:pt idx="762">
                  <c:v>34340</c:v>
                </c:pt>
                <c:pt idx="763">
                  <c:v>34341</c:v>
                </c:pt>
                <c:pt idx="764">
                  <c:v>34344</c:v>
                </c:pt>
                <c:pt idx="765">
                  <c:v>34345</c:v>
                </c:pt>
                <c:pt idx="766">
                  <c:v>34346</c:v>
                </c:pt>
                <c:pt idx="767">
                  <c:v>34347</c:v>
                </c:pt>
                <c:pt idx="768">
                  <c:v>34348</c:v>
                </c:pt>
                <c:pt idx="769">
                  <c:v>34351</c:v>
                </c:pt>
                <c:pt idx="770">
                  <c:v>34352</c:v>
                </c:pt>
                <c:pt idx="771">
                  <c:v>34353</c:v>
                </c:pt>
                <c:pt idx="772">
                  <c:v>34354</c:v>
                </c:pt>
                <c:pt idx="773">
                  <c:v>34355</c:v>
                </c:pt>
                <c:pt idx="774">
                  <c:v>34358</c:v>
                </c:pt>
                <c:pt idx="775">
                  <c:v>34359</c:v>
                </c:pt>
                <c:pt idx="776">
                  <c:v>34360</c:v>
                </c:pt>
                <c:pt idx="777">
                  <c:v>34361</c:v>
                </c:pt>
                <c:pt idx="778">
                  <c:v>34362</c:v>
                </c:pt>
                <c:pt idx="779">
                  <c:v>34365</c:v>
                </c:pt>
                <c:pt idx="780">
                  <c:v>34366</c:v>
                </c:pt>
                <c:pt idx="781">
                  <c:v>34367</c:v>
                </c:pt>
                <c:pt idx="782">
                  <c:v>34368</c:v>
                </c:pt>
                <c:pt idx="783">
                  <c:v>34369</c:v>
                </c:pt>
                <c:pt idx="784">
                  <c:v>34372</c:v>
                </c:pt>
                <c:pt idx="785">
                  <c:v>34373</c:v>
                </c:pt>
                <c:pt idx="786">
                  <c:v>34374</c:v>
                </c:pt>
                <c:pt idx="787">
                  <c:v>34375</c:v>
                </c:pt>
                <c:pt idx="788">
                  <c:v>34376</c:v>
                </c:pt>
                <c:pt idx="789">
                  <c:v>34379</c:v>
                </c:pt>
                <c:pt idx="790">
                  <c:v>34380</c:v>
                </c:pt>
                <c:pt idx="791">
                  <c:v>34381</c:v>
                </c:pt>
                <c:pt idx="792">
                  <c:v>34382</c:v>
                </c:pt>
                <c:pt idx="793">
                  <c:v>34383</c:v>
                </c:pt>
                <c:pt idx="794">
                  <c:v>34387</c:v>
                </c:pt>
                <c:pt idx="795">
                  <c:v>34388</c:v>
                </c:pt>
                <c:pt idx="796">
                  <c:v>34389</c:v>
                </c:pt>
                <c:pt idx="797">
                  <c:v>34390</c:v>
                </c:pt>
                <c:pt idx="798">
                  <c:v>34393</c:v>
                </c:pt>
                <c:pt idx="799">
                  <c:v>34394</c:v>
                </c:pt>
                <c:pt idx="800">
                  <c:v>34395</c:v>
                </c:pt>
                <c:pt idx="801">
                  <c:v>34396</c:v>
                </c:pt>
                <c:pt idx="802">
                  <c:v>34397</c:v>
                </c:pt>
                <c:pt idx="803">
                  <c:v>34400</c:v>
                </c:pt>
                <c:pt idx="804">
                  <c:v>34401</c:v>
                </c:pt>
                <c:pt idx="805">
                  <c:v>34402</c:v>
                </c:pt>
                <c:pt idx="806">
                  <c:v>34403</c:v>
                </c:pt>
                <c:pt idx="807">
                  <c:v>34404</c:v>
                </c:pt>
                <c:pt idx="808">
                  <c:v>34407</c:v>
                </c:pt>
                <c:pt idx="809">
                  <c:v>34408</c:v>
                </c:pt>
                <c:pt idx="810">
                  <c:v>34409</c:v>
                </c:pt>
                <c:pt idx="811">
                  <c:v>34410</c:v>
                </c:pt>
                <c:pt idx="812">
                  <c:v>34411</c:v>
                </c:pt>
                <c:pt idx="813">
                  <c:v>34414</c:v>
                </c:pt>
                <c:pt idx="814">
                  <c:v>34415</c:v>
                </c:pt>
                <c:pt idx="815">
                  <c:v>34416</c:v>
                </c:pt>
                <c:pt idx="816">
                  <c:v>34417</c:v>
                </c:pt>
                <c:pt idx="817">
                  <c:v>34418</c:v>
                </c:pt>
                <c:pt idx="818">
                  <c:v>34421</c:v>
                </c:pt>
                <c:pt idx="819">
                  <c:v>34422</c:v>
                </c:pt>
                <c:pt idx="820">
                  <c:v>34423</c:v>
                </c:pt>
                <c:pt idx="821">
                  <c:v>34424</c:v>
                </c:pt>
                <c:pt idx="822">
                  <c:v>34428</c:v>
                </c:pt>
                <c:pt idx="823">
                  <c:v>34429</c:v>
                </c:pt>
                <c:pt idx="824">
                  <c:v>34430</c:v>
                </c:pt>
                <c:pt idx="825">
                  <c:v>34431</c:v>
                </c:pt>
                <c:pt idx="826">
                  <c:v>34432</c:v>
                </c:pt>
                <c:pt idx="827">
                  <c:v>34435</c:v>
                </c:pt>
                <c:pt idx="828">
                  <c:v>34436</c:v>
                </c:pt>
                <c:pt idx="829">
                  <c:v>34437</c:v>
                </c:pt>
                <c:pt idx="830">
                  <c:v>34438</c:v>
                </c:pt>
                <c:pt idx="831">
                  <c:v>34439</c:v>
                </c:pt>
                <c:pt idx="832">
                  <c:v>34442</c:v>
                </c:pt>
                <c:pt idx="833">
                  <c:v>34443</c:v>
                </c:pt>
                <c:pt idx="834">
                  <c:v>34444</c:v>
                </c:pt>
                <c:pt idx="835">
                  <c:v>34445</c:v>
                </c:pt>
                <c:pt idx="836">
                  <c:v>34446</c:v>
                </c:pt>
                <c:pt idx="837">
                  <c:v>34449</c:v>
                </c:pt>
                <c:pt idx="838">
                  <c:v>34450</c:v>
                </c:pt>
                <c:pt idx="839">
                  <c:v>34452</c:v>
                </c:pt>
                <c:pt idx="840">
                  <c:v>34453</c:v>
                </c:pt>
                <c:pt idx="841">
                  <c:v>34456</c:v>
                </c:pt>
                <c:pt idx="842">
                  <c:v>34457</c:v>
                </c:pt>
                <c:pt idx="843">
                  <c:v>34458</c:v>
                </c:pt>
                <c:pt idx="844">
                  <c:v>34459</c:v>
                </c:pt>
                <c:pt idx="845">
                  <c:v>34460</c:v>
                </c:pt>
                <c:pt idx="846">
                  <c:v>34463</c:v>
                </c:pt>
                <c:pt idx="847">
                  <c:v>34464</c:v>
                </c:pt>
                <c:pt idx="848">
                  <c:v>34465</c:v>
                </c:pt>
                <c:pt idx="849">
                  <c:v>34466</c:v>
                </c:pt>
                <c:pt idx="850">
                  <c:v>34467</c:v>
                </c:pt>
                <c:pt idx="851">
                  <c:v>34470</c:v>
                </c:pt>
                <c:pt idx="852">
                  <c:v>34471</c:v>
                </c:pt>
                <c:pt idx="853">
                  <c:v>34472</c:v>
                </c:pt>
                <c:pt idx="854">
                  <c:v>34473</c:v>
                </c:pt>
                <c:pt idx="855">
                  <c:v>34474</c:v>
                </c:pt>
                <c:pt idx="856">
                  <c:v>34477</c:v>
                </c:pt>
                <c:pt idx="857">
                  <c:v>34478</c:v>
                </c:pt>
                <c:pt idx="858">
                  <c:v>34479</c:v>
                </c:pt>
                <c:pt idx="859">
                  <c:v>34480</c:v>
                </c:pt>
                <c:pt idx="860">
                  <c:v>34481</c:v>
                </c:pt>
                <c:pt idx="861">
                  <c:v>34485</c:v>
                </c:pt>
                <c:pt idx="862">
                  <c:v>34486</c:v>
                </c:pt>
                <c:pt idx="863">
                  <c:v>34487</c:v>
                </c:pt>
                <c:pt idx="864">
                  <c:v>34488</c:v>
                </c:pt>
                <c:pt idx="865">
                  <c:v>34491</c:v>
                </c:pt>
                <c:pt idx="866">
                  <c:v>34492</c:v>
                </c:pt>
                <c:pt idx="867">
                  <c:v>34493</c:v>
                </c:pt>
                <c:pt idx="868">
                  <c:v>34494</c:v>
                </c:pt>
                <c:pt idx="869">
                  <c:v>34495</c:v>
                </c:pt>
                <c:pt idx="870">
                  <c:v>34498</c:v>
                </c:pt>
                <c:pt idx="871">
                  <c:v>34499</c:v>
                </c:pt>
                <c:pt idx="872">
                  <c:v>34500</c:v>
                </c:pt>
                <c:pt idx="873">
                  <c:v>34501</c:v>
                </c:pt>
                <c:pt idx="874">
                  <c:v>34502</c:v>
                </c:pt>
                <c:pt idx="875">
                  <c:v>34505</c:v>
                </c:pt>
                <c:pt idx="876">
                  <c:v>34506</c:v>
                </c:pt>
                <c:pt idx="877">
                  <c:v>34507</c:v>
                </c:pt>
                <c:pt idx="878">
                  <c:v>34508</c:v>
                </c:pt>
                <c:pt idx="879">
                  <c:v>34509</c:v>
                </c:pt>
                <c:pt idx="880">
                  <c:v>34512</c:v>
                </c:pt>
                <c:pt idx="881">
                  <c:v>34513</c:v>
                </c:pt>
                <c:pt idx="882">
                  <c:v>34514</c:v>
                </c:pt>
                <c:pt idx="883">
                  <c:v>34515</c:v>
                </c:pt>
                <c:pt idx="884">
                  <c:v>34516</c:v>
                </c:pt>
                <c:pt idx="885">
                  <c:v>34520</c:v>
                </c:pt>
                <c:pt idx="886">
                  <c:v>34521</c:v>
                </c:pt>
                <c:pt idx="887">
                  <c:v>34522</c:v>
                </c:pt>
                <c:pt idx="888">
                  <c:v>34523</c:v>
                </c:pt>
                <c:pt idx="889">
                  <c:v>34526</c:v>
                </c:pt>
                <c:pt idx="890">
                  <c:v>34527</c:v>
                </c:pt>
                <c:pt idx="891">
                  <c:v>34528</c:v>
                </c:pt>
                <c:pt idx="892">
                  <c:v>34529</c:v>
                </c:pt>
                <c:pt idx="893">
                  <c:v>34530</c:v>
                </c:pt>
                <c:pt idx="894">
                  <c:v>34533</c:v>
                </c:pt>
                <c:pt idx="895">
                  <c:v>34534</c:v>
                </c:pt>
                <c:pt idx="896">
                  <c:v>34535</c:v>
                </c:pt>
                <c:pt idx="897">
                  <c:v>34536</c:v>
                </c:pt>
                <c:pt idx="898">
                  <c:v>34537</c:v>
                </c:pt>
                <c:pt idx="899">
                  <c:v>34540</c:v>
                </c:pt>
                <c:pt idx="900">
                  <c:v>34541</c:v>
                </c:pt>
                <c:pt idx="901">
                  <c:v>34542</c:v>
                </c:pt>
                <c:pt idx="902">
                  <c:v>34543</c:v>
                </c:pt>
                <c:pt idx="903">
                  <c:v>34544</c:v>
                </c:pt>
                <c:pt idx="904">
                  <c:v>34547</c:v>
                </c:pt>
                <c:pt idx="905">
                  <c:v>34548</c:v>
                </c:pt>
                <c:pt idx="906">
                  <c:v>34549</c:v>
                </c:pt>
                <c:pt idx="907">
                  <c:v>34550</c:v>
                </c:pt>
                <c:pt idx="908">
                  <c:v>34551</c:v>
                </c:pt>
                <c:pt idx="909">
                  <c:v>34554</c:v>
                </c:pt>
                <c:pt idx="910">
                  <c:v>34555</c:v>
                </c:pt>
                <c:pt idx="911">
                  <c:v>34556</c:v>
                </c:pt>
                <c:pt idx="912">
                  <c:v>34557</c:v>
                </c:pt>
                <c:pt idx="913">
                  <c:v>34558</c:v>
                </c:pt>
                <c:pt idx="914">
                  <c:v>34561</c:v>
                </c:pt>
                <c:pt idx="915">
                  <c:v>34562</c:v>
                </c:pt>
                <c:pt idx="916">
                  <c:v>34563</c:v>
                </c:pt>
                <c:pt idx="917">
                  <c:v>34564</c:v>
                </c:pt>
                <c:pt idx="918">
                  <c:v>34565</c:v>
                </c:pt>
                <c:pt idx="919">
                  <c:v>34568</c:v>
                </c:pt>
                <c:pt idx="920">
                  <c:v>34569</c:v>
                </c:pt>
                <c:pt idx="921">
                  <c:v>34570</c:v>
                </c:pt>
                <c:pt idx="922">
                  <c:v>34571</c:v>
                </c:pt>
                <c:pt idx="923">
                  <c:v>34572</c:v>
                </c:pt>
                <c:pt idx="924">
                  <c:v>34575</c:v>
                </c:pt>
                <c:pt idx="925">
                  <c:v>34576</c:v>
                </c:pt>
                <c:pt idx="926">
                  <c:v>34577</c:v>
                </c:pt>
                <c:pt idx="927">
                  <c:v>34578</c:v>
                </c:pt>
                <c:pt idx="928">
                  <c:v>34579</c:v>
                </c:pt>
                <c:pt idx="929">
                  <c:v>34583</c:v>
                </c:pt>
                <c:pt idx="930">
                  <c:v>34584</c:v>
                </c:pt>
                <c:pt idx="931">
                  <c:v>34585</c:v>
                </c:pt>
                <c:pt idx="932">
                  <c:v>34586</c:v>
                </c:pt>
                <c:pt idx="933">
                  <c:v>34589</c:v>
                </c:pt>
                <c:pt idx="934">
                  <c:v>34590</c:v>
                </c:pt>
                <c:pt idx="935">
                  <c:v>34591</c:v>
                </c:pt>
                <c:pt idx="936">
                  <c:v>34592</c:v>
                </c:pt>
                <c:pt idx="937">
                  <c:v>34593</c:v>
                </c:pt>
                <c:pt idx="938">
                  <c:v>34596</c:v>
                </c:pt>
                <c:pt idx="939">
                  <c:v>34597</c:v>
                </c:pt>
                <c:pt idx="940">
                  <c:v>34598</c:v>
                </c:pt>
                <c:pt idx="941">
                  <c:v>34599</c:v>
                </c:pt>
                <c:pt idx="942">
                  <c:v>34600</c:v>
                </c:pt>
                <c:pt idx="943">
                  <c:v>34603</c:v>
                </c:pt>
                <c:pt idx="944">
                  <c:v>34604</c:v>
                </c:pt>
                <c:pt idx="945">
                  <c:v>34605</c:v>
                </c:pt>
                <c:pt idx="946">
                  <c:v>34606</c:v>
                </c:pt>
                <c:pt idx="947">
                  <c:v>34607</c:v>
                </c:pt>
                <c:pt idx="948">
                  <c:v>34610</c:v>
                </c:pt>
                <c:pt idx="949">
                  <c:v>34611</c:v>
                </c:pt>
                <c:pt idx="950">
                  <c:v>34612</c:v>
                </c:pt>
                <c:pt idx="951">
                  <c:v>34613</c:v>
                </c:pt>
                <c:pt idx="952">
                  <c:v>34614</c:v>
                </c:pt>
                <c:pt idx="953">
                  <c:v>34617</c:v>
                </c:pt>
                <c:pt idx="954">
                  <c:v>34618</c:v>
                </c:pt>
                <c:pt idx="955">
                  <c:v>34619</c:v>
                </c:pt>
                <c:pt idx="956">
                  <c:v>34620</c:v>
                </c:pt>
                <c:pt idx="957">
                  <c:v>34621</c:v>
                </c:pt>
                <c:pt idx="958">
                  <c:v>34624</c:v>
                </c:pt>
                <c:pt idx="959">
                  <c:v>34625</c:v>
                </c:pt>
                <c:pt idx="960">
                  <c:v>34626</c:v>
                </c:pt>
                <c:pt idx="961">
                  <c:v>34627</c:v>
                </c:pt>
                <c:pt idx="962">
                  <c:v>34628</c:v>
                </c:pt>
                <c:pt idx="963">
                  <c:v>34631</c:v>
                </c:pt>
                <c:pt idx="964">
                  <c:v>34632</c:v>
                </c:pt>
                <c:pt idx="965">
                  <c:v>34633</c:v>
                </c:pt>
                <c:pt idx="966">
                  <c:v>34634</c:v>
                </c:pt>
                <c:pt idx="967">
                  <c:v>34635</c:v>
                </c:pt>
                <c:pt idx="968">
                  <c:v>34638</c:v>
                </c:pt>
                <c:pt idx="969">
                  <c:v>34639</c:v>
                </c:pt>
                <c:pt idx="970">
                  <c:v>34640</c:v>
                </c:pt>
                <c:pt idx="971">
                  <c:v>34641</c:v>
                </c:pt>
                <c:pt idx="972">
                  <c:v>34642</c:v>
                </c:pt>
                <c:pt idx="973">
                  <c:v>34645</c:v>
                </c:pt>
                <c:pt idx="974">
                  <c:v>34646</c:v>
                </c:pt>
                <c:pt idx="975">
                  <c:v>34647</c:v>
                </c:pt>
                <c:pt idx="976">
                  <c:v>34648</c:v>
                </c:pt>
                <c:pt idx="977">
                  <c:v>34649</c:v>
                </c:pt>
                <c:pt idx="978">
                  <c:v>34652</c:v>
                </c:pt>
                <c:pt idx="979">
                  <c:v>34653</c:v>
                </c:pt>
                <c:pt idx="980">
                  <c:v>34654</c:v>
                </c:pt>
                <c:pt idx="981">
                  <c:v>34655</c:v>
                </c:pt>
                <c:pt idx="982">
                  <c:v>34656</c:v>
                </c:pt>
                <c:pt idx="983">
                  <c:v>34659</c:v>
                </c:pt>
                <c:pt idx="984">
                  <c:v>34660</c:v>
                </c:pt>
                <c:pt idx="985">
                  <c:v>34661</c:v>
                </c:pt>
                <c:pt idx="986">
                  <c:v>34663</c:v>
                </c:pt>
                <c:pt idx="987">
                  <c:v>34666</c:v>
                </c:pt>
                <c:pt idx="988">
                  <c:v>34667</c:v>
                </c:pt>
                <c:pt idx="989">
                  <c:v>34668</c:v>
                </c:pt>
                <c:pt idx="990">
                  <c:v>34669</c:v>
                </c:pt>
                <c:pt idx="991">
                  <c:v>34670</c:v>
                </c:pt>
                <c:pt idx="992">
                  <c:v>34673</c:v>
                </c:pt>
                <c:pt idx="993">
                  <c:v>34674</c:v>
                </c:pt>
                <c:pt idx="994">
                  <c:v>34675</c:v>
                </c:pt>
                <c:pt idx="995">
                  <c:v>34676</c:v>
                </c:pt>
                <c:pt idx="996">
                  <c:v>34677</c:v>
                </c:pt>
                <c:pt idx="997">
                  <c:v>34680</c:v>
                </c:pt>
                <c:pt idx="998">
                  <c:v>34681</c:v>
                </c:pt>
                <c:pt idx="999">
                  <c:v>34682</c:v>
                </c:pt>
                <c:pt idx="1000">
                  <c:v>34683</c:v>
                </c:pt>
                <c:pt idx="1001">
                  <c:v>34684</c:v>
                </c:pt>
                <c:pt idx="1002">
                  <c:v>34687</c:v>
                </c:pt>
                <c:pt idx="1003">
                  <c:v>34688</c:v>
                </c:pt>
                <c:pt idx="1004">
                  <c:v>34689</c:v>
                </c:pt>
                <c:pt idx="1005">
                  <c:v>34690</c:v>
                </c:pt>
                <c:pt idx="1006">
                  <c:v>34691</c:v>
                </c:pt>
                <c:pt idx="1007">
                  <c:v>34695</c:v>
                </c:pt>
                <c:pt idx="1008">
                  <c:v>34696</c:v>
                </c:pt>
                <c:pt idx="1009">
                  <c:v>34697</c:v>
                </c:pt>
                <c:pt idx="1010">
                  <c:v>34698</c:v>
                </c:pt>
                <c:pt idx="1011">
                  <c:v>34702</c:v>
                </c:pt>
                <c:pt idx="1012">
                  <c:v>34703</c:v>
                </c:pt>
                <c:pt idx="1013">
                  <c:v>34704</c:v>
                </c:pt>
                <c:pt idx="1014">
                  <c:v>34705</c:v>
                </c:pt>
                <c:pt idx="1015">
                  <c:v>34708</c:v>
                </c:pt>
                <c:pt idx="1016">
                  <c:v>34709</c:v>
                </c:pt>
                <c:pt idx="1017">
                  <c:v>34710</c:v>
                </c:pt>
                <c:pt idx="1018">
                  <c:v>34711</c:v>
                </c:pt>
                <c:pt idx="1019">
                  <c:v>34712</c:v>
                </c:pt>
                <c:pt idx="1020">
                  <c:v>34715</c:v>
                </c:pt>
                <c:pt idx="1021">
                  <c:v>34716</c:v>
                </c:pt>
                <c:pt idx="1022">
                  <c:v>34717</c:v>
                </c:pt>
                <c:pt idx="1023">
                  <c:v>34718</c:v>
                </c:pt>
                <c:pt idx="1024">
                  <c:v>34719</c:v>
                </c:pt>
                <c:pt idx="1025">
                  <c:v>34722</c:v>
                </c:pt>
                <c:pt idx="1026">
                  <c:v>34723</c:v>
                </c:pt>
                <c:pt idx="1027">
                  <c:v>34724</c:v>
                </c:pt>
                <c:pt idx="1028">
                  <c:v>34725</c:v>
                </c:pt>
                <c:pt idx="1029">
                  <c:v>34726</c:v>
                </c:pt>
                <c:pt idx="1030">
                  <c:v>34729</c:v>
                </c:pt>
                <c:pt idx="1031">
                  <c:v>34730</c:v>
                </c:pt>
                <c:pt idx="1032">
                  <c:v>34731</c:v>
                </c:pt>
                <c:pt idx="1033">
                  <c:v>34732</c:v>
                </c:pt>
                <c:pt idx="1034">
                  <c:v>34733</c:v>
                </c:pt>
                <c:pt idx="1035">
                  <c:v>34736</c:v>
                </c:pt>
                <c:pt idx="1036">
                  <c:v>34737</c:v>
                </c:pt>
                <c:pt idx="1037">
                  <c:v>34738</c:v>
                </c:pt>
                <c:pt idx="1038">
                  <c:v>34739</c:v>
                </c:pt>
                <c:pt idx="1039">
                  <c:v>34740</c:v>
                </c:pt>
                <c:pt idx="1040">
                  <c:v>34743</c:v>
                </c:pt>
                <c:pt idx="1041">
                  <c:v>34744</c:v>
                </c:pt>
                <c:pt idx="1042">
                  <c:v>34745</c:v>
                </c:pt>
                <c:pt idx="1043">
                  <c:v>34746</c:v>
                </c:pt>
                <c:pt idx="1044">
                  <c:v>34747</c:v>
                </c:pt>
                <c:pt idx="1045">
                  <c:v>34751</c:v>
                </c:pt>
                <c:pt idx="1046">
                  <c:v>34752</c:v>
                </c:pt>
                <c:pt idx="1047">
                  <c:v>34753</c:v>
                </c:pt>
                <c:pt idx="1048">
                  <c:v>34754</c:v>
                </c:pt>
                <c:pt idx="1049">
                  <c:v>34757</c:v>
                </c:pt>
                <c:pt idx="1050">
                  <c:v>34758</c:v>
                </c:pt>
                <c:pt idx="1051">
                  <c:v>34759</c:v>
                </c:pt>
                <c:pt idx="1052">
                  <c:v>34760</c:v>
                </c:pt>
                <c:pt idx="1053">
                  <c:v>34761</c:v>
                </c:pt>
                <c:pt idx="1054">
                  <c:v>34764</c:v>
                </c:pt>
                <c:pt idx="1055">
                  <c:v>34765</c:v>
                </c:pt>
                <c:pt idx="1056">
                  <c:v>34766</c:v>
                </c:pt>
                <c:pt idx="1057">
                  <c:v>34767</c:v>
                </c:pt>
                <c:pt idx="1058">
                  <c:v>34768</c:v>
                </c:pt>
                <c:pt idx="1059">
                  <c:v>34771</c:v>
                </c:pt>
                <c:pt idx="1060">
                  <c:v>34772</c:v>
                </c:pt>
                <c:pt idx="1061">
                  <c:v>34773</c:v>
                </c:pt>
                <c:pt idx="1062">
                  <c:v>34774</c:v>
                </c:pt>
                <c:pt idx="1063">
                  <c:v>34775</c:v>
                </c:pt>
                <c:pt idx="1064">
                  <c:v>34778</c:v>
                </c:pt>
                <c:pt idx="1065">
                  <c:v>34779</c:v>
                </c:pt>
                <c:pt idx="1066">
                  <c:v>34780</c:v>
                </c:pt>
                <c:pt idx="1067">
                  <c:v>34781</c:v>
                </c:pt>
                <c:pt idx="1068">
                  <c:v>34782</c:v>
                </c:pt>
                <c:pt idx="1069">
                  <c:v>34785</c:v>
                </c:pt>
                <c:pt idx="1070">
                  <c:v>34786</c:v>
                </c:pt>
                <c:pt idx="1071">
                  <c:v>34787</c:v>
                </c:pt>
                <c:pt idx="1072">
                  <c:v>34788</c:v>
                </c:pt>
                <c:pt idx="1073">
                  <c:v>34789</c:v>
                </c:pt>
                <c:pt idx="1074">
                  <c:v>34792</c:v>
                </c:pt>
                <c:pt idx="1075">
                  <c:v>34793</c:v>
                </c:pt>
                <c:pt idx="1076">
                  <c:v>34794</c:v>
                </c:pt>
                <c:pt idx="1077">
                  <c:v>34795</c:v>
                </c:pt>
                <c:pt idx="1078">
                  <c:v>34796</c:v>
                </c:pt>
                <c:pt idx="1079">
                  <c:v>34799</c:v>
                </c:pt>
                <c:pt idx="1080">
                  <c:v>34800</c:v>
                </c:pt>
                <c:pt idx="1081">
                  <c:v>34801</c:v>
                </c:pt>
                <c:pt idx="1082">
                  <c:v>34802</c:v>
                </c:pt>
                <c:pt idx="1083">
                  <c:v>34806</c:v>
                </c:pt>
                <c:pt idx="1084">
                  <c:v>34807</c:v>
                </c:pt>
                <c:pt idx="1085">
                  <c:v>34808</c:v>
                </c:pt>
                <c:pt idx="1086">
                  <c:v>34809</c:v>
                </c:pt>
                <c:pt idx="1087">
                  <c:v>34810</c:v>
                </c:pt>
                <c:pt idx="1088">
                  <c:v>34813</c:v>
                </c:pt>
                <c:pt idx="1089">
                  <c:v>34814</c:v>
                </c:pt>
                <c:pt idx="1090">
                  <c:v>34815</c:v>
                </c:pt>
                <c:pt idx="1091">
                  <c:v>34816</c:v>
                </c:pt>
                <c:pt idx="1092">
                  <c:v>34817</c:v>
                </c:pt>
                <c:pt idx="1093">
                  <c:v>34820</c:v>
                </c:pt>
                <c:pt idx="1094">
                  <c:v>34821</c:v>
                </c:pt>
                <c:pt idx="1095">
                  <c:v>34822</c:v>
                </c:pt>
                <c:pt idx="1096">
                  <c:v>34823</c:v>
                </c:pt>
                <c:pt idx="1097">
                  <c:v>34824</c:v>
                </c:pt>
                <c:pt idx="1098">
                  <c:v>34827</c:v>
                </c:pt>
                <c:pt idx="1099">
                  <c:v>34828</c:v>
                </c:pt>
                <c:pt idx="1100">
                  <c:v>34829</c:v>
                </c:pt>
                <c:pt idx="1101">
                  <c:v>34830</c:v>
                </c:pt>
                <c:pt idx="1102">
                  <c:v>34831</c:v>
                </c:pt>
                <c:pt idx="1103">
                  <c:v>34834</c:v>
                </c:pt>
                <c:pt idx="1104">
                  <c:v>34835</c:v>
                </c:pt>
                <c:pt idx="1105">
                  <c:v>34836</c:v>
                </c:pt>
                <c:pt idx="1106">
                  <c:v>34837</c:v>
                </c:pt>
                <c:pt idx="1107">
                  <c:v>34838</c:v>
                </c:pt>
                <c:pt idx="1108">
                  <c:v>34841</c:v>
                </c:pt>
                <c:pt idx="1109">
                  <c:v>34842</c:v>
                </c:pt>
                <c:pt idx="1110">
                  <c:v>34843</c:v>
                </c:pt>
                <c:pt idx="1111">
                  <c:v>34844</c:v>
                </c:pt>
                <c:pt idx="1112">
                  <c:v>34845</c:v>
                </c:pt>
                <c:pt idx="1113">
                  <c:v>34849</c:v>
                </c:pt>
                <c:pt idx="1114">
                  <c:v>34850</c:v>
                </c:pt>
                <c:pt idx="1115">
                  <c:v>34851</c:v>
                </c:pt>
                <c:pt idx="1116">
                  <c:v>34852</c:v>
                </c:pt>
                <c:pt idx="1117">
                  <c:v>34855</c:v>
                </c:pt>
                <c:pt idx="1118">
                  <c:v>34856</c:v>
                </c:pt>
                <c:pt idx="1119">
                  <c:v>34857</c:v>
                </c:pt>
                <c:pt idx="1120">
                  <c:v>34858</c:v>
                </c:pt>
                <c:pt idx="1121">
                  <c:v>34859</c:v>
                </c:pt>
                <c:pt idx="1122">
                  <c:v>34862</c:v>
                </c:pt>
                <c:pt idx="1123">
                  <c:v>34863</c:v>
                </c:pt>
                <c:pt idx="1124">
                  <c:v>34864</c:v>
                </c:pt>
                <c:pt idx="1125">
                  <c:v>34865</c:v>
                </c:pt>
                <c:pt idx="1126">
                  <c:v>34866</c:v>
                </c:pt>
                <c:pt idx="1127">
                  <c:v>34869</c:v>
                </c:pt>
                <c:pt idx="1128">
                  <c:v>34870</c:v>
                </c:pt>
                <c:pt idx="1129">
                  <c:v>34871</c:v>
                </c:pt>
                <c:pt idx="1130">
                  <c:v>34872</c:v>
                </c:pt>
                <c:pt idx="1131">
                  <c:v>34873</c:v>
                </c:pt>
                <c:pt idx="1132">
                  <c:v>34876</c:v>
                </c:pt>
                <c:pt idx="1133">
                  <c:v>34877</c:v>
                </c:pt>
                <c:pt idx="1134">
                  <c:v>34878</c:v>
                </c:pt>
                <c:pt idx="1135">
                  <c:v>34879</c:v>
                </c:pt>
                <c:pt idx="1136">
                  <c:v>34880</c:v>
                </c:pt>
                <c:pt idx="1137">
                  <c:v>34883</c:v>
                </c:pt>
                <c:pt idx="1138">
                  <c:v>34885</c:v>
                </c:pt>
                <c:pt idx="1139">
                  <c:v>34886</c:v>
                </c:pt>
                <c:pt idx="1140">
                  <c:v>34887</c:v>
                </c:pt>
                <c:pt idx="1141">
                  <c:v>34890</c:v>
                </c:pt>
                <c:pt idx="1142">
                  <c:v>34891</c:v>
                </c:pt>
                <c:pt idx="1143">
                  <c:v>34892</c:v>
                </c:pt>
                <c:pt idx="1144">
                  <c:v>34893</c:v>
                </c:pt>
                <c:pt idx="1145">
                  <c:v>34894</c:v>
                </c:pt>
                <c:pt idx="1146">
                  <c:v>34897</c:v>
                </c:pt>
                <c:pt idx="1147">
                  <c:v>34898</c:v>
                </c:pt>
                <c:pt idx="1148">
                  <c:v>34899</c:v>
                </c:pt>
                <c:pt idx="1149">
                  <c:v>34900</c:v>
                </c:pt>
                <c:pt idx="1150">
                  <c:v>34901</c:v>
                </c:pt>
                <c:pt idx="1151">
                  <c:v>34904</c:v>
                </c:pt>
                <c:pt idx="1152">
                  <c:v>34905</c:v>
                </c:pt>
                <c:pt idx="1153">
                  <c:v>34906</c:v>
                </c:pt>
                <c:pt idx="1154">
                  <c:v>34907</c:v>
                </c:pt>
                <c:pt idx="1155">
                  <c:v>34908</c:v>
                </c:pt>
                <c:pt idx="1156">
                  <c:v>34911</c:v>
                </c:pt>
                <c:pt idx="1157">
                  <c:v>34912</c:v>
                </c:pt>
                <c:pt idx="1158">
                  <c:v>34913</c:v>
                </c:pt>
                <c:pt idx="1159">
                  <c:v>34914</c:v>
                </c:pt>
                <c:pt idx="1160">
                  <c:v>34915</c:v>
                </c:pt>
                <c:pt idx="1161">
                  <c:v>34918</c:v>
                </c:pt>
                <c:pt idx="1162">
                  <c:v>34919</c:v>
                </c:pt>
                <c:pt idx="1163">
                  <c:v>34920</c:v>
                </c:pt>
                <c:pt idx="1164">
                  <c:v>34921</c:v>
                </c:pt>
                <c:pt idx="1165">
                  <c:v>34922</c:v>
                </c:pt>
                <c:pt idx="1166">
                  <c:v>34925</c:v>
                </c:pt>
                <c:pt idx="1167">
                  <c:v>34926</c:v>
                </c:pt>
                <c:pt idx="1168">
                  <c:v>34927</c:v>
                </c:pt>
                <c:pt idx="1169">
                  <c:v>34928</c:v>
                </c:pt>
                <c:pt idx="1170">
                  <c:v>34929</c:v>
                </c:pt>
                <c:pt idx="1171">
                  <c:v>34932</c:v>
                </c:pt>
                <c:pt idx="1172">
                  <c:v>34933</c:v>
                </c:pt>
                <c:pt idx="1173">
                  <c:v>34934</c:v>
                </c:pt>
                <c:pt idx="1174">
                  <c:v>34935</c:v>
                </c:pt>
                <c:pt idx="1175">
                  <c:v>34936</c:v>
                </c:pt>
                <c:pt idx="1176">
                  <c:v>34939</c:v>
                </c:pt>
                <c:pt idx="1177">
                  <c:v>34940</c:v>
                </c:pt>
                <c:pt idx="1178">
                  <c:v>34941</c:v>
                </c:pt>
                <c:pt idx="1179">
                  <c:v>34942</c:v>
                </c:pt>
                <c:pt idx="1180">
                  <c:v>34943</c:v>
                </c:pt>
                <c:pt idx="1181">
                  <c:v>34947</c:v>
                </c:pt>
                <c:pt idx="1182">
                  <c:v>34948</c:v>
                </c:pt>
                <c:pt idx="1183">
                  <c:v>34949</c:v>
                </c:pt>
                <c:pt idx="1184">
                  <c:v>34950</c:v>
                </c:pt>
                <c:pt idx="1185">
                  <c:v>34953</c:v>
                </c:pt>
                <c:pt idx="1186">
                  <c:v>34954</c:v>
                </c:pt>
                <c:pt idx="1187">
                  <c:v>34955</c:v>
                </c:pt>
                <c:pt idx="1188">
                  <c:v>34956</c:v>
                </c:pt>
                <c:pt idx="1189">
                  <c:v>34957</c:v>
                </c:pt>
                <c:pt idx="1190">
                  <c:v>34960</c:v>
                </c:pt>
                <c:pt idx="1191">
                  <c:v>34961</c:v>
                </c:pt>
                <c:pt idx="1192">
                  <c:v>34962</c:v>
                </c:pt>
                <c:pt idx="1193">
                  <c:v>34963</c:v>
                </c:pt>
                <c:pt idx="1194">
                  <c:v>34964</c:v>
                </c:pt>
                <c:pt idx="1195">
                  <c:v>34967</c:v>
                </c:pt>
                <c:pt idx="1196">
                  <c:v>34968</c:v>
                </c:pt>
                <c:pt idx="1197">
                  <c:v>34969</c:v>
                </c:pt>
                <c:pt idx="1198">
                  <c:v>34970</c:v>
                </c:pt>
                <c:pt idx="1199">
                  <c:v>34971</c:v>
                </c:pt>
                <c:pt idx="1200">
                  <c:v>34974</c:v>
                </c:pt>
                <c:pt idx="1201">
                  <c:v>34975</c:v>
                </c:pt>
                <c:pt idx="1202">
                  <c:v>34976</c:v>
                </c:pt>
                <c:pt idx="1203">
                  <c:v>34977</c:v>
                </c:pt>
                <c:pt idx="1204">
                  <c:v>34978</c:v>
                </c:pt>
                <c:pt idx="1205">
                  <c:v>34981</c:v>
                </c:pt>
                <c:pt idx="1206">
                  <c:v>34982</c:v>
                </c:pt>
                <c:pt idx="1207">
                  <c:v>34983</c:v>
                </c:pt>
                <c:pt idx="1208">
                  <c:v>34984</c:v>
                </c:pt>
                <c:pt idx="1209">
                  <c:v>34985</c:v>
                </c:pt>
                <c:pt idx="1210">
                  <c:v>34988</c:v>
                </c:pt>
                <c:pt idx="1211">
                  <c:v>34989</c:v>
                </c:pt>
                <c:pt idx="1212">
                  <c:v>34990</c:v>
                </c:pt>
                <c:pt idx="1213">
                  <c:v>34991</c:v>
                </c:pt>
                <c:pt idx="1214">
                  <c:v>34992</c:v>
                </c:pt>
                <c:pt idx="1215">
                  <c:v>34995</c:v>
                </c:pt>
                <c:pt idx="1216">
                  <c:v>34996</c:v>
                </c:pt>
                <c:pt idx="1217">
                  <c:v>34997</c:v>
                </c:pt>
                <c:pt idx="1218">
                  <c:v>34998</c:v>
                </c:pt>
                <c:pt idx="1219">
                  <c:v>34999</c:v>
                </c:pt>
                <c:pt idx="1220">
                  <c:v>35002</c:v>
                </c:pt>
                <c:pt idx="1221">
                  <c:v>35003</c:v>
                </c:pt>
                <c:pt idx="1222">
                  <c:v>35004</c:v>
                </c:pt>
                <c:pt idx="1223">
                  <c:v>35005</c:v>
                </c:pt>
                <c:pt idx="1224">
                  <c:v>35006</c:v>
                </c:pt>
                <c:pt idx="1225">
                  <c:v>35009</c:v>
                </c:pt>
                <c:pt idx="1226">
                  <c:v>35010</c:v>
                </c:pt>
                <c:pt idx="1227">
                  <c:v>35011</c:v>
                </c:pt>
                <c:pt idx="1228">
                  <c:v>35012</c:v>
                </c:pt>
                <c:pt idx="1229">
                  <c:v>35013</c:v>
                </c:pt>
                <c:pt idx="1230">
                  <c:v>35016</c:v>
                </c:pt>
                <c:pt idx="1231">
                  <c:v>35017</c:v>
                </c:pt>
                <c:pt idx="1232">
                  <c:v>35018</c:v>
                </c:pt>
                <c:pt idx="1233">
                  <c:v>35019</c:v>
                </c:pt>
                <c:pt idx="1234">
                  <c:v>35020</c:v>
                </c:pt>
                <c:pt idx="1235">
                  <c:v>35023</c:v>
                </c:pt>
                <c:pt idx="1236">
                  <c:v>35024</c:v>
                </c:pt>
                <c:pt idx="1237">
                  <c:v>35025</c:v>
                </c:pt>
                <c:pt idx="1238">
                  <c:v>35027</c:v>
                </c:pt>
                <c:pt idx="1239">
                  <c:v>35030</c:v>
                </c:pt>
                <c:pt idx="1240">
                  <c:v>35031</c:v>
                </c:pt>
                <c:pt idx="1241">
                  <c:v>35032</c:v>
                </c:pt>
                <c:pt idx="1242">
                  <c:v>35033</c:v>
                </c:pt>
                <c:pt idx="1243">
                  <c:v>35034</c:v>
                </c:pt>
                <c:pt idx="1244">
                  <c:v>35037</c:v>
                </c:pt>
                <c:pt idx="1245">
                  <c:v>35038</c:v>
                </c:pt>
                <c:pt idx="1246">
                  <c:v>35039</c:v>
                </c:pt>
                <c:pt idx="1247">
                  <c:v>35040</c:v>
                </c:pt>
                <c:pt idx="1248">
                  <c:v>35041</c:v>
                </c:pt>
                <c:pt idx="1249">
                  <c:v>35044</c:v>
                </c:pt>
                <c:pt idx="1250">
                  <c:v>35045</c:v>
                </c:pt>
                <c:pt idx="1251">
                  <c:v>35046</c:v>
                </c:pt>
                <c:pt idx="1252">
                  <c:v>35047</c:v>
                </c:pt>
                <c:pt idx="1253">
                  <c:v>35048</c:v>
                </c:pt>
                <c:pt idx="1254">
                  <c:v>35051</c:v>
                </c:pt>
                <c:pt idx="1255">
                  <c:v>35052</c:v>
                </c:pt>
                <c:pt idx="1256">
                  <c:v>35053</c:v>
                </c:pt>
                <c:pt idx="1257">
                  <c:v>35054</c:v>
                </c:pt>
                <c:pt idx="1258">
                  <c:v>35055</c:v>
                </c:pt>
                <c:pt idx="1259">
                  <c:v>35059</c:v>
                </c:pt>
                <c:pt idx="1260">
                  <c:v>35060</c:v>
                </c:pt>
                <c:pt idx="1261">
                  <c:v>35061</c:v>
                </c:pt>
                <c:pt idx="1262">
                  <c:v>35062</c:v>
                </c:pt>
                <c:pt idx="1263">
                  <c:v>35066</c:v>
                </c:pt>
                <c:pt idx="1264">
                  <c:v>35067</c:v>
                </c:pt>
                <c:pt idx="1265">
                  <c:v>35068</c:v>
                </c:pt>
                <c:pt idx="1266">
                  <c:v>35069</c:v>
                </c:pt>
                <c:pt idx="1267">
                  <c:v>35072</c:v>
                </c:pt>
                <c:pt idx="1268">
                  <c:v>35073</c:v>
                </c:pt>
                <c:pt idx="1269">
                  <c:v>35074</c:v>
                </c:pt>
                <c:pt idx="1270">
                  <c:v>35075</c:v>
                </c:pt>
                <c:pt idx="1271">
                  <c:v>35076</c:v>
                </c:pt>
                <c:pt idx="1272">
                  <c:v>35079</c:v>
                </c:pt>
                <c:pt idx="1273">
                  <c:v>35080</c:v>
                </c:pt>
                <c:pt idx="1274">
                  <c:v>35081</c:v>
                </c:pt>
                <c:pt idx="1275">
                  <c:v>35082</c:v>
                </c:pt>
                <c:pt idx="1276">
                  <c:v>35083</c:v>
                </c:pt>
                <c:pt idx="1277">
                  <c:v>35086</c:v>
                </c:pt>
                <c:pt idx="1278">
                  <c:v>35087</c:v>
                </c:pt>
                <c:pt idx="1279">
                  <c:v>35088</c:v>
                </c:pt>
                <c:pt idx="1280">
                  <c:v>35089</c:v>
                </c:pt>
                <c:pt idx="1281">
                  <c:v>35090</c:v>
                </c:pt>
                <c:pt idx="1282">
                  <c:v>35093</c:v>
                </c:pt>
                <c:pt idx="1283">
                  <c:v>35094</c:v>
                </c:pt>
                <c:pt idx="1284">
                  <c:v>35095</c:v>
                </c:pt>
                <c:pt idx="1285">
                  <c:v>35096</c:v>
                </c:pt>
                <c:pt idx="1286">
                  <c:v>35097</c:v>
                </c:pt>
                <c:pt idx="1287">
                  <c:v>35100</c:v>
                </c:pt>
                <c:pt idx="1288">
                  <c:v>35101</c:v>
                </c:pt>
                <c:pt idx="1289">
                  <c:v>35102</c:v>
                </c:pt>
                <c:pt idx="1290">
                  <c:v>35103</c:v>
                </c:pt>
                <c:pt idx="1291">
                  <c:v>35104</c:v>
                </c:pt>
                <c:pt idx="1292">
                  <c:v>35107</c:v>
                </c:pt>
                <c:pt idx="1293">
                  <c:v>35108</c:v>
                </c:pt>
                <c:pt idx="1294">
                  <c:v>35109</c:v>
                </c:pt>
                <c:pt idx="1295">
                  <c:v>35110</c:v>
                </c:pt>
                <c:pt idx="1296">
                  <c:v>35111</c:v>
                </c:pt>
                <c:pt idx="1297">
                  <c:v>35115</c:v>
                </c:pt>
                <c:pt idx="1298">
                  <c:v>35116</c:v>
                </c:pt>
                <c:pt idx="1299">
                  <c:v>35117</c:v>
                </c:pt>
                <c:pt idx="1300">
                  <c:v>35118</c:v>
                </c:pt>
                <c:pt idx="1301">
                  <c:v>35121</c:v>
                </c:pt>
                <c:pt idx="1302">
                  <c:v>35122</c:v>
                </c:pt>
                <c:pt idx="1303">
                  <c:v>35123</c:v>
                </c:pt>
                <c:pt idx="1304">
                  <c:v>35124</c:v>
                </c:pt>
                <c:pt idx="1305">
                  <c:v>35125</c:v>
                </c:pt>
                <c:pt idx="1306">
                  <c:v>35128</c:v>
                </c:pt>
                <c:pt idx="1307">
                  <c:v>35129</c:v>
                </c:pt>
                <c:pt idx="1308">
                  <c:v>35130</c:v>
                </c:pt>
                <c:pt idx="1309">
                  <c:v>35131</c:v>
                </c:pt>
                <c:pt idx="1310">
                  <c:v>35132</c:v>
                </c:pt>
                <c:pt idx="1311">
                  <c:v>35135</c:v>
                </c:pt>
                <c:pt idx="1312">
                  <c:v>35136</c:v>
                </c:pt>
                <c:pt idx="1313">
                  <c:v>35137</c:v>
                </c:pt>
                <c:pt idx="1314">
                  <c:v>35138</c:v>
                </c:pt>
                <c:pt idx="1315">
                  <c:v>35139</c:v>
                </c:pt>
                <c:pt idx="1316">
                  <c:v>35142</c:v>
                </c:pt>
                <c:pt idx="1317">
                  <c:v>35143</c:v>
                </c:pt>
                <c:pt idx="1318">
                  <c:v>35144</c:v>
                </c:pt>
                <c:pt idx="1319">
                  <c:v>35145</c:v>
                </c:pt>
                <c:pt idx="1320">
                  <c:v>35146</c:v>
                </c:pt>
                <c:pt idx="1321">
                  <c:v>35149</c:v>
                </c:pt>
                <c:pt idx="1322">
                  <c:v>35150</c:v>
                </c:pt>
                <c:pt idx="1323">
                  <c:v>35151</c:v>
                </c:pt>
                <c:pt idx="1324">
                  <c:v>35152</c:v>
                </c:pt>
                <c:pt idx="1325">
                  <c:v>35153</c:v>
                </c:pt>
                <c:pt idx="1326">
                  <c:v>35156</c:v>
                </c:pt>
                <c:pt idx="1327">
                  <c:v>35157</c:v>
                </c:pt>
                <c:pt idx="1328">
                  <c:v>35158</c:v>
                </c:pt>
                <c:pt idx="1329">
                  <c:v>35159</c:v>
                </c:pt>
                <c:pt idx="1330">
                  <c:v>35163</c:v>
                </c:pt>
                <c:pt idx="1331">
                  <c:v>35164</c:v>
                </c:pt>
                <c:pt idx="1332">
                  <c:v>35165</c:v>
                </c:pt>
                <c:pt idx="1333">
                  <c:v>35166</c:v>
                </c:pt>
                <c:pt idx="1334">
                  <c:v>35167</c:v>
                </c:pt>
                <c:pt idx="1335">
                  <c:v>35170</c:v>
                </c:pt>
                <c:pt idx="1336">
                  <c:v>35171</c:v>
                </c:pt>
                <c:pt idx="1337">
                  <c:v>35172</c:v>
                </c:pt>
                <c:pt idx="1338">
                  <c:v>35173</c:v>
                </c:pt>
                <c:pt idx="1339">
                  <c:v>35174</c:v>
                </c:pt>
                <c:pt idx="1340">
                  <c:v>35177</c:v>
                </c:pt>
                <c:pt idx="1341">
                  <c:v>35178</c:v>
                </c:pt>
                <c:pt idx="1342">
                  <c:v>35179</c:v>
                </c:pt>
                <c:pt idx="1343">
                  <c:v>35180</c:v>
                </c:pt>
                <c:pt idx="1344">
                  <c:v>35181</c:v>
                </c:pt>
                <c:pt idx="1345">
                  <c:v>35184</c:v>
                </c:pt>
                <c:pt idx="1346">
                  <c:v>35185</c:v>
                </c:pt>
                <c:pt idx="1347">
                  <c:v>35186</c:v>
                </c:pt>
                <c:pt idx="1348">
                  <c:v>35187</c:v>
                </c:pt>
                <c:pt idx="1349">
                  <c:v>35188</c:v>
                </c:pt>
                <c:pt idx="1350">
                  <c:v>35191</c:v>
                </c:pt>
                <c:pt idx="1351">
                  <c:v>35192</c:v>
                </c:pt>
                <c:pt idx="1352">
                  <c:v>35193</c:v>
                </c:pt>
                <c:pt idx="1353">
                  <c:v>35194</c:v>
                </c:pt>
                <c:pt idx="1354">
                  <c:v>35195</c:v>
                </c:pt>
                <c:pt idx="1355">
                  <c:v>35198</c:v>
                </c:pt>
                <c:pt idx="1356">
                  <c:v>35199</c:v>
                </c:pt>
                <c:pt idx="1357">
                  <c:v>35200</c:v>
                </c:pt>
                <c:pt idx="1358">
                  <c:v>35201</c:v>
                </c:pt>
                <c:pt idx="1359">
                  <c:v>35202</c:v>
                </c:pt>
                <c:pt idx="1360">
                  <c:v>35205</c:v>
                </c:pt>
                <c:pt idx="1361">
                  <c:v>35206</c:v>
                </c:pt>
                <c:pt idx="1362">
                  <c:v>35207</c:v>
                </c:pt>
                <c:pt idx="1363">
                  <c:v>35208</c:v>
                </c:pt>
                <c:pt idx="1364">
                  <c:v>35209</c:v>
                </c:pt>
                <c:pt idx="1365">
                  <c:v>35213</c:v>
                </c:pt>
                <c:pt idx="1366">
                  <c:v>35214</c:v>
                </c:pt>
                <c:pt idx="1367">
                  <c:v>35215</c:v>
                </c:pt>
                <c:pt idx="1368">
                  <c:v>35216</c:v>
                </c:pt>
                <c:pt idx="1369">
                  <c:v>35219</c:v>
                </c:pt>
                <c:pt idx="1370">
                  <c:v>35220</c:v>
                </c:pt>
                <c:pt idx="1371">
                  <c:v>35221</c:v>
                </c:pt>
                <c:pt idx="1372">
                  <c:v>35222</c:v>
                </c:pt>
                <c:pt idx="1373">
                  <c:v>35223</c:v>
                </c:pt>
                <c:pt idx="1374">
                  <c:v>35226</c:v>
                </c:pt>
                <c:pt idx="1375">
                  <c:v>35227</c:v>
                </c:pt>
                <c:pt idx="1376">
                  <c:v>35228</c:v>
                </c:pt>
                <c:pt idx="1377">
                  <c:v>35229</c:v>
                </c:pt>
                <c:pt idx="1378">
                  <c:v>35230</c:v>
                </c:pt>
                <c:pt idx="1379">
                  <c:v>35233</c:v>
                </c:pt>
                <c:pt idx="1380">
                  <c:v>35234</c:v>
                </c:pt>
                <c:pt idx="1381">
                  <c:v>35235</c:v>
                </c:pt>
                <c:pt idx="1382">
                  <c:v>35236</c:v>
                </c:pt>
                <c:pt idx="1383">
                  <c:v>35237</c:v>
                </c:pt>
                <c:pt idx="1384">
                  <c:v>35240</c:v>
                </c:pt>
                <c:pt idx="1385">
                  <c:v>35241</c:v>
                </c:pt>
                <c:pt idx="1386">
                  <c:v>35242</c:v>
                </c:pt>
                <c:pt idx="1387">
                  <c:v>35243</c:v>
                </c:pt>
                <c:pt idx="1388">
                  <c:v>35244</c:v>
                </c:pt>
                <c:pt idx="1389">
                  <c:v>35247</c:v>
                </c:pt>
                <c:pt idx="1390">
                  <c:v>35248</c:v>
                </c:pt>
                <c:pt idx="1391">
                  <c:v>35249</c:v>
                </c:pt>
                <c:pt idx="1392">
                  <c:v>35251</c:v>
                </c:pt>
                <c:pt idx="1393">
                  <c:v>35254</c:v>
                </c:pt>
                <c:pt idx="1394">
                  <c:v>35255</c:v>
                </c:pt>
                <c:pt idx="1395">
                  <c:v>35256</c:v>
                </c:pt>
                <c:pt idx="1396">
                  <c:v>35257</c:v>
                </c:pt>
                <c:pt idx="1397">
                  <c:v>35258</c:v>
                </c:pt>
                <c:pt idx="1398">
                  <c:v>35261</c:v>
                </c:pt>
                <c:pt idx="1399">
                  <c:v>35262</c:v>
                </c:pt>
                <c:pt idx="1400">
                  <c:v>35263</c:v>
                </c:pt>
                <c:pt idx="1401">
                  <c:v>35264</c:v>
                </c:pt>
                <c:pt idx="1402">
                  <c:v>35265</c:v>
                </c:pt>
                <c:pt idx="1403">
                  <c:v>35268</c:v>
                </c:pt>
                <c:pt idx="1404">
                  <c:v>35269</c:v>
                </c:pt>
                <c:pt idx="1405">
                  <c:v>35270</c:v>
                </c:pt>
                <c:pt idx="1406">
                  <c:v>35271</c:v>
                </c:pt>
                <c:pt idx="1407">
                  <c:v>35272</c:v>
                </c:pt>
                <c:pt idx="1408">
                  <c:v>35275</c:v>
                </c:pt>
                <c:pt idx="1409">
                  <c:v>35276</c:v>
                </c:pt>
                <c:pt idx="1410">
                  <c:v>35277</c:v>
                </c:pt>
                <c:pt idx="1411">
                  <c:v>35278</c:v>
                </c:pt>
                <c:pt idx="1412">
                  <c:v>35279</c:v>
                </c:pt>
                <c:pt idx="1413">
                  <c:v>35282</c:v>
                </c:pt>
                <c:pt idx="1414">
                  <c:v>35283</c:v>
                </c:pt>
                <c:pt idx="1415">
                  <c:v>35284</c:v>
                </c:pt>
                <c:pt idx="1416">
                  <c:v>35285</c:v>
                </c:pt>
                <c:pt idx="1417">
                  <c:v>35286</c:v>
                </c:pt>
                <c:pt idx="1418">
                  <c:v>35289</c:v>
                </c:pt>
                <c:pt idx="1419">
                  <c:v>35290</c:v>
                </c:pt>
                <c:pt idx="1420">
                  <c:v>35291</c:v>
                </c:pt>
                <c:pt idx="1421">
                  <c:v>35292</c:v>
                </c:pt>
                <c:pt idx="1422">
                  <c:v>35293</c:v>
                </c:pt>
                <c:pt idx="1423">
                  <c:v>35296</c:v>
                </c:pt>
                <c:pt idx="1424">
                  <c:v>35297</c:v>
                </c:pt>
                <c:pt idx="1425">
                  <c:v>35298</c:v>
                </c:pt>
                <c:pt idx="1426">
                  <c:v>35299</c:v>
                </c:pt>
                <c:pt idx="1427">
                  <c:v>35300</c:v>
                </c:pt>
                <c:pt idx="1428">
                  <c:v>35303</c:v>
                </c:pt>
                <c:pt idx="1429">
                  <c:v>35304</c:v>
                </c:pt>
                <c:pt idx="1430">
                  <c:v>35305</c:v>
                </c:pt>
                <c:pt idx="1431">
                  <c:v>35306</c:v>
                </c:pt>
                <c:pt idx="1432">
                  <c:v>35307</c:v>
                </c:pt>
                <c:pt idx="1433">
                  <c:v>35311</c:v>
                </c:pt>
                <c:pt idx="1434">
                  <c:v>35312</c:v>
                </c:pt>
                <c:pt idx="1435">
                  <c:v>35313</c:v>
                </c:pt>
                <c:pt idx="1436">
                  <c:v>35314</c:v>
                </c:pt>
                <c:pt idx="1437">
                  <c:v>35317</c:v>
                </c:pt>
                <c:pt idx="1438">
                  <c:v>35318</c:v>
                </c:pt>
                <c:pt idx="1439">
                  <c:v>35319</c:v>
                </c:pt>
                <c:pt idx="1440">
                  <c:v>35320</c:v>
                </c:pt>
                <c:pt idx="1441">
                  <c:v>35321</c:v>
                </c:pt>
                <c:pt idx="1442">
                  <c:v>35324</c:v>
                </c:pt>
                <c:pt idx="1443">
                  <c:v>35325</c:v>
                </c:pt>
                <c:pt idx="1444">
                  <c:v>35326</c:v>
                </c:pt>
                <c:pt idx="1445">
                  <c:v>35327</c:v>
                </c:pt>
                <c:pt idx="1446">
                  <c:v>35328</c:v>
                </c:pt>
                <c:pt idx="1447">
                  <c:v>35331</c:v>
                </c:pt>
                <c:pt idx="1448">
                  <c:v>35332</c:v>
                </c:pt>
                <c:pt idx="1449">
                  <c:v>35333</c:v>
                </c:pt>
                <c:pt idx="1450">
                  <c:v>35334</c:v>
                </c:pt>
                <c:pt idx="1451">
                  <c:v>35335</c:v>
                </c:pt>
                <c:pt idx="1452">
                  <c:v>35338</c:v>
                </c:pt>
                <c:pt idx="1453">
                  <c:v>35339</c:v>
                </c:pt>
                <c:pt idx="1454">
                  <c:v>35340</c:v>
                </c:pt>
                <c:pt idx="1455">
                  <c:v>35341</c:v>
                </c:pt>
                <c:pt idx="1456">
                  <c:v>35342</c:v>
                </c:pt>
                <c:pt idx="1457">
                  <c:v>35345</c:v>
                </c:pt>
                <c:pt idx="1458">
                  <c:v>35346</c:v>
                </c:pt>
                <c:pt idx="1459">
                  <c:v>35347</c:v>
                </c:pt>
                <c:pt idx="1460">
                  <c:v>35348</c:v>
                </c:pt>
                <c:pt idx="1461">
                  <c:v>35349</c:v>
                </c:pt>
                <c:pt idx="1462">
                  <c:v>35352</c:v>
                </c:pt>
                <c:pt idx="1463">
                  <c:v>35353</c:v>
                </c:pt>
                <c:pt idx="1464">
                  <c:v>35354</c:v>
                </c:pt>
                <c:pt idx="1465">
                  <c:v>35355</c:v>
                </c:pt>
                <c:pt idx="1466">
                  <c:v>35356</c:v>
                </c:pt>
                <c:pt idx="1467">
                  <c:v>35359</c:v>
                </c:pt>
                <c:pt idx="1468">
                  <c:v>35360</c:v>
                </c:pt>
                <c:pt idx="1469">
                  <c:v>35361</c:v>
                </c:pt>
                <c:pt idx="1470">
                  <c:v>35362</c:v>
                </c:pt>
                <c:pt idx="1471">
                  <c:v>35363</c:v>
                </c:pt>
                <c:pt idx="1472">
                  <c:v>35366</c:v>
                </c:pt>
                <c:pt idx="1473">
                  <c:v>35367</c:v>
                </c:pt>
                <c:pt idx="1474">
                  <c:v>35368</c:v>
                </c:pt>
                <c:pt idx="1475">
                  <c:v>35369</c:v>
                </c:pt>
                <c:pt idx="1476">
                  <c:v>35370</c:v>
                </c:pt>
                <c:pt idx="1477">
                  <c:v>35373</c:v>
                </c:pt>
                <c:pt idx="1478">
                  <c:v>35374</c:v>
                </c:pt>
                <c:pt idx="1479">
                  <c:v>35375</c:v>
                </c:pt>
                <c:pt idx="1480">
                  <c:v>35376</c:v>
                </c:pt>
                <c:pt idx="1481">
                  <c:v>35377</c:v>
                </c:pt>
                <c:pt idx="1482">
                  <c:v>35380</c:v>
                </c:pt>
                <c:pt idx="1483">
                  <c:v>35381</c:v>
                </c:pt>
                <c:pt idx="1484">
                  <c:v>35382</c:v>
                </c:pt>
                <c:pt idx="1485">
                  <c:v>35383</c:v>
                </c:pt>
                <c:pt idx="1486">
                  <c:v>35384</c:v>
                </c:pt>
                <c:pt idx="1487">
                  <c:v>35387</c:v>
                </c:pt>
                <c:pt idx="1488">
                  <c:v>35388</c:v>
                </c:pt>
                <c:pt idx="1489">
                  <c:v>35389</c:v>
                </c:pt>
                <c:pt idx="1490">
                  <c:v>35390</c:v>
                </c:pt>
                <c:pt idx="1491">
                  <c:v>35391</c:v>
                </c:pt>
                <c:pt idx="1492">
                  <c:v>35394</c:v>
                </c:pt>
                <c:pt idx="1493">
                  <c:v>35395</c:v>
                </c:pt>
                <c:pt idx="1494">
                  <c:v>35396</c:v>
                </c:pt>
                <c:pt idx="1495">
                  <c:v>35398</c:v>
                </c:pt>
                <c:pt idx="1496">
                  <c:v>35401</c:v>
                </c:pt>
                <c:pt idx="1497">
                  <c:v>35402</c:v>
                </c:pt>
                <c:pt idx="1498">
                  <c:v>35403</c:v>
                </c:pt>
                <c:pt idx="1499">
                  <c:v>35404</c:v>
                </c:pt>
                <c:pt idx="1500">
                  <c:v>35405</c:v>
                </c:pt>
                <c:pt idx="1501">
                  <c:v>35408</c:v>
                </c:pt>
                <c:pt idx="1502">
                  <c:v>35409</c:v>
                </c:pt>
                <c:pt idx="1503">
                  <c:v>35410</c:v>
                </c:pt>
                <c:pt idx="1504">
                  <c:v>35411</c:v>
                </c:pt>
                <c:pt idx="1505">
                  <c:v>35412</c:v>
                </c:pt>
                <c:pt idx="1506">
                  <c:v>35415</c:v>
                </c:pt>
                <c:pt idx="1507">
                  <c:v>35416</c:v>
                </c:pt>
                <c:pt idx="1508">
                  <c:v>35417</c:v>
                </c:pt>
                <c:pt idx="1509">
                  <c:v>35418</c:v>
                </c:pt>
                <c:pt idx="1510">
                  <c:v>35419</c:v>
                </c:pt>
                <c:pt idx="1511">
                  <c:v>35422</c:v>
                </c:pt>
                <c:pt idx="1512">
                  <c:v>35423</c:v>
                </c:pt>
                <c:pt idx="1513">
                  <c:v>35425</c:v>
                </c:pt>
                <c:pt idx="1514">
                  <c:v>35426</c:v>
                </c:pt>
                <c:pt idx="1515">
                  <c:v>35429</c:v>
                </c:pt>
                <c:pt idx="1516">
                  <c:v>35430</c:v>
                </c:pt>
                <c:pt idx="1517">
                  <c:v>35432</c:v>
                </c:pt>
                <c:pt idx="1518">
                  <c:v>35433</c:v>
                </c:pt>
                <c:pt idx="1519">
                  <c:v>35436</c:v>
                </c:pt>
                <c:pt idx="1520">
                  <c:v>35437</c:v>
                </c:pt>
                <c:pt idx="1521">
                  <c:v>35438</c:v>
                </c:pt>
                <c:pt idx="1522">
                  <c:v>35439</c:v>
                </c:pt>
                <c:pt idx="1523">
                  <c:v>35440</c:v>
                </c:pt>
                <c:pt idx="1524">
                  <c:v>35443</c:v>
                </c:pt>
                <c:pt idx="1525">
                  <c:v>35444</c:v>
                </c:pt>
                <c:pt idx="1526">
                  <c:v>35445</c:v>
                </c:pt>
                <c:pt idx="1527">
                  <c:v>35446</c:v>
                </c:pt>
                <c:pt idx="1528">
                  <c:v>35447</c:v>
                </c:pt>
                <c:pt idx="1529">
                  <c:v>35450</c:v>
                </c:pt>
                <c:pt idx="1530">
                  <c:v>35451</c:v>
                </c:pt>
                <c:pt idx="1531">
                  <c:v>35452</c:v>
                </c:pt>
                <c:pt idx="1532">
                  <c:v>35453</c:v>
                </c:pt>
                <c:pt idx="1533">
                  <c:v>35454</c:v>
                </c:pt>
                <c:pt idx="1534">
                  <c:v>35457</c:v>
                </c:pt>
                <c:pt idx="1535">
                  <c:v>35458</c:v>
                </c:pt>
                <c:pt idx="1536">
                  <c:v>35459</c:v>
                </c:pt>
                <c:pt idx="1537">
                  <c:v>35460</c:v>
                </c:pt>
                <c:pt idx="1538">
                  <c:v>35464</c:v>
                </c:pt>
                <c:pt idx="1539">
                  <c:v>35465</c:v>
                </c:pt>
                <c:pt idx="1540">
                  <c:v>35466</c:v>
                </c:pt>
                <c:pt idx="1541">
                  <c:v>35467</c:v>
                </c:pt>
                <c:pt idx="1542">
                  <c:v>35468</c:v>
                </c:pt>
                <c:pt idx="1543">
                  <c:v>35471</c:v>
                </c:pt>
                <c:pt idx="1544">
                  <c:v>35472</c:v>
                </c:pt>
                <c:pt idx="1545">
                  <c:v>35473</c:v>
                </c:pt>
                <c:pt idx="1546">
                  <c:v>35474</c:v>
                </c:pt>
                <c:pt idx="1547">
                  <c:v>35475</c:v>
                </c:pt>
                <c:pt idx="1548">
                  <c:v>35479</c:v>
                </c:pt>
                <c:pt idx="1549">
                  <c:v>35480</c:v>
                </c:pt>
                <c:pt idx="1550">
                  <c:v>35481</c:v>
                </c:pt>
                <c:pt idx="1551">
                  <c:v>35482</c:v>
                </c:pt>
                <c:pt idx="1552">
                  <c:v>35485</c:v>
                </c:pt>
                <c:pt idx="1553">
                  <c:v>35486</c:v>
                </c:pt>
                <c:pt idx="1554">
                  <c:v>35487</c:v>
                </c:pt>
                <c:pt idx="1555">
                  <c:v>35488</c:v>
                </c:pt>
                <c:pt idx="1556">
                  <c:v>35489</c:v>
                </c:pt>
                <c:pt idx="1557">
                  <c:v>35492</c:v>
                </c:pt>
                <c:pt idx="1558">
                  <c:v>35493</c:v>
                </c:pt>
                <c:pt idx="1559">
                  <c:v>35494</c:v>
                </c:pt>
                <c:pt idx="1560">
                  <c:v>35495</c:v>
                </c:pt>
                <c:pt idx="1561">
                  <c:v>35496</c:v>
                </c:pt>
                <c:pt idx="1562">
                  <c:v>35499</c:v>
                </c:pt>
                <c:pt idx="1563">
                  <c:v>35500</c:v>
                </c:pt>
                <c:pt idx="1564">
                  <c:v>35501</c:v>
                </c:pt>
                <c:pt idx="1565">
                  <c:v>35502</c:v>
                </c:pt>
                <c:pt idx="1566">
                  <c:v>35503</c:v>
                </c:pt>
                <c:pt idx="1567">
                  <c:v>35506</c:v>
                </c:pt>
                <c:pt idx="1568">
                  <c:v>35507</c:v>
                </c:pt>
                <c:pt idx="1569">
                  <c:v>35508</c:v>
                </c:pt>
                <c:pt idx="1570">
                  <c:v>35509</c:v>
                </c:pt>
                <c:pt idx="1571">
                  <c:v>35510</c:v>
                </c:pt>
                <c:pt idx="1572">
                  <c:v>35513</c:v>
                </c:pt>
                <c:pt idx="1573">
                  <c:v>35514</c:v>
                </c:pt>
                <c:pt idx="1574">
                  <c:v>35515</c:v>
                </c:pt>
                <c:pt idx="1575">
                  <c:v>35516</c:v>
                </c:pt>
                <c:pt idx="1576">
                  <c:v>35520</c:v>
                </c:pt>
                <c:pt idx="1577">
                  <c:v>35521</c:v>
                </c:pt>
                <c:pt idx="1578">
                  <c:v>35522</c:v>
                </c:pt>
                <c:pt idx="1579">
                  <c:v>35523</c:v>
                </c:pt>
                <c:pt idx="1580">
                  <c:v>35524</c:v>
                </c:pt>
                <c:pt idx="1581">
                  <c:v>35527</c:v>
                </c:pt>
                <c:pt idx="1582">
                  <c:v>35528</c:v>
                </c:pt>
                <c:pt idx="1583">
                  <c:v>35529</c:v>
                </c:pt>
                <c:pt idx="1584">
                  <c:v>35530</c:v>
                </c:pt>
                <c:pt idx="1585">
                  <c:v>35531</c:v>
                </c:pt>
                <c:pt idx="1586">
                  <c:v>35534</c:v>
                </c:pt>
                <c:pt idx="1587">
                  <c:v>35535</c:v>
                </c:pt>
                <c:pt idx="1588">
                  <c:v>35536</c:v>
                </c:pt>
                <c:pt idx="1589">
                  <c:v>35537</c:v>
                </c:pt>
                <c:pt idx="1590">
                  <c:v>35538</c:v>
                </c:pt>
                <c:pt idx="1591">
                  <c:v>35541</c:v>
                </c:pt>
                <c:pt idx="1592">
                  <c:v>35542</c:v>
                </c:pt>
                <c:pt idx="1593">
                  <c:v>35543</c:v>
                </c:pt>
                <c:pt idx="1594">
                  <c:v>35544</c:v>
                </c:pt>
                <c:pt idx="1595">
                  <c:v>35545</c:v>
                </c:pt>
                <c:pt idx="1596">
                  <c:v>35548</c:v>
                </c:pt>
                <c:pt idx="1597">
                  <c:v>35549</c:v>
                </c:pt>
                <c:pt idx="1598">
                  <c:v>35550</c:v>
                </c:pt>
                <c:pt idx="1599">
                  <c:v>35551</c:v>
                </c:pt>
                <c:pt idx="1600">
                  <c:v>35552</c:v>
                </c:pt>
                <c:pt idx="1601">
                  <c:v>35555</c:v>
                </c:pt>
                <c:pt idx="1602">
                  <c:v>35556</c:v>
                </c:pt>
                <c:pt idx="1603">
                  <c:v>35557</c:v>
                </c:pt>
                <c:pt idx="1604">
                  <c:v>35558</c:v>
                </c:pt>
                <c:pt idx="1605">
                  <c:v>35559</c:v>
                </c:pt>
                <c:pt idx="1606">
                  <c:v>35562</c:v>
                </c:pt>
                <c:pt idx="1607">
                  <c:v>35563</c:v>
                </c:pt>
                <c:pt idx="1608">
                  <c:v>35564</c:v>
                </c:pt>
                <c:pt idx="1609">
                  <c:v>35565</c:v>
                </c:pt>
                <c:pt idx="1610">
                  <c:v>35566</c:v>
                </c:pt>
                <c:pt idx="1611">
                  <c:v>35569</c:v>
                </c:pt>
                <c:pt idx="1612">
                  <c:v>35570</c:v>
                </c:pt>
                <c:pt idx="1613">
                  <c:v>35571</c:v>
                </c:pt>
                <c:pt idx="1614">
                  <c:v>35572</c:v>
                </c:pt>
                <c:pt idx="1615">
                  <c:v>35573</c:v>
                </c:pt>
                <c:pt idx="1616">
                  <c:v>35577</c:v>
                </c:pt>
                <c:pt idx="1617">
                  <c:v>35578</c:v>
                </c:pt>
                <c:pt idx="1618">
                  <c:v>35579</c:v>
                </c:pt>
                <c:pt idx="1619">
                  <c:v>35580</c:v>
                </c:pt>
                <c:pt idx="1620">
                  <c:v>35583</c:v>
                </c:pt>
                <c:pt idx="1621">
                  <c:v>35584</c:v>
                </c:pt>
                <c:pt idx="1622">
                  <c:v>35585</c:v>
                </c:pt>
                <c:pt idx="1623">
                  <c:v>35586</c:v>
                </c:pt>
                <c:pt idx="1624">
                  <c:v>35587</c:v>
                </c:pt>
                <c:pt idx="1625">
                  <c:v>35590</c:v>
                </c:pt>
                <c:pt idx="1626">
                  <c:v>35591</c:v>
                </c:pt>
                <c:pt idx="1627">
                  <c:v>35592</c:v>
                </c:pt>
                <c:pt idx="1628">
                  <c:v>35593</c:v>
                </c:pt>
                <c:pt idx="1629">
                  <c:v>35594</c:v>
                </c:pt>
                <c:pt idx="1630">
                  <c:v>35597</c:v>
                </c:pt>
                <c:pt idx="1631">
                  <c:v>35598</c:v>
                </c:pt>
                <c:pt idx="1632">
                  <c:v>35599</c:v>
                </c:pt>
                <c:pt idx="1633">
                  <c:v>35600</c:v>
                </c:pt>
                <c:pt idx="1634">
                  <c:v>35601</c:v>
                </c:pt>
                <c:pt idx="1635">
                  <c:v>35604</c:v>
                </c:pt>
                <c:pt idx="1636">
                  <c:v>35605</c:v>
                </c:pt>
                <c:pt idx="1637">
                  <c:v>35606</c:v>
                </c:pt>
                <c:pt idx="1638">
                  <c:v>35607</c:v>
                </c:pt>
                <c:pt idx="1639">
                  <c:v>35608</c:v>
                </c:pt>
                <c:pt idx="1640">
                  <c:v>35611</c:v>
                </c:pt>
                <c:pt idx="1641">
                  <c:v>35612</c:v>
                </c:pt>
                <c:pt idx="1642">
                  <c:v>35613</c:v>
                </c:pt>
                <c:pt idx="1643">
                  <c:v>35614</c:v>
                </c:pt>
                <c:pt idx="1644">
                  <c:v>35618</c:v>
                </c:pt>
                <c:pt idx="1645">
                  <c:v>35619</c:v>
                </c:pt>
                <c:pt idx="1646">
                  <c:v>35620</c:v>
                </c:pt>
                <c:pt idx="1647">
                  <c:v>35621</c:v>
                </c:pt>
                <c:pt idx="1648">
                  <c:v>35622</c:v>
                </c:pt>
                <c:pt idx="1649">
                  <c:v>35625</c:v>
                </c:pt>
                <c:pt idx="1650">
                  <c:v>35626</c:v>
                </c:pt>
                <c:pt idx="1651">
                  <c:v>35627</c:v>
                </c:pt>
                <c:pt idx="1652">
                  <c:v>35628</c:v>
                </c:pt>
                <c:pt idx="1653">
                  <c:v>35629</c:v>
                </c:pt>
                <c:pt idx="1654">
                  <c:v>35632</c:v>
                </c:pt>
                <c:pt idx="1655">
                  <c:v>35633</c:v>
                </c:pt>
                <c:pt idx="1656">
                  <c:v>35634</c:v>
                </c:pt>
                <c:pt idx="1657">
                  <c:v>35635</c:v>
                </c:pt>
                <c:pt idx="1658">
                  <c:v>35636</c:v>
                </c:pt>
                <c:pt idx="1659">
                  <c:v>35639</c:v>
                </c:pt>
                <c:pt idx="1660">
                  <c:v>35640</c:v>
                </c:pt>
                <c:pt idx="1661">
                  <c:v>35641</c:v>
                </c:pt>
                <c:pt idx="1662">
                  <c:v>35642</c:v>
                </c:pt>
                <c:pt idx="1663">
                  <c:v>35643</c:v>
                </c:pt>
                <c:pt idx="1664">
                  <c:v>35646</c:v>
                </c:pt>
                <c:pt idx="1665">
                  <c:v>35647</c:v>
                </c:pt>
                <c:pt idx="1666">
                  <c:v>35648</c:v>
                </c:pt>
                <c:pt idx="1667">
                  <c:v>35649</c:v>
                </c:pt>
                <c:pt idx="1668">
                  <c:v>35650</c:v>
                </c:pt>
                <c:pt idx="1669">
                  <c:v>35653</c:v>
                </c:pt>
                <c:pt idx="1670">
                  <c:v>35654</c:v>
                </c:pt>
                <c:pt idx="1671">
                  <c:v>35655</c:v>
                </c:pt>
                <c:pt idx="1672">
                  <c:v>35656</c:v>
                </c:pt>
                <c:pt idx="1673">
                  <c:v>35657</c:v>
                </c:pt>
                <c:pt idx="1674">
                  <c:v>35660</c:v>
                </c:pt>
                <c:pt idx="1675">
                  <c:v>35661</c:v>
                </c:pt>
                <c:pt idx="1676">
                  <c:v>35662</c:v>
                </c:pt>
                <c:pt idx="1677">
                  <c:v>35663</c:v>
                </c:pt>
                <c:pt idx="1678">
                  <c:v>35664</c:v>
                </c:pt>
                <c:pt idx="1679">
                  <c:v>35667</c:v>
                </c:pt>
                <c:pt idx="1680">
                  <c:v>35668</c:v>
                </c:pt>
                <c:pt idx="1681">
                  <c:v>35669</c:v>
                </c:pt>
                <c:pt idx="1682">
                  <c:v>35670</c:v>
                </c:pt>
                <c:pt idx="1683">
                  <c:v>35671</c:v>
                </c:pt>
                <c:pt idx="1684">
                  <c:v>35675</c:v>
                </c:pt>
                <c:pt idx="1685">
                  <c:v>35676</c:v>
                </c:pt>
                <c:pt idx="1686">
                  <c:v>35677</c:v>
                </c:pt>
                <c:pt idx="1687">
                  <c:v>35678</c:v>
                </c:pt>
                <c:pt idx="1688">
                  <c:v>35681</c:v>
                </c:pt>
                <c:pt idx="1689">
                  <c:v>35682</c:v>
                </c:pt>
                <c:pt idx="1690">
                  <c:v>35683</c:v>
                </c:pt>
                <c:pt idx="1691">
                  <c:v>35684</c:v>
                </c:pt>
                <c:pt idx="1692">
                  <c:v>35685</c:v>
                </c:pt>
                <c:pt idx="1693">
                  <c:v>35688</c:v>
                </c:pt>
                <c:pt idx="1694">
                  <c:v>35689</c:v>
                </c:pt>
                <c:pt idx="1695">
                  <c:v>35690</c:v>
                </c:pt>
                <c:pt idx="1696">
                  <c:v>35691</c:v>
                </c:pt>
                <c:pt idx="1697">
                  <c:v>35692</c:v>
                </c:pt>
                <c:pt idx="1698">
                  <c:v>35695</c:v>
                </c:pt>
                <c:pt idx="1699">
                  <c:v>35696</c:v>
                </c:pt>
                <c:pt idx="1700">
                  <c:v>35697</c:v>
                </c:pt>
                <c:pt idx="1701">
                  <c:v>35698</c:v>
                </c:pt>
                <c:pt idx="1702">
                  <c:v>35699</c:v>
                </c:pt>
                <c:pt idx="1703">
                  <c:v>35702</c:v>
                </c:pt>
                <c:pt idx="1704">
                  <c:v>35703</c:v>
                </c:pt>
                <c:pt idx="1705">
                  <c:v>35704</c:v>
                </c:pt>
                <c:pt idx="1706">
                  <c:v>35705</c:v>
                </c:pt>
                <c:pt idx="1707">
                  <c:v>35706</c:v>
                </c:pt>
                <c:pt idx="1708">
                  <c:v>35709</c:v>
                </c:pt>
                <c:pt idx="1709">
                  <c:v>35710</c:v>
                </c:pt>
                <c:pt idx="1710">
                  <c:v>35711</c:v>
                </c:pt>
                <c:pt idx="1711">
                  <c:v>35712</c:v>
                </c:pt>
                <c:pt idx="1712">
                  <c:v>35713</c:v>
                </c:pt>
                <c:pt idx="1713">
                  <c:v>35716</c:v>
                </c:pt>
                <c:pt idx="1714">
                  <c:v>35717</c:v>
                </c:pt>
                <c:pt idx="1715">
                  <c:v>35718</c:v>
                </c:pt>
                <c:pt idx="1716">
                  <c:v>35719</c:v>
                </c:pt>
                <c:pt idx="1717">
                  <c:v>35720</c:v>
                </c:pt>
                <c:pt idx="1718">
                  <c:v>35723</c:v>
                </c:pt>
                <c:pt idx="1719">
                  <c:v>35724</c:v>
                </c:pt>
                <c:pt idx="1720">
                  <c:v>35725</c:v>
                </c:pt>
                <c:pt idx="1721">
                  <c:v>35726</c:v>
                </c:pt>
                <c:pt idx="1722">
                  <c:v>35727</c:v>
                </c:pt>
                <c:pt idx="1723">
                  <c:v>35730</c:v>
                </c:pt>
                <c:pt idx="1724">
                  <c:v>35731</c:v>
                </c:pt>
                <c:pt idx="1725">
                  <c:v>35732</c:v>
                </c:pt>
                <c:pt idx="1726">
                  <c:v>35733</c:v>
                </c:pt>
                <c:pt idx="1727">
                  <c:v>35734</c:v>
                </c:pt>
                <c:pt idx="1728">
                  <c:v>35737</c:v>
                </c:pt>
                <c:pt idx="1729">
                  <c:v>35738</c:v>
                </c:pt>
                <c:pt idx="1730">
                  <c:v>35739</c:v>
                </c:pt>
                <c:pt idx="1731">
                  <c:v>35740</c:v>
                </c:pt>
                <c:pt idx="1732">
                  <c:v>35741</c:v>
                </c:pt>
                <c:pt idx="1733">
                  <c:v>35744</c:v>
                </c:pt>
                <c:pt idx="1734">
                  <c:v>35745</c:v>
                </c:pt>
                <c:pt idx="1735">
                  <c:v>35746</c:v>
                </c:pt>
                <c:pt idx="1736">
                  <c:v>35747</c:v>
                </c:pt>
                <c:pt idx="1737">
                  <c:v>35748</c:v>
                </c:pt>
                <c:pt idx="1738">
                  <c:v>35751</c:v>
                </c:pt>
                <c:pt idx="1739">
                  <c:v>35752</c:v>
                </c:pt>
                <c:pt idx="1740">
                  <c:v>35753</c:v>
                </c:pt>
                <c:pt idx="1741">
                  <c:v>35754</c:v>
                </c:pt>
                <c:pt idx="1742">
                  <c:v>35755</c:v>
                </c:pt>
                <c:pt idx="1743">
                  <c:v>35758</c:v>
                </c:pt>
                <c:pt idx="1744">
                  <c:v>35759</c:v>
                </c:pt>
                <c:pt idx="1745">
                  <c:v>35762</c:v>
                </c:pt>
                <c:pt idx="1746">
                  <c:v>35765</c:v>
                </c:pt>
                <c:pt idx="1747">
                  <c:v>35766</c:v>
                </c:pt>
                <c:pt idx="1748">
                  <c:v>35767</c:v>
                </c:pt>
                <c:pt idx="1749">
                  <c:v>35768</c:v>
                </c:pt>
                <c:pt idx="1750">
                  <c:v>35769</c:v>
                </c:pt>
                <c:pt idx="1751">
                  <c:v>35772</c:v>
                </c:pt>
                <c:pt idx="1752">
                  <c:v>35773</c:v>
                </c:pt>
                <c:pt idx="1753">
                  <c:v>35774</c:v>
                </c:pt>
                <c:pt idx="1754">
                  <c:v>35775</c:v>
                </c:pt>
                <c:pt idx="1755">
                  <c:v>35776</c:v>
                </c:pt>
                <c:pt idx="1756">
                  <c:v>35779</c:v>
                </c:pt>
                <c:pt idx="1757">
                  <c:v>35780</c:v>
                </c:pt>
                <c:pt idx="1758">
                  <c:v>35781</c:v>
                </c:pt>
                <c:pt idx="1759">
                  <c:v>35782</c:v>
                </c:pt>
                <c:pt idx="1760">
                  <c:v>35783</c:v>
                </c:pt>
                <c:pt idx="1761">
                  <c:v>35786</c:v>
                </c:pt>
                <c:pt idx="1762">
                  <c:v>35787</c:v>
                </c:pt>
                <c:pt idx="1763">
                  <c:v>35788</c:v>
                </c:pt>
                <c:pt idx="1764">
                  <c:v>35790</c:v>
                </c:pt>
                <c:pt idx="1765">
                  <c:v>35793</c:v>
                </c:pt>
                <c:pt idx="1766">
                  <c:v>35794</c:v>
                </c:pt>
                <c:pt idx="1767">
                  <c:v>35795</c:v>
                </c:pt>
                <c:pt idx="1768">
                  <c:v>35797</c:v>
                </c:pt>
                <c:pt idx="1769">
                  <c:v>35800</c:v>
                </c:pt>
                <c:pt idx="1770">
                  <c:v>35801</c:v>
                </c:pt>
                <c:pt idx="1771">
                  <c:v>35802</c:v>
                </c:pt>
                <c:pt idx="1772">
                  <c:v>35803</c:v>
                </c:pt>
                <c:pt idx="1773">
                  <c:v>35804</c:v>
                </c:pt>
                <c:pt idx="1774">
                  <c:v>35807</c:v>
                </c:pt>
                <c:pt idx="1775">
                  <c:v>35808</c:v>
                </c:pt>
                <c:pt idx="1776">
                  <c:v>35809</c:v>
                </c:pt>
                <c:pt idx="1777">
                  <c:v>35810</c:v>
                </c:pt>
                <c:pt idx="1778">
                  <c:v>35811</c:v>
                </c:pt>
                <c:pt idx="1779">
                  <c:v>35815</c:v>
                </c:pt>
                <c:pt idx="1780">
                  <c:v>35816</c:v>
                </c:pt>
                <c:pt idx="1781">
                  <c:v>35817</c:v>
                </c:pt>
                <c:pt idx="1782">
                  <c:v>35818</c:v>
                </c:pt>
                <c:pt idx="1783">
                  <c:v>35821</c:v>
                </c:pt>
                <c:pt idx="1784">
                  <c:v>35822</c:v>
                </c:pt>
                <c:pt idx="1785">
                  <c:v>35823</c:v>
                </c:pt>
                <c:pt idx="1786">
                  <c:v>35824</c:v>
                </c:pt>
                <c:pt idx="1787">
                  <c:v>35825</c:v>
                </c:pt>
                <c:pt idx="1788">
                  <c:v>35828</c:v>
                </c:pt>
                <c:pt idx="1789">
                  <c:v>35829</c:v>
                </c:pt>
                <c:pt idx="1790">
                  <c:v>35830</c:v>
                </c:pt>
                <c:pt idx="1791">
                  <c:v>35831</c:v>
                </c:pt>
                <c:pt idx="1792">
                  <c:v>35832</c:v>
                </c:pt>
                <c:pt idx="1793">
                  <c:v>35835</c:v>
                </c:pt>
                <c:pt idx="1794">
                  <c:v>35836</c:v>
                </c:pt>
                <c:pt idx="1795">
                  <c:v>35837</c:v>
                </c:pt>
                <c:pt idx="1796">
                  <c:v>35838</c:v>
                </c:pt>
                <c:pt idx="1797">
                  <c:v>35839</c:v>
                </c:pt>
                <c:pt idx="1798">
                  <c:v>35843</c:v>
                </c:pt>
                <c:pt idx="1799">
                  <c:v>35844</c:v>
                </c:pt>
                <c:pt idx="1800">
                  <c:v>35845</c:v>
                </c:pt>
                <c:pt idx="1801">
                  <c:v>35846</c:v>
                </c:pt>
                <c:pt idx="1802">
                  <c:v>35849</c:v>
                </c:pt>
                <c:pt idx="1803">
                  <c:v>35850</c:v>
                </c:pt>
                <c:pt idx="1804">
                  <c:v>35851</c:v>
                </c:pt>
                <c:pt idx="1805">
                  <c:v>35852</c:v>
                </c:pt>
                <c:pt idx="1806">
                  <c:v>35853</c:v>
                </c:pt>
                <c:pt idx="1807">
                  <c:v>35856</c:v>
                </c:pt>
                <c:pt idx="1808">
                  <c:v>35857</c:v>
                </c:pt>
                <c:pt idx="1809">
                  <c:v>35858</c:v>
                </c:pt>
                <c:pt idx="1810">
                  <c:v>35859</c:v>
                </c:pt>
                <c:pt idx="1811">
                  <c:v>35860</c:v>
                </c:pt>
                <c:pt idx="1812">
                  <c:v>35863</c:v>
                </c:pt>
                <c:pt idx="1813">
                  <c:v>35864</c:v>
                </c:pt>
                <c:pt idx="1814">
                  <c:v>35865</c:v>
                </c:pt>
                <c:pt idx="1815">
                  <c:v>35866</c:v>
                </c:pt>
                <c:pt idx="1816">
                  <c:v>35867</c:v>
                </c:pt>
                <c:pt idx="1817">
                  <c:v>35870</c:v>
                </c:pt>
                <c:pt idx="1818">
                  <c:v>35871</c:v>
                </c:pt>
                <c:pt idx="1819">
                  <c:v>35872</c:v>
                </c:pt>
                <c:pt idx="1820">
                  <c:v>35873</c:v>
                </c:pt>
                <c:pt idx="1821">
                  <c:v>35874</c:v>
                </c:pt>
                <c:pt idx="1822">
                  <c:v>35877</c:v>
                </c:pt>
                <c:pt idx="1823">
                  <c:v>35878</c:v>
                </c:pt>
                <c:pt idx="1824">
                  <c:v>35879</c:v>
                </c:pt>
                <c:pt idx="1825">
                  <c:v>35880</c:v>
                </c:pt>
                <c:pt idx="1826">
                  <c:v>35881</c:v>
                </c:pt>
                <c:pt idx="1827">
                  <c:v>35884</c:v>
                </c:pt>
                <c:pt idx="1828">
                  <c:v>35885</c:v>
                </c:pt>
                <c:pt idx="1829">
                  <c:v>35886</c:v>
                </c:pt>
                <c:pt idx="1830">
                  <c:v>35887</c:v>
                </c:pt>
                <c:pt idx="1831">
                  <c:v>35888</c:v>
                </c:pt>
                <c:pt idx="1832">
                  <c:v>35891</c:v>
                </c:pt>
                <c:pt idx="1833">
                  <c:v>35892</c:v>
                </c:pt>
                <c:pt idx="1834">
                  <c:v>35893</c:v>
                </c:pt>
                <c:pt idx="1835">
                  <c:v>35894</c:v>
                </c:pt>
                <c:pt idx="1836">
                  <c:v>35898</c:v>
                </c:pt>
                <c:pt idx="1837">
                  <c:v>35899</c:v>
                </c:pt>
                <c:pt idx="1838">
                  <c:v>35900</c:v>
                </c:pt>
                <c:pt idx="1839">
                  <c:v>35901</c:v>
                </c:pt>
                <c:pt idx="1840">
                  <c:v>35902</c:v>
                </c:pt>
                <c:pt idx="1841">
                  <c:v>35905</c:v>
                </c:pt>
                <c:pt idx="1842">
                  <c:v>35906</c:v>
                </c:pt>
                <c:pt idx="1843">
                  <c:v>35907</c:v>
                </c:pt>
                <c:pt idx="1844">
                  <c:v>35908</c:v>
                </c:pt>
                <c:pt idx="1845">
                  <c:v>35909</c:v>
                </c:pt>
                <c:pt idx="1846">
                  <c:v>35912</c:v>
                </c:pt>
                <c:pt idx="1847">
                  <c:v>35913</c:v>
                </c:pt>
                <c:pt idx="1848">
                  <c:v>35914</c:v>
                </c:pt>
                <c:pt idx="1849">
                  <c:v>35915</c:v>
                </c:pt>
                <c:pt idx="1850">
                  <c:v>35916</c:v>
                </c:pt>
                <c:pt idx="1851">
                  <c:v>35919</c:v>
                </c:pt>
                <c:pt idx="1852">
                  <c:v>35920</c:v>
                </c:pt>
                <c:pt idx="1853">
                  <c:v>35921</c:v>
                </c:pt>
                <c:pt idx="1854">
                  <c:v>35922</c:v>
                </c:pt>
                <c:pt idx="1855">
                  <c:v>35923</c:v>
                </c:pt>
                <c:pt idx="1856">
                  <c:v>35926</c:v>
                </c:pt>
                <c:pt idx="1857">
                  <c:v>35927</c:v>
                </c:pt>
                <c:pt idx="1858">
                  <c:v>35928</c:v>
                </c:pt>
                <c:pt idx="1859">
                  <c:v>35929</c:v>
                </c:pt>
                <c:pt idx="1860">
                  <c:v>35930</c:v>
                </c:pt>
                <c:pt idx="1861">
                  <c:v>35933</c:v>
                </c:pt>
                <c:pt idx="1862">
                  <c:v>35934</c:v>
                </c:pt>
                <c:pt idx="1863">
                  <c:v>35935</c:v>
                </c:pt>
                <c:pt idx="1864">
                  <c:v>35936</c:v>
                </c:pt>
                <c:pt idx="1865">
                  <c:v>35937</c:v>
                </c:pt>
                <c:pt idx="1866">
                  <c:v>35941</c:v>
                </c:pt>
                <c:pt idx="1867">
                  <c:v>35942</c:v>
                </c:pt>
                <c:pt idx="1868">
                  <c:v>35943</c:v>
                </c:pt>
                <c:pt idx="1869">
                  <c:v>35944</c:v>
                </c:pt>
                <c:pt idx="1870">
                  <c:v>35947</c:v>
                </c:pt>
                <c:pt idx="1871">
                  <c:v>35948</c:v>
                </c:pt>
                <c:pt idx="1872">
                  <c:v>35949</c:v>
                </c:pt>
                <c:pt idx="1873">
                  <c:v>35950</c:v>
                </c:pt>
                <c:pt idx="1874">
                  <c:v>35951</c:v>
                </c:pt>
                <c:pt idx="1875">
                  <c:v>35954</c:v>
                </c:pt>
                <c:pt idx="1876">
                  <c:v>35955</c:v>
                </c:pt>
                <c:pt idx="1877">
                  <c:v>35956</c:v>
                </c:pt>
                <c:pt idx="1878">
                  <c:v>35957</c:v>
                </c:pt>
                <c:pt idx="1879">
                  <c:v>35958</c:v>
                </c:pt>
                <c:pt idx="1880">
                  <c:v>35961</c:v>
                </c:pt>
                <c:pt idx="1881">
                  <c:v>35962</c:v>
                </c:pt>
                <c:pt idx="1882">
                  <c:v>35963</c:v>
                </c:pt>
                <c:pt idx="1883">
                  <c:v>35964</c:v>
                </c:pt>
                <c:pt idx="1884">
                  <c:v>35965</c:v>
                </c:pt>
                <c:pt idx="1885">
                  <c:v>35968</c:v>
                </c:pt>
                <c:pt idx="1886">
                  <c:v>35969</c:v>
                </c:pt>
                <c:pt idx="1887">
                  <c:v>35970</c:v>
                </c:pt>
                <c:pt idx="1888">
                  <c:v>35971</c:v>
                </c:pt>
                <c:pt idx="1889">
                  <c:v>35972</c:v>
                </c:pt>
                <c:pt idx="1890">
                  <c:v>35975</c:v>
                </c:pt>
                <c:pt idx="1891">
                  <c:v>35976</c:v>
                </c:pt>
                <c:pt idx="1892">
                  <c:v>35977</c:v>
                </c:pt>
                <c:pt idx="1893">
                  <c:v>35978</c:v>
                </c:pt>
                <c:pt idx="1894">
                  <c:v>35982</c:v>
                </c:pt>
                <c:pt idx="1895">
                  <c:v>35983</c:v>
                </c:pt>
                <c:pt idx="1896">
                  <c:v>35984</c:v>
                </c:pt>
                <c:pt idx="1897">
                  <c:v>35985</c:v>
                </c:pt>
                <c:pt idx="1898">
                  <c:v>35986</c:v>
                </c:pt>
                <c:pt idx="1899">
                  <c:v>35989</c:v>
                </c:pt>
                <c:pt idx="1900">
                  <c:v>35990</c:v>
                </c:pt>
                <c:pt idx="1901">
                  <c:v>35991</c:v>
                </c:pt>
                <c:pt idx="1902">
                  <c:v>35992</c:v>
                </c:pt>
                <c:pt idx="1903">
                  <c:v>35993</c:v>
                </c:pt>
                <c:pt idx="1904">
                  <c:v>35996</c:v>
                </c:pt>
                <c:pt idx="1905">
                  <c:v>35997</c:v>
                </c:pt>
                <c:pt idx="1906">
                  <c:v>35998</c:v>
                </c:pt>
                <c:pt idx="1907">
                  <c:v>35999</c:v>
                </c:pt>
                <c:pt idx="1908">
                  <c:v>36000</c:v>
                </c:pt>
                <c:pt idx="1909">
                  <c:v>36003</c:v>
                </c:pt>
                <c:pt idx="1910">
                  <c:v>36004</c:v>
                </c:pt>
                <c:pt idx="1911">
                  <c:v>36005</c:v>
                </c:pt>
                <c:pt idx="1912">
                  <c:v>36006</c:v>
                </c:pt>
                <c:pt idx="1913">
                  <c:v>36007</c:v>
                </c:pt>
                <c:pt idx="1914">
                  <c:v>36010</c:v>
                </c:pt>
                <c:pt idx="1915">
                  <c:v>36011</c:v>
                </c:pt>
                <c:pt idx="1916">
                  <c:v>36012</c:v>
                </c:pt>
                <c:pt idx="1917">
                  <c:v>36013</c:v>
                </c:pt>
                <c:pt idx="1918">
                  <c:v>36014</c:v>
                </c:pt>
                <c:pt idx="1919">
                  <c:v>36017</c:v>
                </c:pt>
                <c:pt idx="1920">
                  <c:v>36018</c:v>
                </c:pt>
                <c:pt idx="1921">
                  <c:v>36019</c:v>
                </c:pt>
                <c:pt idx="1922">
                  <c:v>36020</c:v>
                </c:pt>
                <c:pt idx="1923">
                  <c:v>36021</c:v>
                </c:pt>
                <c:pt idx="1924">
                  <c:v>36024</c:v>
                </c:pt>
                <c:pt idx="1925">
                  <c:v>36025</c:v>
                </c:pt>
                <c:pt idx="1926">
                  <c:v>36026</c:v>
                </c:pt>
                <c:pt idx="1927">
                  <c:v>36027</c:v>
                </c:pt>
                <c:pt idx="1928">
                  <c:v>36028</c:v>
                </c:pt>
                <c:pt idx="1929">
                  <c:v>36031</c:v>
                </c:pt>
                <c:pt idx="1930">
                  <c:v>36032</c:v>
                </c:pt>
                <c:pt idx="1931">
                  <c:v>36033</c:v>
                </c:pt>
                <c:pt idx="1932">
                  <c:v>36034</c:v>
                </c:pt>
                <c:pt idx="1933">
                  <c:v>36035</c:v>
                </c:pt>
                <c:pt idx="1934">
                  <c:v>36038</c:v>
                </c:pt>
                <c:pt idx="1935">
                  <c:v>36039</c:v>
                </c:pt>
                <c:pt idx="1936">
                  <c:v>36040</c:v>
                </c:pt>
                <c:pt idx="1937">
                  <c:v>36041</c:v>
                </c:pt>
                <c:pt idx="1938">
                  <c:v>36042</c:v>
                </c:pt>
                <c:pt idx="1939">
                  <c:v>36046</c:v>
                </c:pt>
                <c:pt idx="1940">
                  <c:v>36047</c:v>
                </c:pt>
                <c:pt idx="1941">
                  <c:v>36048</c:v>
                </c:pt>
                <c:pt idx="1942">
                  <c:v>36049</c:v>
                </c:pt>
                <c:pt idx="1943">
                  <c:v>36052</c:v>
                </c:pt>
                <c:pt idx="1944">
                  <c:v>36053</c:v>
                </c:pt>
                <c:pt idx="1945">
                  <c:v>36054</c:v>
                </c:pt>
                <c:pt idx="1946">
                  <c:v>36055</c:v>
                </c:pt>
                <c:pt idx="1947">
                  <c:v>36056</c:v>
                </c:pt>
                <c:pt idx="1948">
                  <c:v>36059</c:v>
                </c:pt>
                <c:pt idx="1949">
                  <c:v>36060</c:v>
                </c:pt>
                <c:pt idx="1950">
                  <c:v>36061</c:v>
                </c:pt>
                <c:pt idx="1951">
                  <c:v>36062</c:v>
                </c:pt>
                <c:pt idx="1952">
                  <c:v>36063</c:v>
                </c:pt>
                <c:pt idx="1953">
                  <c:v>36066</c:v>
                </c:pt>
                <c:pt idx="1954">
                  <c:v>36067</c:v>
                </c:pt>
                <c:pt idx="1955">
                  <c:v>36068</c:v>
                </c:pt>
                <c:pt idx="1956">
                  <c:v>36069</c:v>
                </c:pt>
                <c:pt idx="1957">
                  <c:v>36070</c:v>
                </c:pt>
                <c:pt idx="1958">
                  <c:v>36073</c:v>
                </c:pt>
                <c:pt idx="1959">
                  <c:v>36074</c:v>
                </c:pt>
                <c:pt idx="1960">
                  <c:v>36075</c:v>
                </c:pt>
                <c:pt idx="1961">
                  <c:v>36076</c:v>
                </c:pt>
                <c:pt idx="1962">
                  <c:v>36077</c:v>
                </c:pt>
                <c:pt idx="1963">
                  <c:v>36080</c:v>
                </c:pt>
                <c:pt idx="1964">
                  <c:v>36081</c:v>
                </c:pt>
                <c:pt idx="1965">
                  <c:v>36082</c:v>
                </c:pt>
                <c:pt idx="1966">
                  <c:v>36083</c:v>
                </c:pt>
                <c:pt idx="1967">
                  <c:v>36084</c:v>
                </c:pt>
                <c:pt idx="1968">
                  <c:v>36087</c:v>
                </c:pt>
                <c:pt idx="1969">
                  <c:v>36088</c:v>
                </c:pt>
                <c:pt idx="1970">
                  <c:v>36089</c:v>
                </c:pt>
                <c:pt idx="1971">
                  <c:v>36090</c:v>
                </c:pt>
                <c:pt idx="1972">
                  <c:v>36091</c:v>
                </c:pt>
                <c:pt idx="1973">
                  <c:v>36094</c:v>
                </c:pt>
                <c:pt idx="1974">
                  <c:v>36095</c:v>
                </c:pt>
                <c:pt idx="1975">
                  <c:v>36096</c:v>
                </c:pt>
                <c:pt idx="1976">
                  <c:v>36097</c:v>
                </c:pt>
                <c:pt idx="1977">
                  <c:v>36098</c:v>
                </c:pt>
                <c:pt idx="1978">
                  <c:v>36101</c:v>
                </c:pt>
                <c:pt idx="1979">
                  <c:v>36102</c:v>
                </c:pt>
                <c:pt idx="1980">
                  <c:v>36103</c:v>
                </c:pt>
                <c:pt idx="1981">
                  <c:v>36104</c:v>
                </c:pt>
                <c:pt idx="1982">
                  <c:v>36105</c:v>
                </c:pt>
                <c:pt idx="1983">
                  <c:v>36108</c:v>
                </c:pt>
                <c:pt idx="1984">
                  <c:v>36109</c:v>
                </c:pt>
                <c:pt idx="1985">
                  <c:v>36110</c:v>
                </c:pt>
                <c:pt idx="1986">
                  <c:v>36111</c:v>
                </c:pt>
                <c:pt idx="1987">
                  <c:v>36112</c:v>
                </c:pt>
                <c:pt idx="1988">
                  <c:v>36115</c:v>
                </c:pt>
                <c:pt idx="1989">
                  <c:v>36116</c:v>
                </c:pt>
                <c:pt idx="1990">
                  <c:v>36117</c:v>
                </c:pt>
                <c:pt idx="1991">
                  <c:v>36118</c:v>
                </c:pt>
                <c:pt idx="1992">
                  <c:v>36119</c:v>
                </c:pt>
                <c:pt idx="1993">
                  <c:v>36122</c:v>
                </c:pt>
                <c:pt idx="1994">
                  <c:v>36123</c:v>
                </c:pt>
                <c:pt idx="1995">
                  <c:v>36124</c:v>
                </c:pt>
                <c:pt idx="1996">
                  <c:v>36126</c:v>
                </c:pt>
                <c:pt idx="1997">
                  <c:v>36129</c:v>
                </c:pt>
                <c:pt idx="1998">
                  <c:v>36130</c:v>
                </c:pt>
                <c:pt idx="1999">
                  <c:v>36131</c:v>
                </c:pt>
                <c:pt idx="2000">
                  <c:v>36132</c:v>
                </c:pt>
                <c:pt idx="2001">
                  <c:v>36133</c:v>
                </c:pt>
                <c:pt idx="2002">
                  <c:v>36136</c:v>
                </c:pt>
                <c:pt idx="2003">
                  <c:v>36137</c:v>
                </c:pt>
                <c:pt idx="2004">
                  <c:v>36138</c:v>
                </c:pt>
                <c:pt idx="2005">
                  <c:v>36139</c:v>
                </c:pt>
                <c:pt idx="2006">
                  <c:v>36140</c:v>
                </c:pt>
                <c:pt idx="2007">
                  <c:v>36143</c:v>
                </c:pt>
                <c:pt idx="2008">
                  <c:v>36144</c:v>
                </c:pt>
                <c:pt idx="2009">
                  <c:v>36145</c:v>
                </c:pt>
                <c:pt idx="2010">
                  <c:v>36146</c:v>
                </c:pt>
                <c:pt idx="2011">
                  <c:v>36147</c:v>
                </c:pt>
                <c:pt idx="2012">
                  <c:v>36150</c:v>
                </c:pt>
                <c:pt idx="2013">
                  <c:v>36151</c:v>
                </c:pt>
                <c:pt idx="2014">
                  <c:v>36152</c:v>
                </c:pt>
                <c:pt idx="2015">
                  <c:v>36153</c:v>
                </c:pt>
                <c:pt idx="2016">
                  <c:v>36157</c:v>
                </c:pt>
                <c:pt idx="2017">
                  <c:v>36158</c:v>
                </c:pt>
                <c:pt idx="2018">
                  <c:v>36159</c:v>
                </c:pt>
                <c:pt idx="2019">
                  <c:v>36160</c:v>
                </c:pt>
                <c:pt idx="2020">
                  <c:v>36164</c:v>
                </c:pt>
                <c:pt idx="2021">
                  <c:v>36165</c:v>
                </c:pt>
                <c:pt idx="2022">
                  <c:v>36166</c:v>
                </c:pt>
                <c:pt idx="2023">
                  <c:v>36167</c:v>
                </c:pt>
                <c:pt idx="2024">
                  <c:v>36168</c:v>
                </c:pt>
                <c:pt idx="2025">
                  <c:v>36171</c:v>
                </c:pt>
                <c:pt idx="2026">
                  <c:v>36172</c:v>
                </c:pt>
                <c:pt idx="2027">
                  <c:v>36173</c:v>
                </c:pt>
                <c:pt idx="2028">
                  <c:v>36174</c:v>
                </c:pt>
                <c:pt idx="2029">
                  <c:v>36175</c:v>
                </c:pt>
                <c:pt idx="2030">
                  <c:v>36179</c:v>
                </c:pt>
                <c:pt idx="2031">
                  <c:v>36180</c:v>
                </c:pt>
                <c:pt idx="2032">
                  <c:v>36181</c:v>
                </c:pt>
                <c:pt idx="2033">
                  <c:v>36182</c:v>
                </c:pt>
                <c:pt idx="2034">
                  <c:v>36185</c:v>
                </c:pt>
                <c:pt idx="2035">
                  <c:v>36186</c:v>
                </c:pt>
                <c:pt idx="2036">
                  <c:v>36187</c:v>
                </c:pt>
                <c:pt idx="2037">
                  <c:v>36188</c:v>
                </c:pt>
                <c:pt idx="2038">
                  <c:v>36189</c:v>
                </c:pt>
                <c:pt idx="2039">
                  <c:v>36192</c:v>
                </c:pt>
                <c:pt idx="2040">
                  <c:v>36193</c:v>
                </c:pt>
                <c:pt idx="2041">
                  <c:v>36194</c:v>
                </c:pt>
                <c:pt idx="2042">
                  <c:v>36195</c:v>
                </c:pt>
                <c:pt idx="2043">
                  <c:v>36196</c:v>
                </c:pt>
                <c:pt idx="2044">
                  <c:v>36199</c:v>
                </c:pt>
                <c:pt idx="2045">
                  <c:v>36200</c:v>
                </c:pt>
                <c:pt idx="2046">
                  <c:v>36201</c:v>
                </c:pt>
                <c:pt idx="2047">
                  <c:v>36202</c:v>
                </c:pt>
                <c:pt idx="2048">
                  <c:v>36203</c:v>
                </c:pt>
                <c:pt idx="2049">
                  <c:v>36207</c:v>
                </c:pt>
                <c:pt idx="2050">
                  <c:v>36208</c:v>
                </c:pt>
                <c:pt idx="2051">
                  <c:v>36209</c:v>
                </c:pt>
                <c:pt idx="2052">
                  <c:v>36210</c:v>
                </c:pt>
                <c:pt idx="2053">
                  <c:v>36213</c:v>
                </c:pt>
                <c:pt idx="2054">
                  <c:v>36214</c:v>
                </c:pt>
                <c:pt idx="2055">
                  <c:v>36215</c:v>
                </c:pt>
                <c:pt idx="2056">
                  <c:v>36216</c:v>
                </c:pt>
                <c:pt idx="2057">
                  <c:v>36217</c:v>
                </c:pt>
                <c:pt idx="2058">
                  <c:v>36220</c:v>
                </c:pt>
                <c:pt idx="2059">
                  <c:v>36221</c:v>
                </c:pt>
                <c:pt idx="2060">
                  <c:v>36222</c:v>
                </c:pt>
                <c:pt idx="2061">
                  <c:v>36223</c:v>
                </c:pt>
                <c:pt idx="2062">
                  <c:v>36224</c:v>
                </c:pt>
                <c:pt idx="2063">
                  <c:v>36227</c:v>
                </c:pt>
                <c:pt idx="2064">
                  <c:v>36228</c:v>
                </c:pt>
                <c:pt idx="2065">
                  <c:v>36229</c:v>
                </c:pt>
                <c:pt idx="2066">
                  <c:v>36230</c:v>
                </c:pt>
                <c:pt idx="2067">
                  <c:v>36231</c:v>
                </c:pt>
                <c:pt idx="2068">
                  <c:v>36234</c:v>
                </c:pt>
                <c:pt idx="2069">
                  <c:v>36235</c:v>
                </c:pt>
                <c:pt idx="2070">
                  <c:v>36236</c:v>
                </c:pt>
                <c:pt idx="2071">
                  <c:v>36237</c:v>
                </c:pt>
                <c:pt idx="2072">
                  <c:v>36238</c:v>
                </c:pt>
                <c:pt idx="2073">
                  <c:v>36241</c:v>
                </c:pt>
                <c:pt idx="2074">
                  <c:v>36242</c:v>
                </c:pt>
                <c:pt idx="2075">
                  <c:v>36243</c:v>
                </c:pt>
                <c:pt idx="2076">
                  <c:v>36244</c:v>
                </c:pt>
                <c:pt idx="2077">
                  <c:v>36245</c:v>
                </c:pt>
                <c:pt idx="2078">
                  <c:v>36248</c:v>
                </c:pt>
                <c:pt idx="2079">
                  <c:v>36249</c:v>
                </c:pt>
                <c:pt idx="2080">
                  <c:v>36250</c:v>
                </c:pt>
                <c:pt idx="2081">
                  <c:v>36251</c:v>
                </c:pt>
                <c:pt idx="2082">
                  <c:v>36255</c:v>
                </c:pt>
                <c:pt idx="2083">
                  <c:v>36256</c:v>
                </c:pt>
                <c:pt idx="2084">
                  <c:v>36257</c:v>
                </c:pt>
                <c:pt idx="2085">
                  <c:v>36258</c:v>
                </c:pt>
                <c:pt idx="2086">
                  <c:v>36259</c:v>
                </c:pt>
                <c:pt idx="2087">
                  <c:v>36262</c:v>
                </c:pt>
                <c:pt idx="2088">
                  <c:v>36263</c:v>
                </c:pt>
                <c:pt idx="2089">
                  <c:v>36264</c:v>
                </c:pt>
                <c:pt idx="2090">
                  <c:v>36265</c:v>
                </c:pt>
                <c:pt idx="2091">
                  <c:v>36266</c:v>
                </c:pt>
                <c:pt idx="2092">
                  <c:v>36269</c:v>
                </c:pt>
                <c:pt idx="2093">
                  <c:v>36270</c:v>
                </c:pt>
                <c:pt idx="2094">
                  <c:v>36271</c:v>
                </c:pt>
                <c:pt idx="2095">
                  <c:v>36272</c:v>
                </c:pt>
                <c:pt idx="2096">
                  <c:v>36273</c:v>
                </c:pt>
                <c:pt idx="2097">
                  <c:v>36276</c:v>
                </c:pt>
                <c:pt idx="2098">
                  <c:v>36277</c:v>
                </c:pt>
                <c:pt idx="2099">
                  <c:v>36278</c:v>
                </c:pt>
                <c:pt idx="2100">
                  <c:v>36279</c:v>
                </c:pt>
                <c:pt idx="2101">
                  <c:v>36280</c:v>
                </c:pt>
                <c:pt idx="2102">
                  <c:v>36283</c:v>
                </c:pt>
                <c:pt idx="2103">
                  <c:v>36284</c:v>
                </c:pt>
                <c:pt idx="2104">
                  <c:v>36285</c:v>
                </c:pt>
                <c:pt idx="2105">
                  <c:v>36286</c:v>
                </c:pt>
                <c:pt idx="2106">
                  <c:v>36287</c:v>
                </c:pt>
                <c:pt idx="2107">
                  <c:v>36290</c:v>
                </c:pt>
                <c:pt idx="2108">
                  <c:v>36291</c:v>
                </c:pt>
                <c:pt idx="2109">
                  <c:v>36292</c:v>
                </c:pt>
                <c:pt idx="2110">
                  <c:v>36293</c:v>
                </c:pt>
                <c:pt idx="2111">
                  <c:v>36294</c:v>
                </c:pt>
                <c:pt idx="2112">
                  <c:v>36297</c:v>
                </c:pt>
                <c:pt idx="2113">
                  <c:v>36298</c:v>
                </c:pt>
                <c:pt idx="2114">
                  <c:v>36299</c:v>
                </c:pt>
                <c:pt idx="2115">
                  <c:v>36300</c:v>
                </c:pt>
                <c:pt idx="2116">
                  <c:v>36301</c:v>
                </c:pt>
                <c:pt idx="2117">
                  <c:v>36304</c:v>
                </c:pt>
                <c:pt idx="2118">
                  <c:v>36305</c:v>
                </c:pt>
                <c:pt idx="2119">
                  <c:v>36306</c:v>
                </c:pt>
                <c:pt idx="2120">
                  <c:v>36307</c:v>
                </c:pt>
                <c:pt idx="2121">
                  <c:v>36308</c:v>
                </c:pt>
                <c:pt idx="2122">
                  <c:v>36312</c:v>
                </c:pt>
                <c:pt idx="2123">
                  <c:v>36313</c:v>
                </c:pt>
                <c:pt idx="2124">
                  <c:v>36314</c:v>
                </c:pt>
                <c:pt idx="2125">
                  <c:v>36315</c:v>
                </c:pt>
                <c:pt idx="2126">
                  <c:v>36318</c:v>
                </c:pt>
                <c:pt idx="2127">
                  <c:v>36319</c:v>
                </c:pt>
                <c:pt idx="2128">
                  <c:v>36320</c:v>
                </c:pt>
                <c:pt idx="2129">
                  <c:v>36321</c:v>
                </c:pt>
                <c:pt idx="2130">
                  <c:v>36322</c:v>
                </c:pt>
                <c:pt idx="2131">
                  <c:v>36325</c:v>
                </c:pt>
                <c:pt idx="2132">
                  <c:v>36326</c:v>
                </c:pt>
                <c:pt idx="2133">
                  <c:v>36327</c:v>
                </c:pt>
                <c:pt idx="2134">
                  <c:v>36328</c:v>
                </c:pt>
                <c:pt idx="2135">
                  <c:v>36329</c:v>
                </c:pt>
                <c:pt idx="2136">
                  <c:v>36332</c:v>
                </c:pt>
                <c:pt idx="2137">
                  <c:v>36333</c:v>
                </c:pt>
                <c:pt idx="2138">
                  <c:v>36334</c:v>
                </c:pt>
                <c:pt idx="2139">
                  <c:v>36335</c:v>
                </c:pt>
                <c:pt idx="2140">
                  <c:v>36336</c:v>
                </c:pt>
                <c:pt idx="2141">
                  <c:v>36339</c:v>
                </c:pt>
                <c:pt idx="2142">
                  <c:v>36340</c:v>
                </c:pt>
                <c:pt idx="2143">
                  <c:v>36341</c:v>
                </c:pt>
                <c:pt idx="2144">
                  <c:v>36342</c:v>
                </c:pt>
                <c:pt idx="2145">
                  <c:v>36343</c:v>
                </c:pt>
                <c:pt idx="2146">
                  <c:v>36347</c:v>
                </c:pt>
                <c:pt idx="2147">
                  <c:v>36348</c:v>
                </c:pt>
                <c:pt idx="2148">
                  <c:v>36349</c:v>
                </c:pt>
                <c:pt idx="2149">
                  <c:v>36350</c:v>
                </c:pt>
                <c:pt idx="2150">
                  <c:v>36353</c:v>
                </c:pt>
                <c:pt idx="2151">
                  <c:v>36354</c:v>
                </c:pt>
                <c:pt idx="2152">
                  <c:v>36355</c:v>
                </c:pt>
                <c:pt idx="2153">
                  <c:v>36356</c:v>
                </c:pt>
                <c:pt idx="2154">
                  <c:v>36357</c:v>
                </c:pt>
                <c:pt idx="2155">
                  <c:v>36360</c:v>
                </c:pt>
                <c:pt idx="2156">
                  <c:v>36361</c:v>
                </c:pt>
                <c:pt idx="2157">
                  <c:v>36362</c:v>
                </c:pt>
                <c:pt idx="2158">
                  <c:v>36363</c:v>
                </c:pt>
                <c:pt idx="2159">
                  <c:v>36364</c:v>
                </c:pt>
                <c:pt idx="2160">
                  <c:v>36367</c:v>
                </c:pt>
                <c:pt idx="2161">
                  <c:v>36368</c:v>
                </c:pt>
                <c:pt idx="2162">
                  <c:v>36369</c:v>
                </c:pt>
                <c:pt idx="2163">
                  <c:v>36370</c:v>
                </c:pt>
                <c:pt idx="2164">
                  <c:v>36371</c:v>
                </c:pt>
                <c:pt idx="2165">
                  <c:v>36374</c:v>
                </c:pt>
                <c:pt idx="2166">
                  <c:v>36375</c:v>
                </c:pt>
                <c:pt idx="2167">
                  <c:v>36376</c:v>
                </c:pt>
                <c:pt idx="2168">
                  <c:v>36377</c:v>
                </c:pt>
                <c:pt idx="2169">
                  <c:v>36378</c:v>
                </c:pt>
                <c:pt idx="2170">
                  <c:v>36381</c:v>
                </c:pt>
                <c:pt idx="2171">
                  <c:v>36382</c:v>
                </c:pt>
                <c:pt idx="2172">
                  <c:v>36383</c:v>
                </c:pt>
                <c:pt idx="2173">
                  <c:v>36384</c:v>
                </c:pt>
                <c:pt idx="2174">
                  <c:v>36385</c:v>
                </c:pt>
                <c:pt idx="2175">
                  <c:v>36388</c:v>
                </c:pt>
                <c:pt idx="2176">
                  <c:v>36389</c:v>
                </c:pt>
                <c:pt idx="2177">
                  <c:v>36390</c:v>
                </c:pt>
                <c:pt idx="2178">
                  <c:v>36391</c:v>
                </c:pt>
                <c:pt idx="2179">
                  <c:v>36392</c:v>
                </c:pt>
                <c:pt idx="2180">
                  <c:v>36395</c:v>
                </c:pt>
                <c:pt idx="2181">
                  <c:v>36396</c:v>
                </c:pt>
                <c:pt idx="2182">
                  <c:v>36397</c:v>
                </c:pt>
                <c:pt idx="2183">
                  <c:v>36398</c:v>
                </c:pt>
                <c:pt idx="2184">
                  <c:v>36399</c:v>
                </c:pt>
                <c:pt idx="2185">
                  <c:v>36402</c:v>
                </c:pt>
                <c:pt idx="2186">
                  <c:v>36403</c:v>
                </c:pt>
                <c:pt idx="2187">
                  <c:v>36404</c:v>
                </c:pt>
                <c:pt idx="2188">
                  <c:v>36405</c:v>
                </c:pt>
                <c:pt idx="2189">
                  <c:v>36406</c:v>
                </c:pt>
                <c:pt idx="2190">
                  <c:v>36410</c:v>
                </c:pt>
                <c:pt idx="2191">
                  <c:v>36411</c:v>
                </c:pt>
                <c:pt idx="2192">
                  <c:v>36412</c:v>
                </c:pt>
                <c:pt idx="2193">
                  <c:v>36413</c:v>
                </c:pt>
                <c:pt idx="2194">
                  <c:v>36416</c:v>
                </c:pt>
                <c:pt idx="2195">
                  <c:v>36417</c:v>
                </c:pt>
                <c:pt idx="2196">
                  <c:v>36418</c:v>
                </c:pt>
                <c:pt idx="2197">
                  <c:v>36419</c:v>
                </c:pt>
                <c:pt idx="2198">
                  <c:v>36420</c:v>
                </c:pt>
                <c:pt idx="2199">
                  <c:v>36423</c:v>
                </c:pt>
                <c:pt idx="2200">
                  <c:v>36424</c:v>
                </c:pt>
                <c:pt idx="2201">
                  <c:v>36425</c:v>
                </c:pt>
                <c:pt idx="2202">
                  <c:v>36426</c:v>
                </c:pt>
                <c:pt idx="2203">
                  <c:v>36427</c:v>
                </c:pt>
                <c:pt idx="2204">
                  <c:v>36430</c:v>
                </c:pt>
                <c:pt idx="2205">
                  <c:v>36431</c:v>
                </c:pt>
                <c:pt idx="2206">
                  <c:v>36432</c:v>
                </c:pt>
                <c:pt idx="2207">
                  <c:v>36433</c:v>
                </c:pt>
                <c:pt idx="2208">
                  <c:v>36434</c:v>
                </c:pt>
                <c:pt idx="2209">
                  <c:v>36437</c:v>
                </c:pt>
                <c:pt idx="2210">
                  <c:v>36438</c:v>
                </c:pt>
                <c:pt idx="2211">
                  <c:v>36439</c:v>
                </c:pt>
                <c:pt idx="2212">
                  <c:v>36440</c:v>
                </c:pt>
                <c:pt idx="2213">
                  <c:v>36441</c:v>
                </c:pt>
                <c:pt idx="2214">
                  <c:v>36444</c:v>
                </c:pt>
                <c:pt idx="2215">
                  <c:v>36445</c:v>
                </c:pt>
                <c:pt idx="2216">
                  <c:v>36446</c:v>
                </c:pt>
                <c:pt idx="2217">
                  <c:v>36447</c:v>
                </c:pt>
                <c:pt idx="2218">
                  <c:v>36448</c:v>
                </c:pt>
                <c:pt idx="2219">
                  <c:v>36451</c:v>
                </c:pt>
                <c:pt idx="2220">
                  <c:v>36452</c:v>
                </c:pt>
                <c:pt idx="2221">
                  <c:v>36453</c:v>
                </c:pt>
                <c:pt idx="2222">
                  <c:v>36454</c:v>
                </c:pt>
                <c:pt idx="2223">
                  <c:v>36455</c:v>
                </c:pt>
                <c:pt idx="2224">
                  <c:v>36458</c:v>
                </c:pt>
                <c:pt idx="2225">
                  <c:v>36459</c:v>
                </c:pt>
                <c:pt idx="2226">
                  <c:v>36460</c:v>
                </c:pt>
                <c:pt idx="2227">
                  <c:v>36461</c:v>
                </c:pt>
                <c:pt idx="2228">
                  <c:v>36462</c:v>
                </c:pt>
                <c:pt idx="2229">
                  <c:v>36465</c:v>
                </c:pt>
                <c:pt idx="2230">
                  <c:v>36466</c:v>
                </c:pt>
                <c:pt idx="2231">
                  <c:v>36467</c:v>
                </c:pt>
                <c:pt idx="2232">
                  <c:v>36468</c:v>
                </c:pt>
                <c:pt idx="2233">
                  <c:v>36469</c:v>
                </c:pt>
                <c:pt idx="2234">
                  <c:v>36472</c:v>
                </c:pt>
                <c:pt idx="2235">
                  <c:v>36473</c:v>
                </c:pt>
                <c:pt idx="2236">
                  <c:v>36474</c:v>
                </c:pt>
                <c:pt idx="2237">
                  <c:v>36475</c:v>
                </c:pt>
                <c:pt idx="2238">
                  <c:v>36476</c:v>
                </c:pt>
                <c:pt idx="2239">
                  <c:v>36479</c:v>
                </c:pt>
                <c:pt idx="2240">
                  <c:v>36480</c:v>
                </c:pt>
                <c:pt idx="2241">
                  <c:v>36481</c:v>
                </c:pt>
                <c:pt idx="2242">
                  <c:v>36482</c:v>
                </c:pt>
                <c:pt idx="2243">
                  <c:v>36483</c:v>
                </c:pt>
                <c:pt idx="2244">
                  <c:v>36486</c:v>
                </c:pt>
                <c:pt idx="2245">
                  <c:v>36487</c:v>
                </c:pt>
                <c:pt idx="2246">
                  <c:v>36488</c:v>
                </c:pt>
                <c:pt idx="2247">
                  <c:v>36490</c:v>
                </c:pt>
                <c:pt idx="2248">
                  <c:v>36493</c:v>
                </c:pt>
                <c:pt idx="2249">
                  <c:v>36494</c:v>
                </c:pt>
                <c:pt idx="2250">
                  <c:v>36495</c:v>
                </c:pt>
                <c:pt idx="2251">
                  <c:v>36496</c:v>
                </c:pt>
                <c:pt idx="2252">
                  <c:v>36497</c:v>
                </c:pt>
                <c:pt idx="2253">
                  <c:v>36500</c:v>
                </c:pt>
                <c:pt idx="2254">
                  <c:v>36501</c:v>
                </c:pt>
                <c:pt idx="2255">
                  <c:v>36502</c:v>
                </c:pt>
                <c:pt idx="2256">
                  <c:v>36503</c:v>
                </c:pt>
                <c:pt idx="2257">
                  <c:v>36504</c:v>
                </c:pt>
                <c:pt idx="2258">
                  <c:v>36507</c:v>
                </c:pt>
                <c:pt idx="2259">
                  <c:v>36508</c:v>
                </c:pt>
                <c:pt idx="2260">
                  <c:v>36509</c:v>
                </c:pt>
                <c:pt idx="2261">
                  <c:v>36510</c:v>
                </c:pt>
                <c:pt idx="2262">
                  <c:v>36511</c:v>
                </c:pt>
                <c:pt idx="2263">
                  <c:v>36514</c:v>
                </c:pt>
                <c:pt idx="2264">
                  <c:v>36515</c:v>
                </c:pt>
                <c:pt idx="2265">
                  <c:v>36516</c:v>
                </c:pt>
                <c:pt idx="2266">
                  <c:v>36517</c:v>
                </c:pt>
                <c:pt idx="2267">
                  <c:v>36521</c:v>
                </c:pt>
                <c:pt idx="2268">
                  <c:v>36522</c:v>
                </c:pt>
                <c:pt idx="2269">
                  <c:v>36523</c:v>
                </c:pt>
                <c:pt idx="2270">
                  <c:v>36524</c:v>
                </c:pt>
                <c:pt idx="2271">
                  <c:v>36525</c:v>
                </c:pt>
                <c:pt idx="2272">
                  <c:v>36528</c:v>
                </c:pt>
                <c:pt idx="2273">
                  <c:v>36529</c:v>
                </c:pt>
                <c:pt idx="2274">
                  <c:v>36530</c:v>
                </c:pt>
                <c:pt idx="2275">
                  <c:v>36531</c:v>
                </c:pt>
                <c:pt idx="2276">
                  <c:v>36532</c:v>
                </c:pt>
                <c:pt idx="2277">
                  <c:v>36535</c:v>
                </c:pt>
                <c:pt idx="2278">
                  <c:v>36536</c:v>
                </c:pt>
                <c:pt idx="2279">
                  <c:v>36537</c:v>
                </c:pt>
                <c:pt idx="2280">
                  <c:v>36538</c:v>
                </c:pt>
                <c:pt idx="2281">
                  <c:v>36539</c:v>
                </c:pt>
                <c:pt idx="2282">
                  <c:v>36543</c:v>
                </c:pt>
                <c:pt idx="2283">
                  <c:v>36544</c:v>
                </c:pt>
                <c:pt idx="2284">
                  <c:v>36545</c:v>
                </c:pt>
                <c:pt idx="2285">
                  <c:v>36546</c:v>
                </c:pt>
                <c:pt idx="2286">
                  <c:v>36549</c:v>
                </c:pt>
                <c:pt idx="2287">
                  <c:v>36550</c:v>
                </c:pt>
                <c:pt idx="2288">
                  <c:v>36551</c:v>
                </c:pt>
                <c:pt idx="2289">
                  <c:v>36552</c:v>
                </c:pt>
                <c:pt idx="2290">
                  <c:v>36553</c:v>
                </c:pt>
                <c:pt idx="2291">
                  <c:v>36556</c:v>
                </c:pt>
                <c:pt idx="2292">
                  <c:v>36557</c:v>
                </c:pt>
                <c:pt idx="2293">
                  <c:v>36558</c:v>
                </c:pt>
                <c:pt idx="2294">
                  <c:v>36559</c:v>
                </c:pt>
                <c:pt idx="2295">
                  <c:v>36560</c:v>
                </c:pt>
                <c:pt idx="2296">
                  <c:v>36563</c:v>
                </c:pt>
                <c:pt idx="2297">
                  <c:v>36564</c:v>
                </c:pt>
                <c:pt idx="2298">
                  <c:v>36565</c:v>
                </c:pt>
                <c:pt idx="2299">
                  <c:v>36566</c:v>
                </c:pt>
                <c:pt idx="2300">
                  <c:v>36567</c:v>
                </c:pt>
                <c:pt idx="2301">
                  <c:v>36570</c:v>
                </c:pt>
                <c:pt idx="2302">
                  <c:v>36571</c:v>
                </c:pt>
                <c:pt idx="2303">
                  <c:v>36572</c:v>
                </c:pt>
                <c:pt idx="2304">
                  <c:v>36573</c:v>
                </c:pt>
                <c:pt idx="2305">
                  <c:v>36574</c:v>
                </c:pt>
                <c:pt idx="2306">
                  <c:v>36578</c:v>
                </c:pt>
                <c:pt idx="2307">
                  <c:v>36579</c:v>
                </c:pt>
                <c:pt idx="2308">
                  <c:v>36580</c:v>
                </c:pt>
                <c:pt idx="2309">
                  <c:v>36581</c:v>
                </c:pt>
                <c:pt idx="2310">
                  <c:v>36584</c:v>
                </c:pt>
                <c:pt idx="2311">
                  <c:v>36585</c:v>
                </c:pt>
                <c:pt idx="2312">
                  <c:v>36586</c:v>
                </c:pt>
                <c:pt idx="2313">
                  <c:v>36587</c:v>
                </c:pt>
                <c:pt idx="2314">
                  <c:v>36588</c:v>
                </c:pt>
                <c:pt idx="2315">
                  <c:v>36591</c:v>
                </c:pt>
                <c:pt idx="2316">
                  <c:v>36592</c:v>
                </c:pt>
                <c:pt idx="2317">
                  <c:v>36593</c:v>
                </c:pt>
                <c:pt idx="2318">
                  <c:v>36594</c:v>
                </c:pt>
                <c:pt idx="2319">
                  <c:v>36595</c:v>
                </c:pt>
                <c:pt idx="2320">
                  <c:v>36598</c:v>
                </c:pt>
                <c:pt idx="2321">
                  <c:v>36599</c:v>
                </c:pt>
                <c:pt idx="2322">
                  <c:v>36600</c:v>
                </c:pt>
                <c:pt idx="2323">
                  <c:v>36601</c:v>
                </c:pt>
                <c:pt idx="2324">
                  <c:v>36602</c:v>
                </c:pt>
                <c:pt idx="2325">
                  <c:v>36605</c:v>
                </c:pt>
                <c:pt idx="2326">
                  <c:v>36606</c:v>
                </c:pt>
                <c:pt idx="2327">
                  <c:v>36607</c:v>
                </c:pt>
                <c:pt idx="2328">
                  <c:v>36608</c:v>
                </c:pt>
                <c:pt idx="2329">
                  <c:v>36609</c:v>
                </c:pt>
                <c:pt idx="2330">
                  <c:v>36612</c:v>
                </c:pt>
                <c:pt idx="2331">
                  <c:v>36613</c:v>
                </c:pt>
                <c:pt idx="2332">
                  <c:v>36614</c:v>
                </c:pt>
                <c:pt idx="2333">
                  <c:v>36615</c:v>
                </c:pt>
                <c:pt idx="2334">
                  <c:v>36616</c:v>
                </c:pt>
                <c:pt idx="2335">
                  <c:v>36619</c:v>
                </c:pt>
                <c:pt idx="2336">
                  <c:v>36620</c:v>
                </c:pt>
                <c:pt idx="2337">
                  <c:v>36621</c:v>
                </c:pt>
                <c:pt idx="2338">
                  <c:v>36622</c:v>
                </c:pt>
                <c:pt idx="2339">
                  <c:v>36623</c:v>
                </c:pt>
                <c:pt idx="2340">
                  <c:v>36626</c:v>
                </c:pt>
                <c:pt idx="2341">
                  <c:v>36627</c:v>
                </c:pt>
                <c:pt idx="2342">
                  <c:v>36628</c:v>
                </c:pt>
                <c:pt idx="2343">
                  <c:v>36629</c:v>
                </c:pt>
                <c:pt idx="2344">
                  <c:v>36630</c:v>
                </c:pt>
                <c:pt idx="2345">
                  <c:v>36633</c:v>
                </c:pt>
                <c:pt idx="2346">
                  <c:v>36634</c:v>
                </c:pt>
                <c:pt idx="2347">
                  <c:v>36635</c:v>
                </c:pt>
                <c:pt idx="2348">
                  <c:v>36636</c:v>
                </c:pt>
                <c:pt idx="2349">
                  <c:v>36640</c:v>
                </c:pt>
                <c:pt idx="2350">
                  <c:v>36641</c:v>
                </c:pt>
                <c:pt idx="2351">
                  <c:v>36642</c:v>
                </c:pt>
                <c:pt idx="2352">
                  <c:v>36643</c:v>
                </c:pt>
                <c:pt idx="2353">
                  <c:v>36644</c:v>
                </c:pt>
                <c:pt idx="2354">
                  <c:v>36647</c:v>
                </c:pt>
                <c:pt idx="2355">
                  <c:v>36648</c:v>
                </c:pt>
                <c:pt idx="2356">
                  <c:v>36649</c:v>
                </c:pt>
                <c:pt idx="2357">
                  <c:v>36650</c:v>
                </c:pt>
                <c:pt idx="2358">
                  <c:v>36651</c:v>
                </c:pt>
                <c:pt idx="2359">
                  <c:v>36654</c:v>
                </c:pt>
                <c:pt idx="2360">
                  <c:v>36655</c:v>
                </c:pt>
                <c:pt idx="2361">
                  <c:v>36656</c:v>
                </c:pt>
                <c:pt idx="2362">
                  <c:v>36657</c:v>
                </c:pt>
                <c:pt idx="2363">
                  <c:v>36658</c:v>
                </c:pt>
                <c:pt idx="2364">
                  <c:v>36661</c:v>
                </c:pt>
                <c:pt idx="2365">
                  <c:v>36662</c:v>
                </c:pt>
                <c:pt idx="2366">
                  <c:v>36663</c:v>
                </c:pt>
                <c:pt idx="2367">
                  <c:v>36664</c:v>
                </c:pt>
                <c:pt idx="2368">
                  <c:v>36665</c:v>
                </c:pt>
                <c:pt idx="2369">
                  <c:v>36668</c:v>
                </c:pt>
                <c:pt idx="2370">
                  <c:v>36669</c:v>
                </c:pt>
                <c:pt idx="2371">
                  <c:v>36670</c:v>
                </c:pt>
                <c:pt idx="2372">
                  <c:v>36671</c:v>
                </c:pt>
                <c:pt idx="2373">
                  <c:v>36672</c:v>
                </c:pt>
                <c:pt idx="2374">
                  <c:v>36676</c:v>
                </c:pt>
                <c:pt idx="2375">
                  <c:v>36677</c:v>
                </c:pt>
                <c:pt idx="2376">
                  <c:v>36678</c:v>
                </c:pt>
                <c:pt idx="2377">
                  <c:v>36679</c:v>
                </c:pt>
                <c:pt idx="2378">
                  <c:v>36682</c:v>
                </c:pt>
                <c:pt idx="2379">
                  <c:v>36683</c:v>
                </c:pt>
                <c:pt idx="2380">
                  <c:v>36684</c:v>
                </c:pt>
                <c:pt idx="2381">
                  <c:v>36685</c:v>
                </c:pt>
                <c:pt idx="2382">
                  <c:v>36686</c:v>
                </c:pt>
                <c:pt idx="2383">
                  <c:v>36689</c:v>
                </c:pt>
                <c:pt idx="2384">
                  <c:v>36690</c:v>
                </c:pt>
                <c:pt idx="2385">
                  <c:v>36691</c:v>
                </c:pt>
                <c:pt idx="2386">
                  <c:v>36692</c:v>
                </c:pt>
                <c:pt idx="2387">
                  <c:v>36693</c:v>
                </c:pt>
                <c:pt idx="2388">
                  <c:v>36696</c:v>
                </c:pt>
                <c:pt idx="2389">
                  <c:v>36697</c:v>
                </c:pt>
                <c:pt idx="2390">
                  <c:v>36698</c:v>
                </c:pt>
                <c:pt idx="2391">
                  <c:v>36699</c:v>
                </c:pt>
                <c:pt idx="2392">
                  <c:v>36700</c:v>
                </c:pt>
                <c:pt idx="2393">
                  <c:v>36703</c:v>
                </c:pt>
                <c:pt idx="2394">
                  <c:v>36704</c:v>
                </c:pt>
                <c:pt idx="2395">
                  <c:v>36705</c:v>
                </c:pt>
                <c:pt idx="2396">
                  <c:v>36706</c:v>
                </c:pt>
                <c:pt idx="2397">
                  <c:v>36707</c:v>
                </c:pt>
                <c:pt idx="2398">
                  <c:v>36710</c:v>
                </c:pt>
                <c:pt idx="2399">
                  <c:v>36712</c:v>
                </c:pt>
                <c:pt idx="2400">
                  <c:v>36713</c:v>
                </c:pt>
                <c:pt idx="2401">
                  <c:v>36714</c:v>
                </c:pt>
                <c:pt idx="2402">
                  <c:v>36717</c:v>
                </c:pt>
                <c:pt idx="2403">
                  <c:v>36718</c:v>
                </c:pt>
                <c:pt idx="2404">
                  <c:v>36719</c:v>
                </c:pt>
                <c:pt idx="2405">
                  <c:v>36720</c:v>
                </c:pt>
                <c:pt idx="2406">
                  <c:v>36721</c:v>
                </c:pt>
                <c:pt idx="2407">
                  <c:v>36724</c:v>
                </c:pt>
                <c:pt idx="2408">
                  <c:v>36725</c:v>
                </c:pt>
                <c:pt idx="2409">
                  <c:v>36726</c:v>
                </c:pt>
                <c:pt idx="2410">
                  <c:v>36727</c:v>
                </c:pt>
                <c:pt idx="2411">
                  <c:v>36728</c:v>
                </c:pt>
                <c:pt idx="2412">
                  <c:v>36731</c:v>
                </c:pt>
                <c:pt idx="2413">
                  <c:v>36732</c:v>
                </c:pt>
                <c:pt idx="2414">
                  <c:v>36733</c:v>
                </c:pt>
                <c:pt idx="2415">
                  <c:v>36734</c:v>
                </c:pt>
                <c:pt idx="2416">
                  <c:v>36735</c:v>
                </c:pt>
                <c:pt idx="2417">
                  <c:v>36738</c:v>
                </c:pt>
                <c:pt idx="2418">
                  <c:v>36739</c:v>
                </c:pt>
                <c:pt idx="2419">
                  <c:v>36740</c:v>
                </c:pt>
                <c:pt idx="2420">
                  <c:v>36741</c:v>
                </c:pt>
                <c:pt idx="2421">
                  <c:v>36742</c:v>
                </c:pt>
                <c:pt idx="2422">
                  <c:v>36745</c:v>
                </c:pt>
                <c:pt idx="2423">
                  <c:v>36746</c:v>
                </c:pt>
                <c:pt idx="2424">
                  <c:v>36747</c:v>
                </c:pt>
                <c:pt idx="2425">
                  <c:v>36748</c:v>
                </c:pt>
                <c:pt idx="2426">
                  <c:v>36749</c:v>
                </c:pt>
                <c:pt idx="2427">
                  <c:v>36752</c:v>
                </c:pt>
                <c:pt idx="2428">
                  <c:v>36753</c:v>
                </c:pt>
                <c:pt idx="2429">
                  <c:v>36754</c:v>
                </c:pt>
                <c:pt idx="2430">
                  <c:v>36755</c:v>
                </c:pt>
                <c:pt idx="2431">
                  <c:v>36756</c:v>
                </c:pt>
                <c:pt idx="2432">
                  <c:v>36759</c:v>
                </c:pt>
                <c:pt idx="2433">
                  <c:v>36760</c:v>
                </c:pt>
                <c:pt idx="2434">
                  <c:v>36761</c:v>
                </c:pt>
                <c:pt idx="2435">
                  <c:v>36762</c:v>
                </c:pt>
                <c:pt idx="2436">
                  <c:v>36763</c:v>
                </c:pt>
                <c:pt idx="2437">
                  <c:v>36766</c:v>
                </c:pt>
                <c:pt idx="2438">
                  <c:v>36767</c:v>
                </c:pt>
                <c:pt idx="2439">
                  <c:v>36768</c:v>
                </c:pt>
                <c:pt idx="2440">
                  <c:v>36769</c:v>
                </c:pt>
                <c:pt idx="2441">
                  <c:v>36770</c:v>
                </c:pt>
                <c:pt idx="2442">
                  <c:v>36774</c:v>
                </c:pt>
                <c:pt idx="2443">
                  <c:v>36775</c:v>
                </c:pt>
                <c:pt idx="2444">
                  <c:v>36776</c:v>
                </c:pt>
                <c:pt idx="2445">
                  <c:v>36777</c:v>
                </c:pt>
                <c:pt idx="2446">
                  <c:v>36780</c:v>
                </c:pt>
                <c:pt idx="2447">
                  <c:v>36781</c:v>
                </c:pt>
                <c:pt idx="2448">
                  <c:v>36782</c:v>
                </c:pt>
                <c:pt idx="2449">
                  <c:v>36783</c:v>
                </c:pt>
                <c:pt idx="2450">
                  <c:v>36784</c:v>
                </c:pt>
                <c:pt idx="2451">
                  <c:v>36787</c:v>
                </c:pt>
                <c:pt idx="2452">
                  <c:v>36788</c:v>
                </c:pt>
                <c:pt idx="2453">
                  <c:v>36789</c:v>
                </c:pt>
                <c:pt idx="2454">
                  <c:v>36790</c:v>
                </c:pt>
                <c:pt idx="2455">
                  <c:v>36791</c:v>
                </c:pt>
                <c:pt idx="2456">
                  <c:v>36794</c:v>
                </c:pt>
                <c:pt idx="2457">
                  <c:v>36795</c:v>
                </c:pt>
                <c:pt idx="2458">
                  <c:v>36796</c:v>
                </c:pt>
                <c:pt idx="2459">
                  <c:v>36797</c:v>
                </c:pt>
                <c:pt idx="2460">
                  <c:v>36798</c:v>
                </c:pt>
                <c:pt idx="2461">
                  <c:v>36801</c:v>
                </c:pt>
                <c:pt idx="2462">
                  <c:v>36802</c:v>
                </c:pt>
                <c:pt idx="2463">
                  <c:v>36803</c:v>
                </c:pt>
                <c:pt idx="2464">
                  <c:v>36804</c:v>
                </c:pt>
                <c:pt idx="2465">
                  <c:v>36805</c:v>
                </c:pt>
                <c:pt idx="2466">
                  <c:v>36808</c:v>
                </c:pt>
                <c:pt idx="2467">
                  <c:v>36809</c:v>
                </c:pt>
                <c:pt idx="2468">
                  <c:v>36810</c:v>
                </c:pt>
                <c:pt idx="2469">
                  <c:v>36811</c:v>
                </c:pt>
                <c:pt idx="2470">
                  <c:v>36812</c:v>
                </c:pt>
                <c:pt idx="2471">
                  <c:v>36815</c:v>
                </c:pt>
                <c:pt idx="2472">
                  <c:v>36816</c:v>
                </c:pt>
                <c:pt idx="2473">
                  <c:v>36817</c:v>
                </c:pt>
                <c:pt idx="2474">
                  <c:v>36818</c:v>
                </c:pt>
                <c:pt idx="2475">
                  <c:v>36819</c:v>
                </c:pt>
                <c:pt idx="2476">
                  <c:v>36822</c:v>
                </c:pt>
                <c:pt idx="2477">
                  <c:v>36823</c:v>
                </c:pt>
                <c:pt idx="2478">
                  <c:v>36824</c:v>
                </c:pt>
                <c:pt idx="2479">
                  <c:v>36825</c:v>
                </c:pt>
                <c:pt idx="2480">
                  <c:v>36826</c:v>
                </c:pt>
                <c:pt idx="2481">
                  <c:v>36829</c:v>
                </c:pt>
                <c:pt idx="2482">
                  <c:v>36830</c:v>
                </c:pt>
                <c:pt idx="2483">
                  <c:v>36831</c:v>
                </c:pt>
                <c:pt idx="2484">
                  <c:v>36832</c:v>
                </c:pt>
                <c:pt idx="2485">
                  <c:v>36833</c:v>
                </c:pt>
                <c:pt idx="2486">
                  <c:v>36836</c:v>
                </c:pt>
                <c:pt idx="2487">
                  <c:v>36837</c:v>
                </c:pt>
                <c:pt idx="2488">
                  <c:v>36838</c:v>
                </c:pt>
                <c:pt idx="2489">
                  <c:v>36839</c:v>
                </c:pt>
                <c:pt idx="2490">
                  <c:v>36840</c:v>
                </c:pt>
                <c:pt idx="2491">
                  <c:v>36843</c:v>
                </c:pt>
                <c:pt idx="2492">
                  <c:v>36844</c:v>
                </c:pt>
                <c:pt idx="2493">
                  <c:v>36845</c:v>
                </c:pt>
                <c:pt idx="2494">
                  <c:v>36846</c:v>
                </c:pt>
                <c:pt idx="2495">
                  <c:v>36847</c:v>
                </c:pt>
                <c:pt idx="2496">
                  <c:v>36850</c:v>
                </c:pt>
                <c:pt idx="2497">
                  <c:v>36851</c:v>
                </c:pt>
                <c:pt idx="2498">
                  <c:v>36852</c:v>
                </c:pt>
                <c:pt idx="2499">
                  <c:v>36854</c:v>
                </c:pt>
                <c:pt idx="2500">
                  <c:v>36857</c:v>
                </c:pt>
                <c:pt idx="2501">
                  <c:v>36858</c:v>
                </c:pt>
                <c:pt idx="2502">
                  <c:v>36859</c:v>
                </c:pt>
                <c:pt idx="2503">
                  <c:v>36860</c:v>
                </c:pt>
                <c:pt idx="2504">
                  <c:v>36861</c:v>
                </c:pt>
                <c:pt idx="2505">
                  <c:v>36864</c:v>
                </c:pt>
                <c:pt idx="2506">
                  <c:v>36865</c:v>
                </c:pt>
                <c:pt idx="2507">
                  <c:v>36866</c:v>
                </c:pt>
                <c:pt idx="2508">
                  <c:v>36867</c:v>
                </c:pt>
                <c:pt idx="2509">
                  <c:v>36868</c:v>
                </c:pt>
                <c:pt idx="2510">
                  <c:v>36871</c:v>
                </c:pt>
                <c:pt idx="2511">
                  <c:v>36872</c:v>
                </c:pt>
                <c:pt idx="2512">
                  <c:v>36873</c:v>
                </c:pt>
                <c:pt idx="2513">
                  <c:v>36874</c:v>
                </c:pt>
                <c:pt idx="2514">
                  <c:v>36875</c:v>
                </c:pt>
                <c:pt idx="2515">
                  <c:v>36878</c:v>
                </c:pt>
                <c:pt idx="2516">
                  <c:v>36879</c:v>
                </c:pt>
                <c:pt idx="2517">
                  <c:v>36880</c:v>
                </c:pt>
                <c:pt idx="2518">
                  <c:v>36881</c:v>
                </c:pt>
                <c:pt idx="2519">
                  <c:v>36882</c:v>
                </c:pt>
                <c:pt idx="2520">
                  <c:v>36886</c:v>
                </c:pt>
                <c:pt idx="2521">
                  <c:v>36887</c:v>
                </c:pt>
                <c:pt idx="2522">
                  <c:v>36888</c:v>
                </c:pt>
                <c:pt idx="2523">
                  <c:v>36889</c:v>
                </c:pt>
                <c:pt idx="2524">
                  <c:v>36893</c:v>
                </c:pt>
                <c:pt idx="2525">
                  <c:v>36894</c:v>
                </c:pt>
                <c:pt idx="2526">
                  <c:v>36895</c:v>
                </c:pt>
                <c:pt idx="2527">
                  <c:v>36896</c:v>
                </c:pt>
                <c:pt idx="2528">
                  <c:v>36899</c:v>
                </c:pt>
                <c:pt idx="2529">
                  <c:v>36900</c:v>
                </c:pt>
                <c:pt idx="2530">
                  <c:v>36901</c:v>
                </c:pt>
                <c:pt idx="2531">
                  <c:v>36902</c:v>
                </c:pt>
                <c:pt idx="2532">
                  <c:v>36903</c:v>
                </c:pt>
                <c:pt idx="2533">
                  <c:v>36907</c:v>
                </c:pt>
                <c:pt idx="2534">
                  <c:v>36908</c:v>
                </c:pt>
                <c:pt idx="2535">
                  <c:v>36909</c:v>
                </c:pt>
                <c:pt idx="2536">
                  <c:v>36910</c:v>
                </c:pt>
                <c:pt idx="2537">
                  <c:v>36913</c:v>
                </c:pt>
                <c:pt idx="2538">
                  <c:v>36914</c:v>
                </c:pt>
                <c:pt idx="2539">
                  <c:v>36915</c:v>
                </c:pt>
                <c:pt idx="2540">
                  <c:v>36916</c:v>
                </c:pt>
                <c:pt idx="2541">
                  <c:v>36917</c:v>
                </c:pt>
                <c:pt idx="2542">
                  <c:v>36920</c:v>
                </c:pt>
                <c:pt idx="2543">
                  <c:v>36921</c:v>
                </c:pt>
                <c:pt idx="2544">
                  <c:v>36922</c:v>
                </c:pt>
                <c:pt idx="2545">
                  <c:v>36923</c:v>
                </c:pt>
                <c:pt idx="2546">
                  <c:v>36924</c:v>
                </c:pt>
                <c:pt idx="2547">
                  <c:v>36927</c:v>
                </c:pt>
                <c:pt idx="2548">
                  <c:v>36928</c:v>
                </c:pt>
                <c:pt idx="2549">
                  <c:v>36929</c:v>
                </c:pt>
                <c:pt idx="2550">
                  <c:v>36930</c:v>
                </c:pt>
                <c:pt idx="2551">
                  <c:v>36931</c:v>
                </c:pt>
                <c:pt idx="2552">
                  <c:v>36934</c:v>
                </c:pt>
                <c:pt idx="2553">
                  <c:v>36935</c:v>
                </c:pt>
                <c:pt idx="2554">
                  <c:v>36936</c:v>
                </c:pt>
                <c:pt idx="2555">
                  <c:v>36937</c:v>
                </c:pt>
                <c:pt idx="2556">
                  <c:v>36938</c:v>
                </c:pt>
                <c:pt idx="2557">
                  <c:v>36942</c:v>
                </c:pt>
                <c:pt idx="2558">
                  <c:v>36943</c:v>
                </c:pt>
                <c:pt idx="2559">
                  <c:v>36944</c:v>
                </c:pt>
                <c:pt idx="2560">
                  <c:v>36945</c:v>
                </c:pt>
                <c:pt idx="2561">
                  <c:v>36948</c:v>
                </c:pt>
                <c:pt idx="2562">
                  <c:v>36949</c:v>
                </c:pt>
                <c:pt idx="2563">
                  <c:v>36950</c:v>
                </c:pt>
                <c:pt idx="2564">
                  <c:v>36951</c:v>
                </c:pt>
                <c:pt idx="2565">
                  <c:v>36952</c:v>
                </c:pt>
                <c:pt idx="2566">
                  <c:v>36955</c:v>
                </c:pt>
                <c:pt idx="2567">
                  <c:v>36956</c:v>
                </c:pt>
                <c:pt idx="2568">
                  <c:v>36957</c:v>
                </c:pt>
                <c:pt idx="2569">
                  <c:v>36958</c:v>
                </c:pt>
                <c:pt idx="2570">
                  <c:v>36959</c:v>
                </c:pt>
                <c:pt idx="2571">
                  <c:v>36962</c:v>
                </c:pt>
                <c:pt idx="2572">
                  <c:v>36963</c:v>
                </c:pt>
                <c:pt idx="2573">
                  <c:v>36964</c:v>
                </c:pt>
                <c:pt idx="2574">
                  <c:v>36965</c:v>
                </c:pt>
                <c:pt idx="2575">
                  <c:v>36966</c:v>
                </c:pt>
                <c:pt idx="2576">
                  <c:v>36969</c:v>
                </c:pt>
                <c:pt idx="2577">
                  <c:v>36970</c:v>
                </c:pt>
                <c:pt idx="2578">
                  <c:v>36971</c:v>
                </c:pt>
                <c:pt idx="2579">
                  <c:v>36972</c:v>
                </c:pt>
                <c:pt idx="2580">
                  <c:v>36973</c:v>
                </c:pt>
                <c:pt idx="2581">
                  <c:v>36976</c:v>
                </c:pt>
                <c:pt idx="2582">
                  <c:v>36977</c:v>
                </c:pt>
                <c:pt idx="2583">
                  <c:v>36978</c:v>
                </c:pt>
                <c:pt idx="2584">
                  <c:v>36979</c:v>
                </c:pt>
                <c:pt idx="2585">
                  <c:v>36980</c:v>
                </c:pt>
                <c:pt idx="2586">
                  <c:v>36983</c:v>
                </c:pt>
                <c:pt idx="2587">
                  <c:v>36984</c:v>
                </c:pt>
                <c:pt idx="2588">
                  <c:v>36985</c:v>
                </c:pt>
                <c:pt idx="2589">
                  <c:v>36986</c:v>
                </c:pt>
                <c:pt idx="2590">
                  <c:v>36987</c:v>
                </c:pt>
                <c:pt idx="2591">
                  <c:v>36990</c:v>
                </c:pt>
                <c:pt idx="2592">
                  <c:v>36991</c:v>
                </c:pt>
                <c:pt idx="2593">
                  <c:v>36992</c:v>
                </c:pt>
                <c:pt idx="2594">
                  <c:v>36993</c:v>
                </c:pt>
                <c:pt idx="2595">
                  <c:v>36997</c:v>
                </c:pt>
                <c:pt idx="2596">
                  <c:v>36998</c:v>
                </c:pt>
                <c:pt idx="2597">
                  <c:v>36999</c:v>
                </c:pt>
                <c:pt idx="2598">
                  <c:v>37000</c:v>
                </c:pt>
                <c:pt idx="2599">
                  <c:v>37001</c:v>
                </c:pt>
                <c:pt idx="2600">
                  <c:v>37004</c:v>
                </c:pt>
                <c:pt idx="2601">
                  <c:v>37005</c:v>
                </c:pt>
                <c:pt idx="2602">
                  <c:v>37006</c:v>
                </c:pt>
                <c:pt idx="2603">
                  <c:v>37007</c:v>
                </c:pt>
                <c:pt idx="2604">
                  <c:v>37008</c:v>
                </c:pt>
                <c:pt idx="2605">
                  <c:v>37011</c:v>
                </c:pt>
                <c:pt idx="2606">
                  <c:v>37012</c:v>
                </c:pt>
                <c:pt idx="2607">
                  <c:v>37013</c:v>
                </c:pt>
                <c:pt idx="2608">
                  <c:v>37014</c:v>
                </c:pt>
                <c:pt idx="2609">
                  <c:v>37015</c:v>
                </c:pt>
                <c:pt idx="2610">
                  <c:v>37018</c:v>
                </c:pt>
                <c:pt idx="2611">
                  <c:v>37019</c:v>
                </c:pt>
                <c:pt idx="2612">
                  <c:v>37020</c:v>
                </c:pt>
                <c:pt idx="2613">
                  <c:v>37021</c:v>
                </c:pt>
                <c:pt idx="2614">
                  <c:v>37022</c:v>
                </c:pt>
                <c:pt idx="2615">
                  <c:v>37025</c:v>
                </c:pt>
                <c:pt idx="2616">
                  <c:v>37026</c:v>
                </c:pt>
                <c:pt idx="2617">
                  <c:v>37027</c:v>
                </c:pt>
                <c:pt idx="2618">
                  <c:v>37028</c:v>
                </c:pt>
                <c:pt idx="2619">
                  <c:v>37029</c:v>
                </c:pt>
                <c:pt idx="2620">
                  <c:v>37032</c:v>
                </c:pt>
                <c:pt idx="2621">
                  <c:v>37033</c:v>
                </c:pt>
                <c:pt idx="2622">
                  <c:v>37034</c:v>
                </c:pt>
                <c:pt idx="2623">
                  <c:v>37035</c:v>
                </c:pt>
                <c:pt idx="2624">
                  <c:v>37036</c:v>
                </c:pt>
                <c:pt idx="2625">
                  <c:v>37040</c:v>
                </c:pt>
                <c:pt idx="2626">
                  <c:v>37041</c:v>
                </c:pt>
                <c:pt idx="2627">
                  <c:v>37042</c:v>
                </c:pt>
                <c:pt idx="2628">
                  <c:v>37043</c:v>
                </c:pt>
                <c:pt idx="2629">
                  <c:v>37046</c:v>
                </c:pt>
                <c:pt idx="2630">
                  <c:v>37047</c:v>
                </c:pt>
                <c:pt idx="2631">
                  <c:v>37048</c:v>
                </c:pt>
                <c:pt idx="2632">
                  <c:v>37049</c:v>
                </c:pt>
                <c:pt idx="2633">
                  <c:v>37050</c:v>
                </c:pt>
                <c:pt idx="2634">
                  <c:v>37053</c:v>
                </c:pt>
                <c:pt idx="2635">
                  <c:v>37054</c:v>
                </c:pt>
                <c:pt idx="2636">
                  <c:v>37055</c:v>
                </c:pt>
                <c:pt idx="2637">
                  <c:v>37056</c:v>
                </c:pt>
                <c:pt idx="2638">
                  <c:v>37057</c:v>
                </c:pt>
                <c:pt idx="2639">
                  <c:v>37060</c:v>
                </c:pt>
                <c:pt idx="2640">
                  <c:v>37061</c:v>
                </c:pt>
                <c:pt idx="2641">
                  <c:v>37062</c:v>
                </c:pt>
                <c:pt idx="2642">
                  <c:v>37063</c:v>
                </c:pt>
                <c:pt idx="2643">
                  <c:v>37064</c:v>
                </c:pt>
                <c:pt idx="2644">
                  <c:v>37067</c:v>
                </c:pt>
                <c:pt idx="2645">
                  <c:v>37068</c:v>
                </c:pt>
                <c:pt idx="2646">
                  <c:v>37069</c:v>
                </c:pt>
                <c:pt idx="2647">
                  <c:v>37070</c:v>
                </c:pt>
                <c:pt idx="2648">
                  <c:v>37071</c:v>
                </c:pt>
                <c:pt idx="2649">
                  <c:v>37074</c:v>
                </c:pt>
                <c:pt idx="2650">
                  <c:v>37075</c:v>
                </c:pt>
                <c:pt idx="2651">
                  <c:v>37077</c:v>
                </c:pt>
                <c:pt idx="2652">
                  <c:v>37078</c:v>
                </c:pt>
                <c:pt idx="2653">
                  <c:v>37081</c:v>
                </c:pt>
                <c:pt idx="2654">
                  <c:v>37082</c:v>
                </c:pt>
                <c:pt idx="2655">
                  <c:v>37083</c:v>
                </c:pt>
                <c:pt idx="2656">
                  <c:v>37084</c:v>
                </c:pt>
                <c:pt idx="2657">
                  <c:v>37085</c:v>
                </c:pt>
                <c:pt idx="2658">
                  <c:v>37088</c:v>
                </c:pt>
                <c:pt idx="2659">
                  <c:v>37089</c:v>
                </c:pt>
                <c:pt idx="2660">
                  <c:v>37090</c:v>
                </c:pt>
                <c:pt idx="2661">
                  <c:v>37091</c:v>
                </c:pt>
                <c:pt idx="2662">
                  <c:v>37092</c:v>
                </c:pt>
                <c:pt idx="2663">
                  <c:v>37095</c:v>
                </c:pt>
                <c:pt idx="2664">
                  <c:v>37096</c:v>
                </c:pt>
                <c:pt idx="2665">
                  <c:v>37097</c:v>
                </c:pt>
                <c:pt idx="2666">
                  <c:v>37098</c:v>
                </c:pt>
                <c:pt idx="2667">
                  <c:v>37099</c:v>
                </c:pt>
                <c:pt idx="2668">
                  <c:v>37102</c:v>
                </c:pt>
                <c:pt idx="2669">
                  <c:v>37103</c:v>
                </c:pt>
                <c:pt idx="2670">
                  <c:v>37104</c:v>
                </c:pt>
                <c:pt idx="2671">
                  <c:v>37105</c:v>
                </c:pt>
                <c:pt idx="2672">
                  <c:v>37106</c:v>
                </c:pt>
                <c:pt idx="2673">
                  <c:v>37109</c:v>
                </c:pt>
                <c:pt idx="2674">
                  <c:v>37110</c:v>
                </c:pt>
                <c:pt idx="2675">
                  <c:v>37111</c:v>
                </c:pt>
                <c:pt idx="2676">
                  <c:v>37112</c:v>
                </c:pt>
                <c:pt idx="2677">
                  <c:v>37113</c:v>
                </c:pt>
                <c:pt idx="2678">
                  <c:v>37116</c:v>
                </c:pt>
                <c:pt idx="2679">
                  <c:v>37117</c:v>
                </c:pt>
                <c:pt idx="2680">
                  <c:v>37118</c:v>
                </c:pt>
                <c:pt idx="2681">
                  <c:v>37119</c:v>
                </c:pt>
                <c:pt idx="2682">
                  <c:v>37120</c:v>
                </c:pt>
                <c:pt idx="2683">
                  <c:v>37123</c:v>
                </c:pt>
                <c:pt idx="2684">
                  <c:v>37124</c:v>
                </c:pt>
                <c:pt idx="2685">
                  <c:v>37125</c:v>
                </c:pt>
                <c:pt idx="2686">
                  <c:v>37126</c:v>
                </c:pt>
                <c:pt idx="2687">
                  <c:v>37127</c:v>
                </c:pt>
                <c:pt idx="2688">
                  <c:v>37130</c:v>
                </c:pt>
                <c:pt idx="2689">
                  <c:v>37131</c:v>
                </c:pt>
                <c:pt idx="2690">
                  <c:v>37132</c:v>
                </c:pt>
                <c:pt idx="2691">
                  <c:v>37133</c:v>
                </c:pt>
                <c:pt idx="2692">
                  <c:v>37134</c:v>
                </c:pt>
                <c:pt idx="2693">
                  <c:v>37138</c:v>
                </c:pt>
                <c:pt idx="2694">
                  <c:v>37139</c:v>
                </c:pt>
                <c:pt idx="2695">
                  <c:v>37140</c:v>
                </c:pt>
                <c:pt idx="2696">
                  <c:v>37141</c:v>
                </c:pt>
                <c:pt idx="2697">
                  <c:v>37144</c:v>
                </c:pt>
                <c:pt idx="2698">
                  <c:v>37151</c:v>
                </c:pt>
                <c:pt idx="2699">
                  <c:v>37152</c:v>
                </c:pt>
                <c:pt idx="2700">
                  <c:v>37153</c:v>
                </c:pt>
                <c:pt idx="2701">
                  <c:v>37154</c:v>
                </c:pt>
                <c:pt idx="2702">
                  <c:v>37155</c:v>
                </c:pt>
                <c:pt idx="2703">
                  <c:v>37158</c:v>
                </c:pt>
                <c:pt idx="2704">
                  <c:v>37159</c:v>
                </c:pt>
                <c:pt idx="2705">
                  <c:v>37160</c:v>
                </c:pt>
                <c:pt idx="2706">
                  <c:v>37161</c:v>
                </c:pt>
                <c:pt idx="2707">
                  <c:v>37162</c:v>
                </c:pt>
                <c:pt idx="2708">
                  <c:v>37165</c:v>
                </c:pt>
                <c:pt idx="2709">
                  <c:v>37166</c:v>
                </c:pt>
                <c:pt idx="2710">
                  <c:v>37167</c:v>
                </c:pt>
                <c:pt idx="2711">
                  <c:v>37168</c:v>
                </c:pt>
                <c:pt idx="2712">
                  <c:v>37169</c:v>
                </c:pt>
                <c:pt idx="2713">
                  <c:v>37172</c:v>
                </c:pt>
                <c:pt idx="2714">
                  <c:v>37173</c:v>
                </c:pt>
                <c:pt idx="2715">
                  <c:v>37174</c:v>
                </c:pt>
                <c:pt idx="2716">
                  <c:v>37175</c:v>
                </c:pt>
                <c:pt idx="2717">
                  <c:v>37176</c:v>
                </c:pt>
                <c:pt idx="2718">
                  <c:v>37179</c:v>
                </c:pt>
                <c:pt idx="2719">
                  <c:v>37180</c:v>
                </c:pt>
                <c:pt idx="2720">
                  <c:v>37181</c:v>
                </c:pt>
                <c:pt idx="2721">
                  <c:v>37182</c:v>
                </c:pt>
                <c:pt idx="2722">
                  <c:v>37183</c:v>
                </c:pt>
                <c:pt idx="2723">
                  <c:v>37186</c:v>
                </c:pt>
                <c:pt idx="2724">
                  <c:v>37187</c:v>
                </c:pt>
                <c:pt idx="2725">
                  <c:v>37188</c:v>
                </c:pt>
                <c:pt idx="2726">
                  <c:v>37189</c:v>
                </c:pt>
                <c:pt idx="2727">
                  <c:v>37190</c:v>
                </c:pt>
                <c:pt idx="2728">
                  <c:v>37193</c:v>
                </c:pt>
                <c:pt idx="2729">
                  <c:v>37194</c:v>
                </c:pt>
                <c:pt idx="2730">
                  <c:v>37195</c:v>
                </c:pt>
                <c:pt idx="2731">
                  <c:v>37196</c:v>
                </c:pt>
                <c:pt idx="2732">
                  <c:v>37197</c:v>
                </c:pt>
                <c:pt idx="2733">
                  <c:v>37200</c:v>
                </c:pt>
                <c:pt idx="2734">
                  <c:v>37201</c:v>
                </c:pt>
                <c:pt idx="2735">
                  <c:v>37202</c:v>
                </c:pt>
                <c:pt idx="2736">
                  <c:v>37203</c:v>
                </c:pt>
                <c:pt idx="2737">
                  <c:v>37204</c:v>
                </c:pt>
                <c:pt idx="2738">
                  <c:v>37207</c:v>
                </c:pt>
                <c:pt idx="2739">
                  <c:v>37208</c:v>
                </c:pt>
                <c:pt idx="2740">
                  <c:v>37209</c:v>
                </c:pt>
                <c:pt idx="2741">
                  <c:v>37210</c:v>
                </c:pt>
                <c:pt idx="2742">
                  <c:v>37211</c:v>
                </c:pt>
                <c:pt idx="2743">
                  <c:v>37214</c:v>
                </c:pt>
                <c:pt idx="2744">
                  <c:v>37215</c:v>
                </c:pt>
                <c:pt idx="2745">
                  <c:v>37216</c:v>
                </c:pt>
                <c:pt idx="2746">
                  <c:v>37218</c:v>
                </c:pt>
                <c:pt idx="2747">
                  <c:v>37221</c:v>
                </c:pt>
                <c:pt idx="2748">
                  <c:v>37222</c:v>
                </c:pt>
                <c:pt idx="2749">
                  <c:v>37223</c:v>
                </c:pt>
                <c:pt idx="2750">
                  <c:v>37224</c:v>
                </c:pt>
                <c:pt idx="2751">
                  <c:v>37225</c:v>
                </c:pt>
                <c:pt idx="2752">
                  <c:v>37228</c:v>
                </c:pt>
                <c:pt idx="2753">
                  <c:v>37229</c:v>
                </c:pt>
                <c:pt idx="2754">
                  <c:v>37230</c:v>
                </c:pt>
                <c:pt idx="2755">
                  <c:v>37231</c:v>
                </c:pt>
                <c:pt idx="2756">
                  <c:v>37232</c:v>
                </c:pt>
                <c:pt idx="2757">
                  <c:v>37235</c:v>
                </c:pt>
                <c:pt idx="2758">
                  <c:v>37236</c:v>
                </c:pt>
                <c:pt idx="2759">
                  <c:v>37237</c:v>
                </c:pt>
                <c:pt idx="2760">
                  <c:v>37238</c:v>
                </c:pt>
                <c:pt idx="2761">
                  <c:v>37239</c:v>
                </c:pt>
                <c:pt idx="2762">
                  <c:v>37242</c:v>
                </c:pt>
                <c:pt idx="2763">
                  <c:v>37243</c:v>
                </c:pt>
                <c:pt idx="2764">
                  <c:v>37244</c:v>
                </c:pt>
                <c:pt idx="2765">
                  <c:v>37245</c:v>
                </c:pt>
                <c:pt idx="2766">
                  <c:v>37246</c:v>
                </c:pt>
                <c:pt idx="2767">
                  <c:v>37249</c:v>
                </c:pt>
                <c:pt idx="2768">
                  <c:v>37251</c:v>
                </c:pt>
                <c:pt idx="2769">
                  <c:v>37252</c:v>
                </c:pt>
                <c:pt idx="2770">
                  <c:v>37253</c:v>
                </c:pt>
                <c:pt idx="2771">
                  <c:v>37256</c:v>
                </c:pt>
                <c:pt idx="2772">
                  <c:v>37258</c:v>
                </c:pt>
                <c:pt idx="2773">
                  <c:v>37259</c:v>
                </c:pt>
                <c:pt idx="2774">
                  <c:v>37260</c:v>
                </c:pt>
                <c:pt idx="2775">
                  <c:v>37263</c:v>
                </c:pt>
                <c:pt idx="2776">
                  <c:v>37264</c:v>
                </c:pt>
                <c:pt idx="2777">
                  <c:v>37265</c:v>
                </c:pt>
                <c:pt idx="2778">
                  <c:v>37266</c:v>
                </c:pt>
                <c:pt idx="2779">
                  <c:v>37267</c:v>
                </c:pt>
                <c:pt idx="2780">
                  <c:v>37270</c:v>
                </c:pt>
                <c:pt idx="2781">
                  <c:v>37271</c:v>
                </c:pt>
                <c:pt idx="2782">
                  <c:v>37272</c:v>
                </c:pt>
                <c:pt idx="2783">
                  <c:v>37273</c:v>
                </c:pt>
                <c:pt idx="2784">
                  <c:v>37274</c:v>
                </c:pt>
                <c:pt idx="2785">
                  <c:v>37278</c:v>
                </c:pt>
                <c:pt idx="2786">
                  <c:v>37279</c:v>
                </c:pt>
                <c:pt idx="2787">
                  <c:v>37280</c:v>
                </c:pt>
                <c:pt idx="2788">
                  <c:v>37281</c:v>
                </c:pt>
                <c:pt idx="2789">
                  <c:v>37284</c:v>
                </c:pt>
                <c:pt idx="2790">
                  <c:v>37285</c:v>
                </c:pt>
                <c:pt idx="2791">
                  <c:v>37286</c:v>
                </c:pt>
                <c:pt idx="2792">
                  <c:v>37287</c:v>
                </c:pt>
                <c:pt idx="2793">
                  <c:v>37288</c:v>
                </c:pt>
                <c:pt idx="2794">
                  <c:v>37291</c:v>
                </c:pt>
                <c:pt idx="2795">
                  <c:v>37292</c:v>
                </c:pt>
                <c:pt idx="2796">
                  <c:v>37293</c:v>
                </c:pt>
                <c:pt idx="2797">
                  <c:v>37294</c:v>
                </c:pt>
                <c:pt idx="2798">
                  <c:v>37295</c:v>
                </c:pt>
                <c:pt idx="2799">
                  <c:v>37298</c:v>
                </c:pt>
                <c:pt idx="2800">
                  <c:v>37299</c:v>
                </c:pt>
                <c:pt idx="2801">
                  <c:v>37300</c:v>
                </c:pt>
                <c:pt idx="2802">
                  <c:v>37301</c:v>
                </c:pt>
                <c:pt idx="2803">
                  <c:v>37302</c:v>
                </c:pt>
                <c:pt idx="2804">
                  <c:v>37306</c:v>
                </c:pt>
                <c:pt idx="2805">
                  <c:v>37307</c:v>
                </c:pt>
                <c:pt idx="2806">
                  <c:v>37308</c:v>
                </c:pt>
                <c:pt idx="2807">
                  <c:v>37309</c:v>
                </c:pt>
                <c:pt idx="2808">
                  <c:v>37312</c:v>
                </c:pt>
                <c:pt idx="2809">
                  <c:v>37313</c:v>
                </c:pt>
                <c:pt idx="2810">
                  <c:v>37314</c:v>
                </c:pt>
                <c:pt idx="2811">
                  <c:v>37315</c:v>
                </c:pt>
                <c:pt idx="2812">
                  <c:v>37316</c:v>
                </c:pt>
                <c:pt idx="2813">
                  <c:v>37319</c:v>
                </c:pt>
                <c:pt idx="2814">
                  <c:v>37320</c:v>
                </c:pt>
                <c:pt idx="2815">
                  <c:v>37321</c:v>
                </c:pt>
                <c:pt idx="2816">
                  <c:v>37322</c:v>
                </c:pt>
                <c:pt idx="2817">
                  <c:v>37323</c:v>
                </c:pt>
                <c:pt idx="2818">
                  <c:v>37326</c:v>
                </c:pt>
                <c:pt idx="2819">
                  <c:v>37327</c:v>
                </c:pt>
                <c:pt idx="2820">
                  <c:v>37328</c:v>
                </c:pt>
                <c:pt idx="2821">
                  <c:v>37329</c:v>
                </c:pt>
                <c:pt idx="2822">
                  <c:v>37330</c:v>
                </c:pt>
                <c:pt idx="2823">
                  <c:v>37333</c:v>
                </c:pt>
                <c:pt idx="2824">
                  <c:v>37334</c:v>
                </c:pt>
                <c:pt idx="2825">
                  <c:v>37335</c:v>
                </c:pt>
                <c:pt idx="2826">
                  <c:v>37336</c:v>
                </c:pt>
                <c:pt idx="2827">
                  <c:v>37337</c:v>
                </c:pt>
                <c:pt idx="2828">
                  <c:v>37340</c:v>
                </c:pt>
                <c:pt idx="2829">
                  <c:v>37341</c:v>
                </c:pt>
                <c:pt idx="2830">
                  <c:v>37342</c:v>
                </c:pt>
                <c:pt idx="2831">
                  <c:v>37343</c:v>
                </c:pt>
                <c:pt idx="2832">
                  <c:v>37347</c:v>
                </c:pt>
                <c:pt idx="2833">
                  <c:v>37348</c:v>
                </c:pt>
                <c:pt idx="2834">
                  <c:v>37349</c:v>
                </c:pt>
                <c:pt idx="2835">
                  <c:v>37350</c:v>
                </c:pt>
                <c:pt idx="2836">
                  <c:v>37351</c:v>
                </c:pt>
                <c:pt idx="2837">
                  <c:v>37354</c:v>
                </c:pt>
                <c:pt idx="2838">
                  <c:v>37355</c:v>
                </c:pt>
                <c:pt idx="2839">
                  <c:v>37356</c:v>
                </c:pt>
                <c:pt idx="2840">
                  <c:v>37357</c:v>
                </c:pt>
                <c:pt idx="2841">
                  <c:v>37358</c:v>
                </c:pt>
                <c:pt idx="2842">
                  <c:v>37361</c:v>
                </c:pt>
                <c:pt idx="2843">
                  <c:v>37362</c:v>
                </c:pt>
                <c:pt idx="2844">
                  <c:v>37363</c:v>
                </c:pt>
                <c:pt idx="2845">
                  <c:v>37364</c:v>
                </c:pt>
                <c:pt idx="2846">
                  <c:v>37365</c:v>
                </c:pt>
                <c:pt idx="2847">
                  <c:v>37368</c:v>
                </c:pt>
                <c:pt idx="2848">
                  <c:v>37369</c:v>
                </c:pt>
                <c:pt idx="2849">
                  <c:v>37370</c:v>
                </c:pt>
                <c:pt idx="2850">
                  <c:v>37371</c:v>
                </c:pt>
                <c:pt idx="2851">
                  <c:v>37372</c:v>
                </c:pt>
                <c:pt idx="2852">
                  <c:v>37375</c:v>
                </c:pt>
                <c:pt idx="2853">
                  <c:v>37376</c:v>
                </c:pt>
                <c:pt idx="2854">
                  <c:v>37377</c:v>
                </c:pt>
                <c:pt idx="2855">
                  <c:v>37378</c:v>
                </c:pt>
                <c:pt idx="2856">
                  <c:v>37379</c:v>
                </c:pt>
                <c:pt idx="2857">
                  <c:v>37382</c:v>
                </c:pt>
                <c:pt idx="2858">
                  <c:v>37383</c:v>
                </c:pt>
                <c:pt idx="2859">
                  <c:v>37384</c:v>
                </c:pt>
                <c:pt idx="2860">
                  <c:v>37385</c:v>
                </c:pt>
                <c:pt idx="2861">
                  <c:v>37386</c:v>
                </c:pt>
                <c:pt idx="2862">
                  <c:v>37389</c:v>
                </c:pt>
                <c:pt idx="2863">
                  <c:v>37390</c:v>
                </c:pt>
                <c:pt idx="2864">
                  <c:v>37391</c:v>
                </c:pt>
                <c:pt idx="2865">
                  <c:v>37392</c:v>
                </c:pt>
                <c:pt idx="2866">
                  <c:v>37393</c:v>
                </c:pt>
                <c:pt idx="2867">
                  <c:v>37396</c:v>
                </c:pt>
                <c:pt idx="2868">
                  <c:v>37397</c:v>
                </c:pt>
                <c:pt idx="2869">
                  <c:v>37398</c:v>
                </c:pt>
                <c:pt idx="2870">
                  <c:v>37399</c:v>
                </c:pt>
                <c:pt idx="2871">
                  <c:v>37400</c:v>
                </c:pt>
                <c:pt idx="2872">
                  <c:v>37404</c:v>
                </c:pt>
                <c:pt idx="2873">
                  <c:v>37405</c:v>
                </c:pt>
                <c:pt idx="2874">
                  <c:v>37406</c:v>
                </c:pt>
                <c:pt idx="2875">
                  <c:v>37407</c:v>
                </c:pt>
                <c:pt idx="2876">
                  <c:v>37410</c:v>
                </c:pt>
                <c:pt idx="2877">
                  <c:v>37411</c:v>
                </c:pt>
                <c:pt idx="2878">
                  <c:v>37412</c:v>
                </c:pt>
                <c:pt idx="2879">
                  <c:v>37413</c:v>
                </c:pt>
                <c:pt idx="2880">
                  <c:v>37414</c:v>
                </c:pt>
                <c:pt idx="2881">
                  <c:v>37417</c:v>
                </c:pt>
                <c:pt idx="2882">
                  <c:v>37418</c:v>
                </c:pt>
                <c:pt idx="2883">
                  <c:v>37419</c:v>
                </c:pt>
                <c:pt idx="2884">
                  <c:v>37420</c:v>
                </c:pt>
                <c:pt idx="2885">
                  <c:v>37421</c:v>
                </c:pt>
                <c:pt idx="2886">
                  <c:v>37424</c:v>
                </c:pt>
                <c:pt idx="2887">
                  <c:v>37425</c:v>
                </c:pt>
                <c:pt idx="2888">
                  <c:v>37426</c:v>
                </c:pt>
                <c:pt idx="2889">
                  <c:v>37427</c:v>
                </c:pt>
                <c:pt idx="2890">
                  <c:v>37428</c:v>
                </c:pt>
                <c:pt idx="2891">
                  <c:v>37431</c:v>
                </c:pt>
                <c:pt idx="2892">
                  <c:v>37432</c:v>
                </c:pt>
                <c:pt idx="2893">
                  <c:v>37433</c:v>
                </c:pt>
                <c:pt idx="2894">
                  <c:v>37434</c:v>
                </c:pt>
                <c:pt idx="2895">
                  <c:v>37435</c:v>
                </c:pt>
                <c:pt idx="2896">
                  <c:v>37438</c:v>
                </c:pt>
                <c:pt idx="2897">
                  <c:v>37439</c:v>
                </c:pt>
                <c:pt idx="2898">
                  <c:v>37440</c:v>
                </c:pt>
                <c:pt idx="2899">
                  <c:v>37442</c:v>
                </c:pt>
                <c:pt idx="2900">
                  <c:v>37445</c:v>
                </c:pt>
                <c:pt idx="2901">
                  <c:v>37446</c:v>
                </c:pt>
                <c:pt idx="2902">
                  <c:v>37447</c:v>
                </c:pt>
                <c:pt idx="2903">
                  <c:v>37448</c:v>
                </c:pt>
                <c:pt idx="2904">
                  <c:v>37449</c:v>
                </c:pt>
                <c:pt idx="2905">
                  <c:v>37452</c:v>
                </c:pt>
                <c:pt idx="2906">
                  <c:v>37453</c:v>
                </c:pt>
                <c:pt idx="2907">
                  <c:v>37454</c:v>
                </c:pt>
                <c:pt idx="2908">
                  <c:v>37455</c:v>
                </c:pt>
                <c:pt idx="2909">
                  <c:v>37456</c:v>
                </c:pt>
                <c:pt idx="2910">
                  <c:v>37459</c:v>
                </c:pt>
                <c:pt idx="2911">
                  <c:v>37460</c:v>
                </c:pt>
                <c:pt idx="2912">
                  <c:v>37461</c:v>
                </c:pt>
                <c:pt idx="2913">
                  <c:v>37462</c:v>
                </c:pt>
                <c:pt idx="2914">
                  <c:v>37463</c:v>
                </c:pt>
                <c:pt idx="2915">
                  <c:v>37466</c:v>
                </c:pt>
                <c:pt idx="2916">
                  <c:v>37467</c:v>
                </c:pt>
                <c:pt idx="2917">
                  <c:v>37468</c:v>
                </c:pt>
                <c:pt idx="2918">
                  <c:v>37469</c:v>
                </c:pt>
                <c:pt idx="2919">
                  <c:v>37470</c:v>
                </c:pt>
                <c:pt idx="2920">
                  <c:v>37473</c:v>
                </c:pt>
                <c:pt idx="2921">
                  <c:v>37474</c:v>
                </c:pt>
                <c:pt idx="2922">
                  <c:v>37475</c:v>
                </c:pt>
                <c:pt idx="2923">
                  <c:v>37476</c:v>
                </c:pt>
                <c:pt idx="2924">
                  <c:v>37477</c:v>
                </c:pt>
                <c:pt idx="2925">
                  <c:v>37480</c:v>
                </c:pt>
                <c:pt idx="2926">
                  <c:v>37481</c:v>
                </c:pt>
                <c:pt idx="2927">
                  <c:v>37482</c:v>
                </c:pt>
                <c:pt idx="2928">
                  <c:v>37483</c:v>
                </c:pt>
                <c:pt idx="2929">
                  <c:v>37484</c:v>
                </c:pt>
                <c:pt idx="2930">
                  <c:v>37487</c:v>
                </c:pt>
                <c:pt idx="2931">
                  <c:v>37488</c:v>
                </c:pt>
                <c:pt idx="2932">
                  <c:v>37489</c:v>
                </c:pt>
                <c:pt idx="2933">
                  <c:v>37490</c:v>
                </c:pt>
                <c:pt idx="2934">
                  <c:v>37491</c:v>
                </c:pt>
                <c:pt idx="2935">
                  <c:v>37494</c:v>
                </c:pt>
                <c:pt idx="2936">
                  <c:v>37495</c:v>
                </c:pt>
                <c:pt idx="2937">
                  <c:v>37496</c:v>
                </c:pt>
                <c:pt idx="2938">
                  <c:v>37497</c:v>
                </c:pt>
                <c:pt idx="2939">
                  <c:v>37498</c:v>
                </c:pt>
                <c:pt idx="2940">
                  <c:v>37502</c:v>
                </c:pt>
                <c:pt idx="2941">
                  <c:v>37503</c:v>
                </c:pt>
                <c:pt idx="2942">
                  <c:v>37504</c:v>
                </c:pt>
                <c:pt idx="2943">
                  <c:v>37505</c:v>
                </c:pt>
                <c:pt idx="2944">
                  <c:v>37508</c:v>
                </c:pt>
                <c:pt idx="2945">
                  <c:v>37509</c:v>
                </c:pt>
                <c:pt idx="2946">
                  <c:v>37510</c:v>
                </c:pt>
                <c:pt idx="2947">
                  <c:v>37511</c:v>
                </c:pt>
                <c:pt idx="2948">
                  <c:v>37512</c:v>
                </c:pt>
                <c:pt idx="2949">
                  <c:v>37515</c:v>
                </c:pt>
                <c:pt idx="2950">
                  <c:v>37516</c:v>
                </c:pt>
                <c:pt idx="2951">
                  <c:v>37517</c:v>
                </c:pt>
                <c:pt idx="2952">
                  <c:v>37518</c:v>
                </c:pt>
                <c:pt idx="2953">
                  <c:v>37519</c:v>
                </c:pt>
                <c:pt idx="2954">
                  <c:v>37522</c:v>
                </c:pt>
                <c:pt idx="2955">
                  <c:v>37523</c:v>
                </c:pt>
                <c:pt idx="2956">
                  <c:v>37524</c:v>
                </c:pt>
                <c:pt idx="2957">
                  <c:v>37525</c:v>
                </c:pt>
                <c:pt idx="2958">
                  <c:v>37526</c:v>
                </c:pt>
                <c:pt idx="2959">
                  <c:v>37529</c:v>
                </c:pt>
                <c:pt idx="2960">
                  <c:v>37530</c:v>
                </c:pt>
                <c:pt idx="2961">
                  <c:v>37531</c:v>
                </c:pt>
                <c:pt idx="2962">
                  <c:v>37532</c:v>
                </c:pt>
                <c:pt idx="2963">
                  <c:v>37533</c:v>
                </c:pt>
                <c:pt idx="2964">
                  <c:v>37536</c:v>
                </c:pt>
                <c:pt idx="2965">
                  <c:v>37537</c:v>
                </c:pt>
                <c:pt idx="2966">
                  <c:v>37538</c:v>
                </c:pt>
                <c:pt idx="2967">
                  <c:v>37539</c:v>
                </c:pt>
                <c:pt idx="2968">
                  <c:v>37540</c:v>
                </c:pt>
                <c:pt idx="2969">
                  <c:v>37543</c:v>
                </c:pt>
                <c:pt idx="2970">
                  <c:v>37544</c:v>
                </c:pt>
                <c:pt idx="2971">
                  <c:v>37545</c:v>
                </c:pt>
                <c:pt idx="2972">
                  <c:v>37546</c:v>
                </c:pt>
                <c:pt idx="2973">
                  <c:v>37547</c:v>
                </c:pt>
                <c:pt idx="2974">
                  <c:v>37550</c:v>
                </c:pt>
                <c:pt idx="2975">
                  <c:v>37551</c:v>
                </c:pt>
                <c:pt idx="2976">
                  <c:v>37552</c:v>
                </c:pt>
                <c:pt idx="2977">
                  <c:v>37553</c:v>
                </c:pt>
                <c:pt idx="2978">
                  <c:v>37554</c:v>
                </c:pt>
                <c:pt idx="2979">
                  <c:v>37557</c:v>
                </c:pt>
                <c:pt idx="2980">
                  <c:v>37558</c:v>
                </c:pt>
                <c:pt idx="2981">
                  <c:v>37559</c:v>
                </c:pt>
                <c:pt idx="2982">
                  <c:v>37560</c:v>
                </c:pt>
                <c:pt idx="2983">
                  <c:v>37561</c:v>
                </c:pt>
                <c:pt idx="2984">
                  <c:v>37564</c:v>
                </c:pt>
                <c:pt idx="2985">
                  <c:v>37565</c:v>
                </c:pt>
                <c:pt idx="2986">
                  <c:v>37566</c:v>
                </c:pt>
                <c:pt idx="2987">
                  <c:v>37567</c:v>
                </c:pt>
                <c:pt idx="2988">
                  <c:v>37568</c:v>
                </c:pt>
                <c:pt idx="2989">
                  <c:v>37571</c:v>
                </c:pt>
                <c:pt idx="2990">
                  <c:v>37572</c:v>
                </c:pt>
                <c:pt idx="2991">
                  <c:v>37573</c:v>
                </c:pt>
                <c:pt idx="2992">
                  <c:v>37574</c:v>
                </c:pt>
                <c:pt idx="2993">
                  <c:v>37575</c:v>
                </c:pt>
                <c:pt idx="2994">
                  <c:v>37578</c:v>
                </c:pt>
                <c:pt idx="2995">
                  <c:v>37579</c:v>
                </c:pt>
                <c:pt idx="2996">
                  <c:v>37580</c:v>
                </c:pt>
                <c:pt idx="2997">
                  <c:v>37581</c:v>
                </c:pt>
                <c:pt idx="2998">
                  <c:v>37582</c:v>
                </c:pt>
                <c:pt idx="2999">
                  <c:v>37585</c:v>
                </c:pt>
                <c:pt idx="3000">
                  <c:v>37586</c:v>
                </c:pt>
                <c:pt idx="3001">
                  <c:v>37587</c:v>
                </c:pt>
                <c:pt idx="3002">
                  <c:v>37589</c:v>
                </c:pt>
                <c:pt idx="3003">
                  <c:v>37592</c:v>
                </c:pt>
                <c:pt idx="3004">
                  <c:v>37593</c:v>
                </c:pt>
                <c:pt idx="3005">
                  <c:v>37594</c:v>
                </c:pt>
                <c:pt idx="3006">
                  <c:v>37595</c:v>
                </c:pt>
                <c:pt idx="3007">
                  <c:v>37596</c:v>
                </c:pt>
                <c:pt idx="3008">
                  <c:v>37599</c:v>
                </c:pt>
                <c:pt idx="3009">
                  <c:v>37600</c:v>
                </c:pt>
                <c:pt idx="3010">
                  <c:v>37601</c:v>
                </c:pt>
                <c:pt idx="3011">
                  <c:v>37602</c:v>
                </c:pt>
                <c:pt idx="3012">
                  <c:v>37603</c:v>
                </c:pt>
                <c:pt idx="3013">
                  <c:v>37606</c:v>
                </c:pt>
                <c:pt idx="3014">
                  <c:v>37607</c:v>
                </c:pt>
                <c:pt idx="3015">
                  <c:v>37608</c:v>
                </c:pt>
                <c:pt idx="3016">
                  <c:v>37609</c:v>
                </c:pt>
                <c:pt idx="3017">
                  <c:v>37610</c:v>
                </c:pt>
                <c:pt idx="3018">
                  <c:v>37613</c:v>
                </c:pt>
                <c:pt idx="3019">
                  <c:v>37614</c:v>
                </c:pt>
                <c:pt idx="3020">
                  <c:v>37616</c:v>
                </c:pt>
                <c:pt idx="3021">
                  <c:v>37617</c:v>
                </c:pt>
                <c:pt idx="3022">
                  <c:v>37620</c:v>
                </c:pt>
                <c:pt idx="3023">
                  <c:v>37621</c:v>
                </c:pt>
                <c:pt idx="3024">
                  <c:v>37623</c:v>
                </c:pt>
                <c:pt idx="3025">
                  <c:v>37624</c:v>
                </c:pt>
                <c:pt idx="3026">
                  <c:v>37627</c:v>
                </c:pt>
                <c:pt idx="3027">
                  <c:v>37628</c:v>
                </c:pt>
                <c:pt idx="3028">
                  <c:v>37629</c:v>
                </c:pt>
                <c:pt idx="3029">
                  <c:v>37630</c:v>
                </c:pt>
                <c:pt idx="3030">
                  <c:v>37631</c:v>
                </c:pt>
                <c:pt idx="3031">
                  <c:v>37634</c:v>
                </c:pt>
                <c:pt idx="3032">
                  <c:v>37635</c:v>
                </c:pt>
                <c:pt idx="3033">
                  <c:v>37636</c:v>
                </c:pt>
                <c:pt idx="3034">
                  <c:v>37637</c:v>
                </c:pt>
                <c:pt idx="3035">
                  <c:v>37638</c:v>
                </c:pt>
                <c:pt idx="3036">
                  <c:v>37642</c:v>
                </c:pt>
                <c:pt idx="3037">
                  <c:v>37643</c:v>
                </c:pt>
                <c:pt idx="3038">
                  <c:v>37644</c:v>
                </c:pt>
                <c:pt idx="3039">
                  <c:v>37645</c:v>
                </c:pt>
                <c:pt idx="3040">
                  <c:v>37648</c:v>
                </c:pt>
                <c:pt idx="3041">
                  <c:v>37649</c:v>
                </c:pt>
                <c:pt idx="3042">
                  <c:v>37650</c:v>
                </c:pt>
                <c:pt idx="3043">
                  <c:v>37651</c:v>
                </c:pt>
                <c:pt idx="3044">
                  <c:v>37652</c:v>
                </c:pt>
                <c:pt idx="3045">
                  <c:v>37655</c:v>
                </c:pt>
                <c:pt idx="3046">
                  <c:v>37656</c:v>
                </c:pt>
                <c:pt idx="3047">
                  <c:v>37657</c:v>
                </c:pt>
                <c:pt idx="3048">
                  <c:v>37658</c:v>
                </c:pt>
                <c:pt idx="3049">
                  <c:v>37659</c:v>
                </c:pt>
                <c:pt idx="3050">
                  <c:v>37662</c:v>
                </c:pt>
                <c:pt idx="3051">
                  <c:v>37663</c:v>
                </c:pt>
                <c:pt idx="3052">
                  <c:v>37664</c:v>
                </c:pt>
                <c:pt idx="3053">
                  <c:v>37665</c:v>
                </c:pt>
                <c:pt idx="3054">
                  <c:v>37666</c:v>
                </c:pt>
                <c:pt idx="3055">
                  <c:v>37670</c:v>
                </c:pt>
                <c:pt idx="3056">
                  <c:v>37671</c:v>
                </c:pt>
                <c:pt idx="3057">
                  <c:v>37672</c:v>
                </c:pt>
                <c:pt idx="3058">
                  <c:v>37673</c:v>
                </c:pt>
                <c:pt idx="3059">
                  <c:v>37676</c:v>
                </c:pt>
                <c:pt idx="3060">
                  <c:v>37677</c:v>
                </c:pt>
                <c:pt idx="3061">
                  <c:v>37678</c:v>
                </c:pt>
                <c:pt idx="3062">
                  <c:v>37679</c:v>
                </c:pt>
                <c:pt idx="3063">
                  <c:v>37680</c:v>
                </c:pt>
                <c:pt idx="3064">
                  <c:v>37683</c:v>
                </c:pt>
                <c:pt idx="3065">
                  <c:v>37684</c:v>
                </c:pt>
                <c:pt idx="3066">
                  <c:v>37685</c:v>
                </c:pt>
                <c:pt idx="3067">
                  <c:v>37686</c:v>
                </c:pt>
                <c:pt idx="3068">
                  <c:v>37687</c:v>
                </c:pt>
                <c:pt idx="3069">
                  <c:v>37690</c:v>
                </c:pt>
                <c:pt idx="3070">
                  <c:v>37691</c:v>
                </c:pt>
                <c:pt idx="3071">
                  <c:v>37692</c:v>
                </c:pt>
                <c:pt idx="3072">
                  <c:v>37693</c:v>
                </c:pt>
                <c:pt idx="3073">
                  <c:v>37694</c:v>
                </c:pt>
                <c:pt idx="3074">
                  <c:v>37697</c:v>
                </c:pt>
                <c:pt idx="3075">
                  <c:v>37698</c:v>
                </c:pt>
                <c:pt idx="3076">
                  <c:v>37699</c:v>
                </c:pt>
                <c:pt idx="3077">
                  <c:v>37700</c:v>
                </c:pt>
                <c:pt idx="3078">
                  <c:v>37701</c:v>
                </c:pt>
                <c:pt idx="3079">
                  <c:v>37704</c:v>
                </c:pt>
                <c:pt idx="3080">
                  <c:v>37705</c:v>
                </c:pt>
                <c:pt idx="3081">
                  <c:v>37706</c:v>
                </c:pt>
                <c:pt idx="3082">
                  <c:v>37707</c:v>
                </c:pt>
                <c:pt idx="3083">
                  <c:v>37708</c:v>
                </c:pt>
                <c:pt idx="3084">
                  <c:v>37711</c:v>
                </c:pt>
                <c:pt idx="3085">
                  <c:v>37712</c:v>
                </c:pt>
                <c:pt idx="3086">
                  <c:v>37713</c:v>
                </c:pt>
                <c:pt idx="3087">
                  <c:v>37714</c:v>
                </c:pt>
                <c:pt idx="3088">
                  <c:v>37715</c:v>
                </c:pt>
                <c:pt idx="3089">
                  <c:v>37718</c:v>
                </c:pt>
                <c:pt idx="3090">
                  <c:v>37719</c:v>
                </c:pt>
                <c:pt idx="3091">
                  <c:v>37720</c:v>
                </c:pt>
                <c:pt idx="3092">
                  <c:v>37721</c:v>
                </c:pt>
                <c:pt idx="3093">
                  <c:v>37722</c:v>
                </c:pt>
                <c:pt idx="3094">
                  <c:v>37725</c:v>
                </c:pt>
                <c:pt idx="3095">
                  <c:v>37726</c:v>
                </c:pt>
                <c:pt idx="3096">
                  <c:v>37727</c:v>
                </c:pt>
                <c:pt idx="3097">
                  <c:v>37728</c:v>
                </c:pt>
                <c:pt idx="3098">
                  <c:v>37732</c:v>
                </c:pt>
                <c:pt idx="3099">
                  <c:v>37733</c:v>
                </c:pt>
                <c:pt idx="3100">
                  <c:v>37734</c:v>
                </c:pt>
                <c:pt idx="3101">
                  <c:v>37735</c:v>
                </c:pt>
                <c:pt idx="3102">
                  <c:v>37736</c:v>
                </c:pt>
                <c:pt idx="3103">
                  <c:v>37739</c:v>
                </c:pt>
                <c:pt idx="3104">
                  <c:v>37740</c:v>
                </c:pt>
                <c:pt idx="3105">
                  <c:v>37741</c:v>
                </c:pt>
                <c:pt idx="3106">
                  <c:v>37742</c:v>
                </c:pt>
                <c:pt idx="3107">
                  <c:v>37743</c:v>
                </c:pt>
                <c:pt idx="3108">
                  <c:v>37746</c:v>
                </c:pt>
                <c:pt idx="3109">
                  <c:v>37747</c:v>
                </c:pt>
                <c:pt idx="3110">
                  <c:v>37748</c:v>
                </c:pt>
                <c:pt idx="3111">
                  <c:v>37749</c:v>
                </c:pt>
                <c:pt idx="3112">
                  <c:v>37750</c:v>
                </c:pt>
                <c:pt idx="3113">
                  <c:v>37753</c:v>
                </c:pt>
                <c:pt idx="3114">
                  <c:v>37754</c:v>
                </c:pt>
                <c:pt idx="3115">
                  <c:v>37755</c:v>
                </c:pt>
                <c:pt idx="3116">
                  <c:v>37756</c:v>
                </c:pt>
                <c:pt idx="3117">
                  <c:v>37757</c:v>
                </c:pt>
                <c:pt idx="3118">
                  <c:v>37760</c:v>
                </c:pt>
                <c:pt idx="3119">
                  <c:v>37761</c:v>
                </c:pt>
                <c:pt idx="3120">
                  <c:v>37762</c:v>
                </c:pt>
                <c:pt idx="3121">
                  <c:v>37763</c:v>
                </c:pt>
                <c:pt idx="3122">
                  <c:v>37764</c:v>
                </c:pt>
                <c:pt idx="3123">
                  <c:v>37768</c:v>
                </c:pt>
                <c:pt idx="3124">
                  <c:v>37769</c:v>
                </c:pt>
                <c:pt idx="3125">
                  <c:v>37770</c:v>
                </c:pt>
                <c:pt idx="3126">
                  <c:v>37771</c:v>
                </c:pt>
                <c:pt idx="3127">
                  <c:v>37774</c:v>
                </c:pt>
                <c:pt idx="3128">
                  <c:v>37775</c:v>
                </c:pt>
                <c:pt idx="3129">
                  <c:v>37776</c:v>
                </c:pt>
                <c:pt idx="3130">
                  <c:v>37777</c:v>
                </c:pt>
                <c:pt idx="3131">
                  <c:v>37778</c:v>
                </c:pt>
                <c:pt idx="3132">
                  <c:v>37781</c:v>
                </c:pt>
                <c:pt idx="3133">
                  <c:v>37782</c:v>
                </c:pt>
                <c:pt idx="3134">
                  <c:v>37783</c:v>
                </c:pt>
                <c:pt idx="3135">
                  <c:v>37784</c:v>
                </c:pt>
                <c:pt idx="3136">
                  <c:v>37785</c:v>
                </c:pt>
                <c:pt idx="3137">
                  <c:v>37788</c:v>
                </c:pt>
                <c:pt idx="3138">
                  <c:v>37789</c:v>
                </c:pt>
                <c:pt idx="3139">
                  <c:v>37790</c:v>
                </c:pt>
                <c:pt idx="3140">
                  <c:v>37791</c:v>
                </c:pt>
                <c:pt idx="3141">
                  <c:v>37792</c:v>
                </c:pt>
                <c:pt idx="3142">
                  <c:v>37795</c:v>
                </c:pt>
                <c:pt idx="3143">
                  <c:v>37796</c:v>
                </c:pt>
                <c:pt idx="3144">
                  <c:v>37797</c:v>
                </c:pt>
                <c:pt idx="3145">
                  <c:v>37798</c:v>
                </c:pt>
                <c:pt idx="3146">
                  <c:v>37799</c:v>
                </c:pt>
                <c:pt idx="3147">
                  <c:v>37802</c:v>
                </c:pt>
                <c:pt idx="3148">
                  <c:v>37803</c:v>
                </c:pt>
                <c:pt idx="3149">
                  <c:v>37804</c:v>
                </c:pt>
                <c:pt idx="3150">
                  <c:v>37805</c:v>
                </c:pt>
                <c:pt idx="3151">
                  <c:v>37809</c:v>
                </c:pt>
                <c:pt idx="3152">
                  <c:v>37810</c:v>
                </c:pt>
                <c:pt idx="3153">
                  <c:v>37811</c:v>
                </c:pt>
                <c:pt idx="3154">
                  <c:v>37812</c:v>
                </c:pt>
                <c:pt idx="3155">
                  <c:v>37813</c:v>
                </c:pt>
                <c:pt idx="3156">
                  <c:v>37816</c:v>
                </c:pt>
                <c:pt idx="3157">
                  <c:v>37817</c:v>
                </c:pt>
                <c:pt idx="3158">
                  <c:v>37818</c:v>
                </c:pt>
                <c:pt idx="3159">
                  <c:v>37819</c:v>
                </c:pt>
                <c:pt idx="3160">
                  <c:v>37820</c:v>
                </c:pt>
                <c:pt idx="3161">
                  <c:v>37823</c:v>
                </c:pt>
                <c:pt idx="3162">
                  <c:v>37824</c:v>
                </c:pt>
                <c:pt idx="3163">
                  <c:v>37825</c:v>
                </c:pt>
                <c:pt idx="3164">
                  <c:v>37826</c:v>
                </c:pt>
                <c:pt idx="3165">
                  <c:v>37827</c:v>
                </c:pt>
                <c:pt idx="3166">
                  <c:v>37830</c:v>
                </c:pt>
                <c:pt idx="3167">
                  <c:v>37831</c:v>
                </c:pt>
                <c:pt idx="3168">
                  <c:v>37832</c:v>
                </c:pt>
                <c:pt idx="3169">
                  <c:v>37833</c:v>
                </c:pt>
                <c:pt idx="3170">
                  <c:v>37834</c:v>
                </c:pt>
                <c:pt idx="3171">
                  <c:v>37837</c:v>
                </c:pt>
                <c:pt idx="3172">
                  <c:v>37838</c:v>
                </c:pt>
                <c:pt idx="3173">
                  <c:v>37839</c:v>
                </c:pt>
                <c:pt idx="3174">
                  <c:v>37840</c:v>
                </c:pt>
                <c:pt idx="3175">
                  <c:v>37841</c:v>
                </c:pt>
                <c:pt idx="3176">
                  <c:v>37844</c:v>
                </c:pt>
                <c:pt idx="3177">
                  <c:v>37845</c:v>
                </c:pt>
                <c:pt idx="3178">
                  <c:v>37846</c:v>
                </c:pt>
                <c:pt idx="3179">
                  <c:v>37847</c:v>
                </c:pt>
                <c:pt idx="3180">
                  <c:v>37848</c:v>
                </c:pt>
                <c:pt idx="3181">
                  <c:v>37851</c:v>
                </c:pt>
                <c:pt idx="3182">
                  <c:v>37852</c:v>
                </c:pt>
                <c:pt idx="3183">
                  <c:v>37853</c:v>
                </c:pt>
                <c:pt idx="3184">
                  <c:v>37854</c:v>
                </c:pt>
                <c:pt idx="3185">
                  <c:v>37855</c:v>
                </c:pt>
                <c:pt idx="3186">
                  <c:v>37858</c:v>
                </c:pt>
                <c:pt idx="3187">
                  <c:v>37859</c:v>
                </c:pt>
                <c:pt idx="3188">
                  <c:v>37860</c:v>
                </c:pt>
                <c:pt idx="3189">
                  <c:v>37861</c:v>
                </c:pt>
                <c:pt idx="3190">
                  <c:v>37862</c:v>
                </c:pt>
                <c:pt idx="3191">
                  <c:v>37866</c:v>
                </c:pt>
                <c:pt idx="3192">
                  <c:v>37867</c:v>
                </c:pt>
                <c:pt idx="3193">
                  <c:v>37868</c:v>
                </c:pt>
                <c:pt idx="3194">
                  <c:v>37869</c:v>
                </c:pt>
                <c:pt idx="3195">
                  <c:v>37872</c:v>
                </c:pt>
                <c:pt idx="3196">
                  <c:v>37873</c:v>
                </c:pt>
                <c:pt idx="3197">
                  <c:v>37874</c:v>
                </c:pt>
                <c:pt idx="3198">
                  <c:v>37875</c:v>
                </c:pt>
                <c:pt idx="3199">
                  <c:v>37876</c:v>
                </c:pt>
                <c:pt idx="3200">
                  <c:v>37879</c:v>
                </c:pt>
                <c:pt idx="3201">
                  <c:v>37880</c:v>
                </c:pt>
                <c:pt idx="3202">
                  <c:v>37881</c:v>
                </c:pt>
                <c:pt idx="3203">
                  <c:v>37882</c:v>
                </c:pt>
                <c:pt idx="3204">
                  <c:v>37883</c:v>
                </c:pt>
                <c:pt idx="3205">
                  <c:v>37886</c:v>
                </c:pt>
                <c:pt idx="3206">
                  <c:v>37887</c:v>
                </c:pt>
                <c:pt idx="3207">
                  <c:v>37888</c:v>
                </c:pt>
                <c:pt idx="3208">
                  <c:v>37889</c:v>
                </c:pt>
                <c:pt idx="3209">
                  <c:v>37890</c:v>
                </c:pt>
                <c:pt idx="3210">
                  <c:v>37893</c:v>
                </c:pt>
                <c:pt idx="3211">
                  <c:v>37894</c:v>
                </c:pt>
                <c:pt idx="3212">
                  <c:v>37895</c:v>
                </c:pt>
                <c:pt idx="3213">
                  <c:v>37896</c:v>
                </c:pt>
                <c:pt idx="3214">
                  <c:v>37897</c:v>
                </c:pt>
                <c:pt idx="3215">
                  <c:v>37900</c:v>
                </c:pt>
                <c:pt idx="3216">
                  <c:v>37901</c:v>
                </c:pt>
                <c:pt idx="3217">
                  <c:v>37902</c:v>
                </c:pt>
                <c:pt idx="3218">
                  <c:v>37903</c:v>
                </c:pt>
                <c:pt idx="3219">
                  <c:v>37904</c:v>
                </c:pt>
                <c:pt idx="3220">
                  <c:v>37907</c:v>
                </c:pt>
                <c:pt idx="3221">
                  <c:v>37908</c:v>
                </c:pt>
                <c:pt idx="3222">
                  <c:v>37909</c:v>
                </c:pt>
                <c:pt idx="3223">
                  <c:v>37910</c:v>
                </c:pt>
                <c:pt idx="3224">
                  <c:v>37911</c:v>
                </c:pt>
                <c:pt idx="3225">
                  <c:v>37914</c:v>
                </c:pt>
                <c:pt idx="3226">
                  <c:v>37915</c:v>
                </c:pt>
                <c:pt idx="3227">
                  <c:v>37916</c:v>
                </c:pt>
                <c:pt idx="3228">
                  <c:v>37917</c:v>
                </c:pt>
                <c:pt idx="3229">
                  <c:v>37918</c:v>
                </c:pt>
                <c:pt idx="3230">
                  <c:v>37921</c:v>
                </c:pt>
                <c:pt idx="3231">
                  <c:v>37922</c:v>
                </c:pt>
                <c:pt idx="3232">
                  <c:v>37923</c:v>
                </c:pt>
                <c:pt idx="3233">
                  <c:v>37924</c:v>
                </c:pt>
                <c:pt idx="3234">
                  <c:v>37925</c:v>
                </c:pt>
                <c:pt idx="3235">
                  <c:v>37928</c:v>
                </c:pt>
                <c:pt idx="3236">
                  <c:v>37929</c:v>
                </c:pt>
                <c:pt idx="3237">
                  <c:v>37930</c:v>
                </c:pt>
                <c:pt idx="3238">
                  <c:v>37931</c:v>
                </c:pt>
                <c:pt idx="3239">
                  <c:v>37932</c:v>
                </c:pt>
                <c:pt idx="3240">
                  <c:v>37935</c:v>
                </c:pt>
                <c:pt idx="3241">
                  <c:v>37936</c:v>
                </c:pt>
                <c:pt idx="3242">
                  <c:v>37937</c:v>
                </c:pt>
                <c:pt idx="3243">
                  <c:v>37938</c:v>
                </c:pt>
                <c:pt idx="3244">
                  <c:v>37939</c:v>
                </c:pt>
                <c:pt idx="3245">
                  <c:v>37942</c:v>
                </c:pt>
                <c:pt idx="3246">
                  <c:v>37943</c:v>
                </c:pt>
                <c:pt idx="3247">
                  <c:v>37944</c:v>
                </c:pt>
                <c:pt idx="3248">
                  <c:v>37945</c:v>
                </c:pt>
                <c:pt idx="3249">
                  <c:v>37946</c:v>
                </c:pt>
                <c:pt idx="3250">
                  <c:v>37949</c:v>
                </c:pt>
                <c:pt idx="3251">
                  <c:v>37950</c:v>
                </c:pt>
                <c:pt idx="3252">
                  <c:v>37951</c:v>
                </c:pt>
                <c:pt idx="3253">
                  <c:v>37953</c:v>
                </c:pt>
                <c:pt idx="3254">
                  <c:v>37956</c:v>
                </c:pt>
                <c:pt idx="3255">
                  <c:v>37957</c:v>
                </c:pt>
                <c:pt idx="3256">
                  <c:v>37958</c:v>
                </c:pt>
                <c:pt idx="3257">
                  <c:v>37959</c:v>
                </c:pt>
                <c:pt idx="3258">
                  <c:v>37960</c:v>
                </c:pt>
                <c:pt idx="3259">
                  <c:v>37963</c:v>
                </c:pt>
                <c:pt idx="3260">
                  <c:v>37964</c:v>
                </c:pt>
                <c:pt idx="3261">
                  <c:v>37965</c:v>
                </c:pt>
                <c:pt idx="3262">
                  <c:v>37966</c:v>
                </c:pt>
                <c:pt idx="3263">
                  <c:v>37967</c:v>
                </c:pt>
                <c:pt idx="3264">
                  <c:v>37970</c:v>
                </c:pt>
                <c:pt idx="3265">
                  <c:v>37971</c:v>
                </c:pt>
                <c:pt idx="3266">
                  <c:v>37972</c:v>
                </c:pt>
                <c:pt idx="3267">
                  <c:v>37973</c:v>
                </c:pt>
                <c:pt idx="3268">
                  <c:v>37974</c:v>
                </c:pt>
                <c:pt idx="3269">
                  <c:v>37977</c:v>
                </c:pt>
                <c:pt idx="3270">
                  <c:v>37978</c:v>
                </c:pt>
                <c:pt idx="3271">
                  <c:v>37979</c:v>
                </c:pt>
                <c:pt idx="3272">
                  <c:v>37981</c:v>
                </c:pt>
                <c:pt idx="3273">
                  <c:v>37984</c:v>
                </c:pt>
                <c:pt idx="3274">
                  <c:v>37985</c:v>
                </c:pt>
                <c:pt idx="3275">
                  <c:v>37986</c:v>
                </c:pt>
                <c:pt idx="3276">
                  <c:v>37988</c:v>
                </c:pt>
                <c:pt idx="3277">
                  <c:v>37991</c:v>
                </c:pt>
                <c:pt idx="3278">
                  <c:v>37992</c:v>
                </c:pt>
                <c:pt idx="3279">
                  <c:v>37993</c:v>
                </c:pt>
                <c:pt idx="3280">
                  <c:v>37994</c:v>
                </c:pt>
                <c:pt idx="3281">
                  <c:v>37995</c:v>
                </c:pt>
                <c:pt idx="3282">
                  <c:v>37998</c:v>
                </c:pt>
                <c:pt idx="3283">
                  <c:v>37999</c:v>
                </c:pt>
                <c:pt idx="3284">
                  <c:v>38000</c:v>
                </c:pt>
                <c:pt idx="3285">
                  <c:v>38001</c:v>
                </c:pt>
                <c:pt idx="3286">
                  <c:v>38002</c:v>
                </c:pt>
                <c:pt idx="3287">
                  <c:v>38006</c:v>
                </c:pt>
                <c:pt idx="3288">
                  <c:v>38007</c:v>
                </c:pt>
                <c:pt idx="3289">
                  <c:v>38008</c:v>
                </c:pt>
                <c:pt idx="3290">
                  <c:v>38009</c:v>
                </c:pt>
                <c:pt idx="3291">
                  <c:v>38012</c:v>
                </c:pt>
                <c:pt idx="3292">
                  <c:v>38013</c:v>
                </c:pt>
                <c:pt idx="3293">
                  <c:v>38014</c:v>
                </c:pt>
                <c:pt idx="3294">
                  <c:v>38015</c:v>
                </c:pt>
                <c:pt idx="3295">
                  <c:v>38016</c:v>
                </c:pt>
                <c:pt idx="3296">
                  <c:v>38019</c:v>
                </c:pt>
                <c:pt idx="3297">
                  <c:v>38020</c:v>
                </c:pt>
                <c:pt idx="3298">
                  <c:v>38021</c:v>
                </c:pt>
                <c:pt idx="3299">
                  <c:v>38022</c:v>
                </c:pt>
                <c:pt idx="3300">
                  <c:v>38023</c:v>
                </c:pt>
                <c:pt idx="3301">
                  <c:v>38026</c:v>
                </c:pt>
                <c:pt idx="3302">
                  <c:v>38027</c:v>
                </c:pt>
                <c:pt idx="3303">
                  <c:v>38028</c:v>
                </c:pt>
                <c:pt idx="3304">
                  <c:v>38029</c:v>
                </c:pt>
                <c:pt idx="3305">
                  <c:v>38030</c:v>
                </c:pt>
                <c:pt idx="3306">
                  <c:v>38034</c:v>
                </c:pt>
                <c:pt idx="3307">
                  <c:v>38035</c:v>
                </c:pt>
                <c:pt idx="3308">
                  <c:v>38036</c:v>
                </c:pt>
                <c:pt idx="3309">
                  <c:v>38037</c:v>
                </c:pt>
                <c:pt idx="3310">
                  <c:v>38040</c:v>
                </c:pt>
                <c:pt idx="3311">
                  <c:v>38041</c:v>
                </c:pt>
                <c:pt idx="3312">
                  <c:v>38042</c:v>
                </c:pt>
                <c:pt idx="3313">
                  <c:v>38043</c:v>
                </c:pt>
                <c:pt idx="3314">
                  <c:v>38044</c:v>
                </c:pt>
                <c:pt idx="3315">
                  <c:v>38047</c:v>
                </c:pt>
                <c:pt idx="3316">
                  <c:v>38048</c:v>
                </c:pt>
                <c:pt idx="3317">
                  <c:v>38049</c:v>
                </c:pt>
                <c:pt idx="3318">
                  <c:v>38050</c:v>
                </c:pt>
                <c:pt idx="3319">
                  <c:v>38051</c:v>
                </c:pt>
                <c:pt idx="3320">
                  <c:v>38054</c:v>
                </c:pt>
                <c:pt idx="3321">
                  <c:v>38055</c:v>
                </c:pt>
                <c:pt idx="3322">
                  <c:v>38056</c:v>
                </c:pt>
                <c:pt idx="3323">
                  <c:v>38057</c:v>
                </c:pt>
                <c:pt idx="3324">
                  <c:v>38058</c:v>
                </c:pt>
                <c:pt idx="3325">
                  <c:v>38061</c:v>
                </c:pt>
                <c:pt idx="3326">
                  <c:v>38062</c:v>
                </c:pt>
                <c:pt idx="3327">
                  <c:v>38063</c:v>
                </c:pt>
                <c:pt idx="3328">
                  <c:v>38064</c:v>
                </c:pt>
                <c:pt idx="3329">
                  <c:v>38065</c:v>
                </c:pt>
                <c:pt idx="3330">
                  <c:v>38068</c:v>
                </c:pt>
                <c:pt idx="3331">
                  <c:v>38069</c:v>
                </c:pt>
                <c:pt idx="3332">
                  <c:v>38070</c:v>
                </c:pt>
                <c:pt idx="3333">
                  <c:v>38071</c:v>
                </c:pt>
                <c:pt idx="3334">
                  <c:v>38072</c:v>
                </c:pt>
                <c:pt idx="3335">
                  <c:v>38075</c:v>
                </c:pt>
                <c:pt idx="3336">
                  <c:v>38076</c:v>
                </c:pt>
                <c:pt idx="3337">
                  <c:v>38077</c:v>
                </c:pt>
                <c:pt idx="3338">
                  <c:v>38078</c:v>
                </c:pt>
                <c:pt idx="3339">
                  <c:v>38079</c:v>
                </c:pt>
                <c:pt idx="3340">
                  <c:v>38082</c:v>
                </c:pt>
                <c:pt idx="3341">
                  <c:v>38083</c:v>
                </c:pt>
                <c:pt idx="3342">
                  <c:v>38084</c:v>
                </c:pt>
                <c:pt idx="3343">
                  <c:v>38085</c:v>
                </c:pt>
                <c:pt idx="3344">
                  <c:v>38089</c:v>
                </c:pt>
                <c:pt idx="3345">
                  <c:v>38090</c:v>
                </c:pt>
                <c:pt idx="3346">
                  <c:v>38091</c:v>
                </c:pt>
                <c:pt idx="3347">
                  <c:v>38092</c:v>
                </c:pt>
                <c:pt idx="3348">
                  <c:v>38093</c:v>
                </c:pt>
                <c:pt idx="3349">
                  <c:v>38096</c:v>
                </c:pt>
                <c:pt idx="3350">
                  <c:v>38097</c:v>
                </c:pt>
                <c:pt idx="3351">
                  <c:v>38098</c:v>
                </c:pt>
                <c:pt idx="3352">
                  <c:v>38099</c:v>
                </c:pt>
                <c:pt idx="3353">
                  <c:v>38100</c:v>
                </c:pt>
                <c:pt idx="3354">
                  <c:v>38103</c:v>
                </c:pt>
                <c:pt idx="3355">
                  <c:v>38104</c:v>
                </c:pt>
                <c:pt idx="3356">
                  <c:v>38105</c:v>
                </c:pt>
                <c:pt idx="3357">
                  <c:v>38106</c:v>
                </c:pt>
                <c:pt idx="3358">
                  <c:v>38107</c:v>
                </c:pt>
                <c:pt idx="3359">
                  <c:v>38110</c:v>
                </c:pt>
                <c:pt idx="3360">
                  <c:v>38111</c:v>
                </c:pt>
                <c:pt idx="3361">
                  <c:v>38112</c:v>
                </c:pt>
                <c:pt idx="3362">
                  <c:v>38113</c:v>
                </c:pt>
                <c:pt idx="3363">
                  <c:v>38114</c:v>
                </c:pt>
                <c:pt idx="3364">
                  <c:v>38117</c:v>
                </c:pt>
                <c:pt idx="3365">
                  <c:v>38118</c:v>
                </c:pt>
                <c:pt idx="3366">
                  <c:v>38119</c:v>
                </c:pt>
                <c:pt idx="3367">
                  <c:v>38120</c:v>
                </c:pt>
                <c:pt idx="3368">
                  <c:v>38121</c:v>
                </c:pt>
                <c:pt idx="3369">
                  <c:v>38124</c:v>
                </c:pt>
                <c:pt idx="3370">
                  <c:v>38125</c:v>
                </c:pt>
                <c:pt idx="3371">
                  <c:v>38126</c:v>
                </c:pt>
                <c:pt idx="3372">
                  <c:v>38127</c:v>
                </c:pt>
                <c:pt idx="3373">
                  <c:v>38128</c:v>
                </c:pt>
                <c:pt idx="3374">
                  <c:v>38131</c:v>
                </c:pt>
                <c:pt idx="3375">
                  <c:v>38132</c:v>
                </c:pt>
                <c:pt idx="3376">
                  <c:v>38133</c:v>
                </c:pt>
                <c:pt idx="3377">
                  <c:v>38134</c:v>
                </c:pt>
                <c:pt idx="3378">
                  <c:v>38135</c:v>
                </c:pt>
                <c:pt idx="3379">
                  <c:v>38139</c:v>
                </c:pt>
                <c:pt idx="3380">
                  <c:v>38140</c:v>
                </c:pt>
                <c:pt idx="3381">
                  <c:v>38141</c:v>
                </c:pt>
                <c:pt idx="3382">
                  <c:v>38142</c:v>
                </c:pt>
                <c:pt idx="3383">
                  <c:v>38145</c:v>
                </c:pt>
                <c:pt idx="3384">
                  <c:v>38146</c:v>
                </c:pt>
                <c:pt idx="3385">
                  <c:v>38147</c:v>
                </c:pt>
                <c:pt idx="3386">
                  <c:v>38148</c:v>
                </c:pt>
                <c:pt idx="3387">
                  <c:v>38152</c:v>
                </c:pt>
                <c:pt idx="3388">
                  <c:v>38153</c:v>
                </c:pt>
                <c:pt idx="3389">
                  <c:v>38154</c:v>
                </c:pt>
                <c:pt idx="3390">
                  <c:v>38155</c:v>
                </c:pt>
                <c:pt idx="3391">
                  <c:v>38156</c:v>
                </c:pt>
                <c:pt idx="3392">
                  <c:v>38159</c:v>
                </c:pt>
                <c:pt idx="3393">
                  <c:v>38160</c:v>
                </c:pt>
                <c:pt idx="3394">
                  <c:v>38161</c:v>
                </c:pt>
                <c:pt idx="3395">
                  <c:v>38162</c:v>
                </c:pt>
                <c:pt idx="3396">
                  <c:v>38163</c:v>
                </c:pt>
                <c:pt idx="3397">
                  <c:v>38166</c:v>
                </c:pt>
                <c:pt idx="3398">
                  <c:v>38167</c:v>
                </c:pt>
                <c:pt idx="3399">
                  <c:v>38168</c:v>
                </c:pt>
                <c:pt idx="3400">
                  <c:v>38169</c:v>
                </c:pt>
                <c:pt idx="3401">
                  <c:v>38170</c:v>
                </c:pt>
                <c:pt idx="3402">
                  <c:v>38174</c:v>
                </c:pt>
                <c:pt idx="3403">
                  <c:v>38175</c:v>
                </c:pt>
                <c:pt idx="3404">
                  <c:v>38176</c:v>
                </c:pt>
                <c:pt idx="3405">
                  <c:v>38177</c:v>
                </c:pt>
                <c:pt idx="3406">
                  <c:v>38180</c:v>
                </c:pt>
                <c:pt idx="3407">
                  <c:v>38181</c:v>
                </c:pt>
                <c:pt idx="3408">
                  <c:v>38182</c:v>
                </c:pt>
                <c:pt idx="3409">
                  <c:v>38183</c:v>
                </c:pt>
                <c:pt idx="3410">
                  <c:v>38184</c:v>
                </c:pt>
                <c:pt idx="3411">
                  <c:v>38187</c:v>
                </c:pt>
                <c:pt idx="3412">
                  <c:v>38188</c:v>
                </c:pt>
                <c:pt idx="3413">
                  <c:v>38189</c:v>
                </c:pt>
                <c:pt idx="3414">
                  <c:v>38190</c:v>
                </c:pt>
                <c:pt idx="3415">
                  <c:v>38191</c:v>
                </c:pt>
                <c:pt idx="3416">
                  <c:v>38194</c:v>
                </c:pt>
                <c:pt idx="3417">
                  <c:v>38195</c:v>
                </c:pt>
                <c:pt idx="3418">
                  <c:v>38196</c:v>
                </c:pt>
                <c:pt idx="3419">
                  <c:v>38197</c:v>
                </c:pt>
                <c:pt idx="3420">
                  <c:v>38198</c:v>
                </c:pt>
                <c:pt idx="3421">
                  <c:v>38201</c:v>
                </c:pt>
                <c:pt idx="3422">
                  <c:v>38202</c:v>
                </c:pt>
                <c:pt idx="3423">
                  <c:v>38203</c:v>
                </c:pt>
                <c:pt idx="3424">
                  <c:v>38204</c:v>
                </c:pt>
                <c:pt idx="3425">
                  <c:v>38205</c:v>
                </c:pt>
                <c:pt idx="3426">
                  <c:v>38208</c:v>
                </c:pt>
                <c:pt idx="3427">
                  <c:v>38209</c:v>
                </c:pt>
                <c:pt idx="3428">
                  <c:v>38210</c:v>
                </c:pt>
                <c:pt idx="3429">
                  <c:v>38211</c:v>
                </c:pt>
                <c:pt idx="3430">
                  <c:v>38212</c:v>
                </c:pt>
                <c:pt idx="3431">
                  <c:v>38215</c:v>
                </c:pt>
                <c:pt idx="3432">
                  <c:v>38216</c:v>
                </c:pt>
                <c:pt idx="3433">
                  <c:v>38217</c:v>
                </c:pt>
                <c:pt idx="3434">
                  <c:v>38218</c:v>
                </c:pt>
                <c:pt idx="3435">
                  <c:v>38219</c:v>
                </c:pt>
                <c:pt idx="3436">
                  <c:v>38222</c:v>
                </c:pt>
                <c:pt idx="3437">
                  <c:v>38223</c:v>
                </c:pt>
                <c:pt idx="3438">
                  <c:v>38224</c:v>
                </c:pt>
                <c:pt idx="3439">
                  <c:v>38225</c:v>
                </c:pt>
                <c:pt idx="3440">
                  <c:v>38226</c:v>
                </c:pt>
                <c:pt idx="3441">
                  <c:v>38229</c:v>
                </c:pt>
                <c:pt idx="3442">
                  <c:v>38230</c:v>
                </c:pt>
                <c:pt idx="3443">
                  <c:v>38231</c:v>
                </c:pt>
                <c:pt idx="3444">
                  <c:v>38232</c:v>
                </c:pt>
                <c:pt idx="3445">
                  <c:v>38233</c:v>
                </c:pt>
                <c:pt idx="3446">
                  <c:v>38237</c:v>
                </c:pt>
                <c:pt idx="3447">
                  <c:v>38238</c:v>
                </c:pt>
                <c:pt idx="3448">
                  <c:v>38239</c:v>
                </c:pt>
                <c:pt idx="3449">
                  <c:v>38240</c:v>
                </c:pt>
                <c:pt idx="3450">
                  <c:v>38243</c:v>
                </c:pt>
                <c:pt idx="3451">
                  <c:v>38244</c:v>
                </c:pt>
                <c:pt idx="3452">
                  <c:v>38245</c:v>
                </c:pt>
                <c:pt idx="3453">
                  <c:v>38246</c:v>
                </c:pt>
                <c:pt idx="3454">
                  <c:v>38247</c:v>
                </c:pt>
                <c:pt idx="3455">
                  <c:v>38250</c:v>
                </c:pt>
                <c:pt idx="3456">
                  <c:v>38251</c:v>
                </c:pt>
                <c:pt idx="3457">
                  <c:v>38252</c:v>
                </c:pt>
                <c:pt idx="3458">
                  <c:v>38253</c:v>
                </c:pt>
                <c:pt idx="3459">
                  <c:v>38254</c:v>
                </c:pt>
                <c:pt idx="3460">
                  <c:v>38257</c:v>
                </c:pt>
                <c:pt idx="3461">
                  <c:v>38258</c:v>
                </c:pt>
                <c:pt idx="3462">
                  <c:v>38259</c:v>
                </c:pt>
                <c:pt idx="3463">
                  <c:v>38260</c:v>
                </c:pt>
                <c:pt idx="3464">
                  <c:v>38261</c:v>
                </c:pt>
                <c:pt idx="3465">
                  <c:v>38264</c:v>
                </c:pt>
                <c:pt idx="3466">
                  <c:v>38265</c:v>
                </c:pt>
                <c:pt idx="3467">
                  <c:v>38266</c:v>
                </c:pt>
                <c:pt idx="3468">
                  <c:v>38267</c:v>
                </c:pt>
                <c:pt idx="3469">
                  <c:v>38268</c:v>
                </c:pt>
                <c:pt idx="3470">
                  <c:v>38271</c:v>
                </c:pt>
                <c:pt idx="3471">
                  <c:v>38272</c:v>
                </c:pt>
                <c:pt idx="3472">
                  <c:v>38273</c:v>
                </c:pt>
                <c:pt idx="3473">
                  <c:v>38274</c:v>
                </c:pt>
                <c:pt idx="3474">
                  <c:v>38275</c:v>
                </c:pt>
                <c:pt idx="3475">
                  <c:v>38278</c:v>
                </c:pt>
                <c:pt idx="3476">
                  <c:v>38279</c:v>
                </c:pt>
                <c:pt idx="3477">
                  <c:v>38280</c:v>
                </c:pt>
                <c:pt idx="3478">
                  <c:v>38281</c:v>
                </c:pt>
                <c:pt idx="3479">
                  <c:v>38282</c:v>
                </c:pt>
                <c:pt idx="3480">
                  <c:v>38285</c:v>
                </c:pt>
                <c:pt idx="3481">
                  <c:v>38286</c:v>
                </c:pt>
                <c:pt idx="3482">
                  <c:v>38287</c:v>
                </c:pt>
                <c:pt idx="3483">
                  <c:v>38288</c:v>
                </c:pt>
                <c:pt idx="3484">
                  <c:v>38289</c:v>
                </c:pt>
                <c:pt idx="3485">
                  <c:v>38292</c:v>
                </c:pt>
                <c:pt idx="3486">
                  <c:v>38293</c:v>
                </c:pt>
                <c:pt idx="3487">
                  <c:v>38294</c:v>
                </c:pt>
                <c:pt idx="3488">
                  <c:v>38295</c:v>
                </c:pt>
                <c:pt idx="3489">
                  <c:v>38296</c:v>
                </c:pt>
                <c:pt idx="3490">
                  <c:v>38299</c:v>
                </c:pt>
                <c:pt idx="3491">
                  <c:v>38300</c:v>
                </c:pt>
                <c:pt idx="3492">
                  <c:v>38301</c:v>
                </c:pt>
                <c:pt idx="3493">
                  <c:v>38302</c:v>
                </c:pt>
                <c:pt idx="3494">
                  <c:v>38303</c:v>
                </c:pt>
                <c:pt idx="3495">
                  <c:v>38306</c:v>
                </c:pt>
                <c:pt idx="3496">
                  <c:v>38307</c:v>
                </c:pt>
                <c:pt idx="3497">
                  <c:v>38308</c:v>
                </c:pt>
                <c:pt idx="3498">
                  <c:v>38309</c:v>
                </c:pt>
                <c:pt idx="3499">
                  <c:v>38310</c:v>
                </c:pt>
                <c:pt idx="3500">
                  <c:v>38313</c:v>
                </c:pt>
                <c:pt idx="3501">
                  <c:v>38314</c:v>
                </c:pt>
                <c:pt idx="3502">
                  <c:v>38315</c:v>
                </c:pt>
                <c:pt idx="3503">
                  <c:v>38317</c:v>
                </c:pt>
                <c:pt idx="3504">
                  <c:v>38320</c:v>
                </c:pt>
                <c:pt idx="3505">
                  <c:v>38321</c:v>
                </c:pt>
                <c:pt idx="3506">
                  <c:v>38322</c:v>
                </c:pt>
                <c:pt idx="3507">
                  <c:v>38323</c:v>
                </c:pt>
                <c:pt idx="3508">
                  <c:v>38324</c:v>
                </c:pt>
                <c:pt idx="3509">
                  <c:v>38327</c:v>
                </c:pt>
                <c:pt idx="3510">
                  <c:v>38328</c:v>
                </c:pt>
                <c:pt idx="3511">
                  <c:v>38329</c:v>
                </c:pt>
                <c:pt idx="3512">
                  <c:v>38330</c:v>
                </c:pt>
                <c:pt idx="3513">
                  <c:v>38331</c:v>
                </c:pt>
                <c:pt idx="3514">
                  <c:v>38334</c:v>
                </c:pt>
                <c:pt idx="3515">
                  <c:v>38335</c:v>
                </c:pt>
                <c:pt idx="3516">
                  <c:v>38336</c:v>
                </c:pt>
                <c:pt idx="3517">
                  <c:v>38337</c:v>
                </c:pt>
                <c:pt idx="3518">
                  <c:v>38338</c:v>
                </c:pt>
                <c:pt idx="3519">
                  <c:v>38341</c:v>
                </c:pt>
                <c:pt idx="3520">
                  <c:v>38342</c:v>
                </c:pt>
                <c:pt idx="3521">
                  <c:v>38343</c:v>
                </c:pt>
                <c:pt idx="3522">
                  <c:v>38344</c:v>
                </c:pt>
                <c:pt idx="3523">
                  <c:v>38348</c:v>
                </c:pt>
                <c:pt idx="3524">
                  <c:v>38349</c:v>
                </c:pt>
                <c:pt idx="3525">
                  <c:v>38350</c:v>
                </c:pt>
                <c:pt idx="3526">
                  <c:v>38351</c:v>
                </c:pt>
                <c:pt idx="3527">
                  <c:v>38352</c:v>
                </c:pt>
                <c:pt idx="3528">
                  <c:v>38355</c:v>
                </c:pt>
                <c:pt idx="3529">
                  <c:v>38356</c:v>
                </c:pt>
                <c:pt idx="3530">
                  <c:v>38357</c:v>
                </c:pt>
                <c:pt idx="3531">
                  <c:v>38358</c:v>
                </c:pt>
                <c:pt idx="3532">
                  <c:v>38359</c:v>
                </c:pt>
                <c:pt idx="3533">
                  <c:v>38362</c:v>
                </c:pt>
                <c:pt idx="3534">
                  <c:v>38363</c:v>
                </c:pt>
                <c:pt idx="3535">
                  <c:v>38364</c:v>
                </c:pt>
                <c:pt idx="3536">
                  <c:v>38365</c:v>
                </c:pt>
                <c:pt idx="3537">
                  <c:v>38366</c:v>
                </c:pt>
                <c:pt idx="3538">
                  <c:v>38370</c:v>
                </c:pt>
                <c:pt idx="3539">
                  <c:v>38371</c:v>
                </c:pt>
                <c:pt idx="3540">
                  <c:v>38372</c:v>
                </c:pt>
                <c:pt idx="3541">
                  <c:v>38373</c:v>
                </c:pt>
                <c:pt idx="3542">
                  <c:v>38376</c:v>
                </c:pt>
                <c:pt idx="3543">
                  <c:v>38377</c:v>
                </c:pt>
                <c:pt idx="3544">
                  <c:v>38378</c:v>
                </c:pt>
                <c:pt idx="3545">
                  <c:v>38379</c:v>
                </c:pt>
                <c:pt idx="3546">
                  <c:v>38380</c:v>
                </c:pt>
                <c:pt idx="3547">
                  <c:v>38383</c:v>
                </c:pt>
                <c:pt idx="3548">
                  <c:v>38384</c:v>
                </c:pt>
                <c:pt idx="3549">
                  <c:v>38385</c:v>
                </c:pt>
                <c:pt idx="3550">
                  <c:v>38386</c:v>
                </c:pt>
                <c:pt idx="3551">
                  <c:v>38387</c:v>
                </c:pt>
                <c:pt idx="3552">
                  <c:v>38390</c:v>
                </c:pt>
                <c:pt idx="3553">
                  <c:v>38391</c:v>
                </c:pt>
                <c:pt idx="3554">
                  <c:v>38392</c:v>
                </c:pt>
                <c:pt idx="3555">
                  <c:v>38393</c:v>
                </c:pt>
                <c:pt idx="3556">
                  <c:v>38394</c:v>
                </c:pt>
                <c:pt idx="3557">
                  <c:v>38397</c:v>
                </c:pt>
                <c:pt idx="3558">
                  <c:v>38398</c:v>
                </c:pt>
                <c:pt idx="3559">
                  <c:v>38399</c:v>
                </c:pt>
                <c:pt idx="3560">
                  <c:v>38400</c:v>
                </c:pt>
                <c:pt idx="3561">
                  <c:v>38401</c:v>
                </c:pt>
                <c:pt idx="3562">
                  <c:v>38405</c:v>
                </c:pt>
                <c:pt idx="3563">
                  <c:v>38406</c:v>
                </c:pt>
                <c:pt idx="3564">
                  <c:v>38407</c:v>
                </c:pt>
                <c:pt idx="3565">
                  <c:v>38408</c:v>
                </c:pt>
                <c:pt idx="3566">
                  <c:v>38411</c:v>
                </c:pt>
                <c:pt idx="3567">
                  <c:v>38412</c:v>
                </c:pt>
                <c:pt idx="3568">
                  <c:v>38413</c:v>
                </c:pt>
                <c:pt idx="3569">
                  <c:v>38414</c:v>
                </c:pt>
                <c:pt idx="3570">
                  <c:v>38415</c:v>
                </c:pt>
                <c:pt idx="3571">
                  <c:v>38418</c:v>
                </c:pt>
                <c:pt idx="3572">
                  <c:v>38419</c:v>
                </c:pt>
                <c:pt idx="3573">
                  <c:v>38420</c:v>
                </c:pt>
                <c:pt idx="3574">
                  <c:v>38421</c:v>
                </c:pt>
                <c:pt idx="3575">
                  <c:v>38422</c:v>
                </c:pt>
                <c:pt idx="3576">
                  <c:v>38425</c:v>
                </c:pt>
                <c:pt idx="3577">
                  <c:v>38426</c:v>
                </c:pt>
                <c:pt idx="3578">
                  <c:v>38427</c:v>
                </c:pt>
                <c:pt idx="3579">
                  <c:v>38428</c:v>
                </c:pt>
                <c:pt idx="3580">
                  <c:v>38429</c:v>
                </c:pt>
                <c:pt idx="3581">
                  <c:v>38432</c:v>
                </c:pt>
                <c:pt idx="3582">
                  <c:v>38433</c:v>
                </c:pt>
                <c:pt idx="3583">
                  <c:v>38434</c:v>
                </c:pt>
                <c:pt idx="3584">
                  <c:v>38435</c:v>
                </c:pt>
                <c:pt idx="3585">
                  <c:v>38439</c:v>
                </c:pt>
                <c:pt idx="3586">
                  <c:v>38440</c:v>
                </c:pt>
                <c:pt idx="3587">
                  <c:v>38441</c:v>
                </c:pt>
                <c:pt idx="3588">
                  <c:v>38442</c:v>
                </c:pt>
                <c:pt idx="3589">
                  <c:v>38443</c:v>
                </c:pt>
                <c:pt idx="3590">
                  <c:v>38446</c:v>
                </c:pt>
                <c:pt idx="3591">
                  <c:v>38447</c:v>
                </c:pt>
                <c:pt idx="3592">
                  <c:v>38448</c:v>
                </c:pt>
                <c:pt idx="3593">
                  <c:v>38449</c:v>
                </c:pt>
                <c:pt idx="3594">
                  <c:v>38450</c:v>
                </c:pt>
                <c:pt idx="3595">
                  <c:v>38453</c:v>
                </c:pt>
                <c:pt idx="3596">
                  <c:v>38454</c:v>
                </c:pt>
                <c:pt idx="3597">
                  <c:v>38455</c:v>
                </c:pt>
                <c:pt idx="3598">
                  <c:v>38456</c:v>
                </c:pt>
                <c:pt idx="3599">
                  <c:v>38457</c:v>
                </c:pt>
                <c:pt idx="3600">
                  <c:v>38460</c:v>
                </c:pt>
                <c:pt idx="3601">
                  <c:v>38461</c:v>
                </c:pt>
                <c:pt idx="3602">
                  <c:v>38462</c:v>
                </c:pt>
                <c:pt idx="3603">
                  <c:v>38463</c:v>
                </c:pt>
                <c:pt idx="3604">
                  <c:v>38464</c:v>
                </c:pt>
                <c:pt idx="3605">
                  <c:v>38467</c:v>
                </c:pt>
                <c:pt idx="3606">
                  <c:v>38468</c:v>
                </c:pt>
                <c:pt idx="3607">
                  <c:v>38469</c:v>
                </c:pt>
                <c:pt idx="3608">
                  <c:v>38470</c:v>
                </c:pt>
                <c:pt idx="3609">
                  <c:v>38471</c:v>
                </c:pt>
                <c:pt idx="3610">
                  <c:v>38474</c:v>
                </c:pt>
                <c:pt idx="3611">
                  <c:v>38475</c:v>
                </c:pt>
                <c:pt idx="3612">
                  <c:v>38476</c:v>
                </c:pt>
                <c:pt idx="3613">
                  <c:v>38477</c:v>
                </c:pt>
                <c:pt idx="3614">
                  <c:v>38478</c:v>
                </c:pt>
                <c:pt idx="3615">
                  <c:v>38481</c:v>
                </c:pt>
                <c:pt idx="3616">
                  <c:v>38482</c:v>
                </c:pt>
                <c:pt idx="3617">
                  <c:v>38483</c:v>
                </c:pt>
                <c:pt idx="3618">
                  <c:v>38484</c:v>
                </c:pt>
                <c:pt idx="3619">
                  <c:v>38485</c:v>
                </c:pt>
                <c:pt idx="3620">
                  <c:v>38488</c:v>
                </c:pt>
                <c:pt idx="3621">
                  <c:v>38489</c:v>
                </c:pt>
                <c:pt idx="3622">
                  <c:v>38490</c:v>
                </c:pt>
                <c:pt idx="3623">
                  <c:v>38491</c:v>
                </c:pt>
                <c:pt idx="3624">
                  <c:v>38492</c:v>
                </c:pt>
                <c:pt idx="3625">
                  <c:v>38495</c:v>
                </c:pt>
                <c:pt idx="3626">
                  <c:v>38496</c:v>
                </c:pt>
                <c:pt idx="3627">
                  <c:v>38497</c:v>
                </c:pt>
                <c:pt idx="3628">
                  <c:v>38498</c:v>
                </c:pt>
                <c:pt idx="3629">
                  <c:v>38499</c:v>
                </c:pt>
                <c:pt idx="3630">
                  <c:v>38503</c:v>
                </c:pt>
                <c:pt idx="3631">
                  <c:v>38504</c:v>
                </c:pt>
                <c:pt idx="3632">
                  <c:v>38505</c:v>
                </c:pt>
                <c:pt idx="3633">
                  <c:v>38506</c:v>
                </c:pt>
                <c:pt idx="3634">
                  <c:v>38509</c:v>
                </c:pt>
                <c:pt idx="3635">
                  <c:v>38510</c:v>
                </c:pt>
                <c:pt idx="3636">
                  <c:v>38511</c:v>
                </c:pt>
                <c:pt idx="3637">
                  <c:v>38512</c:v>
                </c:pt>
                <c:pt idx="3638">
                  <c:v>38513</c:v>
                </c:pt>
                <c:pt idx="3639">
                  <c:v>38516</c:v>
                </c:pt>
                <c:pt idx="3640">
                  <c:v>38517</c:v>
                </c:pt>
                <c:pt idx="3641">
                  <c:v>38518</c:v>
                </c:pt>
                <c:pt idx="3642">
                  <c:v>38519</c:v>
                </c:pt>
                <c:pt idx="3643">
                  <c:v>38520</c:v>
                </c:pt>
                <c:pt idx="3644">
                  <c:v>38523</c:v>
                </c:pt>
                <c:pt idx="3645">
                  <c:v>38524</c:v>
                </c:pt>
                <c:pt idx="3646">
                  <c:v>38525</c:v>
                </c:pt>
                <c:pt idx="3647">
                  <c:v>38526</c:v>
                </c:pt>
                <c:pt idx="3648">
                  <c:v>38527</c:v>
                </c:pt>
                <c:pt idx="3649">
                  <c:v>38530</c:v>
                </c:pt>
                <c:pt idx="3650">
                  <c:v>38531</c:v>
                </c:pt>
                <c:pt idx="3651">
                  <c:v>38532</c:v>
                </c:pt>
                <c:pt idx="3652">
                  <c:v>38533</c:v>
                </c:pt>
                <c:pt idx="3653">
                  <c:v>38534</c:v>
                </c:pt>
                <c:pt idx="3654">
                  <c:v>38538</c:v>
                </c:pt>
                <c:pt idx="3655">
                  <c:v>38539</c:v>
                </c:pt>
                <c:pt idx="3656">
                  <c:v>38540</c:v>
                </c:pt>
                <c:pt idx="3657">
                  <c:v>38541</c:v>
                </c:pt>
                <c:pt idx="3658">
                  <c:v>38544</c:v>
                </c:pt>
                <c:pt idx="3659">
                  <c:v>38545</c:v>
                </c:pt>
                <c:pt idx="3660">
                  <c:v>38546</c:v>
                </c:pt>
                <c:pt idx="3661">
                  <c:v>38547</c:v>
                </c:pt>
                <c:pt idx="3662">
                  <c:v>38548</c:v>
                </c:pt>
                <c:pt idx="3663">
                  <c:v>38551</c:v>
                </c:pt>
                <c:pt idx="3664">
                  <c:v>38552</c:v>
                </c:pt>
                <c:pt idx="3665">
                  <c:v>38553</c:v>
                </c:pt>
                <c:pt idx="3666">
                  <c:v>38554</c:v>
                </c:pt>
                <c:pt idx="3667">
                  <c:v>38555</c:v>
                </c:pt>
                <c:pt idx="3668">
                  <c:v>38558</c:v>
                </c:pt>
                <c:pt idx="3669">
                  <c:v>38559</c:v>
                </c:pt>
                <c:pt idx="3670">
                  <c:v>38560</c:v>
                </c:pt>
                <c:pt idx="3671">
                  <c:v>38561</c:v>
                </c:pt>
                <c:pt idx="3672">
                  <c:v>38562</c:v>
                </c:pt>
                <c:pt idx="3673">
                  <c:v>38565</c:v>
                </c:pt>
                <c:pt idx="3674">
                  <c:v>38566</c:v>
                </c:pt>
                <c:pt idx="3675">
                  <c:v>38567</c:v>
                </c:pt>
                <c:pt idx="3676">
                  <c:v>38568</c:v>
                </c:pt>
                <c:pt idx="3677">
                  <c:v>38569</c:v>
                </c:pt>
                <c:pt idx="3678">
                  <c:v>38572</c:v>
                </c:pt>
                <c:pt idx="3679">
                  <c:v>38573</c:v>
                </c:pt>
                <c:pt idx="3680">
                  <c:v>38574</c:v>
                </c:pt>
                <c:pt idx="3681">
                  <c:v>38575</c:v>
                </c:pt>
                <c:pt idx="3682">
                  <c:v>38576</c:v>
                </c:pt>
                <c:pt idx="3683">
                  <c:v>38579</c:v>
                </c:pt>
                <c:pt idx="3684">
                  <c:v>38580</c:v>
                </c:pt>
                <c:pt idx="3685">
                  <c:v>38581</c:v>
                </c:pt>
                <c:pt idx="3686">
                  <c:v>38582</c:v>
                </c:pt>
                <c:pt idx="3687">
                  <c:v>38583</c:v>
                </c:pt>
                <c:pt idx="3688">
                  <c:v>38586</c:v>
                </c:pt>
                <c:pt idx="3689">
                  <c:v>38587</c:v>
                </c:pt>
                <c:pt idx="3690">
                  <c:v>38588</c:v>
                </c:pt>
                <c:pt idx="3691">
                  <c:v>38589</c:v>
                </c:pt>
                <c:pt idx="3692">
                  <c:v>38590</c:v>
                </c:pt>
                <c:pt idx="3693">
                  <c:v>38593</c:v>
                </c:pt>
                <c:pt idx="3694">
                  <c:v>38594</c:v>
                </c:pt>
                <c:pt idx="3695">
                  <c:v>38595</c:v>
                </c:pt>
                <c:pt idx="3696">
                  <c:v>38596</c:v>
                </c:pt>
                <c:pt idx="3697">
                  <c:v>38597</c:v>
                </c:pt>
                <c:pt idx="3698">
                  <c:v>38601</c:v>
                </c:pt>
                <c:pt idx="3699">
                  <c:v>38602</c:v>
                </c:pt>
                <c:pt idx="3700">
                  <c:v>38603</c:v>
                </c:pt>
                <c:pt idx="3701">
                  <c:v>38604</c:v>
                </c:pt>
                <c:pt idx="3702">
                  <c:v>38607</c:v>
                </c:pt>
                <c:pt idx="3703">
                  <c:v>38608</c:v>
                </c:pt>
                <c:pt idx="3704">
                  <c:v>38609</c:v>
                </c:pt>
                <c:pt idx="3705">
                  <c:v>38610</c:v>
                </c:pt>
                <c:pt idx="3706">
                  <c:v>38611</c:v>
                </c:pt>
                <c:pt idx="3707">
                  <c:v>38614</c:v>
                </c:pt>
                <c:pt idx="3708">
                  <c:v>38615</c:v>
                </c:pt>
                <c:pt idx="3709">
                  <c:v>38616</c:v>
                </c:pt>
                <c:pt idx="3710">
                  <c:v>38617</c:v>
                </c:pt>
                <c:pt idx="3711">
                  <c:v>38618</c:v>
                </c:pt>
                <c:pt idx="3712">
                  <c:v>38621</c:v>
                </c:pt>
                <c:pt idx="3713">
                  <c:v>38622</c:v>
                </c:pt>
                <c:pt idx="3714">
                  <c:v>38623</c:v>
                </c:pt>
                <c:pt idx="3715">
                  <c:v>38624</c:v>
                </c:pt>
                <c:pt idx="3716">
                  <c:v>38625</c:v>
                </c:pt>
                <c:pt idx="3717">
                  <c:v>38628</c:v>
                </c:pt>
                <c:pt idx="3718">
                  <c:v>38629</c:v>
                </c:pt>
                <c:pt idx="3719">
                  <c:v>38630</c:v>
                </c:pt>
                <c:pt idx="3720">
                  <c:v>38631</c:v>
                </c:pt>
                <c:pt idx="3721">
                  <c:v>38632</c:v>
                </c:pt>
                <c:pt idx="3722">
                  <c:v>38635</c:v>
                </c:pt>
                <c:pt idx="3723">
                  <c:v>38636</c:v>
                </c:pt>
                <c:pt idx="3724">
                  <c:v>38637</c:v>
                </c:pt>
                <c:pt idx="3725">
                  <c:v>38638</c:v>
                </c:pt>
                <c:pt idx="3726">
                  <c:v>38639</c:v>
                </c:pt>
                <c:pt idx="3727">
                  <c:v>38642</c:v>
                </c:pt>
                <c:pt idx="3728">
                  <c:v>38643</c:v>
                </c:pt>
                <c:pt idx="3729">
                  <c:v>38644</c:v>
                </c:pt>
                <c:pt idx="3730">
                  <c:v>38645</c:v>
                </c:pt>
                <c:pt idx="3731">
                  <c:v>38646</c:v>
                </c:pt>
                <c:pt idx="3732">
                  <c:v>38649</c:v>
                </c:pt>
                <c:pt idx="3733">
                  <c:v>38650</c:v>
                </c:pt>
                <c:pt idx="3734">
                  <c:v>38651</c:v>
                </c:pt>
                <c:pt idx="3735">
                  <c:v>38652</c:v>
                </c:pt>
                <c:pt idx="3736">
                  <c:v>38653</c:v>
                </c:pt>
                <c:pt idx="3737">
                  <c:v>38656</c:v>
                </c:pt>
                <c:pt idx="3738">
                  <c:v>38657</c:v>
                </c:pt>
                <c:pt idx="3739">
                  <c:v>38658</c:v>
                </c:pt>
                <c:pt idx="3740">
                  <c:v>38659</c:v>
                </c:pt>
                <c:pt idx="3741">
                  <c:v>38660</c:v>
                </c:pt>
                <c:pt idx="3742">
                  <c:v>38663</c:v>
                </c:pt>
                <c:pt idx="3743">
                  <c:v>38664</c:v>
                </c:pt>
                <c:pt idx="3744">
                  <c:v>38665</c:v>
                </c:pt>
                <c:pt idx="3745">
                  <c:v>38666</c:v>
                </c:pt>
                <c:pt idx="3746">
                  <c:v>38667</c:v>
                </c:pt>
                <c:pt idx="3747">
                  <c:v>38670</c:v>
                </c:pt>
                <c:pt idx="3748">
                  <c:v>38671</c:v>
                </c:pt>
                <c:pt idx="3749">
                  <c:v>38672</c:v>
                </c:pt>
                <c:pt idx="3750">
                  <c:v>38673</c:v>
                </c:pt>
                <c:pt idx="3751">
                  <c:v>38674</c:v>
                </c:pt>
                <c:pt idx="3752">
                  <c:v>38677</c:v>
                </c:pt>
                <c:pt idx="3753">
                  <c:v>38678</c:v>
                </c:pt>
                <c:pt idx="3754">
                  <c:v>38679</c:v>
                </c:pt>
                <c:pt idx="3755">
                  <c:v>38681</c:v>
                </c:pt>
                <c:pt idx="3756">
                  <c:v>38684</c:v>
                </c:pt>
                <c:pt idx="3757">
                  <c:v>38685</c:v>
                </c:pt>
                <c:pt idx="3758">
                  <c:v>38686</c:v>
                </c:pt>
                <c:pt idx="3759">
                  <c:v>38687</c:v>
                </c:pt>
                <c:pt idx="3760">
                  <c:v>38688</c:v>
                </c:pt>
                <c:pt idx="3761">
                  <c:v>38691</c:v>
                </c:pt>
                <c:pt idx="3762">
                  <c:v>38692</c:v>
                </c:pt>
                <c:pt idx="3763">
                  <c:v>38693</c:v>
                </c:pt>
                <c:pt idx="3764">
                  <c:v>38694</c:v>
                </c:pt>
                <c:pt idx="3765">
                  <c:v>38695</c:v>
                </c:pt>
                <c:pt idx="3766">
                  <c:v>38698</c:v>
                </c:pt>
                <c:pt idx="3767">
                  <c:v>38699</c:v>
                </c:pt>
                <c:pt idx="3768">
                  <c:v>38700</c:v>
                </c:pt>
                <c:pt idx="3769">
                  <c:v>38701</c:v>
                </c:pt>
                <c:pt idx="3770">
                  <c:v>38702</c:v>
                </c:pt>
                <c:pt idx="3771">
                  <c:v>38705</c:v>
                </c:pt>
                <c:pt idx="3772">
                  <c:v>38706</c:v>
                </c:pt>
                <c:pt idx="3773">
                  <c:v>38707</c:v>
                </c:pt>
                <c:pt idx="3774">
                  <c:v>38708</c:v>
                </c:pt>
                <c:pt idx="3775">
                  <c:v>38709</c:v>
                </c:pt>
                <c:pt idx="3776">
                  <c:v>38713</c:v>
                </c:pt>
                <c:pt idx="3777">
                  <c:v>38714</c:v>
                </c:pt>
                <c:pt idx="3778">
                  <c:v>38715</c:v>
                </c:pt>
                <c:pt idx="3779">
                  <c:v>38716</c:v>
                </c:pt>
                <c:pt idx="3780">
                  <c:v>38720</c:v>
                </c:pt>
                <c:pt idx="3781">
                  <c:v>38721</c:v>
                </c:pt>
                <c:pt idx="3782">
                  <c:v>38722</c:v>
                </c:pt>
                <c:pt idx="3783">
                  <c:v>38723</c:v>
                </c:pt>
                <c:pt idx="3784">
                  <c:v>38726</c:v>
                </c:pt>
                <c:pt idx="3785">
                  <c:v>38727</c:v>
                </c:pt>
                <c:pt idx="3786">
                  <c:v>38728</c:v>
                </c:pt>
                <c:pt idx="3787">
                  <c:v>38729</c:v>
                </c:pt>
                <c:pt idx="3788">
                  <c:v>38730</c:v>
                </c:pt>
                <c:pt idx="3789">
                  <c:v>38734</c:v>
                </c:pt>
                <c:pt idx="3790">
                  <c:v>38735</c:v>
                </c:pt>
                <c:pt idx="3791">
                  <c:v>38736</c:v>
                </c:pt>
                <c:pt idx="3792">
                  <c:v>38737</c:v>
                </c:pt>
                <c:pt idx="3793">
                  <c:v>38740</c:v>
                </c:pt>
                <c:pt idx="3794">
                  <c:v>38741</c:v>
                </c:pt>
                <c:pt idx="3795">
                  <c:v>38742</c:v>
                </c:pt>
                <c:pt idx="3796">
                  <c:v>38743</c:v>
                </c:pt>
                <c:pt idx="3797">
                  <c:v>38744</c:v>
                </c:pt>
                <c:pt idx="3798">
                  <c:v>38747</c:v>
                </c:pt>
                <c:pt idx="3799">
                  <c:v>38748</c:v>
                </c:pt>
                <c:pt idx="3800">
                  <c:v>38749</c:v>
                </c:pt>
                <c:pt idx="3801">
                  <c:v>38750</c:v>
                </c:pt>
                <c:pt idx="3802">
                  <c:v>38751</c:v>
                </c:pt>
                <c:pt idx="3803">
                  <c:v>38754</c:v>
                </c:pt>
                <c:pt idx="3804">
                  <c:v>38755</c:v>
                </c:pt>
                <c:pt idx="3805">
                  <c:v>38756</c:v>
                </c:pt>
                <c:pt idx="3806">
                  <c:v>38757</c:v>
                </c:pt>
                <c:pt idx="3807">
                  <c:v>38758</c:v>
                </c:pt>
                <c:pt idx="3808">
                  <c:v>38761</c:v>
                </c:pt>
                <c:pt idx="3809">
                  <c:v>38762</c:v>
                </c:pt>
                <c:pt idx="3810">
                  <c:v>38763</c:v>
                </c:pt>
                <c:pt idx="3811">
                  <c:v>38764</c:v>
                </c:pt>
                <c:pt idx="3812">
                  <c:v>38765</c:v>
                </c:pt>
                <c:pt idx="3813">
                  <c:v>38769</c:v>
                </c:pt>
                <c:pt idx="3814">
                  <c:v>38770</c:v>
                </c:pt>
                <c:pt idx="3815">
                  <c:v>38771</c:v>
                </c:pt>
                <c:pt idx="3816">
                  <c:v>38772</c:v>
                </c:pt>
                <c:pt idx="3817">
                  <c:v>38775</c:v>
                </c:pt>
                <c:pt idx="3818">
                  <c:v>38776</c:v>
                </c:pt>
                <c:pt idx="3819">
                  <c:v>38777</c:v>
                </c:pt>
                <c:pt idx="3820">
                  <c:v>38778</c:v>
                </c:pt>
                <c:pt idx="3821">
                  <c:v>38779</c:v>
                </c:pt>
                <c:pt idx="3822">
                  <c:v>38782</c:v>
                </c:pt>
                <c:pt idx="3823">
                  <c:v>38783</c:v>
                </c:pt>
                <c:pt idx="3824">
                  <c:v>38784</c:v>
                </c:pt>
                <c:pt idx="3825">
                  <c:v>38785</c:v>
                </c:pt>
                <c:pt idx="3826">
                  <c:v>38786</c:v>
                </c:pt>
                <c:pt idx="3827">
                  <c:v>38789</c:v>
                </c:pt>
                <c:pt idx="3828">
                  <c:v>38790</c:v>
                </c:pt>
                <c:pt idx="3829">
                  <c:v>38791</c:v>
                </c:pt>
                <c:pt idx="3830">
                  <c:v>38792</c:v>
                </c:pt>
                <c:pt idx="3831">
                  <c:v>38793</c:v>
                </c:pt>
                <c:pt idx="3832">
                  <c:v>38796</c:v>
                </c:pt>
                <c:pt idx="3833">
                  <c:v>38797</c:v>
                </c:pt>
                <c:pt idx="3834">
                  <c:v>38798</c:v>
                </c:pt>
                <c:pt idx="3835">
                  <c:v>38799</c:v>
                </c:pt>
                <c:pt idx="3836">
                  <c:v>38800</c:v>
                </c:pt>
                <c:pt idx="3837">
                  <c:v>38803</c:v>
                </c:pt>
                <c:pt idx="3838">
                  <c:v>38804</c:v>
                </c:pt>
                <c:pt idx="3839">
                  <c:v>38805</c:v>
                </c:pt>
                <c:pt idx="3840">
                  <c:v>38806</c:v>
                </c:pt>
                <c:pt idx="3841">
                  <c:v>38807</c:v>
                </c:pt>
                <c:pt idx="3842">
                  <c:v>38810</c:v>
                </c:pt>
                <c:pt idx="3843">
                  <c:v>38811</c:v>
                </c:pt>
                <c:pt idx="3844">
                  <c:v>38812</c:v>
                </c:pt>
                <c:pt idx="3845">
                  <c:v>38813</c:v>
                </c:pt>
                <c:pt idx="3846">
                  <c:v>38814</c:v>
                </c:pt>
                <c:pt idx="3847">
                  <c:v>38817</c:v>
                </c:pt>
                <c:pt idx="3848">
                  <c:v>38818</c:v>
                </c:pt>
                <c:pt idx="3849">
                  <c:v>38819</c:v>
                </c:pt>
                <c:pt idx="3850">
                  <c:v>38820</c:v>
                </c:pt>
                <c:pt idx="3851">
                  <c:v>38824</c:v>
                </c:pt>
                <c:pt idx="3852">
                  <c:v>38825</c:v>
                </c:pt>
                <c:pt idx="3853">
                  <c:v>38826</c:v>
                </c:pt>
                <c:pt idx="3854">
                  <c:v>38827</c:v>
                </c:pt>
                <c:pt idx="3855">
                  <c:v>38828</c:v>
                </c:pt>
                <c:pt idx="3856">
                  <c:v>38831</c:v>
                </c:pt>
                <c:pt idx="3857">
                  <c:v>38832</c:v>
                </c:pt>
                <c:pt idx="3858">
                  <c:v>38833</c:v>
                </c:pt>
                <c:pt idx="3859">
                  <c:v>38834</c:v>
                </c:pt>
                <c:pt idx="3860">
                  <c:v>38835</c:v>
                </c:pt>
                <c:pt idx="3861">
                  <c:v>38838</c:v>
                </c:pt>
                <c:pt idx="3862">
                  <c:v>38839</c:v>
                </c:pt>
                <c:pt idx="3863">
                  <c:v>38840</c:v>
                </c:pt>
                <c:pt idx="3864">
                  <c:v>38841</c:v>
                </c:pt>
                <c:pt idx="3865">
                  <c:v>38842</c:v>
                </c:pt>
                <c:pt idx="3866">
                  <c:v>38845</c:v>
                </c:pt>
                <c:pt idx="3867">
                  <c:v>38846</c:v>
                </c:pt>
                <c:pt idx="3868">
                  <c:v>38847</c:v>
                </c:pt>
                <c:pt idx="3869">
                  <c:v>38848</c:v>
                </c:pt>
                <c:pt idx="3870">
                  <c:v>38849</c:v>
                </c:pt>
                <c:pt idx="3871">
                  <c:v>38852</c:v>
                </c:pt>
                <c:pt idx="3872">
                  <c:v>38853</c:v>
                </c:pt>
                <c:pt idx="3873">
                  <c:v>38854</c:v>
                </c:pt>
                <c:pt idx="3874">
                  <c:v>38855</c:v>
                </c:pt>
                <c:pt idx="3875">
                  <c:v>38856</c:v>
                </c:pt>
                <c:pt idx="3876">
                  <c:v>38859</c:v>
                </c:pt>
                <c:pt idx="3877">
                  <c:v>38860</c:v>
                </c:pt>
                <c:pt idx="3878">
                  <c:v>38861</c:v>
                </c:pt>
                <c:pt idx="3879">
                  <c:v>38862</c:v>
                </c:pt>
                <c:pt idx="3880">
                  <c:v>38863</c:v>
                </c:pt>
                <c:pt idx="3881">
                  <c:v>38867</c:v>
                </c:pt>
                <c:pt idx="3882">
                  <c:v>38868</c:v>
                </c:pt>
                <c:pt idx="3883">
                  <c:v>38869</c:v>
                </c:pt>
                <c:pt idx="3884">
                  <c:v>38870</c:v>
                </c:pt>
                <c:pt idx="3885">
                  <c:v>38873</c:v>
                </c:pt>
                <c:pt idx="3886">
                  <c:v>38874</c:v>
                </c:pt>
                <c:pt idx="3887">
                  <c:v>38875</c:v>
                </c:pt>
                <c:pt idx="3888">
                  <c:v>38876</c:v>
                </c:pt>
                <c:pt idx="3889">
                  <c:v>38877</c:v>
                </c:pt>
                <c:pt idx="3890">
                  <c:v>38880</c:v>
                </c:pt>
                <c:pt idx="3891">
                  <c:v>38881</c:v>
                </c:pt>
                <c:pt idx="3892">
                  <c:v>38882</c:v>
                </c:pt>
                <c:pt idx="3893">
                  <c:v>38883</c:v>
                </c:pt>
                <c:pt idx="3894">
                  <c:v>38884</c:v>
                </c:pt>
                <c:pt idx="3895">
                  <c:v>38887</c:v>
                </c:pt>
                <c:pt idx="3896">
                  <c:v>38888</c:v>
                </c:pt>
                <c:pt idx="3897">
                  <c:v>38889</c:v>
                </c:pt>
                <c:pt idx="3898">
                  <c:v>38890</c:v>
                </c:pt>
                <c:pt idx="3899">
                  <c:v>38891</c:v>
                </c:pt>
                <c:pt idx="3900">
                  <c:v>38894</c:v>
                </c:pt>
                <c:pt idx="3901">
                  <c:v>38895</c:v>
                </c:pt>
                <c:pt idx="3902">
                  <c:v>38896</c:v>
                </c:pt>
                <c:pt idx="3903">
                  <c:v>38897</c:v>
                </c:pt>
                <c:pt idx="3904">
                  <c:v>38898</c:v>
                </c:pt>
                <c:pt idx="3905">
                  <c:v>38901</c:v>
                </c:pt>
                <c:pt idx="3906">
                  <c:v>38903</c:v>
                </c:pt>
                <c:pt idx="3907">
                  <c:v>38904</c:v>
                </c:pt>
                <c:pt idx="3908">
                  <c:v>38905</c:v>
                </c:pt>
                <c:pt idx="3909">
                  <c:v>38908</c:v>
                </c:pt>
                <c:pt idx="3910">
                  <c:v>38909</c:v>
                </c:pt>
                <c:pt idx="3911">
                  <c:v>38910</c:v>
                </c:pt>
                <c:pt idx="3912">
                  <c:v>38911</c:v>
                </c:pt>
                <c:pt idx="3913">
                  <c:v>38912</c:v>
                </c:pt>
                <c:pt idx="3914">
                  <c:v>38915</c:v>
                </c:pt>
                <c:pt idx="3915">
                  <c:v>38916</c:v>
                </c:pt>
                <c:pt idx="3916">
                  <c:v>38917</c:v>
                </c:pt>
                <c:pt idx="3917">
                  <c:v>38918</c:v>
                </c:pt>
                <c:pt idx="3918">
                  <c:v>38919</c:v>
                </c:pt>
                <c:pt idx="3919">
                  <c:v>38922</c:v>
                </c:pt>
                <c:pt idx="3920">
                  <c:v>38923</c:v>
                </c:pt>
                <c:pt idx="3921">
                  <c:v>38924</c:v>
                </c:pt>
                <c:pt idx="3922">
                  <c:v>38925</c:v>
                </c:pt>
                <c:pt idx="3923">
                  <c:v>38926</c:v>
                </c:pt>
                <c:pt idx="3924">
                  <c:v>38929</c:v>
                </c:pt>
                <c:pt idx="3925">
                  <c:v>38930</c:v>
                </c:pt>
                <c:pt idx="3926">
                  <c:v>38931</c:v>
                </c:pt>
                <c:pt idx="3927">
                  <c:v>38932</c:v>
                </c:pt>
                <c:pt idx="3928">
                  <c:v>38933</c:v>
                </c:pt>
                <c:pt idx="3929">
                  <c:v>38936</c:v>
                </c:pt>
                <c:pt idx="3930">
                  <c:v>38937</c:v>
                </c:pt>
                <c:pt idx="3931">
                  <c:v>38938</c:v>
                </c:pt>
                <c:pt idx="3932">
                  <c:v>38939</c:v>
                </c:pt>
                <c:pt idx="3933">
                  <c:v>38940</c:v>
                </c:pt>
                <c:pt idx="3934">
                  <c:v>38943</c:v>
                </c:pt>
                <c:pt idx="3935">
                  <c:v>38944</c:v>
                </c:pt>
                <c:pt idx="3936">
                  <c:v>38945</c:v>
                </c:pt>
                <c:pt idx="3937">
                  <c:v>38946</c:v>
                </c:pt>
                <c:pt idx="3938">
                  <c:v>38947</c:v>
                </c:pt>
                <c:pt idx="3939">
                  <c:v>38950</c:v>
                </c:pt>
                <c:pt idx="3940">
                  <c:v>38951</c:v>
                </c:pt>
                <c:pt idx="3941">
                  <c:v>38952</c:v>
                </c:pt>
                <c:pt idx="3942">
                  <c:v>38953</c:v>
                </c:pt>
                <c:pt idx="3943">
                  <c:v>38954</c:v>
                </c:pt>
                <c:pt idx="3944">
                  <c:v>38957</c:v>
                </c:pt>
                <c:pt idx="3945">
                  <c:v>38958</c:v>
                </c:pt>
                <c:pt idx="3946">
                  <c:v>38959</c:v>
                </c:pt>
                <c:pt idx="3947">
                  <c:v>38960</c:v>
                </c:pt>
                <c:pt idx="3948">
                  <c:v>38961</c:v>
                </c:pt>
                <c:pt idx="3949">
                  <c:v>38965</c:v>
                </c:pt>
                <c:pt idx="3950">
                  <c:v>38966</c:v>
                </c:pt>
                <c:pt idx="3951">
                  <c:v>38967</c:v>
                </c:pt>
                <c:pt idx="3952">
                  <c:v>38968</c:v>
                </c:pt>
                <c:pt idx="3953">
                  <c:v>38971</c:v>
                </c:pt>
                <c:pt idx="3954">
                  <c:v>38972</c:v>
                </c:pt>
                <c:pt idx="3955">
                  <c:v>38973</c:v>
                </c:pt>
                <c:pt idx="3956">
                  <c:v>38974</c:v>
                </c:pt>
                <c:pt idx="3957">
                  <c:v>38975</c:v>
                </c:pt>
                <c:pt idx="3958">
                  <c:v>38978</c:v>
                </c:pt>
                <c:pt idx="3959">
                  <c:v>38979</c:v>
                </c:pt>
                <c:pt idx="3960">
                  <c:v>38980</c:v>
                </c:pt>
                <c:pt idx="3961">
                  <c:v>38981</c:v>
                </c:pt>
                <c:pt idx="3962">
                  <c:v>38982</c:v>
                </c:pt>
                <c:pt idx="3963">
                  <c:v>38985</c:v>
                </c:pt>
                <c:pt idx="3964">
                  <c:v>38986</c:v>
                </c:pt>
                <c:pt idx="3965">
                  <c:v>38987</c:v>
                </c:pt>
                <c:pt idx="3966">
                  <c:v>38988</c:v>
                </c:pt>
                <c:pt idx="3967">
                  <c:v>38989</c:v>
                </c:pt>
                <c:pt idx="3968">
                  <c:v>38992</c:v>
                </c:pt>
                <c:pt idx="3969">
                  <c:v>38993</c:v>
                </c:pt>
                <c:pt idx="3970">
                  <c:v>38994</c:v>
                </c:pt>
                <c:pt idx="3971">
                  <c:v>38995</c:v>
                </c:pt>
                <c:pt idx="3972">
                  <c:v>38996</c:v>
                </c:pt>
                <c:pt idx="3973">
                  <c:v>38999</c:v>
                </c:pt>
                <c:pt idx="3974">
                  <c:v>39000</c:v>
                </c:pt>
                <c:pt idx="3975">
                  <c:v>39001</c:v>
                </c:pt>
                <c:pt idx="3976">
                  <c:v>39002</c:v>
                </c:pt>
                <c:pt idx="3977">
                  <c:v>39003</c:v>
                </c:pt>
                <c:pt idx="3978">
                  <c:v>39006</c:v>
                </c:pt>
                <c:pt idx="3979">
                  <c:v>39007</c:v>
                </c:pt>
                <c:pt idx="3980">
                  <c:v>39008</c:v>
                </c:pt>
                <c:pt idx="3981">
                  <c:v>39009</c:v>
                </c:pt>
                <c:pt idx="3982">
                  <c:v>39010</c:v>
                </c:pt>
                <c:pt idx="3983">
                  <c:v>39013</c:v>
                </c:pt>
                <c:pt idx="3984">
                  <c:v>39014</c:v>
                </c:pt>
                <c:pt idx="3985">
                  <c:v>39015</c:v>
                </c:pt>
                <c:pt idx="3986">
                  <c:v>39016</c:v>
                </c:pt>
                <c:pt idx="3987">
                  <c:v>39017</c:v>
                </c:pt>
                <c:pt idx="3988">
                  <c:v>39020</c:v>
                </c:pt>
                <c:pt idx="3989">
                  <c:v>39021</c:v>
                </c:pt>
                <c:pt idx="3990">
                  <c:v>39022</c:v>
                </c:pt>
                <c:pt idx="3991">
                  <c:v>39023</c:v>
                </c:pt>
                <c:pt idx="3992">
                  <c:v>39024</c:v>
                </c:pt>
                <c:pt idx="3993">
                  <c:v>39027</c:v>
                </c:pt>
                <c:pt idx="3994">
                  <c:v>39028</c:v>
                </c:pt>
                <c:pt idx="3995">
                  <c:v>39029</c:v>
                </c:pt>
                <c:pt idx="3996">
                  <c:v>39030</c:v>
                </c:pt>
                <c:pt idx="3997">
                  <c:v>39031</c:v>
                </c:pt>
                <c:pt idx="3998">
                  <c:v>39034</c:v>
                </c:pt>
                <c:pt idx="3999">
                  <c:v>39035</c:v>
                </c:pt>
                <c:pt idx="4000">
                  <c:v>39036</c:v>
                </c:pt>
                <c:pt idx="4001">
                  <c:v>39037</c:v>
                </c:pt>
                <c:pt idx="4002">
                  <c:v>39038</c:v>
                </c:pt>
                <c:pt idx="4003">
                  <c:v>39041</c:v>
                </c:pt>
                <c:pt idx="4004">
                  <c:v>39042</c:v>
                </c:pt>
                <c:pt idx="4005">
                  <c:v>39043</c:v>
                </c:pt>
                <c:pt idx="4006">
                  <c:v>39045</c:v>
                </c:pt>
                <c:pt idx="4007">
                  <c:v>39048</c:v>
                </c:pt>
                <c:pt idx="4008">
                  <c:v>39049</c:v>
                </c:pt>
                <c:pt idx="4009">
                  <c:v>39050</c:v>
                </c:pt>
                <c:pt idx="4010">
                  <c:v>39051</c:v>
                </c:pt>
                <c:pt idx="4011">
                  <c:v>39052</c:v>
                </c:pt>
                <c:pt idx="4012">
                  <c:v>39055</c:v>
                </c:pt>
                <c:pt idx="4013">
                  <c:v>39056</c:v>
                </c:pt>
                <c:pt idx="4014">
                  <c:v>39057</c:v>
                </c:pt>
                <c:pt idx="4015">
                  <c:v>39058</c:v>
                </c:pt>
                <c:pt idx="4016">
                  <c:v>39059</c:v>
                </c:pt>
                <c:pt idx="4017">
                  <c:v>39062</c:v>
                </c:pt>
                <c:pt idx="4018">
                  <c:v>39063</c:v>
                </c:pt>
                <c:pt idx="4019">
                  <c:v>39064</c:v>
                </c:pt>
                <c:pt idx="4020">
                  <c:v>39065</c:v>
                </c:pt>
                <c:pt idx="4021">
                  <c:v>39066</c:v>
                </c:pt>
                <c:pt idx="4022">
                  <c:v>39069</c:v>
                </c:pt>
                <c:pt idx="4023">
                  <c:v>39070</c:v>
                </c:pt>
                <c:pt idx="4024">
                  <c:v>39071</c:v>
                </c:pt>
                <c:pt idx="4025">
                  <c:v>39072</c:v>
                </c:pt>
                <c:pt idx="4026">
                  <c:v>39073</c:v>
                </c:pt>
                <c:pt idx="4027">
                  <c:v>39077</c:v>
                </c:pt>
                <c:pt idx="4028">
                  <c:v>39078</c:v>
                </c:pt>
                <c:pt idx="4029">
                  <c:v>39079</c:v>
                </c:pt>
                <c:pt idx="4030">
                  <c:v>39080</c:v>
                </c:pt>
                <c:pt idx="4031">
                  <c:v>39085</c:v>
                </c:pt>
                <c:pt idx="4032">
                  <c:v>39086</c:v>
                </c:pt>
                <c:pt idx="4033">
                  <c:v>39087</c:v>
                </c:pt>
                <c:pt idx="4034">
                  <c:v>39090</c:v>
                </c:pt>
                <c:pt idx="4035">
                  <c:v>39091</c:v>
                </c:pt>
                <c:pt idx="4036">
                  <c:v>39092</c:v>
                </c:pt>
                <c:pt idx="4037">
                  <c:v>39093</c:v>
                </c:pt>
                <c:pt idx="4038">
                  <c:v>39094</c:v>
                </c:pt>
                <c:pt idx="4039">
                  <c:v>39098</c:v>
                </c:pt>
                <c:pt idx="4040">
                  <c:v>39099</c:v>
                </c:pt>
                <c:pt idx="4041">
                  <c:v>39100</c:v>
                </c:pt>
                <c:pt idx="4042">
                  <c:v>39101</c:v>
                </c:pt>
                <c:pt idx="4043">
                  <c:v>39104</c:v>
                </c:pt>
                <c:pt idx="4044">
                  <c:v>39105</c:v>
                </c:pt>
                <c:pt idx="4045">
                  <c:v>39106</c:v>
                </c:pt>
                <c:pt idx="4046">
                  <c:v>39107</c:v>
                </c:pt>
                <c:pt idx="4047">
                  <c:v>39108</c:v>
                </c:pt>
                <c:pt idx="4048">
                  <c:v>39111</c:v>
                </c:pt>
                <c:pt idx="4049">
                  <c:v>39112</c:v>
                </c:pt>
                <c:pt idx="4050">
                  <c:v>39113</c:v>
                </c:pt>
                <c:pt idx="4051">
                  <c:v>39114</c:v>
                </c:pt>
                <c:pt idx="4052">
                  <c:v>39115</c:v>
                </c:pt>
                <c:pt idx="4053">
                  <c:v>39118</c:v>
                </c:pt>
                <c:pt idx="4054">
                  <c:v>39119</c:v>
                </c:pt>
                <c:pt idx="4055">
                  <c:v>39120</c:v>
                </c:pt>
                <c:pt idx="4056">
                  <c:v>39121</c:v>
                </c:pt>
                <c:pt idx="4057">
                  <c:v>39122</c:v>
                </c:pt>
                <c:pt idx="4058">
                  <c:v>39125</c:v>
                </c:pt>
                <c:pt idx="4059">
                  <c:v>39126</c:v>
                </c:pt>
                <c:pt idx="4060">
                  <c:v>39127</c:v>
                </c:pt>
                <c:pt idx="4061">
                  <c:v>39128</c:v>
                </c:pt>
                <c:pt idx="4062">
                  <c:v>39129</c:v>
                </c:pt>
                <c:pt idx="4063">
                  <c:v>39133</c:v>
                </c:pt>
                <c:pt idx="4064">
                  <c:v>39134</c:v>
                </c:pt>
                <c:pt idx="4065">
                  <c:v>39135</c:v>
                </c:pt>
                <c:pt idx="4066">
                  <c:v>39136</c:v>
                </c:pt>
                <c:pt idx="4067">
                  <c:v>39139</c:v>
                </c:pt>
                <c:pt idx="4068">
                  <c:v>39140</c:v>
                </c:pt>
                <c:pt idx="4069">
                  <c:v>39141</c:v>
                </c:pt>
                <c:pt idx="4070">
                  <c:v>39142</c:v>
                </c:pt>
                <c:pt idx="4071">
                  <c:v>39143</c:v>
                </c:pt>
                <c:pt idx="4072">
                  <c:v>39146</c:v>
                </c:pt>
                <c:pt idx="4073">
                  <c:v>39147</c:v>
                </c:pt>
                <c:pt idx="4074">
                  <c:v>39148</c:v>
                </c:pt>
                <c:pt idx="4075">
                  <c:v>39149</c:v>
                </c:pt>
                <c:pt idx="4076">
                  <c:v>39150</c:v>
                </c:pt>
                <c:pt idx="4077">
                  <c:v>39153</c:v>
                </c:pt>
                <c:pt idx="4078">
                  <c:v>39154</c:v>
                </c:pt>
                <c:pt idx="4079">
                  <c:v>39155</c:v>
                </c:pt>
                <c:pt idx="4080">
                  <c:v>39156</c:v>
                </c:pt>
                <c:pt idx="4081">
                  <c:v>39157</c:v>
                </c:pt>
                <c:pt idx="4082">
                  <c:v>39160</c:v>
                </c:pt>
                <c:pt idx="4083">
                  <c:v>39161</c:v>
                </c:pt>
                <c:pt idx="4084">
                  <c:v>39162</c:v>
                </c:pt>
                <c:pt idx="4085">
                  <c:v>39163</c:v>
                </c:pt>
                <c:pt idx="4086">
                  <c:v>39164</c:v>
                </c:pt>
                <c:pt idx="4087">
                  <c:v>39167</c:v>
                </c:pt>
                <c:pt idx="4088">
                  <c:v>39168</c:v>
                </c:pt>
                <c:pt idx="4089">
                  <c:v>39169</c:v>
                </c:pt>
                <c:pt idx="4090">
                  <c:v>39170</c:v>
                </c:pt>
                <c:pt idx="4091">
                  <c:v>39171</c:v>
                </c:pt>
                <c:pt idx="4092">
                  <c:v>39174</c:v>
                </c:pt>
                <c:pt idx="4093">
                  <c:v>39175</c:v>
                </c:pt>
                <c:pt idx="4094">
                  <c:v>39176</c:v>
                </c:pt>
                <c:pt idx="4095">
                  <c:v>39177</c:v>
                </c:pt>
                <c:pt idx="4096">
                  <c:v>39181</c:v>
                </c:pt>
                <c:pt idx="4097">
                  <c:v>39182</c:v>
                </c:pt>
                <c:pt idx="4098">
                  <c:v>39183</c:v>
                </c:pt>
                <c:pt idx="4099">
                  <c:v>39184</c:v>
                </c:pt>
                <c:pt idx="4100">
                  <c:v>39185</c:v>
                </c:pt>
                <c:pt idx="4101">
                  <c:v>39188</c:v>
                </c:pt>
                <c:pt idx="4102">
                  <c:v>39189</c:v>
                </c:pt>
                <c:pt idx="4103">
                  <c:v>39190</c:v>
                </c:pt>
                <c:pt idx="4104">
                  <c:v>39191</c:v>
                </c:pt>
                <c:pt idx="4105">
                  <c:v>39192</c:v>
                </c:pt>
                <c:pt idx="4106">
                  <c:v>39195</c:v>
                </c:pt>
                <c:pt idx="4107">
                  <c:v>39196</c:v>
                </c:pt>
                <c:pt idx="4108">
                  <c:v>39197</c:v>
                </c:pt>
                <c:pt idx="4109">
                  <c:v>39198</c:v>
                </c:pt>
                <c:pt idx="4110">
                  <c:v>39199</c:v>
                </c:pt>
                <c:pt idx="4111">
                  <c:v>39202</c:v>
                </c:pt>
                <c:pt idx="4112">
                  <c:v>39203</c:v>
                </c:pt>
                <c:pt idx="4113">
                  <c:v>39204</c:v>
                </c:pt>
                <c:pt idx="4114">
                  <c:v>39205</c:v>
                </c:pt>
                <c:pt idx="4115">
                  <c:v>39206</c:v>
                </c:pt>
                <c:pt idx="4116">
                  <c:v>39209</c:v>
                </c:pt>
                <c:pt idx="4117">
                  <c:v>39210</c:v>
                </c:pt>
                <c:pt idx="4118">
                  <c:v>39211</c:v>
                </c:pt>
                <c:pt idx="4119">
                  <c:v>39212</c:v>
                </c:pt>
                <c:pt idx="4120">
                  <c:v>39213</c:v>
                </c:pt>
                <c:pt idx="4121">
                  <c:v>39216</c:v>
                </c:pt>
                <c:pt idx="4122">
                  <c:v>39217</c:v>
                </c:pt>
                <c:pt idx="4123">
                  <c:v>39218</c:v>
                </c:pt>
                <c:pt idx="4124">
                  <c:v>39219</c:v>
                </c:pt>
                <c:pt idx="4125">
                  <c:v>39220</c:v>
                </c:pt>
                <c:pt idx="4126">
                  <c:v>39223</c:v>
                </c:pt>
                <c:pt idx="4127">
                  <c:v>39224</c:v>
                </c:pt>
                <c:pt idx="4128">
                  <c:v>39225</c:v>
                </c:pt>
                <c:pt idx="4129">
                  <c:v>39226</c:v>
                </c:pt>
                <c:pt idx="4130">
                  <c:v>39227</c:v>
                </c:pt>
                <c:pt idx="4131">
                  <c:v>39231</c:v>
                </c:pt>
                <c:pt idx="4132">
                  <c:v>39232</c:v>
                </c:pt>
                <c:pt idx="4133">
                  <c:v>39233</c:v>
                </c:pt>
                <c:pt idx="4134">
                  <c:v>39234</c:v>
                </c:pt>
                <c:pt idx="4135">
                  <c:v>39237</c:v>
                </c:pt>
                <c:pt idx="4136">
                  <c:v>39238</c:v>
                </c:pt>
                <c:pt idx="4137">
                  <c:v>39239</c:v>
                </c:pt>
                <c:pt idx="4138">
                  <c:v>39240</c:v>
                </c:pt>
                <c:pt idx="4139">
                  <c:v>39241</c:v>
                </c:pt>
                <c:pt idx="4140">
                  <c:v>39244</c:v>
                </c:pt>
                <c:pt idx="4141">
                  <c:v>39245</c:v>
                </c:pt>
                <c:pt idx="4142">
                  <c:v>39246</c:v>
                </c:pt>
                <c:pt idx="4143">
                  <c:v>39247</c:v>
                </c:pt>
                <c:pt idx="4144">
                  <c:v>39248</c:v>
                </c:pt>
                <c:pt idx="4145">
                  <c:v>39251</c:v>
                </c:pt>
                <c:pt idx="4146">
                  <c:v>39252</c:v>
                </c:pt>
                <c:pt idx="4147">
                  <c:v>39253</c:v>
                </c:pt>
                <c:pt idx="4148">
                  <c:v>39254</c:v>
                </c:pt>
                <c:pt idx="4149">
                  <c:v>39255</c:v>
                </c:pt>
                <c:pt idx="4150">
                  <c:v>39258</c:v>
                </c:pt>
                <c:pt idx="4151">
                  <c:v>39259</c:v>
                </c:pt>
                <c:pt idx="4152">
                  <c:v>39260</c:v>
                </c:pt>
                <c:pt idx="4153">
                  <c:v>39261</c:v>
                </c:pt>
                <c:pt idx="4154">
                  <c:v>39262</c:v>
                </c:pt>
                <c:pt idx="4155">
                  <c:v>39265</c:v>
                </c:pt>
                <c:pt idx="4156">
                  <c:v>39266</c:v>
                </c:pt>
                <c:pt idx="4157">
                  <c:v>39268</c:v>
                </c:pt>
                <c:pt idx="4158">
                  <c:v>39269</c:v>
                </c:pt>
                <c:pt idx="4159">
                  <c:v>39272</c:v>
                </c:pt>
                <c:pt idx="4160">
                  <c:v>39273</c:v>
                </c:pt>
                <c:pt idx="4161">
                  <c:v>39274</c:v>
                </c:pt>
                <c:pt idx="4162">
                  <c:v>39275</c:v>
                </c:pt>
                <c:pt idx="4163">
                  <c:v>39276</c:v>
                </c:pt>
                <c:pt idx="4164">
                  <c:v>39279</c:v>
                </c:pt>
                <c:pt idx="4165">
                  <c:v>39280</c:v>
                </c:pt>
                <c:pt idx="4166">
                  <c:v>39281</c:v>
                </c:pt>
                <c:pt idx="4167">
                  <c:v>39282</c:v>
                </c:pt>
                <c:pt idx="4168">
                  <c:v>39283</c:v>
                </c:pt>
                <c:pt idx="4169">
                  <c:v>39286</c:v>
                </c:pt>
                <c:pt idx="4170">
                  <c:v>39287</c:v>
                </c:pt>
                <c:pt idx="4171">
                  <c:v>39288</c:v>
                </c:pt>
                <c:pt idx="4172">
                  <c:v>39289</c:v>
                </c:pt>
                <c:pt idx="4173">
                  <c:v>39290</c:v>
                </c:pt>
                <c:pt idx="4174">
                  <c:v>39293</c:v>
                </c:pt>
                <c:pt idx="4175">
                  <c:v>39294</c:v>
                </c:pt>
                <c:pt idx="4176">
                  <c:v>39295</c:v>
                </c:pt>
                <c:pt idx="4177">
                  <c:v>39296</c:v>
                </c:pt>
                <c:pt idx="4178">
                  <c:v>39297</c:v>
                </c:pt>
                <c:pt idx="4179">
                  <c:v>39300</c:v>
                </c:pt>
                <c:pt idx="4180">
                  <c:v>39301</c:v>
                </c:pt>
                <c:pt idx="4181">
                  <c:v>39302</c:v>
                </c:pt>
                <c:pt idx="4182">
                  <c:v>39303</c:v>
                </c:pt>
                <c:pt idx="4183">
                  <c:v>39304</c:v>
                </c:pt>
                <c:pt idx="4184">
                  <c:v>39307</c:v>
                </c:pt>
                <c:pt idx="4185">
                  <c:v>39308</c:v>
                </c:pt>
                <c:pt idx="4186">
                  <c:v>39309</c:v>
                </c:pt>
                <c:pt idx="4187">
                  <c:v>39310</c:v>
                </c:pt>
                <c:pt idx="4188">
                  <c:v>39311</c:v>
                </c:pt>
                <c:pt idx="4189">
                  <c:v>39314</c:v>
                </c:pt>
                <c:pt idx="4190">
                  <c:v>39315</c:v>
                </c:pt>
                <c:pt idx="4191">
                  <c:v>39316</c:v>
                </c:pt>
                <c:pt idx="4192">
                  <c:v>39317</c:v>
                </c:pt>
                <c:pt idx="4193">
                  <c:v>39318</c:v>
                </c:pt>
                <c:pt idx="4194">
                  <c:v>39321</c:v>
                </c:pt>
                <c:pt idx="4195">
                  <c:v>39322</c:v>
                </c:pt>
                <c:pt idx="4196">
                  <c:v>39323</c:v>
                </c:pt>
                <c:pt idx="4197">
                  <c:v>39324</c:v>
                </c:pt>
                <c:pt idx="4198">
                  <c:v>39325</c:v>
                </c:pt>
                <c:pt idx="4199">
                  <c:v>39329</c:v>
                </c:pt>
                <c:pt idx="4200">
                  <c:v>39330</c:v>
                </c:pt>
                <c:pt idx="4201">
                  <c:v>39331</c:v>
                </c:pt>
                <c:pt idx="4202">
                  <c:v>39332</c:v>
                </c:pt>
                <c:pt idx="4203">
                  <c:v>39335</c:v>
                </c:pt>
                <c:pt idx="4204">
                  <c:v>39336</c:v>
                </c:pt>
                <c:pt idx="4205">
                  <c:v>39337</c:v>
                </c:pt>
                <c:pt idx="4206">
                  <c:v>39338</c:v>
                </c:pt>
                <c:pt idx="4207">
                  <c:v>39339</c:v>
                </c:pt>
                <c:pt idx="4208">
                  <c:v>39342</c:v>
                </c:pt>
                <c:pt idx="4209">
                  <c:v>39343</c:v>
                </c:pt>
                <c:pt idx="4210">
                  <c:v>39344</c:v>
                </c:pt>
                <c:pt idx="4211">
                  <c:v>39345</c:v>
                </c:pt>
                <c:pt idx="4212">
                  <c:v>39346</c:v>
                </c:pt>
                <c:pt idx="4213">
                  <c:v>39349</c:v>
                </c:pt>
                <c:pt idx="4214">
                  <c:v>39350</c:v>
                </c:pt>
                <c:pt idx="4215">
                  <c:v>39351</c:v>
                </c:pt>
                <c:pt idx="4216">
                  <c:v>39352</c:v>
                </c:pt>
                <c:pt idx="4217">
                  <c:v>39353</c:v>
                </c:pt>
                <c:pt idx="4218">
                  <c:v>39356</c:v>
                </c:pt>
                <c:pt idx="4219">
                  <c:v>39357</c:v>
                </c:pt>
                <c:pt idx="4220">
                  <c:v>39358</c:v>
                </c:pt>
                <c:pt idx="4221">
                  <c:v>39359</c:v>
                </c:pt>
                <c:pt idx="4222">
                  <c:v>39360</c:v>
                </c:pt>
                <c:pt idx="4223">
                  <c:v>39363</c:v>
                </c:pt>
                <c:pt idx="4224">
                  <c:v>39364</c:v>
                </c:pt>
                <c:pt idx="4225">
                  <c:v>39365</c:v>
                </c:pt>
                <c:pt idx="4226">
                  <c:v>39366</c:v>
                </c:pt>
                <c:pt idx="4227">
                  <c:v>39367</c:v>
                </c:pt>
                <c:pt idx="4228">
                  <c:v>39370</c:v>
                </c:pt>
                <c:pt idx="4229">
                  <c:v>39371</c:v>
                </c:pt>
                <c:pt idx="4230">
                  <c:v>39372</c:v>
                </c:pt>
                <c:pt idx="4231">
                  <c:v>39373</c:v>
                </c:pt>
                <c:pt idx="4232">
                  <c:v>39374</c:v>
                </c:pt>
                <c:pt idx="4233">
                  <c:v>39377</c:v>
                </c:pt>
                <c:pt idx="4234">
                  <c:v>39378</c:v>
                </c:pt>
                <c:pt idx="4235">
                  <c:v>39379</c:v>
                </c:pt>
                <c:pt idx="4236">
                  <c:v>39380</c:v>
                </c:pt>
                <c:pt idx="4237">
                  <c:v>39381</c:v>
                </c:pt>
                <c:pt idx="4238">
                  <c:v>39384</c:v>
                </c:pt>
                <c:pt idx="4239">
                  <c:v>39385</c:v>
                </c:pt>
                <c:pt idx="4240">
                  <c:v>39386</c:v>
                </c:pt>
                <c:pt idx="4241">
                  <c:v>39387</c:v>
                </c:pt>
                <c:pt idx="4242">
                  <c:v>39388</c:v>
                </c:pt>
                <c:pt idx="4243">
                  <c:v>39391</c:v>
                </c:pt>
                <c:pt idx="4244">
                  <c:v>39392</c:v>
                </c:pt>
                <c:pt idx="4245">
                  <c:v>39393</c:v>
                </c:pt>
                <c:pt idx="4246">
                  <c:v>39394</c:v>
                </c:pt>
                <c:pt idx="4247">
                  <c:v>39395</c:v>
                </c:pt>
                <c:pt idx="4248">
                  <c:v>39398</c:v>
                </c:pt>
                <c:pt idx="4249">
                  <c:v>39399</c:v>
                </c:pt>
                <c:pt idx="4250">
                  <c:v>39400</c:v>
                </c:pt>
                <c:pt idx="4251">
                  <c:v>39401</c:v>
                </c:pt>
                <c:pt idx="4252">
                  <c:v>39402</c:v>
                </c:pt>
                <c:pt idx="4253">
                  <c:v>39405</c:v>
                </c:pt>
                <c:pt idx="4254">
                  <c:v>39406</c:v>
                </c:pt>
                <c:pt idx="4255">
                  <c:v>39407</c:v>
                </c:pt>
                <c:pt idx="4256">
                  <c:v>39409</c:v>
                </c:pt>
                <c:pt idx="4257">
                  <c:v>39412</c:v>
                </c:pt>
                <c:pt idx="4258">
                  <c:v>39413</c:v>
                </c:pt>
                <c:pt idx="4259">
                  <c:v>39414</c:v>
                </c:pt>
                <c:pt idx="4260">
                  <c:v>39415</c:v>
                </c:pt>
                <c:pt idx="4261">
                  <c:v>39416</c:v>
                </c:pt>
                <c:pt idx="4262">
                  <c:v>39419</c:v>
                </c:pt>
                <c:pt idx="4263">
                  <c:v>39420</c:v>
                </c:pt>
                <c:pt idx="4264">
                  <c:v>39421</c:v>
                </c:pt>
                <c:pt idx="4265">
                  <c:v>39422</c:v>
                </c:pt>
                <c:pt idx="4266">
                  <c:v>39423</c:v>
                </c:pt>
                <c:pt idx="4267">
                  <c:v>39426</c:v>
                </c:pt>
                <c:pt idx="4268">
                  <c:v>39427</c:v>
                </c:pt>
                <c:pt idx="4269">
                  <c:v>39428</c:v>
                </c:pt>
                <c:pt idx="4270">
                  <c:v>39429</c:v>
                </c:pt>
                <c:pt idx="4271">
                  <c:v>39430</c:v>
                </c:pt>
                <c:pt idx="4272">
                  <c:v>39433</c:v>
                </c:pt>
                <c:pt idx="4273">
                  <c:v>39434</c:v>
                </c:pt>
                <c:pt idx="4274">
                  <c:v>39435</c:v>
                </c:pt>
                <c:pt idx="4275">
                  <c:v>39436</c:v>
                </c:pt>
                <c:pt idx="4276">
                  <c:v>39437</c:v>
                </c:pt>
                <c:pt idx="4277">
                  <c:v>39440</c:v>
                </c:pt>
                <c:pt idx="4278">
                  <c:v>39442</c:v>
                </c:pt>
                <c:pt idx="4279">
                  <c:v>39443</c:v>
                </c:pt>
                <c:pt idx="4280">
                  <c:v>39444</c:v>
                </c:pt>
                <c:pt idx="4281">
                  <c:v>39447</c:v>
                </c:pt>
                <c:pt idx="4282">
                  <c:v>39449</c:v>
                </c:pt>
                <c:pt idx="4283">
                  <c:v>39450</c:v>
                </c:pt>
                <c:pt idx="4284">
                  <c:v>39451</c:v>
                </c:pt>
                <c:pt idx="4285">
                  <c:v>39454</c:v>
                </c:pt>
                <c:pt idx="4286">
                  <c:v>39455</c:v>
                </c:pt>
                <c:pt idx="4287">
                  <c:v>39456</c:v>
                </c:pt>
                <c:pt idx="4288">
                  <c:v>39457</c:v>
                </c:pt>
                <c:pt idx="4289">
                  <c:v>39458</c:v>
                </c:pt>
                <c:pt idx="4290">
                  <c:v>39461</c:v>
                </c:pt>
                <c:pt idx="4291">
                  <c:v>39462</c:v>
                </c:pt>
                <c:pt idx="4292">
                  <c:v>39463</c:v>
                </c:pt>
                <c:pt idx="4293">
                  <c:v>39464</c:v>
                </c:pt>
                <c:pt idx="4294">
                  <c:v>39465</c:v>
                </c:pt>
                <c:pt idx="4295">
                  <c:v>39469</c:v>
                </c:pt>
                <c:pt idx="4296">
                  <c:v>39470</c:v>
                </c:pt>
                <c:pt idx="4297">
                  <c:v>39471</c:v>
                </c:pt>
                <c:pt idx="4298">
                  <c:v>39472</c:v>
                </c:pt>
                <c:pt idx="4299">
                  <c:v>39475</c:v>
                </c:pt>
                <c:pt idx="4300">
                  <c:v>39476</c:v>
                </c:pt>
                <c:pt idx="4301">
                  <c:v>39477</c:v>
                </c:pt>
                <c:pt idx="4302">
                  <c:v>39478</c:v>
                </c:pt>
                <c:pt idx="4303">
                  <c:v>39479</c:v>
                </c:pt>
                <c:pt idx="4304">
                  <c:v>39482</c:v>
                </c:pt>
                <c:pt idx="4305">
                  <c:v>39483</c:v>
                </c:pt>
                <c:pt idx="4306">
                  <c:v>39484</c:v>
                </c:pt>
                <c:pt idx="4307">
                  <c:v>39485</c:v>
                </c:pt>
                <c:pt idx="4308">
                  <c:v>39486</c:v>
                </c:pt>
                <c:pt idx="4309">
                  <c:v>39489</c:v>
                </c:pt>
                <c:pt idx="4310">
                  <c:v>39490</c:v>
                </c:pt>
                <c:pt idx="4311">
                  <c:v>39491</c:v>
                </c:pt>
                <c:pt idx="4312">
                  <c:v>39492</c:v>
                </c:pt>
                <c:pt idx="4313">
                  <c:v>39493</c:v>
                </c:pt>
                <c:pt idx="4314">
                  <c:v>39497</c:v>
                </c:pt>
                <c:pt idx="4315">
                  <c:v>39498</c:v>
                </c:pt>
                <c:pt idx="4316">
                  <c:v>39499</c:v>
                </c:pt>
                <c:pt idx="4317">
                  <c:v>39500</c:v>
                </c:pt>
                <c:pt idx="4318">
                  <c:v>39503</c:v>
                </c:pt>
                <c:pt idx="4319">
                  <c:v>39504</c:v>
                </c:pt>
                <c:pt idx="4320">
                  <c:v>39505</c:v>
                </c:pt>
                <c:pt idx="4321">
                  <c:v>39506</c:v>
                </c:pt>
                <c:pt idx="4322">
                  <c:v>39507</c:v>
                </c:pt>
                <c:pt idx="4323">
                  <c:v>39510</c:v>
                </c:pt>
                <c:pt idx="4324">
                  <c:v>39511</c:v>
                </c:pt>
                <c:pt idx="4325">
                  <c:v>39512</c:v>
                </c:pt>
                <c:pt idx="4326">
                  <c:v>39513</c:v>
                </c:pt>
                <c:pt idx="4327">
                  <c:v>39514</c:v>
                </c:pt>
                <c:pt idx="4328">
                  <c:v>39517</c:v>
                </c:pt>
                <c:pt idx="4329">
                  <c:v>39518</c:v>
                </c:pt>
                <c:pt idx="4330">
                  <c:v>39519</c:v>
                </c:pt>
                <c:pt idx="4331">
                  <c:v>39520</c:v>
                </c:pt>
                <c:pt idx="4332">
                  <c:v>39521</c:v>
                </c:pt>
                <c:pt idx="4333">
                  <c:v>39524</c:v>
                </c:pt>
                <c:pt idx="4334">
                  <c:v>39525</c:v>
                </c:pt>
                <c:pt idx="4335">
                  <c:v>39526</c:v>
                </c:pt>
                <c:pt idx="4336">
                  <c:v>39527</c:v>
                </c:pt>
                <c:pt idx="4337">
                  <c:v>39531</c:v>
                </c:pt>
                <c:pt idx="4338">
                  <c:v>39532</c:v>
                </c:pt>
                <c:pt idx="4339">
                  <c:v>39533</c:v>
                </c:pt>
                <c:pt idx="4340">
                  <c:v>39534</c:v>
                </c:pt>
                <c:pt idx="4341">
                  <c:v>39535</c:v>
                </c:pt>
                <c:pt idx="4342">
                  <c:v>39538</c:v>
                </c:pt>
                <c:pt idx="4343">
                  <c:v>39539</c:v>
                </c:pt>
                <c:pt idx="4344">
                  <c:v>39540</c:v>
                </c:pt>
                <c:pt idx="4345">
                  <c:v>39541</c:v>
                </c:pt>
                <c:pt idx="4346">
                  <c:v>39542</c:v>
                </c:pt>
                <c:pt idx="4347">
                  <c:v>39545</c:v>
                </c:pt>
                <c:pt idx="4348">
                  <c:v>39546</c:v>
                </c:pt>
                <c:pt idx="4349">
                  <c:v>39547</c:v>
                </c:pt>
                <c:pt idx="4350">
                  <c:v>39548</c:v>
                </c:pt>
                <c:pt idx="4351">
                  <c:v>39549</c:v>
                </c:pt>
                <c:pt idx="4352">
                  <c:v>39552</c:v>
                </c:pt>
                <c:pt idx="4353">
                  <c:v>39553</c:v>
                </c:pt>
                <c:pt idx="4354">
                  <c:v>39554</c:v>
                </c:pt>
                <c:pt idx="4355">
                  <c:v>39555</c:v>
                </c:pt>
                <c:pt idx="4356">
                  <c:v>39556</c:v>
                </c:pt>
                <c:pt idx="4357">
                  <c:v>39559</c:v>
                </c:pt>
                <c:pt idx="4358">
                  <c:v>39560</c:v>
                </c:pt>
                <c:pt idx="4359">
                  <c:v>39561</c:v>
                </c:pt>
                <c:pt idx="4360">
                  <c:v>39562</c:v>
                </c:pt>
                <c:pt idx="4361">
                  <c:v>39563</c:v>
                </c:pt>
                <c:pt idx="4362">
                  <c:v>39566</c:v>
                </c:pt>
                <c:pt idx="4363">
                  <c:v>39567</c:v>
                </c:pt>
                <c:pt idx="4364">
                  <c:v>39568</c:v>
                </c:pt>
                <c:pt idx="4365">
                  <c:v>39569</c:v>
                </c:pt>
                <c:pt idx="4366">
                  <c:v>39570</c:v>
                </c:pt>
                <c:pt idx="4367">
                  <c:v>39573</c:v>
                </c:pt>
                <c:pt idx="4368">
                  <c:v>39574</c:v>
                </c:pt>
                <c:pt idx="4369">
                  <c:v>39575</c:v>
                </c:pt>
                <c:pt idx="4370">
                  <c:v>39576</c:v>
                </c:pt>
                <c:pt idx="4371">
                  <c:v>39577</c:v>
                </c:pt>
                <c:pt idx="4372">
                  <c:v>39580</c:v>
                </c:pt>
                <c:pt idx="4373">
                  <c:v>39581</c:v>
                </c:pt>
                <c:pt idx="4374">
                  <c:v>39582</c:v>
                </c:pt>
                <c:pt idx="4375">
                  <c:v>39583</c:v>
                </c:pt>
                <c:pt idx="4376">
                  <c:v>39584</c:v>
                </c:pt>
                <c:pt idx="4377">
                  <c:v>39587</c:v>
                </c:pt>
                <c:pt idx="4378">
                  <c:v>39588</c:v>
                </c:pt>
                <c:pt idx="4379">
                  <c:v>39589</c:v>
                </c:pt>
                <c:pt idx="4380">
                  <c:v>39590</c:v>
                </c:pt>
                <c:pt idx="4381">
                  <c:v>39591</c:v>
                </c:pt>
                <c:pt idx="4382">
                  <c:v>39595</c:v>
                </c:pt>
                <c:pt idx="4383">
                  <c:v>39596</c:v>
                </c:pt>
                <c:pt idx="4384">
                  <c:v>39597</c:v>
                </c:pt>
                <c:pt idx="4385">
                  <c:v>39598</c:v>
                </c:pt>
                <c:pt idx="4386">
                  <c:v>39601</c:v>
                </c:pt>
                <c:pt idx="4387">
                  <c:v>39602</c:v>
                </c:pt>
                <c:pt idx="4388">
                  <c:v>39603</c:v>
                </c:pt>
                <c:pt idx="4389">
                  <c:v>39604</c:v>
                </c:pt>
                <c:pt idx="4390">
                  <c:v>39605</c:v>
                </c:pt>
                <c:pt idx="4391">
                  <c:v>39608</c:v>
                </c:pt>
                <c:pt idx="4392">
                  <c:v>39609</c:v>
                </c:pt>
                <c:pt idx="4393">
                  <c:v>39610</c:v>
                </c:pt>
                <c:pt idx="4394">
                  <c:v>39611</c:v>
                </c:pt>
                <c:pt idx="4395">
                  <c:v>39612</c:v>
                </c:pt>
                <c:pt idx="4396">
                  <c:v>39615</c:v>
                </c:pt>
                <c:pt idx="4397">
                  <c:v>39616</c:v>
                </c:pt>
                <c:pt idx="4398">
                  <c:v>39617</c:v>
                </c:pt>
                <c:pt idx="4399">
                  <c:v>39618</c:v>
                </c:pt>
                <c:pt idx="4400">
                  <c:v>39619</c:v>
                </c:pt>
                <c:pt idx="4401">
                  <c:v>39622</c:v>
                </c:pt>
                <c:pt idx="4402">
                  <c:v>39623</c:v>
                </c:pt>
                <c:pt idx="4403">
                  <c:v>39624</c:v>
                </c:pt>
                <c:pt idx="4404">
                  <c:v>39625</c:v>
                </c:pt>
                <c:pt idx="4405">
                  <c:v>39626</c:v>
                </c:pt>
                <c:pt idx="4406">
                  <c:v>39629</c:v>
                </c:pt>
                <c:pt idx="4407">
                  <c:v>39630</c:v>
                </c:pt>
                <c:pt idx="4408">
                  <c:v>39631</c:v>
                </c:pt>
                <c:pt idx="4409">
                  <c:v>39632</c:v>
                </c:pt>
                <c:pt idx="4410">
                  <c:v>39636</c:v>
                </c:pt>
                <c:pt idx="4411">
                  <c:v>39637</c:v>
                </c:pt>
                <c:pt idx="4412">
                  <c:v>39638</c:v>
                </c:pt>
                <c:pt idx="4413">
                  <c:v>39639</c:v>
                </c:pt>
                <c:pt idx="4414">
                  <c:v>39640</c:v>
                </c:pt>
                <c:pt idx="4415">
                  <c:v>39643</c:v>
                </c:pt>
                <c:pt idx="4416">
                  <c:v>39644</c:v>
                </c:pt>
                <c:pt idx="4417">
                  <c:v>39645</c:v>
                </c:pt>
                <c:pt idx="4418">
                  <c:v>39646</c:v>
                </c:pt>
                <c:pt idx="4419">
                  <c:v>39647</c:v>
                </c:pt>
                <c:pt idx="4420">
                  <c:v>39650</c:v>
                </c:pt>
                <c:pt idx="4421">
                  <c:v>39651</c:v>
                </c:pt>
                <c:pt idx="4422">
                  <c:v>39652</c:v>
                </c:pt>
                <c:pt idx="4423">
                  <c:v>39653</c:v>
                </c:pt>
                <c:pt idx="4424">
                  <c:v>39654</c:v>
                </c:pt>
                <c:pt idx="4425">
                  <c:v>39657</c:v>
                </c:pt>
                <c:pt idx="4426">
                  <c:v>39658</c:v>
                </c:pt>
                <c:pt idx="4427">
                  <c:v>39659</c:v>
                </c:pt>
                <c:pt idx="4428">
                  <c:v>39660</c:v>
                </c:pt>
                <c:pt idx="4429">
                  <c:v>39661</c:v>
                </c:pt>
                <c:pt idx="4430">
                  <c:v>39664</c:v>
                </c:pt>
                <c:pt idx="4431">
                  <c:v>39665</c:v>
                </c:pt>
                <c:pt idx="4432">
                  <c:v>39666</c:v>
                </c:pt>
                <c:pt idx="4433">
                  <c:v>39667</c:v>
                </c:pt>
                <c:pt idx="4434">
                  <c:v>39668</c:v>
                </c:pt>
                <c:pt idx="4435">
                  <c:v>39671</c:v>
                </c:pt>
                <c:pt idx="4436">
                  <c:v>39672</c:v>
                </c:pt>
                <c:pt idx="4437">
                  <c:v>39673</c:v>
                </c:pt>
                <c:pt idx="4438">
                  <c:v>39674</c:v>
                </c:pt>
                <c:pt idx="4439">
                  <c:v>39675</c:v>
                </c:pt>
                <c:pt idx="4440">
                  <c:v>39678</c:v>
                </c:pt>
                <c:pt idx="4441">
                  <c:v>39679</c:v>
                </c:pt>
                <c:pt idx="4442">
                  <c:v>39680</c:v>
                </c:pt>
                <c:pt idx="4443">
                  <c:v>39681</c:v>
                </c:pt>
                <c:pt idx="4444">
                  <c:v>39682</c:v>
                </c:pt>
                <c:pt idx="4445">
                  <c:v>39685</c:v>
                </c:pt>
                <c:pt idx="4446">
                  <c:v>39686</c:v>
                </c:pt>
                <c:pt idx="4447">
                  <c:v>39687</c:v>
                </c:pt>
                <c:pt idx="4448">
                  <c:v>39688</c:v>
                </c:pt>
                <c:pt idx="4449">
                  <c:v>39689</c:v>
                </c:pt>
                <c:pt idx="4450">
                  <c:v>39693</c:v>
                </c:pt>
                <c:pt idx="4451">
                  <c:v>39694</c:v>
                </c:pt>
                <c:pt idx="4452">
                  <c:v>39695</c:v>
                </c:pt>
                <c:pt idx="4453">
                  <c:v>39696</c:v>
                </c:pt>
                <c:pt idx="4454">
                  <c:v>39699</c:v>
                </c:pt>
                <c:pt idx="4455">
                  <c:v>39700</c:v>
                </c:pt>
                <c:pt idx="4456">
                  <c:v>39701</c:v>
                </c:pt>
                <c:pt idx="4457">
                  <c:v>39702</c:v>
                </c:pt>
                <c:pt idx="4458">
                  <c:v>39703</c:v>
                </c:pt>
                <c:pt idx="4459">
                  <c:v>39706</c:v>
                </c:pt>
                <c:pt idx="4460">
                  <c:v>39707</c:v>
                </c:pt>
                <c:pt idx="4461">
                  <c:v>39708</c:v>
                </c:pt>
                <c:pt idx="4462">
                  <c:v>39709</c:v>
                </c:pt>
                <c:pt idx="4463">
                  <c:v>39710</c:v>
                </c:pt>
                <c:pt idx="4464">
                  <c:v>39713</c:v>
                </c:pt>
                <c:pt idx="4465">
                  <c:v>39714</c:v>
                </c:pt>
                <c:pt idx="4466">
                  <c:v>39715</c:v>
                </c:pt>
                <c:pt idx="4467">
                  <c:v>39716</c:v>
                </c:pt>
                <c:pt idx="4468">
                  <c:v>39717</c:v>
                </c:pt>
                <c:pt idx="4469">
                  <c:v>39720</c:v>
                </c:pt>
                <c:pt idx="4470">
                  <c:v>39721</c:v>
                </c:pt>
                <c:pt idx="4471">
                  <c:v>39722</c:v>
                </c:pt>
                <c:pt idx="4472">
                  <c:v>39723</c:v>
                </c:pt>
                <c:pt idx="4473">
                  <c:v>39724</c:v>
                </c:pt>
                <c:pt idx="4474">
                  <c:v>39727</c:v>
                </c:pt>
                <c:pt idx="4475">
                  <c:v>39728</c:v>
                </c:pt>
                <c:pt idx="4476">
                  <c:v>39729</c:v>
                </c:pt>
                <c:pt idx="4477">
                  <c:v>39730</c:v>
                </c:pt>
                <c:pt idx="4478">
                  <c:v>39731</c:v>
                </c:pt>
                <c:pt idx="4479">
                  <c:v>39734</c:v>
                </c:pt>
                <c:pt idx="4480">
                  <c:v>39735</c:v>
                </c:pt>
                <c:pt idx="4481">
                  <c:v>39736</c:v>
                </c:pt>
                <c:pt idx="4482">
                  <c:v>39737</c:v>
                </c:pt>
                <c:pt idx="4483">
                  <c:v>39738</c:v>
                </c:pt>
                <c:pt idx="4484">
                  <c:v>39741</c:v>
                </c:pt>
                <c:pt idx="4485">
                  <c:v>39742</c:v>
                </c:pt>
                <c:pt idx="4486">
                  <c:v>39743</c:v>
                </c:pt>
                <c:pt idx="4487">
                  <c:v>39744</c:v>
                </c:pt>
                <c:pt idx="4488">
                  <c:v>39745</c:v>
                </c:pt>
                <c:pt idx="4489">
                  <c:v>39748</c:v>
                </c:pt>
                <c:pt idx="4490">
                  <c:v>39749</c:v>
                </c:pt>
                <c:pt idx="4491">
                  <c:v>39750</c:v>
                </c:pt>
                <c:pt idx="4492">
                  <c:v>39751</c:v>
                </c:pt>
                <c:pt idx="4493">
                  <c:v>39752</c:v>
                </c:pt>
                <c:pt idx="4494">
                  <c:v>39755</c:v>
                </c:pt>
                <c:pt idx="4495">
                  <c:v>39756</c:v>
                </c:pt>
                <c:pt idx="4496">
                  <c:v>39757</c:v>
                </c:pt>
                <c:pt idx="4497">
                  <c:v>39758</c:v>
                </c:pt>
                <c:pt idx="4498">
                  <c:v>39759</c:v>
                </c:pt>
                <c:pt idx="4499">
                  <c:v>39762</c:v>
                </c:pt>
                <c:pt idx="4500">
                  <c:v>39763</c:v>
                </c:pt>
                <c:pt idx="4501">
                  <c:v>39764</c:v>
                </c:pt>
                <c:pt idx="4502">
                  <c:v>39765</c:v>
                </c:pt>
                <c:pt idx="4503">
                  <c:v>39766</c:v>
                </c:pt>
                <c:pt idx="4504">
                  <c:v>39769</c:v>
                </c:pt>
                <c:pt idx="4505">
                  <c:v>39770</c:v>
                </c:pt>
                <c:pt idx="4506">
                  <c:v>39771</c:v>
                </c:pt>
                <c:pt idx="4507">
                  <c:v>39772</c:v>
                </c:pt>
                <c:pt idx="4508">
                  <c:v>39773</c:v>
                </c:pt>
                <c:pt idx="4509">
                  <c:v>39776</c:v>
                </c:pt>
                <c:pt idx="4510">
                  <c:v>39777</c:v>
                </c:pt>
                <c:pt idx="4511">
                  <c:v>39778</c:v>
                </c:pt>
                <c:pt idx="4512">
                  <c:v>39780</c:v>
                </c:pt>
                <c:pt idx="4513">
                  <c:v>39783</c:v>
                </c:pt>
                <c:pt idx="4514">
                  <c:v>39784</c:v>
                </c:pt>
                <c:pt idx="4515">
                  <c:v>39785</c:v>
                </c:pt>
                <c:pt idx="4516">
                  <c:v>39786</c:v>
                </c:pt>
                <c:pt idx="4517">
                  <c:v>39787</c:v>
                </c:pt>
                <c:pt idx="4518">
                  <c:v>39790</c:v>
                </c:pt>
                <c:pt idx="4519">
                  <c:v>39791</c:v>
                </c:pt>
                <c:pt idx="4520">
                  <c:v>39792</c:v>
                </c:pt>
                <c:pt idx="4521">
                  <c:v>39793</c:v>
                </c:pt>
                <c:pt idx="4522">
                  <c:v>39794</c:v>
                </c:pt>
                <c:pt idx="4523">
                  <c:v>39797</c:v>
                </c:pt>
                <c:pt idx="4524">
                  <c:v>39798</c:v>
                </c:pt>
                <c:pt idx="4525">
                  <c:v>39799</c:v>
                </c:pt>
                <c:pt idx="4526">
                  <c:v>39800</c:v>
                </c:pt>
                <c:pt idx="4527">
                  <c:v>39801</c:v>
                </c:pt>
                <c:pt idx="4528">
                  <c:v>39804</c:v>
                </c:pt>
                <c:pt idx="4529">
                  <c:v>39805</c:v>
                </c:pt>
                <c:pt idx="4530">
                  <c:v>39806</c:v>
                </c:pt>
                <c:pt idx="4531">
                  <c:v>39808</c:v>
                </c:pt>
                <c:pt idx="4532">
                  <c:v>39811</c:v>
                </c:pt>
                <c:pt idx="4533">
                  <c:v>39812</c:v>
                </c:pt>
                <c:pt idx="4534">
                  <c:v>39813</c:v>
                </c:pt>
                <c:pt idx="4535">
                  <c:v>39815</c:v>
                </c:pt>
                <c:pt idx="4536">
                  <c:v>39818</c:v>
                </c:pt>
                <c:pt idx="4537">
                  <c:v>39819</c:v>
                </c:pt>
                <c:pt idx="4538">
                  <c:v>39820</c:v>
                </c:pt>
                <c:pt idx="4539">
                  <c:v>39821</c:v>
                </c:pt>
                <c:pt idx="4540">
                  <c:v>39822</c:v>
                </c:pt>
                <c:pt idx="4541">
                  <c:v>39825</c:v>
                </c:pt>
                <c:pt idx="4542">
                  <c:v>39826</c:v>
                </c:pt>
                <c:pt idx="4543">
                  <c:v>39827</c:v>
                </c:pt>
                <c:pt idx="4544">
                  <c:v>39828</c:v>
                </c:pt>
                <c:pt idx="4545">
                  <c:v>39829</c:v>
                </c:pt>
                <c:pt idx="4546">
                  <c:v>39833</c:v>
                </c:pt>
                <c:pt idx="4547">
                  <c:v>39834</c:v>
                </c:pt>
                <c:pt idx="4548">
                  <c:v>39835</c:v>
                </c:pt>
                <c:pt idx="4549">
                  <c:v>39836</c:v>
                </c:pt>
                <c:pt idx="4550">
                  <c:v>39839</c:v>
                </c:pt>
                <c:pt idx="4551">
                  <c:v>39840</c:v>
                </c:pt>
                <c:pt idx="4552">
                  <c:v>39841</c:v>
                </c:pt>
                <c:pt idx="4553">
                  <c:v>39842</c:v>
                </c:pt>
                <c:pt idx="4554">
                  <c:v>39843</c:v>
                </c:pt>
                <c:pt idx="4555">
                  <c:v>39846</c:v>
                </c:pt>
                <c:pt idx="4556">
                  <c:v>39847</c:v>
                </c:pt>
                <c:pt idx="4557">
                  <c:v>39848</c:v>
                </c:pt>
                <c:pt idx="4558">
                  <c:v>39849</c:v>
                </c:pt>
                <c:pt idx="4559">
                  <c:v>39850</c:v>
                </c:pt>
                <c:pt idx="4560">
                  <c:v>39853</c:v>
                </c:pt>
                <c:pt idx="4561">
                  <c:v>39854</c:v>
                </c:pt>
                <c:pt idx="4562">
                  <c:v>39855</c:v>
                </c:pt>
                <c:pt idx="4563">
                  <c:v>39856</c:v>
                </c:pt>
                <c:pt idx="4564">
                  <c:v>39857</c:v>
                </c:pt>
                <c:pt idx="4565">
                  <c:v>39861</c:v>
                </c:pt>
                <c:pt idx="4566">
                  <c:v>39862</c:v>
                </c:pt>
                <c:pt idx="4567">
                  <c:v>39863</c:v>
                </c:pt>
                <c:pt idx="4568">
                  <c:v>39864</c:v>
                </c:pt>
                <c:pt idx="4569">
                  <c:v>39867</c:v>
                </c:pt>
                <c:pt idx="4570">
                  <c:v>39868</c:v>
                </c:pt>
                <c:pt idx="4571">
                  <c:v>39869</c:v>
                </c:pt>
                <c:pt idx="4572">
                  <c:v>39870</c:v>
                </c:pt>
                <c:pt idx="4573">
                  <c:v>39871</c:v>
                </c:pt>
                <c:pt idx="4574">
                  <c:v>39874</c:v>
                </c:pt>
                <c:pt idx="4575">
                  <c:v>39875</c:v>
                </c:pt>
                <c:pt idx="4576">
                  <c:v>39876</c:v>
                </c:pt>
                <c:pt idx="4577">
                  <c:v>39877</c:v>
                </c:pt>
                <c:pt idx="4578">
                  <c:v>39878</c:v>
                </c:pt>
                <c:pt idx="4579">
                  <c:v>39881</c:v>
                </c:pt>
                <c:pt idx="4580">
                  <c:v>39882</c:v>
                </c:pt>
                <c:pt idx="4581">
                  <c:v>39883</c:v>
                </c:pt>
                <c:pt idx="4582">
                  <c:v>39884</c:v>
                </c:pt>
                <c:pt idx="4583">
                  <c:v>39885</c:v>
                </c:pt>
                <c:pt idx="4584">
                  <c:v>39888</c:v>
                </c:pt>
                <c:pt idx="4585">
                  <c:v>39889</c:v>
                </c:pt>
                <c:pt idx="4586">
                  <c:v>39890</c:v>
                </c:pt>
                <c:pt idx="4587">
                  <c:v>39891</c:v>
                </c:pt>
                <c:pt idx="4588">
                  <c:v>39892</c:v>
                </c:pt>
                <c:pt idx="4589">
                  <c:v>39895</c:v>
                </c:pt>
                <c:pt idx="4590">
                  <c:v>39896</c:v>
                </c:pt>
                <c:pt idx="4591">
                  <c:v>39897</c:v>
                </c:pt>
                <c:pt idx="4592">
                  <c:v>39898</c:v>
                </c:pt>
                <c:pt idx="4593">
                  <c:v>39899</c:v>
                </c:pt>
                <c:pt idx="4594">
                  <c:v>39902</c:v>
                </c:pt>
                <c:pt idx="4595">
                  <c:v>39903</c:v>
                </c:pt>
                <c:pt idx="4596">
                  <c:v>39904</c:v>
                </c:pt>
                <c:pt idx="4597">
                  <c:v>39905</c:v>
                </c:pt>
                <c:pt idx="4598">
                  <c:v>39906</c:v>
                </c:pt>
                <c:pt idx="4599">
                  <c:v>39909</c:v>
                </c:pt>
                <c:pt idx="4600">
                  <c:v>39910</c:v>
                </c:pt>
                <c:pt idx="4601">
                  <c:v>39911</c:v>
                </c:pt>
                <c:pt idx="4602">
                  <c:v>39912</c:v>
                </c:pt>
                <c:pt idx="4603">
                  <c:v>39916</c:v>
                </c:pt>
                <c:pt idx="4604">
                  <c:v>39917</c:v>
                </c:pt>
                <c:pt idx="4605">
                  <c:v>39918</c:v>
                </c:pt>
                <c:pt idx="4606">
                  <c:v>39919</c:v>
                </c:pt>
                <c:pt idx="4607">
                  <c:v>39920</c:v>
                </c:pt>
                <c:pt idx="4608">
                  <c:v>39923</c:v>
                </c:pt>
                <c:pt idx="4609">
                  <c:v>39924</c:v>
                </c:pt>
                <c:pt idx="4610">
                  <c:v>39925</c:v>
                </c:pt>
                <c:pt idx="4611">
                  <c:v>39926</c:v>
                </c:pt>
                <c:pt idx="4612">
                  <c:v>39927</c:v>
                </c:pt>
                <c:pt idx="4613">
                  <c:v>39930</c:v>
                </c:pt>
                <c:pt idx="4614">
                  <c:v>39931</c:v>
                </c:pt>
                <c:pt idx="4615">
                  <c:v>39932</c:v>
                </c:pt>
                <c:pt idx="4616">
                  <c:v>39933</c:v>
                </c:pt>
                <c:pt idx="4617">
                  <c:v>39934</c:v>
                </c:pt>
                <c:pt idx="4618">
                  <c:v>39937</c:v>
                </c:pt>
                <c:pt idx="4619">
                  <c:v>39938</c:v>
                </c:pt>
                <c:pt idx="4620">
                  <c:v>39939</c:v>
                </c:pt>
                <c:pt idx="4621">
                  <c:v>39940</c:v>
                </c:pt>
                <c:pt idx="4622">
                  <c:v>39941</c:v>
                </c:pt>
                <c:pt idx="4623">
                  <c:v>39944</c:v>
                </c:pt>
                <c:pt idx="4624">
                  <c:v>39945</c:v>
                </c:pt>
                <c:pt idx="4625">
                  <c:v>39946</c:v>
                </c:pt>
                <c:pt idx="4626">
                  <c:v>39947</c:v>
                </c:pt>
                <c:pt idx="4627">
                  <c:v>39948</c:v>
                </c:pt>
                <c:pt idx="4628">
                  <c:v>39951</c:v>
                </c:pt>
                <c:pt idx="4629">
                  <c:v>39952</c:v>
                </c:pt>
                <c:pt idx="4630">
                  <c:v>39953</c:v>
                </c:pt>
                <c:pt idx="4631">
                  <c:v>39954</c:v>
                </c:pt>
                <c:pt idx="4632">
                  <c:v>39955</c:v>
                </c:pt>
                <c:pt idx="4633">
                  <c:v>39959</c:v>
                </c:pt>
                <c:pt idx="4634">
                  <c:v>39960</c:v>
                </c:pt>
                <c:pt idx="4635">
                  <c:v>39961</c:v>
                </c:pt>
                <c:pt idx="4636">
                  <c:v>39962</c:v>
                </c:pt>
                <c:pt idx="4637">
                  <c:v>39965</c:v>
                </c:pt>
                <c:pt idx="4638">
                  <c:v>39966</c:v>
                </c:pt>
                <c:pt idx="4639">
                  <c:v>39967</c:v>
                </c:pt>
                <c:pt idx="4640">
                  <c:v>39968</c:v>
                </c:pt>
                <c:pt idx="4641">
                  <c:v>39969</c:v>
                </c:pt>
                <c:pt idx="4642">
                  <c:v>39972</c:v>
                </c:pt>
                <c:pt idx="4643">
                  <c:v>39973</c:v>
                </c:pt>
                <c:pt idx="4644">
                  <c:v>39974</c:v>
                </c:pt>
                <c:pt idx="4645">
                  <c:v>39975</c:v>
                </c:pt>
                <c:pt idx="4646">
                  <c:v>39976</c:v>
                </c:pt>
                <c:pt idx="4647">
                  <c:v>39979</c:v>
                </c:pt>
                <c:pt idx="4648">
                  <c:v>39980</c:v>
                </c:pt>
                <c:pt idx="4649">
                  <c:v>39981</c:v>
                </c:pt>
                <c:pt idx="4650">
                  <c:v>39982</c:v>
                </c:pt>
                <c:pt idx="4651">
                  <c:v>39983</c:v>
                </c:pt>
                <c:pt idx="4652">
                  <c:v>39986</c:v>
                </c:pt>
                <c:pt idx="4653">
                  <c:v>39987</c:v>
                </c:pt>
                <c:pt idx="4654">
                  <c:v>39988</c:v>
                </c:pt>
                <c:pt idx="4655">
                  <c:v>39989</c:v>
                </c:pt>
                <c:pt idx="4656">
                  <c:v>39990</c:v>
                </c:pt>
                <c:pt idx="4657">
                  <c:v>39993</c:v>
                </c:pt>
                <c:pt idx="4658">
                  <c:v>39994</c:v>
                </c:pt>
                <c:pt idx="4659">
                  <c:v>39995</c:v>
                </c:pt>
                <c:pt idx="4660">
                  <c:v>39996</c:v>
                </c:pt>
                <c:pt idx="4661">
                  <c:v>40000</c:v>
                </c:pt>
                <c:pt idx="4662">
                  <c:v>40001</c:v>
                </c:pt>
                <c:pt idx="4663">
                  <c:v>40002</c:v>
                </c:pt>
                <c:pt idx="4664">
                  <c:v>40003</c:v>
                </c:pt>
                <c:pt idx="4665">
                  <c:v>40004</c:v>
                </c:pt>
                <c:pt idx="4666">
                  <c:v>40007</c:v>
                </c:pt>
                <c:pt idx="4667">
                  <c:v>40008</c:v>
                </c:pt>
                <c:pt idx="4668">
                  <c:v>40009</c:v>
                </c:pt>
                <c:pt idx="4669">
                  <c:v>40010</c:v>
                </c:pt>
                <c:pt idx="4670">
                  <c:v>40011</c:v>
                </c:pt>
                <c:pt idx="4671">
                  <c:v>40014</c:v>
                </c:pt>
                <c:pt idx="4672">
                  <c:v>40015</c:v>
                </c:pt>
                <c:pt idx="4673">
                  <c:v>40016</c:v>
                </c:pt>
                <c:pt idx="4674">
                  <c:v>40017</c:v>
                </c:pt>
                <c:pt idx="4675">
                  <c:v>40018</c:v>
                </c:pt>
                <c:pt idx="4676">
                  <c:v>40021</c:v>
                </c:pt>
                <c:pt idx="4677">
                  <c:v>40022</c:v>
                </c:pt>
                <c:pt idx="4678">
                  <c:v>40023</c:v>
                </c:pt>
                <c:pt idx="4679">
                  <c:v>40024</c:v>
                </c:pt>
                <c:pt idx="4680">
                  <c:v>40025</c:v>
                </c:pt>
                <c:pt idx="4681">
                  <c:v>40028</c:v>
                </c:pt>
                <c:pt idx="4682">
                  <c:v>40029</c:v>
                </c:pt>
                <c:pt idx="4683">
                  <c:v>40030</c:v>
                </c:pt>
                <c:pt idx="4684">
                  <c:v>40031</c:v>
                </c:pt>
                <c:pt idx="4685">
                  <c:v>40032</c:v>
                </c:pt>
                <c:pt idx="4686">
                  <c:v>40035</c:v>
                </c:pt>
                <c:pt idx="4687">
                  <c:v>40036</c:v>
                </c:pt>
                <c:pt idx="4688">
                  <c:v>40037</c:v>
                </c:pt>
                <c:pt idx="4689">
                  <c:v>40038</c:v>
                </c:pt>
                <c:pt idx="4690">
                  <c:v>40039</c:v>
                </c:pt>
                <c:pt idx="4691">
                  <c:v>40042</c:v>
                </c:pt>
                <c:pt idx="4692">
                  <c:v>40043</c:v>
                </c:pt>
                <c:pt idx="4693">
                  <c:v>40044</c:v>
                </c:pt>
                <c:pt idx="4694">
                  <c:v>40045</c:v>
                </c:pt>
                <c:pt idx="4695">
                  <c:v>40046</c:v>
                </c:pt>
                <c:pt idx="4696">
                  <c:v>40049</c:v>
                </c:pt>
                <c:pt idx="4697">
                  <c:v>40050</c:v>
                </c:pt>
                <c:pt idx="4698">
                  <c:v>40051</c:v>
                </c:pt>
                <c:pt idx="4699">
                  <c:v>40052</c:v>
                </c:pt>
                <c:pt idx="4700">
                  <c:v>40053</c:v>
                </c:pt>
                <c:pt idx="4701">
                  <c:v>40056</c:v>
                </c:pt>
                <c:pt idx="4702">
                  <c:v>40057</c:v>
                </c:pt>
                <c:pt idx="4703">
                  <c:v>40058</c:v>
                </c:pt>
                <c:pt idx="4704">
                  <c:v>40059</c:v>
                </c:pt>
                <c:pt idx="4705">
                  <c:v>40060</c:v>
                </c:pt>
                <c:pt idx="4706">
                  <c:v>40064</c:v>
                </c:pt>
                <c:pt idx="4707">
                  <c:v>40065</c:v>
                </c:pt>
                <c:pt idx="4708">
                  <c:v>40066</c:v>
                </c:pt>
                <c:pt idx="4709">
                  <c:v>40067</c:v>
                </c:pt>
                <c:pt idx="4710">
                  <c:v>40070</c:v>
                </c:pt>
                <c:pt idx="4711">
                  <c:v>40071</c:v>
                </c:pt>
                <c:pt idx="4712">
                  <c:v>40072</c:v>
                </c:pt>
                <c:pt idx="4713">
                  <c:v>40073</c:v>
                </c:pt>
                <c:pt idx="4714">
                  <c:v>40074</c:v>
                </c:pt>
                <c:pt idx="4715">
                  <c:v>40077</c:v>
                </c:pt>
                <c:pt idx="4716">
                  <c:v>40078</c:v>
                </c:pt>
                <c:pt idx="4717">
                  <c:v>40079</c:v>
                </c:pt>
                <c:pt idx="4718">
                  <c:v>40080</c:v>
                </c:pt>
                <c:pt idx="4719">
                  <c:v>40081</c:v>
                </c:pt>
                <c:pt idx="4720">
                  <c:v>40084</c:v>
                </c:pt>
                <c:pt idx="4721">
                  <c:v>40085</c:v>
                </c:pt>
                <c:pt idx="4722">
                  <c:v>40086</c:v>
                </c:pt>
                <c:pt idx="4723">
                  <c:v>40087</c:v>
                </c:pt>
                <c:pt idx="4724">
                  <c:v>40088</c:v>
                </c:pt>
                <c:pt idx="4725">
                  <c:v>40091</c:v>
                </c:pt>
                <c:pt idx="4726">
                  <c:v>40092</c:v>
                </c:pt>
                <c:pt idx="4727">
                  <c:v>40093</c:v>
                </c:pt>
                <c:pt idx="4728">
                  <c:v>40094</c:v>
                </c:pt>
                <c:pt idx="4729">
                  <c:v>40095</c:v>
                </c:pt>
                <c:pt idx="4730">
                  <c:v>40098</c:v>
                </c:pt>
                <c:pt idx="4731">
                  <c:v>40099</c:v>
                </c:pt>
                <c:pt idx="4732">
                  <c:v>40100</c:v>
                </c:pt>
                <c:pt idx="4733">
                  <c:v>40101</c:v>
                </c:pt>
                <c:pt idx="4734">
                  <c:v>40102</c:v>
                </c:pt>
                <c:pt idx="4735">
                  <c:v>40105</c:v>
                </c:pt>
                <c:pt idx="4736">
                  <c:v>40106</c:v>
                </c:pt>
                <c:pt idx="4737">
                  <c:v>40107</c:v>
                </c:pt>
                <c:pt idx="4738">
                  <c:v>40108</c:v>
                </c:pt>
                <c:pt idx="4739">
                  <c:v>40109</c:v>
                </c:pt>
                <c:pt idx="4740">
                  <c:v>40112</c:v>
                </c:pt>
                <c:pt idx="4741">
                  <c:v>40113</c:v>
                </c:pt>
                <c:pt idx="4742">
                  <c:v>40114</c:v>
                </c:pt>
                <c:pt idx="4743">
                  <c:v>40115</c:v>
                </c:pt>
                <c:pt idx="4744">
                  <c:v>40116</c:v>
                </c:pt>
                <c:pt idx="4745">
                  <c:v>40119</c:v>
                </c:pt>
                <c:pt idx="4746">
                  <c:v>40120</c:v>
                </c:pt>
                <c:pt idx="4747">
                  <c:v>40121</c:v>
                </c:pt>
                <c:pt idx="4748">
                  <c:v>40122</c:v>
                </c:pt>
                <c:pt idx="4749">
                  <c:v>40123</c:v>
                </c:pt>
                <c:pt idx="4750">
                  <c:v>40126</c:v>
                </c:pt>
                <c:pt idx="4751">
                  <c:v>40127</c:v>
                </c:pt>
                <c:pt idx="4752">
                  <c:v>40128</c:v>
                </c:pt>
                <c:pt idx="4753">
                  <c:v>40129</c:v>
                </c:pt>
                <c:pt idx="4754">
                  <c:v>40130</c:v>
                </c:pt>
                <c:pt idx="4755">
                  <c:v>40133</c:v>
                </c:pt>
                <c:pt idx="4756">
                  <c:v>40134</c:v>
                </c:pt>
                <c:pt idx="4757">
                  <c:v>40135</c:v>
                </c:pt>
                <c:pt idx="4758">
                  <c:v>40136</c:v>
                </c:pt>
                <c:pt idx="4759">
                  <c:v>40137</c:v>
                </c:pt>
                <c:pt idx="4760">
                  <c:v>40140</c:v>
                </c:pt>
                <c:pt idx="4761">
                  <c:v>40141</c:v>
                </c:pt>
                <c:pt idx="4762">
                  <c:v>40142</c:v>
                </c:pt>
                <c:pt idx="4763">
                  <c:v>40144</c:v>
                </c:pt>
                <c:pt idx="4764">
                  <c:v>40147</c:v>
                </c:pt>
                <c:pt idx="4765">
                  <c:v>40148</c:v>
                </c:pt>
                <c:pt idx="4766">
                  <c:v>40149</c:v>
                </c:pt>
                <c:pt idx="4767">
                  <c:v>40150</c:v>
                </c:pt>
                <c:pt idx="4768">
                  <c:v>40151</c:v>
                </c:pt>
                <c:pt idx="4769">
                  <c:v>40154</c:v>
                </c:pt>
                <c:pt idx="4770">
                  <c:v>40155</c:v>
                </c:pt>
                <c:pt idx="4771">
                  <c:v>40156</c:v>
                </c:pt>
                <c:pt idx="4772">
                  <c:v>40157</c:v>
                </c:pt>
                <c:pt idx="4773">
                  <c:v>40158</c:v>
                </c:pt>
                <c:pt idx="4774">
                  <c:v>40161</c:v>
                </c:pt>
                <c:pt idx="4775">
                  <c:v>40162</c:v>
                </c:pt>
                <c:pt idx="4776">
                  <c:v>40163</c:v>
                </c:pt>
                <c:pt idx="4777">
                  <c:v>40164</c:v>
                </c:pt>
                <c:pt idx="4778">
                  <c:v>40165</c:v>
                </c:pt>
                <c:pt idx="4779">
                  <c:v>40168</c:v>
                </c:pt>
                <c:pt idx="4780">
                  <c:v>40169</c:v>
                </c:pt>
                <c:pt idx="4781">
                  <c:v>40170</c:v>
                </c:pt>
                <c:pt idx="4782">
                  <c:v>40171</c:v>
                </c:pt>
                <c:pt idx="4783">
                  <c:v>40175</c:v>
                </c:pt>
                <c:pt idx="4784">
                  <c:v>40176</c:v>
                </c:pt>
                <c:pt idx="4785">
                  <c:v>40177</c:v>
                </c:pt>
                <c:pt idx="4786">
                  <c:v>40178</c:v>
                </c:pt>
                <c:pt idx="4787">
                  <c:v>40182</c:v>
                </c:pt>
                <c:pt idx="4788">
                  <c:v>40183</c:v>
                </c:pt>
                <c:pt idx="4789">
                  <c:v>40184</c:v>
                </c:pt>
                <c:pt idx="4790">
                  <c:v>40185</c:v>
                </c:pt>
                <c:pt idx="4791">
                  <c:v>40186</c:v>
                </c:pt>
                <c:pt idx="4792">
                  <c:v>40189</c:v>
                </c:pt>
                <c:pt idx="4793">
                  <c:v>40190</c:v>
                </c:pt>
                <c:pt idx="4794">
                  <c:v>40191</c:v>
                </c:pt>
                <c:pt idx="4795">
                  <c:v>40192</c:v>
                </c:pt>
                <c:pt idx="4796">
                  <c:v>40193</c:v>
                </c:pt>
                <c:pt idx="4797">
                  <c:v>40197</c:v>
                </c:pt>
                <c:pt idx="4798">
                  <c:v>40198</c:v>
                </c:pt>
                <c:pt idx="4799">
                  <c:v>40199</c:v>
                </c:pt>
                <c:pt idx="4800">
                  <c:v>40200</c:v>
                </c:pt>
                <c:pt idx="4801">
                  <c:v>40203</c:v>
                </c:pt>
                <c:pt idx="4802">
                  <c:v>40204</c:v>
                </c:pt>
                <c:pt idx="4803">
                  <c:v>40205</c:v>
                </c:pt>
                <c:pt idx="4804">
                  <c:v>40206</c:v>
                </c:pt>
                <c:pt idx="4805">
                  <c:v>40207</c:v>
                </c:pt>
                <c:pt idx="4806">
                  <c:v>40210</c:v>
                </c:pt>
                <c:pt idx="4807">
                  <c:v>40211</c:v>
                </c:pt>
                <c:pt idx="4808">
                  <c:v>40212</c:v>
                </c:pt>
                <c:pt idx="4809">
                  <c:v>40213</c:v>
                </c:pt>
                <c:pt idx="4810">
                  <c:v>40214</c:v>
                </c:pt>
                <c:pt idx="4811">
                  <c:v>40217</c:v>
                </c:pt>
                <c:pt idx="4812">
                  <c:v>40218</c:v>
                </c:pt>
                <c:pt idx="4813">
                  <c:v>40219</c:v>
                </c:pt>
                <c:pt idx="4814">
                  <c:v>40220</c:v>
                </c:pt>
                <c:pt idx="4815">
                  <c:v>40221</c:v>
                </c:pt>
                <c:pt idx="4816">
                  <c:v>40225</c:v>
                </c:pt>
                <c:pt idx="4817">
                  <c:v>40226</c:v>
                </c:pt>
                <c:pt idx="4818">
                  <c:v>40227</c:v>
                </c:pt>
                <c:pt idx="4819">
                  <c:v>40228</c:v>
                </c:pt>
                <c:pt idx="4820">
                  <c:v>40231</c:v>
                </c:pt>
                <c:pt idx="4821">
                  <c:v>40232</c:v>
                </c:pt>
                <c:pt idx="4822">
                  <c:v>40233</c:v>
                </c:pt>
                <c:pt idx="4823">
                  <c:v>40234</c:v>
                </c:pt>
                <c:pt idx="4824">
                  <c:v>40235</c:v>
                </c:pt>
                <c:pt idx="4825">
                  <c:v>40238</c:v>
                </c:pt>
                <c:pt idx="4826">
                  <c:v>40239</c:v>
                </c:pt>
                <c:pt idx="4827">
                  <c:v>40240</c:v>
                </c:pt>
                <c:pt idx="4828">
                  <c:v>40241</c:v>
                </c:pt>
                <c:pt idx="4829">
                  <c:v>40242</c:v>
                </c:pt>
                <c:pt idx="4830">
                  <c:v>40245</c:v>
                </c:pt>
                <c:pt idx="4831">
                  <c:v>40246</c:v>
                </c:pt>
                <c:pt idx="4832">
                  <c:v>40247</c:v>
                </c:pt>
                <c:pt idx="4833">
                  <c:v>40248</c:v>
                </c:pt>
                <c:pt idx="4834">
                  <c:v>40249</c:v>
                </c:pt>
                <c:pt idx="4835">
                  <c:v>40252</c:v>
                </c:pt>
                <c:pt idx="4836">
                  <c:v>40253</c:v>
                </c:pt>
                <c:pt idx="4837">
                  <c:v>40254</c:v>
                </c:pt>
                <c:pt idx="4838">
                  <c:v>40255</c:v>
                </c:pt>
                <c:pt idx="4839">
                  <c:v>40256</c:v>
                </c:pt>
                <c:pt idx="4840">
                  <c:v>40259</c:v>
                </c:pt>
                <c:pt idx="4841">
                  <c:v>40260</c:v>
                </c:pt>
                <c:pt idx="4842">
                  <c:v>40261</c:v>
                </c:pt>
                <c:pt idx="4843">
                  <c:v>40262</c:v>
                </c:pt>
                <c:pt idx="4844">
                  <c:v>40263</c:v>
                </c:pt>
                <c:pt idx="4845">
                  <c:v>40266</c:v>
                </c:pt>
                <c:pt idx="4846">
                  <c:v>40267</c:v>
                </c:pt>
                <c:pt idx="4847">
                  <c:v>40268</c:v>
                </c:pt>
                <c:pt idx="4848">
                  <c:v>40269</c:v>
                </c:pt>
                <c:pt idx="4849">
                  <c:v>40273</c:v>
                </c:pt>
                <c:pt idx="4850">
                  <c:v>40274</c:v>
                </c:pt>
                <c:pt idx="4851">
                  <c:v>40275</c:v>
                </c:pt>
                <c:pt idx="4852">
                  <c:v>40276</c:v>
                </c:pt>
                <c:pt idx="4853">
                  <c:v>40277</c:v>
                </c:pt>
                <c:pt idx="4854">
                  <c:v>40280</c:v>
                </c:pt>
                <c:pt idx="4855">
                  <c:v>40281</c:v>
                </c:pt>
                <c:pt idx="4856">
                  <c:v>40282</c:v>
                </c:pt>
                <c:pt idx="4857">
                  <c:v>40283</c:v>
                </c:pt>
                <c:pt idx="4858">
                  <c:v>40284</c:v>
                </c:pt>
                <c:pt idx="4859">
                  <c:v>40287</c:v>
                </c:pt>
                <c:pt idx="4860">
                  <c:v>40288</c:v>
                </c:pt>
                <c:pt idx="4861">
                  <c:v>40289</c:v>
                </c:pt>
                <c:pt idx="4862">
                  <c:v>40290</c:v>
                </c:pt>
                <c:pt idx="4863">
                  <c:v>40291</c:v>
                </c:pt>
                <c:pt idx="4864">
                  <c:v>40294</c:v>
                </c:pt>
                <c:pt idx="4865">
                  <c:v>40295</c:v>
                </c:pt>
                <c:pt idx="4866">
                  <c:v>40296</c:v>
                </c:pt>
                <c:pt idx="4867">
                  <c:v>40297</c:v>
                </c:pt>
                <c:pt idx="4868">
                  <c:v>40298</c:v>
                </c:pt>
                <c:pt idx="4869">
                  <c:v>40301</c:v>
                </c:pt>
                <c:pt idx="4870">
                  <c:v>40302</c:v>
                </c:pt>
                <c:pt idx="4871">
                  <c:v>40303</c:v>
                </c:pt>
                <c:pt idx="4872">
                  <c:v>40304</c:v>
                </c:pt>
                <c:pt idx="4873">
                  <c:v>40305</c:v>
                </c:pt>
                <c:pt idx="4874">
                  <c:v>40308</c:v>
                </c:pt>
                <c:pt idx="4875">
                  <c:v>40309</c:v>
                </c:pt>
                <c:pt idx="4876">
                  <c:v>40310</c:v>
                </c:pt>
                <c:pt idx="4877">
                  <c:v>40311</c:v>
                </c:pt>
                <c:pt idx="4878">
                  <c:v>40312</c:v>
                </c:pt>
                <c:pt idx="4879">
                  <c:v>40315</c:v>
                </c:pt>
                <c:pt idx="4880">
                  <c:v>40316</c:v>
                </c:pt>
                <c:pt idx="4881">
                  <c:v>40317</c:v>
                </c:pt>
                <c:pt idx="4882">
                  <c:v>40318</c:v>
                </c:pt>
                <c:pt idx="4883">
                  <c:v>40319</c:v>
                </c:pt>
                <c:pt idx="4884">
                  <c:v>40322</c:v>
                </c:pt>
                <c:pt idx="4885">
                  <c:v>40323</c:v>
                </c:pt>
                <c:pt idx="4886">
                  <c:v>40324</c:v>
                </c:pt>
                <c:pt idx="4887">
                  <c:v>40325</c:v>
                </c:pt>
                <c:pt idx="4888">
                  <c:v>40326</c:v>
                </c:pt>
                <c:pt idx="4889">
                  <c:v>40330</c:v>
                </c:pt>
                <c:pt idx="4890">
                  <c:v>40331</c:v>
                </c:pt>
                <c:pt idx="4891">
                  <c:v>40332</c:v>
                </c:pt>
                <c:pt idx="4892">
                  <c:v>40333</c:v>
                </c:pt>
                <c:pt idx="4893">
                  <c:v>40336</c:v>
                </c:pt>
                <c:pt idx="4894">
                  <c:v>40337</c:v>
                </c:pt>
                <c:pt idx="4895">
                  <c:v>40338</c:v>
                </c:pt>
                <c:pt idx="4896">
                  <c:v>40339</c:v>
                </c:pt>
                <c:pt idx="4897">
                  <c:v>40340</c:v>
                </c:pt>
                <c:pt idx="4898">
                  <c:v>40343</c:v>
                </c:pt>
                <c:pt idx="4899">
                  <c:v>40344</c:v>
                </c:pt>
                <c:pt idx="4900">
                  <c:v>40345</c:v>
                </c:pt>
                <c:pt idx="4901">
                  <c:v>40346</c:v>
                </c:pt>
                <c:pt idx="4902">
                  <c:v>40347</c:v>
                </c:pt>
                <c:pt idx="4903">
                  <c:v>40350</c:v>
                </c:pt>
                <c:pt idx="4904">
                  <c:v>40351</c:v>
                </c:pt>
                <c:pt idx="4905">
                  <c:v>40352</c:v>
                </c:pt>
                <c:pt idx="4906">
                  <c:v>40353</c:v>
                </c:pt>
                <c:pt idx="4907">
                  <c:v>40354</c:v>
                </c:pt>
                <c:pt idx="4908">
                  <c:v>40357</c:v>
                </c:pt>
                <c:pt idx="4909">
                  <c:v>40358</c:v>
                </c:pt>
                <c:pt idx="4910">
                  <c:v>40359</c:v>
                </c:pt>
                <c:pt idx="4911">
                  <c:v>40360</c:v>
                </c:pt>
                <c:pt idx="4912">
                  <c:v>40361</c:v>
                </c:pt>
                <c:pt idx="4913">
                  <c:v>40365</c:v>
                </c:pt>
                <c:pt idx="4914">
                  <c:v>40366</c:v>
                </c:pt>
                <c:pt idx="4915">
                  <c:v>40367</c:v>
                </c:pt>
                <c:pt idx="4916">
                  <c:v>40368</c:v>
                </c:pt>
                <c:pt idx="4917">
                  <c:v>40371</c:v>
                </c:pt>
                <c:pt idx="4918">
                  <c:v>40372</c:v>
                </c:pt>
                <c:pt idx="4919">
                  <c:v>40373</c:v>
                </c:pt>
                <c:pt idx="4920">
                  <c:v>40374</c:v>
                </c:pt>
                <c:pt idx="4921">
                  <c:v>40375</c:v>
                </c:pt>
                <c:pt idx="4922">
                  <c:v>40378</c:v>
                </c:pt>
                <c:pt idx="4923">
                  <c:v>40379</c:v>
                </c:pt>
                <c:pt idx="4924">
                  <c:v>40380</c:v>
                </c:pt>
                <c:pt idx="4925">
                  <c:v>40381</c:v>
                </c:pt>
                <c:pt idx="4926">
                  <c:v>40382</c:v>
                </c:pt>
                <c:pt idx="4927">
                  <c:v>40385</c:v>
                </c:pt>
                <c:pt idx="4928">
                  <c:v>40386</c:v>
                </c:pt>
                <c:pt idx="4929">
                  <c:v>40387</c:v>
                </c:pt>
                <c:pt idx="4930">
                  <c:v>40388</c:v>
                </c:pt>
                <c:pt idx="4931">
                  <c:v>40389</c:v>
                </c:pt>
                <c:pt idx="4932">
                  <c:v>40392</c:v>
                </c:pt>
                <c:pt idx="4933">
                  <c:v>40393</c:v>
                </c:pt>
                <c:pt idx="4934">
                  <c:v>40394</c:v>
                </c:pt>
                <c:pt idx="4935">
                  <c:v>40395</c:v>
                </c:pt>
                <c:pt idx="4936">
                  <c:v>40396</c:v>
                </c:pt>
                <c:pt idx="4937">
                  <c:v>40399</c:v>
                </c:pt>
                <c:pt idx="4938">
                  <c:v>40400</c:v>
                </c:pt>
                <c:pt idx="4939">
                  <c:v>40401</c:v>
                </c:pt>
                <c:pt idx="4940">
                  <c:v>40402</c:v>
                </c:pt>
                <c:pt idx="4941">
                  <c:v>40403</c:v>
                </c:pt>
                <c:pt idx="4942">
                  <c:v>40406</c:v>
                </c:pt>
                <c:pt idx="4943">
                  <c:v>40407</c:v>
                </c:pt>
                <c:pt idx="4944">
                  <c:v>40408</c:v>
                </c:pt>
                <c:pt idx="4945">
                  <c:v>40409</c:v>
                </c:pt>
                <c:pt idx="4946">
                  <c:v>40410</c:v>
                </c:pt>
                <c:pt idx="4947">
                  <c:v>40413</c:v>
                </c:pt>
                <c:pt idx="4948">
                  <c:v>40414</c:v>
                </c:pt>
                <c:pt idx="4949">
                  <c:v>40415</c:v>
                </c:pt>
                <c:pt idx="4950">
                  <c:v>40416</c:v>
                </c:pt>
                <c:pt idx="4951">
                  <c:v>40417</c:v>
                </c:pt>
                <c:pt idx="4952">
                  <c:v>40420</c:v>
                </c:pt>
                <c:pt idx="4953">
                  <c:v>40421</c:v>
                </c:pt>
                <c:pt idx="4954">
                  <c:v>40422</c:v>
                </c:pt>
                <c:pt idx="4955">
                  <c:v>40423</c:v>
                </c:pt>
                <c:pt idx="4956">
                  <c:v>40424</c:v>
                </c:pt>
                <c:pt idx="4957">
                  <c:v>40428</c:v>
                </c:pt>
                <c:pt idx="4958">
                  <c:v>40429</c:v>
                </c:pt>
                <c:pt idx="4959">
                  <c:v>40430</c:v>
                </c:pt>
                <c:pt idx="4960">
                  <c:v>40431</c:v>
                </c:pt>
                <c:pt idx="4961">
                  <c:v>40434</c:v>
                </c:pt>
                <c:pt idx="4962">
                  <c:v>40435</c:v>
                </c:pt>
                <c:pt idx="4963">
                  <c:v>40436</c:v>
                </c:pt>
                <c:pt idx="4964">
                  <c:v>40437</c:v>
                </c:pt>
                <c:pt idx="4965">
                  <c:v>40438</c:v>
                </c:pt>
                <c:pt idx="4966">
                  <c:v>40441</c:v>
                </c:pt>
                <c:pt idx="4967">
                  <c:v>40442</c:v>
                </c:pt>
                <c:pt idx="4968">
                  <c:v>40443</c:v>
                </c:pt>
                <c:pt idx="4969">
                  <c:v>40444</c:v>
                </c:pt>
                <c:pt idx="4970">
                  <c:v>40445</c:v>
                </c:pt>
                <c:pt idx="4971">
                  <c:v>40448</c:v>
                </c:pt>
                <c:pt idx="4972">
                  <c:v>40449</c:v>
                </c:pt>
                <c:pt idx="4973">
                  <c:v>40450</c:v>
                </c:pt>
                <c:pt idx="4974">
                  <c:v>40451</c:v>
                </c:pt>
                <c:pt idx="4975">
                  <c:v>40452</c:v>
                </c:pt>
                <c:pt idx="4976">
                  <c:v>40455</c:v>
                </c:pt>
                <c:pt idx="4977">
                  <c:v>40456</c:v>
                </c:pt>
                <c:pt idx="4978">
                  <c:v>40457</c:v>
                </c:pt>
                <c:pt idx="4979">
                  <c:v>40458</c:v>
                </c:pt>
                <c:pt idx="4980">
                  <c:v>40459</c:v>
                </c:pt>
                <c:pt idx="4981">
                  <c:v>40462</c:v>
                </c:pt>
                <c:pt idx="4982">
                  <c:v>40463</c:v>
                </c:pt>
                <c:pt idx="4983">
                  <c:v>40464</c:v>
                </c:pt>
                <c:pt idx="4984">
                  <c:v>40465</c:v>
                </c:pt>
                <c:pt idx="4985">
                  <c:v>40466</c:v>
                </c:pt>
                <c:pt idx="4986">
                  <c:v>40469</c:v>
                </c:pt>
                <c:pt idx="4987">
                  <c:v>40470</c:v>
                </c:pt>
                <c:pt idx="4988">
                  <c:v>40471</c:v>
                </c:pt>
                <c:pt idx="4989">
                  <c:v>40472</c:v>
                </c:pt>
                <c:pt idx="4990">
                  <c:v>40473</c:v>
                </c:pt>
                <c:pt idx="4991">
                  <c:v>40476</c:v>
                </c:pt>
                <c:pt idx="4992">
                  <c:v>40477</c:v>
                </c:pt>
                <c:pt idx="4993">
                  <c:v>40478</c:v>
                </c:pt>
                <c:pt idx="4994">
                  <c:v>40479</c:v>
                </c:pt>
                <c:pt idx="4995">
                  <c:v>40480</c:v>
                </c:pt>
                <c:pt idx="4996">
                  <c:v>40483</c:v>
                </c:pt>
                <c:pt idx="4997">
                  <c:v>40484</c:v>
                </c:pt>
                <c:pt idx="4998">
                  <c:v>40485</c:v>
                </c:pt>
                <c:pt idx="4999">
                  <c:v>40486</c:v>
                </c:pt>
                <c:pt idx="5000">
                  <c:v>40487</c:v>
                </c:pt>
                <c:pt idx="5001">
                  <c:v>40490</c:v>
                </c:pt>
                <c:pt idx="5002">
                  <c:v>40491</c:v>
                </c:pt>
                <c:pt idx="5003">
                  <c:v>40492</c:v>
                </c:pt>
                <c:pt idx="5004">
                  <c:v>40493</c:v>
                </c:pt>
                <c:pt idx="5005">
                  <c:v>40494</c:v>
                </c:pt>
                <c:pt idx="5006">
                  <c:v>40497</c:v>
                </c:pt>
                <c:pt idx="5007">
                  <c:v>40498</c:v>
                </c:pt>
                <c:pt idx="5008">
                  <c:v>40499</c:v>
                </c:pt>
                <c:pt idx="5009">
                  <c:v>40500</c:v>
                </c:pt>
                <c:pt idx="5010">
                  <c:v>40501</c:v>
                </c:pt>
                <c:pt idx="5011">
                  <c:v>40504</c:v>
                </c:pt>
                <c:pt idx="5012">
                  <c:v>40505</c:v>
                </c:pt>
                <c:pt idx="5013">
                  <c:v>40506</c:v>
                </c:pt>
                <c:pt idx="5014">
                  <c:v>40508</c:v>
                </c:pt>
                <c:pt idx="5015">
                  <c:v>40511</c:v>
                </c:pt>
                <c:pt idx="5016">
                  <c:v>40512</c:v>
                </c:pt>
                <c:pt idx="5017">
                  <c:v>40513</c:v>
                </c:pt>
                <c:pt idx="5018">
                  <c:v>40514</c:v>
                </c:pt>
                <c:pt idx="5019">
                  <c:v>40515</c:v>
                </c:pt>
                <c:pt idx="5020">
                  <c:v>40518</c:v>
                </c:pt>
                <c:pt idx="5021">
                  <c:v>40519</c:v>
                </c:pt>
                <c:pt idx="5022">
                  <c:v>40520</c:v>
                </c:pt>
                <c:pt idx="5023">
                  <c:v>40521</c:v>
                </c:pt>
                <c:pt idx="5024">
                  <c:v>40522</c:v>
                </c:pt>
                <c:pt idx="5025">
                  <c:v>40525</c:v>
                </c:pt>
                <c:pt idx="5026">
                  <c:v>40526</c:v>
                </c:pt>
                <c:pt idx="5027">
                  <c:v>40527</c:v>
                </c:pt>
                <c:pt idx="5028">
                  <c:v>40528</c:v>
                </c:pt>
                <c:pt idx="5029">
                  <c:v>40529</c:v>
                </c:pt>
                <c:pt idx="5030">
                  <c:v>40532</c:v>
                </c:pt>
                <c:pt idx="5031">
                  <c:v>40533</c:v>
                </c:pt>
                <c:pt idx="5032">
                  <c:v>40534</c:v>
                </c:pt>
                <c:pt idx="5033">
                  <c:v>40535</c:v>
                </c:pt>
                <c:pt idx="5034">
                  <c:v>40539</c:v>
                </c:pt>
                <c:pt idx="5035">
                  <c:v>40540</c:v>
                </c:pt>
                <c:pt idx="5036">
                  <c:v>40541</c:v>
                </c:pt>
                <c:pt idx="5037">
                  <c:v>40542</c:v>
                </c:pt>
                <c:pt idx="5038">
                  <c:v>40543</c:v>
                </c:pt>
                <c:pt idx="5039">
                  <c:v>40546</c:v>
                </c:pt>
                <c:pt idx="5040">
                  <c:v>40547</c:v>
                </c:pt>
                <c:pt idx="5041">
                  <c:v>40548</c:v>
                </c:pt>
                <c:pt idx="5042">
                  <c:v>40549</c:v>
                </c:pt>
                <c:pt idx="5043">
                  <c:v>40550</c:v>
                </c:pt>
                <c:pt idx="5044">
                  <c:v>40553</c:v>
                </c:pt>
                <c:pt idx="5045">
                  <c:v>40554</c:v>
                </c:pt>
                <c:pt idx="5046">
                  <c:v>40555</c:v>
                </c:pt>
                <c:pt idx="5047">
                  <c:v>40556</c:v>
                </c:pt>
                <c:pt idx="5048">
                  <c:v>40557</c:v>
                </c:pt>
                <c:pt idx="5049">
                  <c:v>40561</c:v>
                </c:pt>
                <c:pt idx="5050">
                  <c:v>40562</c:v>
                </c:pt>
                <c:pt idx="5051">
                  <c:v>40563</c:v>
                </c:pt>
                <c:pt idx="5052">
                  <c:v>40564</c:v>
                </c:pt>
                <c:pt idx="5053">
                  <c:v>40567</c:v>
                </c:pt>
                <c:pt idx="5054">
                  <c:v>40568</c:v>
                </c:pt>
                <c:pt idx="5055">
                  <c:v>40569</c:v>
                </c:pt>
                <c:pt idx="5056">
                  <c:v>40570</c:v>
                </c:pt>
                <c:pt idx="5057">
                  <c:v>40571</c:v>
                </c:pt>
                <c:pt idx="5058">
                  <c:v>40574</c:v>
                </c:pt>
                <c:pt idx="5059">
                  <c:v>40575</c:v>
                </c:pt>
                <c:pt idx="5060">
                  <c:v>40576</c:v>
                </c:pt>
                <c:pt idx="5061">
                  <c:v>40577</c:v>
                </c:pt>
                <c:pt idx="5062">
                  <c:v>40578</c:v>
                </c:pt>
                <c:pt idx="5063">
                  <c:v>40581</c:v>
                </c:pt>
                <c:pt idx="5064">
                  <c:v>40582</c:v>
                </c:pt>
                <c:pt idx="5065">
                  <c:v>40583</c:v>
                </c:pt>
                <c:pt idx="5066">
                  <c:v>40584</c:v>
                </c:pt>
                <c:pt idx="5067">
                  <c:v>40585</c:v>
                </c:pt>
                <c:pt idx="5068">
                  <c:v>40588</c:v>
                </c:pt>
                <c:pt idx="5069">
                  <c:v>40589</c:v>
                </c:pt>
                <c:pt idx="5070">
                  <c:v>40590</c:v>
                </c:pt>
                <c:pt idx="5071">
                  <c:v>40591</c:v>
                </c:pt>
                <c:pt idx="5072">
                  <c:v>40592</c:v>
                </c:pt>
                <c:pt idx="5073">
                  <c:v>40596</c:v>
                </c:pt>
                <c:pt idx="5074">
                  <c:v>40597</c:v>
                </c:pt>
                <c:pt idx="5075">
                  <c:v>40598</c:v>
                </c:pt>
                <c:pt idx="5076">
                  <c:v>40599</c:v>
                </c:pt>
                <c:pt idx="5077">
                  <c:v>40602</c:v>
                </c:pt>
                <c:pt idx="5078">
                  <c:v>40603</c:v>
                </c:pt>
                <c:pt idx="5079">
                  <c:v>40604</c:v>
                </c:pt>
                <c:pt idx="5080">
                  <c:v>40605</c:v>
                </c:pt>
                <c:pt idx="5081">
                  <c:v>40606</c:v>
                </c:pt>
                <c:pt idx="5082">
                  <c:v>40609</c:v>
                </c:pt>
                <c:pt idx="5083">
                  <c:v>40610</c:v>
                </c:pt>
                <c:pt idx="5084">
                  <c:v>40611</c:v>
                </c:pt>
                <c:pt idx="5085">
                  <c:v>40612</c:v>
                </c:pt>
                <c:pt idx="5086">
                  <c:v>40613</c:v>
                </c:pt>
                <c:pt idx="5087">
                  <c:v>40616</c:v>
                </c:pt>
                <c:pt idx="5088">
                  <c:v>40617</c:v>
                </c:pt>
                <c:pt idx="5089">
                  <c:v>40618</c:v>
                </c:pt>
                <c:pt idx="5090">
                  <c:v>40619</c:v>
                </c:pt>
                <c:pt idx="5091">
                  <c:v>40620</c:v>
                </c:pt>
                <c:pt idx="5092">
                  <c:v>40623</c:v>
                </c:pt>
                <c:pt idx="5093">
                  <c:v>40624</c:v>
                </c:pt>
                <c:pt idx="5094">
                  <c:v>40625</c:v>
                </c:pt>
                <c:pt idx="5095">
                  <c:v>40626</c:v>
                </c:pt>
                <c:pt idx="5096">
                  <c:v>40627</c:v>
                </c:pt>
                <c:pt idx="5097">
                  <c:v>40630</c:v>
                </c:pt>
                <c:pt idx="5098">
                  <c:v>40631</c:v>
                </c:pt>
                <c:pt idx="5099">
                  <c:v>40632</c:v>
                </c:pt>
                <c:pt idx="5100">
                  <c:v>40633</c:v>
                </c:pt>
                <c:pt idx="5101">
                  <c:v>40634</c:v>
                </c:pt>
                <c:pt idx="5102">
                  <c:v>40637</c:v>
                </c:pt>
                <c:pt idx="5103">
                  <c:v>40638</c:v>
                </c:pt>
                <c:pt idx="5104">
                  <c:v>40639</c:v>
                </c:pt>
                <c:pt idx="5105">
                  <c:v>40640</c:v>
                </c:pt>
                <c:pt idx="5106">
                  <c:v>40641</c:v>
                </c:pt>
                <c:pt idx="5107">
                  <c:v>40644</c:v>
                </c:pt>
                <c:pt idx="5108">
                  <c:v>40645</c:v>
                </c:pt>
                <c:pt idx="5109">
                  <c:v>40646</c:v>
                </c:pt>
                <c:pt idx="5110">
                  <c:v>40647</c:v>
                </c:pt>
                <c:pt idx="5111">
                  <c:v>40648</c:v>
                </c:pt>
                <c:pt idx="5112">
                  <c:v>40651</c:v>
                </c:pt>
                <c:pt idx="5113">
                  <c:v>40652</c:v>
                </c:pt>
                <c:pt idx="5114">
                  <c:v>40653</c:v>
                </c:pt>
                <c:pt idx="5115">
                  <c:v>40654</c:v>
                </c:pt>
                <c:pt idx="5116">
                  <c:v>40658</c:v>
                </c:pt>
                <c:pt idx="5117">
                  <c:v>40659</c:v>
                </c:pt>
                <c:pt idx="5118">
                  <c:v>40660</c:v>
                </c:pt>
                <c:pt idx="5119">
                  <c:v>40661</c:v>
                </c:pt>
                <c:pt idx="5120">
                  <c:v>40662</c:v>
                </c:pt>
                <c:pt idx="5121">
                  <c:v>40665</c:v>
                </c:pt>
                <c:pt idx="5122">
                  <c:v>40666</c:v>
                </c:pt>
                <c:pt idx="5123">
                  <c:v>40667</c:v>
                </c:pt>
                <c:pt idx="5124">
                  <c:v>40668</c:v>
                </c:pt>
                <c:pt idx="5125">
                  <c:v>40669</c:v>
                </c:pt>
                <c:pt idx="5126">
                  <c:v>40672</c:v>
                </c:pt>
                <c:pt idx="5127">
                  <c:v>40673</c:v>
                </c:pt>
                <c:pt idx="5128">
                  <c:v>40674</c:v>
                </c:pt>
                <c:pt idx="5129">
                  <c:v>40675</c:v>
                </c:pt>
                <c:pt idx="5130">
                  <c:v>40676</c:v>
                </c:pt>
                <c:pt idx="5131">
                  <c:v>40679</c:v>
                </c:pt>
                <c:pt idx="5132">
                  <c:v>40680</c:v>
                </c:pt>
                <c:pt idx="5133">
                  <c:v>40681</c:v>
                </c:pt>
                <c:pt idx="5134">
                  <c:v>40682</c:v>
                </c:pt>
                <c:pt idx="5135">
                  <c:v>40683</c:v>
                </c:pt>
                <c:pt idx="5136">
                  <c:v>40686</c:v>
                </c:pt>
                <c:pt idx="5137">
                  <c:v>40687</c:v>
                </c:pt>
                <c:pt idx="5138">
                  <c:v>40688</c:v>
                </c:pt>
                <c:pt idx="5139">
                  <c:v>40689</c:v>
                </c:pt>
                <c:pt idx="5140">
                  <c:v>40690</c:v>
                </c:pt>
                <c:pt idx="5141">
                  <c:v>40694</c:v>
                </c:pt>
                <c:pt idx="5142">
                  <c:v>40695</c:v>
                </c:pt>
                <c:pt idx="5143">
                  <c:v>40696</c:v>
                </c:pt>
                <c:pt idx="5144">
                  <c:v>40697</c:v>
                </c:pt>
                <c:pt idx="5145">
                  <c:v>40700</c:v>
                </c:pt>
                <c:pt idx="5146">
                  <c:v>40701</c:v>
                </c:pt>
                <c:pt idx="5147">
                  <c:v>40702</c:v>
                </c:pt>
                <c:pt idx="5148">
                  <c:v>40703</c:v>
                </c:pt>
                <c:pt idx="5149">
                  <c:v>40704</c:v>
                </c:pt>
                <c:pt idx="5150">
                  <c:v>40707</c:v>
                </c:pt>
                <c:pt idx="5151">
                  <c:v>40708</c:v>
                </c:pt>
                <c:pt idx="5152">
                  <c:v>40709</c:v>
                </c:pt>
                <c:pt idx="5153">
                  <c:v>40710</c:v>
                </c:pt>
                <c:pt idx="5154">
                  <c:v>40711</c:v>
                </c:pt>
                <c:pt idx="5155">
                  <c:v>40714</c:v>
                </c:pt>
                <c:pt idx="5156">
                  <c:v>40715</c:v>
                </c:pt>
                <c:pt idx="5157">
                  <c:v>40716</c:v>
                </c:pt>
                <c:pt idx="5158">
                  <c:v>40717</c:v>
                </c:pt>
                <c:pt idx="5159">
                  <c:v>40718</c:v>
                </c:pt>
                <c:pt idx="5160">
                  <c:v>40721</c:v>
                </c:pt>
                <c:pt idx="5161">
                  <c:v>40722</c:v>
                </c:pt>
                <c:pt idx="5162">
                  <c:v>40723</c:v>
                </c:pt>
                <c:pt idx="5163">
                  <c:v>40724</c:v>
                </c:pt>
                <c:pt idx="5164">
                  <c:v>40725</c:v>
                </c:pt>
                <c:pt idx="5165">
                  <c:v>40729</c:v>
                </c:pt>
                <c:pt idx="5166">
                  <c:v>40730</c:v>
                </c:pt>
                <c:pt idx="5167">
                  <c:v>40731</c:v>
                </c:pt>
                <c:pt idx="5168">
                  <c:v>40732</c:v>
                </c:pt>
                <c:pt idx="5169">
                  <c:v>40735</c:v>
                </c:pt>
                <c:pt idx="5170">
                  <c:v>40736</c:v>
                </c:pt>
                <c:pt idx="5171">
                  <c:v>40737</c:v>
                </c:pt>
                <c:pt idx="5172">
                  <c:v>40738</c:v>
                </c:pt>
                <c:pt idx="5173">
                  <c:v>40739</c:v>
                </c:pt>
                <c:pt idx="5174">
                  <c:v>40742</c:v>
                </c:pt>
                <c:pt idx="5175">
                  <c:v>40743</c:v>
                </c:pt>
                <c:pt idx="5176">
                  <c:v>40744</c:v>
                </c:pt>
                <c:pt idx="5177">
                  <c:v>40745</c:v>
                </c:pt>
                <c:pt idx="5178">
                  <c:v>40746</c:v>
                </c:pt>
                <c:pt idx="5179">
                  <c:v>40749</c:v>
                </c:pt>
                <c:pt idx="5180">
                  <c:v>40750</c:v>
                </c:pt>
                <c:pt idx="5181">
                  <c:v>40751</c:v>
                </c:pt>
                <c:pt idx="5182">
                  <c:v>40752</c:v>
                </c:pt>
                <c:pt idx="5183">
                  <c:v>40753</c:v>
                </c:pt>
                <c:pt idx="5184">
                  <c:v>40756</c:v>
                </c:pt>
                <c:pt idx="5185">
                  <c:v>40757</c:v>
                </c:pt>
                <c:pt idx="5186">
                  <c:v>40758</c:v>
                </c:pt>
                <c:pt idx="5187">
                  <c:v>40759</c:v>
                </c:pt>
                <c:pt idx="5188">
                  <c:v>40760</c:v>
                </c:pt>
                <c:pt idx="5189">
                  <c:v>40763</c:v>
                </c:pt>
                <c:pt idx="5190">
                  <c:v>40764</c:v>
                </c:pt>
                <c:pt idx="5191">
                  <c:v>40765</c:v>
                </c:pt>
                <c:pt idx="5192">
                  <c:v>40766</c:v>
                </c:pt>
                <c:pt idx="5193">
                  <c:v>40767</c:v>
                </c:pt>
                <c:pt idx="5194">
                  <c:v>40770</c:v>
                </c:pt>
                <c:pt idx="5195">
                  <c:v>40771</c:v>
                </c:pt>
                <c:pt idx="5196">
                  <c:v>40772</c:v>
                </c:pt>
                <c:pt idx="5197">
                  <c:v>40773</c:v>
                </c:pt>
                <c:pt idx="5198">
                  <c:v>40774</c:v>
                </c:pt>
                <c:pt idx="5199">
                  <c:v>40777</c:v>
                </c:pt>
                <c:pt idx="5200">
                  <c:v>40778</c:v>
                </c:pt>
                <c:pt idx="5201">
                  <c:v>40779</c:v>
                </c:pt>
                <c:pt idx="5202">
                  <c:v>40780</c:v>
                </c:pt>
                <c:pt idx="5203">
                  <c:v>40781</c:v>
                </c:pt>
                <c:pt idx="5204">
                  <c:v>40784</c:v>
                </c:pt>
                <c:pt idx="5205">
                  <c:v>40785</c:v>
                </c:pt>
                <c:pt idx="5206">
                  <c:v>40786</c:v>
                </c:pt>
                <c:pt idx="5207">
                  <c:v>40787</c:v>
                </c:pt>
                <c:pt idx="5208">
                  <c:v>40788</c:v>
                </c:pt>
                <c:pt idx="5209">
                  <c:v>40792</c:v>
                </c:pt>
                <c:pt idx="5210">
                  <c:v>40793</c:v>
                </c:pt>
                <c:pt idx="5211">
                  <c:v>40794</c:v>
                </c:pt>
                <c:pt idx="5212">
                  <c:v>40795</c:v>
                </c:pt>
                <c:pt idx="5213">
                  <c:v>40798</c:v>
                </c:pt>
                <c:pt idx="5214">
                  <c:v>40799</c:v>
                </c:pt>
                <c:pt idx="5215">
                  <c:v>40800</c:v>
                </c:pt>
                <c:pt idx="5216">
                  <c:v>40801</c:v>
                </c:pt>
                <c:pt idx="5217">
                  <c:v>40802</c:v>
                </c:pt>
                <c:pt idx="5218">
                  <c:v>40805</c:v>
                </c:pt>
                <c:pt idx="5219">
                  <c:v>40806</c:v>
                </c:pt>
                <c:pt idx="5220">
                  <c:v>40807</c:v>
                </c:pt>
                <c:pt idx="5221">
                  <c:v>40808</c:v>
                </c:pt>
                <c:pt idx="5222">
                  <c:v>40809</c:v>
                </c:pt>
                <c:pt idx="5223">
                  <c:v>40812</c:v>
                </c:pt>
                <c:pt idx="5224">
                  <c:v>40813</c:v>
                </c:pt>
                <c:pt idx="5225">
                  <c:v>40814</c:v>
                </c:pt>
                <c:pt idx="5226">
                  <c:v>40815</c:v>
                </c:pt>
                <c:pt idx="5227">
                  <c:v>40816</c:v>
                </c:pt>
                <c:pt idx="5228">
                  <c:v>40819</c:v>
                </c:pt>
                <c:pt idx="5229">
                  <c:v>40820</c:v>
                </c:pt>
                <c:pt idx="5230">
                  <c:v>40821</c:v>
                </c:pt>
                <c:pt idx="5231">
                  <c:v>40822</c:v>
                </c:pt>
                <c:pt idx="5232">
                  <c:v>40823</c:v>
                </c:pt>
                <c:pt idx="5233">
                  <c:v>40826</c:v>
                </c:pt>
                <c:pt idx="5234">
                  <c:v>40827</c:v>
                </c:pt>
                <c:pt idx="5235">
                  <c:v>40828</c:v>
                </c:pt>
                <c:pt idx="5236">
                  <c:v>40829</c:v>
                </c:pt>
                <c:pt idx="5237">
                  <c:v>40830</c:v>
                </c:pt>
                <c:pt idx="5238">
                  <c:v>40833</c:v>
                </c:pt>
                <c:pt idx="5239">
                  <c:v>40834</c:v>
                </c:pt>
                <c:pt idx="5240">
                  <c:v>40835</c:v>
                </c:pt>
                <c:pt idx="5241">
                  <c:v>40836</c:v>
                </c:pt>
                <c:pt idx="5242">
                  <c:v>40837</c:v>
                </c:pt>
                <c:pt idx="5243">
                  <c:v>40840</c:v>
                </c:pt>
                <c:pt idx="5244">
                  <c:v>40841</c:v>
                </c:pt>
                <c:pt idx="5245">
                  <c:v>40842</c:v>
                </c:pt>
                <c:pt idx="5246">
                  <c:v>40843</c:v>
                </c:pt>
                <c:pt idx="5247">
                  <c:v>40844</c:v>
                </c:pt>
                <c:pt idx="5248">
                  <c:v>40847</c:v>
                </c:pt>
                <c:pt idx="5249">
                  <c:v>40848</c:v>
                </c:pt>
                <c:pt idx="5250">
                  <c:v>40849</c:v>
                </c:pt>
                <c:pt idx="5251">
                  <c:v>40850</c:v>
                </c:pt>
                <c:pt idx="5252">
                  <c:v>40851</c:v>
                </c:pt>
                <c:pt idx="5253">
                  <c:v>40854</c:v>
                </c:pt>
                <c:pt idx="5254">
                  <c:v>40855</c:v>
                </c:pt>
                <c:pt idx="5255">
                  <c:v>40856</c:v>
                </c:pt>
                <c:pt idx="5256">
                  <c:v>40857</c:v>
                </c:pt>
                <c:pt idx="5257">
                  <c:v>40858</c:v>
                </c:pt>
                <c:pt idx="5258">
                  <c:v>40861</c:v>
                </c:pt>
                <c:pt idx="5259">
                  <c:v>40862</c:v>
                </c:pt>
                <c:pt idx="5260">
                  <c:v>40863</c:v>
                </c:pt>
                <c:pt idx="5261">
                  <c:v>40864</c:v>
                </c:pt>
                <c:pt idx="5262">
                  <c:v>40865</c:v>
                </c:pt>
                <c:pt idx="5263">
                  <c:v>40868</c:v>
                </c:pt>
                <c:pt idx="5264">
                  <c:v>40869</c:v>
                </c:pt>
                <c:pt idx="5265">
                  <c:v>40870</c:v>
                </c:pt>
                <c:pt idx="5266">
                  <c:v>40872</c:v>
                </c:pt>
                <c:pt idx="5267">
                  <c:v>40875</c:v>
                </c:pt>
                <c:pt idx="5268">
                  <c:v>40876</c:v>
                </c:pt>
                <c:pt idx="5269">
                  <c:v>40877</c:v>
                </c:pt>
                <c:pt idx="5270">
                  <c:v>40878</c:v>
                </c:pt>
                <c:pt idx="5271">
                  <c:v>40879</c:v>
                </c:pt>
                <c:pt idx="5272">
                  <c:v>40882</c:v>
                </c:pt>
                <c:pt idx="5273">
                  <c:v>40883</c:v>
                </c:pt>
                <c:pt idx="5274">
                  <c:v>40884</c:v>
                </c:pt>
                <c:pt idx="5275">
                  <c:v>40885</c:v>
                </c:pt>
                <c:pt idx="5276">
                  <c:v>40886</c:v>
                </c:pt>
                <c:pt idx="5277">
                  <c:v>40889</c:v>
                </c:pt>
                <c:pt idx="5278">
                  <c:v>40890</c:v>
                </c:pt>
                <c:pt idx="5279">
                  <c:v>40891</c:v>
                </c:pt>
                <c:pt idx="5280">
                  <c:v>40892</c:v>
                </c:pt>
                <c:pt idx="5281">
                  <c:v>40893</c:v>
                </c:pt>
                <c:pt idx="5282">
                  <c:v>40896</c:v>
                </c:pt>
                <c:pt idx="5283">
                  <c:v>40897</c:v>
                </c:pt>
                <c:pt idx="5284">
                  <c:v>40898</c:v>
                </c:pt>
                <c:pt idx="5285">
                  <c:v>40899</c:v>
                </c:pt>
                <c:pt idx="5286">
                  <c:v>40900</c:v>
                </c:pt>
                <c:pt idx="5287">
                  <c:v>40904</c:v>
                </c:pt>
                <c:pt idx="5288">
                  <c:v>40905</c:v>
                </c:pt>
                <c:pt idx="5289">
                  <c:v>40906</c:v>
                </c:pt>
                <c:pt idx="5290">
                  <c:v>40907</c:v>
                </c:pt>
                <c:pt idx="5291">
                  <c:v>40911</c:v>
                </c:pt>
                <c:pt idx="5292">
                  <c:v>40912</c:v>
                </c:pt>
                <c:pt idx="5293">
                  <c:v>40913</c:v>
                </c:pt>
                <c:pt idx="5294">
                  <c:v>40914</c:v>
                </c:pt>
                <c:pt idx="5295">
                  <c:v>40917</c:v>
                </c:pt>
                <c:pt idx="5296">
                  <c:v>40918</c:v>
                </c:pt>
                <c:pt idx="5297">
                  <c:v>40919</c:v>
                </c:pt>
                <c:pt idx="5298">
                  <c:v>40920</c:v>
                </c:pt>
                <c:pt idx="5299">
                  <c:v>40921</c:v>
                </c:pt>
                <c:pt idx="5300">
                  <c:v>40925</c:v>
                </c:pt>
                <c:pt idx="5301">
                  <c:v>40926</c:v>
                </c:pt>
                <c:pt idx="5302">
                  <c:v>40927</c:v>
                </c:pt>
                <c:pt idx="5303">
                  <c:v>40928</c:v>
                </c:pt>
                <c:pt idx="5304">
                  <c:v>40931</c:v>
                </c:pt>
                <c:pt idx="5305">
                  <c:v>40932</c:v>
                </c:pt>
                <c:pt idx="5306">
                  <c:v>40933</c:v>
                </c:pt>
                <c:pt idx="5307">
                  <c:v>40934</c:v>
                </c:pt>
                <c:pt idx="5308">
                  <c:v>40935</c:v>
                </c:pt>
                <c:pt idx="5309">
                  <c:v>40938</c:v>
                </c:pt>
                <c:pt idx="5310">
                  <c:v>40939</c:v>
                </c:pt>
                <c:pt idx="5311">
                  <c:v>40940</c:v>
                </c:pt>
                <c:pt idx="5312">
                  <c:v>40941</c:v>
                </c:pt>
                <c:pt idx="5313">
                  <c:v>40942</c:v>
                </c:pt>
                <c:pt idx="5314">
                  <c:v>40945</c:v>
                </c:pt>
                <c:pt idx="5315">
                  <c:v>40946</c:v>
                </c:pt>
                <c:pt idx="5316">
                  <c:v>40947</c:v>
                </c:pt>
                <c:pt idx="5317">
                  <c:v>40948</c:v>
                </c:pt>
                <c:pt idx="5318">
                  <c:v>40949</c:v>
                </c:pt>
                <c:pt idx="5319">
                  <c:v>40952</c:v>
                </c:pt>
                <c:pt idx="5320">
                  <c:v>40953</c:v>
                </c:pt>
                <c:pt idx="5321">
                  <c:v>40954</c:v>
                </c:pt>
                <c:pt idx="5322">
                  <c:v>40955</c:v>
                </c:pt>
                <c:pt idx="5323">
                  <c:v>40956</c:v>
                </c:pt>
                <c:pt idx="5324">
                  <c:v>40960</c:v>
                </c:pt>
                <c:pt idx="5325">
                  <c:v>40961</c:v>
                </c:pt>
                <c:pt idx="5326">
                  <c:v>40962</c:v>
                </c:pt>
                <c:pt idx="5327">
                  <c:v>40963</c:v>
                </c:pt>
                <c:pt idx="5328">
                  <c:v>40966</c:v>
                </c:pt>
                <c:pt idx="5329">
                  <c:v>40967</c:v>
                </c:pt>
                <c:pt idx="5330">
                  <c:v>40968</c:v>
                </c:pt>
                <c:pt idx="5331">
                  <c:v>40969</c:v>
                </c:pt>
                <c:pt idx="5332">
                  <c:v>40970</c:v>
                </c:pt>
                <c:pt idx="5333">
                  <c:v>40973</c:v>
                </c:pt>
                <c:pt idx="5334">
                  <c:v>40974</c:v>
                </c:pt>
                <c:pt idx="5335">
                  <c:v>40975</c:v>
                </c:pt>
                <c:pt idx="5336">
                  <c:v>40976</c:v>
                </c:pt>
                <c:pt idx="5337">
                  <c:v>40977</c:v>
                </c:pt>
                <c:pt idx="5338">
                  <c:v>40980</c:v>
                </c:pt>
                <c:pt idx="5339">
                  <c:v>40981</c:v>
                </c:pt>
                <c:pt idx="5340">
                  <c:v>40982</c:v>
                </c:pt>
                <c:pt idx="5341">
                  <c:v>40983</c:v>
                </c:pt>
                <c:pt idx="5342">
                  <c:v>40984</c:v>
                </c:pt>
                <c:pt idx="5343">
                  <c:v>40987</c:v>
                </c:pt>
                <c:pt idx="5344">
                  <c:v>40988</c:v>
                </c:pt>
                <c:pt idx="5345">
                  <c:v>40989</c:v>
                </c:pt>
                <c:pt idx="5346">
                  <c:v>40990</c:v>
                </c:pt>
                <c:pt idx="5347">
                  <c:v>40991</c:v>
                </c:pt>
                <c:pt idx="5348">
                  <c:v>40994</c:v>
                </c:pt>
                <c:pt idx="5349">
                  <c:v>40995</c:v>
                </c:pt>
                <c:pt idx="5350">
                  <c:v>40996</c:v>
                </c:pt>
                <c:pt idx="5351">
                  <c:v>40997</c:v>
                </c:pt>
                <c:pt idx="5352">
                  <c:v>40998</c:v>
                </c:pt>
                <c:pt idx="5353">
                  <c:v>41001</c:v>
                </c:pt>
                <c:pt idx="5354">
                  <c:v>41002</c:v>
                </c:pt>
                <c:pt idx="5355">
                  <c:v>41003</c:v>
                </c:pt>
                <c:pt idx="5356">
                  <c:v>41004</c:v>
                </c:pt>
                <c:pt idx="5357">
                  <c:v>41008</c:v>
                </c:pt>
                <c:pt idx="5358">
                  <c:v>41009</c:v>
                </c:pt>
                <c:pt idx="5359">
                  <c:v>41010</c:v>
                </c:pt>
                <c:pt idx="5360">
                  <c:v>41011</c:v>
                </c:pt>
                <c:pt idx="5361">
                  <c:v>41012</c:v>
                </c:pt>
                <c:pt idx="5362">
                  <c:v>41015</c:v>
                </c:pt>
                <c:pt idx="5363">
                  <c:v>41016</c:v>
                </c:pt>
                <c:pt idx="5364">
                  <c:v>41017</c:v>
                </c:pt>
                <c:pt idx="5365">
                  <c:v>41018</c:v>
                </c:pt>
                <c:pt idx="5366">
                  <c:v>41019</c:v>
                </c:pt>
                <c:pt idx="5367">
                  <c:v>41022</c:v>
                </c:pt>
                <c:pt idx="5368">
                  <c:v>41023</c:v>
                </c:pt>
                <c:pt idx="5369">
                  <c:v>41024</c:v>
                </c:pt>
                <c:pt idx="5370">
                  <c:v>41025</c:v>
                </c:pt>
                <c:pt idx="5371">
                  <c:v>41026</c:v>
                </c:pt>
                <c:pt idx="5372">
                  <c:v>41029</c:v>
                </c:pt>
                <c:pt idx="5373">
                  <c:v>41030</c:v>
                </c:pt>
                <c:pt idx="5374">
                  <c:v>41031</c:v>
                </c:pt>
                <c:pt idx="5375">
                  <c:v>41032</c:v>
                </c:pt>
                <c:pt idx="5376">
                  <c:v>41033</c:v>
                </c:pt>
                <c:pt idx="5377">
                  <c:v>41036</c:v>
                </c:pt>
                <c:pt idx="5378">
                  <c:v>41037</c:v>
                </c:pt>
                <c:pt idx="5379">
                  <c:v>41038</c:v>
                </c:pt>
                <c:pt idx="5380">
                  <c:v>41039</c:v>
                </c:pt>
                <c:pt idx="5381">
                  <c:v>41040</c:v>
                </c:pt>
                <c:pt idx="5382">
                  <c:v>41043</c:v>
                </c:pt>
                <c:pt idx="5383">
                  <c:v>41044</c:v>
                </c:pt>
                <c:pt idx="5384">
                  <c:v>41045</c:v>
                </c:pt>
                <c:pt idx="5385">
                  <c:v>41046</c:v>
                </c:pt>
                <c:pt idx="5386">
                  <c:v>41047</c:v>
                </c:pt>
                <c:pt idx="5387">
                  <c:v>41050</c:v>
                </c:pt>
                <c:pt idx="5388">
                  <c:v>41051</c:v>
                </c:pt>
                <c:pt idx="5389">
                  <c:v>41052</c:v>
                </c:pt>
                <c:pt idx="5390">
                  <c:v>41053</c:v>
                </c:pt>
                <c:pt idx="5391">
                  <c:v>41054</c:v>
                </c:pt>
                <c:pt idx="5392">
                  <c:v>41058</c:v>
                </c:pt>
                <c:pt idx="5393">
                  <c:v>41059</c:v>
                </c:pt>
                <c:pt idx="5394">
                  <c:v>41060</c:v>
                </c:pt>
                <c:pt idx="5395">
                  <c:v>41061</c:v>
                </c:pt>
                <c:pt idx="5396">
                  <c:v>41064</c:v>
                </c:pt>
                <c:pt idx="5397">
                  <c:v>41065</c:v>
                </c:pt>
                <c:pt idx="5398">
                  <c:v>41066</c:v>
                </c:pt>
                <c:pt idx="5399">
                  <c:v>41067</c:v>
                </c:pt>
                <c:pt idx="5400">
                  <c:v>41068</c:v>
                </c:pt>
                <c:pt idx="5401">
                  <c:v>41071</c:v>
                </c:pt>
                <c:pt idx="5402">
                  <c:v>41072</c:v>
                </c:pt>
                <c:pt idx="5403">
                  <c:v>41073</c:v>
                </c:pt>
                <c:pt idx="5404">
                  <c:v>41074</c:v>
                </c:pt>
                <c:pt idx="5405">
                  <c:v>41075</c:v>
                </c:pt>
                <c:pt idx="5406">
                  <c:v>41078</c:v>
                </c:pt>
                <c:pt idx="5407">
                  <c:v>41079</c:v>
                </c:pt>
                <c:pt idx="5408">
                  <c:v>41080</c:v>
                </c:pt>
                <c:pt idx="5409">
                  <c:v>41081</c:v>
                </c:pt>
                <c:pt idx="5410">
                  <c:v>41082</c:v>
                </c:pt>
                <c:pt idx="5411">
                  <c:v>41085</c:v>
                </c:pt>
                <c:pt idx="5412">
                  <c:v>41086</c:v>
                </c:pt>
                <c:pt idx="5413">
                  <c:v>41087</c:v>
                </c:pt>
                <c:pt idx="5414">
                  <c:v>41088</c:v>
                </c:pt>
                <c:pt idx="5415">
                  <c:v>41089</c:v>
                </c:pt>
                <c:pt idx="5416">
                  <c:v>41092</c:v>
                </c:pt>
                <c:pt idx="5417">
                  <c:v>41093</c:v>
                </c:pt>
                <c:pt idx="5418">
                  <c:v>41095</c:v>
                </c:pt>
                <c:pt idx="5419">
                  <c:v>41096</c:v>
                </c:pt>
                <c:pt idx="5420">
                  <c:v>41099</c:v>
                </c:pt>
                <c:pt idx="5421">
                  <c:v>41100</c:v>
                </c:pt>
                <c:pt idx="5422">
                  <c:v>41101</c:v>
                </c:pt>
                <c:pt idx="5423">
                  <c:v>41102</c:v>
                </c:pt>
                <c:pt idx="5424">
                  <c:v>41103</c:v>
                </c:pt>
                <c:pt idx="5425">
                  <c:v>41106</c:v>
                </c:pt>
                <c:pt idx="5426">
                  <c:v>41107</c:v>
                </c:pt>
                <c:pt idx="5427">
                  <c:v>41108</c:v>
                </c:pt>
                <c:pt idx="5428">
                  <c:v>41109</c:v>
                </c:pt>
                <c:pt idx="5429">
                  <c:v>41110</c:v>
                </c:pt>
                <c:pt idx="5430">
                  <c:v>41113</c:v>
                </c:pt>
                <c:pt idx="5431">
                  <c:v>41114</c:v>
                </c:pt>
                <c:pt idx="5432">
                  <c:v>41115</c:v>
                </c:pt>
                <c:pt idx="5433">
                  <c:v>41116</c:v>
                </c:pt>
                <c:pt idx="5434">
                  <c:v>41117</c:v>
                </c:pt>
                <c:pt idx="5435">
                  <c:v>41120</c:v>
                </c:pt>
                <c:pt idx="5436">
                  <c:v>41121</c:v>
                </c:pt>
                <c:pt idx="5437">
                  <c:v>41122</c:v>
                </c:pt>
                <c:pt idx="5438">
                  <c:v>41123</c:v>
                </c:pt>
                <c:pt idx="5439">
                  <c:v>41124</c:v>
                </c:pt>
                <c:pt idx="5440">
                  <c:v>41127</c:v>
                </c:pt>
                <c:pt idx="5441">
                  <c:v>41128</c:v>
                </c:pt>
                <c:pt idx="5442">
                  <c:v>41129</c:v>
                </c:pt>
                <c:pt idx="5443">
                  <c:v>41130</c:v>
                </c:pt>
                <c:pt idx="5444">
                  <c:v>41131</c:v>
                </c:pt>
                <c:pt idx="5445">
                  <c:v>41134</c:v>
                </c:pt>
                <c:pt idx="5446">
                  <c:v>41135</c:v>
                </c:pt>
                <c:pt idx="5447">
                  <c:v>41136</c:v>
                </c:pt>
                <c:pt idx="5448">
                  <c:v>41137</c:v>
                </c:pt>
                <c:pt idx="5449">
                  <c:v>41138</c:v>
                </c:pt>
                <c:pt idx="5450">
                  <c:v>41141</c:v>
                </c:pt>
                <c:pt idx="5451">
                  <c:v>41142</c:v>
                </c:pt>
                <c:pt idx="5452">
                  <c:v>41143</c:v>
                </c:pt>
                <c:pt idx="5453">
                  <c:v>41144</c:v>
                </c:pt>
                <c:pt idx="5454">
                  <c:v>41145</c:v>
                </c:pt>
                <c:pt idx="5455">
                  <c:v>41148</c:v>
                </c:pt>
                <c:pt idx="5456">
                  <c:v>41149</c:v>
                </c:pt>
                <c:pt idx="5457">
                  <c:v>41150</c:v>
                </c:pt>
                <c:pt idx="5458">
                  <c:v>41151</c:v>
                </c:pt>
                <c:pt idx="5459">
                  <c:v>41152</c:v>
                </c:pt>
                <c:pt idx="5460">
                  <c:v>41156</c:v>
                </c:pt>
                <c:pt idx="5461">
                  <c:v>41157</c:v>
                </c:pt>
                <c:pt idx="5462">
                  <c:v>41158</c:v>
                </c:pt>
                <c:pt idx="5463">
                  <c:v>41159</c:v>
                </c:pt>
                <c:pt idx="5464">
                  <c:v>41162</c:v>
                </c:pt>
                <c:pt idx="5465">
                  <c:v>41163</c:v>
                </c:pt>
                <c:pt idx="5466">
                  <c:v>41164</c:v>
                </c:pt>
                <c:pt idx="5467">
                  <c:v>41165</c:v>
                </c:pt>
                <c:pt idx="5468">
                  <c:v>41166</c:v>
                </c:pt>
                <c:pt idx="5469">
                  <c:v>41169</c:v>
                </c:pt>
                <c:pt idx="5470">
                  <c:v>41170</c:v>
                </c:pt>
                <c:pt idx="5471">
                  <c:v>41171</c:v>
                </c:pt>
                <c:pt idx="5472">
                  <c:v>41172</c:v>
                </c:pt>
                <c:pt idx="5473">
                  <c:v>41173</c:v>
                </c:pt>
                <c:pt idx="5474">
                  <c:v>41176</c:v>
                </c:pt>
                <c:pt idx="5475">
                  <c:v>41177</c:v>
                </c:pt>
                <c:pt idx="5476">
                  <c:v>41178</c:v>
                </c:pt>
                <c:pt idx="5477">
                  <c:v>41179</c:v>
                </c:pt>
                <c:pt idx="5478">
                  <c:v>41180</c:v>
                </c:pt>
                <c:pt idx="5479">
                  <c:v>41183</c:v>
                </c:pt>
                <c:pt idx="5480">
                  <c:v>41184</c:v>
                </c:pt>
                <c:pt idx="5481">
                  <c:v>41185</c:v>
                </c:pt>
                <c:pt idx="5482">
                  <c:v>41186</c:v>
                </c:pt>
                <c:pt idx="5483">
                  <c:v>41187</c:v>
                </c:pt>
                <c:pt idx="5484">
                  <c:v>41190</c:v>
                </c:pt>
                <c:pt idx="5485">
                  <c:v>41191</c:v>
                </c:pt>
                <c:pt idx="5486">
                  <c:v>41192</c:v>
                </c:pt>
                <c:pt idx="5487">
                  <c:v>41193</c:v>
                </c:pt>
                <c:pt idx="5488">
                  <c:v>41194</c:v>
                </c:pt>
                <c:pt idx="5489">
                  <c:v>41197</c:v>
                </c:pt>
                <c:pt idx="5490">
                  <c:v>41198</c:v>
                </c:pt>
                <c:pt idx="5491">
                  <c:v>41199</c:v>
                </c:pt>
                <c:pt idx="5492">
                  <c:v>41200</c:v>
                </c:pt>
                <c:pt idx="5493">
                  <c:v>41201</c:v>
                </c:pt>
                <c:pt idx="5494">
                  <c:v>41204</c:v>
                </c:pt>
                <c:pt idx="5495">
                  <c:v>41205</c:v>
                </c:pt>
                <c:pt idx="5496">
                  <c:v>41206</c:v>
                </c:pt>
                <c:pt idx="5497">
                  <c:v>41207</c:v>
                </c:pt>
                <c:pt idx="5498">
                  <c:v>41208</c:v>
                </c:pt>
                <c:pt idx="5499">
                  <c:v>41213</c:v>
                </c:pt>
                <c:pt idx="5500">
                  <c:v>41214</c:v>
                </c:pt>
                <c:pt idx="5501">
                  <c:v>41215</c:v>
                </c:pt>
                <c:pt idx="5502">
                  <c:v>41218</c:v>
                </c:pt>
                <c:pt idx="5503">
                  <c:v>41219</c:v>
                </c:pt>
                <c:pt idx="5504">
                  <c:v>41220</c:v>
                </c:pt>
                <c:pt idx="5505">
                  <c:v>41221</c:v>
                </c:pt>
                <c:pt idx="5506">
                  <c:v>41222</c:v>
                </c:pt>
                <c:pt idx="5507">
                  <c:v>41225</c:v>
                </c:pt>
                <c:pt idx="5508">
                  <c:v>41226</c:v>
                </c:pt>
                <c:pt idx="5509">
                  <c:v>41227</c:v>
                </c:pt>
                <c:pt idx="5510">
                  <c:v>41228</c:v>
                </c:pt>
                <c:pt idx="5511">
                  <c:v>41229</c:v>
                </c:pt>
                <c:pt idx="5512">
                  <c:v>41232</c:v>
                </c:pt>
                <c:pt idx="5513">
                  <c:v>41233</c:v>
                </c:pt>
                <c:pt idx="5514">
                  <c:v>41234</c:v>
                </c:pt>
                <c:pt idx="5515">
                  <c:v>41236</c:v>
                </c:pt>
                <c:pt idx="5516">
                  <c:v>41239</c:v>
                </c:pt>
                <c:pt idx="5517">
                  <c:v>41240</c:v>
                </c:pt>
                <c:pt idx="5518">
                  <c:v>41241</c:v>
                </c:pt>
                <c:pt idx="5519">
                  <c:v>41242</c:v>
                </c:pt>
                <c:pt idx="5520">
                  <c:v>41243</c:v>
                </c:pt>
                <c:pt idx="5521">
                  <c:v>41246</c:v>
                </c:pt>
                <c:pt idx="5522">
                  <c:v>41247</c:v>
                </c:pt>
                <c:pt idx="5523">
                  <c:v>41248</c:v>
                </c:pt>
                <c:pt idx="5524">
                  <c:v>41249</c:v>
                </c:pt>
                <c:pt idx="5525">
                  <c:v>41250</c:v>
                </c:pt>
                <c:pt idx="5526">
                  <c:v>41253</c:v>
                </c:pt>
                <c:pt idx="5527">
                  <c:v>41254</c:v>
                </c:pt>
                <c:pt idx="5528">
                  <c:v>41255</c:v>
                </c:pt>
                <c:pt idx="5529">
                  <c:v>41256</c:v>
                </c:pt>
                <c:pt idx="5530">
                  <c:v>41257</c:v>
                </c:pt>
                <c:pt idx="5531">
                  <c:v>41260</c:v>
                </c:pt>
                <c:pt idx="5532">
                  <c:v>41261</c:v>
                </c:pt>
                <c:pt idx="5533">
                  <c:v>41262</c:v>
                </c:pt>
                <c:pt idx="5534">
                  <c:v>41263</c:v>
                </c:pt>
                <c:pt idx="5535">
                  <c:v>41264</c:v>
                </c:pt>
                <c:pt idx="5536">
                  <c:v>41267</c:v>
                </c:pt>
                <c:pt idx="5537">
                  <c:v>41269</c:v>
                </c:pt>
                <c:pt idx="5538">
                  <c:v>41270</c:v>
                </c:pt>
                <c:pt idx="5539">
                  <c:v>41271</c:v>
                </c:pt>
                <c:pt idx="5540">
                  <c:v>41274</c:v>
                </c:pt>
                <c:pt idx="5541">
                  <c:v>41276</c:v>
                </c:pt>
                <c:pt idx="5542">
                  <c:v>41277</c:v>
                </c:pt>
                <c:pt idx="5543">
                  <c:v>41278</c:v>
                </c:pt>
                <c:pt idx="5544">
                  <c:v>41281</c:v>
                </c:pt>
                <c:pt idx="5545">
                  <c:v>41282</c:v>
                </c:pt>
                <c:pt idx="5546">
                  <c:v>41283</c:v>
                </c:pt>
                <c:pt idx="5547">
                  <c:v>41284</c:v>
                </c:pt>
                <c:pt idx="5548">
                  <c:v>41285</c:v>
                </c:pt>
                <c:pt idx="5549">
                  <c:v>41288</c:v>
                </c:pt>
                <c:pt idx="5550">
                  <c:v>41289</c:v>
                </c:pt>
                <c:pt idx="5551">
                  <c:v>41290</c:v>
                </c:pt>
                <c:pt idx="5552">
                  <c:v>41291</c:v>
                </c:pt>
                <c:pt idx="5553">
                  <c:v>41292</c:v>
                </c:pt>
                <c:pt idx="5554">
                  <c:v>41296</c:v>
                </c:pt>
                <c:pt idx="5555">
                  <c:v>41297</c:v>
                </c:pt>
                <c:pt idx="5556">
                  <c:v>41298</c:v>
                </c:pt>
                <c:pt idx="5557">
                  <c:v>41299</c:v>
                </c:pt>
                <c:pt idx="5558">
                  <c:v>41302</c:v>
                </c:pt>
                <c:pt idx="5559">
                  <c:v>41303</c:v>
                </c:pt>
                <c:pt idx="5560">
                  <c:v>41304</c:v>
                </c:pt>
                <c:pt idx="5561">
                  <c:v>41305</c:v>
                </c:pt>
                <c:pt idx="5562">
                  <c:v>41306</c:v>
                </c:pt>
                <c:pt idx="5563">
                  <c:v>41309</c:v>
                </c:pt>
                <c:pt idx="5564">
                  <c:v>41310</c:v>
                </c:pt>
                <c:pt idx="5565">
                  <c:v>41311</c:v>
                </c:pt>
                <c:pt idx="5566">
                  <c:v>41312</c:v>
                </c:pt>
                <c:pt idx="5567">
                  <c:v>41313</c:v>
                </c:pt>
                <c:pt idx="5568">
                  <c:v>41316</c:v>
                </c:pt>
                <c:pt idx="5569">
                  <c:v>41317</c:v>
                </c:pt>
                <c:pt idx="5570">
                  <c:v>41318</c:v>
                </c:pt>
                <c:pt idx="5571">
                  <c:v>41319</c:v>
                </c:pt>
                <c:pt idx="5572">
                  <c:v>41320</c:v>
                </c:pt>
                <c:pt idx="5573">
                  <c:v>41324</c:v>
                </c:pt>
                <c:pt idx="5574">
                  <c:v>41325</c:v>
                </c:pt>
                <c:pt idx="5575">
                  <c:v>41326</c:v>
                </c:pt>
                <c:pt idx="5576">
                  <c:v>41327</c:v>
                </c:pt>
                <c:pt idx="5577">
                  <c:v>41330</c:v>
                </c:pt>
                <c:pt idx="5578">
                  <c:v>41331</c:v>
                </c:pt>
                <c:pt idx="5579">
                  <c:v>41332</c:v>
                </c:pt>
                <c:pt idx="5580">
                  <c:v>41333</c:v>
                </c:pt>
                <c:pt idx="5581">
                  <c:v>41334</c:v>
                </c:pt>
                <c:pt idx="5582">
                  <c:v>41337</c:v>
                </c:pt>
                <c:pt idx="5583">
                  <c:v>41338</c:v>
                </c:pt>
                <c:pt idx="5584">
                  <c:v>41339</c:v>
                </c:pt>
                <c:pt idx="5585">
                  <c:v>41340</c:v>
                </c:pt>
                <c:pt idx="5586">
                  <c:v>41341</c:v>
                </c:pt>
                <c:pt idx="5587">
                  <c:v>41344</c:v>
                </c:pt>
                <c:pt idx="5588">
                  <c:v>41345</c:v>
                </c:pt>
                <c:pt idx="5589">
                  <c:v>41346</c:v>
                </c:pt>
                <c:pt idx="5590">
                  <c:v>41347</c:v>
                </c:pt>
                <c:pt idx="5591">
                  <c:v>41348</c:v>
                </c:pt>
                <c:pt idx="5592">
                  <c:v>41351</c:v>
                </c:pt>
                <c:pt idx="5593">
                  <c:v>41352</c:v>
                </c:pt>
                <c:pt idx="5594">
                  <c:v>41353</c:v>
                </c:pt>
                <c:pt idx="5595">
                  <c:v>41354</c:v>
                </c:pt>
                <c:pt idx="5596">
                  <c:v>41355</c:v>
                </c:pt>
                <c:pt idx="5597">
                  <c:v>41358</c:v>
                </c:pt>
                <c:pt idx="5598">
                  <c:v>41359</c:v>
                </c:pt>
                <c:pt idx="5599">
                  <c:v>41360</c:v>
                </c:pt>
                <c:pt idx="5600">
                  <c:v>41361</c:v>
                </c:pt>
                <c:pt idx="5601">
                  <c:v>41365</c:v>
                </c:pt>
                <c:pt idx="5602">
                  <c:v>41366</c:v>
                </c:pt>
                <c:pt idx="5603">
                  <c:v>41367</c:v>
                </c:pt>
                <c:pt idx="5604">
                  <c:v>41368</c:v>
                </c:pt>
                <c:pt idx="5605">
                  <c:v>41369</c:v>
                </c:pt>
                <c:pt idx="5606">
                  <c:v>41372</c:v>
                </c:pt>
                <c:pt idx="5607">
                  <c:v>41373</c:v>
                </c:pt>
                <c:pt idx="5608">
                  <c:v>41374</c:v>
                </c:pt>
                <c:pt idx="5609">
                  <c:v>41375</c:v>
                </c:pt>
                <c:pt idx="5610">
                  <c:v>41376</c:v>
                </c:pt>
                <c:pt idx="5611">
                  <c:v>41379</c:v>
                </c:pt>
                <c:pt idx="5612">
                  <c:v>41380</c:v>
                </c:pt>
                <c:pt idx="5613">
                  <c:v>41381</c:v>
                </c:pt>
                <c:pt idx="5614">
                  <c:v>41382</c:v>
                </c:pt>
                <c:pt idx="5615">
                  <c:v>41383</c:v>
                </c:pt>
                <c:pt idx="5616">
                  <c:v>41386</c:v>
                </c:pt>
                <c:pt idx="5617">
                  <c:v>41387</c:v>
                </c:pt>
                <c:pt idx="5618">
                  <c:v>41388</c:v>
                </c:pt>
                <c:pt idx="5619">
                  <c:v>41389</c:v>
                </c:pt>
                <c:pt idx="5620">
                  <c:v>41390</c:v>
                </c:pt>
                <c:pt idx="5621">
                  <c:v>41393</c:v>
                </c:pt>
                <c:pt idx="5622">
                  <c:v>41394</c:v>
                </c:pt>
                <c:pt idx="5623">
                  <c:v>41395</c:v>
                </c:pt>
                <c:pt idx="5624">
                  <c:v>41396</c:v>
                </c:pt>
                <c:pt idx="5625">
                  <c:v>41397</c:v>
                </c:pt>
                <c:pt idx="5626">
                  <c:v>41400</c:v>
                </c:pt>
                <c:pt idx="5627">
                  <c:v>41401</c:v>
                </c:pt>
                <c:pt idx="5628">
                  <c:v>41402</c:v>
                </c:pt>
                <c:pt idx="5629">
                  <c:v>41403</c:v>
                </c:pt>
                <c:pt idx="5630">
                  <c:v>41404</c:v>
                </c:pt>
                <c:pt idx="5631">
                  <c:v>41407</c:v>
                </c:pt>
                <c:pt idx="5632">
                  <c:v>41408</c:v>
                </c:pt>
                <c:pt idx="5633">
                  <c:v>41409</c:v>
                </c:pt>
                <c:pt idx="5634">
                  <c:v>41410</c:v>
                </c:pt>
                <c:pt idx="5635">
                  <c:v>41411</c:v>
                </c:pt>
                <c:pt idx="5636">
                  <c:v>41414</c:v>
                </c:pt>
                <c:pt idx="5637">
                  <c:v>41415</c:v>
                </c:pt>
                <c:pt idx="5638">
                  <c:v>41416</c:v>
                </c:pt>
                <c:pt idx="5639">
                  <c:v>41417</c:v>
                </c:pt>
                <c:pt idx="5640">
                  <c:v>41418</c:v>
                </c:pt>
                <c:pt idx="5641">
                  <c:v>41422</c:v>
                </c:pt>
                <c:pt idx="5642">
                  <c:v>41423</c:v>
                </c:pt>
                <c:pt idx="5643">
                  <c:v>41424</c:v>
                </c:pt>
                <c:pt idx="5644">
                  <c:v>41425</c:v>
                </c:pt>
                <c:pt idx="5645">
                  <c:v>41428</c:v>
                </c:pt>
                <c:pt idx="5646">
                  <c:v>41429</c:v>
                </c:pt>
                <c:pt idx="5647">
                  <c:v>41430</c:v>
                </c:pt>
                <c:pt idx="5648">
                  <c:v>41431</c:v>
                </c:pt>
                <c:pt idx="5649">
                  <c:v>41432</c:v>
                </c:pt>
                <c:pt idx="5650">
                  <c:v>41435</c:v>
                </c:pt>
                <c:pt idx="5651">
                  <c:v>41436</c:v>
                </c:pt>
                <c:pt idx="5652">
                  <c:v>41437</c:v>
                </c:pt>
                <c:pt idx="5653">
                  <c:v>41438</c:v>
                </c:pt>
                <c:pt idx="5654">
                  <c:v>41439</c:v>
                </c:pt>
                <c:pt idx="5655">
                  <c:v>41442</c:v>
                </c:pt>
                <c:pt idx="5656">
                  <c:v>41443</c:v>
                </c:pt>
                <c:pt idx="5657">
                  <c:v>41444</c:v>
                </c:pt>
                <c:pt idx="5658">
                  <c:v>41445</c:v>
                </c:pt>
                <c:pt idx="5659">
                  <c:v>41446</c:v>
                </c:pt>
                <c:pt idx="5660">
                  <c:v>41449</c:v>
                </c:pt>
                <c:pt idx="5661">
                  <c:v>41450</c:v>
                </c:pt>
                <c:pt idx="5662">
                  <c:v>41451</c:v>
                </c:pt>
                <c:pt idx="5663">
                  <c:v>41452</c:v>
                </c:pt>
                <c:pt idx="5664">
                  <c:v>41453</c:v>
                </c:pt>
                <c:pt idx="5665">
                  <c:v>41456</c:v>
                </c:pt>
                <c:pt idx="5666">
                  <c:v>41457</c:v>
                </c:pt>
                <c:pt idx="5667">
                  <c:v>41458</c:v>
                </c:pt>
                <c:pt idx="5668">
                  <c:v>41460</c:v>
                </c:pt>
                <c:pt idx="5669">
                  <c:v>41463</c:v>
                </c:pt>
                <c:pt idx="5670">
                  <c:v>41464</c:v>
                </c:pt>
                <c:pt idx="5671">
                  <c:v>41465</c:v>
                </c:pt>
                <c:pt idx="5672">
                  <c:v>41466</c:v>
                </c:pt>
                <c:pt idx="5673">
                  <c:v>41467</c:v>
                </c:pt>
                <c:pt idx="5674">
                  <c:v>41470</c:v>
                </c:pt>
                <c:pt idx="5675">
                  <c:v>41471</c:v>
                </c:pt>
                <c:pt idx="5676">
                  <c:v>41472</c:v>
                </c:pt>
                <c:pt idx="5677">
                  <c:v>41473</c:v>
                </c:pt>
                <c:pt idx="5678">
                  <c:v>41474</c:v>
                </c:pt>
                <c:pt idx="5679">
                  <c:v>41477</c:v>
                </c:pt>
                <c:pt idx="5680">
                  <c:v>41478</c:v>
                </c:pt>
                <c:pt idx="5681">
                  <c:v>41479</c:v>
                </c:pt>
                <c:pt idx="5682">
                  <c:v>41480</c:v>
                </c:pt>
                <c:pt idx="5683">
                  <c:v>41481</c:v>
                </c:pt>
                <c:pt idx="5684">
                  <c:v>41484</c:v>
                </c:pt>
                <c:pt idx="5685">
                  <c:v>41485</c:v>
                </c:pt>
                <c:pt idx="5686">
                  <c:v>41486</c:v>
                </c:pt>
                <c:pt idx="5687">
                  <c:v>41487</c:v>
                </c:pt>
                <c:pt idx="5688">
                  <c:v>41488</c:v>
                </c:pt>
                <c:pt idx="5689">
                  <c:v>41491</c:v>
                </c:pt>
                <c:pt idx="5690">
                  <c:v>41492</c:v>
                </c:pt>
                <c:pt idx="5691">
                  <c:v>41493</c:v>
                </c:pt>
                <c:pt idx="5692">
                  <c:v>41494</c:v>
                </c:pt>
                <c:pt idx="5693">
                  <c:v>41495</c:v>
                </c:pt>
                <c:pt idx="5694">
                  <c:v>41498</c:v>
                </c:pt>
                <c:pt idx="5695">
                  <c:v>41499</c:v>
                </c:pt>
                <c:pt idx="5696">
                  <c:v>41500</c:v>
                </c:pt>
                <c:pt idx="5697">
                  <c:v>41501</c:v>
                </c:pt>
                <c:pt idx="5698">
                  <c:v>41502</c:v>
                </c:pt>
                <c:pt idx="5699">
                  <c:v>41505</c:v>
                </c:pt>
                <c:pt idx="5700">
                  <c:v>41506</c:v>
                </c:pt>
                <c:pt idx="5701">
                  <c:v>41507</c:v>
                </c:pt>
                <c:pt idx="5702">
                  <c:v>41508</c:v>
                </c:pt>
                <c:pt idx="5703">
                  <c:v>41509</c:v>
                </c:pt>
                <c:pt idx="5704">
                  <c:v>41512</c:v>
                </c:pt>
                <c:pt idx="5705">
                  <c:v>41513</c:v>
                </c:pt>
                <c:pt idx="5706">
                  <c:v>41514</c:v>
                </c:pt>
                <c:pt idx="5707">
                  <c:v>41515</c:v>
                </c:pt>
                <c:pt idx="5708">
                  <c:v>41516</c:v>
                </c:pt>
                <c:pt idx="5709">
                  <c:v>41520</c:v>
                </c:pt>
                <c:pt idx="5710">
                  <c:v>41521</c:v>
                </c:pt>
                <c:pt idx="5711">
                  <c:v>41522</c:v>
                </c:pt>
                <c:pt idx="5712">
                  <c:v>41523</c:v>
                </c:pt>
                <c:pt idx="5713">
                  <c:v>41526</c:v>
                </c:pt>
                <c:pt idx="5714">
                  <c:v>41527</c:v>
                </c:pt>
                <c:pt idx="5715">
                  <c:v>41528</c:v>
                </c:pt>
                <c:pt idx="5716">
                  <c:v>41529</c:v>
                </c:pt>
                <c:pt idx="5717">
                  <c:v>41530</c:v>
                </c:pt>
                <c:pt idx="5718">
                  <c:v>41533</c:v>
                </c:pt>
                <c:pt idx="5719">
                  <c:v>41534</c:v>
                </c:pt>
                <c:pt idx="5720">
                  <c:v>41535</c:v>
                </c:pt>
                <c:pt idx="5721">
                  <c:v>41536</c:v>
                </c:pt>
                <c:pt idx="5722">
                  <c:v>41537</c:v>
                </c:pt>
                <c:pt idx="5723">
                  <c:v>41540</c:v>
                </c:pt>
                <c:pt idx="5724">
                  <c:v>41541</c:v>
                </c:pt>
                <c:pt idx="5725">
                  <c:v>41542</c:v>
                </c:pt>
                <c:pt idx="5726">
                  <c:v>41543</c:v>
                </c:pt>
                <c:pt idx="5727">
                  <c:v>41544</c:v>
                </c:pt>
                <c:pt idx="5728">
                  <c:v>41547</c:v>
                </c:pt>
                <c:pt idx="5729">
                  <c:v>41548</c:v>
                </c:pt>
                <c:pt idx="5730">
                  <c:v>41549</c:v>
                </c:pt>
                <c:pt idx="5731">
                  <c:v>41550</c:v>
                </c:pt>
                <c:pt idx="5732">
                  <c:v>41551</c:v>
                </c:pt>
                <c:pt idx="5733">
                  <c:v>41554</c:v>
                </c:pt>
                <c:pt idx="5734">
                  <c:v>41555</c:v>
                </c:pt>
                <c:pt idx="5735">
                  <c:v>41556</c:v>
                </c:pt>
                <c:pt idx="5736">
                  <c:v>41557</c:v>
                </c:pt>
                <c:pt idx="5737">
                  <c:v>41558</c:v>
                </c:pt>
                <c:pt idx="5738">
                  <c:v>41561</c:v>
                </c:pt>
                <c:pt idx="5739">
                  <c:v>41562</c:v>
                </c:pt>
                <c:pt idx="5740">
                  <c:v>41563</c:v>
                </c:pt>
                <c:pt idx="5741">
                  <c:v>41564</c:v>
                </c:pt>
                <c:pt idx="5742">
                  <c:v>41565</c:v>
                </c:pt>
                <c:pt idx="5743">
                  <c:v>41568</c:v>
                </c:pt>
                <c:pt idx="5744">
                  <c:v>41569</c:v>
                </c:pt>
                <c:pt idx="5745">
                  <c:v>41570</c:v>
                </c:pt>
                <c:pt idx="5746">
                  <c:v>41571</c:v>
                </c:pt>
                <c:pt idx="5747">
                  <c:v>41572</c:v>
                </c:pt>
                <c:pt idx="5748">
                  <c:v>41575</c:v>
                </c:pt>
                <c:pt idx="5749">
                  <c:v>41576</c:v>
                </c:pt>
                <c:pt idx="5750">
                  <c:v>41577</c:v>
                </c:pt>
                <c:pt idx="5751">
                  <c:v>41578</c:v>
                </c:pt>
                <c:pt idx="5752">
                  <c:v>41579</c:v>
                </c:pt>
                <c:pt idx="5753">
                  <c:v>41582</c:v>
                </c:pt>
                <c:pt idx="5754">
                  <c:v>41583</c:v>
                </c:pt>
                <c:pt idx="5755">
                  <c:v>41584</c:v>
                </c:pt>
                <c:pt idx="5756">
                  <c:v>41585</c:v>
                </c:pt>
                <c:pt idx="5757">
                  <c:v>41586</c:v>
                </c:pt>
                <c:pt idx="5758">
                  <c:v>41589</c:v>
                </c:pt>
                <c:pt idx="5759">
                  <c:v>41590</c:v>
                </c:pt>
                <c:pt idx="5760">
                  <c:v>41591</c:v>
                </c:pt>
                <c:pt idx="5761">
                  <c:v>41592</c:v>
                </c:pt>
                <c:pt idx="5762">
                  <c:v>41593</c:v>
                </c:pt>
                <c:pt idx="5763">
                  <c:v>41596</c:v>
                </c:pt>
                <c:pt idx="5764">
                  <c:v>41597</c:v>
                </c:pt>
                <c:pt idx="5765">
                  <c:v>41598</c:v>
                </c:pt>
                <c:pt idx="5766">
                  <c:v>41599</c:v>
                </c:pt>
                <c:pt idx="5767">
                  <c:v>41600</c:v>
                </c:pt>
                <c:pt idx="5768">
                  <c:v>41603</c:v>
                </c:pt>
                <c:pt idx="5769">
                  <c:v>41604</c:v>
                </c:pt>
                <c:pt idx="5770">
                  <c:v>41605</c:v>
                </c:pt>
                <c:pt idx="5771">
                  <c:v>41607</c:v>
                </c:pt>
                <c:pt idx="5772">
                  <c:v>41610</c:v>
                </c:pt>
                <c:pt idx="5773">
                  <c:v>41611</c:v>
                </c:pt>
                <c:pt idx="5774">
                  <c:v>41612</c:v>
                </c:pt>
                <c:pt idx="5775">
                  <c:v>41613</c:v>
                </c:pt>
                <c:pt idx="5776">
                  <c:v>41614</c:v>
                </c:pt>
                <c:pt idx="5777">
                  <c:v>41617</c:v>
                </c:pt>
                <c:pt idx="5778">
                  <c:v>41618</c:v>
                </c:pt>
                <c:pt idx="5779">
                  <c:v>41619</c:v>
                </c:pt>
                <c:pt idx="5780">
                  <c:v>41620</c:v>
                </c:pt>
                <c:pt idx="5781">
                  <c:v>41621</c:v>
                </c:pt>
                <c:pt idx="5782">
                  <c:v>41624</c:v>
                </c:pt>
                <c:pt idx="5783">
                  <c:v>41625</c:v>
                </c:pt>
                <c:pt idx="5784">
                  <c:v>41626</c:v>
                </c:pt>
                <c:pt idx="5785">
                  <c:v>41627</c:v>
                </c:pt>
                <c:pt idx="5786">
                  <c:v>41628</c:v>
                </c:pt>
                <c:pt idx="5787">
                  <c:v>41631</c:v>
                </c:pt>
                <c:pt idx="5788">
                  <c:v>41632</c:v>
                </c:pt>
                <c:pt idx="5789">
                  <c:v>41634</c:v>
                </c:pt>
                <c:pt idx="5790">
                  <c:v>41635</c:v>
                </c:pt>
                <c:pt idx="5791">
                  <c:v>41638</c:v>
                </c:pt>
                <c:pt idx="5792">
                  <c:v>41639</c:v>
                </c:pt>
                <c:pt idx="5793">
                  <c:v>41641</c:v>
                </c:pt>
                <c:pt idx="5794">
                  <c:v>41642</c:v>
                </c:pt>
                <c:pt idx="5795">
                  <c:v>41645</c:v>
                </c:pt>
                <c:pt idx="5796">
                  <c:v>41646</c:v>
                </c:pt>
                <c:pt idx="5797">
                  <c:v>41647</c:v>
                </c:pt>
                <c:pt idx="5798">
                  <c:v>41648</c:v>
                </c:pt>
                <c:pt idx="5799">
                  <c:v>41649</c:v>
                </c:pt>
                <c:pt idx="5800">
                  <c:v>41652</c:v>
                </c:pt>
                <c:pt idx="5801">
                  <c:v>41653</c:v>
                </c:pt>
                <c:pt idx="5802">
                  <c:v>41654</c:v>
                </c:pt>
                <c:pt idx="5803">
                  <c:v>41655</c:v>
                </c:pt>
                <c:pt idx="5804">
                  <c:v>41656</c:v>
                </c:pt>
                <c:pt idx="5805">
                  <c:v>41660</c:v>
                </c:pt>
                <c:pt idx="5806">
                  <c:v>41661</c:v>
                </c:pt>
                <c:pt idx="5807">
                  <c:v>41662</c:v>
                </c:pt>
                <c:pt idx="5808">
                  <c:v>41663</c:v>
                </c:pt>
                <c:pt idx="5809">
                  <c:v>41666</c:v>
                </c:pt>
                <c:pt idx="5810">
                  <c:v>41667</c:v>
                </c:pt>
                <c:pt idx="5811">
                  <c:v>41668</c:v>
                </c:pt>
                <c:pt idx="5812">
                  <c:v>41669</c:v>
                </c:pt>
                <c:pt idx="5813">
                  <c:v>41670</c:v>
                </c:pt>
                <c:pt idx="5814">
                  <c:v>41673</c:v>
                </c:pt>
                <c:pt idx="5815">
                  <c:v>41674</c:v>
                </c:pt>
                <c:pt idx="5816">
                  <c:v>41675</c:v>
                </c:pt>
                <c:pt idx="5817">
                  <c:v>41676</c:v>
                </c:pt>
                <c:pt idx="5818">
                  <c:v>41677</c:v>
                </c:pt>
                <c:pt idx="5819">
                  <c:v>41680</c:v>
                </c:pt>
                <c:pt idx="5820">
                  <c:v>41681</c:v>
                </c:pt>
                <c:pt idx="5821">
                  <c:v>41682</c:v>
                </c:pt>
                <c:pt idx="5822">
                  <c:v>41683</c:v>
                </c:pt>
                <c:pt idx="5823">
                  <c:v>41684</c:v>
                </c:pt>
                <c:pt idx="5824">
                  <c:v>41688</c:v>
                </c:pt>
                <c:pt idx="5825">
                  <c:v>41689</c:v>
                </c:pt>
                <c:pt idx="5826">
                  <c:v>41690</c:v>
                </c:pt>
                <c:pt idx="5827">
                  <c:v>41691</c:v>
                </c:pt>
                <c:pt idx="5828">
                  <c:v>41694</c:v>
                </c:pt>
                <c:pt idx="5829">
                  <c:v>41695</c:v>
                </c:pt>
                <c:pt idx="5830">
                  <c:v>41696</c:v>
                </c:pt>
                <c:pt idx="5831">
                  <c:v>41697</c:v>
                </c:pt>
                <c:pt idx="5832">
                  <c:v>41698</c:v>
                </c:pt>
                <c:pt idx="5833">
                  <c:v>41701</c:v>
                </c:pt>
                <c:pt idx="5834">
                  <c:v>41702</c:v>
                </c:pt>
                <c:pt idx="5835">
                  <c:v>41703</c:v>
                </c:pt>
                <c:pt idx="5836">
                  <c:v>41704</c:v>
                </c:pt>
                <c:pt idx="5837">
                  <c:v>41705</c:v>
                </c:pt>
                <c:pt idx="5838">
                  <c:v>41708</c:v>
                </c:pt>
                <c:pt idx="5839">
                  <c:v>41709</c:v>
                </c:pt>
                <c:pt idx="5840">
                  <c:v>41710</c:v>
                </c:pt>
                <c:pt idx="5841">
                  <c:v>41711</c:v>
                </c:pt>
                <c:pt idx="5842">
                  <c:v>41712</c:v>
                </c:pt>
                <c:pt idx="5843">
                  <c:v>41715</c:v>
                </c:pt>
                <c:pt idx="5844">
                  <c:v>41716</c:v>
                </c:pt>
                <c:pt idx="5845">
                  <c:v>41717</c:v>
                </c:pt>
                <c:pt idx="5846">
                  <c:v>41718</c:v>
                </c:pt>
                <c:pt idx="5847">
                  <c:v>41719</c:v>
                </c:pt>
                <c:pt idx="5848">
                  <c:v>41722</c:v>
                </c:pt>
                <c:pt idx="5849">
                  <c:v>41723</c:v>
                </c:pt>
                <c:pt idx="5850">
                  <c:v>41724</c:v>
                </c:pt>
                <c:pt idx="5851">
                  <c:v>41725</c:v>
                </c:pt>
                <c:pt idx="5852">
                  <c:v>41726</c:v>
                </c:pt>
                <c:pt idx="5853">
                  <c:v>41729</c:v>
                </c:pt>
                <c:pt idx="5854">
                  <c:v>41730</c:v>
                </c:pt>
                <c:pt idx="5855">
                  <c:v>41731</c:v>
                </c:pt>
                <c:pt idx="5856">
                  <c:v>41732</c:v>
                </c:pt>
                <c:pt idx="5857">
                  <c:v>41733</c:v>
                </c:pt>
                <c:pt idx="5858">
                  <c:v>41736</c:v>
                </c:pt>
                <c:pt idx="5859">
                  <c:v>41737</c:v>
                </c:pt>
                <c:pt idx="5860">
                  <c:v>41738</c:v>
                </c:pt>
                <c:pt idx="5861">
                  <c:v>41739</c:v>
                </c:pt>
                <c:pt idx="5862">
                  <c:v>41740</c:v>
                </c:pt>
                <c:pt idx="5863">
                  <c:v>41743</c:v>
                </c:pt>
                <c:pt idx="5864">
                  <c:v>41744</c:v>
                </c:pt>
                <c:pt idx="5865">
                  <c:v>41745</c:v>
                </c:pt>
                <c:pt idx="5866">
                  <c:v>41746</c:v>
                </c:pt>
                <c:pt idx="5867">
                  <c:v>41750</c:v>
                </c:pt>
                <c:pt idx="5868">
                  <c:v>41751</c:v>
                </c:pt>
                <c:pt idx="5869">
                  <c:v>41752</c:v>
                </c:pt>
                <c:pt idx="5870">
                  <c:v>41753</c:v>
                </c:pt>
                <c:pt idx="5871">
                  <c:v>41754</c:v>
                </c:pt>
                <c:pt idx="5872">
                  <c:v>41757</c:v>
                </c:pt>
                <c:pt idx="5873">
                  <c:v>41758</c:v>
                </c:pt>
                <c:pt idx="5874">
                  <c:v>41759</c:v>
                </c:pt>
                <c:pt idx="5875">
                  <c:v>41760</c:v>
                </c:pt>
                <c:pt idx="5876">
                  <c:v>41761</c:v>
                </c:pt>
                <c:pt idx="5877">
                  <c:v>41764</c:v>
                </c:pt>
                <c:pt idx="5878">
                  <c:v>41765</c:v>
                </c:pt>
                <c:pt idx="5879">
                  <c:v>41766</c:v>
                </c:pt>
                <c:pt idx="5880">
                  <c:v>41767</c:v>
                </c:pt>
                <c:pt idx="5881">
                  <c:v>41768</c:v>
                </c:pt>
                <c:pt idx="5882">
                  <c:v>41771</c:v>
                </c:pt>
                <c:pt idx="5883">
                  <c:v>41772</c:v>
                </c:pt>
                <c:pt idx="5884">
                  <c:v>41773</c:v>
                </c:pt>
                <c:pt idx="5885">
                  <c:v>41774</c:v>
                </c:pt>
                <c:pt idx="5886">
                  <c:v>41775</c:v>
                </c:pt>
                <c:pt idx="5887">
                  <c:v>41778</c:v>
                </c:pt>
                <c:pt idx="5888">
                  <c:v>41779</c:v>
                </c:pt>
                <c:pt idx="5889">
                  <c:v>41780</c:v>
                </c:pt>
                <c:pt idx="5890">
                  <c:v>41781</c:v>
                </c:pt>
                <c:pt idx="5891">
                  <c:v>41782</c:v>
                </c:pt>
                <c:pt idx="5892">
                  <c:v>41786</c:v>
                </c:pt>
                <c:pt idx="5893">
                  <c:v>41787</c:v>
                </c:pt>
                <c:pt idx="5894">
                  <c:v>41788</c:v>
                </c:pt>
                <c:pt idx="5895">
                  <c:v>41789</c:v>
                </c:pt>
                <c:pt idx="5896">
                  <c:v>41792</c:v>
                </c:pt>
                <c:pt idx="5897">
                  <c:v>41793</c:v>
                </c:pt>
                <c:pt idx="5898">
                  <c:v>41794</c:v>
                </c:pt>
                <c:pt idx="5899">
                  <c:v>41795</c:v>
                </c:pt>
                <c:pt idx="5900">
                  <c:v>41796</c:v>
                </c:pt>
                <c:pt idx="5901">
                  <c:v>41799</c:v>
                </c:pt>
                <c:pt idx="5902">
                  <c:v>41800</c:v>
                </c:pt>
                <c:pt idx="5903">
                  <c:v>41801</c:v>
                </c:pt>
                <c:pt idx="5904">
                  <c:v>41802</c:v>
                </c:pt>
                <c:pt idx="5905">
                  <c:v>41803</c:v>
                </c:pt>
                <c:pt idx="5906">
                  <c:v>41806</c:v>
                </c:pt>
                <c:pt idx="5907">
                  <c:v>41807</c:v>
                </c:pt>
                <c:pt idx="5908">
                  <c:v>41808</c:v>
                </c:pt>
                <c:pt idx="5909">
                  <c:v>41809</c:v>
                </c:pt>
                <c:pt idx="5910">
                  <c:v>41810</c:v>
                </c:pt>
                <c:pt idx="5911">
                  <c:v>41813</c:v>
                </c:pt>
                <c:pt idx="5912">
                  <c:v>41814</c:v>
                </c:pt>
                <c:pt idx="5913">
                  <c:v>41815</c:v>
                </c:pt>
                <c:pt idx="5914">
                  <c:v>41816</c:v>
                </c:pt>
                <c:pt idx="5915">
                  <c:v>41817</c:v>
                </c:pt>
                <c:pt idx="5916">
                  <c:v>41820</c:v>
                </c:pt>
                <c:pt idx="5917">
                  <c:v>41821</c:v>
                </c:pt>
                <c:pt idx="5918">
                  <c:v>41822</c:v>
                </c:pt>
                <c:pt idx="5919">
                  <c:v>41823</c:v>
                </c:pt>
                <c:pt idx="5920">
                  <c:v>41827</c:v>
                </c:pt>
                <c:pt idx="5921">
                  <c:v>41828</c:v>
                </c:pt>
                <c:pt idx="5922">
                  <c:v>41829</c:v>
                </c:pt>
                <c:pt idx="5923">
                  <c:v>41830</c:v>
                </c:pt>
                <c:pt idx="5924">
                  <c:v>41831</c:v>
                </c:pt>
                <c:pt idx="5925">
                  <c:v>41834</c:v>
                </c:pt>
                <c:pt idx="5926">
                  <c:v>41835</c:v>
                </c:pt>
                <c:pt idx="5927">
                  <c:v>41836</c:v>
                </c:pt>
                <c:pt idx="5928">
                  <c:v>41837</c:v>
                </c:pt>
                <c:pt idx="5929">
                  <c:v>41838</c:v>
                </c:pt>
                <c:pt idx="5930">
                  <c:v>41841</c:v>
                </c:pt>
                <c:pt idx="5931">
                  <c:v>41842</c:v>
                </c:pt>
                <c:pt idx="5932">
                  <c:v>41843</c:v>
                </c:pt>
                <c:pt idx="5933">
                  <c:v>41844</c:v>
                </c:pt>
                <c:pt idx="5934">
                  <c:v>41845</c:v>
                </c:pt>
                <c:pt idx="5935">
                  <c:v>41848</c:v>
                </c:pt>
                <c:pt idx="5936">
                  <c:v>41849</c:v>
                </c:pt>
                <c:pt idx="5937">
                  <c:v>41850</c:v>
                </c:pt>
                <c:pt idx="5938">
                  <c:v>41851</c:v>
                </c:pt>
                <c:pt idx="5939">
                  <c:v>41852</c:v>
                </c:pt>
                <c:pt idx="5940">
                  <c:v>41855</c:v>
                </c:pt>
                <c:pt idx="5941">
                  <c:v>41856</c:v>
                </c:pt>
                <c:pt idx="5942">
                  <c:v>41857</c:v>
                </c:pt>
                <c:pt idx="5943">
                  <c:v>41858</c:v>
                </c:pt>
                <c:pt idx="5944">
                  <c:v>41859</c:v>
                </c:pt>
                <c:pt idx="5945">
                  <c:v>41862</c:v>
                </c:pt>
                <c:pt idx="5946">
                  <c:v>41863</c:v>
                </c:pt>
                <c:pt idx="5947">
                  <c:v>41864</c:v>
                </c:pt>
                <c:pt idx="5948">
                  <c:v>41865</c:v>
                </c:pt>
                <c:pt idx="5949">
                  <c:v>41866</c:v>
                </c:pt>
                <c:pt idx="5950">
                  <c:v>41869</c:v>
                </c:pt>
                <c:pt idx="5951">
                  <c:v>41870</c:v>
                </c:pt>
                <c:pt idx="5952">
                  <c:v>41871</c:v>
                </c:pt>
                <c:pt idx="5953">
                  <c:v>41872</c:v>
                </c:pt>
                <c:pt idx="5954">
                  <c:v>41873</c:v>
                </c:pt>
                <c:pt idx="5955">
                  <c:v>41876</c:v>
                </c:pt>
                <c:pt idx="5956">
                  <c:v>41877</c:v>
                </c:pt>
                <c:pt idx="5957">
                  <c:v>41878</c:v>
                </c:pt>
                <c:pt idx="5958">
                  <c:v>41879</c:v>
                </c:pt>
                <c:pt idx="5959">
                  <c:v>41880</c:v>
                </c:pt>
                <c:pt idx="5960">
                  <c:v>41884</c:v>
                </c:pt>
                <c:pt idx="5961">
                  <c:v>41885</c:v>
                </c:pt>
                <c:pt idx="5962">
                  <c:v>41886</c:v>
                </c:pt>
                <c:pt idx="5963">
                  <c:v>41887</c:v>
                </c:pt>
                <c:pt idx="5964">
                  <c:v>41890</c:v>
                </c:pt>
                <c:pt idx="5965">
                  <c:v>41891</c:v>
                </c:pt>
                <c:pt idx="5966">
                  <c:v>41892</c:v>
                </c:pt>
                <c:pt idx="5967">
                  <c:v>41893</c:v>
                </c:pt>
                <c:pt idx="5968">
                  <c:v>41894</c:v>
                </c:pt>
                <c:pt idx="5969">
                  <c:v>41897</c:v>
                </c:pt>
                <c:pt idx="5970">
                  <c:v>41898</c:v>
                </c:pt>
                <c:pt idx="5971">
                  <c:v>41899</c:v>
                </c:pt>
                <c:pt idx="5972">
                  <c:v>41900</c:v>
                </c:pt>
                <c:pt idx="5973">
                  <c:v>41901</c:v>
                </c:pt>
                <c:pt idx="5974">
                  <c:v>41904</c:v>
                </c:pt>
                <c:pt idx="5975">
                  <c:v>41905</c:v>
                </c:pt>
                <c:pt idx="5976">
                  <c:v>41906</c:v>
                </c:pt>
                <c:pt idx="5977">
                  <c:v>41907</c:v>
                </c:pt>
                <c:pt idx="5978">
                  <c:v>41908</c:v>
                </c:pt>
                <c:pt idx="5979">
                  <c:v>41911</c:v>
                </c:pt>
                <c:pt idx="5980">
                  <c:v>41912</c:v>
                </c:pt>
                <c:pt idx="5981">
                  <c:v>41913</c:v>
                </c:pt>
                <c:pt idx="5982">
                  <c:v>41914</c:v>
                </c:pt>
                <c:pt idx="5983">
                  <c:v>41915</c:v>
                </c:pt>
                <c:pt idx="5984">
                  <c:v>41918</c:v>
                </c:pt>
                <c:pt idx="5985">
                  <c:v>41919</c:v>
                </c:pt>
                <c:pt idx="5986">
                  <c:v>41920</c:v>
                </c:pt>
                <c:pt idx="5987">
                  <c:v>41921</c:v>
                </c:pt>
                <c:pt idx="5988">
                  <c:v>41922</c:v>
                </c:pt>
                <c:pt idx="5989">
                  <c:v>41925</c:v>
                </c:pt>
                <c:pt idx="5990">
                  <c:v>41926</c:v>
                </c:pt>
                <c:pt idx="5991">
                  <c:v>41927</c:v>
                </c:pt>
                <c:pt idx="5992">
                  <c:v>41928</c:v>
                </c:pt>
                <c:pt idx="5993">
                  <c:v>41929</c:v>
                </c:pt>
                <c:pt idx="5994">
                  <c:v>41932</c:v>
                </c:pt>
                <c:pt idx="5995">
                  <c:v>41933</c:v>
                </c:pt>
                <c:pt idx="5996">
                  <c:v>41934</c:v>
                </c:pt>
                <c:pt idx="5997">
                  <c:v>41935</c:v>
                </c:pt>
                <c:pt idx="5998">
                  <c:v>41936</c:v>
                </c:pt>
                <c:pt idx="5999">
                  <c:v>41939</c:v>
                </c:pt>
                <c:pt idx="6000">
                  <c:v>41940</c:v>
                </c:pt>
                <c:pt idx="6001">
                  <c:v>41941</c:v>
                </c:pt>
                <c:pt idx="6002">
                  <c:v>41942</c:v>
                </c:pt>
                <c:pt idx="6003">
                  <c:v>41943</c:v>
                </c:pt>
                <c:pt idx="6004">
                  <c:v>41946</c:v>
                </c:pt>
                <c:pt idx="6005">
                  <c:v>41947</c:v>
                </c:pt>
                <c:pt idx="6006">
                  <c:v>41948</c:v>
                </c:pt>
                <c:pt idx="6007">
                  <c:v>41949</c:v>
                </c:pt>
                <c:pt idx="6008">
                  <c:v>41950</c:v>
                </c:pt>
                <c:pt idx="6009">
                  <c:v>41953</c:v>
                </c:pt>
                <c:pt idx="6010">
                  <c:v>41954</c:v>
                </c:pt>
                <c:pt idx="6011">
                  <c:v>41955</c:v>
                </c:pt>
                <c:pt idx="6012">
                  <c:v>41956</c:v>
                </c:pt>
                <c:pt idx="6013">
                  <c:v>41957</c:v>
                </c:pt>
                <c:pt idx="6014">
                  <c:v>41960</c:v>
                </c:pt>
                <c:pt idx="6015">
                  <c:v>41961</c:v>
                </c:pt>
                <c:pt idx="6016">
                  <c:v>41962</c:v>
                </c:pt>
                <c:pt idx="6017">
                  <c:v>41963</c:v>
                </c:pt>
                <c:pt idx="6018">
                  <c:v>41964</c:v>
                </c:pt>
                <c:pt idx="6019">
                  <c:v>41967</c:v>
                </c:pt>
                <c:pt idx="6020">
                  <c:v>41968</c:v>
                </c:pt>
                <c:pt idx="6021">
                  <c:v>41969</c:v>
                </c:pt>
                <c:pt idx="6022">
                  <c:v>41971</c:v>
                </c:pt>
                <c:pt idx="6023">
                  <c:v>41974</c:v>
                </c:pt>
                <c:pt idx="6024">
                  <c:v>41975</c:v>
                </c:pt>
                <c:pt idx="6025">
                  <c:v>41976</c:v>
                </c:pt>
                <c:pt idx="6026">
                  <c:v>41977</c:v>
                </c:pt>
                <c:pt idx="6027">
                  <c:v>41978</c:v>
                </c:pt>
                <c:pt idx="6028">
                  <c:v>41981</c:v>
                </c:pt>
                <c:pt idx="6029">
                  <c:v>41982</c:v>
                </c:pt>
                <c:pt idx="6030">
                  <c:v>41983</c:v>
                </c:pt>
                <c:pt idx="6031">
                  <c:v>41984</c:v>
                </c:pt>
                <c:pt idx="6032">
                  <c:v>41985</c:v>
                </c:pt>
                <c:pt idx="6033">
                  <c:v>41988</c:v>
                </c:pt>
                <c:pt idx="6034">
                  <c:v>41989</c:v>
                </c:pt>
                <c:pt idx="6035">
                  <c:v>41990</c:v>
                </c:pt>
                <c:pt idx="6036">
                  <c:v>41991</c:v>
                </c:pt>
                <c:pt idx="6037">
                  <c:v>41992</c:v>
                </c:pt>
                <c:pt idx="6038">
                  <c:v>41995</c:v>
                </c:pt>
                <c:pt idx="6039">
                  <c:v>41996</c:v>
                </c:pt>
                <c:pt idx="6040">
                  <c:v>41997</c:v>
                </c:pt>
                <c:pt idx="6041">
                  <c:v>41999</c:v>
                </c:pt>
                <c:pt idx="6042">
                  <c:v>42002</c:v>
                </c:pt>
                <c:pt idx="6043">
                  <c:v>42003</c:v>
                </c:pt>
                <c:pt idx="6044">
                  <c:v>42004</c:v>
                </c:pt>
                <c:pt idx="6045">
                  <c:v>42006</c:v>
                </c:pt>
                <c:pt idx="6046">
                  <c:v>42009</c:v>
                </c:pt>
                <c:pt idx="6047">
                  <c:v>42010</c:v>
                </c:pt>
                <c:pt idx="6048">
                  <c:v>42011</c:v>
                </c:pt>
                <c:pt idx="6049">
                  <c:v>42012</c:v>
                </c:pt>
                <c:pt idx="6050">
                  <c:v>42013</c:v>
                </c:pt>
                <c:pt idx="6051">
                  <c:v>42016</c:v>
                </c:pt>
                <c:pt idx="6052">
                  <c:v>42017</c:v>
                </c:pt>
                <c:pt idx="6053">
                  <c:v>42018</c:v>
                </c:pt>
                <c:pt idx="6054">
                  <c:v>42019</c:v>
                </c:pt>
                <c:pt idx="6055">
                  <c:v>42020</c:v>
                </c:pt>
                <c:pt idx="6056">
                  <c:v>42024</c:v>
                </c:pt>
                <c:pt idx="6057">
                  <c:v>42025</c:v>
                </c:pt>
                <c:pt idx="6058">
                  <c:v>42026</c:v>
                </c:pt>
                <c:pt idx="6059">
                  <c:v>42027</c:v>
                </c:pt>
                <c:pt idx="6060">
                  <c:v>42030</c:v>
                </c:pt>
                <c:pt idx="6061">
                  <c:v>42031</c:v>
                </c:pt>
                <c:pt idx="6062">
                  <c:v>42032</c:v>
                </c:pt>
                <c:pt idx="6063">
                  <c:v>42033</c:v>
                </c:pt>
                <c:pt idx="6064">
                  <c:v>42034</c:v>
                </c:pt>
                <c:pt idx="6065">
                  <c:v>42037</c:v>
                </c:pt>
                <c:pt idx="6066">
                  <c:v>42038</c:v>
                </c:pt>
                <c:pt idx="6067">
                  <c:v>42039</c:v>
                </c:pt>
                <c:pt idx="6068">
                  <c:v>42040</c:v>
                </c:pt>
                <c:pt idx="6069">
                  <c:v>42041</c:v>
                </c:pt>
                <c:pt idx="6070">
                  <c:v>42044</c:v>
                </c:pt>
                <c:pt idx="6071">
                  <c:v>42045</c:v>
                </c:pt>
                <c:pt idx="6072">
                  <c:v>42046</c:v>
                </c:pt>
                <c:pt idx="6073">
                  <c:v>42047</c:v>
                </c:pt>
                <c:pt idx="6074">
                  <c:v>42048</c:v>
                </c:pt>
                <c:pt idx="6075">
                  <c:v>42052</c:v>
                </c:pt>
                <c:pt idx="6076">
                  <c:v>42053</c:v>
                </c:pt>
                <c:pt idx="6077">
                  <c:v>42054</c:v>
                </c:pt>
                <c:pt idx="6078">
                  <c:v>42055</c:v>
                </c:pt>
                <c:pt idx="6079">
                  <c:v>42058</c:v>
                </c:pt>
                <c:pt idx="6080">
                  <c:v>42059</c:v>
                </c:pt>
                <c:pt idx="6081">
                  <c:v>42060</c:v>
                </c:pt>
                <c:pt idx="6082">
                  <c:v>42061</c:v>
                </c:pt>
                <c:pt idx="6083">
                  <c:v>42062</c:v>
                </c:pt>
                <c:pt idx="6084">
                  <c:v>42065</c:v>
                </c:pt>
                <c:pt idx="6085">
                  <c:v>42066</c:v>
                </c:pt>
                <c:pt idx="6086">
                  <c:v>42067</c:v>
                </c:pt>
                <c:pt idx="6087">
                  <c:v>42068</c:v>
                </c:pt>
                <c:pt idx="6088">
                  <c:v>42069</c:v>
                </c:pt>
                <c:pt idx="6089">
                  <c:v>42072</c:v>
                </c:pt>
                <c:pt idx="6090">
                  <c:v>42073</c:v>
                </c:pt>
                <c:pt idx="6091">
                  <c:v>42074</c:v>
                </c:pt>
                <c:pt idx="6092">
                  <c:v>42075</c:v>
                </c:pt>
                <c:pt idx="6093">
                  <c:v>42076</c:v>
                </c:pt>
                <c:pt idx="6094">
                  <c:v>42079</c:v>
                </c:pt>
                <c:pt idx="6095">
                  <c:v>42080</c:v>
                </c:pt>
                <c:pt idx="6096">
                  <c:v>42081</c:v>
                </c:pt>
                <c:pt idx="6097">
                  <c:v>42082</c:v>
                </c:pt>
                <c:pt idx="6098">
                  <c:v>42083</c:v>
                </c:pt>
                <c:pt idx="6099">
                  <c:v>42086</c:v>
                </c:pt>
                <c:pt idx="6100">
                  <c:v>42087</c:v>
                </c:pt>
                <c:pt idx="6101">
                  <c:v>42088</c:v>
                </c:pt>
                <c:pt idx="6102">
                  <c:v>42089</c:v>
                </c:pt>
                <c:pt idx="6103">
                  <c:v>42090</c:v>
                </c:pt>
                <c:pt idx="6104">
                  <c:v>42093</c:v>
                </c:pt>
                <c:pt idx="6105">
                  <c:v>42094</c:v>
                </c:pt>
                <c:pt idx="6106">
                  <c:v>42095</c:v>
                </c:pt>
                <c:pt idx="6107">
                  <c:v>42096</c:v>
                </c:pt>
                <c:pt idx="6108">
                  <c:v>42100</c:v>
                </c:pt>
                <c:pt idx="6109">
                  <c:v>42101</c:v>
                </c:pt>
                <c:pt idx="6110">
                  <c:v>42102</c:v>
                </c:pt>
                <c:pt idx="6111">
                  <c:v>42103</c:v>
                </c:pt>
                <c:pt idx="6112">
                  <c:v>42104</c:v>
                </c:pt>
                <c:pt idx="6113">
                  <c:v>42107</c:v>
                </c:pt>
                <c:pt idx="6114">
                  <c:v>42108</c:v>
                </c:pt>
                <c:pt idx="6115">
                  <c:v>42109</c:v>
                </c:pt>
                <c:pt idx="6116">
                  <c:v>42110</c:v>
                </c:pt>
                <c:pt idx="6117">
                  <c:v>42111</c:v>
                </c:pt>
                <c:pt idx="6118">
                  <c:v>42114</c:v>
                </c:pt>
                <c:pt idx="6119">
                  <c:v>42115</c:v>
                </c:pt>
                <c:pt idx="6120">
                  <c:v>42116</c:v>
                </c:pt>
                <c:pt idx="6121">
                  <c:v>42117</c:v>
                </c:pt>
                <c:pt idx="6122">
                  <c:v>42118</c:v>
                </c:pt>
                <c:pt idx="6123">
                  <c:v>42121</c:v>
                </c:pt>
                <c:pt idx="6124">
                  <c:v>42122</c:v>
                </c:pt>
                <c:pt idx="6125">
                  <c:v>42123</c:v>
                </c:pt>
                <c:pt idx="6126">
                  <c:v>42124</c:v>
                </c:pt>
                <c:pt idx="6127">
                  <c:v>42125</c:v>
                </c:pt>
                <c:pt idx="6128">
                  <c:v>42128</c:v>
                </c:pt>
                <c:pt idx="6129">
                  <c:v>42129</c:v>
                </c:pt>
                <c:pt idx="6130">
                  <c:v>42130</c:v>
                </c:pt>
                <c:pt idx="6131">
                  <c:v>42131</c:v>
                </c:pt>
                <c:pt idx="6132">
                  <c:v>42132</c:v>
                </c:pt>
                <c:pt idx="6133">
                  <c:v>42135</c:v>
                </c:pt>
                <c:pt idx="6134">
                  <c:v>42136</c:v>
                </c:pt>
                <c:pt idx="6135">
                  <c:v>42137</c:v>
                </c:pt>
                <c:pt idx="6136">
                  <c:v>42138</c:v>
                </c:pt>
                <c:pt idx="6137">
                  <c:v>42139</c:v>
                </c:pt>
                <c:pt idx="6138">
                  <c:v>42142</c:v>
                </c:pt>
                <c:pt idx="6139">
                  <c:v>42143</c:v>
                </c:pt>
                <c:pt idx="6140">
                  <c:v>42144</c:v>
                </c:pt>
                <c:pt idx="6141">
                  <c:v>42145</c:v>
                </c:pt>
                <c:pt idx="6142">
                  <c:v>42146</c:v>
                </c:pt>
                <c:pt idx="6143">
                  <c:v>42150</c:v>
                </c:pt>
                <c:pt idx="6144">
                  <c:v>42151</c:v>
                </c:pt>
                <c:pt idx="6145">
                  <c:v>42152</c:v>
                </c:pt>
                <c:pt idx="6146">
                  <c:v>42153</c:v>
                </c:pt>
                <c:pt idx="6147">
                  <c:v>42156</c:v>
                </c:pt>
                <c:pt idx="6148">
                  <c:v>42157</c:v>
                </c:pt>
                <c:pt idx="6149">
                  <c:v>42158</c:v>
                </c:pt>
                <c:pt idx="6150">
                  <c:v>42159</c:v>
                </c:pt>
                <c:pt idx="6151">
                  <c:v>42160</c:v>
                </c:pt>
                <c:pt idx="6152">
                  <c:v>42163</c:v>
                </c:pt>
                <c:pt idx="6153">
                  <c:v>42164</c:v>
                </c:pt>
                <c:pt idx="6154">
                  <c:v>42165</c:v>
                </c:pt>
                <c:pt idx="6155">
                  <c:v>42166</c:v>
                </c:pt>
                <c:pt idx="6156">
                  <c:v>42167</c:v>
                </c:pt>
                <c:pt idx="6157">
                  <c:v>42170</c:v>
                </c:pt>
                <c:pt idx="6158">
                  <c:v>42171</c:v>
                </c:pt>
                <c:pt idx="6159">
                  <c:v>42172</c:v>
                </c:pt>
                <c:pt idx="6160">
                  <c:v>42173</c:v>
                </c:pt>
                <c:pt idx="6161">
                  <c:v>42174</c:v>
                </c:pt>
                <c:pt idx="6162">
                  <c:v>42177</c:v>
                </c:pt>
                <c:pt idx="6163">
                  <c:v>42178</c:v>
                </c:pt>
                <c:pt idx="6164">
                  <c:v>42179</c:v>
                </c:pt>
                <c:pt idx="6165">
                  <c:v>42180</c:v>
                </c:pt>
                <c:pt idx="6166">
                  <c:v>42181</c:v>
                </c:pt>
                <c:pt idx="6167">
                  <c:v>42184</c:v>
                </c:pt>
                <c:pt idx="6168">
                  <c:v>42185</c:v>
                </c:pt>
                <c:pt idx="6169">
                  <c:v>42186</c:v>
                </c:pt>
                <c:pt idx="6170">
                  <c:v>42187</c:v>
                </c:pt>
                <c:pt idx="6171">
                  <c:v>42191</c:v>
                </c:pt>
                <c:pt idx="6172">
                  <c:v>42192</c:v>
                </c:pt>
                <c:pt idx="6173">
                  <c:v>42193</c:v>
                </c:pt>
                <c:pt idx="6174">
                  <c:v>42194</c:v>
                </c:pt>
                <c:pt idx="6175">
                  <c:v>42195</c:v>
                </c:pt>
                <c:pt idx="6176">
                  <c:v>42198</c:v>
                </c:pt>
                <c:pt idx="6177">
                  <c:v>42199</c:v>
                </c:pt>
                <c:pt idx="6178">
                  <c:v>42200</c:v>
                </c:pt>
                <c:pt idx="6179">
                  <c:v>42201</c:v>
                </c:pt>
                <c:pt idx="6180">
                  <c:v>42202</c:v>
                </c:pt>
                <c:pt idx="6181">
                  <c:v>42205</c:v>
                </c:pt>
                <c:pt idx="6182">
                  <c:v>42206</c:v>
                </c:pt>
                <c:pt idx="6183">
                  <c:v>42207</c:v>
                </c:pt>
                <c:pt idx="6184">
                  <c:v>42208</c:v>
                </c:pt>
                <c:pt idx="6185">
                  <c:v>42209</c:v>
                </c:pt>
                <c:pt idx="6186">
                  <c:v>42212</c:v>
                </c:pt>
                <c:pt idx="6187">
                  <c:v>42213</c:v>
                </c:pt>
                <c:pt idx="6188">
                  <c:v>42214</c:v>
                </c:pt>
                <c:pt idx="6189">
                  <c:v>42215</c:v>
                </c:pt>
                <c:pt idx="6190">
                  <c:v>42216</c:v>
                </c:pt>
                <c:pt idx="6191">
                  <c:v>42219</c:v>
                </c:pt>
                <c:pt idx="6192">
                  <c:v>42220</c:v>
                </c:pt>
                <c:pt idx="6193">
                  <c:v>42221</c:v>
                </c:pt>
                <c:pt idx="6194">
                  <c:v>42222</c:v>
                </c:pt>
                <c:pt idx="6195">
                  <c:v>42223</c:v>
                </c:pt>
                <c:pt idx="6196">
                  <c:v>42226</c:v>
                </c:pt>
                <c:pt idx="6197">
                  <c:v>42227</c:v>
                </c:pt>
                <c:pt idx="6198">
                  <c:v>42228</c:v>
                </c:pt>
                <c:pt idx="6199">
                  <c:v>42229</c:v>
                </c:pt>
                <c:pt idx="6200">
                  <c:v>42230</c:v>
                </c:pt>
                <c:pt idx="6201">
                  <c:v>42233</c:v>
                </c:pt>
                <c:pt idx="6202">
                  <c:v>42234</c:v>
                </c:pt>
                <c:pt idx="6203">
                  <c:v>42235</c:v>
                </c:pt>
                <c:pt idx="6204">
                  <c:v>42236</c:v>
                </c:pt>
                <c:pt idx="6205">
                  <c:v>42237</c:v>
                </c:pt>
                <c:pt idx="6206">
                  <c:v>42240</c:v>
                </c:pt>
                <c:pt idx="6207">
                  <c:v>42241</c:v>
                </c:pt>
                <c:pt idx="6208">
                  <c:v>42242</c:v>
                </c:pt>
                <c:pt idx="6209">
                  <c:v>42243</c:v>
                </c:pt>
                <c:pt idx="6210">
                  <c:v>42244</c:v>
                </c:pt>
                <c:pt idx="6211">
                  <c:v>42247</c:v>
                </c:pt>
                <c:pt idx="6212">
                  <c:v>42248</c:v>
                </c:pt>
                <c:pt idx="6213">
                  <c:v>42249</c:v>
                </c:pt>
                <c:pt idx="6214">
                  <c:v>42250</c:v>
                </c:pt>
                <c:pt idx="6215">
                  <c:v>42251</c:v>
                </c:pt>
                <c:pt idx="6216">
                  <c:v>42255</c:v>
                </c:pt>
                <c:pt idx="6217">
                  <c:v>42256</c:v>
                </c:pt>
                <c:pt idx="6218">
                  <c:v>42257</c:v>
                </c:pt>
                <c:pt idx="6219">
                  <c:v>42258</c:v>
                </c:pt>
                <c:pt idx="6220">
                  <c:v>42261</c:v>
                </c:pt>
                <c:pt idx="6221">
                  <c:v>42262</c:v>
                </c:pt>
                <c:pt idx="6222">
                  <c:v>42263</c:v>
                </c:pt>
                <c:pt idx="6223">
                  <c:v>42264</c:v>
                </c:pt>
                <c:pt idx="6224">
                  <c:v>42265</c:v>
                </c:pt>
                <c:pt idx="6225">
                  <c:v>42268</c:v>
                </c:pt>
                <c:pt idx="6226">
                  <c:v>42269</c:v>
                </c:pt>
                <c:pt idx="6227">
                  <c:v>42270</c:v>
                </c:pt>
                <c:pt idx="6228">
                  <c:v>42271</c:v>
                </c:pt>
                <c:pt idx="6229">
                  <c:v>42272</c:v>
                </c:pt>
                <c:pt idx="6230">
                  <c:v>42275</c:v>
                </c:pt>
                <c:pt idx="6231">
                  <c:v>42276</c:v>
                </c:pt>
                <c:pt idx="6232">
                  <c:v>42277</c:v>
                </c:pt>
                <c:pt idx="6233">
                  <c:v>42278</c:v>
                </c:pt>
                <c:pt idx="6234">
                  <c:v>42279</c:v>
                </c:pt>
                <c:pt idx="6235">
                  <c:v>42282</c:v>
                </c:pt>
                <c:pt idx="6236">
                  <c:v>42283</c:v>
                </c:pt>
                <c:pt idx="6237">
                  <c:v>42284</c:v>
                </c:pt>
                <c:pt idx="6238">
                  <c:v>42285</c:v>
                </c:pt>
                <c:pt idx="6239">
                  <c:v>42286</c:v>
                </c:pt>
                <c:pt idx="6240">
                  <c:v>42289</c:v>
                </c:pt>
                <c:pt idx="6241">
                  <c:v>42290</c:v>
                </c:pt>
                <c:pt idx="6242">
                  <c:v>42291</c:v>
                </c:pt>
                <c:pt idx="6243">
                  <c:v>42292</c:v>
                </c:pt>
                <c:pt idx="6244">
                  <c:v>42293</c:v>
                </c:pt>
                <c:pt idx="6245">
                  <c:v>42296</c:v>
                </c:pt>
                <c:pt idx="6246">
                  <c:v>42297</c:v>
                </c:pt>
                <c:pt idx="6247">
                  <c:v>42298</c:v>
                </c:pt>
                <c:pt idx="6248">
                  <c:v>42299</c:v>
                </c:pt>
                <c:pt idx="6249">
                  <c:v>42300</c:v>
                </c:pt>
                <c:pt idx="6250">
                  <c:v>42303</c:v>
                </c:pt>
                <c:pt idx="6251">
                  <c:v>42304</c:v>
                </c:pt>
                <c:pt idx="6252">
                  <c:v>42305</c:v>
                </c:pt>
                <c:pt idx="6253">
                  <c:v>42306</c:v>
                </c:pt>
                <c:pt idx="6254">
                  <c:v>42307</c:v>
                </c:pt>
                <c:pt idx="6255">
                  <c:v>42310</c:v>
                </c:pt>
                <c:pt idx="6256">
                  <c:v>42311</c:v>
                </c:pt>
                <c:pt idx="6257">
                  <c:v>42312</c:v>
                </c:pt>
                <c:pt idx="6258">
                  <c:v>42313</c:v>
                </c:pt>
                <c:pt idx="6259">
                  <c:v>42314</c:v>
                </c:pt>
                <c:pt idx="6260">
                  <c:v>42317</c:v>
                </c:pt>
                <c:pt idx="6261">
                  <c:v>42318</c:v>
                </c:pt>
                <c:pt idx="6262">
                  <c:v>42319</c:v>
                </c:pt>
                <c:pt idx="6263">
                  <c:v>42320</c:v>
                </c:pt>
                <c:pt idx="6264">
                  <c:v>42321</c:v>
                </c:pt>
                <c:pt idx="6265">
                  <c:v>42324</c:v>
                </c:pt>
                <c:pt idx="6266">
                  <c:v>42325</c:v>
                </c:pt>
                <c:pt idx="6267">
                  <c:v>42326</c:v>
                </c:pt>
                <c:pt idx="6268">
                  <c:v>42327</c:v>
                </c:pt>
                <c:pt idx="6269">
                  <c:v>42328</c:v>
                </c:pt>
                <c:pt idx="6270">
                  <c:v>42331</c:v>
                </c:pt>
                <c:pt idx="6271">
                  <c:v>42332</c:v>
                </c:pt>
                <c:pt idx="6272">
                  <c:v>42333</c:v>
                </c:pt>
                <c:pt idx="6273">
                  <c:v>42335</c:v>
                </c:pt>
                <c:pt idx="6274">
                  <c:v>42338</c:v>
                </c:pt>
                <c:pt idx="6275">
                  <c:v>42339</c:v>
                </c:pt>
                <c:pt idx="6276">
                  <c:v>42340</c:v>
                </c:pt>
                <c:pt idx="6277">
                  <c:v>42341</c:v>
                </c:pt>
                <c:pt idx="6278">
                  <c:v>42342</c:v>
                </c:pt>
                <c:pt idx="6279">
                  <c:v>42345</c:v>
                </c:pt>
                <c:pt idx="6280">
                  <c:v>42346</c:v>
                </c:pt>
                <c:pt idx="6281">
                  <c:v>42347</c:v>
                </c:pt>
                <c:pt idx="6282">
                  <c:v>42348</c:v>
                </c:pt>
                <c:pt idx="6283">
                  <c:v>42349</c:v>
                </c:pt>
                <c:pt idx="6284">
                  <c:v>42352</c:v>
                </c:pt>
                <c:pt idx="6285">
                  <c:v>42353</c:v>
                </c:pt>
                <c:pt idx="6286">
                  <c:v>42354</c:v>
                </c:pt>
                <c:pt idx="6287">
                  <c:v>42355</c:v>
                </c:pt>
                <c:pt idx="6288">
                  <c:v>42356</c:v>
                </c:pt>
                <c:pt idx="6289">
                  <c:v>42359</c:v>
                </c:pt>
                <c:pt idx="6290">
                  <c:v>42360</c:v>
                </c:pt>
                <c:pt idx="6291">
                  <c:v>42361</c:v>
                </c:pt>
                <c:pt idx="6292">
                  <c:v>42362</c:v>
                </c:pt>
                <c:pt idx="6293">
                  <c:v>42366</c:v>
                </c:pt>
                <c:pt idx="6294">
                  <c:v>42367</c:v>
                </c:pt>
                <c:pt idx="6295">
                  <c:v>42368</c:v>
                </c:pt>
                <c:pt idx="6296">
                  <c:v>42369</c:v>
                </c:pt>
                <c:pt idx="6297">
                  <c:v>42373</c:v>
                </c:pt>
                <c:pt idx="6298">
                  <c:v>42374</c:v>
                </c:pt>
                <c:pt idx="6299">
                  <c:v>42375</c:v>
                </c:pt>
                <c:pt idx="6300">
                  <c:v>42376</c:v>
                </c:pt>
                <c:pt idx="6301">
                  <c:v>42377</c:v>
                </c:pt>
                <c:pt idx="6302">
                  <c:v>42380</c:v>
                </c:pt>
                <c:pt idx="6303">
                  <c:v>42381</c:v>
                </c:pt>
                <c:pt idx="6304">
                  <c:v>42382</c:v>
                </c:pt>
                <c:pt idx="6305">
                  <c:v>42383</c:v>
                </c:pt>
                <c:pt idx="6306">
                  <c:v>42384</c:v>
                </c:pt>
                <c:pt idx="6307">
                  <c:v>42388</c:v>
                </c:pt>
                <c:pt idx="6308">
                  <c:v>42389</c:v>
                </c:pt>
                <c:pt idx="6309">
                  <c:v>42390</c:v>
                </c:pt>
                <c:pt idx="6310">
                  <c:v>42391</c:v>
                </c:pt>
                <c:pt idx="6311">
                  <c:v>42394</c:v>
                </c:pt>
                <c:pt idx="6312">
                  <c:v>42395</c:v>
                </c:pt>
                <c:pt idx="6313">
                  <c:v>42396</c:v>
                </c:pt>
                <c:pt idx="6314">
                  <c:v>42397</c:v>
                </c:pt>
                <c:pt idx="6315">
                  <c:v>42398</c:v>
                </c:pt>
                <c:pt idx="6316">
                  <c:v>42401</c:v>
                </c:pt>
                <c:pt idx="6317">
                  <c:v>42402</c:v>
                </c:pt>
                <c:pt idx="6318">
                  <c:v>42403</c:v>
                </c:pt>
                <c:pt idx="6319">
                  <c:v>42404</c:v>
                </c:pt>
                <c:pt idx="6320">
                  <c:v>42405</c:v>
                </c:pt>
                <c:pt idx="6321">
                  <c:v>42408</c:v>
                </c:pt>
                <c:pt idx="6322">
                  <c:v>42409</c:v>
                </c:pt>
                <c:pt idx="6323">
                  <c:v>42410</c:v>
                </c:pt>
                <c:pt idx="6324">
                  <c:v>42411</c:v>
                </c:pt>
                <c:pt idx="6325">
                  <c:v>42412</c:v>
                </c:pt>
                <c:pt idx="6326">
                  <c:v>42416</c:v>
                </c:pt>
                <c:pt idx="6327">
                  <c:v>42417</c:v>
                </c:pt>
                <c:pt idx="6328">
                  <c:v>42418</c:v>
                </c:pt>
                <c:pt idx="6329">
                  <c:v>42419</c:v>
                </c:pt>
                <c:pt idx="6330">
                  <c:v>42422</c:v>
                </c:pt>
                <c:pt idx="6331">
                  <c:v>42423</c:v>
                </c:pt>
                <c:pt idx="6332">
                  <c:v>42424</c:v>
                </c:pt>
                <c:pt idx="6333">
                  <c:v>42425</c:v>
                </c:pt>
                <c:pt idx="6334">
                  <c:v>42426</c:v>
                </c:pt>
                <c:pt idx="6335">
                  <c:v>42429</c:v>
                </c:pt>
                <c:pt idx="6336">
                  <c:v>42430</c:v>
                </c:pt>
                <c:pt idx="6337">
                  <c:v>42431</c:v>
                </c:pt>
                <c:pt idx="6338">
                  <c:v>42432</c:v>
                </c:pt>
                <c:pt idx="6339">
                  <c:v>42433</c:v>
                </c:pt>
                <c:pt idx="6340">
                  <c:v>42436</c:v>
                </c:pt>
                <c:pt idx="6341">
                  <c:v>42437</c:v>
                </c:pt>
                <c:pt idx="6342">
                  <c:v>42438</c:v>
                </c:pt>
                <c:pt idx="6343">
                  <c:v>42439</c:v>
                </c:pt>
                <c:pt idx="6344">
                  <c:v>42440</c:v>
                </c:pt>
                <c:pt idx="6345">
                  <c:v>42443</c:v>
                </c:pt>
                <c:pt idx="6346">
                  <c:v>42444</c:v>
                </c:pt>
                <c:pt idx="6347">
                  <c:v>42445</c:v>
                </c:pt>
                <c:pt idx="6348">
                  <c:v>42446</c:v>
                </c:pt>
                <c:pt idx="6349">
                  <c:v>42447</c:v>
                </c:pt>
                <c:pt idx="6350">
                  <c:v>42450</c:v>
                </c:pt>
                <c:pt idx="6351">
                  <c:v>42451</c:v>
                </c:pt>
                <c:pt idx="6352">
                  <c:v>42452</c:v>
                </c:pt>
                <c:pt idx="6353">
                  <c:v>42453</c:v>
                </c:pt>
                <c:pt idx="6354">
                  <c:v>42457</c:v>
                </c:pt>
                <c:pt idx="6355">
                  <c:v>42458</c:v>
                </c:pt>
                <c:pt idx="6356">
                  <c:v>42459</c:v>
                </c:pt>
                <c:pt idx="6357">
                  <c:v>42460</c:v>
                </c:pt>
                <c:pt idx="6358">
                  <c:v>42461</c:v>
                </c:pt>
                <c:pt idx="6359">
                  <c:v>42464</c:v>
                </c:pt>
                <c:pt idx="6360">
                  <c:v>42465</c:v>
                </c:pt>
                <c:pt idx="6361">
                  <c:v>42466</c:v>
                </c:pt>
                <c:pt idx="6362">
                  <c:v>42467</c:v>
                </c:pt>
                <c:pt idx="6363">
                  <c:v>42468</c:v>
                </c:pt>
                <c:pt idx="6364">
                  <c:v>42471</c:v>
                </c:pt>
                <c:pt idx="6365">
                  <c:v>42472</c:v>
                </c:pt>
                <c:pt idx="6366">
                  <c:v>42473</c:v>
                </c:pt>
                <c:pt idx="6367">
                  <c:v>42474</c:v>
                </c:pt>
                <c:pt idx="6368">
                  <c:v>42475</c:v>
                </c:pt>
                <c:pt idx="6369">
                  <c:v>42478</c:v>
                </c:pt>
                <c:pt idx="6370">
                  <c:v>42479</c:v>
                </c:pt>
                <c:pt idx="6371">
                  <c:v>42480</c:v>
                </c:pt>
                <c:pt idx="6372">
                  <c:v>42481</c:v>
                </c:pt>
                <c:pt idx="6373">
                  <c:v>42482</c:v>
                </c:pt>
                <c:pt idx="6374">
                  <c:v>42485</c:v>
                </c:pt>
                <c:pt idx="6375">
                  <c:v>42486</c:v>
                </c:pt>
                <c:pt idx="6376">
                  <c:v>42487</c:v>
                </c:pt>
                <c:pt idx="6377">
                  <c:v>42488</c:v>
                </c:pt>
                <c:pt idx="6378">
                  <c:v>42489</c:v>
                </c:pt>
                <c:pt idx="6379">
                  <c:v>42492</c:v>
                </c:pt>
                <c:pt idx="6380">
                  <c:v>42493</c:v>
                </c:pt>
                <c:pt idx="6381">
                  <c:v>42494</c:v>
                </c:pt>
                <c:pt idx="6382">
                  <c:v>42495</c:v>
                </c:pt>
                <c:pt idx="6383">
                  <c:v>42496</c:v>
                </c:pt>
                <c:pt idx="6384">
                  <c:v>42499</c:v>
                </c:pt>
                <c:pt idx="6385">
                  <c:v>42500</c:v>
                </c:pt>
                <c:pt idx="6386">
                  <c:v>42501</c:v>
                </c:pt>
                <c:pt idx="6387">
                  <c:v>42502</c:v>
                </c:pt>
                <c:pt idx="6388">
                  <c:v>42503</c:v>
                </c:pt>
                <c:pt idx="6389">
                  <c:v>42506</c:v>
                </c:pt>
                <c:pt idx="6390">
                  <c:v>42507</c:v>
                </c:pt>
                <c:pt idx="6391">
                  <c:v>42508</c:v>
                </c:pt>
              </c:numCache>
            </c:numRef>
          </c:cat>
          <c:val>
            <c:numRef>
              <c:f>'Daily Vix Data 1'!$G$260:$G$6651</c:f>
              <c:numCache>
                <c:formatCode>General</c:formatCode>
                <c:ptCount val="6392"/>
                <c:pt idx="0">
                  <c:v>3.1432739820678548</c:v>
                </c:pt>
                <c:pt idx="1">
                  <c:v>3.1453560467320796</c:v>
                </c:pt>
                <c:pt idx="2">
                  <c:v>3.1422082948854064</c:v>
                </c:pt>
                <c:pt idx="3">
                  <c:v>3.1453011243550772</c:v>
                </c:pt>
                <c:pt idx="4">
                  <c:v>3.1499239058547013</c:v>
                </c:pt>
                <c:pt idx="5">
                  <c:v>3.1533198605900181</c:v>
                </c:pt>
                <c:pt idx="6">
                  <c:v>3.1493861526052265</c:v>
                </c:pt>
                <c:pt idx="7">
                  <c:v>3.1619451395046796</c:v>
                </c:pt>
                <c:pt idx="8">
                  <c:v>3.1601000987676735</c:v>
                </c:pt>
                <c:pt idx="9">
                  <c:v>3.1565169169635365</c:v>
                </c:pt>
                <c:pt idx="10">
                  <c:v>3.1570201042996717</c:v>
                </c:pt>
                <c:pt idx="11">
                  <c:v>3.142882464108995</c:v>
                </c:pt>
                <c:pt idx="12">
                  <c:v>3.1374400966285831</c:v>
                </c:pt>
                <c:pt idx="13">
                  <c:v>3.1400457671685826</c:v>
                </c:pt>
                <c:pt idx="14">
                  <c:v>3.130293450788602</c:v>
                </c:pt>
                <c:pt idx="15">
                  <c:v>3.132511178631979</c:v>
                </c:pt>
                <c:pt idx="16">
                  <c:v>3.1274500350585983</c:v>
                </c:pt>
                <c:pt idx="17">
                  <c:v>3.1244005979783385</c:v>
                </c:pt>
                <c:pt idx="18">
                  <c:v>3.1247540132440053</c:v>
                </c:pt>
                <c:pt idx="19">
                  <c:v>3.1242019286404243</c:v>
                </c:pt>
                <c:pt idx="20">
                  <c:v>3.11630815193499</c:v>
                </c:pt>
                <c:pt idx="21">
                  <c:v>3.1184722179941309</c:v>
                </c:pt>
                <c:pt idx="22">
                  <c:v>3.1194476736935304</c:v>
                </c:pt>
                <c:pt idx="23">
                  <c:v>3.1229542180429313</c:v>
                </c:pt>
                <c:pt idx="24">
                  <c:v>3.120652626572233</c:v>
                </c:pt>
                <c:pt idx="25">
                  <c:v>3.1235220351911361</c:v>
                </c:pt>
                <c:pt idx="26">
                  <c:v>3.1269971017382416</c:v>
                </c:pt>
                <c:pt idx="27">
                  <c:v>3.1277166965923491</c:v>
                </c:pt>
                <c:pt idx="28">
                  <c:v>3.125452954868698</c:v>
                </c:pt>
                <c:pt idx="29">
                  <c:v>3.1224046495285909</c:v>
                </c:pt>
                <c:pt idx="30">
                  <c:v>3.1193406881820911</c:v>
                </c:pt>
                <c:pt idx="31">
                  <c:v>3.1259213771236425</c:v>
                </c:pt>
                <c:pt idx="32">
                  <c:v>3.1271188501471872</c:v>
                </c:pt>
                <c:pt idx="33">
                  <c:v>3.1243791108138264</c:v>
                </c:pt>
                <c:pt idx="34">
                  <c:v>3.1258165045393445</c:v>
                </c:pt>
                <c:pt idx="35">
                  <c:v>3.1177381377649391</c:v>
                </c:pt>
                <c:pt idx="36">
                  <c:v>3.1219173381571785</c:v>
                </c:pt>
                <c:pt idx="37">
                  <c:v>3.1240440561517357</c:v>
                </c:pt>
                <c:pt idx="38">
                  <c:v>3.1164517705250132</c:v>
                </c:pt>
                <c:pt idx="39">
                  <c:v>3.1213436552330909</c:v>
                </c:pt>
                <c:pt idx="40">
                  <c:v>3.1231164316720839</c:v>
                </c:pt>
                <c:pt idx="41">
                  <c:v>3.1220557294412314</c:v>
                </c:pt>
                <c:pt idx="42">
                  <c:v>3.122270478380011</c:v>
                </c:pt>
                <c:pt idx="43">
                  <c:v>3.1202523772943636</c:v>
                </c:pt>
                <c:pt idx="44">
                  <c:v>3.1263623585828637</c:v>
                </c:pt>
                <c:pt idx="45">
                  <c:v>3.1305889904681297</c:v>
                </c:pt>
                <c:pt idx="46">
                  <c:v>3.1289612252894154</c:v>
                </c:pt>
                <c:pt idx="47">
                  <c:v>3.120170332978387</c:v>
                </c:pt>
                <c:pt idx="48">
                  <c:v>3.1091372850712609</c:v>
                </c:pt>
                <c:pt idx="49">
                  <c:v>3.0979346659749618</c:v>
                </c:pt>
                <c:pt idx="50">
                  <c:v>3.101500872545421</c:v>
                </c:pt>
                <c:pt idx="51">
                  <c:v>3.1087465659264248</c:v>
                </c:pt>
                <c:pt idx="52">
                  <c:v>3.1145559486932113</c:v>
                </c:pt>
                <c:pt idx="53">
                  <c:v>3.1109664627463318</c:v>
                </c:pt>
                <c:pt idx="54">
                  <c:v>3.1111517819681218</c:v>
                </c:pt>
                <c:pt idx="55">
                  <c:v>3.1046807141401453</c:v>
                </c:pt>
                <c:pt idx="56">
                  <c:v>3.0952492836106145</c:v>
                </c:pt>
                <c:pt idx="57">
                  <c:v>3.0997603069751358</c:v>
                </c:pt>
                <c:pt idx="58">
                  <c:v>3.1035601251375438</c:v>
                </c:pt>
                <c:pt idx="59">
                  <c:v>3.0987337060551918</c:v>
                </c:pt>
                <c:pt idx="60">
                  <c:v>3.1053737403055259</c:v>
                </c:pt>
                <c:pt idx="61">
                  <c:v>3.1102052350416751</c:v>
                </c:pt>
                <c:pt idx="62">
                  <c:v>3.1055757572309366</c:v>
                </c:pt>
                <c:pt idx="63">
                  <c:v>3.0948471196042258</c:v>
                </c:pt>
                <c:pt idx="64">
                  <c:v>3.101013811267245</c:v>
                </c:pt>
                <c:pt idx="65">
                  <c:v>3.0928360125027683</c:v>
                </c:pt>
                <c:pt idx="66">
                  <c:v>3.1074722744063319</c:v>
                </c:pt>
                <c:pt idx="67">
                  <c:v>3.1036278941945628</c:v>
                </c:pt>
                <c:pt idx="68">
                  <c:v>3.0898773342250379</c:v>
                </c:pt>
                <c:pt idx="69">
                  <c:v>3.0970392212895828</c:v>
                </c:pt>
                <c:pt idx="70">
                  <c:v>3.1034714453864818</c:v>
                </c:pt>
                <c:pt idx="71">
                  <c:v>3.0893092212481914</c:v>
                </c:pt>
                <c:pt idx="72">
                  <c:v>3.0814908755981376</c:v>
                </c:pt>
                <c:pt idx="73">
                  <c:v>3.0870048864108619</c:v>
                </c:pt>
                <c:pt idx="74">
                  <c:v>3.0719729069814599</c:v>
                </c:pt>
                <c:pt idx="75">
                  <c:v>3.078534269280067</c:v>
                </c:pt>
                <c:pt idx="76">
                  <c:v>3.0752966260202634</c:v>
                </c:pt>
                <c:pt idx="77">
                  <c:v>3.0690001730296408</c:v>
                </c:pt>
                <c:pt idx="78">
                  <c:v>3.0794067838988015</c:v>
                </c:pt>
                <c:pt idx="79">
                  <c:v>3.0827154381448634</c:v>
                </c:pt>
                <c:pt idx="80">
                  <c:v>3.0900169267126052</c:v>
                </c:pt>
                <c:pt idx="81">
                  <c:v>3.0810167261944263</c:v>
                </c:pt>
                <c:pt idx="82">
                  <c:v>3.0894028427242413</c:v>
                </c:pt>
                <c:pt idx="83">
                  <c:v>3.0930223077233383</c:v>
                </c:pt>
                <c:pt idx="84">
                  <c:v>3.0868132404748239</c:v>
                </c:pt>
                <c:pt idx="85">
                  <c:v>3.0975507034639418</c:v>
                </c:pt>
                <c:pt idx="86">
                  <c:v>3.0979536165982924</c:v>
                </c:pt>
                <c:pt idx="87">
                  <c:v>3.0977223243870515</c:v>
                </c:pt>
                <c:pt idx="88">
                  <c:v>3.0901911932918327</c:v>
                </c:pt>
                <c:pt idx="89">
                  <c:v>3.0911560807618748</c:v>
                </c:pt>
                <c:pt idx="90">
                  <c:v>3.0918048027196203</c:v>
                </c:pt>
                <c:pt idx="91">
                  <c:v>3.0873702873182616</c:v>
                </c:pt>
                <c:pt idx="92">
                  <c:v>3.0874190750415931</c:v>
                </c:pt>
                <c:pt idx="93">
                  <c:v>3.0839457321880746</c:v>
                </c:pt>
                <c:pt idx="94">
                  <c:v>3.089213926007083</c:v>
                </c:pt>
                <c:pt idx="95">
                  <c:v>3.093960667020387</c:v>
                </c:pt>
                <c:pt idx="96">
                  <c:v>3.0883597648756731</c:v>
                </c:pt>
                <c:pt idx="97">
                  <c:v>3.0913629831765594</c:v>
                </c:pt>
                <c:pt idx="98">
                  <c:v>3.0844984512868097</c:v>
                </c:pt>
                <c:pt idx="99">
                  <c:v>3.0820520391242345</c:v>
                </c:pt>
                <c:pt idx="100">
                  <c:v>3.0814466461408316</c:v>
                </c:pt>
                <c:pt idx="101">
                  <c:v>3.0846750800337825</c:v>
                </c:pt>
                <c:pt idx="102">
                  <c:v>3.0767765091206285</c:v>
                </c:pt>
                <c:pt idx="103">
                  <c:v>3.0830421674664454</c:v>
                </c:pt>
                <c:pt idx="104">
                  <c:v>3.0889186120698149</c:v>
                </c:pt>
                <c:pt idx="105">
                  <c:v>3.0861885254044594</c:v>
                </c:pt>
                <c:pt idx="106">
                  <c:v>3.0798313322226165</c:v>
                </c:pt>
                <c:pt idx="107">
                  <c:v>3.0794891101691166</c:v>
                </c:pt>
                <c:pt idx="108">
                  <c:v>3.0879912819340496</c:v>
                </c:pt>
                <c:pt idx="109">
                  <c:v>3.093742161362433</c:v>
                </c:pt>
                <c:pt idx="110">
                  <c:v>3.0890884282686852</c:v>
                </c:pt>
                <c:pt idx="111">
                  <c:v>3.098213624539695</c:v>
                </c:pt>
                <c:pt idx="112">
                  <c:v>3.093073047247668</c:v>
                </c:pt>
                <c:pt idx="113">
                  <c:v>3.0823583946582644</c:v>
                </c:pt>
                <c:pt idx="114">
                  <c:v>3.0785570328353207</c:v>
                </c:pt>
                <c:pt idx="115">
                  <c:v>3.0915945543090997</c:v>
                </c:pt>
                <c:pt idx="116">
                  <c:v>3.0886438997949468</c:v>
                </c:pt>
                <c:pt idx="117">
                  <c:v>3.099281748490339</c:v>
                </c:pt>
                <c:pt idx="118">
                  <c:v>3.0980446266049859</c:v>
                </c:pt>
                <c:pt idx="119">
                  <c:v>3.1103018368528743</c:v>
                </c:pt>
                <c:pt idx="120">
                  <c:v>3.0828607018866494</c:v>
                </c:pt>
                <c:pt idx="121">
                  <c:v>3.0968596103054074</c:v>
                </c:pt>
                <c:pt idx="122">
                  <c:v>3.1010777072536144</c:v>
                </c:pt>
                <c:pt idx="123">
                  <c:v>3.1116274173411931</c:v>
                </c:pt>
                <c:pt idx="124">
                  <c:v>3.1067645685327645</c:v>
                </c:pt>
                <c:pt idx="125">
                  <c:v>3.1059080085738282</c:v>
                </c:pt>
                <c:pt idx="126">
                  <c:v>3.1112105752974681</c:v>
                </c:pt>
                <c:pt idx="127">
                  <c:v>3.1071142835746408</c:v>
                </c:pt>
                <c:pt idx="128">
                  <c:v>3.1107511485815866</c:v>
                </c:pt>
                <c:pt idx="129">
                  <c:v>3.1132889850469252</c:v>
                </c:pt>
                <c:pt idx="130">
                  <c:v>3.109910458709177</c:v>
                </c:pt>
                <c:pt idx="131">
                  <c:v>3.0996321897619117</c:v>
                </c:pt>
                <c:pt idx="132">
                  <c:v>3.1058536367681344</c:v>
                </c:pt>
                <c:pt idx="133">
                  <c:v>3.1014294848523734</c:v>
                </c:pt>
                <c:pt idx="134">
                  <c:v>3.0998351235967156</c:v>
                </c:pt>
                <c:pt idx="135">
                  <c:v>3.1020135404863147</c:v>
                </c:pt>
                <c:pt idx="136">
                  <c:v>3.0923098286724557</c:v>
                </c:pt>
                <c:pt idx="137">
                  <c:v>3.0759380487905599</c:v>
                </c:pt>
                <c:pt idx="138">
                  <c:v>3.0871676868782592</c:v>
                </c:pt>
                <c:pt idx="139">
                  <c:v>3.1023067853251067</c:v>
                </c:pt>
                <c:pt idx="140">
                  <c:v>3.0477014772479185</c:v>
                </c:pt>
                <c:pt idx="141">
                  <c:v>3.049600800654714</c:v>
                </c:pt>
                <c:pt idx="142">
                  <c:v>3.0556336825914086</c:v>
                </c:pt>
                <c:pt idx="143">
                  <c:v>3.0562650927081236</c:v>
                </c:pt>
                <c:pt idx="144">
                  <c:v>3.0462844341973869</c:v>
                </c:pt>
                <c:pt idx="145">
                  <c:v>3.0407826075830329</c:v>
                </c:pt>
                <c:pt idx="146">
                  <c:v>3.0431373255588148</c:v>
                </c:pt>
                <c:pt idx="147">
                  <c:v>3.0350411952195993</c:v>
                </c:pt>
                <c:pt idx="148">
                  <c:v>3.0500682380891004</c:v>
                </c:pt>
                <c:pt idx="149">
                  <c:v>2.9872150181475496</c:v>
                </c:pt>
                <c:pt idx="150">
                  <c:v>2.9684246861115637</c:v>
                </c:pt>
                <c:pt idx="151">
                  <c:v>2.9739246024310999</c:v>
                </c:pt>
                <c:pt idx="152">
                  <c:v>2.9698684823754298</c:v>
                </c:pt>
                <c:pt idx="153">
                  <c:v>2.9791201580288198</c:v>
                </c:pt>
                <c:pt idx="154">
                  <c:v>2.9562195739571275</c:v>
                </c:pt>
                <c:pt idx="155">
                  <c:v>2.9622315534678041</c:v>
                </c:pt>
                <c:pt idx="156">
                  <c:v>2.9710185722781959</c:v>
                </c:pt>
                <c:pt idx="157">
                  <c:v>2.9912232969876573</c:v>
                </c:pt>
                <c:pt idx="158">
                  <c:v>3.0271320725991728</c:v>
                </c:pt>
                <c:pt idx="159">
                  <c:v>3.0066868961261406</c:v>
                </c:pt>
                <c:pt idx="160">
                  <c:v>2.9755205978205583</c:v>
                </c:pt>
                <c:pt idx="161">
                  <c:v>2.9467555140451376</c:v>
                </c:pt>
                <c:pt idx="162">
                  <c:v>2.936991476134525</c:v>
                </c:pt>
                <c:pt idx="163">
                  <c:v>2.9343203556219417</c:v>
                </c:pt>
                <c:pt idx="164">
                  <c:v>2.9423451988933444</c:v>
                </c:pt>
                <c:pt idx="165">
                  <c:v>2.9415245064689248</c:v>
                </c:pt>
                <c:pt idx="166">
                  <c:v>2.9321117165944037</c:v>
                </c:pt>
                <c:pt idx="167">
                  <c:v>2.9267722784431944</c:v>
                </c:pt>
                <c:pt idx="168">
                  <c:v>2.9527504178624242</c:v>
                </c:pt>
                <c:pt idx="169">
                  <c:v>2.9581012008821252</c:v>
                </c:pt>
                <c:pt idx="170">
                  <c:v>2.9588024404324478</c:v>
                </c:pt>
                <c:pt idx="171">
                  <c:v>2.9543527110412726</c:v>
                </c:pt>
                <c:pt idx="172">
                  <c:v>2.9582524157659988</c:v>
                </c:pt>
                <c:pt idx="173">
                  <c:v>2.9652475098132838</c:v>
                </c:pt>
                <c:pt idx="174">
                  <c:v>2.9598476163391445</c:v>
                </c:pt>
                <c:pt idx="175">
                  <c:v>2.9439800567867267</c:v>
                </c:pt>
                <c:pt idx="176">
                  <c:v>2.9611169188228565</c:v>
                </c:pt>
                <c:pt idx="177">
                  <c:v>2.9555710468515297</c:v>
                </c:pt>
                <c:pt idx="178">
                  <c:v>2.9499947870307679</c:v>
                </c:pt>
                <c:pt idx="179">
                  <c:v>2.9498697878208486</c:v>
                </c:pt>
                <c:pt idx="180">
                  <c:v>2.9503533092381464</c:v>
                </c:pt>
                <c:pt idx="181">
                  <c:v>2.9472554684395771</c:v>
                </c:pt>
                <c:pt idx="182">
                  <c:v>2.9366902120454137</c:v>
                </c:pt>
                <c:pt idx="183">
                  <c:v>2.9283493100710607</c:v>
                </c:pt>
                <c:pt idx="184">
                  <c:v>2.9219448548846478</c:v>
                </c:pt>
                <c:pt idx="185">
                  <c:v>2.9191289518608734</c:v>
                </c:pt>
                <c:pt idx="186">
                  <c:v>2.9299640035320191</c:v>
                </c:pt>
                <c:pt idx="187">
                  <c:v>2.922386780565255</c:v>
                </c:pt>
                <c:pt idx="188">
                  <c:v>2.9076507562876515</c:v>
                </c:pt>
                <c:pt idx="189">
                  <c:v>2.9202573634250806</c:v>
                </c:pt>
                <c:pt idx="190">
                  <c:v>2.9330126960296616</c:v>
                </c:pt>
                <c:pt idx="191">
                  <c:v>2.9167991878970203</c:v>
                </c:pt>
                <c:pt idx="192">
                  <c:v>2.9428069903116243</c:v>
                </c:pt>
                <c:pt idx="193">
                  <c:v>2.9355138890035262</c:v>
                </c:pt>
                <c:pt idx="194">
                  <c:v>2.9387216413828048</c:v>
                </c:pt>
                <c:pt idx="195">
                  <c:v>2.9265589266928598</c:v>
                </c:pt>
                <c:pt idx="196">
                  <c:v>2.9232743682664024</c:v>
                </c:pt>
                <c:pt idx="197">
                  <c:v>2.9128394263926114</c:v>
                </c:pt>
                <c:pt idx="198">
                  <c:v>2.9098117525043632</c:v>
                </c:pt>
                <c:pt idx="199">
                  <c:v>2.8976515852742279</c:v>
                </c:pt>
                <c:pt idx="200">
                  <c:v>2.9088735658536535</c:v>
                </c:pt>
                <c:pt idx="201">
                  <c:v>2.9043889631577335</c:v>
                </c:pt>
                <c:pt idx="202">
                  <c:v>2.9107308342073042</c:v>
                </c:pt>
                <c:pt idx="203">
                  <c:v>2.9115271633754483</c:v>
                </c:pt>
                <c:pt idx="204">
                  <c:v>2.9092447936133254</c:v>
                </c:pt>
                <c:pt idx="205">
                  <c:v>2.902283454608801</c:v>
                </c:pt>
                <c:pt idx="206">
                  <c:v>2.9003208765854689</c:v>
                </c:pt>
                <c:pt idx="207">
                  <c:v>2.8952192192736881</c:v>
                </c:pt>
                <c:pt idx="208">
                  <c:v>2.8921598156992903</c:v>
                </c:pt>
                <c:pt idx="209">
                  <c:v>2.8893459331754916</c:v>
                </c:pt>
                <c:pt idx="210">
                  <c:v>2.8888768755593572</c:v>
                </c:pt>
                <c:pt idx="211">
                  <c:v>2.8886921330783961</c:v>
                </c:pt>
                <c:pt idx="212">
                  <c:v>2.8917673383762468</c:v>
                </c:pt>
                <c:pt idx="213">
                  <c:v>2.8914313330930508</c:v>
                </c:pt>
                <c:pt idx="214">
                  <c:v>2.8902849754124169</c:v>
                </c:pt>
                <c:pt idx="215">
                  <c:v>2.8870693217027288</c:v>
                </c:pt>
                <c:pt idx="216">
                  <c:v>2.8806588365408596</c:v>
                </c:pt>
                <c:pt idx="217">
                  <c:v>2.8760416801022135</c:v>
                </c:pt>
                <c:pt idx="218">
                  <c:v>2.8709685950708139</c:v>
                </c:pt>
                <c:pt idx="219">
                  <c:v>2.8700766751515761</c:v>
                </c:pt>
                <c:pt idx="220">
                  <c:v>2.8699693394041601</c:v>
                </c:pt>
                <c:pt idx="221">
                  <c:v>2.9132276297645521</c:v>
                </c:pt>
                <c:pt idx="222">
                  <c:v>2.9038894727899418</c:v>
                </c:pt>
                <c:pt idx="223">
                  <c:v>2.9142963672400497</c:v>
                </c:pt>
                <c:pt idx="224">
                  <c:v>2.9156036907975258</c:v>
                </c:pt>
                <c:pt idx="225">
                  <c:v>2.9138541976521783</c:v>
                </c:pt>
                <c:pt idx="226">
                  <c:v>2.9175482310620167</c:v>
                </c:pt>
                <c:pt idx="227">
                  <c:v>2.9203205241935932</c:v>
                </c:pt>
                <c:pt idx="228">
                  <c:v>2.9079819536449709</c:v>
                </c:pt>
                <c:pt idx="229">
                  <c:v>2.9073292814035341</c:v>
                </c:pt>
                <c:pt idx="230">
                  <c:v>2.9079113486519295</c:v>
                </c:pt>
                <c:pt idx="231">
                  <c:v>2.9046948950773332</c:v>
                </c:pt>
                <c:pt idx="232">
                  <c:v>2.9072062551304767</c:v>
                </c:pt>
                <c:pt idx="233">
                  <c:v>2.9058605383303591</c:v>
                </c:pt>
                <c:pt idx="234">
                  <c:v>2.9082781165234701</c:v>
                </c:pt>
                <c:pt idx="235">
                  <c:v>2.9073756117927014</c:v>
                </c:pt>
                <c:pt idx="236">
                  <c:v>2.9044117402810654</c:v>
                </c:pt>
                <c:pt idx="237">
                  <c:v>2.9044852899231888</c:v>
                </c:pt>
                <c:pt idx="238">
                  <c:v>2.9035186542986464</c:v>
                </c:pt>
                <c:pt idx="239">
                  <c:v>2.8980078857507161</c:v>
                </c:pt>
                <c:pt idx="240">
                  <c:v>2.8994989505986486</c:v>
                </c:pt>
                <c:pt idx="241">
                  <c:v>2.8930338737715364</c:v>
                </c:pt>
                <c:pt idx="242">
                  <c:v>2.8919945591419336</c:v>
                </c:pt>
                <c:pt idx="243">
                  <c:v>2.8877529179309089</c:v>
                </c:pt>
                <c:pt idx="244">
                  <c:v>2.8909918627690332</c:v>
                </c:pt>
                <c:pt idx="245">
                  <c:v>2.8890870180077926</c:v>
                </c:pt>
                <c:pt idx="246">
                  <c:v>2.8841956381323226</c:v>
                </c:pt>
                <c:pt idx="247">
                  <c:v>2.8802320462148261</c:v>
                </c:pt>
                <c:pt idx="248">
                  <c:v>2.8748461569064103</c:v>
                </c:pt>
                <c:pt idx="249">
                  <c:v>2.8741761264101906</c:v>
                </c:pt>
                <c:pt idx="250">
                  <c:v>2.8790105791277423</c:v>
                </c:pt>
                <c:pt idx="251">
                  <c:v>2.8826520625106138</c:v>
                </c:pt>
                <c:pt idx="252">
                  <c:v>2.8785216082183442</c:v>
                </c:pt>
                <c:pt idx="253">
                  <c:v>2.8766509356057486</c:v>
                </c:pt>
                <c:pt idx="254">
                  <c:v>2.8743795979712803</c:v>
                </c:pt>
                <c:pt idx="255">
                  <c:v>2.8749620530580788</c:v>
                </c:pt>
                <c:pt idx="256">
                  <c:v>2.8706736513039259</c:v>
                </c:pt>
                <c:pt idx="257">
                  <c:v>2.8687974944207086</c:v>
                </c:pt>
                <c:pt idx="258">
                  <c:v>2.8646983094124709</c:v>
                </c:pt>
                <c:pt idx="259">
                  <c:v>2.8638972542896552</c:v>
                </c:pt>
                <c:pt idx="260">
                  <c:v>2.8601627964183729</c:v>
                </c:pt>
                <c:pt idx="261">
                  <c:v>2.8584729281509493</c:v>
                </c:pt>
                <c:pt idx="262">
                  <c:v>2.8580206647361757</c:v>
                </c:pt>
                <c:pt idx="263">
                  <c:v>2.8558514103835928</c:v>
                </c:pt>
                <c:pt idx="264">
                  <c:v>2.8567266997306864</c:v>
                </c:pt>
                <c:pt idx="265">
                  <c:v>2.8593753598743197</c:v>
                </c:pt>
                <c:pt idx="266">
                  <c:v>2.857386228794641</c:v>
                </c:pt>
                <c:pt idx="267">
                  <c:v>2.8552497709956022</c:v>
                </c:pt>
                <c:pt idx="268">
                  <c:v>2.8543963321780992</c:v>
                </c:pt>
                <c:pt idx="269">
                  <c:v>2.8548149001320007</c:v>
                </c:pt>
                <c:pt idx="270">
                  <c:v>2.8559773180520822</c:v>
                </c:pt>
                <c:pt idx="271">
                  <c:v>2.8542571950196769</c:v>
                </c:pt>
                <c:pt idx="272">
                  <c:v>2.8530688181953479</c:v>
                </c:pt>
                <c:pt idx="273">
                  <c:v>2.8537320669485897</c:v>
                </c:pt>
                <c:pt idx="274">
                  <c:v>2.8546262348192855</c:v>
                </c:pt>
                <c:pt idx="275">
                  <c:v>2.8536426230191112</c:v>
                </c:pt>
                <c:pt idx="276">
                  <c:v>2.8525398743016344</c:v>
                </c:pt>
                <c:pt idx="277">
                  <c:v>2.853030967230207</c:v>
                </c:pt>
                <c:pt idx="278">
                  <c:v>2.851002411181657</c:v>
                </c:pt>
                <c:pt idx="279">
                  <c:v>2.8495843865979582</c:v>
                </c:pt>
                <c:pt idx="280">
                  <c:v>2.8479940920516635</c:v>
                </c:pt>
                <c:pt idx="281">
                  <c:v>2.8473279293834426</c:v>
                </c:pt>
                <c:pt idx="282">
                  <c:v>2.8467767272139302</c:v>
                </c:pt>
                <c:pt idx="283">
                  <c:v>2.8466211624396673</c:v>
                </c:pt>
                <c:pt idx="284">
                  <c:v>2.8467131277539304</c:v>
                </c:pt>
                <c:pt idx="285">
                  <c:v>2.8466886444227435</c:v>
                </c:pt>
                <c:pt idx="286">
                  <c:v>2.8453837749801112</c:v>
                </c:pt>
                <c:pt idx="287">
                  <c:v>2.8427695819388448</c:v>
                </c:pt>
                <c:pt idx="288">
                  <c:v>2.8432916919214337</c:v>
                </c:pt>
                <c:pt idx="289">
                  <c:v>2.8414832339128364</c:v>
                </c:pt>
                <c:pt idx="290">
                  <c:v>2.8395194176577663</c:v>
                </c:pt>
                <c:pt idx="291">
                  <c:v>2.8400996598751562</c:v>
                </c:pt>
                <c:pt idx="292">
                  <c:v>2.8387940184156926</c:v>
                </c:pt>
                <c:pt idx="293">
                  <c:v>2.838171963787226</c:v>
                </c:pt>
                <c:pt idx="294">
                  <c:v>2.838035404091384</c:v>
                </c:pt>
                <c:pt idx="295">
                  <c:v>2.8383015974507937</c:v>
                </c:pt>
                <c:pt idx="296">
                  <c:v>2.8382747155503227</c:v>
                </c:pt>
                <c:pt idx="297">
                  <c:v>2.8386132590426234</c:v>
                </c:pt>
                <c:pt idx="298">
                  <c:v>2.8385041558994413</c:v>
                </c:pt>
                <c:pt idx="299">
                  <c:v>2.8373889596957094</c:v>
                </c:pt>
                <c:pt idx="300">
                  <c:v>2.8396625669234905</c:v>
                </c:pt>
                <c:pt idx="301">
                  <c:v>2.8426522854699261</c:v>
                </c:pt>
                <c:pt idx="302">
                  <c:v>2.8433984838814172</c:v>
                </c:pt>
                <c:pt idx="303">
                  <c:v>2.8443348912195177</c:v>
                </c:pt>
                <c:pt idx="304">
                  <c:v>2.8425187458241004</c:v>
                </c:pt>
                <c:pt idx="305">
                  <c:v>2.8423115629517754</c:v>
                </c:pt>
                <c:pt idx="306">
                  <c:v>2.8423486737491981</c:v>
                </c:pt>
                <c:pt idx="307">
                  <c:v>2.8419144645454608</c:v>
                </c:pt>
                <c:pt idx="308">
                  <c:v>2.8421969866426511</c:v>
                </c:pt>
                <c:pt idx="309">
                  <c:v>2.8415407555532837</c:v>
                </c:pt>
                <c:pt idx="310">
                  <c:v>2.8417697788772176</c:v>
                </c:pt>
                <c:pt idx="311">
                  <c:v>2.8415932045234435</c:v>
                </c:pt>
                <c:pt idx="312">
                  <c:v>2.8408914613870335</c:v>
                </c:pt>
                <c:pt idx="313">
                  <c:v>2.8400730604428732</c:v>
                </c:pt>
                <c:pt idx="314">
                  <c:v>2.8399788369111238</c:v>
                </c:pt>
                <c:pt idx="315">
                  <c:v>2.8398050933450243</c:v>
                </c:pt>
                <c:pt idx="316">
                  <c:v>2.8397598278149321</c:v>
                </c:pt>
                <c:pt idx="317">
                  <c:v>2.8395652714380915</c:v>
                </c:pt>
                <c:pt idx="318">
                  <c:v>2.8395750531945527</c:v>
                </c:pt>
                <c:pt idx="319">
                  <c:v>2.8389584768011007</c:v>
                </c:pt>
                <c:pt idx="320">
                  <c:v>2.8402265968078821</c:v>
                </c:pt>
                <c:pt idx="321">
                  <c:v>2.840591327260118</c:v>
                </c:pt>
                <c:pt idx="322">
                  <c:v>2.8385016196468871</c:v>
                </c:pt>
                <c:pt idx="323">
                  <c:v>2.8402481885984709</c:v>
                </c:pt>
                <c:pt idx="324">
                  <c:v>2.840022095414533</c:v>
                </c:pt>
                <c:pt idx="325">
                  <c:v>2.8395121018063714</c:v>
                </c:pt>
                <c:pt idx="326">
                  <c:v>2.8381551900787394</c:v>
                </c:pt>
                <c:pt idx="327">
                  <c:v>2.8397240769297629</c:v>
                </c:pt>
                <c:pt idx="328">
                  <c:v>2.8392361056249884</c:v>
                </c:pt>
                <c:pt idx="329">
                  <c:v>2.8382890973530635</c:v>
                </c:pt>
                <c:pt idx="330">
                  <c:v>2.8382041209376427</c:v>
                </c:pt>
                <c:pt idx="331">
                  <c:v>2.8373832663522003</c:v>
                </c:pt>
                <c:pt idx="332">
                  <c:v>2.8377948761649918</c:v>
                </c:pt>
                <c:pt idx="333">
                  <c:v>2.8363200219002609</c:v>
                </c:pt>
                <c:pt idx="334">
                  <c:v>2.8355557503154314</c:v>
                </c:pt>
                <c:pt idx="335">
                  <c:v>2.8349942357245665</c:v>
                </c:pt>
                <c:pt idx="336">
                  <c:v>2.8359552161928931</c:v>
                </c:pt>
                <c:pt idx="337">
                  <c:v>2.8363688104025662</c:v>
                </c:pt>
                <c:pt idx="338">
                  <c:v>2.8353183936521655</c:v>
                </c:pt>
                <c:pt idx="339">
                  <c:v>2.8356595864087222</c:v>
                </c:pt>
                <c:pt idx="340">
                  <c:v>2.8348902263714444</c:v>
                </c:pt>
                <c:pt idx="341">
                  <c:v>2.8342246433500637</c:v>
                </c:pt>
                <c:pt idx="342">
                  <c:v>2.8328792703037102</c:v>
                </c:pt>
                <c:pt idx="343">
                  <c:v>2.8327943320489175</c:v>
                </c:pt>
                <c:pt idx="344">
                  <c:v>2.8313725634715432</c:v>
                </c:pt>
                <c:pt idx="345">
                  <c:v>2.8306877505207368</c:v>
                </c:pt>
                <c:pt idx="346">
                  <c:v>2.8303107550596049</c:v>
                </c:pt>
                <c:pt idx="347">
                  <c:v>2.8300863140936672</c:v>
                </c:pt>
                <c:pt idx="348">
                  <c:v>2.8274541937082511</c:v>
                </c:pt>
                <c:pt idx="349">
                  <c:v>2.8277683828316014</c:v>
                </c:pt>
                <c:pt idx="350">
                  <c:v>2.8274119977418395</c:v>
                </c:pt>
                <c:pt idx="351">
                  <c:v>2.8265259561701095</c:v>
                </c:pt>
                <c:pt idx="352">
                  <c:v>2.8288337161689698</c:v>
                </c:pt>
                <c:pt idx="353">
                  <c:v>2.8267914808251766</c:v>
                </c:pt>
                <c:pt idx="354">
                  <c:v>2.8256317147288095</c:v>
                </c:pt>
                <c:pt idx="355">
                  <c:v>2.8249946644541466</c:v>
                </c:pt>
                <c:pt idx="356">
                  <c:v>2.8254336900331518</c:v>
                </c:pt>
                <c:pt idx="357">
                  <c:v>2.823962683095806</c:v>
                </c:pt>
                <c:pt idx="358">
                  <c:v>2.8239430851978637</c:v>
                </c:pt>
                <c:pt idx="359">
                  <c:v>2.8219228368666216</c:v>
                </c:pt>
                <c:pt idx="360">
                  <c:v>2.8221326849617392</c:v>
                </c:pt>
                <c:pt idx="361">
                  <c:v>2.8223264656332536</c:v>
                </c:pt>
                <c:pt idx="362">
                  <c:v>2.8223923064043475</c:v>
                </c:pt>
                <c:pt idx="363">
                  <c:v>2.8231290094209247</c:v>
                </c:pt>
                <c:pt idx="364">
                  <c:v>2.8220097360635163</c:v>
                </c:pt>
                <c:pt idx="365">
                  <c:v>2.8206686082031931</c:v>
                </c:pt>
                <c:pt idx="366">
                  <c:v>2.8212384040475813</c:v>
                </c:pt>
                <c:pt idx="367">
                  <c:v>2.822322988901925</c:v>
                </c:pt>
                <c:pt idx="368">
                  <c:v>2.8251560179654414</c:v>
                </c:pt>
                <c:pt idx="369">
                  <c:v>2.8240580923070433</c:v>
                </c:pt>
                <c:pt idx="370">
                  <c:v>2.8226990161454921</c:v>
                </c:pt>
                <c:pt idx="371">
                  <c:v>2.8233731623822571</c:v>
                </c:pt>
                <c:pt idx="372">
                  <c:v>2.8181615050899045</c:v>
                </c:pt>
                <c:pt idx="373">
                  <c:v>2.817518527343799</c:v>
                </c:pt>
                <c:pt idx="374">
                  <c:v>2.8164744331918445</c:v>
                </c:pt>
                <c:pt idx="375">
                  <c:v>2.8161439568684767</c:v>
                </c:pt>
                <c:pt idx="376">
                  <c:v>2.8107732258030507</c:v>
                </c:pt>
                <c:pt idx="377">
                  <c:v>2.8103865370091308</c:v>
                </c:pt>
                <c:pt idx="378">
                  <c:v>2.8101698146025309</c:v>
                </c:pt>
                <c:pt idx="379">
                  <c:v>2.8077491197079629</c:v>
                </c:pt>
                <c:pt idx="380">
                  <c:v>2.8094954442467048</c:v>
                </c:pt>
                <c:pt idx="381">
                  <c:v>2.8079722527230317</c:v>
                </c:pt>
                <c:pt idx="382">
                  <c:v>2.807162641451832</c:v>
                </c:pt>
                <c:pt idx="383">
                  <c:v>2.8053992439999806</c:v>
                </c:pt>
                <c:pt idx="384">
                  <c:v>2.804844967090911</c:v>
                </c:pt>
                <c:pt idx="385">
                  <c:v>2.8032368810242443</c:v>
                </c:pt>
                <c:pt idx="386">
                  <c:v>2.8017812760777514</c:v>
                </c:pt>
                <c:pt idx="387">
                  <c:v>2.7987662544235201</c:v>
                </c:pt>
                <c:pt idx="388">
                  <c:v>2.7964851860999032</c:v>
                </c:pt>
                <c:pt idx="389">
                  <c:v>2.7985306070794227</c:v>
                </c:pt>
                <c:pt idx="390">
                  <c:v>2.7981528940040921</c:v>
                </c:pt>
                <c:pt idx="391">
                  <c:v>2.7944125478640585</c:v>
                </c:pt>
                <c:pt idx="392">
                  <c:v>2.7961716145449174</c:v>
                </c:pt>
                <c:pt idx="393">
                  <c:v>2.7950377552346568</c:v>
                </c:pt>
                <c:pt idx="394">
                  <c:v>2.7954801728464034</c:v>
                </c:pt>
                <c:pt idx="395">
                  <c:v>2.7965834030056191</c:v>
                </c:pt>
                <c:pt idx="396">
                  <c:v>2.7936783067069402</c:v>
                </c:pt>
                <c:pt idx="397">
                  <c:v>2.7942661730310756</c:v>
                </c:pt>
                <c:pt idx="398">
                  <c:v>2.7944053262666833</c:v>
                </c:pt>
                <c:pt idx="399">
                  <c:v>2.7924696950358152</c:v>
                </c:pt>
                <c:pt idx="400">
                  <c:v>2.7938573098799462</c:v>
                </c:pt>
                <c:pt idx="401">
                  <c:v>2.7914712571425553</c:v>
                </c:pt>
                <c:pt idx="402">
                  <c:v>2.7921695212768833</c:v>
                </c:pt>
                <c:pt idx="403">
                  <c:v>2.7926084589859705</c:v>
                </c:pt>
                <c:pt idx="404">
                  <c:v>2.7906912344669093</c:v>
                </c:pt>
                <c:pt idx="405">
                  <c:v>2.7925497135731865</c:v>
                </c:pt>
                <c:pt idx="406">
                  <c:v>2.7939509090746775</c:v>
                </c:pt>
                <c:pt idx="407">
                  <c:v>2.7945805563882948</c:v>
                </c:pt>
                <c:pt idx="408">
                  <c:v>2.7948186306170761</c:v>
                </c:pt>
                <c:pt idx="409">
                  <c:v>2.7932390730857621</c:v>
                </c:pt>
                <c:pt idx="410">
                  <c:v>2.7912882508289885</c:v>
                </c:pt>
                <c:pt idx="411">
                  <c:v>2.7797578835066545</c:v>
                </c:pt>
                <c:pt idx="412">
                  <c:v>2.7826986205170572</c:v>
                </c:pt>
                <c:pt idx="413">
                  <c:v>2.7882900034379148</c:v>
                </c:pt>
                <c:pt idx="414">
                  <c:v>2.7918364883733706</c:v>
                </c:pt>
                <c:pt idx="415">
                  <c:v>2.7950742748017712</c:v>
                </c:pt>
                <c:pt idx="416">
                  <c:v>2.7932851139672619</c:v>
                </c:pt>
                <c:pt idx="417">
                  <c:v>2.7892414698694745</c:v>
                </c:pt>
                <c:pt idx="418">
                  <c:v>2.7870777625549024</c:v>
                </c:pt>
                <c:pt idx="419">
                  <c:v>2.7862983336477689</c:v>
                </c:pt>
                <c:pt idx="420">
                  <c:v>2.7880489169249771</c:v>
                </c:pt>
                <c:pt idx="421">
                  <c:v>2.7817299062113023</c:v>
                </c:pt>
                <c:pt idx="422">
                  <c:v>2.7769783846751732</c:v>
                </c:pt>
                <c:pt idx="423">
                  <c:v>2.7759016386207231</c:v>
                </c:pt>
                <c:pt idx="424">
                  <c:v>2.7762470189053414</c:v>
                </c:pt>
                <c:pt idx="425">
                  <c:v>2.7752519674070295</c:v>
                </c:pt>
                <c:pt idx="426">
                  <c:v>2.7721184102131935</c:v>
                </c:pt>
                <c:pt idx="427">
                  <c:v>2.7697220159246898</c:v>
                </c:pt>
                <c:pt idx="428">
                  <c:v>2.7705355728334125</c:v>
                </c:pt>
                <c:pt idx="429">
                  <c:v>2.7671802205138065</c:v>
                </c:pt>
                <c:pt idx="430">
                  <c:v>2.7684092312119124</c:v>
                </c:pt>
                <c:pt idx="431">
                  <c:v>2.7712786236750184</c:v>
                </c:pt>
                <c:pt idx="432">
                  <c:v>2.7695771264777331</c:v>
                </c:pt>
                <c:pt idx="433">
                  <c:v>2.7668854126694802</c:v>
                </c:pt>
                <c:pt idx="434">
                  <c:v>2.7659863406938738</c:v>
                </c:pt>
                <c:pt idx="435">
                  <c:v>2.7682924230830981</c:v>
                </c:pt>
                <c:pt idx="436">
                  <c:v>2.7683537014731399</c:v>
                </c:pt>
                <c:pt idx="437">
                  <c:v>2.7673880586038102</c:v>
                </c:pt>
                <c:pt idx="438">
                  <c:v>2.7721561467548645</c:v>
                </c:pt>
                <c:pt idx="439">
                  <c:v>2.7705021127133125</c:v>
                </c:pt>
                <c:pt idx="440">
                  <c:v>2.7708201150025968</c:v>
                </c:pt>
                <c:pt idx="441">
                  <c:v>2.7714841586541792</c:v>
                </c:pt>
                <c:pt idx="442">
                  <c:v>2.7742774881612022</c:v>
                </c:pt>
                <c:pt idx="443">
                  <c:v>2.7749249750054088</c:v>
                </c:pt>
                <c:pt idx="444">
                  <c:v>2.7844493835783792</c:v>
                </c:pt>
                <c:pt idx="445">
                  <c:v>2.7775116878557764</c:v>
                </c:pt>
                <c:pt idx="446">
                  <c:v>2.7826326863361595</c:v>
                </c:pt>
                <c:pt idx="447">
                  <c:v>2.7769020664118593</c:v>
                </c:pt>
                <c:pt idx="448">
                  <c:v>2.7821680354465501</c:v>
                </c:pt>
                <c:pt idx="449">
                  <c:v>2.7807015712760066</c:v>
                </c:pt>
                <c:pt idx="450">
                  <c:v>2.7794458564364724</c:v>
                </c:pt>
                <c:pt idx="451">
                  <c:v>2.7825025715597578</c:v>
                </c:pt>
                <c:pt idx="452">
                  <c:v>2.7835470717212072</c:v>
                </c:pt>
                <c:pt idx="453">
                  <c:v>2.7795354860160764</c:v>
                </c:pt>
                <c:pt idx="454">
                  <c:v>2.7818444607386907</c:v>
                </c:pt>
                <c:pt idx="455">
                  <c:v>2.7786917051427587</c:v>
                </c:pt>
                <c:pt idx="456">
                  <c:v>2.7783513554622119</c:v>
                </c:pt>
                <c:pt idx="457">
                  <c:v>2.7769472479905963</c:v>
                </c:pt>
                <c:pt idx="458">
                  <c:v>2.7805136584610612</c:v>
                </c:pt>
                <c:pt idx="459">
                  <c:v>2.7799345725677287</c:v>
                </c:pt>
                <c:pt idx="460">
                  <c:v>2.7807406972726536</c:v>
                </c:pt>
                <c:pt idx="461">
                  <c:v>2.7797961535054498</c:v>
                </c:pt>
                <c:pt idx="462">
                  <c:v>2.7787420128758971</c:v>
                </c:pt>
                <c:pt idx="463">
                  <c:v>2.7806818634011474</c:v>
                </c:pt>
                <c:pt idx="464">
                  <c:v>2.7819644703628286</c:v>
                </c:pt>
                <c:pt idx="465">
                  <c:v>2.7818697765257081</c:v>
                </c:pt>
                <c:pt idx="466">
                  <c:v>2.7788089850974074</c:v>
                </c:pt>
                <c:pt idx="467">
                  <c:v>2.7761616992701801</c:v>
                </c:pt>
                <c:pt idx="468">
                  <c:v>2.7751641015518342</c:v>
                </c:pt>
                <c:pt idx="469">
                  <c:v>2.7749202585524646</c:v>
                </c:pt>
                <c:pt idx="470">
                  <c:v>2.7767417219634076</c:v>
                </c:pt>
                <c:pt idx="471">
                  <c:v>2.7780980445911223</c:v>
                </c:pt>
                <c:pt idx="472">
                  <c:v>2.7796182104089571</c:v>
                </c:pt>
                <c:pt idx="473">
                  <c:v>2.7804527145505271</c:v>
                </c:pt>
                <c:pt idx="474">
                  <c:v>2.7594443350562057</c:v>
                </c:pt>
                <c:pt idx="475">
                  <c:v>2.7652322533764382</c:v>
                </c:pt>
                <c:pt idx="476">
                  <c:v>2.7569885634381777</c:v>
                </c:pt>
                <c:pt idx="477">
                  <c:v>2.7548100082564013</c:v>
                </c:pt>
                <c:pt idx="478">
                  <c:v>2.7532311963556704</c:v>
                </c:pt>
                <c:pt idx="479">
                  <c:v>2.7459340313729435</c:v>
                </c:pt>
                <c:pt idx="480">
                  <c:v>2.7393357029622369</c:v>
                </c:pt>
                <c:pt idx="481">
                  <c:v>2.73905754616964</c:v>
                </c:pt>
                <c:pt idx="482">
                  <c:v>2.7377586301130181</c:v>
                </c:pt>
                <c:pt idx="483">
                  <c:v>2.7380968948720885</c:v>
                </c:pt>
                <c:pt idx="484">
                  <c:v>2.7353964898339793</c:v>
                </c:pt>
                <c:pt idx="485">
                  <c:v>2.7330484180568377</c:v>
                </c:pt>
                <c:pt idx="486">
                  <c:v>2.7277220851429673</c:v>
                </c:pt>
                <c:pt idx="487">
                  <c:v>2.7226456654104729</c:v>
                </c:pt>
                <c:pt idx="488">
                  <c:v>2.7241059097908726</c:v>
                </c:pt>
                <c:pt idx="489">
                  <c:v>2.7182402864077253</c:v>
                </c:pt>
                <c:pt idx="490">
                  <c:v>2.7228880425472122</c:v>
                </c:pt>
                <c:pt idx="491">
                  <c:v>2.7211524172642201</c:v>
                </c:pt>
                <c:pt idx="492">
                  <c:v>2.7193015825221649</c:v>
                </c:pt>
                <c:pt idx="493">
                  <c:v>2.7228253874068482</c:v>
                </c:pt>
                <c:pt idx="494">
                  <c:v>2.7204091226522231</c:v>
                </c:pt>
                <c:pt idx="495">
                  <c:v>2.7185453775041832</c:v>
                </c:pt>
                <c:pt idx="496">
                  <c:v>2.7147632581148078</c:v>
                </c:pt>
                <c:pt idx="497">
                  <c:v>2.7083146197828563</c:v>
                </c:pt>
                <c:pt idx="498">
                  <c:v>2.7071276724106377</c:v>
                </c:pt>
                <c:pt idx="499">
                  <c:v>2.7097625005244219</c:v>
                </c:pt>
                <c:pt idx="500">
                  <c:v>2.7098776405423339</c:v>
                </c:pt>
                <c:pt idx="501">
                  <c:v>2.7100581412758125</c:v>
                </c:pt>
                <c:pt idx="502">
                  <c:v>2.7132382451459285</c:v>
                </c:pt>
                <c:pt idx="503">
                  <c:v>2.7036137945916519</c:v>
                </c:pt>
                <c:pt idx="504">
                  <c:v>2.6992371287111063</c:v>
                </c:pt>
                <c:pt idx="505">
                  <c:v>2.6983609867697824</c:v>
                </c:pt>
                <c:pt idx="506">
                  <c:v>2.703160786335284</c:v>
                </c:pt>
                <c:pt idx="507">
                  <c:v>2.7013455279472796</c:v>
                </c:pt>
                <c:pt idx="508">
                  <c:v>2.6995852791737951</c:v>
                </c:pt>
                <c:pt idx="509">
                  <c:v>2.7072385741694878</c:v>
                </c:pt>
                <c:pt idx="510">
                  <c:v>2.7011962812030021</c:v>
                </c:pt>
                <c:pt idx="511">
                  <c:v>2.6962769912238986</c:v>
                </c:pt>
                <c:pt idx="512">
                  <c:v>2.695653748834212</c:v>
                </c:pt>
                <c:pt idx="513">
                  <c:v>2.694996900710664</c:v>
                </c:pt>
                <c:pt idx="514">
                  <c:v>2.6888625356117641</c:v>
                </c:pt>
                <c:pt idx="515">
                  <c:v>2.6825543477906795</c:v>
                </c:pt>
                <c:pt idx="516">
                  <c:v>2.6844725028213396</c:v>
                </c:pt>
                <c:pt idx="517">
                  <c:v>2.6878688496554388</c:v>
                </c:pt>
                <c:pt idx="518">
                  <c:v>2.6812110539668912</c:v>
                </c:pt>
                <c:pt idx="519">
                  <c:v>2.6793768120394996</c:v>
                </c:pt>
                <c:pt idx="520">
                  <c:v>2.67472036958746</c:v>
                </c:pt>
                <c:pt idx="521">
                  <c:v>2.6747949589584019</c:v>
                </c:pt>
                <c:pt idx="522">
                  <c:v>2.6717858050911909</c:v>
                </c:pt>
                <c:pt idx="523">
                  <c:v>2.6718449977141905</c:v>
                </c:pt>
                <c:pt idx="524">
                  <c:v>2.6707306415344565</c:v>
                </c:pt>
                <c:pt idx="525">
                  <c:v>2.6730376345247353</c:v>
                </c:pt>
                <c:pt idx="526">
                  <c:v>2.6712781007002353</c:v>
                </c:pt>
                <c:pt idx="527">
                  <c:v>2.6664443209833149</c:v>
                </c:pt>
                <c:pt idx="528">
                  <c:v>2.6645838277109717</c:v>
                </c:pt>
                <c:pt idx="529">
                  <c:v>2.663763806961974</c:v>
                </c:pt>
                <c:pt idx="530">
                  <c:v>2.6654651089343182</c:v>
                </c:pt>
                <c:pt idx="531">
                  <c:v>2.6671585593878522</c:v>
                </c:pt>
                <c:pt idx="532">
                  <c:v>2.6675385299355541</c:v>
                </c:pt>
                <c:pt idx="533">
                  <c:v>2.6688045305175456</c:v>
                </c:pt>
                <c:pt idx="534">
                  <c:v>2.6642099406887443</c:v>
                </c:pt>
                <c:pt idx="535">
                  <c:v>2.6604739947892555</c:v>
                </c:pt>
                <c:pt idx="536">
                  <c:v>2.6806200700007143</c:v>
                </c:pt>
                <c:pt idx="537">
                  <c:v>2.6766622401577527</c:v>
                </c:pt>
                <c:pt idx="538">
                  <c:v>2.6784324775456465</c:v>
                </c:pt>
                <c:pt idx="539">
                  <c:v>2.6773979990871819</c:v>
                </c:pt>
                <c:pt idx="540">
                  <c:v>2.675006107038401</c:v>
                </c:pt>
                <c:pt idx="541">
                  <c:v>2.6750698536282407</c:v>
                </c:pt>
                <c:pt idx="542">
                  <c:v>2.6760846126501252</c:v>
                </c:pt>
                <c:pt idx="543">
                  <c:v>2.6700852913963895</c:v>
                </c:pt>
                <c:pt idx="544">
                  <c:v>2.6667355796984227</c:v>
                </c:pt>
                <c:pt idx="545">
                  <c:v>2.6676109826323047</c:v>
                </c:pt>
                <c:pt idx="546">
                  <c:v>2.6601459313531328</c:v>
                </c:pt>
                <c:pt idx="547">
                  <c:v>2.661513498875772</c:v>
                </c:pt>
                <c:pt idx="548">
                  <c:v>2.660237857515892</c:v>
                </c:pt>
                <c:pt idx="549">
                  <c:v>2.6607196756713227</c:v>
                </c:pt>
                <c:pt idx="550">
                  <c:v>2.6649554527393851</c:v>
                </c:pt>
                <c:pt idx="551">
                  <c:v>2.6579718517401569</c:v>
                </c:pt>
                <c:pt idx="552">
                  <c:v>2.6580060563530759</c:v>
                </c:pt>
                <c:pt idx="553">
                  <c:v>2.6561376145718079</c:v>
                </c:pt>
                <c:pt idx="554">
                  <c:v>2.6599955443142957</c:v>
                </c:pt>
                <c:pt idx="555">
                  <c:v>2.6593172535525778</c:v>
                </c:pt>
                <c:pt idx="556">
                  <c:v>2.6575931296912181</c:v>
                </c:pt>
                <c:pt idx="557">
                  <c:v>2.6609716721846146</c:v>
                </c:pt>
                <c:pt idx="558">
                  <c:v>2.6594298677357795</c:v>
                </c:pt>
                <c:pt idx="559">
                  <c:v>2.6556985627750365</c:v>
                </c:pt>
                <c:pt idx="560">
                  <c:v>2.655774252604945</c:v>
                </c:pt>
                <c:pt idx="561">
                  <c:v>2.6527038308670576</c:v>
                </c:pt>
                <c:pt idx="562">
                  <c:v>2.6503144085211696</c:v>
                </c:pt>
                <c:pt idx="563">
                  <c:v>2.6478378186592422</c:v>
                </c:pt>
                <c:pt idx="564">
                  <c:v>2.6470208934966943</c:v>
                </c:pt>
                <c:pt idx="565">
                  <c:v>2.648701078041197</c:v>
                </c:pt>
                <c:pt idx="566">
                  <c:v>2.6460180208877548</c:v>
                </c:pt>
                <c:pt idx="567">
                  <c:v>2.64577311007581</c:v>
                </c:pt>
                <c:pt idx="568">
                  <c:v>2.6461191011162311</c:v>
                </c:pt>
                <c:pt idx="569">
                  <c:v>2.6493676673825468</c:v>
                </c:pt>
                <c:pt idx="570">
                  <c:v>2.648397953972268</c:v>
                </c:pt>
                <c:pt idx="571">
                  <c:v>2.6482003870510256</c:v>
                </c:pt>
                <c:pt idx="572">
                  <c:v>2.6407082203453931</c:v>
                </c:pt>
                <c:pt idx="573">
                  <c:v>2.6348735245354638</c:v>
                </c:pt>
                <c:pt idx="574">
                  <c:v>2.6329410143245089</c:v>
                </c:pt>
                <c:pt idx="575">
                  <c:v>2.6323969706434087</c:v>
                </c:pt>
                <c:pt idx="576">
                  <c:v>2.6309522491040975</c:v>
                </c:pt>
                <c:pt idx="577">
                  <c:v>2.6273988116762323</c:v>
                </c:pt>
                <c:pt idx="578">
                  <c:v>2.630280420286093</c:v>
                </c:pt>
                <c:pt idx="579">
                  <c:v>2.6342244315861509</c:v>
                </c:pt>
                <c:pt idx="580">
                  <c:v>2.6292206446959319</c:v>
                </c:pt>
                <c:pt idx="581">
                  <c:v>2.6272358178010555</c:v>
                </c:pt>
                <c:pt idx="582">
                  <c:v>2.6302433553341613</c:v>
                </c:pt>
                <c:pt idx="583">
                  <c:v>2.6325605221897956</c:v>
                </c:pt>
                <c:pt idx="584">
                  <c:v>2.6389505165147029</c:v>
                </c:pt>
                <c:pt idx="585">
                  <c:v>2.632352772199102</c:v>
                </c:pt>
                <c:pt idx="586">
                  <c:v>2.6295695906491061</c:v>
                </c:pt>
                <c:pt idx="587">
                  <c:v>2.6283254021579139</c:v>
                </c:pt>
                <c:pt idx="588">
                  <c:v>2.6271115338645949</c:v>
                </c:pt>
                <c:pt idx="589">
                  <c:v>2.6252529337752444</c:v>
                </c:pt>
                <c:pt idx="590">
                  <c:v>2.6205971140186359</c:v>
                </c:pt>
                <c:pt idx="591">
                  <c:v>2.620987593511392</c:v>
                </c:pt>
                <c:pt idx="592">
                  <c:v>2.6228157314498231</c:v>
                </c:pt>
                <c:pt idx="593">
                  <c:v>2.6218500798390836</c:v>
                </c:pt>
                <c:pt idx="594">
                  <c:v>2.6256887114595133</c:v>
                </c:pt>
                <c:pt idx="595">
                  <c:v>2.6252902678600014</c:v>
                </c:pt>
                <c:pt idx="596">
                  <c:v>2.624074405828138</c:v>
                </c:pt>
                <c:pt idx="597">
                  <c:v>2.6287513152919137</c:v>
                </c:pt>
                <c:pt idx="598">
                  <c:v>2.6266469223682951</c:v>
                </c:pt>
                <c:pt idx="599">
                  <c:v>2.6274936808299749</c:v>
                </c:pt>
                <c:pt idx="600">
                  <c:v>2.6281063263586013</c:v>
                </c:pt>
                <c:pt idx="601">
                  <c:v>2.6317024233897528</c:v>
                </c:pt>
                <c:pt idx="602">
                  <c:v>2.6307329391789334</c:v>
                </c:pt>
                <c:pt idx="603">
                  <c:v>2.6315445092003276</c:v>
                </c:pt>
                <c:pt idx="604">
                  <c:v>2.6310215184259289</c:v>
                </c:pt>
                <c:pt idx="605">
                  <c:v>2.6271338319959927</c:v>
                </c:pt>
                <c:pt idx="606">
                  <c:v>2.6258540000250177</c:v>
                </c:pt>
                <c:pt idx="607">
                  <c:v>2.6270471488869775</c:v>
                </c:pt>
                <c:pt idx="608">
                  <c:v>2.6278391290818073</c:v>
                </c:pt>
                <c:pt idx="609">
                  <c:v>2.6265554383359611</c:v>
                </c:pt>
                <c:pt idx="610">
                  <c:v>2.6252607629223195</c:v>
                </c:pt>
                <c:pt idx="611">
                  <c:v>2.6258498353654263</c:v>
                </c:pt>
                <c:pt idx="612">
                  <c:v>2.6254913845623</c:v>
                </c:pt>
                <c:pt idx="613">
                  <c:v>2.6262083724194758</c:v>
                </c:pt>
                <c:pt idx="614">
                  <c:v>2.6265254591962028</c:v>
                </c:pt>
                <c:pt idx="615">
                  <c:v>2.621836061281118</c:v>
                </c:pt>
                <c:pt idx="616">
                  <c:v>2.617682595237186</c:v>
                </c:pt>
                <c:pt idx="617">
                  <c:v>2.6156078010569406</c:v>
                </c:pt>
                <c:pt idx="618">
                  <c:v>2.6166321967776822</c:v>
                </c:pt>
                <c:pt idx="619">
                  <c:v>2.6150387388151195</c:v>
                </c:pt>
                <c:pt idx="620">
                  <c:v>2.6123229704876185</c:v>
                </c:pt>
                <c:pt idx="621">
                  <c:v>2.6034436104613952</c:v>
                </c:pt>
                <c:pt idx="622">
                  <c:v>2.6043502323622425</c:v>
                </c:pt>
                <c:pt idx="623">
                  <c:v>2.6064665458225531</c:v>
                </c:pt>
                <c:pt idx="624">
                  <c:v>2.6020687998532144</c:v>
                </c:pt>
                <c:pt idx="625">
                  <c:v>2.6077725673722165</c:v>
                </c:pt>
                <c:pt idx="626">
                  <c:v>2.6083366540128812</c:v>
                </c:pt>
                <c:pt idx="627">
                  <c:v>2.6030932125143602</c:v>
                </c:pt>
                <c:pt idx="628">
                  <c:v>2.6003349623576453</c:v>
                </c:pt>
                <c:pt idx="629">
                  <c:v>2.6052343856490241</c:v>
                </c:pt>
                <c:pt idx="630">
                  <c:v>2.6038032355850778</c:v>
                </c:pt>
                <c:pt idx="631">
                  <c:v>2.6043906802742605</c:v>
                </c:pt>
                <c:pt idx="632">
                  <c:v>2.6006426881613964</c:v>
                </c:pt>
                <c:pt idx="633">
                  <c:v>2.6075130292990707</c:v>
                </c:pt>
                <c:pt idx="634">
                  <c:v>2.6015736303325716</c:v>
                </c:pt>
                <c:pt idx="635">
                  <c:v>2.5985892739495169</c:v>
                </c:pt>
                <c:pt idx="636">
                  <c:v>2.5936323705948157</c:v>
                </c:pt>
                <c:pt idx="637">
                  <c:v>2.5955925036102498</c:v>
                </c:pt>
                <c:pt idx="638">
                  <c:v>2.5943226858832826</c:v>
                </c:pt>
                <c:pt idx="639">
                  <c:v>2.5937852923293101</c:v>
                </c:pt>
                <c:pt idx="640">
                  <c:v>2.5957809664389875</c:v>
                </c:pt>
                <c:pt idx="641">
                  <c:v>2.5981864801033883</c:v>
                </c:pt>
                <c:pt idx="642">
                  <c:v>2.5987842920000968</c:v>
                </c:pt>
                <c:pt idx="643">
                  <c:v>2.5960322417606458</c:v>
                </c:pt>
                <c:pt idx="644">
                  <c:v>2.6002240951347639</c:v>
                </c:pt>
                <c:pt idx="645">
                  <c:v>2.5947217957270747</c:v>
                </c:pt>
                <c:pt idx="646">
                  <c:v>2.593181761366707</c:v>
                </c:pt>
                <c:pt idx="647">
                  <c:v>2.5923048014271228</c:v>
                </c:pt>
                <c:pt idx="648">
                  <c:v>2.5895287462534924</c:v>
                </c:pt>
                <c:pt idx="649">
                  <c:v>2.592268446934705</c:v>
                </c:pt>
                <c:pt idx="650">
                  <c:v>2.5893219145290249</c:v>
                </c:pt>
                <c:pt idx="651">
                  <c:v>2.5908884717462781</c:v>
                </c:pt>
                <c:pt idx="652">
                  <c:v>2.5903455607697103</c:v>
                </c:pt>
                <c:pt idx="653">
                  <c:v>2.5870417134828987</c:v>
                </c:pt>
                <c:pt idx="654">
                  <c:v>2.5884616341276372</c:v>
                </c:pt>
                <c:pt idx="655">
                  <c:v>2.5884859524996013</c:v>
                </c:pt>
                <c:pt idx="656">
                  <c:v>2.5877558060318573</c:v>
                </c:pt>
                <c:pt idx="657">
                  <c:v>2.5885893344402611</c:v>
                </c:pt>
                <c:pt idx="658">
                  <c:v>2.5855388776841477</c:v>
                </c:pt>
                <c:pt idx="659">
                  <c:v>2.5816623672669046</c:v>
                </c:pt>
                <c:pt idx="660">
                  <c:v>2.5830166328522113</c:v>
                </c:pt>
                <c:pt idx="661">
                  <c:v>2.5798578726354782</c:v>
                </c:pt>
                <c:pt idx="662">
                  <c:v>2.5803748957297459</c:v>
                </c:pt>
                <c:pt idx="663">
                  <c:v>2.5775996773478158</c:v>
                </c:pt>
                <c:pt idx="664">
                  <c:v>2.5791875242798539</c:v>
                </c:pt>
                <c:pt idx="665">
                  <c:v>2.5769760953405534</c:v>
                </c:pt>
                <c:pt idx="666">
                  <c:v>2.5755683827243354</c:v>
                </c:pt>
                <c:pt idx="667">
                  <c:v>2.5755477929429302</c:v>
                </c:pt>
                <c:pt idx="668">
                  <c:v>2.5692359873699315</c:v>
                </c:pt>
                <c:pt idx="669">
                  <c:v>2.5712408351911868</c:v>
                </c:pt>
                <c:pt idx="670">
                  <c:v>2.5741756309679</c:v>
                </c:pt>
                <c:pt idx="671">
                  <c:v>2.5756026577922055</c:v>
                </c:pt>
                <c:pt idx="672">
                  <c:v>2.5764141856533098</c:v>
                </c:pt>
                <c:pt idx="673">
                  <c:v>2.574567788384285</c:v>
                </c:pt>
                <c:pt idx="674">
                  <c:v>2.5727896608114271</c:v>
                </c:pt>
                <c:pt idx="675">
                  <c:v>2.577326723918822</c:v>
                </c:pt>
                <c:pt idx="676">
                  <c:v>2.5724300000006797</c:v>
                </c:pt>
                <c:pt idx="677">
                  <c:v>2.580307941831113</c:v>
                </c:pt>
                <c:pt idx="678">
                  <c:v>2.5789020295785123</c:v>
                </c:pt>
                <c:pt idx="679">
                  <c:v>2.5774964533790223</c:v>
                </c:pt>
                <c:pt idx="680">
                  <c:v>2.5745881931175365</c:v>
                </c:pt>
                <c:pt idx="681">
                  <c:v>2.5784830095433788</c:v>
                </c:pt>
                <c:pt idx="682">
                  <c:v>2.5804558545528207</c:v>
                </c:pt>
                <c:pt idx="683">
                  <c:v>2.575885413037708</c:v>
                </c:pt>
                <c:pt idx="684">
                  <c:v>2.5742077509152117</c:v>
                </c:pt>
                <c:pt idx="685">
                  <c:v>2.5754867362243514</c:v>
                </c:pt>
                <c:pt idx="686">
                  <c:v>2.5823687536819828</c:v>
                </c:pt>
                <c:pt idx="687">
                  <c:v>2.5943664660194874</c:v>
                </c:pt>
                <c:pt idx="688">
                  <c:v>2.5796956196723708</c:v>
                </c:pt>
                <c:pt idx="689">
                  <c:v>2.5784010331695728</c:v>
                </c:pt>
                <c:pt idx="690">
                  <c:v>2.5762431205495995</c:v>
                </c:pt>
                <c:pt idx="691">
                  <c:v>2.5712417407059678</c:v>
                </c:pt>
                <c:pt idx="692">
                  <c:v>2.5681457941095074</c:v>
                </c:pt>
                <c:pt idx="693">
                  <c:v>2.5697990640494872</c:v>
                </c:pt>
                <c:pt idx="694">
                  <c:v>2.5727811241416529</c:v>
                </c:pt>
                <c:pt idx="695">
                  <c:v>2.5616132535242255</c:v>
                </c:pt>
                <c:pt idx="696">
                  <c:v>2.5614040490247101</c:v>
                </c:pt>
                <c:pt idx="697">
                  <c:v>2.5573555430623562</c:v>
                </c:pt>
                <c:pt idx="698">
                  <c:v>2.5555948702609967</c:v>
                </c:pt>
                <c:pt idx="699">
                  <c:v>2.5548807941613241</c:v>
                </c:pt>
                <c:pt idx="700">
                  <c:v>2.5524509959889232</c:v>
                </c:pt>
                <c:pt idx="701">
                  <c:v>2.5508364308880096</c:v>
                </c:pt>
                <c:pt idx="702">
                  <c:v>2.5509543939007302</c:v>
                </c:pt>
                <c:pt idx="703">
                  <c:v>2.5484402146421767</c:v>
                </c:pt>
                <c:pt idx="704">
                  <c:v>2.5452945152929325</c:v>
                </c:pt>
                <c:pt idx="705">
                  <c:v>2.5446144250011544</c:v>
                </c:pt>
                <c:pt idx="706">
                  <c:v>2.5448546409470412</c:v>
                </c:pt>
                <c:pt idx="707">
                  <c:v>2.5440354592017789</c:v>
                </c:pt>
                <c:pt idx="708">
                  <c:v>2.5424802267029465</c:v>
                </c:pt>
                <c:pt idx="709">
                  <c:v>2.5411255353182391</c:v>
                </c:pt>
                <c:pt idx="710">
                  <c:v>2.5417152258238334</c:v>
                </c:pt>
                <c:pt idx="711">
                  <c:v>2.5406474681915641</c:v>
                </c:pt>
                <c:pt idx="712">
                  <c:v>2.5397518009308775</c:v>
                </c:pt>
                <c:pt idx="713">
                  <c:v>2.539246110407285</c:v>
                </c:pt>
                <c:pt idx="714">
                  <c:v>2.5383245052620098</c:v>
                </c:pt>
                <c:pt idx="715">
                  <c:v>2.5369423200689512</c:v>
                </c:pt>
                <c:pt idx="716">
                  <c:v>2.5357114749341845</c:v>
                </c:pt>
                <c:pt idx="717">
                  <c:v>2.5339229198104922</c:v>
                </c:pt>
                <c:pt idx="718">
                  <c:v>2.5352335038759337</c:v>
                </c:pt>
                <c:pt idx="719">
                  <c:v>2.5379974959538347</c:v>
                </c:pt>
                <c:pt idx="720">
                  <c:v>2.5394120867178533</c:v>
                </c:pt>
                <c:pt idx="721">
                  <c:v>2.5393257897046868</c:v>
                </c:pt>
                <c:pt idx="722">
                  <c:v>2.5393611897821979</c:v>
                </c:pt>
                <c:pt idx="723">
                  <c:v>2.5386519722903831</c:v>
                </c:pt>
                <c:pt idx="724">
                  <c:v>2.5394129979908704</c:v>
                </c:pt>
                <c:pt idx="725">
                  <c:v>2.5377483940006726</c:v>
                </c:pt>
                <c:pt idx="726">
                  <c:v>2.5390296708893731</c:v>
                </c:pt>
                <c:pt idx="727">
                  <c:v>2.5396497896824477</c:v>
                </c:pt>
                <c:pt idx="728">
                  <c:v>2.5402180318167953</c:v>
                </c:pt>
                <c:pt idx="729">
                  <c:v>2.5396187711973495</c:v>
                </c:pt>
                <c:pt idx="730">
                  <c:v>2.5406690399696137</c:v>
                </c:pt>
                <c:pt idx="731">
                  <c:v>2.5436508048808815</c:v>
                </c:pt>
                <c:pt idx="732">
                  <c:v>2.5418428574973908</c:v>
                </c:pt>
                <c:pt idx="733">
                  <c:v>2.5421358598676829</c:v>
                </c:pt>
                <c:pt idx="734">
                  <c:v>2.5431992896882325</c:v>
                </c:pt>
                <c:pt idx="735">
                  <c:v>2.5440785502310259</c:v>
                </c:pt>
                <c:pt idx="736">
                  <c:v>2.5430255918815541</c:v>
                </c:pt>
                <c:pt idx="737">
                  <c:v>2.5437967567655018</c:v>
                </c:pt>
                <c:pt idx="738">
                  <c:v>2.5439846488211857</c:v>
                </c:pt>
                <c:pt idx="739">
                  <c:v>2.5437634328514598</c:v>
                </c:pt>
                <c:pt idx="740">
                  <c:v>2.5447230115728008</c:v>
                </c:pt>
                <c:pt idx="741">
                  <c:v>2.5438042762255546</c:v>
                </c:pt>
                <c:pt idx="742">
                  <c:v>2.5445976528232053</c:v>
                </c:pt>
                <c:pt idx="743">
                  <c:v>2.5430347258123702</c:v>
                </c:pt>
                <c:pt idx="744">
                  <c:v>2.5429914520564156</c:v>
                </c:pt>
                <c:pt idx="745">
                  <c:v>2.5402910255194455</c:v>
                </c:pt>
                <c:pt idx="746">
                  <c:v>2.5395067510401588</c:v>
                </c:pt>
                <c:pt idx="747">
                  <c:v>2.5392419043194732</c:v>
                </c:pt>
                <c:pt idx="748">
                  <c:v>2.5380680545528933</c:v>
                </c:pt>
                <c:pt idx="749">
                  <c:v>2.5388526484022531</c:v>
                </c:pt>
                <c:pt idx="750">
                  <c:v>2.538725724054141</c:v>
                </c:pt>
                <c:pt idx="751">
                  <c:v>2.5365643894003913</c:v>
                </c:pt>
                <c:pt idx="752">
                  <c:v>2.5330398998155093</c:v>
                </c:pt>
                <c:pt idx="753">
                  <c:v>2.5331935736772215</c:v>
                </c:pt>
                <c:pt idx="754">
                  <c:v>2.5329064739353129</c:v>
                </c:pt>
                <c:pt idx="755">
                  <c:v>2.5307155920136948</c:v>
                </c:pt>
                <c:pt idx="756">
                  <c:v>2.5317804411478124</c:v>
                </c:pt>
                <c:pt idx="757">
                  <c:v>2.5310317756022509</c:v>
                </c:pt>
                <c:pt idx="758">
                  <c:v>2.5332045236079916</c:v>
                </c:pt>
                <c:pt idx="759">
                  <c:v>2.5333562875423308</c:v>
                </c:pt>
                <c:pt idx="760">
                  <c:v>2.5315496387871894</c:v>
                </c:pt>
                <c:pt idx="761">
                  <c:v>2.5284738219252918</c:v>
                </c:pt>
                <c:pt idx="762">
                  <c:v>2.5258674119935627</c:v>
                </c:pt>
                <c:pt idx="763">
                  <c:v>2.525727333941628</c:v>
                </c:pt>
                <c:pt idx="764">
                  <c:v>2.5261154921469458</c:v>
                </c:pt>
                <c:pt idx="765">
                  <c:v>2.5271999313675364</c:v>
                </c:pt>
                <c:pt idx="766">
                  <c:v>2.5285553587412601</c:v>
                </c:pt>
                <c:pt idx="767">
                  <c:v>2.5304819996606951</c:v>
                </c:pt>
                <c:pt idx="768">
                  <c:v>2.5291598593957962</c:v>
                </c:pt>
                <c:pt idx="769">
                  <c:v>2.5311345501741318</c:v>
                </c:pt>
                <c:pt idx="770">
                  <c:v>2.5291730285465293</c:v>
                </c:pt>
                <c:pt idx="771">
                  <c:v>2.5291408188112472</c:v>
                </c:pt>
                <c:pt idx="772">
                  <c:v>2.5285854321864631</c:v>
                </c:pt>
                <c:pt idx="773">
                  <c:v>2.529244492745458</c:v>
                </c:pt>
                <c:pt idx="774">
                  <c:v>2.5303160507018156</c:v>
                </c:pt>
                <c:pt idx="775">
                  <c:v>2.5296312545943</c:v>
                </c:pt>
                <c:pt idx="776">
                  <c:v>2.5275644188651136</c:v>
                </c:pt>
                <c:pt idx="777">
                  <c:v>2.5245580369712233</c:v>
                </c:pt>
                <c:pt idx="778">
                  <c:v>2.521562459785438</c:v>
                </c:pt>
                <c:pt idx="779">
                  <c:v>2.5232568906650075</c:v>
                </c:pt>
                <c:pt idx="780">
                  <c:v>2.5229039742237918</c:v>
                </c:pt>
                <c:pt idx="781">
                  <c:v>2.5225320960561213</c:v>
                </c:pt>
                <c:pt idx="782">
                  <c:v>2.5219625497124727</c:v>
                </c:pt>
                <c:pt idx="783">
                  <c:v>2.5306295464384845</c:v>
                </c:pt>
                <c:pt idx="784">
                  <c:v>2.5279943601255517</c:v>
                </c:pt>
                <c:pt idx="785">
                  <c:v>2.5270583845020274</c:v>
                </c:pt>
                <c:pt idx="786">
                  <c:v>2.5264737682952627</c:v>
                </c:pt>
                <c:pt idx="787">
                  <c:v>2.5299496716580077</c:v>
                </c:pt>
                <c:pt idx="788">
                  <c:v>2.5315807612947152</c:v>
                </c:pt>
                <c:pt idx="789">
                  <c:v>2.5249410669391672</c:v>
                </c:pt>
                <c:pt idx="790">
                  <c:v>2.5226446262286912</c:v>
                </c:pt>
                <c:pt idx="791">
                  <c:v>2.5220454937431884</c:v>
                </c:pt>
                <c:pt idx="792">
                  <c:v>2.5236711407868997</c:v>
                </c:pt>
                <c:pt idx="793">
                  <c:v>2.5256987547264389</c:v>
                </c:pt>
                <c:pt idx="794">
                  <c:v>2.5228219518272215</c:v>
                </c:pt>
                <c:pt idx="795">
                  <c:v>2.5237418461241461</c:v>
                </c:pt>
                <c:pt idx="796">
                  <c:v>2.5293197662468661</c:v>
                </c:pt>
                <c:pt idx="797">
                  <c:v>2.5289576516772345</c:v>
                </c:pt>
                <c:pt idx="798">
                  <c:v>2.5286426713749677</c:v>
                </c:pt>
                <c:pt idx="799">
                  <c:v>2.5335584036820524</c:v>
                </c:pt>
                <c:pt idx="800">
                  <c:v>2.5336373960443219</c:v>
                </c:pt>
                <c:pt idx="801">
                  <c:v>2.5344211458060366</c:v>
                </c:pt>
                <c:pt idx="802">
                  <c:v>2.5330096068090837</c:v>
                </c:pt>
                <c:pt idx="803">
                  <c:v>2.5257683739408257</c:v>
                </c:pt>
                <c:pt idx="804">
                  <c:v>2.5333273390043267</c:v>
                </c:pt>
                <c:pt idx="805">
                  <c:v>2.5305785939369181</c:v>
                </c:pt>
                <c:pt idx="806">
                  <c:v>2.5343736271263264</c:v>
                </c:pt>
                <c:pt idx="807">
                  <c:v>2.5287165410013595</c:v>
                </c:pt>
                <c:pt idx="808">
                  <c:v>2.5337796850976617</c:v>
                </c:pt>
                <c:pt idx="809">
                  <c:v>2.5310484838305394</c:v>
                </c:pt>
                <c:pt idx="810">
                  <c:v>2.5305327257976926</c:v>
                </c:pt>
                <c:pt idx="811">
                  <c:v>2.5275717908133872</c:v>
                </c:pt>
                <c:pt idx="812">
                  <c:v>2.5303505420602281</c:v>
                </c:pt>
                <c:pt idx="813">
                  <c:v>2.531599763259095</c:v>
                </c:pt>
                <c:pt idx="814">
                  <c:v>2.5311845263378872</c:v>
                </c:pt>
                <c:pt idx="815">
                  <c:v>2.530181132262125</c:v>
                </c:pt>
                <c:pt idx="816">
                  <c:v>2.5334756165096746</c:v>
                </c:pt>
                <c:pt idx="817">
                  <c:v>2.5341090392245507</c:v>
                </c:pt>
                <c:pt idx="818">
                  <c:v>2.536156951556312</c:v>
                </c:pt>
                <c:pt idx="819">
                  <c:v>2.5411610679669829</c:v>
                </c:pt>
                <c:pt idx="820">
                  <c:v>2.546573178119059</c:v>
                </c:pt>
                <c:pt idx="821">
                  <c:v>2.5523905058685274</c:v>
                </c:pt>
                <c:pt idx="822">
                  <c:v>2.5623573664436554</c:v>
                </c:pt>
                <c:pt idx="823">
                  <c:v>2.5474164564416641</c:v>
                </c:pt>
                <c:pt idx="824">
                  <c:v>2.5465355768258955</c:v>
                </c:pt>
                <c:pt idx="825">
                  <c:v>2.5481411565203338</c:v>
                </c:pt>
                <c:pt idx="826">
                  <c:v>2.5513396315603241</c:v>
                </c:pt>
                <c:pt idx="827">
                  <c:v>2.5545397107653254</c:v>
                </c:pt>
                <c:pt idx="828">
                  <c:v>2.5562067532136141</c:v>
                </c:pt>
                <c:pt idx="829">
                  <c:v>2.559140624077016</c:v>
                </c:pt>
                <c:pt idx="830">
                  <c:v>2.561232201151582</c:v>
                </c:pt>
                <c:pt idx="831">
                  <c:v>2.5610797404594314</c:v>
                </c:pt>
                <c:pt idx="832">
                  <c:v>2.5635878297919081</c:v>
                </c:pt>
                <c:pt idx="833">
                  <c:v>2.5647765966510714</c:v>
                </c:pt>
                <c:pt idx="834">
                  <c:v>2.5660316800453802</c:v>
                </c:pt>
                <c:pt idx="835">
                  <c:v>2.559743581586793</c:v>
                </c:pt>
                <c:pt idx="836">
                  <c:v>2.5584010159416404</c:v>
                </c:pt>
                <c:pt idx="837">
                  <c:v>2.5518666255561406</c:v>
                </c:pt>
                <c:pt idx="838">
                  <c:v>2.5538190315918401</c:v>
                </c:pt>
                <c:pt idx="839">
                  <c:v>2.5581720330965121</c:v>
                </c:pt>
                <c:pt idx="840">
                  <c:v>2.5574400819349985</c:v>
                </c:pt>
                <c:pt idx="841">
                  <c:v>2.5599065594571409</c:v>
                </c:pt>
                <c:pt idx="842">
                  <c:v>2.5580503150723302</c:v>
                </c:pt>
                <c:pt idx="843">
                  <c:v>2.562128515541084</c:v>
                </c:pt>
                <c:pt idx="844">
                  <c:v>2.5627866802022958</c:v>
                </c:pt>
                <c:pt idx="845">
                  <c:v>2.5622844168274681</c:v>
                </c:pt>
                <c:pt idx="846">
                  <c:v>2.5665374079907006</c:v>
                </c:pt>
                <c:pt idx="847">
                  <c:v>2.5624716203260856</c:v>
                </c:pt>
                <c:pt idx="848">
                  <c:v>2.5650642219645539</c:v>
                </c:pt>
                <c:pt idx="849">
                  <c:v>2.5647867484252362</c:v>
                </c:pt>
                <c:pt idx="850">
                  <c:v>2.5591816852222782</c:v>
                </c:pt>
                <c:pt idx="851">
                  <c:v>2.5605342054802782</c:v>
                </c:pt>
                <c:pt idx="852">
                  <c:v>2.5596684265403105</c:v>
                </c:pt>
                <c:pt idx="853">
                  <c:v>2.554852666496287</c:v>
                </c:pt>
                <c:pt idx="854">
                  <c:v>2.5533828353013708</c:v>
                </c:pt>
                <c:pt idx="855">
                  <c:v>2.5551568868009573</c:v>
                </c:pt>
                <c:pt idx="856">
                  <c:v>2.5554741961407954</c:v>
                </c:pt>
                <c:pt idx="857">
                  <c:v>2.5540200534789039</c:v>
                </c:pt>
                <c:pt idx="858">
                  <c:v>2.5528367467104363</c:v>
                </c:pt>
                <c:pt idx="859">
                  <c:v>2.5559985843304798</c:v>
                </c:pt>
                <c:pt idx="860">
                  <c:v>2.5551643382500018</c:v>
                </c:pt>
                <c:pt idx="861">
                  <c:v>2.5555642359114832</c:v>
                </c:pt>
                <c:pt idx="862">
                  <c:v>2.5538782786344005</c:v>
                </c:pt>
                <c:pt idx="863">
                  <c:v>2.5541845988252727</c:v>
                </c:pt>
                <c:pt idx="864">
                  <c:v>2.5520380981196298</c:v>
                </c:pt>
                <c:pt idx="865">
                  <c:v>2.5563685871687443</c:v>
                </c:pt>
                <c:pt idx="866">
                  <c:v>2.552876291031736</c:v>
                </c:pt>
                <c:pt idx="867">
                  <c:v>2.5515707055754571</c:v>
                </c:pt>
                <c:pt idx="868">
                  <c:v>2.5529786776992593</c:v>
                </c:pt>
                <c:pt idx="869">
                  <c:v>2.5530540106467727</c:v>
                </c:pt>
                <c:pt idx="870">
                  <c:v>2.5521892829425323</c:v>
                </c:pt>
                <c:pt idx="871">
                  <c:v>2.552051920321702</c:v>
                </c:pt>
                <c:pt idx="872">
                  <c:v>2.5526658414719403</c:v>
                </c:pt>
                <c:pt idx="873">
                  <c:v>2.5518295797083836</c:v>
                </c:pt>
                <c:pt idx="874">
                  <c:v>2.5560807238535683</c:v>
                </c:pt>
                <c:pt idx="875">
                  <c:v>2.5593649778069918</c:v>
                </c:pt>
                <c:pt idx="876">
                  <c:v>2.5619742695251073</c:v>
                </c:pt>
                <c:pt idx="877">
                  <c:v>2.562704258338004</c:v>
                </c:pt>
                <c:pt idx="878">
                  <c:v>2.5624557945344444</c:v>
                </c:pt>
                <c:pt idx="879">
                  <c:v>2.5695508757490355</c:v>
                </c:pt>
                <c:pt idx="880">
                  <c:v>2.5707994257610234</c:v>
                </c:pt>
                <c:pt idx="881">
                  <c:v>2.5711476770697548</c:v>
                </c:pt>
                <c:pt idx="882">
                  <c:v>2.5699804624251024</c:v>
                </c:pt>
                <c:pt idx="883">
                  <c:v>2.5725679096431167</c:v>
                </c:pt>
                <c:pt idx="884">
                  <c:v>2.5711509721411785</c:v>
                </c:pt>
                <c:pt idx="885">
                  <c:v>2.5741591306150267</c:v>
                </c:pt>
                <c:pt idx="886">
                  <c:v>2.5668716539008773</c:v>
                </c:pt>
                <c:pt idx="887">
                  <c:v>2.5676240608047713</c:v>
                </c:pt>
                <c:pt idx="888">
                  <c:v>2.5682545011172335</c:v>
                </c:pt>
                <c:pt idx="889">
                  <c:v>2.575241125191106</c:v>
                </c:pt>
                <c:pt idx="890">
                  <c:v>2.5746951557625026</c:v>
                </c:pt>
                <c:pt idx="891">
                  <c:v>2.5718623289884315</c:v>
                </c:pt>
                <c:pt idx="892">
                  <c:v>2.5706196219355988</c:v>
                </c:pt>
                <c:pt idx="893">
                  <c:v>2.5703397766750644</c:v>
                </c:pt>
                <c:pt idx="894">
                  <c:v>2.5698366526916825</c:v>
                </c:pt>
                <c:pt idx="895">
                  <c:v>2.5689697085080487</c:v>
                </c:pt>
                <c:pt idx="896">
                  <c:v>2.570627875172812</c:v>
                </c:pt>
                <c:pt idx="897">
                  <c:v>2.5675167613646419</c:v>
                </c:pt>
                <c:pt idx="898">
                  <c:v>2.5668396929453037</c:v>
                </c:pt>
                <c:pt idx="899">
                  <c:v>2.5688298827309941</c:v>
                </c:pt>
                <c:pt idx="900">
                  <c:v>2.5695648702939531</c:v>
                </c:pt>
                <c:pt idx="901">
                  <c:v>2.5705109891517628</c:v>
                </c:pt>
                <c:pt idx="902">
                  <c:v>2.5709305554684785</c:v>
                </c:pt>
                <c:pt idx="903">
                  <c:v>2.5685009121076985</c:v>
                </c:pt>
                <c:pt idx="904">
                  <c:v>2.5669178053826429</c:v>
                </c:pt>
                <c:pt idx="905">
                  <c:v>2.5679875585962839</c:v>
                </c:pt>
                <c:pt idx="906">
                  <c:v>2.5681316476614056</c:v>
                </c:pt>
                <c:pt idx="907">
                  <c:v>2.5701251524710917</c:v>
                </c:pt>
                <c:pt idx="908">
                  <c:v>2.569734744966349</c:v>
                </c:pt>
                <c:pt idx="909">
                  <c:v>2.5690858000087125</c:v>
                </c:pt>
                <c:pt idx="910">
                  <c:v>2.5693317103070545</c:v>
                </c:pt>
                <c:pt idx="911">
                  <c:v>2.5675899143146146</c:v>
                </c:pt>
                <c:pt idx="912">
                  <c:v>2.5689681672270406</c:v>
                </c:pt>
                <c:pt idx="913">
                  <c:v>2.5643661255594949</c:v>
                </c:pt>
                <c:pt idx="914">
                  <c:v>2.5679355191820949</c:v>
                </c:pt>
                <c:pt idx="915">
                  <c:v>2.5662176550701665</c:v>
                </c:pt>
                <c:pt idx="916">
                  <c:v>2.5679349461833785</c:v>
                </c:pt>
                <c:pt idx="917">
                  <c:v>2.5698988488845691</c:v>
                </c:pt>
                <c:pt idx="918">
                  <c:v>2.5720530584610839</c:v>
                </c:pt>
                <c:pt idx="919">
                  <c:v>2.5718317967861726</c:v>
                </c:pt>
                <c:pt idx="920">
                  <c:v>2.5676849772863015</c:v>
                </c:pt>
                <c:pt idx="921">
                  <c:v>2.568088694621959</c:v>
                </c:pt>
                <c:pt idx="922">
                  <c:v>2.5685192007483373</c:v>
                </c:pt>
                <c:pt idx="923">
                  <c:v>2.5689092590713707</c:v>
                </c:pt>
                <c:pt idx="924">
                  <c:v>2.5684724024298839</c:v>
                </c:pt>
                <c:pt idx="925">
                  <c:v>2.56700221166103</c:v>
                </c:pt>
                <c:pt idx="926">
                  <c:v>2.5689487952386876</c:v>
                </c:pt>
                <c:pt idx="927">
                  <c:v>2.5698487400529406</c:v>
                </c:pt>
                <c:pt idx="928">
                  <c:v>2.5671595727877059</c:v>
                </c:pt>
                <c:pt idx="929">
                  <c:v>2.5703446979348783</c:v>
                </c:pt>
                <c:pt idx="930">
                  <c:v>2.565242813331416</c:v>
                </c:pt>
                <c:pt idx="931">
                  <c:v>2.5640204971993334</c:v>
                </c:pt>
                <c:pt idx="932">
                  <c:v>2.5693376206046303</c:v>
                </c:pt>
                <c:pt idx="933">
                  <c:v>2.5751454907483438</c:v>
                </c:pt>
                <c:pt idx="934">
                  <c:v>2.5736965418575766</c:v>
                </c:pt>
                <c:pt idx="935">
                  <c:v>2.5691304317544983</c:v>
                </c:pt>
                <c:pt idx="936">
                  <c:v>2.5666614506708352</c:v>
                </c:pt>
                <c:pt idx="937">
                  <c:v>2.5673563609229415</c:v>
                </c:pt>
                <c:pt idx="938">
                  <c:v>2.567885784536224</c:v>
                </c:pt>
                <c:pt idx="939">
                  <c:v>2.5683596344441999</c:v>
                </c:pt>
                <c:pt idx="940">
                  <c:v>2.56207190831655</c:v>
                </c:pt>
                <c:pt idx="941">
                  <c:v>2.5684410194224561</c:v>
                </c:pt>
                <c:pt idx="942">
                  <c:v>2.5715848967657813</c:v>
                </c:pt>
                <c:pt idx="943">
                  <c:v>2.5749374016814919</c:v>
                </c:pt>
                <c:pt idx="944">
                  <c:v>2.5741902071025655</c:v>
                </c:pt>
                <c:pt idx="945">
                  <c:v>2.5729551124426204</c:v>
                </c:pt>
                <c:pt idx="946">
                  <c:v>2.5740334098783459</c:v>
                </c:pt>
                <c:pt idx="947">
                  <c:v>2.574196824049197</c:v>
                </c:pt>
                <c:pt idx="948">
                  <c:v>2.5819449687074956</c:v>
                </c:pt>
                <c:pt idx="949">
                  <c:v>2.5832531540563211</c:v>
                </c:pt>
                <c:pt idx="950">
                  <c:v>2.5817175202195255</c:v>
                </c:pt>
                <c:pt idx="951">
                  <c:v>2.5845644563717358</c:v>
                </c:pt>
                <c:pt idx="952">
                  <c:v>2.5799948471159166</c:v>
                </c:pt>
                <c:pt idx="953">
                  <c:v>2.5837130429364219</c:v>
                </c:pt>
                <c:pt idx="954">
                  <c:v>2.5800468450783316</c:v>
                </c:pt>
                <c:pt idx="955">
                  <c:v>2.5828902855941678</c:v>
                </c:pt>
                <c:pt idx="956">
                  <c:v>2.5883387939187257</c:v>
                </c:pt>
                <c:pt idx="957">
                  <c:v>2.5857342690533467</c:v>
                </c:pt>
                <c:pt idx="958">
                  <c:v>2.5911118474887926</c:v>
                </c:pt>
                <c:pt idx="959">
                  <c:v>2.590232414157684</c:v>
                </c:pt>
                <c:pt idx="960">
                  <c:v>2.5918519710044352</c:v>
                </c:pt>
                <c:pt idx="961">
                  <c:v>2.596379140121341</c:v>
                </c:pt>
                <c:pt idx="962">
                  <c:v>2.5979221936819838</c:v>
                </c:pt>
                <c:pt idx="963">
                  <c:v>2.6015198190119868</c:v>
                </c:pt>
                <c:pt idx="964">
                  <c:v>2.5994280637284772</c:v>
                </c:pt>
                <c:pt idx="965">
                  <c:v>2.5994133233565075</c:v>
                </c:pt>
                <c:pt idx="966">
                  <c:v>2.5998634578242927</c:v>
                </c:pt>
                <c:pt idx="967">
                  <c:v>2.5980356131527893</c:v>
                </c:pt>
                <c:pt idx="968">
                  <c:v>2.6002483378014021</c:v>
                </c:pt>
                <c:pt idx="969">
                  <c:v>2.6009216630074437</c:v>
                </c:pt>
                <c:pt idx="970">
                  <c:v>2.6034116361106325</c:v>
                </c:pt>
                <c:pt idx="971">
                  <c:v>2.6002664591584335</c:v>
                </c:pt>
                <c:pt idx="972">
                  <c:v>2.5997982595320721</c:v>
                </c:pt>
                <c:pt idx="973">
                  <c:v>2.6012119028594385</c:v>
                </c:pt>
                <c:pt idx="974">
                  <c:v>2.6008705258801914</c:v>
                </c:pt>
                <c:pt idx="975">
                  <c:v>2.6029889888228626</c:v>
                </c:pt>
                <c:pt idx="976">
                  <c:v>2.6031609556325166</c:v>
                </c:pt>
                <c:pt idx="977">
                  <c:v>2.6047681358634471</c:v>
                </c:pt>
                <c:pt idx="978">
                  <c:v>2.6079748455238789</c:v>
                </c:pt>
                <c:pt idx="979">
                  <c:v>2.6050470698664911</c:v>
                </c:pt>
                <c:pt idx="980">
                  <c:v>2.6002537910869234</c:v>
                </c:pt>
                <c:pt idx="981">
                  <c:v>2.6000150249559755</c:v>
                </c:pt>
                <c:pt idx="982">
                  <c:v>2.6032462415681699</c:v>
                </c:pt>
                <c:pt idx="983">
                  <c:v>2.602779969556134</c:v>
                </c:pt>
                <c:pt idx="984">
                  <c:v>2.6036033042101168</c:v>
                </c:pt>
                <c:pt idx="985">
                  <c:v>2.6132515576381112</c:v>
                </c:pt>
                <c:pt idx="986">
                  <c:v>2.6140915551415573</c:v>
                </c:pt>
                <c:pt idx="987">
                  <c:v>2.6122165920271914</c:v>
                </c:pt>
                <c:pt idx="988">
                  <c:v>2.609570379421164</c:v>
                </c:pt>
                <c:pt idx="989">
                  <c:v>2.6107874390999934</c:v>
                </c:pt>
                <c:pt idx="990">
                  <c:v>2.6135772526600816</c:v>
                </c:pt>
                <c:pt idx="991">
                  <c:v>2.6151295070144589</c:v>
                </c:pt>
                <c:pt idx="992">
                  <c:v>2.6176594961981405</c:v>
                </c:pt>
                <c:pt idx="993">
                  <c:v>2.6178902541049287</c:v>
                </c:pt>
                <c:pt idx="994">
                  <c:v>2.6213121760399476</c:v>
                </c:pt>
                <c:pt idx="995">
                  <c:v>2.6286958119710788</c:v>
                </c:pt>
                <c:pt idx="996">
                  <c:v>2.6227887739209206</c:v>
                </c:pt>
                <c:pt idx="997">
                  <c:v>2.6211749480683779</c:v>
                </c:pt>
                <c:pt idx="998">
                  <c:v>2.6251072167830682</c:v>
                </c:pt>
                <c:pt idx="999">
                  <c:v>2.6203349022689011</c:v>
                </c:pt>
                <c:pt idx="1000">
                  <c:v>2.6207337606902015</c:v>
                </c:pt>
                <c:pt idx="1001">
                  <c:v>2.6215260926580592</c:v>
                </c:pt>
                <c:pt idx="1002">
                  <c:v>2.622203710869162</c:v>
                </c:pt>
                <c:pt idx="1003">
                  <c:v>2.6239437013987019</c:v>
                </c:pt>
                <c:pt idx="1004">
                  <c:v>2.6239814329299427</c:v>
                </c:pt>
                <c:pt idx="1005">
                  <c:v>2.6287596626061283</c:v>
                </c:pt>
                <c:pt idx="1006">
                  <c:v>2.627058089450252</c:v>
                </c:pt>
                <c:pt idx="1007">
                  <c:v>2.6277525595594544</c:v>
                </c:pt>
                <c:pt idx="1008">
                  <c:v>2.6302865078549984</c:v>
                </c:pt>
                <c:pt idx="1009">
                  <c:v>2.6291207828996965</c:v>
                </c:pt>
                <c:pt idx="1010">
                  <c:v>2.6300692286035394</c:v>
                </c:pt>
                <c:pt idx="1011">
                  <c:v>2.630683820793549</c:v>
                </c:pt>
                <c:pt idx="1012">
                  <c:v>2.6262473664413184</c:v>
                </c:pt>
                <c:pt idx="1013">
                  <c:v>2.6286630053116324</c:v>
                </c:pt>
                <c:pt idx="1014">
                  <c:v>2.6313408671501626</c:v>
                </c:pt>
                <c:pt idx="1015">
                  <c:v>2.6314823840451727</c:v>
                </c:pt>
                <c:pt idx="1016">
                  <c:v>2.6306505200462027</c:v>
                </c:pt>
                <c:pt idx="1017">
                  <c:v>2.6307276253383929</c:v>
                </c:pt>
                <c:pt idx="1018">
                  <c:v>2.6314025330994859</c:v>
                </c:pt>
                <c:pt idx="1019">
                  <c:v>2.6248543094400563</c:v>
                </c:pt>
                <c:pt idx="1020">
                  <c:v>2.6232814254460557</c:v>
                </c:pt>
                <c:pt idx="1021">
                  <c:v>2.62853727103511</c:v>
                </c:pt>
                <c:pt idx="1022">
                  <c:v>2.6254550156780954</c:v>
                </c:pt>
                <c:pt idx="1023">
                  <c:v>2.6272242857898358</c:v>
                </c:pt>
                <c:pt idx="1024">
                  <c:v>2.6278222232088497</c:v>
                </c:pt>
                <c:pt idx="1025">
                  <c:v>2.631950896206368</c:v>
                </c:pt>
                <c:pt idx="1026">
                  <c:v>2.6300552001499837</c:v>
                </c:pt>
                <c:pt idx="1027">
                  <c:v>2.6269847945618015</c:v>
                </c:pt>
                <c:pt idx="1028">
                  <c:v>2.6269624119449131</c:v>
                </c:pt>
                <c:pt idx="1029">
                  <c:v>2.6276607675539498</c:v>
                </c:pt>
                <c:pt idx="1030">
                  <c:v>2.6338775355714157</c:v>
                </c:pt>
                <c:pt idx="1031">
                  <c:v>2.6347740700802103</c:v>
                </c:pt>
                <c:pt idx="1032">
                  <c:v>2.6324852452249696</c:v>
                </c:pt>
                <c:pt idx="1033">
                  <c:v>2.6308678835697537</c:v>
                </c:pt>
                <c:pt idx="1034">
                  <c:v>2.6306736033447762</c:v>
                </c:pt>
                <c:pt idx="1035">
                  <c:v>2.6311177898570848</c:v>
                </c:pt>
                <c:pt idx="1036">
                  <c:v>2.615675286144802</c:v>
                </c:pt>
                <c:pt idx="1037">
                  <c:v>2.6192768614979789</c:v>
                </c:pt>
                <c:pt idx="1038">
                  <c:v>2.62031490162031</c:v>
                </c:pt>
                <c:pt idx="1039">
                  <c:v>2.6193682466749992</c:v>
                </c:pt>
                <c:pt idx="1040">
                  <c:v>2.6159839420130191</c:v>
                </c:pt>
                <c:pt idx="1041">
                  <c:v>2.6144176600174363</c:v>
                </c:pt>
                <c:pt idx="1042">
                  <c:v>2.6144076348391123</c:v>
                </c:pt>
                <c:pt idx="1043">
                  <c:v>2.6168856301763559</c:v>
                </c:pt>
                <c:pt idx="1044">
                  <c:v>2.6176960402598528</c:v>
                </c:pt>
                <c:pt idx="1045">
                  <c:v>2.6162740232074104</c:v>
                </c:pt>
                <c:pt idx="1046">
                  <c:v>2.6097476400501156</c:v>
                </c:pt>
                <c:pt idx="1047">
                  <c:v>2.6115032335494304</c:v>
                </c:pt>
                <c:pt idx="1048">
                  <c:v>2.6076000112337328</c:v>
                </c:pt>
                <c:pt idx="1049">
                  <c:v>2.6078205126275904</c:v>
                </c:pt>
                <c:pt idx="1050">
                  <c:v>2.6070520259496437</c:v>
                </c:pt>
                <c:pt idx="1051">
                  <c:v>2.6054216217124377</c:v>
                </c:pt>
                <c:pt idx="1052">
                  <c:v>2.6031871822884316</c:v>
                </c:pt>
                <c:pt idx="1053">
                  <c:v>2.5988450550975708</c:v>
                </c:pt>
                <c:pt idx="1054">
                  <c:v>2.600097098400572</c:v>
                </c:pt>
                <c:pt idx="1055">
                  <c:v>2.6075726559950572</c:v>
                </c:pt>
                <c:pt idx="1056">
                  <c:v>2.6106837365505764</c:v>
                </c:pt>
                <c:pt idx="1057">
                  <c:v>2.6032649280471301</c:v>
                </c:pt>
                <c:pt idx="1058">
                  <c:v>2.6041624573900499</c:v>
                </c:pt>
                <c:pt idx="1059">
                  <c:v>2.5960727969495601</c:v>
                </c:pt>
                <c:pt idx="1060">
                  <c:v>2.5993511213625076</c:v>
                </c:pt>
                <c:pt idx="1061">
                  <c:v>2.5947116671918677</c:v>
                </c:pt>
                <c:pt idx="1062">
                  <c:v>2.5967517291539051</c:v>
                </c:pt>
                <c:pt idx="1063">
                  <c:v>2.5961119815553797</c:v>
                </c:pt>
                <c:pt idx="1064">
                  <c:v>2.5997025212447307</c:v>
                </c:pt>
                <c:pt idx="1065">
                  <c:v>2.5977640056579894</c:v>
                </c:pt>
                <c:pt idx="1066">
                  <c:v>2.5917671917879486</c:v>
                </c:pt>
                <c:pt idx="1067">
                  <c:v>2.5952472535072899</c:v>
                </c:pt>
                <c:pt idx="1068">
                  <c:v>2.5980969864200762</c:v>
                </c:pt>
                <c:pt idx="1069">
                  <c:v>2.5959352937983424</c:v>
                </c:pt>
                <c:pt idx="1070">
                  <c:v>2.5917582374947847</c:v>
                </c:pt>
                <c:pt idx="1071">
                  <c:v>2.5922063754687179</c:v>
                </c:pt>
                <c:pt idx="1072">
                  <c:v>2.5867939104450302</c:v>
                </c:pt>
                <c:pt idx="1073">
                  <c:v>2.5836952203138055</c:v>
                </c:pt>
                <c:pt idx="1074">
                  <c:v>2.5799306037034229</c:v>
                </c:pt>
                <c:pt idx="1075">
                  <c:v>2.5727339505336317</c:v>
                </c:pt>
                <c:pt idx="1076">
                  <c:v>2.5774585047281486</c:v>
                </c:pt>
                <c:pt idx="1077">
                  <c:v>2.577445395354371</c:v>
                </c:pt>
                <c:pt idx="1078">
                  <c:v>2.5775953372487139</c:v>
                </c:pt>
                <c:pt idx="1079">
                  <c:v>2.5765850820096392</c:v>
                </c:pt>
                <c:pt idx="1080">
                  <c:v>2.57618872449435</c:v>
                </c:pt>
                <c:pt idx="1081">
                  <c:v>2.5727880111571748</c:v>
                </c:pt>
                <c:pt idx="1082">
                  <c:v>2.56757284546803</c:v>
                </c:pt>
                <c:pt idx="1083">
                  <c:v>2.5720903279617642</c:v>
                </c:pt>
                <c:pt idx="1084">
                  <c:v>2.5745264363424223</c:v>
                </c:pt>
                <c:pt idx="1085">
                  <c:v>2.5711182119266125</c:v>
                </c:pt>
                <c:pt idx="1086">
                  <c:v>2.5671197348099817</c:v>
                </c:pt>
                <c:pt idx="1087">
                  <c:v>2.5648223080685555</c:v>
                </c:pt>
                <c:pt idx="1088">
                  <c:v>2.5688425481972508</c:v>
                </c:pt>
                <c:pt idx="1089">
                  <c:v>2.5701230313375656</c:v>
                </c:pt>
                <c:pt idx="1090">
                  <c:v>2.5710781730235222</c:v>
                </c:pt>
                <c:pt idx="1091">
                  <c:v>2.5705781797273795</c:v>
                </c:pt>
                <c:pt idx="1092">
                  <c:v>2.5666120875474929</c:v>
                </c:pt>
                <c:pt idx="1093">
                  <c:v>2.5701660403915496</c:v>
                </c:pt>
                <c:pt idx="1094">
                  <c:v>2.5672366157360651</c:v>
                </c:pt>
                <c:pt idx="1095">
                  <c:v>2.5667393526971596</c:v>
                </c:pt>
                <c:pt idx="1096">
                  <c:v>2.5686194183812843</c:v>
                </c:pt>
                <c:pt idx="1097">
                  <c:v>2.5647746794990778</c:v>
                </c:pt>
                <c:pt idx="1098">
                  <c:v>2.5630828677851287</c:v>
                </c:pt>
                <c:pt idx="1099">
                  <c:v>2.5614089024053079</c:v>
                </c:pt>
                <c:pt idx="1100">
                  <c:v>2.5645012554788202</c:v>
                </c:pt>
                <c:pt idx="1101">
                  <c:v>2.5625164351459948</c:v>
                </c:pt>
                <c:pt idx="1102">
                  <c:v>2.5576387292967557</c:v>
                </c:pt>
                <c:pt idx="1103">
                  <c:v>2.5616329412382854</c:v>
                </c:pt>
                <c:pt idx="1104">
                  <c:v>2.5598655620333819</c:v>
                </c:pt>
                <c:pt idx="1105">
                  <c:v>2.5617299770505415</c:v>
                </c:pt>
                <c:pt idx="1106">
                  <c:v>2.5699571497219735</c:v>
                </c:pt>
                <c:pt idx="1107">
                  <c:v>2.5697770450552899</c:v>
                </c:pt>
                <c:pt idx="1108">
                  <c:v>2.563388027081047</c:v>
                </c:pt>
                <c:pt idx="1109">
                  <c:v>2.5596673191649635</c:v>
                </c:pt>
                <c:pt idx="1110">
                  <c:v>2.5605995071870131</c:v>
                </c:pt>
                <c:pt idx="1111">
                  <c:v>2.5631037731768007</c:v>
                </c:pt>
                <c:pt idx="1112">
                  <c:v>2.5650459431019077</c:v>
                </c:pt>
                <c:pt idx="1113">
                  <c:v>2.5663122743985167</c:v>
                </c:pt>
                <c:pt idx="1114">
                  <c:v>2.5654913683519478</c:v>
                </c:pt>
                <c:pt idx="1115">
                  <c:v>2.5640560560381576</c:v>
                </c:pt>
                <c:pt idx="1116">
                  <c:v>2.5669643951860683</c:v>
                </c:pt>
                <c:pt idx="1117">
                  <c:v>2.5710056075537304</c:v>
                </c:pt>
                <c:pt idx="1118">
                  <c:v>2.5663317771163134</c:v>
                </c:pt>
                <c:pt idx="1119">
                  <c:v>2.5656160970120929</c:v>
                </c:pt>
                <c:pt idx="1120">
                  <c:v>2.5647101332058919</c:v>
                </c:pt>
                <c:pt idx="1121">
                  <c:v>2.5644854089257514</c:v>
                </c:pt>
                <c:pt idx="1122">
                  <c:v>2.562866085254019</c:v>
                </c:pt>
                <c:pt idx="1123">
                  <c:v>2.5630485714467146</c:v>
                </c:pt>
                <c:pt idx="1124">
                  <c:v>2.5642485291302246</c:v>
                </c:pt>
                <c:pt idx="1125">
                  <c:v>2.5642213349860952</c:v>
                </c:pt>
                <c:pt idx="1126">
                  <c:v>2.563201256873437</c:v>
                </c:pt>
                <c:pt idx="1127">
                  <c:v>2.5602674225050706</c:v>
                </c:pt>
                <c:pt idx="1128">
                  <c:v>2.5525752840751403</c:v>
                </c:pt>
                <c:pt idx="1129">
                  <c:v>2.5498635363031168</c:v>
                </c:pt>
                <c:pt idx="1130">
                  <c:v>2.5517990542128586</c:v>
                </c:pt>
                <c:pt idx="1131">
                  <c:v>2.5488850627470208</c:v>
                </c:pt>
                <c:pt idx="1132">
                  <c:v>2.5432461056865905</c:v>
                </c:pt>
                <c:pt idx="1133">
                  <c:v>2.547729530394935</c:v>
                </c:pt>
                <c:pt idx="1134">
                  <c:v>2.545498314027995</c:v>
                </c:pt>
                <c:pt idx="1135">
                  <c:v>2.5458405057574138</c:v>
                </c:pt>
                <c:pt idx="1136">
                  <c:v>2.5420133077449552</c:v>
                </c:pt>
                <c:pt idx="1137">
                  <c:v>2.5439888883817727</c:v>
                </c:pt>
                <c:pt idx="1138">
                  <c:v>2.5438664769270574</c:v>
                </c:pt>
                <c:pt idx="1139">
                  <c:v>2.5410186058558013</c:v>
                </c:pt>
                <c:pt idx="1140">
                  <c:v>2.543740931291087</c:v>
                </c:pt>
                <c:pt idx="1141">
                  <c:v>2.5480107498658637</c:v>
                </c:pt>
                <c:pt idx="1142">
                  <c:v>2.5456452547800974</c:v>
                </c:pt>
                <c:pt idx="1143">
                  <c:v>2.5471540865292344</c:v>
                </c:pt>
                <c:pt idx="1144">
                  <c:v>2.5521767290966246</c:v>
                </c:pt>
                <c:pt idx="1145">
                  <c:v>2.5536669085431267</c:v>
                </c:pt>
                <c:pt idx="1146">
                  <c:v>2.5563270912370815</c:v>
                </c:pt>
                <c:pt idx="1147">
                  <c:v>2.5577202141820914</c:v>
                </c:pt>
                <c:pt idx="1148">
                  <c:v>2.5605392117173773</c:v>
                </c:pt>
                <c:pt idx="1149">
                  <c:v>2.557861290604083</c:v>
                </c:pt>
                <c:pt idx="1150">
                  <c:v>2.5566576404503798</c:v>
                </c:pt>
                <c:pt idx="1151">
                  <c:v>2.5596180604842313</c:v>
                </c:pt>
                <c:pt idx="1152">
                  <c:v>2.5598806057665562</c:v>
                </c:pt>
                <c:pt idx="1153">
                  <c:v>2.5610916427855401</c:v>
                </c:pt>
                <c:pt idx="1154">
                  <c:v>2.5603753835859444</c:v>
                </c:pt>
                <c:pt idx="1155">
                  <c:v>2.5603221923485067</c:v>
                </c:pt>
                <c:pt idx="1156">
                  <c:v>2.565956489627081</c:v>
                </c:pt>
                <c:pt idx="1157">
                  <c:v>2.5667711616958173</c:v>
                </c:pt>
                <c:pt idx="1158">
                  <c:v>2.5674600194275516</c:v>
                </c:pt>
                <c:pt idx="1159">
                  <c:v>2.5683152950750827</c:v>
                </c:pt>
                <c:pt idx="1160">
                  <c:v>2.5631869124048103</c:v>
                </c:pt>
                <c:pt idx="1161">
                  <c:v>2.5623552785040675</c:v>
                </c:pt>
                <c:pt idx="1162">
                  <c:v>2.5621208701595384</c:v>
                </c:pt>
                <c:pt idx="1163">
                  <c:v>2.5604597427214886</c:v>
                </c:pt>
                <c:pt idx="1164">
                  <c:v>2.5643321414625855</c:v>
                </c:pt>
                <c:pt idx="1165">
                  <c:v>2.5632912119525111</c:v>
                </c:pt>
                <c:pt idx="1166">
                  <c:v>2.5695606034289709</c:v>
                </c:pt>
                <c:pt idx="1167">
                  <c:v>2.5622139073634189</c:v>
                </c:pt>
                <c:pt idx="1168">
                  <c:v>2.5657865523764158</c:v>
                </c:pt>
                <c:pt idx="1169">
                  <c:v>2.5640540383713328</c:v>
                </c:pt>
                <c:pt idx="1170">
                  <c:v>2.5613767487941761</c:v>
                </c:pt>
                <c:pt idx="1171">
                  <c:v>2.5639852144448181</c:v>
                </c:pt>
                <c:pt idx="1172">
                  <c:v>2.5616386250840466</c:v>
                </c:pt>
                <c:pt idx="1173">
                  <c:v>2.5677852529658698</c:v>
                </c:pt>
                <c:pt idx="1174">
                  <c:v>2.5680657759716468</c:v>
                </c:pt>
                <c:pt idx="1175">
                  <c:v>2.5639696662200855</c:v>
                </c:pt>
                <c:pt idx="1176">
                  <c:v>2.5639671422028538</c:v>
                </c:pt>
                <c:pt idx="1177">
                  <c:v>2.5663941765665346</c:v>
                </c:pt>
                <c:pt idx="1178">
                  <c:v>2.5666589821159591</c:v>
                </c:pt>
                <c:pt idx="1179">
                  <c:v>2.5612626924797159</c:v>
                </c:pt>
                <c:pt idx="1180">
                  <c:v>2.560494766116912</c:v>
                </c:pt>
                <c:pt idx="1181">
                  <c:v>2.5641561188319408</c:v>
                </c:pt>
                <c:pt idx="1182">
                  <c:v>2.5628995099961984</c:v>
                </c:pt>
                <c:pt idx="1183">
                  <c:v>2.5632526603359058</c:v>
                </c:pt>
                <c:pt idx="1184">
                  <c:v>2.5597404672131194</c:v>
                </c:pt>
                <c:pt idx="1185">
                  <c:v>2.5554972783186125</c:v>
                </c:pt>
                <c:pt idx="1186">
                  <c:v>2.5510236039865317</c:v>
                </c:pt>
                <c:pt idx="1187">
                  <c:v>2.55053198722094</c:v>
                </c:pt>
                <c:pt idx="1188">
                  <c:v>2.5511276064903874</c:v>
                </c:pt>
                <c:pt idx="1189">
                  <c:v>2.5586435935830298</c:v>
                </c:pt>
                <c:pt idx="1190">
                  <c:v>2.5579106132198093</c:v>
                </c:pt>
                <c:pt idx="1191">
                  <c:v>2.5581332065342046</c:v>
                </c:pt>
                <c:pt idx="1192">
                  <c:v>2.5507666204879857</c:v>
                </c:pt>
                <c:pt idx="1193">
                  <c:v>2.550732413606108</c:v>
                </c:pt>
                <c:pt idx="1194">
                  <c:v>2.5522727124640108</c:v>
                </c:pt>
                <c:pt idx="1195">
                  <c:v>2.5527803993736251</c:v>
                </c:pt>
                <c:pt idx="1196">
                  <c:v>2.5509536402744115</c:v>
                </c:pt>
                <c:pt idx="1197">
                  <c:v>2.5521064140832315</c:v>
                </c:pt>
                <c:pt idx="1198">
                  <c:v>2.5533505975293185</c:v>
                </c:pt>
                <c:pt idx="1199">
                  <c:v>2.5513788802442652</c:v>
                </c:pt>
                <c:pt idx="1200">
                  <c:v>2.5549745063087044</c:v>
                </c:pt>
                <c:pt idx="1201">
                  <c:v>2.5527216250863112</c:v>
                </c:pt>
                <c:pt idx="1202">
                  <c:v>2.5498989472288067</c:v>
                </c:pt>
                <c:pt idx="1203">
                  <c:v>2.5548634322331734</c:v>
                </c:pt>
                <c:pt idx="1204">
                  <c:v>2.5478559018266909</c:v>
                </c:pt>
                <c:pt idx="1205">
                  <c:v>2.5546096817320443</c:v>
                </c:pt>
                <c:pt idx="1206">
                  <c:v>2.555784489034481</c:v>
                </c:pt>
                <c:pt idx="1207">
                  <c:v>2.5590668074840144</c:v>
                </c:pt>
                <c:pt idx="1208">
                  <c:v>2.5541515537896746</c:v>
                </c:pt>
                <c:pt idx="1209">
                  <c:v>2.5504476195338435</c:v>
                </c:pt>
                <c:pt idx="1210">
                  <c:v>2.5602506280554378</c:v>
                </c:pt>
                <c:pt idx="1211">
                  <c:v>2.5522731621594428</c:v>
                </c:pt>
                <c:pt idx="1212">
                  <c:v>2.5528041058922928</c:v>
                </c:pt>
                <c:pt idx="1213">
                  <c:v>2.5487198282024974</c:v>
                </c:pt>
                <c:pt idx="1214">
                  <c:v>2.5452627409653528</c:v>
                </c:pt>
                <c:pt idx="1215">
                  <c:v>2.5475664920447327</c:v>
                </c:pt>
                <c:pt idx="1216">
                  <c:v>2.5432185270420917</c:v>
                </c:pt>
                <c:pt idx="1217">
                  <c:v>2.546906891194499</c:v>
                </c:pt>
                <c:pt idx="1218">
                  <c:v>2.5516249467560903</c:v>
                </c:pt>
                <c:pt idx="1219">
                  <c:v>2.5484413142131177</c:v>
                </c:pt>
                <c:pt idx="1220">
                  <c:v>2.5505920161340945</c:v>
                </c:pt>
                <c:pt idx="1221">
                  <c:v>2.5489116119646993</c:v>
                </c:pt>
                <c:pt idx="1222">
                  <c:v>2.5461947856900342</c:v>
                </c:pt>
                <c:pt idx="1223">
                  <c:v>2.5434462381826708</c:v>
                </c:pt>
                <c:pt idx="1224">
                  <c:v>2.5387446313774071</c:v>
                </c:pt>
                <c:pt idx="1225">
                  <c:v>2.5370483738691916</c:v>
                </c:pt>
                <c:pt idx="1226">
                  <c:v>2.5361466692632924</c:v>
                </c:pt>
                <c:pt idx="1227">
                  <c:v>2.5342974269366891</c:v>
                </c:pt>
                <c:pt idx="1228">
                  <c:v>2.5342664471623615</c:v>
                </c:pt>
                <c:pt idx="1229">
                  <c:v>2.5360241283008946</c:v>
                </c:pt>
                <c:pt idx="1230">
                  <c:v>2.5350303947443757</c:v>
                </c:pt>
                <c:pt idx="1231">
                  <c:v>2.5345459269806687</c:v>
                </c:pt>
                <c:pt idx="1232">
                  <c:v>2.5327307749483521</c:v>
                </c:pt>
                <c:pt idx="1233">
                  <c:v>2.5329005383109848</c:v>
                </c:pt>
                <c:pt idx="1234">
                  <c:v>2.5312275626635734</c:v>
                </c:pt>
                <c:pt idx="1235">
                  <c:v>2.5299228238559879</c:v>
                </c:pt>
                <c:pt idx="1236">
                  <c:v>2.5269186806773103</c:v>
                </c:pt>
                <c:pt idx="1237">
                  <c:v>2.5245323165793945</c:v>
                </c:pt>
                <c:pt idx="1238">
                  <c:v>2.5225256073300448</c:v>
                </c:pt>
                <c:pt idx="1239">
                  <c:v>2.5238771347998497</c:v>
                </c:pt>
                <c:pt idx="1240">
                  <c:v>2.5215154212229485</c:v>
                </c:pt>
                <c:pt idx="1241">
                  <c:v>2.5214573715329491</c:v>
                </c:pt>
                <c:pt idx="1242">
                  <c:v>2.520518820279622</c:v>
                </c:pt>
                <c:pt idx="1243">
                  <c:v>2.5173317686698438</c:v>
                </c:pt>
                <c:pt idx="1244">
                  <c:v>2.5149306863578538</c:v>
                </c:pt>
                <c:pt idx="1245">
                  <c:v>2.5169042904178927</c:v>
                </c:pt>
                <c:pt idx="1246">
                  <c:v>2.5182956651736319</c:v>
                </c:pt>
                <c:pt idx="1247">
                  <c:v>2.5173906778153188</c:v>
                </c:pt>
                <c:pt idx="1248">
                  <c:v>2.512242458687945</c:v>
                </c:pt>
                <c:pt idx="1249">
                  <c:v>2.5121187749242968</c:v>
                </c:pt>
                <c:pt idx="1250">
                  <c:v>2.5104530691696092</c:v>
                </c:pt>
                <c:pt idx="1251">
                  <c:v>2.5094374363646215</c:v>
                </c:pt>
                <c:pt idx="1252">
                  <c:v>2.5120827561552872</c:v>
                </c:pt>
                <c:pt idx="1253">
                  <c:v>2.5125510801167361</c:v>
                </c:pt>
                <c:pt idx="1254">
                  <c:v>2.5178008658042716</c:v>
                </c:pt>
                <c:pt idx="1255">
                  <c:v>2.5156548112752111</c:v>
                </c:pt>
                <c:pt idx="1256">
                  <c:v>2.5141664263718941</c:v>
                </c:pt>
                <c:pt idx="1257">
                  <c:v>2.5128214587921862</c:v>
                </c:pt>
                <c:pt idx="1258">
                  <c:v>2.5131814085920983</c:v>
                </c:pt>
                <c:pt idx="1259">
                  <c:v>2.5138815842068891</c:v>
                </c:pt>
                <c:pt idx="1260">
                  <c:v>2.5142101539031119</c:v>
                </c:pt>
                <c:pt idx="1261">
                  <c:v>2.5133966385881603</c:v>
                </c:pt>
                <c:pt idx="1262">
                  <c:v>2.5135980558740569</c:v>
                </c:pt>
                <c:pt idx="1263">
                  <c:v>2.5123925278901842</c:v>
                </c:pt>
                <c:pt idx="1264">
                  <c:v>2.5103933814078765</c:v>
                </c:pt>
                <c:pt idx="1265">
                  <c:v>2.5134698744028334</c:v>
                </c:pt>
                <c:pt idx="1266">
                  <c:v>2.5132873930499358</c:v>
                </c:pt>
                <c:pt idx="1267">
                  <c:v>2.5131586117642599</c:v>
                </c:pt>
                <c:pt idx="1268">
                  <c:v>2.5159565981667589</c:v>
                </c:pt>
                <c:pt idx="1269">
                  <c:v>2.519984523183767</c:v>
                </c:pt>
                <c:pt idx="1270">
                  <c:v>2.518920987494317</c:v>
                </c:pt>
                <c:pt idx="1271">
                  <c:v>2.5177912033420893</c:v>
                </c:pt>
                <c:pt idx="1272">
                  <c:v>2.5228810362708165</c:v>
                </c:pt>
                <c:pt idx="1273">
                  <c:v>2.5224124928515561</c:v>
                </c:pt>
                <c:pt idx="1274">
                  <c:v>2.5224402220670314</c:v>
                </c:pt>
                <c:pt idx="1275">
                  <c:v>2.5224469847193451</c:v>
                </c:pt>
                <c:pt idx="1276">
                  <c:v>2.5209695061117143</c:v>
                </c:pt>
                <c:pt idx="1277">
                  <c:v>2.5218159942338678</c:v>
                </c:pt>
                <c:pt idx="1278">
                  <c:v>2.5214073739637972</c:v>
                </c:pt>
                <c:pt idx="1279">
                  <c:v>2.521408777727467</c:v>
                </c:pt>
                <c:pt idx="1280">
                  <c:v>2.5232235997986017</c:v>
                </c:pt>
                <c:pt idx="1281">
                  <c:v>2.5223988051783981</c:v>
                </c:pt>
                <c:pt idx="1282">
                  <c:v>2.5229878539213422</c:v>
                </c:pt>
                <c:pt idx="1283">
                  <c:v>2.5218374552495981</c:v>
                </c:pt>
                <c:pt idx="1284">
                  <c:v>2.5226392305266079</c:v>
                </c:pt>
                <c:pt idx="1285">
                  <c:v>2.5234647069636447</c:v>
                </c:pt>
                <c:pt idx="1286">
                  <c:v>2.5258923528441302</c:v>
                </c:pt>
                <c:pt idx="1287">
                  <c:v>2.527221017523952</c:v>
                </c:pt>
                <c:pt idx="1288">
                  <c:v>2.5294526892795632</c:v>
                </c:pt>
                <c:pt idx="1289">
                  <c:v>2.5297771457330103</c:v>
                </c:pt>
                <c:pt idx="1290">
                  <c:v>2.5298745525545812</c:v>
                </c:pt>
                <c:pt idx="1291">
                  <c:v>2.5315268087683243</c:v>
                </c:pt>
                <c:pt idx="1292">
                  <c:v>2.5332531589840306</c:v>
                </c:pt>
                <c:pt idx="1293">
                  <c:v>2.534551830840805</c:v>
                </c:pt>
                <c:pt idx="1294">
                  <c:v>2.5368555052823845</c:v>
                </c:pt>
                <c:pt idx="1295">
                  <c:v>2.5391354964913599</c:v>
                </c:pt>
                <c:pt idx="1296">
                  <c:v>2.53895289915063</c:v>
                </c:pt>
                <c:pt idx="1297">
                  <c:v>2.5428867545565552</c:v>
                </c:pt>
                <c:pt idx="1298">
                  <c:v>2.5389428786243164</c:v>
                </c:pt>
                <c:pt idx="1299">
                  <c:v>2.5412293506895658</c:v>
                </c:pt>
                <c:pt idx="1300">
                  <c:v>2.5431284889769605</c:v>
                </c:pt>
                <c:pt idx="1301">
                  <c:v>2.547974235160797</c:v>
                </c:pt>
                <c:pt idx="1302">
                  <c:v>2.5471390382231758</c:v>
                </c:pt>
                <c:pt idx="1303">
                  <c:v>2.5506345382716473</c:v>
                </c:pt>
                <c:pt idx="1304">
                  <c:v>2.5534276743767963</c:v>
                </c:pt>
                <c:pt idx="1305">
                  <c:v>2.5535857262740715</c:v>
                </c:pt>
                <c:pt idx="1306">
                  <c:v>2.5565749910682314</c:v>
                </c:pt>
                <c:pt idx="1307">
                  <c:v>2.5550305967807221</c:v>
                </c:pt>
                <c:pt idx="1308">
                  <c:v>2.5522501794631762</c:v>
                </c:pt>
                <c:pt idx="1309">
                  <c:v>2.5542091483281388</c:v>
                </c:pt>
                <c:pt idx="1310">
                  <c:v>2.5696756758279089</c:v>
                </c:pt>
                <c:pt idx="1311">
                  <c:v>2.5709836149871412</c:v>
                </c:pt>
                <c:pt idx="1312">
                  <c:v>2.5734338777517358</c:v>
                </c:pt>
                <c:pt idx="1313">
                  <c:v>2.5722654431184884</c:v>
                </c:pt>
                <c:pt idx="1314">
                  <c:v>2.5687952601828212</c:v>
                </c:pt>
                <c:pt idx="1315">
                  <c:v>2.5706185211802217</c:v>
                </c:pt>
                <c:pt idx="1316">
                  <c:v>2.5753783163727721</c:v>
                </c:pt>
                <c:pt idx="1317">
                  <c:v>2.5830937332462112</c:v>
                </c:pt>
                <c:pt idx="1318">
                  <c:v>2.5864213998987933</c:v>
                </c:pt>
                <c:pt idx="1319">
                  <c:v>2.5856725387847197</c:v>
                </c:pt>
                <c:pt idx="1320">
                  <c:v>2.5844636547393312</c:v>
                </c:pt>
                <c:pt idx="1321">
                  <c:v>2.5904271606471929</c:v>
                </c:pt>
                <c:pt idx="1322">
                  <c:v>2.5902293506139178</c:v>
                </c:pt>
                <c:pt idx="1323">
                  <c:v>2.5947221641742733</c:v>
                </c:pt>
                <c:pt idx="1324">
                  <c:v>2.5937472052634361</c:v>
                </c:pt>
                <c:pt idx="1325">
                  <c:v>2.598885311572654</c:v>
                </c:pt>
                <c:pt idx="1326">
                  <c:v>2.5926446818171112</c:v>
                </c:pt>
                <c:pt idx="1327">
                  <c:v>2.5870971837706125</c:v>
                </c:pt>
                <c:pt idx="1328">
                  <c:v>2.5915220093140681</c:v>
                </c:pt>
                <c:pt idx="1329">
                  <c:v>2.5905294701325179</c:v>
                </c:pt>
                <c:pt idx="1330">
                  <c:v>2.6033742023511484</c:v>
                </c:pt>
                <c:pt idx="1331">
                  <c:v>2.5981836183716074</c:v>
                </c:pt>
                <c:pt idx="1332">
                  <c:v>2.6142697624025115</c:v>
                </c:pt>
                <c:pt idx="1333">
                  <c:v>2.6139513049690253</c:v>
                </c:pt>
                <c:pt idx="1334">
                  <c:v>2.6073254389226141</c:v>
                </c:pt>
                <c:pt idx="1335">
                  <c:v>2.6090361894847294</c:v>
                </c:pt>
                <c:pt idx="1336">
                  <c:v>2.6052324462948766</c:v>
                </c:pt>
                <c:pt idx="1337">
                  <c:v>2.6063235862730503</c:v>
                </c:pt>
                <c:pt idx="1338">
                  <c:v>2.603974409541383</c:v>
                </c:pt>
                <c:pt idx="1339">
                  <c:v>2.6040154793909243</c:v>
                </c:pt>
                <c:pt idx="1340">
                  <c:v>2.6071389695806615</c:v>
                </c:pt>
                <c:pt idx="1341">
                  <c:v>2.606291389374368</c:v>
                </c:pt>
                <c:pt idx="1342">
                  <c:v>2.6045179241204219</c:v>
                </c:pt>
                <c:pt idx="1343">
                  <c:v>2.6050446313423494</c:v>
                </c:pt>
                <c:pt idx="1344">
                  <c:v>2.6075306206178275</c:v>
                </c:pt>
                <c:pt idx="1345">
                  <c:v>2.6121381381467814</c:v>
                </c:pt>
                <c:pt idx="1346">
                  <c:v>2.6130770938308596</c:v>
                </c:pt>
                <c:pt idx="1347">
                  <c:v>2.616433593977515</c:v>
                </c:pt>
                <c:pt idx="1348">
                  <c:v>2.6299293647240178</c:v>
                </c:pt>
                <c:pt idx="1349">
                  <c:v>2.61829376105517</c:v>
                </c:pt>
                <c:pt idx="1350">
                  <c:v>2.6232728613335436</c:v>
                </c:pt>
                <c:pt idx="1351">
                  <c:v>2.6237629281089414</c:v>
                </c:pt>
                <c:pt idx="1352">
                  <c:v>2.6177942556268525</c:v>
                </c:pt>
                <c:pt idx="1353">
                  <c:v>2.6222907744587975</c:v>
                </c:pt>
                <c:pt idx="1354">
                  <c:v>2.6178154865003491</c:v>
                </c:pt>
                <c:pt idx="1355">
                  <c:v>2.6220972177117745</c:v>
                </c:pt>
                <c:pt idx="1356">
                  <c:v>2.6194573440570097</c:v>
                </c:pt>
                <c:pt idx="1357">
                  <c:v>2.6239423860294004</c:v>
                </c:pt>
                <c:pt idx="1358">
                  <c:v>2.6246934885740365</c:v>
                </c:pt>
                <c:pt idx="1359">
                  <c:v>2.6196156998463054</c:v>
                </c:pt>
                <c:pt idx="1360">
                  <c:v>2.6245364316868609</c:v>
                </c:pt>
                <c:pt idx="1361">
                  <c:v>2.6317733678934272</c:v>
                </c:pt>
                <c:pt idx="1362">
                  <c:v>2.631386771273637</c:v>
                </c:pt>
                <c:pt idx="1363">
                  <c:v>2.6366706232677406</c:v>
                </c:pt>
                <c:pt idx="1364">
                  <c:v>2.633642952116376</c:v>
                </c:pt>
                <c:pt idx="1365">
                  <c:v>2.6380476058736901</c:v>
                </c:pt>
                <c:pt idx="1366">
                  <c:v>2.6389826248494179</c:v>
                </c:pt>
                <c:pt idx="1367">
                  <c:v>2.6336700160172506</c:v>
                </c:pt>
                <c:pt idx="1368">
                  <c:v>2.6378676805676333</c:v>
                </c:pt>
                <c:pt idx="1369">
                  <c:v>2.6388483373675684</c:v>
                </c:pt>
                <c:pt idx="1370">
                  <c:v>2.6347084584019909</c:v>
                </c:pt>
                <c:pt idx="1371">
                  <c:v>2.6370474602502885</c:v>
                </c:pt>
                <c:pt idx="1372">
                  <c:v>2.642206535064008</c:v>
                </c:pt>
                <c:pt idx="1373">
                  <c:v>2.639772010821039</c:v>
                </c:pt>
                <c:pt idx="1374">
                  <c:v>2.6443165127648038</c:v>
                </c:pt>
                <c:pt idx="1375">
                  <c:v>2.6492276729759641</c:v>
                </c:pt>
                <c:pt idx="1376">
                  <c:v>2.6549527122893974</c:v>
                </c:pt>
                <c:pt idx="1377">
                  <c:v>2.6570754155713301</c:v>
                </c:pt>
                <c:pt idx="1378">
                  <c:v>2.6660467314841001</c:v>
                </c:pt>
                <c:pt idx="1379">
                  <c:v>2.6642194141057378</c:v>
                </c:pt>
                <c:pt idx="1380">
                  <c:v>2.6641518523873664</c:v>
                </c:pt>
                <c:pt idx="1381">
                  <c:v>2.6664724709979772</c:v>
                </c:pt>
                <c:pt idx="1382">
                  <c:v>2.664891027638876</c:v>
                </c:pt>
                <c:pt idx="1383">
                  <c:v>2.6606594806889268</c:v>
                </c:pt>
                <c:pt idx="1384">
                  <c:v>2.663679898390817</c:v>
                </c:pt>
                <c:pt idx="1385">
                  <c:v>2.6600156961542774</c:v>
                </c:pt>
                <c:pt idx="1386">
                  <c:v>2.657592932529937</c:v>
                </c:pt>
                <c:pt idx="1387">
                  <c:v>2.6568728083412112</c:v>
                </c:pt>
                <c:pt idx="1388">
                  <c:v>2.656078995880057</c:v>
                </c:pt>
                <c:pt idx="1389">
                  <c:v>2.6580534241128615</c:v>
                </c:pt>
                <c:pt idx="1390">
                  <c:v>2.6595361059714384</c:v>
                </c:pt>
                <c:pt idx="1391">
                  <c:v>2.6579824691526479</c:v>
                </c:pt>
                <c:pt idx="1392">
                  <c:v>2.6683613571853777</c:v>
                </c:pt>
                <c:pt idx="1393">
                  <c:v>2.6698572078796245</c:v>
                </c:pt>
                <c:pt idx="1394">
                  <c:v>2.665620532126419</c:v>
                </c:pt>
                <c:pt idx="1395">
                  <c:v>2.6663439806171727</c:v>
                </c:pt>
                <c:pt idx="1396">
                  <c:v>2.6756345922838278</c:v>
                </c:pt>
                <c:pt idx="1397">
                  <c:v>2.6732083263875737</c:v>
                </c:pt>
                <c:pt idx="1398">
                  <c:v>2.6884315338024058</c:v>
                </c:pt>
                <c:pt idx="1399">
                  <c:v>2.6901041330528481</c:v>
                </c:pt>
                <c:pt idx="1400">
                  <c:v>2.6866324721819259</c:v>
                </c:pt>
                <c:pt idx="1401">
                  <c:v>2.6795325782134487</c:v>
                </c:pt>
                <c:pt idx="1402">
                  <c:v>2.6812040598984899</c:v>
                </c:pt>
                <c:pt idx="1403">
                  <c:v>2.6968098379104308</c:v>
                </c:pt>
                <c:pt idx="1404">
                  <c:v>2.7041030738229184</c:v>
                </c:pt>
                <c:pt idx="1405">
                  <c:v>2.7054439922596605</c:v>
                </c:pt>
                <c:pt idx="1406">
                  <c:v>2.6959260744255835</c:v>
                </c:pt>
                <c:pt idx="1407">
                  <c:v>2.6892809109872791</c:v>
                </c:pt>
                <c:pt idx="1408">
                  <c:v>2.7009513536941601</c:v>
                </c:pt>
                <c:pt idx="1409">
                  <c:v>2.7035819489170527</c:v>
                </c:pt>
                <c:pt idx="1410">
                  <c:v>2.7004410368121556</c:v>
                </c:pt>
                <c:pt idx="1411">
                  <c:v>2.698635255444521</c:v>
                </c:pt>
                <c:pt idx="1412">
                  <c:v>2.688857121002294</c:v>
                </c:pt>
                <c:pt idx="1413">
                  <c:v>2.6964816212369129</c:v>
                </c:pt>
                <c:pt idx="1414">
                  <c:v>2.6963879192677669</c:v>
                </c:pt>
                <c:pt idx="1415">
                  <c:v>2.6948809387392987</c:v>
                </c:pt>
                <c:pt idx="1416">
                  <c:v>2.6963079758030966</c:v>
                </c:pt>
                <c:pt idx="1417">
                  <c:v>2.6950613195834983</c:v>
                </c:pt>
                <c:pt idx="1418">
                  <c:v>2.6954617237828273</c:v>
                </c:pt>
                <c:pt idx="1419">
                  <c:v>2.6979275253548218</c:v>
                </c:pt>
                <c:pt idx="1420">
                  <c:v>2.7009275810412854</c:v>
                </c:pt>
                <c:pt idx="1421">
                  <c:v>2.6995266455750171</c:v>
                </c:pt>
                <c:pt idx="1422">
                  <c:v>2.6991928313607181</c:v>
                </c:pt>
                <c:pt idx="1423">
                  <c:v>2.7020765735875552</c:v>
                </c:pt>
                <c:pt idx="1424">
                  <c:v>2.6950204449988013</c:v>
                </c:pt>
                <c:pt idx="1425">
                  <c:v>2.6981286833835569</c:v>
                </c:pt>
                <c:pt idx="1426">
                  <c:v>2.6928368685523236</c:v>
                </c:pt>
                <c:pt idx="1427">
                  <c:v>2.6959482666885601</c:v>
                </c:pt>
                <c:pt idx="1428">
                  <c:v>2.7035304855913505</c:v>
                </c:pt>
                <c:pt idx="1429">
                  <c:v>2.7026938558156446</c:v>
                </c:pt>
                <c:pt idx="1430">
                  <c:v>2.7026506874308347</c:v>
                </c:pt>
                <c:pt idx="1431">
                  <c:v>2.709949776819117</c:v>
                </c:pt>
                <c:pt idx="1432">
                  <c:v>2.7158421483051804</c:v>
                </c:pt>
                <c:pt idx="1433">
                  <c:v>2.7231394653058381</c:v>
                </c:pt>
                <c:pt idx="1434">
                  <c:v>2.7243051495356876</c:v>
                </c:pt>
                <c:pt idx="1435">
                  <c:v>2.7329927594595818</c:v>
                </c:pt>
                <c:pt idx="1436">
                  <c:v>2.7212677705140815</c:v>
                </c:pt>
                <c:pt idx="1437">
                  <c:v>2.7226316972283837</c:v>
                </c:pt>
                <c:pt idx="1438">
                  <c:v>2.7223260340713185</c:v>
                </c:pt>
                <c:pt idx="1439">
                  <c:v>2.7230656727782057</c:v>
                </c:pt>
                <c:pt idx="1440">
                  <c:v>2.7243038365299062</c:v>
                </c:pt>
                <c:pt idx="1441">
                  <c:v>2.7238697936332184</c:v>
                </c:pt>
                <c:pt idx="1442">
                  <c:v>2.7239609511786589</c:v>
                </c:pt>
                <c:pt idx="1443">
                  <c:v>2.7232895706000995</c:v>
                </c:pt>
                <c:pt idx="1444">
                  <c:v>2.7233912001871894</c:v>
                </c:pt>
                <c:pt idx="1445">
                  <c:v>2.7258797099398699</c:v>
                </c:pt>
                <c:pt idx="1446">
                  <c:v>2.7251233572259959</c:v>
                </c:pt>
                <c:pt idx="1447">
                  <c:v>2.7285312370448045</c:v>
                </c:pt>
                <c:pt idx="1448">
                  <c:v>2.7269680558526379</c:v>
                </c:pt>
                <c:pt idx="1449">
                  <c:v>2.7282076117404763</c:v>
                </c:pt>
                <c:pt idx="1450">
                  <c:v>2.7287320988885915</c:v>
                </c:pt>
                <c:pt idx="1451">
                  <c:v>2.7310435802106392</c:v>
                </c:pt>
                <c:pt idx="1452">
                  <c:v>2.7335494924670107</c:v>
                </c:pt>
                <c:pt idx="1453">
                  <c:v>2.7309591528023485</c:v>
                </c:pt>
                <c:pt idx="1454">
                  <c:v>2.729105660263051</c:v>
                </c:pt>
                <c:pt idx="1455">
                  <c:v>2.7284691325772661</c:v>
                </c:pt>
                <c:pt idx="1456">
                  <c:v>2.7200081640743399</c:v>
                </c:pt>
                <c:pt idx="1457">
                  <c:v>2.7265174252506803</c:v>
                </c:pt>
                <c:pt idx="1458">
                  <c:v>2.7254003908629509</c:v>
                </c:pt>
                <c:pt idx="1459">
                  <c:v>2.7267831416467487</c:v>
                </c:pt>
                <c:pt idx="1460">
                  <c:v>2.7289208219173178</c:v>
                </c:pt>
                <c:pt idx="1461">
                  <c:v>2.7267065916819013</c:v>
                </c:pt>
                <c:pt idx="1462">
                  <c:v>2.7290749220604522</c:v>
                </c:pt>
                <c:pt idx="1463">
                  <c:v>2.7284661718118683</c:v>
                </c:pt>
                <c:pt idx="1464">
                  <c:v>2.7300524261021235</c:v>
                </c:pt>
                <c:pt idx="1465">
                  <c:v>2.7297992588195217</c:v>
                </c:pt>
                <c:pt idx="1466">
                  <c:v>2.7308305179848524</c:v>
                </c:pt>
                <c:pt idx="1467">
                  <c:v>2.7343181037857018</c:v>
                </c:pt>
                <c:pt idx="1468">
                  <c:v>2.7338749756541789</c:v>
                </c:pt>
                <c:pt idx="1469">
                  <c:v>2.735679061746958</c:v>
                </c:pt>
                <c:pt idx="1470">
                  <c:v>2.7355473105811567</c:v>
                </c:pt>
                <c:pt idx="1471">
                  <c:v>2.7337909742842181</c:v>
                </c:pt>
                <c:pt idx="1472">
                  <c:v>2.7405342285912249</c:v>
                </c:pt>
                <c:pt idx="1473">
                  <c:v>2.7425726002827915</c:v>
                </c:pt>
                <c:pt idx="1474">
                  <c:v>2.7457106268487483</c:v>
                </c:pt>
                <c:pt idx="1475">
                  <c:v>2.7472101641932434</c:v>
                </c:pt>
                <c:pt idx="1476">
                  <c:v>2.748480772016749</c:v>
                </c:pt>
                <c:pt idx="1477">
                  <c:v>2.7533162881400441</c:v>
                </c:pt>
                <c:pt idx="1478">
                  <c:v>2.751990638535085</c:v>
                </c:pt>
                <c:pt idx="1479">
                  <c:v>2.7500994216290211</c:v>
                </c:pt>
                <c:pt idx="1480">
                  <c:v>2.7548202026243334</c:v>
                </c:pt>
                <c:pt idx="1481">
                  <c:v>2.7507330158647618</c:v>
                </c:pt>
                <c:pt idx="1482">
                  <c:v>2.744348840498767</c:v>
                </c:pt>
                <c:pt idx="1483">
                  <c:v>2.7479441414182588</c:v>
                </c:pt>
                <c:pt idx="1484">
                  <c:v>2.7464820379000776</c:v>
                </c:pt>
                <c:pt idx="1485">
                  <c:v>2.7448446329686362</c:v>
                </c:pt>
                <c:pt idx="1486">
                  <c:v>2.74817134156726</c:v>
                </c:pt>
                <c:pt idx="1487">
                  <c:v>2.7511392373575387</c:v>
                </c:pt>
                <c:pt idx="1488">
                  <c:v>2.7525142523019395</c:v>
                </c:pt>
                <c:pt idx="1489">
                  <c:v>2.7571139707891543</c:v>
                </c:pt>
                <c:pt idx="1490">
                  <c:v>2.7574717211490563</c:v>
                </c:pt>
                <c:pt idx="1491">
                  <c:v>2.7559858646987352</c:v>
                </c:pt>
                <c:pt idx="1492">
                  <c:v>2.7576800777100119</c:v>
                </c:pt>
                <c:pt idx="1493">
                  <c:v>2.763608058368261</c:v>
                </c:pt>
                <c:pt idx="1494">
                  <c:v>2.7646253775716834</c:v>
                </c:pt>
                <c:pt idx="1495">
                  <c:v>2.7664623737700351</c:v>
                </c:pt>
                <c:pt idx="1496">
                  <c:v>2.7706747792751791</c:v>
                </c:pt>
                <c:pt idx="1497">
                  <c:v>2.7747780066770509</c:v>
                </c:pt>
                <c:pt idx="1498">
                  <c:v>2.7728015737235654</c:v>
                </c:pt>
                <c:pt idx="1499">
                  <c:v>2.7723126983289625</c:v>
                </c:pt>
                <c:pt idx="1500">
                  <c:v>2.7750587738265238</c:v>
                </c:pt>
                <c:pt idx="1501">
                  <c:v>2.7780754363601634</c:v>
                </c:pt>
                <c:pt idx="1502">
                  <c:v>2.7798844170504369</c:v>
                </c:pt>
                <c:pt idx="1503">
                  <c:v>2.7856428902242105</c:v>
                </c:pt>
                <c:pt idx="1504">
                  <c:v>2.7893969023969705</c:v>
                </c:pt>
                <c:pt idx="1505">
                  <c:v>2.7917553522457297</c:v>
                </c:pt>
                <c:pt idx="1506">
                  <c:v>2.7952787203298306</c:v>
                </c:pt>
                <c:pt idx="1507">
                  <c:v>2.7896343781134396</c:v>
                </c:pt>
                <c:pt idx="1508">
                  <c:v>2.7915559482903753</c:v>
                </c:pt>
                <c:pt idx="1509">
                  <c:v>2.7938284493030947</c:v>
                </c:pt>
                <c:pt idx="1510">
                  <c:v>2.7983842428757928</c:v>
                </c:pt>
                <c:pt idx="1511">
                  <c:v>2.800060666421393</c:v>
                </c:pt>
                <c:pt idx="1512">
                  <c:v>2.8001216442927817</c:v>
                </c:pt>
                <c:pt idx="1513">
                  <c:v>2.800587634492842</c:v>
                </c:pt>
                <c:pt idx="1514">
                  <c:v>2.8025425834278987</c:v>
                </c:pt>
                <c:pt idx="1515">
                  <c:v>2.8042948770564546</c:v>
                </c:pt>
                <c:pt idx="1516">
                  <c:v>2.8091102555992071</c:v>
                </c:pt>
                <c:pt idx="1517">
                  <c:v>2.8116575348837638</c:v>
                </c:pt>
                <c:pt idx="1518">
                  <c:v>2.8068647632260229</c:v>
                </c:pt>
                <c:pt idx="1519">
                  <c:v>2.809950958376342</c:v>
                </c:pt>
                <c:pt idx="1520">
                  <c:v>2.8113415096301191</c:v>
                </c:pt>
                <c:pt idx="1521">
                  <c:v>2.8104926360762952</c:v>
                </c:pt>
                <c:pt idx="1522">
                  <c:v>2.8105196371446692</c:v>
                </c:pt>
                <c:pt idx="1523">
                  <c:v>2.8129110804140094</c:v>
                </c:pt>
                <c:pt idx="1524">
                  <c:v>2.8155362240931479</c:v>
                </c:pt>
                <c:pt idx="1525">
                  <c:v>2.814079931508803</c:v>
                </c:pt>
                <c:pt idx="1526">
                  <c:v>2.8173894771445225</c:v>
                </c:pt>
                <c:pt idx="1527">
                  <c:v>2.8187210551395827</c:v>
                </c:pt>
                <c:pt idx="1528">
                  <c:v>2.8194453063580114</c:v>
                </c:pt>
                <c:pt idx="1529">
                  <c:v>2.8223857969601571</c:v>
                </c:pt>
                <c:pt idx="1530">
                  <c:v>2.8208957411656148</c:v>
                </c:pt>
                <c:pt idx="1531">
                  <c:v>2.8200724878397221</c:v>
                </c:pt>
                <c:pt idx="1532">
                  <c:v>2.8254371208646298</c:v>
                </c:pt>
                <c:pt idx="1533">
                  <c:v>2.8275154134320477</c:v>
                </c:pt>
                <c:pt idx="1534">
                  <c:v>2.8320155006660315</c:v>
                </c:pt>
                <c:pt idx="1535">
                  <c:v>2.8344132028161315</c:v>
                </c:pt>
                <c:pt idx="1536">
                  <c:v>2.8349519423552234</c:v>
                </c:pt>
                <c:pt idx="1537">
                  <c:v>2.8351211178369611</c:v>
                </c:pt>
                <c:pt idx="1538">
                  <c:v>2.8365669158246476</c:v>
                </c:pt>
                <c:pt idx="1539">
                  <c:v>2.8369018870511935</c:v>
                </c:pt>
                <c:pt idx="1540">
                  <c:v>2.8404702330732654</c:v>
                </c:pt>
                <c:pt idx="1541">
                  <c:v>2.8388795419707482</c:v>
                </c:pt>
                <c:pt idx="1542">
                  <c:v>2.8389298738320297</c:v>
                </c:pt>
                <c:pt idx="1543">
                  <c:v>2.8430815906126887</c:v>
                </c:pt>
                <c:pt idx="1544">
                  <c:v>2.8423130817479167</c:v>
                </c:pt>
                <c:pt idx="1545">
                  <c:v>2.8426560456273759</c:v>
                </c:pt>
                <c:pt idx="1546">
                  <c:v>2.8429324639474065</c:v>
                </c:pt>
                <c:pt idx="1547">
                  <c:v>2.8427288468879559</c:v>
                </c:pt>
                <c:pt idx="1548">
                  <c:v>2.8434397115623371</c:v>
                </c:pt>
                <c:pt idx="1549">
                  <c:v>2.8470611369189629</c:v>
                </c:pt>
                <c:pt idx="1550">
                  <c:v>2.8471019523328462</c:v>
                </c:pt>
                <c:pt idx="1551">
                  <c:v>2.8512414450089572</c:v>
                </c:pt>
                <c:pt idx="1552">
                  <c:v>2.8512414228559813</c:v>
                </c:pt>
                <c:pt idx="1553">
                  <c:v>2.8522802457741148</c:v>
                </c:pt>
                <c:pt idx="1554">
                  <c:v>2.8519030110490986</c:v>
                </c:pt>
                <c:pt idx="1555">
                  <c:v>2.8530317679183121</c:v>
                </c:pt>
                <c:pt idx="1556">
                  <c:v>2.8539292195005417</c:v>
                </c:pt>
                <c:pt idx="1557">
                  <c:v>2.8539496065822747</c:v>
                </c:pt>
                <c:pt idx="1558">
                  <c:v>2.8549811280780655</c:v>
                </c:pt>
                <c:pt idx="1559">
                  <c:v>2.8539290511751592</c:v>
                </c:pt>
                <c:pt idx="1560">
                  <c:v>2.8574551186325401</c:v>
                </c:pt>
                <c:pt idx="1561">
                  <c:v>2.8554410041275271</c:v>
                </c:pt>
                <c:pt idx="1562">
                  <c:v>2.8556281595890147</c:v>
                </c:pt>
                <c:pt idx="1563">
                  <c:v>2.8490506772461872</c:v>
                </c:pt>
                <c:pt idx="1564">
                  <c:v>2.8516166275333372</c:v>
                </c:pt>
                <c:pt idx="1565">
                  <c:v>2.8525583127648608</c:v>
                </c:pt>
                <c:pt idx="1566">
                  <c:v>2.8546224417310331</c:v>
                </c:pt>
                <c:pt idx="1567">
                  <c:v>2.8597492816726073</c:v>
                </c:pt>
                <c:pt idx="1568">
                  <c:v>2.8621777697444553</c:v>
                </c:pt>
                <c:pt idx="1569">
                  <c:v>2.8625674983500784</c:v>
                </c:pt>
                <c:pt idx="1570">
                  <c:v>2.8602158811356602</c:v>
                </c:pt>
                <c:pt idx="1571">
                  <c:v>2.8571188884511014</c:v>
                </c:pt>
                <c:pt idx="1572">
                  <c:v>2.8600482353839607</c:v>
                </c:pt>
                <c:pt idx="1573">
                  <c:v>2.8604532245332424</c:v>
                </c:pt>
                <c:pt idx="1574">
                  <c:v>2.8572711868002205</c:v>
                </c:pt>
                <c:pt idx="1575">
                  <c:v>2.8618263841596479</c:v>
                </c:pt>
                <c:pt idx="1576">
                  <c:v>2.8655375755693138</c:v>
                </c:pt>
                <c:pt idx="1577">
                  <c:v>2.8631779771170538</c:v>
                </c:pt>
                <c:pt idx="1578">
                  <c:v>2.863124397905731</c:v>
                </c:pt>
                <c:pt idx="1579">
                  <c:v>2.8656484820830288</c:v>
                </c:pt>
                <c:pt idx="1580">
                  <c:v>2.8655708276606839</c:v>
                </c:pt>
                <c:pt idx="1581">
                  <c:v>2.8649314129405008</c:v>
                </c:pt>
                <c:pt idx="1582">
                  <c:v>2.8656233464249765</c:v>
                </c:pt>
                <c:pt idx="1583">
                  <c:v>2.8607428003424804</c:v>
                </c:pt>
                <c:pt idx="1584">
                  <c:v>2.8648368189085471</c:v>
                </c:pt>
                <c:pt idx="1585">
                  <c:v>2.8604689680374902</c:v>
                </c:pt>
                <c:pt idx="1586">
                  <c:v>2.8601366438445779</c:v>
                </c:pt>
                <c:pt idx="1587">
                  <c:v>2.8632869639986427</c:v>
                </c:pt>
                <c:pt idx="1588">
                  <c:v>2.8633930526773854</c:v>
                </c:pt>
                <c:pt idx="1589">
                  <c:v>2.8670233136798795</c:v>
                </c:pt>
                <c:pt idx="1590">
                  <c:v>2.8660906531188965</c:v>
                </c:pt>
                <c:pt idx="1591">
                  <c:v>2.8712005877320306</c:v>
                </c:pt>
                <c:pt idx="1592">
                  <c:v>2.8739982935265815</c:v>
                </c:pt>
                <c:pt idx="1593">
                  <c:v>2.8765431809788984</c:v>
                </c:pt>
                <c:pt idx="1594">
                  <c:v>2.8794287527458522</c:v>
                </c:pt>
                <c:pt idx="1595">
                  <c:v>2.881729851916365</c:v>
                </c:pt>
                <c:pt idx="1596">
                  <c:v>2.884029232764417</c:v>
                </c:pt>
                <c:pt idx="1597">
                  <c:v>2.8817039751904354</c:v>
                </c:pt>
                <c:pt idx="1598">
                  <c:v>2.8817224497667158</c:v>
                </c:pt>
                <c:pt idx="1599">
                  <c:v>2.881377435222602</c:v>
                </c:pt>
                <c:pt idx="1600">
                  <c:v>2.876151104977561</c:v>
                </c:pt>
                <c:pt idx="1601">
                  <c:v>2.8762832560314155</c:v>
                </c:pt>
                <c:pt idx="1602">
                  <c:v>2.8829885269447479</c:v>
                </c:pt>
                <c:pt idx="1603">
                  <c:v>2.8845137121975499</c:v>
                </c:pt>
                <c:pt idx="1604">
                  <c:v>2.8854544846692405</c:v>
                </c:pt>
                <c:pt idx="1605">
                  <c:v>2.8865134062439286</c:v>
                </c:pt>
                <c:pt idx="1606">
                  <c:v>2.8847956263626586</c:v>
                </c:pt>
                <c:pt idx="1607">
                  <c:v>2.8905191665511021</c:v>
                </c:pt>
                <c:pt idx="1608">
                  <c:v>2.8934986057770193</c:v>
                </c:pt>
                <c:pt idx="1609">
                  <c:v>2.8925293138055239</c:v>
                </c:pt>
                <c:pt idx="1610">
                  <c:v>2.8958024898736916</c:v>
                </c:pt>
                <c:pt idx="1611">
                  <c:v>2.896614834404486</c:v>
                </c:pt>
                <c:pt idx="1612">
                  <c:v>2.893895519544162</c:v>
                </c:pt>
                <c:pt idx="1613">
                  <c:v>2.8931975409282398</c:v>
                </c:pt>
                <c:pt idx="1614">
                  <c:v>2.8922784728740614</c:v>
                </c:pt>
                <c:pt idx="1615">
                  <c:v>2.8925473136058244</c:v>
                </c:pt>
                <c:pt idx="1616">
                  <c:v>2.8943421475887048</c:v>
                </c:pt>
                <c:pt idx="1617">
                  <c:v>2.8964214388212528</c:v>
                </c:pt>
                <c:pt idx="1618">
                  <c:v>2.8933167242710791</c:v>
                </c:pt>
                <c:pt idx="1619">
                  <c:v>2.8936001496827015</c:v>
                </c:pt>
                <c:pt idx="1620">
                  <c:v>2.900606148574858</c:v>
                </c:pt>
                <c:pt idx="1621">
                  <c:v>2.899590887770267</c:v>
                </c:pt>
                <c:pt idx="1622">
                  <c:v>2.8987336391898801</c:v>
                </c:pt>
                <c:pt idx="1623">
                  <c:v>2.9017410697122967</c:v>
                </c:pt>
                <c:pt idx="1624">
                  <c:v>2.899703817986317</c:v>
                </c:pt>
                <c:pt idx="1625">
                  <c:v>2.8995611760104589</c:v>
                </c:pt>
                <c:pt idx="1626">
                  <c:v>2.9010183312004023</c:v>
                </c:pt>
                <c:pt idx="1627">
                  <c:v>2.899565266286908</c:v>
                </c:pt>
                <c:pt idx="1628">
                  <c:v>2.899484907733028</c:v>
                </c:pt>
                <c:pt idx="1629">
                  <c:v>2.9008229901341709</c:v>
                </c:pt>
                <c:pt idx="1630">
                  <c:v>2.9021443558535798</c:v>
                </c:pt>
                <c:pt idx="1631">
                  <c:v>2.9000045779094452</c:v>
                </c:pt>
                <c:pt idx="1632">
                  <c:v>2.9038636180612034</c:v>
                </c:pt>
                <c:pt idx="1633">
                  <c:v>2.9037307616288417</c:v>
                </c:pt>
                <c:pt idx="1634">
                  <c:v>2.9043092763863765</c:v>
                </c:pt>
                <c:pt idx="1635">
                  <c:v>2.9085970721805205</c:v>
                </c:pt>
                <c:pt idx="1636">
                  <c:v>2.9114736773992935</c:v>
                </c:pt>
                <c:pt idx="1637">
                  <c:v>2.9140418097558358</c:v>
                </c:pt>
                <c:pt idx="1638">
                  <c:v>2.9172085854864287</c:v>
                </c:pt>
                <c:pt idx="1639">
                  <c:v>2.9175967702939949</c:v>
                </c:pt>
                <c:pt idx="1640">
                  <c:v>2.9219959566316231</c:v>
                </c:pt>
                <c:pt idx="1641">
                  <c:v>2.9232556454801957</c:v>
                </c:pt>
                <c:pt idx="1642">
                  <c:v>2.9215576783860699</c:v>
                </c:pt>
                <c:pt idx="1643">
                  <c:v>2.9178036151146767</c:v>
                </c:pt>
                <c:pt idx="1644">
                  <c:v>2.9210637274577209</c:v>
                </c:pt>
                <c:pt idx="1645">
                  <c:v>2.917336764147727</c:v>
                </c:pt>
                <c:pt idx="1646">
                  <c:v>2.9205191344699819</c:v>
                </c:pt>
                <c:pt idx="1647">
                  <c:v>2.9224716224629437</c:v>
                </c:pt>
                <c:pt idx="1648">
                  <c:v>2.9215710099566987</c:v>
                </c:pt>
                <c:pt idx="1649">
                  <c:v>2.9183918148484551</c:v>
                </c:pt>
                <c:pt idx="1650">
                  <c:v>2.91918067324089</c:v>
                </c:pt>
                <c:pt idx="1651">
                  <c:v>2.9137446823441819</c:v>
                </c:pt>
                <c:pt idx="1652">
                  <c:v>2.9160991823814522</c:v>
                </c:pt>
                <c:pt idx="1653">
                  <c:v>2.9217767907433561</c:v>
                </c:pt>
                <c:pt idx="1654">
                  <c:v>2.9284542884102929</c:v>
                </c:pt>
                <c:pt idx="1655">
                  <c:v>2.9271826549134352</c:v>
                </c:pt>
                <c:pt idx="1656">
                  <c:v>2.9197923637556058</c:v>
                </c:pt>
                <c:pt idx="1657">
                  <c:v>2.9167730692930083</c:v>
                </c:pt>
                <c:pt idx="1658">
                  <c:v>2.9165958224023516</c:v>
                </c:pt>
                <c:pt idx="1659">
                  <c:v>2.9234571801341778</c:v>
                </c:pt>
                <c:pt idx="1660">
                  <c:v>2.9296763546889135</c:v>
                </c:pt>
                <c:pt idx="1661">
                  <c:v>2.9223147399770695</c:v>
                </c:pt>
                <c:pt idx="1662">
                  <c:v>2.9216879019211732</c:v>
                </c:pt>
                <c:pt idx="1663">
                  <c:v>2.9267034366079581</c:v>
                </c:pt>
                <c:pt idx="1664">
                  <c:v>2.9283645331347836</c:v>
                </c:pt>
                <c:pt idx="1665">
                  <c:v>2.9332050773810288</c:v>
                </c:pt>
                <c:pt idx="1666">
                  <c:v>2.9292604433029177</c:v>
                </c:pt>
                <c:pt idx="1667">
                  <c:v>2.9303232358236291</c:v>
                </c:pt>
                <c:pt idx="1668">
                  <c:v>2.9399200246845636</c:v>
                </c:pt>
                <c:pt idx="1669">
                  <c:v>2.9426919309999411</c:v>
                </c:pt>
                <c:pt idx="1670">
                  <c:v>2.9477593049104982</c:v>
                </c:pt>
                <c:pt idx="1671">
                  <c:v>2.9524777806330094</c:v>
                </c:pt>
                <c:pt idx="1672">
                  <c:v>2.9477330810274318</c:v>
                </c:pt>
                <c:pt idx="1673">
                  <c:v>2.9545818413544471</c:v>
                </c:pt>
                <c:pt idx="1674">
                  <c:v>2.9575295084606057</c:v>
                </c:pt>
                <c:pt idx="1675">
                  <c:v>2.9554525197880439</c:v>
                </c:pt>
                <c:pt idx="1676">
                  <c:v>2.9514986124993521</c:v>
                </c:pt>
                <c:pt idx="1677">
                  <c:v>2.9608725552427093</c:v>
                </c:pt>
                <c:pt idx="1678">
                  <c:v>2.9657129100421677</c:v>
                </c:pt>
                <c:pt idx="1679">
                  <c:v>2.9672565006424838</c:v>
                </c:pt>
                <c:pt idx="1680">
                  <c:v>2.97017440425752</c:v>
                </c:pt>
                <c:pt idx="1681">
                  <c:v>2.9687829226427942</c:v>
                </c:pt>
                <c:pt idx="1682">
                  <c:v>2.9719319827125847</c:v>
                </c:pt>
                <c:pt idx="1683">
                  <c:v>2.9745986953863355</c:v>
                </c:pt>
                <c:pt idx="1684">
                  <c:v>2.9735325307022387</c:v>
                </c:pt>
                <c:pt idx="1685">
                  <c:v>2.974652389951256</c:v>
                </c:pt>
                <c:pt idx="1686">
                  <c:v>2.9733912655194583</c:v>
                </c:pt>
                <c:pt idx="1687">
                  <c:v>2.9712826647902726</c:v>
                </c:pt>
                <c:pt idx="1688">
                  <c:v>2.9670920113052697</c:v>
                </c:pt>
                <c:pt idx="1689">
                  <c:v>2.9786036633035278</c:v>
                </c:pt>
                <c:pt idx="1690">
                  <c:v>2.985104616300061</c:v>
                </c:pt>
                <c:pt idx="1691">
                  <c:v>2.9924456292394677</c:v>
                </c:pt>
                <c:pt idx="1692">
                  <c:v>2.9917193087998775</c:v>
                </c:pt>
                <c:pt idx="1693">
                  <c:v>2.9961785794439613</c:v>
                </c:pt>
                <c:pt idx="1694">
                  <c:v>2.9925292938699952</c:v>
                </c:pt>
                <c:pt idx="1695">
                  <c:v>2.9946761273717835</c:v>
                </c:pt>
                <c:pt idx="1696">
                  <c:v>2.9934030559698028</c:v>
                </c:pt>
                <c:pt idx="1697">
                  <c:v>2.9921044401535046</c:v>
                </c:pt>
                <c:pt idx="1698">
                  <c:v>2.9908449027113182</c:v>
                </c:pt>
                <c:pt idx="1699">
                  <c:v>2.9927862401872702</c:v>
                </c:pt>
                <c:pt idx="1700">
                  <c:v>2.9936933689435619</c:v>
                </c:pt>
                <c:pt idx="1701">
                  <c:v>2.9958973619654743</c:v>
                </c:pt>
                <c:pt idx="1702">
                  <c:v>2.9956241884120098</c:v>
                </c:pt>
                <c:pt idx="1703">
                  <c:v>2.9969654877733034</c:v>
                </c:pt>
                <c:pt idx="1704">
                  <c:v>3.0001154691293515</c:v>
                </c:pt>
                <c:pt idx="1705">
                  <c:v>2.9973132344458979</c:v>
                </c:pt>
                <c:pt idx="1706">
                  <c:v>2.9979110239059237</c:v>
                </c:pt>
                <c:pt idx="1707">
                  <c:v>2.9975570203263051</c:v>
                </c:pt>
                <c:pt idx="1708">
                  <c:v>2.9986886542580491</c:v>
                </c:pt>
                <c:pt idx="1709">
                  <c:v>3.0015283002703836</c:v>
                </c:pt>
                <c:pt idx="1710">
                  <c:v>3.0028988318140133</c:v>
                </c:pt>
                <c:pt idx="1711">
                  <c:v>3.0066475887629349</c:v>
                </c:pt>
                <c:pt idx="1712">
                  <c:v>2.9995662828245178</c:v>
                </c:pt>
                <c:pt idx="1713">
                  <c:v>3.0010746509510633</c:v>
                </c:pt>
                <c:pt idx="1714">
                  <c:v>3.0041999766335516</c:v>
                </c:pt>
                <c:pt idx="1715">
                  <c:v>3.005016598251351</c:v>
                </c:pt>
                <c:pt idx="1716">
                  <c:v>3.0053747486952802</c:v>
                </c:pt>
                <c:pt idx="1717">
                  <c:v>3.0093420817732985</c:v>
                </c:pt>
                <c:pt idx="1718">
                  <c:v>3.0085452135591568</c:v>
                </c:pt>
                <c:pt idx="1719">
                  <c:v>3.0075202091783972</c:v>
                </c:pt>
                <c:pt idx="1720">
                  <c:v>3.0070635247507647</c:v>
                </c:pt>
                <c:pt idx="1721">
                  <c:v>3.0131506616102328</c:v>
                </c:pt>
                <c:pt idx="1722">
                  <c:v>3.0146503556084561</c:v>
                </c:pt>
                <c:pt idx="1723">
                  <c:v>3.0327143727941444</c:v>
                </c:pt>
                <c:pt idx="1724">
                  <c:v>3.0362255839775165</c:v>
                </c:pt>
                <c:pt idx="1725">
                  <c:v>3.049146058464129</c:v>
                </c:pt>
                <c:pt idx="1726">
                  <c:v>3.0913853227293115</c:v>
                </c:pt>
                <c:pt idx="1727">
                  <c:v>3.0672972688044897</c:v>
                </c:pt>
                <c:pt idx="1728">
                  <c:v>3.0554387628203976</c:v>
                </c:pt>
                <c:pt idx="1729">
                  <c:v>3.0607079762066118</c:v>
                </c:pt>
                <c:pt idx="1730">
                  <c:v>3.063895889491095</c:v>
                </c:pt>
                <c:pt idx="1731">
                  <c:v>3.0710546377757719</c:v>
                </c:pt>
                <c:pt idx="1732">
                  <c:v>3.1021219694999318</c:v>
                </c:pt>
                <c:pt idx="1733">
                  <c:v>3.1117426113472786</c:v>
                </c:pt>
                <c:pt idx="1734">
                  <c:v>3.118454988247966</c:v>
                </c:pt>
                <c:pt idx="1735">
                  <c:v>3.1367386998228732</c:v>
                </c:pt>
                <c:pt idx="1736">
                  <c:v>3.1365311243343172</c:v>
                </c:pt>
                <c:pt idx="1737">
                  <c:v>3.1154585760902287</c:v>
                </c:pt>
                <c:pt idx="1738">
                  <c:v>3.1071531511227075</c:v>
                </c:pt>
                <c:pt idx="1739">
                  <c:v>3.1098236058685993</c:v>
                </c:pt>
                <c:pt idx="1740">
                  <c:v>3.1039818996826951</c:v>
                </c:pt>
                <c:pt idx="1741">
                  <c:v>3.0947013710540685</c:v>
                </c:pt>
                <c:pt idx="1742">
                  <c:v>3.0924220495286368</c:v>
                </c:pt>
                <c:pt idx="1743">
                  <c:v>3.1064057810723407</c:v>
                </c:pt>
                <c:pt idx="1744">
                  <c:v>3.1070044627077822</c:v>
                </c:pt>
                <c:pt idx="1745">
                  <c:v>3.1013891702949898</c:v>
                </c:pt>
                <c:pt idx="1746">
                  <c:v>3.0952353114840849</c:v>
                </c:pt>
                <c:pt idx="1747">
                  <c:v>3.0955740804256533</c:v>
                </c:pt>
                <c:pt idx="1748">
                  <c:v>3.0904857100475249</c:v>
                </c:pt>
                <c:pt idx="1749">
                  <c:v>3.0888061242626912</c:v>
                </c:pt>
                <c:pt idx="1750">
                  <c:v>3.0833162965755112</c:v>
                </c:pt>
                <c:pt idx="1751">
                  <c:v>3.0885251132029241</c:v>
                </c:pt>
                <c:pt idx="1752">
                  <c:v>3.0891859445373857</c:v>
                </c:pt>
                <c:pt idx="1753">
                  <c:v>3.0915975517372245</c:v>
                </c:pt>
                <c:pt idx="1754">
                  <c:v>3.1062041924023256</c:v>
                </c:pt>
                <c:pt idx="1755">
                  <c:v>3.1086299968309756</c:v>
                </c:pt>
                <c:pt idx="1756">
                  <c:v>3.1027751543123139</c:v>
                </c:pt>
                <c:pt idx="1757">
                  <c:v>3.0970077607011666</c:v>
                </c:pt>
                <c:pt idx="1758">
                  <c:v>3.0964898264018688</c:v>
                </c:pt>
                <c:pt idx="1759">
                  <c:v>3.0970950627127682</c:v>
                </c:pt>
                <c:pt idx="1760">
                  <c:v>3.1100248860719213</c:v>
                </c:pt>
                <c:pt idx="1761">
                  <c:v>3.1146326874875445</c:v>
                </c:pt>
                <c:pt idx="1762">
                  <c:v>3.1241307337371569</c:v>
                </c:pt>
                <c:pt idx="1763">
                  <c:v>3.1278342292829118</c:v>
                </c:pt>
                <c:pt idx="1764">
                  <c:v>3.1233000394846635</c:v>
                </c:pt>
                <c:pt idx="1765">
                  <c:v>3.1181391401229779</c:v>
                </c:pt>
                <c:pt idx="1766">
                  <c:v>3.1110999783820432</c:v>
                </c:pt>
                <c:pt idx="1767">
                  <c:v>3.1089108995580887</c:v>
                </c:pt>
                <c:pt idx="1768">
                  <c:v>3.106368342675609</c:v>
                </c:pt>
                <c:pt idx="1769">
                  <c:v>3.1051041333615057</c:v>
                </c:pt>
                <c:pt idx="1770">
                  <c:v>3.1092799913827092</c:v>
                </c:pt>
                <c:pt idx="1771">
                  <c:v>3.1157884672310421</c:v>
                </c:pt>
                <c:pt idx="1772">
                  <c:v>3.1173185733373883</c:v>
                </c:pt>
                <c:pt idx="1773">
                  <c:v>3.1299780231274985</c:v>
                </c:pt>
                <c:pt idx="1774">
                  <c:v>3.1258522256024048</c:v>
                </c:pt>
                <c:pt idx="1775">
                  <c:v>3.1142454767688781</c:v>
                </c:pt>
                <c:pt idx="1776">
                  <c:v>3.1149234147574729</c:v>
                </c:pt>
                <c:pt idx="1777">
                  <c:v>3.1138509714921296</c:v>
                </c:pt>
                <c:pt idx="1778">
                  <c:v>3.1103594765221163</c:v>
                </c:pt>
                <c:pt idx="1779">
                  <c:v>3.1103061181990355</c:v>
                </c:pt>
                <c:pt idx="1780">
                  <c:v>3.1129305648978076</c:v>
                </c:pt>
                <c:pt idx="1781">
                  <c:v>3.1191347669183154</c:v>
                </c:pt>
                <c:pt idx="1782">
                  <c:v>3.1205419170682132</c:v>
                </c:pt>
                <c:pt idx="1783">
                  <c:v>3.1261732306583139</c:v>
                </c:pt>
                <c:pt idx="1784">
                  <c:v>3.1241457271790551</c:v>
                </c:pt>
                <c:pt idx="1785">
                  <c:v>3.1197380870304441</c:v>
                </c:pt>
                <c:pt idx="1786">
                  <c:v>3.1159631640995129</c:v>
                </c:pt>
                <c:pt idx="1787">
                  <c:v>3.1127769861150805</c:v>
                </c:pt>
                <c:pt idx="1788">
                  <c:v>3.110542610929004</c:v>
                </c:pt>
                <c:pt idx="1789">
                  <c:v>3.1100592922607064</c:v>
                </c:pt>
                <c:pt idx="1790">
                  <c:v>3.1125404452914651</c:v>
                </c:pt>
                <c:pt idx="1791">
                  <c:v>3.1149124888087645</c:v>
                </c:pt>
                <c:pt idx="1792">
                  <c:v>3.113059504717997</c:v>
                </c:pt>
                <c:pt idx="1793">
                  <c:v>3.1110135376534029</c:v>
                </c:pt>
                <c:pt idx="1794">
                  <c:v>3.1112106179067012</c:v>
                </c:pt>
                <c:pt idx="1795">
                  <c:v>3.1150190514938463</c:v>
                </c:pt>
                <c:pt idx="1796">
                  <c:v>3.1062477412319485</c:v>
                </c:pt>
                <c:pt idx="1797">
                  <c:v>3.1090916738355676</c:v>
                </c:pt>
                <c:pt idx="1798">
                  <c:v>3.1143264881749921</c:v>
                </c:pt>
                <c:pt idx="1799">
                  <c:v>3.111479968906397</c:v>
                </c:pt>
                <c:pt idx="1800">
                  <c:v>3.1125820874247663</c:v>
                </c:pt>
                <c:pt idx="1801">
                  <c:v>3.1072717687022844</c:v>
                </c:pt>
                <c:pt idx="1802">
                  <c:v>3.1035001421300059</c:v>
                </c:pt>
                <c:pt idx="1803">
                  <c:v>3.1016403500824428</c:v>
                </c:pt>
                <c:pt idx="1804">
                  <c:v>3.1013270812436269</c:v>
                </c:pt>
                <c:pt idx="1805">
                  <c:v>3.1038080384484914</c:v>
                </c:pt>
                <c:pt idx="1806">
                  <c:v>3.1026150195806603</c:v>
                </c:pt>
                <c:pt idx="1807">
                  <c:v>3.1020688898323874</c:v>
                </c:pt>
                <c:pt idx="1808">
                  <c:v>3.0997615415495114</c:v>
                </c:pt>
                <c:pt idx="1809">
                  <c:v>3.1015923962950644</c:v>
                </c:pt>
                <c:pt idx="1810">
                  <c:v>3.1073920041605665</c:v>
                </c:pt>
                <c:pt idx="1811">
                  <c:v>3.1013932790613836</c:v>
                </c:pt>
                <c:pt idx="1812">
                  <c:v>3.1097840950705748</c:v>
                </c:pt>
                <c:pt idx="1813">
                  <c:v>3.1029881697530928</c:v>
                </c:pt>
                <c:pt idx="1814">
                  <c:v>3.1051388224471017</c:v>
                </c:pt>
                <c:pt idx="1815">
                  <c:v>3.1036276990988632</c:v>
                </c:pt>
                <c:pt idx="1816">
                  <c:v>3.1044163753238876</c:v>
                </c:pt>
                <c:pt idx="1817">
                  <c:v>3.1019376830978675</c:v>
                </c:pt>
                <c:pt idx="1818">
                  <c:v>3.1016165359922705</c:v>
                </c:pt>
                <c:pt idx="1819">
                  <c:v>3.09961681375888</c:v>
                </c:pt>
                <c:pt idx="1820">
                  <c:v>3.0918137238034995</c:v>
                </c:pt>
                <c:pt idx="1821">
                  <c:v>3.0945148547935339</c:v>
                </c:pt>
                <c:pt idx="1822">
                  <c:v>3.0978501159399854</c:v>
                </c:pt>
                <c:pt idx="1823">
                  <c:v>3.101567195055063</c:v>
                </c:pt>
                <c:pt idx="1824">
                  <c:v>3.114496401020268</c:v>
                </c:pt>
                <c:pt idx="1825">
                  <c:v>3.1145606773527375</c:v>
                </c:pt>
                <c:pt idx="1826">
                  <c:v>3.1202153091356135</c:v>
                </c:pt>
                <c:pt idx="1827">
                  <c:v>3.1281845479495822</c:v>
                </c:pt>
                <c:pt idx="1828">
                  <c:v>3.1202901264897505</c:v>
                </c:pt>
                <c:pt idx="1829">
                  <c:v>3.1121015437404909</c:v>
                </c:pt>
                <c:pt idx="1830">
                  <c:v>3.1122101620023885</c:v>
                </c:pt>
                <c:pt idx="1831">
                  <c:v>3.1101254201015616</c:v>
                </c:pt>
                <c:pt idx="1832">
                  <c:v>3.1129470306703024</c:v>
                </c:pt>
                <c:pt idx="1833">
                  <c:v>3.1246883039783362</c:v>
                </c:pt>
                <c:pt idx="1834">
                  <c:v>3.1264420374087334</c:v>
                </c:pt>
                <c:pt idx="1835">
                  <c:v>3.121789270823089</c:v>
                </c:pt>
                <c:pt idx="1836">
                  <c:v>3.1260425582786464</c:v>
                </c:pt>
                <c:pt idx="1837">
                  <c:v>3.121233738916434</c:v>
                </c:pt>
                <c:pt idx="1838">
                  <c:v>3.1163972920127638</c:v>
                </c:pt>
                <c:pt idx="1839">
                  <c:v>3.1231027463892427</c:v>
                </c:pt>
                <c:pt idx="1840">
                  <c:v>3.1223028760784128</c:v>
                </c:pt>
                <c:pt idx="1841">
                  <c:v>3.1237489565670011</c:v>
                </c:pt>
                <c:pt idx="1842">
                  <c:v>3.1186288193296066</c:v>
                </c:pt>
                <c:pt idx="1843">
                  <c:v>3.1169718258527581</c:v>
                </c:pt>
                <c:pt idx="1844">
                  <c:v>3.116274541514394</c:v>
                </c:pt>
                <c:pt idx="1845">
                  <c:v>3.1231653126297423</c:v>
                </c:pt>
                <c:pt idx="1846">
                  <c:v>3.1327538667713291</c:v>
                </c:pt>
                <c:pt idx="1847">
                  <c:v>3.1265824448275588</c:v>
                </c:pt>
                <c:pt idx="1848">
                  <c:v>3.1218018248056949</c:v>
                </c:pt>
                <c:pt idx="1849">
                  <c:v>3.1162996914332033</c:v>
                </c:pt>
                <c:pt idx="1850">
                  <c:v>3.1150945637185226</c:v>
                </c:pt>
                <c:pt idx="1851">
                  <c:v>3.117610059863869</c:v>
                </c:pt>
                <c:pt idx="1852">
                  <c:v>3.1220487341070462</c:v>
                </c:pt>
                <c:pt idx="1853">
                  <c:v>3.1342417227639872</c:v>
                </c:pt>
                <c:pt idx="1854">
                  <c:v>3.1287622867999056</c:v>
                </c:pt>
                <c:pt idx="1855">
                  <c:v>3.1177408792998449</c:v>
                </c:pt>
                <c:pt idx="1856">
                  <c:v>3.117676393133531</c:v>
                </c:pt>
                <c:pt idx="1857">
                  <c:v>3.1176520665451459</c:v>
                </c:pt>
                <c:pt idx="1858">
                  <c:v>3.1196860401646358</c:v>
                </c:pt>
                <c:pt idx="1859">
                  <c:v>3.1164170439107761</c:v>
                </c:pt>
                <c:pt idx="1860">
                  <c:v>3.1172077486412899</c:v>
                </c:pt>
                <c:pt idx="1861">
                  <c:v>3.12037665895682</c:v>
                </c:pt>
                <c:pt idx="1862">
                  <c:v>3.120183607005254</c:v>
                </c:pt>
                <c:pt idx="1863">
                  <c:v>3.112755859412788</c:v>
                </c:pt>
                <c:pt idx="1864">
                  <c:v>3.1107764715605573</c:v>
                </c:pt>
                <c:pt idx="1865">
                  <c:v>3.1168607947193538</c:v>
                </c:pt>
                <c:pt idx="1866">
                  <c:v>3.1269933629315001</c:v>
                </c:pt>
                <c:pt idx="1867">
                  <c:v>3.1307120114439484</c:v>
                </c:pt>
                <c:pt idx="1868">
                  <c:v>3.12803065656228</c:v>
                </c:pt>
                <c:pt idx="1869">
                  <c:v>3.1260906566837461</c:v>
                </c:pt>
                <c:pt idx="1870">
                  <c:v>3.1311430245388543</c:v>
                </c:pt>
                <c:pt idx="1871">
                  <c:v>3.1301631282596798</c:v>
                </c:pt>
                <c:pt idx="1872">
                  <c:v>3.1325819282615273</c:v>
                </c:pt>
                <c:pt idx="1873">
                  <c:v>3.1231325531534342</c:v>
                </c:pt>
                <c:pt idx="1874">
                  <c:v>3.1212503480603888</c:v>
                </c:pt>
                <c:pt idx="1875">
                  <c:v>3.123542770686857</c:v>
                </c:pt>
                <c:pt idx="1876">
                  <c:v>3.1225938351586122</c:v>
                </c:pt>
                <c:pt idx="1877">
                  <c:v>3.1301957029402283</c:v>
                </c:pt>
                <c:pt idx="1878">
                  <c:v>3.1348526267320715</c:v>
                </c:pt>
                <c:pt idx="1879">
                  <c:v>3.1346415009209889</c:v>
                </c:pt>
                <c:pt idx="1880">
                  <c:v>3.1439642039728097</c:v>
                </c:pt>
                <c:pt idx="1881">
                  <c:v>3.1430600269140143</c:v>
                </c:pt>
                <c:pt idx="1882">
                  <c:v>3.1368919602026697</c:v>
                </c:pt>
                <c:pt idx="1883">
                  <c:v>3.1347599509794244</c:v>
                </c:pt>
                <c:pt idx="1884">
                  <c:v>3.1327436480044106</c:v>
                </c:pt>
                <c:pt idx="1885">
                  <c:v>3.132294376445369</c:v>
                </c:pt>
                <c:pt idx="1886">
                  <c:v>3.1284802986479727</c:v>
                </c:pt>
                <c:pt idx="1887">
                  <c:v>3.1277296228354392</c:v>
                </c:pt>
                <c:pt idx="1888">
                  <c:v>3.1254180646622336</c:v>
                </c:pt>
                <c:pt idx="1889">
                  <c:v>3.1237259052117263</c:v>
                </c:pt>
                <c:pt idx="1890">
                  <c:v>3.1218211979564487</c:v>
                </c:pt>
                <c:pt idx="1891">
                  <c:v>3.1209466819286873</c:v>
                </c:pt>
                <c:pt idx="1892">
                  <c:v>3.1161596766615025</c:v>
                </c:pt>
                <c:pt idx="1893">
                  <c:v>3.1130259045289956</c:v>
                </c:pt>
                <c:pt idx="1894">
                  <c:v>3.1177494430456929</c:v>
                </c:pt>
                <c:pt idx="1895">
                  <c:v>3.1214544707122913</c:v>
                </c:pt>
                <c:pt idx="1896">
                  <c:v>3.1248925786462798</c:v>
                </c:pt>
                <c:pt idx="1897">
                  <c:v>3.1214383715915628</c:v>
                </c:pt>
                <c:pt idx="1898">
                  <c:v>3.1216391389801856</c:v>
                </c:pt>
                <c:pt idx="1899">
                  <c:v>3.1168681891879584</c:v>
                </c:pt>
                <c:pt idx="1900">
                  <c:v>3.1165366872925166</c:v>
                </c:pt>
                <c:pt idx="1901">
                  <c:v>3.1192703122682248</c:v>
                </c:pt>
                <c:pt idx="1902">
                  <c:v>3.1129807214211938</c:v>
                </c:pt>
                <c:pt idx="1903">
                  <c:v>3.1109539785433347</c:v>
                </c:pt>
                <c:pt idx="1904">
                  <c:v>3.1142444948825188</c:v>
                </c:pt>
                <c:pt idx="1905">
                  <c:v>3.1203154925130652</c:v>
                </c:pt>
                <c:pt idx="1906">
                  <c:v>3.1153958215545963</c:v>
                </c:pt>
                <c:pt idx="1907">
                  <c:v>3.1198948671223645</c:v>
                </c:pt>
                <c:pt idx="1908">
                  <c:v>3.1249222550124149</c:v>
                </c:pt>
                <c:pt idx="1909">
                  <c:v>3.126928747468956</c:v>
                </c:pt>
                <c:pt idx="1910">
                  <c:v>3.1341662216578627</c:v>
                </c:pt>
                <c:pt idx="1911">
                  <c:v>3.1340557980084025</c:v>
                </c:pt>
                <c:pt idx="1912">
                  <c:v>3.1256170491496884</c:v>
                </c:pt>
                <c:pt idx="1913">
                  <c:v>3.131136149440338</c:v>
                </c:pt>
                <c:pt idx="1914">
                  <c:v>3.1366648279868294</c:v>
                </c:pt>
                <c:pt idx="1915">
                  <c:v>3.1505893601871806</c:v>
                </c:pt>
                <c:pt idx="1916">
                  <c:v>3.1462815938894808</c:v>
                </c:pt>
                <c:pt idx="1917">
                  <c:v>3.1441134619205275</c:v>
                </c:pt>
                <c:pt idx="1918">
                  <c:v>3.145931765317858</c:v>
                </c:pt>
                <c:pt idx="1919">
                  <c:v>3.1534833508252147</c:v>
                </c:pt>
                <c:pt idx="1920">
                  <c:v>3.1648610151652723</c:v>
                </c:pt>
                <c:pt idx="1921">
                  <c:v>3.1491019683233765</c:v>
                </c:pt>
                <c:pt idx="1922">
                  <c:v>3.1529689239524945</c:v>
                </c:pt>
                <c:pt idx="1923">
                  <c:v>3.1638874181332222</c:v>
                </c:pt>
                <c:pt idx="1924">
                  <c:v>3.1555693778668576</c:v>
                </c:pt>
                <c:pt idx="1925">
                  <c:v>3.1513978925012052</c:v>
                </c:pt>
                <c:pt idx="1926">
                  <c:v>3.1491206934222578</c:v>
                </c:pt>
                <c:pt idx="1927">
                  <c:v>3.1535589080954591</c:v>
                </c:pt>
                <c:pt idx="1928">
                  <c:v>3.1693624048550344</c:v>
                </c:pt>
                <c:pt idx="1929">
                  <c:v>3.1723405997334897</c:v>
                </c:pt>
                <c:pt idx="1930">
                  <c:v>3.1609991351202948</c:v>
                </c:pt>
                <c:pt idx="1931">
                  <c:v>3.1615305075787554</c:v>
                </c:pt>
                <c:pt idx="1932">
                  <c:v>3.1890602588802444</c:v>
                </c:pt>
                <c:pt idx="1933">
                  <c:v>3.1942229247210316</c:v>
                </c:pt>
                <c:pt idx="1934">
                  <c:v>3.2264612585921695</c:v>
                </c:pt>
                <c:pt idx="1935">
                  <c:v>3.1867712831345583</c:v>
                </c:pt>
                <c:pt idx="1936">
                  <c:v>3.1891470872104617</c:v>
                </c:pt>
                <c:pt idx="1937">
                  <c:v>3.2123048523143538</c:v>
                </c:pt>
                <c:pt idx="1938">
                  <c:v>3.2246054960121753</c:v>
                </c:pt>
                <c:pt idx="1939">
                  <c:v>3.1990302244668922</c:v>
                </c:pt>
                <c:pt idx="1940">
                  <c:v>3.2136469430212053</c:v>
                </c:pt>
                <c:pt idx="1941">
                  <c:v>3.2480521350370202</c:v>
                </c:pt>
                <c:pt idx="1942">
                  <c:v>3.2454677335814428</c:v>
                </c:pt>
                <c:pt idx="1943">
                  <c:v>3.2163148516566258</c:v>
                </c:pt>
                <c:pt idx="1944">
                  <c:v>3.204376098164476</c:v>
                </c:pt>
                <c:pt idx="1945">
                  <c:v>3.2073834461135058</c:v>
                </c:pt>
                <c:pt idx="1946">
                  <c:v>3.2203858786685062</c:v>
                </c:pt>
                <c:pt idx="1947">
                  <c:v>3.230452921337208</c:v>
                </c:pt>
                <c:pt idx="1948">
                  <c:v>3.2314423997264834</c:v>
                </c:pt>
                <c:pt idx="1949">
                  <c:v>3.227820447232717</c:v>
                </c:pt>
                <c:pt idx="1950">
                  <c:v>3.2152949722432447</c:v>
                </c:pt>
                <c:pt idx="1951">
                  <c:v>3.2287918180120889</c:v>
                </c:pt>
                <c:pt idx="1952">
                  <c:v>3.2308680363425006</c:v>
                </c:pt>
                <c:pt idx="1953">
                  <c:v>3.2315028840644464</c:v>
                </c:pt>
                <c:pt idx="1954">
                  <c:v>3.2374596356366374</c:v>
                </c:pt>
                <c:pt idx="1955">
                  <c:v>3.2673401178839452</c:v>
                </c:pt>
                <c:pt idx="1956">
                  <c:v>3.2871333417163413</c:v>
                </c:pt>
                <c:pt idx="1957">
                  <c:v>3.2683020181176765</c:v>
                </c:pt>
                <c:pt idx="1958">
                  <c:v>3.2893268929137505</c:v>
                </c:pt>
                <c:pt idx="1959">
                  <c:v>3.2832185423153195</c:v>
                </c:pt>
                <c:pt idx="1960">
                  <c:v>3.3062010810751365</c:v>
                </c:pt>
                <c:pt idx="1961">
                  <c:v>3.3275548504862904</c:v>
                </c:pt>
                <c:pt idx="1962">
                  <c:v>3.3121364735305923</c:v>
                </c:pt>
                <c:pt idx="1963">
                  <c:v>3.2998878898775565</c:v>
                </c:pt>
                <c:pt idx="1964">
                  <c:v>3.2965896714099752</c:v>
                </c:pt>
                <c:pt idx="1965">
                  <c:v>3.3068595691225444</c:v>
                </c:pt>
                <c:pt idx="1966">
                  <c:v>3.2761214212510668</c:v>
                </c:pt>
                <c:pt idx="1967">
                  <c:v>3.2864225500758146</c:v>
                </c:pt>
                <c:pt idx="1968">
                  <c:v>3.2802140037055803</c:v>
                </c:pt>
                <c:pt idx="1969">
                  <c:v>3.2798092807791526</c:v>
                </c:pt>
                <c:pt idx="1970">
                  <c:v>3.2765604515925837</c:v>
                </c:pt>
                <c:pt idx="1971">
                  <c:v>3.2754822383392677</c:v>
                </c:pt>
                <c:pt idx="1972">
                  <c:v>3.286363562918504</c:v>
                </c:pt>
                <c:pt idx="1973">
                  <c:v>3.2871862179326965</c:v>
                </c:pt>
                <c:pt idx="1974">
                  <c:v>3.276970370524944</c:v>
                </c:pt>
                <c:pt idx="1975">
                  <c:v>3.275087606742884</c:v>
                </c:pt>
                <c:pt idx="1976">
                  <c:v>3.2260453501890307</c:v>
                </c:pt>
                <c:pt idx="1977">
                  <c:v>3.2190883982050877</c:v>
                </c:pt>
                <c:pt idx="1978">
                  <c:v>3.2060723155535089</c:v>
                </c:pt>
                <c:pt idx="1979">
                  <c:v>3.1947905996784027</c:v>
                </c:pt>
                <c:pt idx="1980">
                  <c:v>3.2001731564067821</c:v>
                </c:pt>
                <c:pt idx="1981">
                  <c:v>3.2027464032990967</c:v>
                </c:pt>
                <c:pt idx="1982">
                  <c:v>3.2000054957226838</c:v>
                </c:pt>
                <c:pt idx="1983">
                  <c:v>3.2105027355764402</c:v>
                </c:pt>
                <c:pt idx="1984">
                  <c:v>3.2089618862762923</c:v>
                </c:pt>
                <c:pt idx="1985">
                  <c:v>3.1979094726979351</c:v>
                </c:pt>
                <c:pt idx="1986">
                  <c:v>3.1993102513167084</c:v>
                </c:pt>
                <c:pt idx="1987">
                  <c:v>3.198368010626635</c:v>
                </c:pt>
                <c:pt idx="1988">
                  <c:v>3.1934864199789543</c:v>
                </c:pt>
                <c:pt idx="1989">
                  <c:v>3.1921179041351677</c:v>
                </c:pt>
                <c:pt idx="1990">
                  <c:v>3.1961128006066835</c:v>
                </c:pt>
                <c:pt idx="1991">
                  <c:v>3.1949161820495822</c:v>
                </c:pt>
                <c:pt idx="1992">
                  <c:v>3.1792495276239259</c:v>
                </c:pt>
                <c:pt idx="1993">
                  <c:v>3.1797674467060815</c:v>
                </c:pt>
                <c:pt idx="1994">
                  <c:v>3.1973119723597101</c:v>
                </c:pt>
                <c:pt idx="1995">
                  <c:v>3.1932968114039197</c:v>
                </c:pt>
                <c:pt idx="1996">
                  <c:v>3.1786573238797176</c:v>
                </c:pt>
                <c:pt idx="1997">
                  <c:v>3.2018314814027318</c:v>
                </c:pt>
                <c:pt idx="1998">
                  <c:v>3.2028612823096676</c:v>
                </c:pt>
                <c:pt idx="1999">
                  <c:v>3.2111786702694776</c:v>
                </c:pt>
                <c:pt idx="2000">
                  <c:v>3.2277699730639062</c:v>
                </c:pt>
                <c:pt idx="2001">
                  <c:v>3.2211095040247506</c:v>
                </c:pt>
                <c:pt idx="2002">
                  <c:v>3.2197658630308834</c:v>
                </c:pt>
                <c:pt idx="2003">
                  <c:v>3.2292650297499081</c:v>
                </c:pt>
                <c:pt idx="2004">
                  <c:v>3.2271965402657821</c:v>
                </c:pt>
                <c:pt idx="2005">
                  <c:v>3.2321892689421472</c:v>
                </c:pt>
                <c:pt idx="2006">
                  <c:v>3.2309367771357382</c:v>
                </c:pt>
                <c:pt idx="2007">
                  <c:v>3.2323397032561525</c:v>
                </c:pt>
                <c:pt idx="2008">
                  <c:v>3.223498375521304</c:v>
                </c:pt>
                <c:pt idx="2009">
                  <c:v>3.2284896544066846</c:v>
                </c:pt>
                <c:pt idx="2010">
                  <c:v>3.2260023890024354</c:v>
                </c:pt>
                <c:pt idx="2011">
                  <c:v>3.2119722842694483</c:v>
                </c:pt>
                <c:pt idx="2012">
                  <c:v>3.2022846167370203</c:v>
                </c:pt>
                <c:pt idx="2013">
                  <c:v>3.1881751580461395</c:v>
                </c:pt>
                <c:pt idx="2014">
                  <c:v>3.1745759963294797</c:v>
                </c:pt>
                <c:pt idx="2015">
                  <c:v>3.1766120315250852</c:v>
                </c:pt>
                <c:pt idx="2016">
                  <c:v>3.1850792034127857</c:v>
                </c:pt>
                <c:pt idx="2017">
                  <c:v>3.180853384015323</c:v>
                </c:pt>
                <c:pt idx="2018">
                  <c:v>3.1954632790468041</c:v>
                </c:pt>
                <c:pt idx="2019">
                  <c:v>3.211125167923397</c:v>
                </c:pt>
                <c:pt idx="2020">
                  <c:v>3.2210060058454029</c:v>
                </c:pt>
                <c:pt idx="2021">
                  <c:v>3.2163140186153201</c:v>
                </c:pt>
                <c:pt idx="2022">
                  <c:v>3.2064685331341352</c:v>
                </c:pt>
                <c:pt idx="2023">
                  <c:v>3.2052919406545501</c:v>
                </c:pt>
                <c:pt idx="2024">
                  <c:v>3.2024489421115705</c:v>
                </c:pt>
                <c:pt idx="2025">
                  <c:v>3.208324799873568</c:v>
                </c:pt>
                <c:pt idx="2026">
                  <c:v>3.2083185020208917</c:v>
                </c:pt>
                <c:pt idx="2027">
                  <c:v>3.2190633014612158</c:v>
                </c:pt>
                <c:pt idx="2028">
                  <c:v>3.2447194302847753</c:v>
                </c:pt>
                <c:pt idx="2029">
                  <c:v>3.2364066697650222</c:v>
                </c:pt>
                <c:pt idx="2030">
                  <c:v>3.2387264622156433</c:v>
                </c:pt>
                <c:pt idx="2031">
                  <c:v>3.2458988061826237</c:v>
                </c:pt>
                <c:pt idx="2032">
                  <c:v>3.2568809275705575</c:v>
                </c:pt>
                <c:pt idx="2033">
                  <c:v>3.2585397151931326</c:v>
                </c:pt>
                <c:pt idx="2034">
                  <c:v>3.2532502675680584</c:v>
                </c:pt>
                <c:pt idx="2035">
                  <c:v>3.245339030998164</c:v>
                </c:pt>
                <c:pt idx="2036">
                  <c:v>3.2452408455938406</c:v>
                </c:pt>
                <c:pt idx="2037">
                  <c:v>3.2475376611990607</c:v>
                </c:pt>
                <c:pt idx="2038">
                  <c:v>3.2412526998511519</c:v>
                </c:pt>
                <c:pt idx="2039">
                  <c:v>3.2500679439974443</c:v>
                </c:pt>
                <c:pt idx="2040">
                  <c:v>3.2539819219173189</c:v>
                </c:pt>
                <c:pt idx="2041">
                  <c:v>3.2543503238120133</c:v>
                </c:pt>
                <c:pt idx="2042">
                  <c:v>3.2654266972239325</c:v>
                </c:pt>
                <c:pt idx="2043">
                  <c:v>3.2681308256969701</c:v>
                </c:pt>
                <c:pt idx="2044">
                  <c:v>3.2685604119538083</c:v>
                </c:pt>
                <c:pt idx="2045">
                  <c:v>3.2782922481140138</c:v>
                </c:pt>
                <c:pt idx="2046">
                  <c:v>3.2711510578973075</c:v>
                </c:pt>
                <c:pt idx="2047">
                  <c:v>3.2636896784201856</c:v>
                </c:pt>
                <c:pt idx="2048">
                  <c:v>3.2754978476170589</c:v>
                </c:pt>
                <c:pt idx="2049">
                  <c:v>3.2794302554558996</c:v>
                </c:pt>
                <c:pt idx="2050">
                  <c:v>3.284422203493341</c:v>
                </c:pt>
                <c:pt idx="2051">
                  <c:v>3.2811031445566439</c:v>
                </c:pt>
                <c:pt idx="2052">
                  <c:v>3.2828764725145456</c:v>
                </c:pt>
                <c:pt idx="2053">
                  <c:v>3.2690347476855708</c:v>
                </c:pt>
                <c:pt idx="2054">
                  <c:v>3.2764596352910762</c:v>
                </c:pt>
                <c:pt idx="2055">
                  <c:v>3.2803675016730551</c:v>
                </c:pt>
                <c:pt idx="2056">
                  <c:v>3.2830494302714652</c:v>
                </c:pt>
                <c:pt idx="2057">
                  <c:v>3.2869349790204345</c:v>
                </c:pt>
                <c:pt idx="2058">
                  <c:v>3.2899998634861038</c:v>
                </c:pt>
                <c:pt idx="2059">
                  <c:v>3.2947745184744508</c:v>
                </c:pt>
                <c:pt idx="2060">
                  <c:v>3.2930361436222175</c:v>
                </c:pt>
                <c:pt idx="2061">
                  <c:v>3.2860781553604026</c:v>
                </c:pt>
                <c:pt idx="2062">
                  <c:v>3.2748509688787344</c:v>
                </c:pt>
                <c:pt idx="2063">
                  <c:v>3.2714172277799074</c:v>
                </c:pt>
                <c:pt idx="2064">
                  <c:v>3.2818711429587415</c:v>
                </c:pt>
                <c:pt idx="2065">
                  <c:v>3.2771895172190546</c:v>
                </c:pt>
                <c:pt idx="2066">
                  <c:v>3.2798171119250634</c:v>
                </c:pt>
                <c:pt idx="2067">
                  <c:v>3.2846723681817709</c:v>
                </c:pt>
                <c:pt idx="2068">
                  <c:v>3.2896625743106167</c:v>
                </c:pt>
                <c:pt idx="2069">
                  <c:v>3.2884871955573436</c:v>
                </c:pt>
                <c:pt idx="2070">
                  <c:v>3.2917043072097676</c:v>
                </c:pt>
                <c:pt idx="2071">
                  <c:v>3.286953228799864</c:v>
                </c:pt>
                <c:pt idx="2072">
                  <c:v>3.2899533864953856</c:v>
                </c:pt>
                <c:pt idx="2073">
                  <c:v>3.2952047077456137</c:v>
                </c:pt>
                <c:pt idx="2074">
                  <c:v>3.3000795642689926</c:v>
                </c:pt>
                <c:pt idx="2075">
                  <c:v>3.2943057999030145</c:v>
                </c:pt>
                <c:pt idx="2076">
                  <c:v>3.2852060582379732</c:v>
                </c:pt>
                <c:pt idx="2077">
                  <c:v>3.276574897268353</c:v>
                </c:pt>
                <c:pt idx="2078">
                  <c:v>3.2737759476290993</c:v>
                </c:pt>
                <c:pt idx="2079">
                  <c:v>3.2678990586561185</c:v>
                </c:pt>
                <c:pt idx="2080">
                  <c:v>3.2652328237332777</c:v>
                </c:pt>
                <c:pt idx="2081">
                  <c:v>3.2615610922461844</c:v>
                </c:pt>
                <c:pt idx="2082">
                  <c:v>3.2652409470891586</c:v>
                </c:pt>
                <c:pt idx="2083">
                  <c:v>3.272846089891317</c:v>
                </c:pt>
                <c:pt idx="2084">
                  <c:v>3.2742960594733836</c:v>
                </c:pt>
                <c:pt idx="2085">
                  <c:v>3.270814270096154</c:v>
                </c:pt>
                <c:pt idx="2086">
                  <c:v>3.2622222078991348</c:v>
                </c:pt>
                <c:pt idx="2087">
                  <c:v>3.2646710181273471</c:v>
                </c:pt>
                <c:pt idx="2088">
                  <c:v>3.2749792877347761</c:v>
                </c:pt>
                <c:pt idx="2089">
                  <c:v>3.2785290820009827</c:v>
                </c:pt>
                <c:pt idx="2090">
                  <c:v>3.279808192803193</c:v>
                </c:pt>
                <c:pt idx="2091">
                  <c:v>3.283058118897713</c:v>
                </c:pt>
                <c:pt idx="2092">
                  <c:v>3.2877946959958488</c:v>
                </c:pt>
                <c:pt idx="2093">
                  <c:v>3.2887088098217641</c:v>
                </c:pt>
                <c:pt idx="2094">
                  <c:v>3.2846562493044305</c:v>
                </c:pt>
                <c:pt idx="2095">
                  <c:v>3.2845366049182481</c:v>
                </c:pt>
                <c:pt idx="2096">
                  <c:v>3.2874463879097795</c:v>
                </c:pt>
                <c:pt idx="2097">
                  <c:v>3.2861225452412612</c:v>
                </c:pt>
                <c:pt idx="2098">
                  <c:v>3.2804798073049923</c:v>
                </c:pt>
                <c:pt idx="2099">
                  <c:v>3.268815007714545</c:v>
                </c:pt>
                <c:pt idx="2100">
                  <c:v>3.2783202621287342</c:v>
                </c:pt>
                <c:pt idx="2101">
                  <c:v>3.2839966969868697</c:v>
                </c:pt>
                <c:pt idx="2102">
                  <c:v>3.2874640350170203</c:v>
                </c:pt>
                <c:pt idx="2103">
                  <c:v>3.3004820559368779</c:v>
                </c:pt>
                <c:pt idx="2104">
                  <c:v>3.2961925793921485</c:v>
                </c:pt>
                <c:pt idx="2105">
                  <c:v>3.3000810673667051</c:v>
                </c:pt>
                <c:pt idx="2106">
                  <c:v>3.28866374343131</c:v>
                </c:pt>
                <c:pt idx="2107">
                  <c:v>3.2911641023998319</c:v>
                </c:pt>
                <c:pt idx="2108">
                  <c:v>3.2993091827137206</c:v>
                </c:pt>
                <c:pt idx="2109">
                  <c:v>3.2999547998917667</c:v>
                </c:pt>
                <c:pt idx="2110">
                  <c:v>3.2971609802648976</c:v>
                </c:pt>
                <c:pt idx="2111">
                  <c:v>3.3058884980694558</c:v>
                </c:pt>
                <c:pt idx="2112">
                  <c:v>3.3110598181731627</c:v>
                </c:pt>
                <c:pt idx="2113">
                  <c:v>3.3092544826191568</c:v>
                </c:pt>
                <c:pt idx="2114">
                  <c:v>3.2984252530750422</c:v>
                </c:pt>
                <c:pt idx="2115">
                  <c:v>3.3018256587696371</c:v>
                </c:pt>
                <c:pt idx="2116">
                  <c:v>3.3041452898948034</c:v>
                </c:pt>
                <c:pt idx="2117">
                  <c:v>3.316299714061627</c:v>
                </c:pt>
                <c:pt idx="2118">
                  <c:v>3.3223347509740258</c:v>
                </c:pt>
                <c:pt idx="2119">
                  <c:v>3.3098368886992837</c:v>
                </c:pt>
                <c:pt idx="2120">
                  <c:v>3.3105262439417249</c:v>
                </c:pt>
                <c:pt idx="2121">
                  <c:v>3.3092993767717624</c:v>
                </c:pt>
                <c:pt idx="2122">
                  <c:v>3.3117607481366464</c:v>
                </c:pt>
                <c:pt idx="2123">
                  <c:v>3.3060071120231536</c:v>
                </c:pt>
                <c:pt idx="2124">
                  <c:v>3.3094438350811854</c:v>
                </c:pt>
                <c:pt idx="2125">
                  <c:v>3.2976935847244522</c:v>
                </c:pt>
                <c:pt idx="2126">
                  <c:v>3.3050603572620854</c:v>
                </c:pt>
                <c:pt idx="2127">
                  <c:v>3.3115469927533145</c:v>
                </c:pt>
                <c:pt idx="2128">
                  <c:v>3.3089573889223889</c:v>
                </c:pt>
                <c:pt idx="2129">
                  <c:v>3.3141053905238529</c:v>
                </c:pt>
                <c:pt idx="2130">
                  <c:v>3.3133138679276564</c:v>
                </c:pt>
                <c:pt idx="2131">
                  <c:v>3.3087982424048454</c:v>
                </c:pt>
                <c:pt idx="2132">
                  <c:v>3.3100852072946689</c:v>
                </c:pt>
                <c:pt idx="2133">
                  <c:v>3.2872871610189147</c:v>
                </c:pt>
                <c:pt idx="2134">
                  <c:v>3.2887730241684112</c:v>
                </c:pt>
                <c:pt idx="2135">
                  <c:v>3.2945252326893106</c:v>
                </c:pt>
                <c:pt idx="2136">
                  <c:v>3.2964550010295581</c:v>
                </c:pt>
                <c:pt idx="2137">
                  <c:v>3.2977846964599209</c:v>
                </c:pt>
                <c:pt idx="2138">
                  <c:v>3.296130744254437</c:v>
                </c:pt>
                <c:pt idx="2139">
                  <c:v>3.3093004807186417</c:v>
                </c:pt>
                <c:pt idx="2140">
                  <c:v>3.3058020933394321</c:v>
                </c:pt>
                <c:pt idx="2141">
                  <c:v>3.3082669273687841</c:v>
                </c:pt>
                <c:pt idx="2142">
                  <c:v>3.3115567302588951</c:v>
                </c:pt>
                <c:pt idx="2143">
                  <c:v>3.3063554812562099</c:v>
                </c:pt>
                <c:pt idx="2144">
                  <c:v>3.3006020319489755</c:v>
                </c:pt>
                <c:pt idx="2145">
                  <c:v>3.3035850463842609</c:v>
                </c:pt>
                <c:pt idx="2146">
                  <c:v>3.3126057908986151</c:v>
                </c:pt>
                <c:pt idx="2147">
                  <c:v>3.3082300499816535</c:v>
                </c:pt>
                <c:pt idx="2148">
                  <c:v>3.3081843720001807</c:v>
                </c:pt>
                <c:pt idx="2149">
                  <c:v>3.3027506150368149</c:v>
                </c:pt>
                <c:pt idx="2150">
                  <c:v>3.3083271843752127</c:v>
                </c:pt>
                <c:pt idx="2151">
                  <c:v>3.3102952534692691</c:v>
                </c:pt>
                <c:pt idx="2152">
                  <c:v>3.3085466566951349</c:v>
                </c:pt>
                <c:pt idx="2153">
                  <c:v>3.3064791381369507</c:v>
                </c:pt>
                <c:pt idx="2154">
                  <c:v>3.3013141253918912</c:v>
                </c:pt>
                <c:pt idx="2155">
                  <c:v>3.3114251178257792</c:v>
                </c:pt>
                <c:pt idx="2156">
                  <c:v>3.3219408431670323</c:v>
                </c:pt>
                <c:pt idx="2157">
                  <c:v>3.3185835413315989</c:v>
                </c:pt>
                <c:pt idx="2158">
                  <c:v>3.3151741591271922</c:v>
                </c:pt>
                <c:pt idx="2159">
                  <c:v>3.3157262408091772</c:v>
                </c:pt>
                <c:pt idx="2160">
                  <c:v>3.312700922748451</c:v>
                </c:pt>
                <c:pt idx="2161">
                  <c:v>3.3078508383000864</c:v>
                </c:pt>
                <c:pt idx="2162">
                  <c:v>3.3063194931946578</c:v>
                </c:pt>
                <c:pt idx="2163">
                  <c:v>3.3050179257574164</c:v>
                </c:pt>
                <c:pt idx="2164">
                  <c:v>3.306598066406218</c:v>
                </c:pt>
                <c:pt idx="2165">
                  <c:v>3.3156363284208519</c:v>
                </c:pt>
                <c:pt idx="2166">
                  <c:v>3.3116834804766868</c:v>
                </c:pt>
                <c:pt idx="2167">
                  <c:v>3.3116114767246851</c:v>
                </c:pt>
                <c:pt idx="2168">
                  <c:v>3.2975460421410605</c:v>
                </c:pt>
                <c:pt idx="2169">
                  <c:v>3.298785610968038</c:v>
                </c:pt>
                <c:pt idx="2170">
                  <c:v>3.305467649164235</c:v>
                </c:pt>
                <c:pt idx="2171">
                  <c:v>3.3107604461255393</c:v>
                </c:pt>
                <c:pt idx="2172">
                  <c:v>3.297710030955741</c:v>
                </c:pt>
                <c:pt idx="2173">
                  <c:v>3.2884600453309236</c:v>
                </c:pt>
                <c:pt idx="2174">
                  <c:v>3.2862096226747948</c:v>
                </c:pt>
                <c:pt idx="2175">
                  <c:v>3.2844869570922186</c:v>
                </c:pt>
                <c:pt idx="2176">
                  <c:v>3.2680852483838039</c:v>
                </c:pt>
                <c:pt idx="2177">
                  <c:v>3.2776334831145975</c:v>
                </c:pt>
                <c:pt idx="2178">
                  <c:v>3.2885268529309277</c:v>
                </c:pt>
                <c:pt idx="2179">
                  <c:v>3.2820817262375326</c:v>
                </c:pt>
                <c:pt idx="2180">
                  <c:v>3.276154306732241</c:v>
                </c:pt>
                <c:pt idx="2181">
                  <c:v>3.2670417236803608</c:v>
                </c:pt>
                <c:pt idx="2182">
                  <c:v>3.262084506184435</c:v>
                </c:pt>
                <c:pt idx="2183">
                  <c:v>3.264926831217597</c:v>
                </c:pt>
                <c:pt idx="2184">
                  <c:v>3.264253558778949</c:v>
                </c:pt>
                <c:pt idx="2185">
                  <c:v>3.2591622142884202</c:v>
                </c:pt>
                <c:pt idx="2186">
                  <c:v>3.2559799225554649</c:v>
                </c:pt>
                <c:pt idx="2187">
                  <c:v>3.2454074359498839</c:v>
                </c:pt>
                <c:pt idx="2188">
                  <c:v>3.2560007928140573</c:v>
                </c:pt>
                <c:pt idx="2189">
                  <c:v>3.2417130280613087</c:v>
                </c:pt>
                <c:pt idx="2190">
                  <c:v>3.2442727518260019</c:v>
                </c:pt>
                <c:pt idx="2191">
                  <c:v>3.2425108955930542</c:v>
                </c:pt>
                <c:pt idx="2192">
                  <c:v>3.2429722782034456</c:v>
                </c:pt>
                <c:pt idx="2193">
                  <c:v>3.236281097942427</c:v>
                </c:pt>
                <c:pt idx="2194">
                  <c:v>3.2332483659306814</c:v>
                </c:pt>
                <c:pt idx="2195">
                  <c:v>3.2352005128701342</c:v>
                </c:pt>
                <c:pt idx="2196">
                  <c:v>3.2397051112716695</c:v>
                </c:pt>
                <c:pt idx="2197">
                  <c:v>3.2425330544717514</c:v>
                </c:pt>
                <c:pt idx="2198">
                  <c:v>3.2370085540781011</c:v>
                </c:pt>
                <c:pt idx="2199">
                  <c:v>3.2340023875228874</c:v>
                </c:pt>
                <c:pt idx="2200">
                  <c:v>3.2373238075392901</c:v>
                </c:pt>
                <c:pt idx="2201">
                  <c:v>3.2352457341697982</c:v>
                </c:pt>
                <c:pt idx="2202">
                  <c:v>3.2419663070583749</c:v>
                </c:pt>
                <c:pt idx="2203">
                  <c:v>3.2469990219460287</c:v>
                </c:pt>
                <c:pt idx="2204">
                  <c:v>3.2399861005551163</c:v>
                </c:pt>
                <c:pt idx="2205">
                  <c:v>3.2385232302274121</c:v>
                </c:pt>
                <c:pt idx="2206">
                  <c:v>3.2381115894223469</c:v>
                </c:pt>
                <c:pt idx="2207">
                  <c:v>3.2334483906034808</c:v>
                </c:pt>
                <c:pt idx="2208">
                  <c:v>3.226703240182637</c:v>
                </c:pt>
                <c:pt idx="2209">
                  <c:v>3.2231557940228455</c:v>
                </c:pt>
                <c:pt idx="2210">
                  <c:v>3.224233115074215</c:v>
                </c:pt>
                <c:pt idx="2211">
                  <c:v>3.2165386916819263</c:v>
                </c:pt>
                <c:pt idx="2212">
                  <c:v>3.2190748039280201</c:v>
                </c:pt>
                <c:pt idx="2213">
                  <c:v>3.2108224600227664</c:v>
                </c:pt>
                <c:pt idx="2214">
                  <c:v>3.2090970737066025</c:v>
                </c:pt>
                <c:pt idx="2215">
                  <c:v>3.2127922376495683</c:v>
                </c:pt>
                <c:pt idx="2216">
                  <c:v>3.2170827644006921</c:v>
                </c:pt>
                <c:pt idx="2217">
                  <c:v>3.2160815150648849</c:v>
                </c:pt>
                <c:pt idx="2218">
                  <c:v>3.218723531805638</c:v>
                </c:pt>
                <c:pt idx="2219">
                  <c:v>3.2213125723032734</c:v>
                </c:pt>
                <c:pt idx="2220">
                  <c:v>3.2176173240027377</c:v>
                </c:pt>
                <c:pt idx="2221">
                  <c:v>3.2147834329513088</c:v>
                </c:pt>
                <c:pt idx="2222">
                  <c:v>3.2138832102473422</c:v>
                </c:pt>
                <c:pt idx="2223">
                  <c:v>3.2093806143063337</c:v>
                </c:pt>
                <c:pt idx="2224">
                  <c:v>3.2121469261521174</c:v>
                </c:pt>
                <c:pt idx="2225">
                  <c:v>3.2113913680035813</c:v>
                </c:pt>
                <c:pt idx="2226">
                  <c:v>3.210262541877333</c:v>
                </c:pt>
                <c:pt idx="2227">
                  <c:v>3.2051604983057991</c:v>
                </c:pt>
                <c:pt idx="2228">
                  <c:v>3.2052690757581468</c:v>
                </c:pt>
                <c:pt idx="2229">
                  <c:v>3.2059900136617947</c:v>
                </c:pt>
                <c:pt idx="2230">
                  <c:v>3.2076214430508618</c:v>
                </c:pt>
                <c:pt idx="2231">
                  <c:v>3.2077491676034651</c:v>
                </c:pt>
                <c:pt idx="2232">
                  <c:v>3.2063870630805229</c:v>
                </c:pt>
                <c:pt idx="2233">
                  <c:v>3.2042171094572196</c:v>
                </c:pt>
                <c:pt idx="2234">
                  <c:v>3.205038340887822</c:v>
                </c:pt>
                <c:pt idx="2235">
                  <c:v>3.2058519910773589</c:v>
                </c:pt>
                <c:pt idx="2236">
                  <c:v>3.2021351046080531</c:v>
                </c:pt>
                <c:pt idx="2237">
                  <c:v>3.2008806484377179</c:v>
                </c:pt>
                <c:pt idx="2238">
                  <c:v>3.1990285191640053</c:v>
                </c:pt>
                <c:pt idx="2239">
                  <c:v>3.1987575856944739</c:v>
                </c:pt>
                <c:pt idx="2240">
                  <c:v>3.1951955784249741</c:v>
                </c:pt>
                <c:pt idx="2241">
                  <c:v>3.1943466172861625</c:v>
                </c:pt>
                <c:pt idx="2242">
                  <c:v>3.1919897628095479</c:v>
                </c:pt>
                <c:pt idx="2243">
                  <c:v>3.1901385991701017</c:v>
                </c:pt>
                <c:pt idx="2244">
                  <c:v>3.1920708327487182</c:v>
                </c:pt>
                <c:pt idx="2245">
                  <c:v>3.1966545640211104</c:v>
                </c:pt>
                <c:pt idx="2246">
                  <c:v>3.1961253738516557</c:v>
                </c:pt>
                <c:pt idx="2247">
                  <c:v>3.1969171058140562</c:v>
                </c:pt>
                <c:pt idx="2248">
                  <c:v>3.1999634729216209</c:v>
                </c:pt>
                <c:pt idx="2249">
                  <c:v>3.2010634335238901</c:v>
                </c:pt>
                <c:pt idx="2250">
                  <c:v>3.1936682589452943</c:v>
                </c:pt>
                <c:pt idx="2251">
                  <c:v>3.1936274855386935</c:v>
                </c:pt>
                <c:pt idx="2252">
                  <c:v>3.1883384154446488</c:v>
                </c:pt>
                <c:pt idx="2253">
                  <c:v>3.1856720536222829</c:v>
                </c:pt>
                <c:pt idx="2254">
                  <c:v>3.188977968245593</c:v>
                </c:pt>
                <c:pt idx="2255">
                  <c:v>3.1890360074262238</c:v>
                </c:pt>
                <c:pt idx="2256">
                  <c:v>3.1873787675752738</c:v>
                </c:pt>
                <c:pt idx="2257">
                  <c:v>3.1869911141402412</c:v>
                </c:pt>
                <c:pt idx="2258">
                  <c:v>3.1852205422502129</c:v>
                </c:pt>
                <c:pt idx="2259">
                  <c:v>3.1854176775691836</c:v>
                </c:pt>
                <c:pt idx="2260">
                  <c:v>3.1795840880875375</c:v>
                </c:pt>
                <c:pt idx="2261">
                  <c:v>3.1798017618137679</c:v>
                </c:pt>
                <c:pt idx="2262">
                  <c:v>3.1773229555316362</c:v>
                </c:pt>
                <c:pt idx="2263">
                  <c:v>3.1816883784652883</c:v>
                </c:pt>
                <c:pt idx="2264">
                  <c:v>3.1829167359699686</c:v>
                </c:pt>
                <c:pt idx="2265">
                  <c:v>3.1837621814495196</c:v>
                </c:pt>
                <c:pt idx="2266">
                  <c:v>3.1830310306804996</c:v>
                </c:pt>
                <c:pt idx="2267">
                  <c:v>3.1895219388803184</c:v>
                </c:pt>
                <c:pt idx="2268">
                  <c:v>3.1879840423817476</c:v>
                </c:pt>
                <c:pt idx="2269">
                  <c:v>3.1854662460028758</c:v>
                </c:pt>
                <c:pt idx="2270">
                  <c:v>3.1896225040211696</c:v>
                </c:pt>
                <c:pt idx="2271">
                  <c:v>3.1882268916891157</c:v>
                </c:pt>
                <c:pt idx="2272">
                  <c:v>3.1863456890994226</c:v>
                </c:pt>
                <c:pt idx="2273">
                  <c:v>3.1876549374950547</c:v>
                </c:pt>
                <c:pt idx="2274">
                  <c:v>3.1893077600398709</c:v>
                </c:pt>
                <c:pt idx="2275">
                  <c:v>3.1903031930194263</c:v>
                </c:pt>
                <c:pt idx="2276">
                  <c:v>3.1836242767570191</c:v>
                </c:pt>
                <c:pt idx="2277">
                  <c:v>3.1846508782266012</c:v>
                </c:pt>
                <c:pt idx="2278">
                  <c:v>3.1825895299896652</c:v>
                </c:pt>
                <c:pt idx="2279">
                  <c:v>3.179425191778019</c:v>
                </c:pt>
                <c:pt idx="2280">
                  <c:v>3.1749406229126658</c:v>
                </c:pt>
                <c:pt idx="2281">
                  <c:v>3.1681250291792096</c:v>
                </c:pt>
                <c:pt idx="2282">
                  <c:v>3.1722979193941034</c:v>
                </c:pt>
                <c:pt idx="2283">
                  <c:v>3.1715077748211953</c:v>
                </c:pt>
                <c:pt idx="2284">
                  <c:v>3.1710621663104286</c:v>
                </c:pt>
                <c:pt idx="2285">
                  <c:v>3.1665164566750903</c:v>
                </c:pt>
                <c:pt idx="2286">
                  <c:v>3.1690352771520924</c:v>
                </c:pt>
                <c:pt idx="2287">
                  <c:v>3.1674805567205193</c:v>
                </c:pt>
                <c:pt idx="2288">
                  <c:v>3.1679519531439371</c:v>
                </c:pt>
                <c:pt idx="2289">
                  <c:v>3.1672978987718978</c:v>
                </c:pt>
                <c:pt idx="2290">
                  <c:v>3.1707994418855301</c:v>
                </c:pt>
                <c:pt idx="2291">
                  <c:v>3.1711071253573779</c:v>
                </c:pt>
                <c:pt idx="2292">
                  <c:v>3.1677728966343754</c:v>
                </c:pt>
                <c:pt idx="2293">
                  <c:v>3.166314212503492</c:v>
                </c:pt>
                <c:pt idx="2294">
                  <c:v>3.1644808679955383</c:v>
                </c:pt>
                <c:pt idx="2295">
                  <c:v>3.1616401906967746</c:v>
                </c:pt>
                <c:pt idx="2296">
                  <c:v>3.1619268625499344</c:v>
                </c:pt>
                <c:pt idx="2297">
                  <c:v>3.1587506924462749</c:v>
                </c:pt>
                <c:pt idx="2298">
                  <c:v>3.1587701725586559</c:v>
                </c:pt>
                <c:pt idx="2299">
                  <c:v>3.1584830929297429</c:v>
                </c:pt>
                <c:pt idx="2300">
                  <c:v>3.1611178070308656</c:v>
                </c:pt>
                <c:pt idx="2301">
                  <c:v>3.1587911325870039</c:v>
                </c:pt>
                <c:pt idx="2302">
                  <c:v>3.1567709685950573</c:v>
                </c:pt>
                <c:pt idx="2303">
                  <c:v>3.1558076741491892</c:v>
                </c:pt>
                <c:pt idx="2304">
                  <c:v>3.1547252671172106</c:v>
                </c:pt>
                <c:pt idx="2305">
                  <c:v>3.1569954292883438</c:v>
                </c:pt>
                <c:pt idx="2306">
                  <c:v>3.1590742089711941</c:v>
                </c:pt>
                <c:pt idx="2307">
                  <c:v>3.1568166468062033</c:v>
                </c:pt>
                <c:pt idx="2308">
                  <c:v>3.156295619799113</c:v>
                </c:pt>
                <c:pt idx="2309">
                  <c:v>3.1559858021728155</c:v>
                </c:pt>
                <c:pt idx="2310">
                  <c:v>3.1552553029922579</c:v>
                </c:pt>
                <c:pt idx="2311">
                  <c:v>3.1533582234675746</c:v>
                </c:pt>
                <c:pt idx="2312">
                  <c:v>3.1505750181462173</c:v>
                </c:pt>
                <c:pt idx="2313">
                  <c:v>3.149041094509768</c:v>
                </c:pt>
                <c:pt idx="2314">
                  <c:v>3.1473107086614029</c:v>
                </c:pt>
                <c:pt idx="2315">
                  <c:v>3.1504966000988799</c:v>
                </c:pt>
                <c:pt idx="2316">
                  <c:v>3.1521824768746294</c:v>
                </c:pt>
                <c:pt idx="2317">
                  <c:v>3.1513534980476741</c:v>
                </c:pt>
                <c:pt idx="2318">
                  <c:v>3.1499550480297769</c:v>
                </c:pt>
                <c:pt idx="2319">
                  <c:v>3.1489531884242039</c:v>
                </c:pt>
                <c:pt idx="2320">
                  <c:v>3.1495143706103637</c:v>
                </c:pt>
                <c:pt idx="2321">
                  <c:v>3.1501767739740791</c:v>
                </c:pt>
                <c:pt idx="2322">
                  <c:v>3.1484017387494205</c:v>
                </c:pt>
                <c:pt idx="2323">
                  <c:v>3.1461882712003808</c:v>
                </c:pt>
                <c:pt idx="2324">
                  <c:v>3.1479446924901122</c:v>
                </c:pt>
                <c:pt idx="2325">
                  <c:v>3.1480002869926822</c:v>
                </c:pt>
                <c:pt idx="2326">
                  <c:v>3.146156156672768</c:v>
                </c:pt>
                <c:pt idx="2327">
                  <c:v>3.1437905591461002</c:v>
                </c:pt>
                <c:pt idx="2328">
                  <c:v>3.144014184975767</c:v>
                </c:pt>
                <c:pt idx="2329">
                  <c:v>3.1458562329379207</c:v>
                </c:pt>
                <c:pt idx="2330">
                  <c:v>3.1468957183911321</c:v>
                </c:pt>
                <c:pt idx="2331">
                  <c:v>3.1476394928319311</c:v>
                </c:pt>
                <c:pt idx="2332">
                  <c:v>3.1479296081684267</c:v>
                </c:pt>
                <c:pt idx="2333">
                  <c:v>3.148791384837534</c:v>
                </c:pt>
                <c:pt idx="2334">
                  <c:v>3.149100414069268</c:v>
                </c:pt>
                <c:pt idx="2335">
                  <c:v>3.149274388543374</c:v>
                </c:pt>
                <c:pt idx="2336">
                  <c:v>3.1515524708847913</c:v>
                </c:pt>
                <c:pt idx="2337">
                  <c:v>3.1531428754335349</c:v>
                </c:pt>
                <c:pt idx="2338">
                  <c:v>3.1532864345479918</c:v>
                </c:pt>
                <c:pt idx="2339">
                  <c:v>3.1525560466281051</c:v>
                </c:pt>
                <c:pt idx="2340">
                  <c:v>3.1541069121704086</c:v>
                </c:pt>
                <c:pt idx="2341">
                  <c:v>3.1550689608250533</c:v>
                </c:pt>
                <c:pt idx="2342">
                  <c:v>3.1552799218629177</c:v>
                </c:pt>
                <c:pt idx="2343">
                  <c:v>3.1571479522472035</c:v>
                </c:pt>
                <c:pt idx="2344">
                  <c:v>3.1614294192958319</c:v>
                </c:pt>
                <c:pt idx="2345">
                  <c:v>3.15691331750764</c:v>
                </c:pt>
                <c:pt idx="2346">
                  <c:v>3.1562133629074851</c:v>
                </c:pt>
                <c:pt idx="2347">
                  <c:v>3.1586548633497116</c:v>
                </c:pt>
                <c:pt idx="2348">
                  <c:v>3.1589150349328072</c:v>
                </c:pt>
                <c:pt idx="2349">
                  <c:v>3.1605926563671201</c:v>
                </c:pt>
                <c:pt idx="2350">
                  <c:v>3.1588164196730779</c:v>
                </c:pt>
                <c:pt idx="2351">
                  <c:v>3.1607027386240554</c:v>
                </c:pt>
                <c:pt idx="2352">
                  <c:v>3.159692154624921</c:v>
                </c:pt>
                <c:pt idx="2353">
                  <c:v>3.1594050389926656</c:v>
                </c:pt>
                <c:pt idx="2354">
                  <c:v>3.1593060883953314</c:v>
                </c:pt>
                <c:pt idx="2355">
                  <c:v>3.1624256282074796</c:v>
                </c:pt>
                <c:pt idx="2356">
                  <c:v>3.1643398807074994</c:v>
                </c:pt>
                <c:pt idx="2357">
                  <c:v>3.164990569584107</c:v>
                </c:pt>
                <c:pt idx="2358">
                  <c:v>3.1610954469022423</c:v>
                </c:pt>
                <c:pt idx="2359">
                  <c:v>3.1635145212253999</c:v>
                </c:pt>
                <c:pt idx="2360">
                  <c:v>3.163420800562676</c:v>
                </c:pt>
                <c:pt idx="2361">
                  <c:v>3.1655320092130208</c:v>
                </c:pt>
                <c:pt idx="2362">
                  <c:v>3.1638339349908056</c:v>
                </c:pt>
                <c:pt idx="2363">
                  <c:v>3.1635852125299917</c:v>
                </c:pt>
                <c:pt idx="2364">
                  <c:v>3.160981171719091</c:v>
                </c:pt>
                <c:pt idx="2365">
                  <c:v>3.1598482177944751</c:v>
                </c:pt>
                <c:pt idx="2366">
                  <c:v>3.1590925983221494</c:v>
                </c:pt>
                <c:pt idx="2367">
                  <c:v>3.160459525856957</c:v>
                </c:pt>
                <c:pt idx="2368">
                  <c:v>3.1622636856849207</c:v>
                </c:pt>
                <c:pt idx="2369">
                  <c:v>3.1629935533772207</c:v>
                </c:pt>
                <c:pt idx="2370">
                  <c:v>3.1602208160764165</c:v>
                </c:pt>
                <c:pt idx="2371">
                  <c:v>3.1575841343289777</c:v>
                </c:pt>
                <c:pt idx="2372">
                  <c:v>3.1581954308313365</c:v>
                </c:pt>
                <c:pt idx="2373">
                  <c:v>3.1572360292519046</c:v>
                </c:pt>
                <c:pt idx="2374">
                  <c:v>3.1581463710601052</c:v>
                </c:pt>
                <c:pt idx="2375">
                  <c:v>3.1568284465800596</c:v>
                </c:pt>
                <c:pt idx="2376">
                  <c:v>3.1554449873781341</c:v>
                </c:pt>
                <c:pt idx="2377">
                  <c:v>3.1539095357413744</c:v>
                </c:pt>
                <c:pt idx="2378">
                  <c:v>3.1569212487312268</c:v>
                </c:pt>
                <c:pt idx="2379">
                  <c:v>3.1567990351844006</c:v>
                </c:pt>
                <c:pt idx="2380">
                  <c:v>3.1558666912378599</c:v>
                </c:pt>
                <c:pt idx="2381">
                  <c:v>3.1560161143278518</c:v>
                </c:pt>
                <c:pt idx="2382">
                  <c:v>3.153848762987105</c:v>
                </c:pt>
                <c:pt idx="2383">
                  <c:v>3.1530019201722363</c:v>
                </c:pt>
                <c:pt idx="2384">
                  <c:v>3.1512240218956276</c:v>
                </c:pt>
                <c:pt idx="2385">
                  <c:v>3.1507317501383625</c:v>
                </c:pt>
                <c:pt idx="2386">
                  <c:v>3.1523848197982787</c:v>
                </c:pt>
                <c:pt idx="2387">
                  <c:v>3.1523350111355701</c:v>
                </c:pt>
                <c:pt idx="2388">
                  <c:v>3.1524325003189899</c:v>
                </c:pt>
                <c:pt idx="2389">
                  <c:v>3.1524449825628191</c:v>
                </c:pt>
                <c:pt idx="2390">
                  <c:v>3.1520753976499281</c:v>
                </c:pt>
                <c:pt idx="2391">
                  <c:v>3.1538565777922973</c:v>
                </c:pt>
                <c:pt idx="2392">
                  <c:v>3.152477037146626</c:v>
                </c:pt>
                <c:pt idx="2393">
                  <c:v>3.1538587241760507</c:v>
                </c:pt>
                <c:pt idx="2394">
                  <c:v>3.1523344076438704</c:v>
                </c:pt>
                <c:pt idx="2395">
                  <c:v>3.1505535370212909</c:v>
                </c:pt>
                <c:pt idx="2396">
                  <c:v>3.1509958600420576</c:v>
                </c:pt>
                <c:pt idx="2397">
                  <c:v>3.1522202120221103</c:v>
                </c:pt>
                <c:pt idx="2398">
                  <c:v>3.1538315993372983</c:v>
                </c:pt>
                <c:pt idx="2399">
                  <c:v>3.1531185612798649</c:v>
                </c:pt>
                <c:pt idx="2400">
                  <c:v>3.1533930978294422</c:v>
                </c:pt>
                <c:pt idx="2401">
                  <c:v>3.1515347100881344</c:v>
                </c:pt>
                <c:pt idx="2402">
                  <c:v>3.1555047512318652</c:v>
                </c:pt>
                <c:pt idx="2403">
                  <c:v>3.1535610967299856</c:v>
                </c:pt>
                <c:pt idx="2404">
                  <c:v>3.1532704528025346</c:v>
                </c:pt>
                <c:pt idx="2405">
                  <c:v>3.1535795307683356</c:v>
                </c:pt>
                <c:pt idx="2406">
                  <c:v>3.1540618157740243</c:v>
                </c:pt>
                <c:pt idx="2407">
                  <c:v>3.1559248301018625</c:v>
                </c:pt>
                <c:pt idx="2408">
                  <c:v>3.1546551280448556</c:v>
                </c:pt>
                <c:pt idx="2409">
                  <c:v>3.1513452076160915</c:v>
                </c:pt>
                <c:pt idx="2410">
                  <c:v>3.1503203647133358</c:v>
                </c:pt>
                <c:pt idx="2411">
                  <c:v>3.1478296953090137</c:v>
                </c:pt>
                <c:pt idx="2412">
                  <c:v>3.1481268531935549</c:v>
                </c:pt>
                <c:pt idx="2413">
                  <c:v>3.1448471208443936</c:v>
                </c:pt>
                <c:pt idx="2414">
                  <c:v>3.14611414990974</c:v>
                </c:pt>
                <c:pt idx="2415">
                  <c:v>3.1457620048762767</c:v>
                </c:pt>
                <c:pt idx="2416">
                  <c:v>3.1449556564351551</c:v>
                </c:pt>
                <c:pt idx="2417">
                  <c:v>3.1440300187158776</c:v>
                </c:pt>
                <c:pt idx="2418">
                  <c:v>3.1420558944482488</c:v>
                </c:pt>
                <c:pt idx="2419">
                  <c:v>3.1396968350344823</c:v>
                </c:pt>
                <c:pt idx="2420">
                  <c:v>3.1375324315309867</c:v>
                </c:pt>
                <c:pt idx="2421">
                  <c:v>3.1344488300979156</c:v>
                </c:pt>
                <c:pt idx="2422">
                  <c:v>3.134005150708826</c:v>
                </c:pt>
                <c:pt idx="2423">
                  <c:v>3.1312440244596407</c:v>
                </c:pt>
                <c:pt idx="2424">
                  <c:v>3.129716337386041</c:v>
                </c:pt>
                <c:pt idx="2425">
                  <c:v>3.1308864385063795</c:v>
                </c:pt>
                <c:pt idx="2426">
                  <c:v>3.1289784699515559</c:v>
                </c:pt>
                <c:pt idx="2427">
                  <c:v>3.1297326430103398</c:v>
                </c:pt>
                <c:pt idx="2428">
                  <c:v>3.1278274808628836</c:v>
                </c:pt>
                <c:pt idx="2429">
                  <c:v>3.1288169762749773</c:v>
                </c:pt>
                <c:pt idx="2430">
                  <c:v>3.1242612866092667</c:v>
                </c:pt>
                <c:pt idx="2431">
                  <c:v>3.1202228894597335</c:v>
                </c:pt>
                <c:pt idx="2432">
                  <c:v>3.1213954366767607</c:v>
                </c:pt>
                <c:pt idx="2433">
                  <c:v>3.1210237789694424</c:v>
                </c:pt>
                <c:pt idx="2434">
                  <c:v>3.1198466914976795</c:v>
                </c:pt>
                <c:pt idx="2435">
                  <c:v>3.1203606630654952</c:v>
                </c:pt>
                <c:pt idx="2436">
                  <c:v>3.1174073787817447</c:v>
                </c:pt>
                <c:pt idx="2437">
                  <c:v>3.1149063238215824</c:v>
                </c:pt>
                <c:pt idx="2438">
                  <c:v>3.1092519687456019</c:v>
                </c:pt>
                <c:pt idx="2439">
                  <c:v>3.1103115177640861</c:v>
                </c:pt>
                <c:pt idx="2440">
                  <c:v>3.1088479839123067</c:v>
                </c:pt>
                <c:pt idx="2441">
                  <c:v>3.1066156752027352</c:v>
                </c:pt>
                <c:pt idx="2442">
                  <c:v>3.1177935874139164</c:v>
                </c:pt>
                <c:pt idx="2443">
                  <c:v>3.1148231565878093</c:v>
                </c:pt>
                <c:pt idx="2444">
                  <c:v>3.1105756362987114</c:v>
                </c:pt>
                <c:pt idx="2445">
                  <c:v>3.1087674036807882</c:v>
                </c:pt>
                <c:pt idx="2446">
                  <c:v>3.1096092171730305</c:v>
                </c:pt>
                <c:pt idx="2447">
                  <c:v>3.1075551080578148</c:v>
                </c:pt>
                <c:pt idx="2448">
                  <c:v>3.1041454787909042</c:v>
                </c:pt>
                <c:pt idx="2449">
                  <c:v>3.1013554678640642</c:v>
                </c:pt>
                <c:pt idx="2450">
                  <c:v>3.0996492760995471</c:v>
                </c:pt>
                <c:pt idx="2451">
                  <c:v>3.1064524754665386</c:v>
                </c:pt>
                <c:pt idx="2452">
                  <c:v>3.1027592623966966</c:v>
                </c:pt>
                <c:pt idx="2453">
                  <c:v>3.1000194059728781</c:v>
                </c:pt>
                <c:pt idx="2454">
                  <c:v>3.1004053106840894</c:v>
                </c:pt>
                <c:pt idx="2455">
                  <c:v>3.0967165971353507</c:v>
                </c:pt>
                <c:pt idx="2456">
                  <c:v>3.0972020233525339</c:v>
                </c:pt>
                <c:pt idx="2457">
                  <c:v>3.0992092628841568</c:v>
                </c:pt>
                <c:pt idx="2458">
                  <c:v>3.0986172993353667</c:v>
                </c:pt>
                <c:pt idx="2459">
                  <c:v>3.0925258582122619</c:v>
                </c:pt>
                <c:pt idx="2460">
                  <c:v>3.0955687894237434</c:v>
                </c:pt>
                <c:pt idx="2461">
                  <c:v>3.0969586409909398</c:v>
                </c:pt>
                <c:pt idx="2462">
                  <c:v>3.0984016562834893</c:v>
                </c:pt>
                <c:pt idx="2463">
                  <c:v>3.0967835308684837</c:v>
                </c:pt>
                <c:pt idx="2464">
                  <c:v>3.1001613000682853</c:v>
                </c:pt>
                <c:pt idx="2465">
                  <c:v>3.100443223265859</c:v>
                </c:pt>
                <c:pt idx="2466">
                  <c:v>3.109145031520439</c:v>
                </c:pt>
                <c:pt idx="2467">
                  <c:v>3.1110890122265786</c:v>
                </c:pt>
                <c:pt idx="2468">
                  <c:v>3.1105215926601146</c:v>
                </c:pt>
                <c:pt idx="2469">
                  <c:v>3.1121520335738473</c:v>
                </c:pt>
                <c:pt idx="2470">
                  <c:v>3.1072912928639309</c:v>
                </c:pt>
                <c:pt idx="2471">
                  <c:v>3.101615539758718</c:v>
                </c:pt>
                <c:pt idx="2472">
                  <c:v>3.103930946759804</c:v>
                </c:pt>
                <c:pt idx="2473">
                  <c:v>3.1082604360318298</c:v>
                </c:pt>
                <c:pt idx="2474">
                  <c:v>3.1070459639058705</c:v>
                </c:pt>
                <c:pt idx="2475">
                  <c:v>3.1053811339916515</c:v>
                </c:pt>
                <c:pt idx="2476">
                  <c:v>3.1112792099107685</c:v>
                </c:pt>
                <c:pt idx="2477">
                  <c:v>3.106875088448803</c:v>
                </c:pt>
                <c:pt idx="2478">
                  <c:v>3.1102104303032494</c:v>
                </c:pt>
                <c:pt idx="2479">
                  <c:v>3.1145323017030915</c:v>
                </c:pt>
                <c:pt idx="2480">
                  <c:v>3.1174615099801426</c:v>
                </c:pt>
                <c:pt idx="2481">
                  <c:v>3.1143281810889052</c:v>
                </c:pt>
                <c:pt idx="2482">
                  <c:v>3.1113299564530519</c:v>
                </c:pt>
                <c:pt idx="2483">
                  <c:v>3.1107572503693905</c:v>
                </c:pt>
                <c:pt idx="2484">
                  <c:v>3.1100930948502357</c:v>
                </c:pt>
                <c:pt idx="2485">
                  <c:v>3.1100455555262654</c:v>
                </c:pt>
                <c:pt idx="2486">
                  <c:v>3.1148690521562585</c:v>
                </c:pt>
                <c:pt idx="2487">
                  <c:v>3.1157012128581538</c:v>
                </c:pt>
                <c:pt idx="2488">
                  <c:v>3.1159213291315915</c:v>
                </c:pt>
                <c:pt idx="2489">
                  <c:v>3.1205885462720624</c:v>
                </c:pt>
                <c:pt idx="2490">
                  <c:v>3.1247424679638294</c:v>
                </c:pt>
                <c:pt idx="2491">
                  <c:v>3.1281375737536243</c:v>
                </c:pt>
                <c:pt idx="2492">
                  <c:v>3.1218505283629314</c:v>
                </c:pt>
                <c:pt idx="2493">
                  <c:v>3.1260054900226657</c:v>
                </c:pt>
                <c:pt idx="2494">
                  <c:v>3.1239863629197093</c:v>
                </c:pt>
                <c:pt idx="2495">
                  <c:v>3.1270792452003673</c:v>
                </c:pt>
                <c:pt idx="2496">
                  <c:v>3.1350049868671164</c:v>
                </c:pt>
                <c:pt idx="2497">
                  <c:v>3.1326738676560737</c:v>
                </c:pt>
                <c:pt idx="2498">
                  <c:v>3.1338462516433894</c:v>
                </c:pt>
                <c:pt idx="2499">
                  <c:v>3.1329665719060866</c:v>
                </c:pt>
                <c:pt idx="2500">
                  <c:v>3.1311733437754281</c:v>
                </c:pt>
                <c:pt idx="2501">
                  <c:v>3.1305781487926145</c:v>
                </c:pt>
                <c:pt idx="2502">
                  <c:v>3.1295062107638238</c:v>
                </c:pt>
                <c:pt idx="2503">
                  <c:v>3.1399104299330376</c:v>
                </c:pt>
                <c:pt idx="2504">
                  <c:v>3.1371624210900659</c:v>
                </c:pt>
                <c:pt idx="2505">
                  <c:v>3.1453513057065874</c:v>
                </c:pt>
                <c:pt idx="2506">
                  <c:v>3.1370005916575465</c:v>
                </c:pt>
                <c:pt idx="2507">
                  <c:v>3.1366718211260238</c:v>
                </c:pt>
                <c:pt idx="2508">
                  <c:v>3.1375731250831769</c:v>
                </c:pt>
                <c:pt idx="2509">
                  <c:v>3.1315390574024349</c:v>
                </c:pt>
                <c:pt idx="2510">
                  <c:v>3.1335869026219441</c:v>
                </c:pt>
                <c:pt idx="2511">
                  <c:v>3.1364091805962842</c:v>
                </c:pt>
                <c:pt idx="2512">
                  <c:v>3.1309736252370084</c:v>
                </c:pt>
                <c:pt idx="2513">
                  <c:v>3.1362594761733171</c:v>
                </c:pt>
                <c:pt idx="2514">
                  <c:v>3.1407221028945278</c:v>
                </c:pt>
                <c:pt idx="2515">
                  <c:v>3.1454597659354726</c:v>
                </c:pt>
                <c:pt idx="2516">
                  <c:v>3.1395537120944406</c:v>
                </c:pt>
                <c:pt idx="2517">
                  <c:v>3.1533026263030597</c:v>
                </c:pt>
                <c:pt idx="2518">
                  <c:v>3.1503215066697612</c:v>
                </c:pt>
                <c:pt idx="2519">
                  <c:v>3.1499453382874245</c:v>
                </c:pt>
                <c:pt idx="2520">
                  <c:v>3.1489591081434822</c:v>
                </c:pt>
                <c:pt idx="2521">
                  <c:v>3.1488122157177503</c:v>
                </c:pt>
                <c:pt idx="2522">
                  <c:v>3.1457486068471163</c:v>
                </c:pt>
                <c:pt idx="2523">
                  <c:v>3.1429408592386063</c:v>
                </c:pt>
                <c:pt idx="2524">
                  <c:v>3.150498399005603</c:v>
                </c:pt>
                <c:pt idx="2525">
                  <c:v>3.1446864221629274</c:v>
                </c:pt>
                <c:pt idx="2526">
                  <c:v>3.1396553774746314</c:v>
                </c:pt>
                <c:pt idx="2527">
                  <c:v>3.1445073457443891</c:v>
                </c:pt>
                <c:pt idx="2528">
                  <c:v>3.149005856423186</c:v>
                </c:pt>
                <c:pt idx="2529">
                  <c:v>3.1561776719352643</c:v>
                </c:pt>
                <c:pt idx="2530">
                  <c:v>3.1543233496117349</c:v>
                </c:pt>
                <c:pt idx="2531">
                  <c:v>3.1506412926547269</c:v>
                </c:pt>
                <c:pt idx="2532">
                  <c:v>3.1473130590748548</c:v>
                </c:pt>
                <c:pt idx="2533">
                  <c:v>3.1523378045603003</c:v>
                </c:pt>
                <c:pt idx="2534">
                  <c:v>3.1577196577348587</c:v>
                </c:pt>
                <c:pt idx="2535">
                  <c:v>3.1498055473957125</c:v>
                </c:pt>
                <c:pt idx="2536">
                  <c:v>3.1492014010023461</c:v>
                </c:pt>
                <c:pt idx="2537">
                  <c:v>3.1494098389494005</c:v>
                </c:pt>
                <c:pt idx="2538">
                  <c:v>3.1477930847651847</c:v>
                </c:pt>
                <c:pt idx="2539">
                  <c:v>3.1404218964111719</c:v>
                </c:pt>
                <c:pt idx="2540">
                  <c:v>3.1444754054191204</c:v>
                </c:pt>
                <c:pt idx="2541">
                  <c:v>3.1441928512911113</c:v>
                </c:pt>
                <c:pt idx="2542">
                  <c:v>3.142877844920235</c:v>
                </c:pt>
                <c:pt idx="2543">
                  <c:v>3.1362181232283115</c:v>
                </c:pt>
                <c:pt idx="2544">
                  <c:v>3.1368651394831599</c:v>
                </c:pt>
                <c:pt idx="2545">
                  <c:v>3.1391220137517148</c:v>
                </c:pt>
                <c:pt idx="2546">
                  <c:v>3.1405406061898069</c:v>
                </c:pt>
                <c:pt idx="2547">
                  <c:v>3.1441079506189369</c:v>
                </c:pt>
                <c:pt idx="2548">
                  <c:v>3.1448947946199861</c:v>
                </c:pt>
                <c:pt idx="2549">
                  <c:v>3.1405131010783292</c:v>
                </c:pt>
                <c:pt idx="2550">
                  <c:v>3.1441333123552733</c:v>
                </c:pt>
                <c:pt idx="2551">
                  <c:v>3.1410634513624358</c:v>
                </c:pt>
                <c:pt idx="2552">
                  <c:v>3.1401098644314134</c:v>
                </c:pt>
                <c:pt idx="2553">
                  <c:v>3.1345739524721861</c:v>
                </c:pt>
                <c:pt idx="2554">
                  <c:v>3.1346118065379147</c:v>
                </c:pt>
                <c:pt idx="2555">
                  <c:v>3.1340626266372356</c:v>
                </c:pt>
                <c:pt idx="2556">
                  <c:v>3.1377833209893207</c:v>
                </c:pt>
                <c:pt idx="2557">
                  <c:v>3.1454644549092032</c:v>
                </c:pt>
                <c:pt idx="2558">
                  <c:v>3.141082017411124</c:v>
                </c:pt>
                <c:pt idx="2559">
                  <c:v>3.1438690989521141</c:v>
                </c:pt>
                <c:pt idx="2560">
                  <c:v>3.1504916189664183</c:v>
                </c:pt>
                <c:pt idx="2561">
                  <c:v>3.1450454567446591</c:v>
                </c:pt>
                <c:pt idx="2562">
                  <c:v>3.145738723574373</c:v>
                </c:pt>
                <c:pt idx="2563">
                  <c:v>3.1520446662086865</c:v>
                </c:pt>
                <c:pt idx="2564">
                  <c:v>3.1557650939060999</c:v>
                </c:pt>
                <c:pt idx="2565">
                  <c:v>3.160053485339843</c:v>
                </c:pt>
                <c:pt idx="2566">
                  <c:v>3.1619292240710699</c:v>
                </c:pt>
                <c:pt idx="2567">
                  <c:v>3.16512055571773</c:v>
                </c:pt>
                <c:pt idx="2568">
                  <c:v>3.1547363183582058</c:v>
                </c:pt>
                <c:pt idx="2569">
                  <c:v>3.1474611416325571</c:v>
                </c:pt>
                <c:pt idx="2570">
                  <c:v>3.1525632079977379</c:v>
                </c:pt>
                <c:pt idx="2571">
                  <c:v>3.1706222004038955</c:v>
                </c:pt>
                <c:pt idx="2572">
                  <c:v>3.1667577017037272</c:v>
                </c:pt>
                <c:pt idx="2573">
                  <c:v>3.1687958167658876</c:v>
                </c:pt>
                <c:pt idx="2574">
                  <c:v>3.1622881494350956</c:v>
                </c:pt>
                <c:pt idx="2575">
                  <c:v>3.1735175720236</c:v>
                </c:pt>
                <c:pt idx="2576">
                  <c:v>3.1796495602192598</c:v>
                </c:pt>
                <c:pt idx="2577">
                  <c:v>3.1800364202427285</c:v>
                </c:pt>
                <c:pt idx="2578">
                  <c:v>3.1828634708577179</c:v>
                </c:pt>
                <c:pt idx="2579">
                  <c:v>3.1925162757064984</c:v>
                </c:pt>
                <c:pt idx="2580">
                  <c:v>3.1864140972351112</c:v>
                </c:pt>
                <c:pt idx="2581">
                  <c:v>3.1807475139375878</c:v>
                </c:pt>
                <c:pt idx="2582">
                  <c:v>3.1722237670754789</c:v>
                </c:pt>
                <c:pt idx="2583">
                  <c:v>3.173462460888429</c:v>
                </c:pt>
                <c:pt idx="2584">
                  <c:v>3.174813310546035</c:v>
                </c:pt>
                <c:pt idx="2585">
                  <c:v>3.1764409659864912</c:v>
                </c:pt>
                <c:pt idx="2586">
                  <c:v>3.1804338432871697</c:v>
                </c:pt>
                <c:pt idx="2587">
                  <c:v>3.1987419290041705</c:v>
                </c:pt>
                <c:pt idx="2588">
                  <c:v>3.1985275838664475</c:v>
                </c:pt>
                <c:pt idx="2589">
                  <c:v>3.175175749985331</c:v>
                </c:pt>
                <c:pt idx="2590">
                  <c:v>3.176650964395058</c:v>
                </c:pt>
                <c:pt idx="2591">
                  <c:v>3.1820134043740005</c:v>
                </c:pt>
                <c:pt idx="2592">
                  <c:v>3.1846573148227071</c:v>
                </c:pt>
                <c:pt idx="2593">
                  <c:v>3.1768950484261844</c:v>
                </c:pt>
                <c:pt idx="2594">
                  <c:v>3.1662583896537404</c:v>
                </c:pt>
                <c:pt idx="2595">
                  <c:v>3.1619967337506099</c:v>
                </c:pt>
                <c:pt idx="2596">
                  <c:v>3.1585462411617136</c:v>
                </c:pt>
                <c:pt idx="2597">
                  <c:v>3.1456400767282386</c:v>
                </c:pt>
                <c:pt idx="2598">
                  <c:v>3.1530642796401773</c:v>
                </c:pt>
                <c:pt idx="2599">
                  <c:v>3.1641443778512333</c:v>
                </c:pt>
                <c:pt idx="2600">
                  <c:v>3.169879942886324</c:v>
                </c:pt>
                <c:pt idx="2601">
                  <c:v>3.1749444102423112</c:v>
                </c:pt>
                <c:pt idx="2602">
                  <c:v>3.1670537378875943</c:v>
                </c:pt>
                <c:pt idx="2603">
                  <c:v>3.1693348813731395</c:v>
                </c:pt>
                <c:pt idx="2604">
                  <c:v>3.1576370894645955</c:v>
                </c:pt>
                <c:pt idx="2605">
                  <c:v>3.1643558370254334</c:v>
                </c:pt>
                <c:pt idx="2606">
                  <c:v>3.1600456042169949</c:v>
                </c:pt>
                <c:pt idx="2607">
                  <c:v>3.1608211440522251</c:v>
                </c:pt>
                <c:pt idx="2608">
                  <c:v>3.1579286846273584</c:v>
                </c:pt>
                <c:pt idx="2609">
                  <c:v>3.1448264590851234</c:v>
                </c:pt>
                <c:pt idx="2610">
                  <c:v>3.1484884228392103</c:v>
                </c:pt>
                <c:pt idx="2611">
                  <c:v>3.1540304937017303</c:v>
                </c:pt>
                <c:pt idx="2612">
                  <c:v>3.1515044891652453</c:v>
                </c:pt>
                <c:pt idx="2613">
                  <c:v>3.148038858983893</c:v>
                </c:pt>
                <c:pt idx="2614">
                  <c:v>3.1437938752576748</c:v>
                </c:pt>
                <c:pt idx="2615">
                  <c:v>3.1502379265836464</c:v>
                </c:pt>
                <c:pt idx="2616">
                  <c:v>3.1527169631727197</c:v>
                </c:pt>
                <c:pt idx="2617">
                  <c:v>3.1495482986050036</c:v>
                </c:pt>
                <c:pt idx="2618">
                  <c:v>3.1491047425909828</c:v>
                </c:pt>
                <c:pt idx="2619">
                  <c:v>3.1488522849353986</c:v>
                </c:pt>
                <c:pt idx="2620">
                  <c:v>3.1464776788682198</c:v>
                </c:pt>
                <c:pt idx="2621">
                  <c:v>3.1434235086524538</c:v>
                </c:pt>
                <c:pt idx="2622">
                  <c:v>3.1439166563699255</c:v>
                </c:pt>
                <c:pt idx="2623">
                  <c:v>3.1376499261877493</c:v>
                </c:pt>
                <c:pt idx="2624">
                  <c:v>3.1416992888027964</c:v>
                </c:pt>
                <c:pt idx="2625">
                  <c:v>3.1464630276847596</c:v>
                </c:pt>
                <c:pt idx="2626">
                  <c:v>3.1486989295610806</c:v>
                </c:pt>
                <c:pt idx="2627">
                  <c:v>3.1508426925323545</c:v>
                </c:pt>
                <c:pt idx="2628">
                  <c:v>3.1466475812746766</c:v>
                </c:pt>
                <c:pt idx="2629">
                  <c:v>3.1500772726573056</c:v>
                </c:pt>
                <c:pt idx="2630">
                  <c:v>3.145791661854795</c:v>
                </c:pt>
                <c:pt idx="2631">
                  <c:v>3.1441863355857169</c:v>
                </c:pt>
                <c:pt idx="2632">
                  <c:v>3.1392249325357033</c:v>
                </c:pt>
                <c:pt idx="2633">
                  <c:v>3.1418682036179013</c:v>
                </c:pt>
                <c:pt idx="2634">
                  <c:v>3.1436916777544228</c:v>
                </c:pt>
                <c:pt idx="2635">
                  <c:v>3.1456765849915129</c:v>
                </c:pt>
                <c:pt idx="2636">
                  <c:v>3.1477569899745697</c:v>
                </c:pt>
                <c:pt idx="2637">
                  <c:v>3.1561750664103085</c:v>
                </c:pt>
                <c:pt idx="2638">
                  <c:v>3.1560375541097287</c:v>
                </c:pt>
                <c:pt idx="2639">
                  <c:v>3.1605163413992532</c:v>
                </c:pt>
                <c:pt idx="2640">
                  <c:v>3.1587104533876018</c:v>
                </c:pt>
                <c:pt idx="2641">
                  <c:v>3.156279466143749</c:v>
                </c:pt>
                <c:pt idx="2642">
                  <c:v>3.1462432367631523</c:v>
                </c:pt>
                <c:pt idx="2643">
                  <c:v>3.1497492960291997</c:v>
                </c:pt>
                <c:pt idx="2644">
                  <c:v>3.1468842717261816</c:v>
                </c:pt>
                <c:pt idx="2645">
                  <c:v>3.1474752954202692</c:v>
                </c:pt>
                <c:pt idx="2646">
                  <c:v>3.1455942877504453</c:v>
                </c:pt>
                <c:pt idx="2647">
                  <c:v>3.1441395240266381</c:v>
                </c:pt>
                <c:pt idx="2648">
                  <c:v>3.1456637159325904</c:v>
                </c:pt>
                <c:pt idx="2649">
                  <c:v>3.1465589966946523</c:v>
                </c:pt>
                <c:pt idx="2650">
                  <c:v>3.1477806625995859</c:v>
                </c:pt>
                <c:pt idx="2651">
                  <c:v>3.1513898629503623</c:v>
                </c:pt>
                <c:pt idx="2652">
                  <c:v>3.1521609374505504</c:v>
                </c:pt>
                <c:pt idx="2653">
                  <c:v>3.1561323275784021</c:v>
                </c:pt>
                <c:pt idx="2654">
                  <c:v>3.1654478365853427</c:v>
                </c:pt>
                <c:pt idx="2655">
                  <c:v>3.1646784738934688</c:v>
                </c:pt>
                <c:pt idx="2656">
                  <c:v>3.1594963328067536</c:v>
                </c:pt>
                <c:pt idx="2657">
                  <c:v>3.1567579720751473</c:v>
                </c:pt>
                <c:pt idx="2658">
                  <c:v>3.1629982006460811</c:v>
                </c:pt>
                <c:pt idx="2659">
                  <c:v>3.1650525443462043</c:v>
                </c:pt>
                <c:pt idx="2660">
                  <c:v>3.1682900325887489</c:v>
                </c:pt>
                <c:pt idx="2661">
                  <c:v>3.1644131060590182</c:v>
                </c:pt>
                <c:pt idx="2662">
                  <c:v>3.1646866890895855</c:v>
                </c:pt>
                <c:pt idx="2663">
                  <c:v>3.1719090391919269</c:v>
                </c:pt>
                <c:pt idx="2664">
                  <c:v>3.1770824310114452</c:v>
                </c:pt>
                <c:pt idx="2665">
                  <c:v>3.1711965416542021</c:v>
                </c:pt>
                <c:pt idx="2666">
                  <c:v>3.170598696384872</c:v>
                </c:pt>
                <c:pt idx="2667">
                  <c:v>3.1671100835981925</c:v>
                </c:pt>
                <c:pt idx="2668">
                  <c:v>3.1698817882960197</c:v>
                </c:pt>
                <c:pt idx="2669">
                  <c:v>3.162823563972895</c:v>
                </c:pt>
                <c:pt idx="2670">
                  <c:v>3.1596579926862596</c:v>
                </c:pt>
                <c:pt idx="2671">
                  <c:v>3.15859145104104</c:v>
                </c:pt>
                <c:pt idx="2672">
                  <c:v>3.1597686373816054</c:v>
                </c:pt>
                <c:pt idx="2673">
                  <c:v>3.1665220679476231</c:v>
                </c:pt>
                <c:pt idx="2674">
                  <c:v>3.1687551688973974</c:v>
                </c:pt>
                <c:pt idx="2675">
                  <c:v>3.1717462957806903</c:v>
                </c:pt>
                <c:pt idx="2676">
                  <c:v>3.1713838182572349</c:v>
                </c:pt>
                <c:pt idx="2677">
                  <c:v>3.1668860969458872</c:v>
                </c:pt>
                <c:pt idx="2678">
                  <c:v>3.1666871358370581</c:v>
                </c:pt>
                <c:pt idx="2679">
                  <c:v>3.1692748782738347</c:v>
                </c:pt>
                <c:pt idx="2680">
                  <c:v>3.1730945621545463</c:v>
                </c:pt>
                <c:pt idx="2681">
                  <c:v>3.1750680568575382</c:v>
                </c:pt>
                <c:pt idx="2682">
                  <c:v>3.1814178903532691</c:v>
                </c:pt>
                <c:pt idx="2683">
                  <c:v>3.1812916545891277</c:v>
                </c:pt>
                <c:pt idx="2684">
                  <c:v>3.1867682533971129</c:v>
                </c:pt>
                <c:pt idx="2685">
                  <c:v>3.182331324884327</c:v>
                </c:pt>
                <c:pt idx="2686">
                  <c:v>3.1822984542439738</c:v>
                </c:pt>
                <c:pt idx="2687">
                  <c:v>3.1769134357410569</c:v>
                </c:pt>
                <c:pt idx="2688">
                  <c:v>3.1803502749516488</c:v>
                </c:pt>
                <c:pt idx="2689">
                  <c:v>3.1853042799597056</c:v>
                </c:pt>
                <c:pt idx="2690">
                  <c:v>3.1881332790951742</c:v>
                </c:pt>
                <c:pt idx="2691">
                  <c:v>3.1927968278891159</c:v>
                </c:pt>
                <c:pt idx="2692">
                  <c:v>3.191500355688718</c:v>
                </c:pt>
                <c:pt idx="2693">
                  <c:v>3.1959147424485623</c:v>
                </c:pt>
                <c:pt idx="2694">
                  <c:v>3.196857421424669</c:v>
                </c:pt>
                <c:pt idx="2695">
                  <c:v>3.1983125602477802</c:v>
                </c:pt>
                <c:pt idx="2696">
                  <c:v>3.2026174613769132</c:v>
                </c:pt>
                <c:pt idx="2697">
                  <c:v>3.209191978648215</c:v>
                </c:pt>
                <c:pt idx="2698">
                  <c:v>3.2378161436524473</c:v>
                </c:pt>
                <c:pt idx="2699">
                  <c:v>3.232438571837406</c:v>
                </c:pt>
                <c:pt idx="2700">
                  <c:v>3.2417495260046429</c:v>
                </c:pt>
                <c:pt idx="2701">
                  <c:v>3.2593575546199327</c:v>
                </c:pt>
                <c:pt idx="2702">
                  <c:v>3.2601299065594045</c:v>
                </c:pt>
                <c:pt idx="2703">
                  <c:v>3.2456729945140901</c:v>
                </c:pt>
                <c:pt idx="2704">
                  <c:v>3.2402971280075632</c:v>
                </c:pt>
                <c:pt idx="2705">
                  <c:v>3.2430603809901273</c:v>
                </c:pt>
                <c:pt idx="2706">
                  <c:v>3.241434481485411</c:v>
                </c:pt>
                <c:pt idx="2707">
                  <c:v>3.2378563834531793</c:v>
                </c:pt>
                <c:pt idx="2708">
                  <c:v>3.2393749330151884</c:v>
                </c:pt>
                <c:pt idx="2709">
                  <c:v>3.2368825172244273</c:v>
                </c:pt>
                <c:pt idx="2710">
                  <c:v>3.2376708065741084</c:v>
                </c:pt>
                <c:pt idx="2711">
                  <c:v>3.241211420913916</c:v>
                </c:pt>
                <c:pt idx="2712">
                  <c:v>3.2519162550367051</c:v>
                </c:pt>
                <c:pt idx="2713">
                  <c:v>3.256284915100951</c:v>
                </c:pt>
                <c:pt idx="2714">
                  <c:v>3.2563410393886083</c:v>
                </c:pt>
                <c:pt idx="2715">
                  <c:v>3.2482951641939506</c:v>
                </c:pt>
                <c:pt idx="2716">
                  <c:v>3.2503854190984205</c:v>
                </c:pt>
                <c:pt idx="2717">
                  <c:v>3.2625316946095095</c:v>
                </c:pt>
                <c:pt idx="2718">
                  <c:v>3.260918943266105</c:v>
                </c:pt>
                <c:pt idx="2719">
                  <c:v>3.2529266372833332</c:v>
                </c:pt>
                <c:pt idx="2720">
                  <c:v>3.257647271300864</c:v>
                </c:pt>
                <c:pt idx="2721">
                  <c:v>3.2542115658672612</c:v>
                </c:pt>
                <c:pt idx="2722">
                  <c:v>3.2431568860682836</c:v>
                </c:pt>
                <c:pt idx="2723">
                  <c:v>3.2469056160947041</c:v>
                </c:pt>
                <c:pt idx="2724">
                  <c:v>3.2492280995277025</c:v>
                </c:pt>
                <c:pt idx="2725">
                  <c:v>3.2445288363959759</c:v>
                </c:pt>
                <c:pt idx="2726">
                  <c:v>3.2391075831268661</c:v>
                </c:pt>
                <c:pt idx="2727">
                  <c:v>3.2464090087461654</c:v>
                </c:pt>
                <c:pt idx="2728">
                  <c:v>3.2577123455305097</c:v>
                </c:pt>
                <c:pt idx="2729">
                  <c:v>3.2624718713651149</c:v>
                </c:pt>
                <c:pt idx="2730">
                  <c:v>3.2654396511237018</c:v>
                </c:pt>
                <c:pt idx="2731">
                  <c:v>3.2563946010284788</c:v>
                </c:pt>
                <c:pt idx="2732">
                  <c:v>3.2475116598442906</c:v>
                </c:pt>
                <c:pt idx="2733">
                  <c:v>3.2533817110808871</c:v>
                </c:pt>
                <c:pt idx="2734">
                  <c:v>3.2523482402490065</c:v>
                </c:pt>
                <c:pt idx="2735">
                  <c:v>3.259380640627128</c:v>
                </c:pt>
                <c:pt idx="2736">
                  <c:v>3.2568259358551184</c:v>
                </c:pt>
                <c:pt idx="2737">
                  <c:v>3.2552853876774073</c:v>
                </c:pt>
                <c:pt idx="2738">
                  <c:v>3.2617951683258957</c:v>
                </c:pt>
                <c:pt idx="2739">
                  <c:v>3.2520370122416797</c:v>
                </c:pt>
                <c:pt idx="2740">
                  <c:v>3.2514373161553896</c:v>
                </c:pt>
                <c:pt idx="2741">
                  <c:v>3.2466777613601128</c:v>
                </c:pt>
                <c:pt idx="2742">
                  <c:v>3.2409428401937808</c:v>
                </c:pt>
                <c:pt idx="2743">
                  <c:v>3.2353520825410174</c:v>
                </c:pt>
                <c:pt idx="2744">
                  <c:v>3.2324301354710987</c:v>
                </c:pt>
                <c:pt idx="2745">
                  <c:v>3.2376117285272397</c:v>
                </c:pt>
                <c:pt idx="2746">
                  <c:v>3.2360309404045595</c:v>
                </c:pt>
                <c:pt idx="2747">
                  <c:v>3.2405376739355947</c:v>
                </c:pt>
                <c:pt idx="2748">
                  <c:v>3.2417199589259034</c:v>
                </c:pt>
                <c:pt idx="2749">
                  <c:v>3.2397918685801734</c:v>
                </c:pt>
                <c:pt idx="2750">
                  <c:v>3.2396824370012141</c:v>
                </c:pt>
                <c:pt idx="2751">
                  <c:v>3.2323760169492117</c:v>
                </c:pt>
                <c:pt idx="2752">
                  <c:v>3.2423716141477983</c:v>
                </c:pt>
                <c:pt idx="2753">
                  <c:v>3.2346666507998973</c:v>
                </c:pt>
                <c:pt idx="2754">
                  <c:v>3.2288823239479028</c:v>
                </c:pt>
                <c:pt idx="2755">
                  <c:v>3.2308448564333463</c:v>
                </c:pt>
                <c:pt idx="2756">
                  <c:v>3.2241547381051054</c:v>
                </c:pt>
                <c:pt idx="2757">
                  <c:v>3.235146091973272</c:v>
                </c:pt>
                <c:pt idx="2758">
                  <c:v>3.2331560269759998</c:v>
                </c:pt>
                <c:pt idx="2759">
                  <c:v>3.239320321936221</c:v>
                </c:pt>
                <c:pt idx="2760">
                  <c:v>3.242142357257757</c:v>
                </c:pt>
                <c:pt idx="2761">
                  <c:v>3.2376605257746167</c:v>
                </c:pt>
                <c:pt idx="2762">
                  <c:v>3.245633663754369</c:v>
                </c:pt>
                <c:pt idx="2763">
                  <c:v>3.2392764136564782</c:v>
                </c:pt>
                <c:pt idx="2764">
                  <c:v>3.2323896387563527</c:v>
                </c:pt>
                <c:pt idx="2765">
                  <c:v>3.239704844145058</c:v>
                </c:pt>
                <c:pt idx="2766">
                  <c:v>3.2317716211920655</c:v>
                </c:pt>
                <c:pt idx="2767">
                  <c:v>3.226585525188288</c:v>
                </c:pt>
                <c:pt idx="2768">
                  <c:v>3.2214341335724268</c:v>
                </c:pt>
                <c:pt idx="2769">
                  <c:v>3.2192795539693182</c:v>
                </c:pt>
                <c:pt idx="2770">
                  <c:v>3.205852691121962</c:v>
                </c:pt>
                <c:pt idx="2771">
                  <c:v>3.2181696830333375</c:v>
                </c:pt>
                <c:pt idx="2772">
                  <c:v>3.2188483871506253</c:v>
                </c:pt>
                <c:pt idx="2773">
                  <c:v>3.2094906162075603</c:v>
                </c:pt>
                <c:pt idx="2774">
                  <c:v>3.2058017524321984</c:v>
                </c:pt>
                <c:pt idx="2775">
                  <c:v>3.2155252693896839</c:v>
                </c:pt>
                <c:pt idx="2776">
                  <c:v>3.2134599300689475</c:v>
                </c:pt>
                <c:pt idx="2777">
                  <c:v>3.2052368266782971</c:v>
                </c:pt>
                <c:pt idx="2778">
                  <c:v>3.2137568891445283</c:v>
                </c:pt>
                <c:pt idx="2779">
                  <c:v>3.2128720874476357</c:v>
                </c:pt>
                <c:pt idx="2780">
                  <c:v>3.210987651495206</c:v>
                </c:pt>
                <c:pt idx="2781">
                  <c:v>3.2040305957121005</c:v>
                </c:pt>
                <c:pt idx="2782">
                  <c:v>3.2105286174863163</c:v>
                </c:pt>
                <c:pt idx="2783">
                  <c:v>3.2087381942774669</c:v>
                </c:pt>
                <c:pt idx="2784">
                  <c:v>3.2122189113912705</c:v>
                </c:pt>
                <c:pt idx="2785">
                  <c:v>3.2198611141804645</c:v>
                </c:pt>
                <c:pt idx="2786">
                  <c:v>3.2107048396714637</c:v>
                </c:pt>
                <c:pt idx="2787">
                  <c:v>3.2082071464635598</c:v>
                </c:pt>
                <c:pt idx="2788">
                  <c:v>3.2125251645043504</c:v>
                </c:pt>
                <c:pt idx="2789">
                  <c:v>3.2131351628079132</c:v>
                </c:pt>
                <c:pt idx="2790">
                  <c:v>3.2247751385925829</c:v>
                </c:pt>
                <c:pt idx="2791">
                  <c:v>3.2271303124966568</c:v>
                </c:pt>
                <c:pt idx="2792">
                  <c:v>3.2178637086304964</c:v>
                </c:pt>
                <c:pt idx="2793">
                  <c:v>3.2154856583677058</c:v>
                </c:pt>
                <c:pt idx="2794">
                  <c:v>3.2285828025425678</c:v>
                </c:pt>
                <c:pt idx="2795">
                  <c:v>3.2306096504082649</c:v>
                </c:pt>
                <c:pt idx="2796">
                  <c:v>3.2331342429574881</c:v>
                </c:pt>
                <c:pt idx="2797">
                  <c:v>3.2325292506965706</c:v>
                </c:pt>
                <c:pt idx="2798">
                  <c:v>3.2283970958348598</c:v>
                </c:pt>
                <c:pt idx="2799">
                  <c:v>3.2226511742918169</c:v>
                </c:pt>
                <c:pt idx="2800">
                  <c:v>3.2211956671923834</c:v>
                </c:pt>
                <c:pt idx="2801">
                  <c:v>3.2189604631227877</c:v>
                </c:pt>
                <c:pt idx="2802">
                  <c:v>3.2232646739919151</c:v>
                </c:pt>
                <c:pt idx="2803">
                  <c:v>3.2260824382881435</c:v>
                </c:pt>
                <c:pt idx="2804">
                  <c:v>3.2308172208157169</c:v>
                </c:pt>
                <c:pt idx="2805">
                  <c:v>3.2259847188874251</c:v>
                </c:pt>
                <c:pt idx="2806">
                  <c:v>3.231513581598763</c:v>
                </c:pt>
                <c:pt idx="2807">
                  <c:v>3.2285004050393913</c:v>
                </c:pt>
                <c:pt idx="2808">
                  <c:v>3.2297064996056464</c:v>
                </c:pt>
                <c:pt idx="2809">
                  <c:v>3.223067132797095</c:v>
                </c:pt>
                <c:pt idx="2810">
                  <c:v>3.2135436772958306</c:v>
                </c:pt>
                <c:pt idx="2811">
                  <c:v>3.2099980703926358</c:v>
                </c:pt>
                <c:pt idx="2812">
                  <c:v>3.1992821356737142</c:v>
                </c:pt>
                <c:pt idx="2813">
                  <c:v>3.1992619952346817</c:v>
                </c:pt>
                <c:pt idx="2814">
                  <c:v>3.2023726478887125</c:v>
                </c:pt>
                <c:pt idx="2815">
                  <c:v>3.1963090274142543</c:v>
                </c:pt>
                <c:pt idx="2816">
                  <c:v>3.190164067854969</c:v>
                </c:pt>
                <c:pt idx="2817">
                  <c:v>3.1853916290439637</c:v>
                </c:pt>
                <c:pt idx="2818">
                  <c:v>3.1886159361066393</c:v>
                </c:pt>
                <c:pt idx="2819">
                  <c:v>3.1868027755835584</c:v>
                </c:pt>
                <c:pt idx="2820">
                  <c:v>3.1884308530223699</c:v>
                </c:pt>
                <c:pt idx="2821">
                  <c:v>3.1918657716811381</c:v>
                </c:pt>
                <c:pt idx="2822">
                  <c:v>3.1856108801412484</c:v>
                </c:pt>
                <c:pt idx="2823">
                  <c:v>3.1823752605395756</c:v>
                </c:pt>
                <c:pt idx="2824">
                  <c:v>3.1606028599230904</c:v>
                </c:pt>
                <c:pt idx="2825">
                  <c:v>3.1674105287871974</c:v>
                </c:pt>
                <c:pt idx="2826">
                  <c:v>3.1570935887139386</c:v>
                </c:pt>
                <c:pt idx="2827">
                  <c:v>3.1545175179988445</c:v>
                </c:pt>
                <c:pt idx="2828">
                  <c:v>3.1544389976947591</c:v>
                </c:pt>
                <c:pt idx="2829">
                  <c:v>3.1500648064726664</c:v>
                </c:pt>
                <c:pt idx="2830">
                  <c:v>3.1416729272052448</c:v>
                </c:pt>
                <c:pt idx="2831">
                  <c:v>3.1348372940120872</c:v>
                </c:pt>
                <c:pt idx="2832">
                  <c:v>3.1418339768961898</c:v>
                </c:pt>
                <c:pt idx="2833">
                  <c:v>3.1469017563416717</c:v>
                </c:pt>
                <c:pt idx="2834">
                  <c:v>3.1548677071278464</c:v>
                </c:pt>
                <c:pt idx="2835">
                  <c:v>3.1568176136630783</c:v>
                </c:pt>
                <c:pt idx="2836">
                  <c:v>3.1466078283805574</c:v>
                </c:pt>
                <c:pt idx="2837">
                  <c:v>3.1464292052437339</c:v>
                </c:pt>
                <c:pt idx="2838">
                  <c:v>3.1454498480576971</c:v>
                </c:pt>
                <c:pt idx="2839">
                  <c:v>3.1288094105863995</c:v>
                </c:pt>
                <c:pt idx="2840">
                  <c:v>3.1345571679167548</c:v>
                </c:pt>
                <c:pt idx="2841">
                  <c:v>3.129319219525994</c:v>
                </c:pt>
                <c:pt idx="2842">
                  <c:v>3.1363693158690782</c:v>
                </c:pt>
                <c:pt idx="2843">
                  <c:v>3.1203916340355473</c:v>
                </c:pt>
                <c:pt idx="2844">
                  <c:v>3.1203715639260681</c:v>
                </c:pt>
                <c:pt idx="2845">
                  <c:v>3.1288660649572075</c:v>
                </c:pt>
                <c:pt idx="2846">
                  <c:v>3.1231838468132613</c:v>
                </c:pt>
                <c:pt idx="2847">
                  <c:v>3.1382163884100143</c:v>
                </c:pt>
                <c:pt idx="2848">
                  <c:v>3.1392178938789908</c:v>
                </c:pt>
                <c:pt idx="2849">
                  <c:v>3.1432964528928382</c:v>
                </c:pt>
                <c:pt idx="2850">
                  <c:v>3.1490141776033491</c:v>
                </c:pt>
                <c:pt idx="2851">
                  <c:v>3.1539802592850932</c:v>
                </c:pt>
                <c:pt idx="2852">
                  <c:v>3.1570003107597846</c:v>
                </c:pt>
                <c:pt idx="2853">
                  <c:v>3.1384869234248298</c:v>
                </c:pt>
                <c:pt idx="2854">
                  <c:v>3.1278727245232272</c:v>
                </c:pt>
                <c:pt idx="2855">
                  <c:v>3.1296804109957996</c:v>
                </c:pt>
                <c:pt idx="2856">
                  <c:v>3.1337220954771103</c:v>
                </c:pt>
                <c:pt idx="2857">
                  <c:v>3.1513605657417312</c:v>
                </c:pt>
                <c:pt idx="2858">
                  <c:v>3.1428190346390528</c:v>
                </c:pt>
                <c:pt idx="2859">
                  <c:v>3.1397301021919133</c:v>
                </c:pt>
                <c:pt idx="2860">
                  <c:v>3.1446293519386521</c:v>
                </c:pt>
                <c:pt idx="2861">
                  <c:v>3.1421159762517208</c:v>
                </c:pt>
                <c:pt idx="2862">
                  <c:v>3.1408704184057306</c:v>
                </c:pt>
                <c:pt idx="2863">
                  <c:v>3.1292664704150606</c:v>
                </c:pt>
                <c:pt idx="2864">
                  <c:v>3.1288886937569416</c:v>
                </c:pt>
                <c:pt idx="2865">
                  <c:v>3.1238980269805738</c:v>
                </c:pt>
                <c:pt idx="2866">
                  <c:v>3.1185088217163388</c:v>
                </c:pt>
                <c:pt idx="2867">
                  <c:v>3.129602584899839</c:v>
                </c:pt>
                <c:pt idx="2868">
                  <c:v>3.1303059950814589</c:v>
                </c:pt>
                <c:pt idx="2869">
                  <c:v>3.1291936547862225</c:v>
                </c:pt>
                <c:pt idx="2870">
                  <c:v>3.1284741446387656</c:v>
                </c:pt>
                <c:pt idx="2871">
                  <c:v>3.1338919554094575</c:v>
                </c:pt>
                <c:pt idx="2872">
                  <c:v>3.1421140466567734</c:v>
                </c:pt>
                <c:pt idx="2873">
                  <c:v>3.1445449458077603</c:v>
                </c:pt>
                <c:pt idx="2874">
                  <c:v>3.1427602654628539</c:v>
                </c:pt>
                <c:pt idx="2875">
                  <c:v>3.1360581278149966</c:v>
                </c:pt>
                <c:pt idx="2876">
                  <c:v>3.1576382752770571</c:v>
                </c:pt>
                <c:pt idx="2877">
                  <c:v>3.1600502303550271</c:v>
                </c:pt>
                <c:pt idx="2878">
                  <c:v>3.148789481445184</c:v>
                </c:pt>
                <c:pt idx="2879">
                  <c:v>3.1525415613968355</c:v>
                </c:pt>
                <c:pt idx="2880">
                  <c:v>3.150680045654076</c:v>
                </c:pt>
                <c:pt idx="2881">
                  <c:v>3.1561356382397108</c:v>
                </c:pt>
                <c:pt idx="2882">
                  <c:v>3.1602745313277736</c:v>
                </c:pt>
                <c:pt idx="2883">
                  <c:v>3.1675001712670388</c:v>
                </c:pt>
                <c:pt idx="2884">
                  <c:v>3.1681973939861416</c:v>
                </c:pt>
                <c:pt idx="2885">
                  <c:v>3.1756387170052491</c:v>
                </c:pt>
                <c:pt idx="2886">
                  <c:v>3.1704734312025225</c:v>
                </c:pt>
                <c:pt idx="2887">
                  <c:v>3.1664287695774469</c:v>
                </c:pt>
                <c:pt idx="2888">
                  <c:v>3.1738975997199503</c:v>
                </c:pt>
                <c:pt idx="2889">
                  <c:v>3.1770508808263909</c:v>
                </c:pt>
                <c:pt idx="2890">
                  <c:v>3.1702010688490621</c:v>
                </c:pt>
                <c:pt idx="2891">
                  <c:v>3.1712299306227814</c:v>
                </c:pt>
                <c:pt idx="2892">
                  <c:v>3.1736933666975564</c:v>
                </c:pt>
                <c:pt idx="2893">
                  <c:v>3.1803259130122896</c:v>
                </c:pt>
                <c:pt idx="2894">
                  <c:v>3.1755816642673711</c:v>
                </c:pt>
                <c:pt idx="2895">
                  <c:v>3.1830595874586995</c:v>
                </c:pt>
                <c:pt idx="2896">
                  <c:v>3.1878717164773809</c:v>
                </c:pt>
                <c:pt idx="2897">
                  <c:v>3.1935252261374463</c:v>
                </c:pt>
                <c:pt idx="2898">
                  <c:v>3.1945606237788238</c:v>
                </c:pt>
                <c:pt idx="2899">
                  <c:v>3.1878659280270103</c:v>
                </c:pt>
                <c:pt idx="2900">
                  <c:v>3.1969204079332427</c:v>
                </c:pt>
                <c:pt idx="2901">
                  <c:v>3.2097743497459894</c:v>
                </c:pt>
                <c:pt idx="2902">
                  <c:v>3.2289712551543182</c:v>
                </c:pt>
                <c:pt idx="2903">
                  <c:v>3.229829509410878</c:v>
                </c:pt>
                <c:pt idx="2904">
                  <c:v>3.2239156890827476</c:v>
                </c:pt>
                <c:pt idx="2905">
                  <c:v>3.230098382363936</c:v>
                </c:pt>
                <c:pt idx="2906">
                  <c:v>3.2375718828113462</c:v>
                </c:pt>
                <c:pt idx="2907">
                  <c:v>3.229741052262713</c:v>
                </c:pt>
                <c:pt idx="2908">
                  <c:v>3.2265045694919809</c:v>
                </c:pt>
                <c:pt idx="2909">
                  <c:v>3.2572534657158716</c:v>
                </c:pt>
                <c:pt idx="2910">
                  <c:v>3.2954626552254891</c:v>
                </c:pt>
                <c:pt idx="2911">
                  <c:v>3.3272605342520083</c:v>
                </c:pt>
                <c:pt idx="2912">
                  <c:v>3.2772815426151176</c:v>
                </c:pt>
                <c:pt idx="2913">
                  <c:v>3.2705976035586612</c:v>
                </c:pt>
                <c:pt idx="2914">
                  <c:v>3.2544250248689659</c:v>
                </c:pt>
                <c:pt idx="2915">
                  <c:v>3.2348223194205001</c:v>
                </c:pt>
                <c:pt idx="2916">
                  <c:v>3.2322148412050082</c:v>
                </c:pt>
                <c:pt idx="2917">
                  <c:v>3.2266170309102407</c:v>
                </c:pt>
                <c:pt idx="2918">
                  <c:v>3.2587027439827545</c:v>
                </c:pt>
                <c:pt idx="2919">
                  <c:v>3.2963111794888635</c:v>
                </c:pt>
                <c:pt idx="2920">
                  <c:v>3.3441639896791915</c:v>
                </c:pt>
                <c:pt idx="2921">
                  <c:v>3.3122525087560697</c:v>
                </c:pt>
                <c:pt idx="2922">
                  <c:v>3.2956431257240446</c:v>
                </c:pt>
                <c:pt idx="2923">
                  <c:v>3.288313115300582</c:v>
                </c:pt>
                <c:pt idx="2924">
                  <c:v>3.287220635169819</c:v>
                </c:pt>
                <c:pt idx="2925">
                  <c:v>3.300676718594568</c:v>
                </c:pt>
                <c:pt idx="2926">
                  <c:v>3.2869017487739884</c:v>
                </c:pt>
                <c:pt idx="2927">
                  <c:v>3.2740869532331618</c:v>
                </c:pt>
                <c:pt idx="2928">
                  <c:v>3.2545593854543595</c:v>
                </c:pt>
                <c:pt idx="2929">
                  <c:v>3.2557054321250516</c:v>
                </c:pt>
                <c:pt idx="2930">
                  <c:v>3.2620782337533027</c:v>
                </c:pt>
                <c:pt idx="2931">
                  <c:v>3.2684154184199419</c:v>
                </c:pt>
                <c:pt idx="2932">
                  <c:v>3.2631081450385246</c:v>
                </c:pt>
                <c:pt idx="2933">
                  <c:v>3.259937522938241</c:v>
                </c:pt>
                <c:pt idx="2934">
                  <c:v>3.26490740350367</c:v>
                </c:pt>
                <c:pt idx="2935">
                  <c:v>3.2573487601726479</c:v>
                </c:pt>
                <c:pt idx="2936">
                  <c:v>3.2644187857107454</c:v>
                </c:pt>
                <c:pt idx="2937">
                  <c:v>3.2726611532732588</c:v>
                </c:pt>
                <c:pt idx="2938">
                  <c:v>3.2868521351997595</c:v>
                </c:pt>
                <c:pt idx="2939">
                  <c:v>3.284378270992276</c:v>
                </c:pt>
                <c:pt idx="2940">
                  <c:v>3.3379339615863981</c:v>
                </c:pt>
                <c:pt idx="2941">
                  <c:v>3.3212274393999652</c:v>
                </c:pt>
                <c:pt idx="2942">
                  <c:v>3.3260715714128501</c:v>
                </c:pt>
                <c:pt idx="2943">
                  <c:v>3.3078709869685263</c:v>
                </c:pt>
                <c:pt idx="2944">
                  <c:v>3.2979509063361405</c:v>
                </c:pt>
                <c:pt idx="2945">
                  <c:v>3.2951171763556202</c:v>
                </c:pt>
                <c:pt idx="2946">
                  <c:v>3.2901325251249989</c:v>
                </c:pt>
                <c:pt idx="2947">
                  <c:v>3.3028084731043066</c:v>
                </c:pt>
                <c:pt idx="2948">
                  <c:v>3.2828662705059672</c:v>
                </c:pt>
                <c:pt idx="2949">
                  <c:v>3.2758001802721206</c:v>
                </c:pt>
                <c:pt idx="2950">
                  <c:v>3.278168237796387</c:v>
                </c:pt>
                <c:pt idx="2951">
                  <c:v>3.237477524810723</c:v>
                </c:pt>
                <c:pt idx="2952">
                  <c:v>3.258190155047711</c:v>
                </c:pt>
                <c:pt idx="2953">
                  <c:v>3.2458300158680125</c:v>
                </c:pt>
                <c:pt idx="2954">
                  <c:v>3.2383971368071451</c:v>
                </c:pt>
                <c:pt idx="2955">
                  <c:v>3.24377369917682</c:v>
                </c:pt>
                <c:pt idx="2956">
                  <c:v>3.2490567831965254</c:v>
                </c:pt>
                <c:pt idx="2957">
                  <c:v>3.245715767403377</c:v>
                </c:pt>
                <c:pt idx="2958">
                  <c:v>3.2577557678345017</c:v>
                </c:pt>
                <c:pt idx="2959">
                  <c:v>3.27700021898788</c:v>
                </c:pt>
                <c:pt idx="2960">
                  <c:v>3.2612630728443861</c:v>
                </c:pt>
                <c:pt idx="2961">
                  <c:v>3.2722100734789477</c:v>
                </c:pt>
                <c:pt idx="2962">
                  <c:v>3.2816009859376667</c:v>
                </c:pt>
                <c:pt idx="2963">
                  <c:v>3.2931552481406405</c:v>
                </c:pt>
                <c:pt idx="2964">
                  <c:v>3.3094146593874743</c:v>
                </c:pt>
                <c:pt idx="2965">
                  <c:v>3.2917304611736746</c:v>
                </c:pt>
                <c:pt idx="2966">
                  <c:v>3.2885245191961503</c:v>
                </c:pt>
                <c:pt idx="2967">
                  <c:v>3.2682055577526437</c:v>
                </c:pt>
                <c:pt idx="2968">
                  <c:v>3.2764257731591759</c:v>
                </c:pt>
                <c:pt idx="2969">
                  <c:v>3.2792519848667787</c:v>
                </c:pt>
                <c:pt idx="2970">
                  <c:v>3.2523340008316466</c:v>
                </c:pt>
                <c:pt idx="2971">
                  <c:v>3.2605347182262872</c:v>
                </c:pt>
                <c:pt idx="2972">
                  <c:v>3.2633046373441434</c:v>
                </c:pt>
                <c:pt idx="2973">
                  <c:v>3.2510658420475247</c:v>
                </c:pt>
                <c:pt idx="2974">
                  <c:v>3.2496201595022609</c:v>
                </c:pt>
                <c:pt idx="2975">
                  <c:v>3.2572937825765678</c:v>
                </c:pt>
                <c:pt idx="2976">
                  <c:v>3.261896050079315</c:v>
                </c:pt>
                <c:pt idx="2977">
                  <c:v>3.2672603294374287</c:v>
                </c:pt>
                <c:pt idx="2978">
                  <c:v>3.2531030104292675</c:v>
                </c:pt>
                <c:pt idx="2979">
                  <c:v>3.2657913324528156</c:v>
                </c:pt>
                <c:pt idx="2980">
                  <c:v>3.2779303210058011</c:v>
                </c:pt>
                <c:pt idx="2981">
                  <c:v>3.2563435426264813</c:v>
                </c:pt>
                <c:pt idx="2982">
                  <c:v>3.2476474787256815</c:v>
                </c:pt>
                <c:pt idx="2983">
                  <c:v>3.2385010801691454</c:v>
                </c:pt>
                <c:pt idx="2984">
                  <c:v>3.2504426631438661</c:v>
                </c:pt>
                <c:pt idx="2985">
                  <c:v>3.2598432162835569</c:v>
                </c:pt>
                <c:pt idx="2986">
                  <c:v>3.2584824893487974</c:v>
                </c:pt>
                <c:pt idx="2987">
                  <c:v>3.2711000212130648</c:v>
                </c:pt>
                <c:pt idx="2988">
                  <c:v>3.2591694766832711</c:v>
                </c:pt>
                <c:pt idx="2989">
                  <c:v>3.2717478182640791</c:v>
                </c:pt>
                <c:pt idx="2990">
                  <c:v>3.2750613500838344</c:v>
                </c:pt>
                <c:pt idx="2991">
                  <c:v>3.2683084075442448</c:v>
                </c:pt>
                <c:pt idx="2992">
                  <c:v>3.2711988805103234</c:v>
                </c:pt>
                <c:pt idx="2993">
                  <c:v>3.2596088931624823</c:v>
                </c:pt>
                <c:pt idx="2994">
                  <c:v>3.2712306742324113</c:v>
                </c:pt>
                <c:pt idx="2995">
                  <c:v>3.2730924454564998</c:v>
                </c:pt>
                <c:pt idx="2996">
                  <c:v>3.2650007098173264</c:v>
                </c:pt>
                <c:pt idx="2997">
                  <c:v>3.257944355928549</c:v>
                </c:pt>
                <c:pt idx="2998">
                  <c:v>3.2532107777381678</c:v>
                </c:pt>
                <c:pt idx="2999">
                  <c:v>3.2648832386537916</c:v>
                </c:pt>
                <c:pt idx="3000">
                  <c:v>3.2728613989179651</c:v>
                </c:pt>
                <c:pt idx="3001">
                  <c:v>3.2790748724841237</c:v>
                </c:pt>
                <c:pt idx="3002">
                  <c:v>3.2697351272020767</c:v>
                </c:pt>
                <c:pt idx="3003">
                  <c:v>3.2740095038708823</c:v>
                </c:pt>
                <c:pt idx="3004">
                  <c:v>3.287314624319952</c:v>
                </c:pt>
                <c:pt idx="3005">
                  <c:v>3.2797236084980876</c:v>
                </c:pt>
                <c:pt idx="3006">
                  <c:v>3.2971096355774563</c:v>
                </c:pt>
                <c:pt idx="3007">
                  <c:v>3.2977463749526641</c:v>
                </c:pt>
                <c:pt idx="3008">
                  <c:v>3.3048076988135944</c:v>
                </c:pt>
                <c:pt idx="3009">
                  <c:v>3.2958165614020851</c:v>
                </c:pt>
                <c:pt idx="3010">
                  <c:v>3.2783111037657409</c:v>
                </c:pt>
                <c:pt idx="3011">
                  <c:v>3.2779013472772367</c:v>
                </c:pt>
                <c:pt idx="3012">
                  <c:v>3.2857667303707427</c:v>
                </c:pt>
                <c:pt idx="3013">
                  <c:v>3.2690324844566589</c:v>
                </c:pt>
                <c:pt idx="3014">
                  <c:v>3.2791916268991734</c:v>
                </c:pt>
                <c:pt idx="3015">
                  <c:v>3.2908142472091053</c:v>
                </c:pt>
                <c:pt idx="3016">
                  <c:v>3.3077450168540641</c:v>
                </c:pt>
                <c:pt idx="3017">
                  <c:v>3.2934608002446306</c:v>
                </c:pt>
                <c:pt idx="3018">
                  <c:v>3.2847091586187513</c:v>
                </c:pt>
                <c:pt idx="3019">
                  <c:v>3.2938637903142123</c:v>
                </c:pt>
                <c:pt idx="3020">
                  <c:v>3.2984967108560417</c:v>
                </c:pt>
                <c:pt idx="3021">
                  <c:v>3.3125061422475879</c:v>
                </c:pt>
                <c:pt idx="3022">
                  <c:v>3.3179745759634591</c:v>
                </c:pt>
                <c:pt idx="3023">
                  <c:v>3.3149174789354134</c:v>
                </c:pt>
                <c:pt idx="3024">
                  <c:v>3.2844493753262949</c:v>
                </c:pt>
                <c:pt idx="3025">
                  <c:v>3.2872727385120668</c:v>
                </c:pt>
                <c:pt idx="3026">
                  <c:v>3.2973175249121804</c:v>
                </c:pt>
                <c:pt idx="3027">
                  <c:v>3.3044122452163909</c:v>
                </c:pt>
                <c:pt idx="3028">
                  <c:v>3.2985192199513667</c:v>
                </c:pt>
                <c:pt idx="3029">
                  <c:v>3.2925541885942669</c:v>
                </c:pt>
                <c:pt idx="3030">
                  <c:v>3.2914951507607544</c:v>
                </c:pt>
                <c:pt idx="3031">
                  <c:v>3.2937122419377487</c:v>
                </c:pt>
                <c:pt idx="3032">
                  <c:v>3.2907911691936027</c:v>
                </c:pt>
                <c:pt idx="3033">
                  <c:v>3.2905129228950813</c:v>
                </c:pt>
                <c:pt idx="3034">
                  <c:v>3.2933042833105994</c:v>
                </c:pt>
                <c:pt idx="3035">
                  <c:v>3.2930241512446266</c:v>
                </c:pt>
                <c:pt idx="3036">
                  <c:v>3.3103625403156709</c:v>
                </c:pt>
                <c:pt idx="3037">
                  <c:v>3.3167858511718977</c:v>
                </c:pt>
                <c:pt idx="3038">
                  <c:v>3.3038973040631401</c:v>
                </c:pt>
                <c:pt idx="3039">
                  <c:v>3.33376663413791</c:v>
                </c:pt>
                <c:pt idx="3040">
                  <c:v>3.3547858651840063</c:v>
                </c:pt>
                <c:pt idx="3041">
                  <c:v>3.3426687436068008</c:v>
                </c:pt>
                <c:pt idx="3042">
                  <c:v>3.3401860636918026</c:v>
                </c:pt>
                <c:pt idx="3043">
                  <c:v>3.325699876864304</c:v>
                </c:pt>
                <c:pt idx="3044">
                  <c:v>3.3323314605890157</c:v>
                </c:pt>
                <c:pt idx="3045">
                  <c:v>3.3446103650717571</c:v>
                </c:pt>
                <c:pt idx="3046">
                  <c:v>3.3543528301885881</c:v>
                </c:pt>
                <c:pt idx="3047">
                  <c:v>3.3385871693355575</c:v>
                </c:pt>
                <c:pt idx="3048">
                  <c:v>3.3380676695577658</c:v>
                </c:pt>
                <c:pt idx="3049">
                  <c:v>3.3390163396076571</c:v>
                </c:pt>
                <c:pt idx="3050">
                  <c:v>3.3459774143274332</c:v>
                </c:pt>
                <c:pt idx="3051">
                  <c:v>3.3567709327539328</c:v>
                </c:pt>
                <c:pt idx="3052">
                  <c:v>3.3703651997054194</c:v>
                </c:pt>
                <c:pt idx="3053">
                  <c:v>3.3693327850934534</c:v>
                </c:pt>
                <c:pt idx="3054">
                  <c:v>3.3690093871154811</c:v>
                </c:pt>
                <c:pt idx="3055">
                  <c:v>3.3578230732211631</c:v>
                </c:pt>
                <c:pt idx="3056">
                  <c:v>3.3568842683785851</c:v>
                </c:pt>
                <c:pt idx="3057">
                  <c:v>3.3460090425093774</c:v>
                </c:pt>
                <c:pt idx="3058">
                  <c:v>3.3525788505237815</c:v>
                </c:pt>
                <c:pt idx="3059">
                  <c:v>3.3562453874340186</c:v>
                </c:pt>
                <c:pt idx="3060">
                  <c:v>3.3615405990663083</c:v>
                </c:pt>
                <c:pt idx="3061">
                  <c:v>3.3695063766193929</c:v>
                </c:pt>
                <c:pt idx="3062">
                  <c:v>3.3642171904720088</c:v>
                </c:pt>
                <c:pt idx="3063">
                  <c:v>3.3617558599847217</c:v>
                </c:pt>
                <c:pt idx="3064">
                  <c:v>3.3662739486967848</c:v>
                </c:pt>
                <c:pt idx="3065">
                  <c:v>3.3826088282530482</c:v>
                </c:pt>
                <c:pt idx="3066">
                  <c:v>3.3742812497920682</c:v>
                </c:pt>
                <c:pt idx="3067">
                  <c:v>3.3811331866926464</c:v>
                </c:pt>
                <c:pt idx="3068">
                  <c:v>3.3826626263420936</c:v>
                </c:pt>
                <c:pt idx="3069">
                  <c:v>3.3938137921668949</c:v>
                </c:pt>
                <c:pt idx="3070">
                  <c:v>3.3998190757755897</c:v>
                </c:pt>
                <c:pt idx="3071">
                  <c:v>3.3987802514503063</c:v>
                </c:pt>
                <c:pt idx="3072">
                  <c:v>3.3929645079298107</c:v>
                </c:pt>
                <c:pt idx="3073">
                  <c:v>3.3912932254101067</c:v>
                </c:pt>
                <c:pt idx="3074">
                  <c:v>3.3968252976608699</c:v>
                </c:pt>
                <c:pt idx="3075">
                  <c:v>3.3953578191300049</c:v>
                </c:pt>
                <c:pt idx="3076">
                  <c:v>3.3992437181939019</c:v>
                </c:pt>
                <c:pt idx="3077">
                  <c:v>3.3986845283986007</c:v>
                </c:pt>
                <c:pt idx="3078">
                  <c:v>3.3918117078861552</c:v>
                </c:pt>
                <c:pt idx="3079">
                  <c:v>3.4001610086261604</c:v>
                </c:pt>
                <c:pt idx="3080">
                  <c:v>3.3963910506649042</c:v>
                </c:pt>
                <c:pt idx="3081">
                  <c:v>3.3932261974554101</c:v>
                </c:pt>
                <c:pt idx="3082">
                  <c:v>3.3944415508137746</c:v>
                </c:pt>
                <c:pt idx="3083">
                  <c:v>3.3960728780116387</c:v>
                </c:pt>
                <c:pt idx="3084">
                  <c:v>3.4023318284911546</c:v>
                </c:pt>
                <c:pt idx="3085">
                  <c:v>3.3969600583953601</c:v>
                </c:pt>
                <c:pt idx="3086">
                  <c:v>3.3953560751961187</c:v>
                </c:pt>
                <c:pt idx="3087">
                  <c:v>3.3933642732886815</c:v>
                </c:pt>
                <c:pt idx="3088">
                  <c:v>3.3988982817609474</c:v>
                </c:pt>
                <c:pt idx="3089">
                  <c:v>3.399829902468273</c:v>
                </c:pt>
                <c:pt idx="3090">
                  <c:v>3.3948249013639469</c:v>
                </c:pt>
                <c:pt idx="3091">
                  <c:v>3.3960973323185275</c:v>
                </c:pt>
                <c:pt idx="3092">
                  <c:v>3.3964642793803392</c:v>
                </c:pt>
                <c:pt idx="3093">
                  <c:v>3.3859853072761168</c:v>
                </c:pt>
                <c:pt idx="3094">
                  <c:v>3.3863318816030832</c:v>
                </c:pt>
                <c:pt idx="3095">
                  <c:v>3.3820122872401477</c:v>
                </c:pt>
                <c:pt idx="3096">
                  <c:v>3.3893306692021747</c:v>
                </c:pt>
                <c:pt idx="3097">
                  <c:v>3.3849452289391659</c:v>
                </c:pt>
                <c:pt idx="3098">
                  <c:v>3.3835479498020229</c:v>
                </c:pt>
                <c:pt idx="3099">
                  <c:v>3.3832694764782629</c:v>
                </c:pt>
                <c:pt idx="3100">
                  <c:v>3.377512224030534</c:v>
                </c:pt>
                <c:pt idx="3101">
                  <c:v>3.3729999873621619</c:v>
                </c:pt>
                <c:pt idx="3102">
                  <c:v>3.372906071584572</c:v>
                </c:pt>
                <c:pt idx="3103">
                  <c:v>3.3722248607089633</c:v>
                </c:pt>
                <c:pt idx="3104">
                  <c:v>3.3657854378475336</c:v>
                </c:pt>
                <c:pt idx="3105">
                  <c:v>3.3582386170630034</c:v>
                </c:pt>
                <c:pt idx="3106">
                  <c:v>3.3704206126094753</c:v>
                </c:pt>
                <c:pt idx="3107">
                  <c:v>3.3748406432561442</c:v>
                </c:pt>
                <c:pt idx="3108">
                  <c:v>3.3772620515330076</c:v>
                </c:pt>
                <c:pt idx="3109">
                  <c:v>3.3753122451313278</c:v>
                </c:pt>
                <c:pt idx="3110">
                  <c:v>3.3642054328852184</c:v>
                </c:pt>
                <c:pt idx="3111">
                  <c:v>3.3684881984110939</c:v>
                </c:pt>
                <c:pt idx="3112">
                  <c:v>3.3680394876323629</c:v>
                </c:pt>
                <c:pt idx="3113">
                  <c:v>3.35985496066957</c:v>
                </c:pt>
                <c:pt idx="3114">
                  <c:v>3.3569285017433188</c:v>
                </c:pt>
                <c:pt idx="3115">
                  <c:v>3.3668696627424097</c:v>
                </c:pt>
                <c:pt idx="3116">
                  <c:v>3.3701725045559074</c:v>
                </c:pt>
                <c:pt idx="3117">
                  <c:v>3.3658310503670417</c:v>
                </c:pt>
                <c:pt idx="3118">
                  <c:v>3.380892772973537</c:v>
                </c:pt>
                <c:pt idx="3119">
                  <c:v>3.3878896378597347</c:v>
                </c:pt>
                <c:pt idx="3120">
                  <c:v>3.3814725196458904</c:v>
                </c:pt>
                <c:pt idx="3121">
                  <c:v>3.3706633298192403</c:v>
                </c:pt>
                <c:pt idx="3122">
                  <c:v>3.3697514870033545</c:v>
                </c:pt>
                <c:pt idx="3123">
                  <c:v>3.3810728924978184</c:v>
                </c:pt>
                <c:pt idx="3124">
                  <c:v>3.3782794558418798</c:v>
                </c:pt>
                <c:pt idx="3125">
                  <c:v>3.373242701741229</c:v>
                </c:pt>
                <c:pt idx="3126">
                  <c:v>3.3673851206622927</c:v>
                </c:pt>
                <c:pt idx="3127">
                  <c:v>3.3736824521241862</c:v>
                </c:pt>
                <c:pt idx="3128">
                  <c:v>3.3768560562164223</c:v>
                </c:pt>
                <c:pt idx="3129">
                  <c:v>3.3571523936228456</c:v>
                </c:pt>
                <c:pt idx="3130">
                  <c:v>3.3549930795484522</c:v>
                </c:pt>
                <c:pt idx="3131">
                  <c:v>3.3642142506920467</c:v>
                </c:pt>
                <c:pt idx="3132">
                  <c:v>3.3608490710243673</c:v>
                </c:pt>
                <c:pt idx="3133">
                  <c:v>3.3544686423048029</c:v>
                </c:pt>
                <c:pt idx="3134">
                  <c:v>3.3493820958609981</c:v>
                </c:pt>
                <c:pt idx="3135">
                  <c:v>3.3456339365733685</c:v>
                </c:pt>
                <c:pt idx="3136">
                  <c:v>3.3484699891109542</c:v>
                </c:pt>
                <c:pt idx="3137">
                  <c:v>3.338741046479921</c:v>
                </c:pt>
                <c:pt idx="3138">
                  <c:v>3.3297198339734959</c:v>
                </c:pt>
                <c:pt idx="3139">
                  <c:v>3.3342424865127662</c:v>
                </c:pt>
                <c:pt idx="3140">
                  <c:v>3.3361120213084283</c:v>
                </c:pt>
                <c:pt idx="3141">
                  <c:v>3.314795699810511</c:v>
                </c:pt>
                <c:pt idx="3142">
                  <c:v>3.3201595505604091</c:v>
                </c:pt>
                <c:pt idx="3143">
                  <c:v>3.3217245969828997</c:v>
                </c:pt>
                <c:pt idx="3144">
                  <c:v>3.3223418812612646</c:v>
                </c:pt>
                <c:pt idx="3145">
                  <c:v>3.300439761616401</c:v>
                </c:pt>
                <c:pt idx="3146">
                  <c:v>3.2913372918266903</c:v>
                </c:pt>
                <c:pt idx="3147">
                  <c:v>3.3073467744403304</c:v>
                </c:pt>
                <c:pt idx="3148">
                  <c:v>3.3112738651898175</c:v>
                </c:pt>
                <c:pt idx="3149">
                  <c:v>3.2909121355719679</c:v>
                </c:pt>
                <c:pt idx="3150">
                  <c:v>3.2811885999896551</c:v>
                </c:pt>
                <c:pt idx="3151">
                  <c:v>3.2855931550788342</c:v>
                </c:pt>
                <c:pt idx="3152">
                  <c:v>3.2899425826502493</c:v>
                </c:pt>
                <c:pt idx="3153">
                  <c:v>3.2712266337858678</c:v>
                </c:pt>
                <c:pt idx="3154">
                  <c:v>3.2599403126114015</c:v>
                </c:pt>
                <c:pt idx="3155">
                  <c:v>3.2227421591424843</c:v>
                </c:pt>
                <c:pt idx="3156">
                  <c:v>3.2425334742619669</c:v>
                </c:pt>
                <c:pt idx="3157">
                  <c:v>3.2426679810106216</c:v>
                </c:pt>
                <c:pt idx="3158">
                  <c:v>3.2355901219571797</c:v>
                </c:pt>
                <c:pt idx="3159">
                  <c:v>3.2355096335726952</c:v>
                </c:pt>
                <c:pt idx="3160">
                  <c:v>3.2190571371347412</c:v>
                </c:pt>
                <c:pt idx="3161">
                  <c:v>3.2287006561061586</c:v>
                </c:pt>
                <c:pt idx="3162">
                  <c:v>3.2090225937203973</c:v>
                </c:pt>
                <c:pt idx="3163">
                  <c:v>3.1937051185508709</c:v>
                </c:pt>
                <c:pt idx="3164">
                  <c:v>3.1912072597540182</c:v>
                </c:pt>
                <c:pt idx="3165">
                  <c:v>3.1675383644088702</c:v>
                </c:pt>
                <c:pt idx="3166">
                  <c:v>3.178851033125456</c:v>
                </c:pt>
                <c:pt idx="3167">
                  <c:v>3.1850536010804511</c:v>
                </c:pt>
                <c:pt idx="3168">
                  <c:v>3.1973933754596584</c:v>
                </c:pt>
                <c:pt idx="3169">
                  <c:v>3.204775390589202</c:v>
                </c:pt>
                <c:pt idx="3170">
                  <c:v>3.2224753895291482</c:v>
                </c:pt>
                <c:pt idx="3171">
                  <c:v>3.207889911852527</c:v>
                </c:pt>
                <c:pt idx="3172">
                  <c:v>3.2127489997196177</c:v>
                </c:pt>
                <c:pt idx="3173">
                  <c:v>3.1982374860184861</c:v>
                </c:pt>
                <c:pt idx="3174">
                  <c:v>3.1843376002563075</c:v>
                </c:pt>
                <c:pt idx="3175">
                  <c:v>3.1742107507094635</c:v>
                </c:pt>
                <c:pt idx="3176">
                  <c:v>3.1772568953171456</c:v>
                </c:pt>
                <c:pt idx="3177">
                  <c:v>3.1422107184859964</c:v>
                </c:pt>
                <c:pt idx="3178">
                  <c:v>3.1562225507620694</c:v>
                </c:pt>
                <c:pt idx="3179">
                  <c:v>3.1493600162212938</c:v>
                </c:pt>
                <c:pt idx="3180">
                  <c:v>3.1481484217673312</c:v>
                </c:pt>
                <c:pt idx="3181">
                  <c:v>3.1556352764638129</c:v>
                </c:pt>
                <c:pt idx="3182">
                  <c:v>3.1484010740059611</c:v>
                </c:pt>
                <c:pt idx="3183">
                  <c:v>3.146026301878591</c:v>
                </c:pt>
                <c:pt idx="3184">
                  <c:v>3.1364199327138693</c:v>
                </c:pt>
                <c:pt idx="3185">
                  <c:v>3.1627654723847582</c:v>
                </c:pt>
                <c:pt idx="3186">
                  <c:v>3.1854134827891278</c:v>
                </c:pt>
                <c:pt idx="3187">
                  <c:v>3.1706675084627691</c:v>
                </c:pt>
                <c:pt idx="3188">
                  <c:v>3.1579413014260767</c:v>
                </c:pt>
                <c:pt idx="3189">
                  <c:v>3.1401162743086863</c:v>
                </c:pt>
                <c:pt idx="3190">
                  <c:v>3.1243293548673141</c:v>
                </c:pt>
                <c:pt idx="3191">
                  <c:v>3.1299813311051277</c:v>
                </c:pt>
                <c:pt idx="3192">
                  <c:v>3.1397951716165022</c:v>
                </c:pt>
                <c:pt idx="3193">
                  <c:v>3.1035933324102802</c:v>
                </c:pt>
                <c:pt idx="3194">
                  <c:v>3.0880270993727357</c:v>
                </c:pt>
                <c:pt idx="3195">
                  <c:v>3.0892435504422315</c:v>
                </c:pt>
                <c:pt idx="3196">
                  <c:v>3.1001004471015952</c:v>
                </c:pt>
                <c:pt idx="3197">
                  <c:v>3.1210574033638285</c:v>
                </c:pt>
                <c:pt idx="3198">
                  <c:v>3.1084757789497544</c:v>
                </c:pt>
                <c:pt idx="3199">
                  <c:v>3.0957294110251898</c:v>
                </c:pt>
                <c:pt idx="3200">
                  <c:v>3.102484266063247</c:v>
                </c:pt>
                <c:pt idx="3201">
                  <c:v>3.0762958719243794</c:v>
                </c:pt>
                <c:pt idx="3202">
                  <c:v>3.0774368463295754</c:v>
                </c:pt>
                <c:pt idx="3203">
                  <c:v>3.0627050205636914</c:v>
                </c:pt>
                <c:pt idx="3204">
                  <c:v>3.0602106509162872</c:v>
                </c:pt>
                <c:pt idx="3205">
                  <c:v>3.1011289221763398</c:v>
                </c:pt>
                <c:pt idx="3206">
                  <c:v>3.0976157089498702</c:v>
                </c:pt>
                <c:pt idx="3207">
                  <c:v>3.1183383110205276</c:v>
                </c:pt>
                <c:pt idx="3208">
                  <c:v>3.1265117737942969</c:v>
                </c:pt>
                <c:pt idx="3209">
                  <c:v>3.1284078566631983</c:v>
                </c:pt>
                <c:pt idx="3210">
                  <c:v>3.1269906405099888</c:v>
                </c:pt>
                <c:pt idx="3211">
                  <c:v>3.1303640110719977</c:v>
                </c:pt>
                <c:pt idx="3212">
                  <c:v>3.1123381120004301</c:v>
                </c:pt>
                <c:pt idx="3213">
                  <c:v>3.1122970495070641</c:v>
                </c:pt>
                <c:pt idx="3214">
                  <c:v>3.0904868939907932</c:v>
                </c:pt>
                <c:pt idx="3215">
                  <c:v>3.0894412025814302</c:v>
                </c:pt>
                <c:pt idx="3216">
                  <c:v>3.0866522779088363</c:v>
                </c:pt>
                <c:pt idx="3217">
                  <c:v>3.0842221720570238</c:v>
                </c:pt>
                <c:pt idx="3218">
                  <c:v>3.0783494609708226</c:v>
                </c:pt>
                <c:pt idx="3219">
                  <c:v>3.0744057929200288</c:v>
                </c:pt>
                <c:pt idx="3220">
                  <c:v>3.0530158958040854</c:v>
                </c:pt>
                <c:pt idx="3221">
                  <c:v>3.0460124368668793</c:v>
                </c:pt>
                <c:pt idx="3222">
                  <c:v>3.0516302342538162</c:v>
                </c:pt>
                <c:pt idx="3223">
                  <c:v>3.0382759436995976</c:v>
                </c:pt>
                <c:pt idx="3224">
                  <c:v>3.046354547253884</c:v>
                </c:pt>
                <c:pt idx="3225">
                  <c:v>3.0311927259730393</c:v>
                </c:pt>
                <c:pt idx="3226">
                  <c:v>3.0166160620637674</c:v>
                </c:pt>
                <c:pt idx="3227">
                  <c:v>3.0431725412032979</c:v>
                </c:pt>
                <c:pt idx="3228">
                  <c:v>3.0414260019887611</c:v>
                </c:pt>
                <c:pt idx="3229">
                  <c:v>3.040879611744129</c:v>
                </c:pt>
                <c:pt idx="3230">
                  <c:v>3.0451691321776337</c:v>
                </c:pt>
                <c:pt idx="3231">
                  <c:v>3.0180225210594234</c:v>
                </c:pt>
                <c:pt idx="3232">
                  <c:v>3.0027128521159443</c:v>
                </c:pt>
                <c:pt idx="3233">
                  <c:v>2.9973552989006649</c:v>
                </c:pt>
                <c:pt idx="3234">
                  <c:v>2.9873386670090043</c:v>
                </c:pt>
                <c:pt idx="3235">
                  <c:v>3.0002122586137046</c:v>
                </c:pt>
                <c:pt idx="3236">
                  <c:v>2.9995360692116471</c:v>
                </c:pt>
                <c:pt idx="3237">
                  <c:v>3.0032898021080512</c:v>
                </c:pt>
                <c:pt idx="3238">
                  <c:v>2.9981130316842384</c:v>
                </c:pt>
                <c:pt idx="3239">
                  <c:v>3.0019186873929851</c:v>
                </c:pt>
                <c:pt idx="3240">
                  <c:v>3.0152927589373548</c:v>
                </c:pt>
                <c:pt idx="3241">
                  <c:v>3.0151449019804208</c:v>
                </c:pt>
                <c:pt idx="3242">
                  <c:v>2.9913023475127987</c:v>
                </c:pt>
                <c:pt idx="3243">
                  <c:v>2.9825381875288532</c:v>
                </c:pt>
                <c:pt idx="3244">
                  <c:v>2.9929079456602437</c:v>
                </c:pt>
                <c:pt idx="3245">
                  <c:v>3.0303000948965613</c:v>
                </c:pt>
                <c:pt idx="3246">
                  <c:v>3.0464001579812776</c:v>
                </c:pt>
                <c:pt idx="3247">
                  <c:v>3.0344706858338553</c:v>
                </c:pt>
                <c:pt idx="3248">
                  <c:v>3.044829333372622</c:v>
                </c:pt>
                <c:pt idx="3249">
                  <c:v>3.04911505713841</c:v>
                </c:pt>
                <c:pt idx="3250">
                  <c:v>3.0331966009359692</c:v>
                </c:pt>
                <c:pt idx="3251">
                  <c:v>3.0208529276252487</c:v>
                </c:pt>
                <c:pt idx="3252">
                  <c:v>2.9937713958827583</c:v>
                </c:pt>
                <c:pt idx="3253">
                  <c:v>2.976260541727505</c:v>
                </c:pt>
                <c:pt idx="3254">
                  <c:v>2.9806640888003426</c:v>
                </c:pt>
                <c:pt idx="3255">
                  <c:v>2.9627204793996627</c:v>
                </c:pt>
                <c:pt idx="3256">
                  <c:v>2.9724924937794017</c:v>
                </c:pt>
                <c:pt idx="3257">
                  <c:v>2.9575917230782349</c:v>
                </c:pt>
                <c:pt idx="3258">
                  <c:v>2.9765852532855144</c:v>
                </c:pt>
                <c:pt idx="3259">
                  <c:v>2.9592738278713422</c:v>
                </c:pt>
                <c:pt idx="3260">
                  <c:v>2.9857980125615544</c:v>
                </c:pt>
                <c:pt idx="3261">
                  <c:v>2.9837471076434521</c:v>
                </c:pt>
                <c:pt idx="3262">
                  <c:v>2.9627745729718984</c:v>
                </c:pt>
                <c:pt idx="3263">
                  <c:v>2.955098372296773</c:v>
                </c:pt>
                <c:pt idx="3264">
                  <c:v>2.976747307071558</c:v>
                </c:pt>
                <c:pt idx="3265">
                  <c:v>2.9392691558265875</c:v>
                </c:pt>
                <c:pt idx="3266">
                  <c:v>2.9292543842046959</c:v>
                </c:pt>
                <c:pt idx="3267">
                  <c:v>2.946302877893423</c:v>
                </c:pt>
                <c:pt idx="3268">
                  <c:v>2.9454276416740308</c:v>
                </c:pt>
                <c:pt idx="3269">
                  <c:v>2.9522434475359494</c:v>
                </c:pt>
                <c:pt idx="3270">
                  <c:v>2.9438896377104928</c:v>
                </c:pt>
                <c:pt idx="3271">
                  <c:v>2.9495901420477759</c:v>
                </c:pt>
                <c:pt idx="3272">
                  <c:v>2.9664208873128346</c:v>
                </c:pt>
                <c:pt idx="3273">
                  <c:v>2.9528566192542849</c:v>
                </c:pt>
                <c:pt idx="3274">
                  <c:v>2.9561387367714995</c:v>
                </c:pt>
                <c:pt idx="3275">
                  <c:v>2.965861099163587</c:v>
                </c:pt>
                <c:pt idx="3276">
                  <c:v>2.9660431827162976</c:v>
                </c:pt>
                <c:pt idx="3277">
                  <c:v>2.963422736356077</c:v>
                </c:pt>
                <c:pt idx="3278">
                  <c:v>2.9490526224962319</c:v>
                </c:pt>
                <c:pt idx="3279">
                  <c:v>2.9063649941774576</c:v>
                </c:pt>
                <c:pt idx="3280">
                  <c:v>2.90755818056269</c:v>
                </c:pt>
                <c:pt idx="3281">
                  <c:v>2.9415778987803827</c:v>
                </c:pt>
                <c:pt idx="3282">
                  <c:v>2.9504085087928655</c:v>
                </c:pt>
                <c:pt idx="3283">
                  <c:v>2.9759347598110963</c:v>
                </c:pt>
                <c:pt idx="3284">
                  <c:v>2.9442193618423782</c:v>
                </c:pt>
                <c:pt idx="3285">
                  <c:v>2.9110926026791284</c:v>
                </c:pt>
                <c:pt idx="3286">
                  <c:v>2.8806322644758411</c:v>
                </c:pt>
                <c:pt idx="3287">
                  <c:v>2.8903267450982173</c:v>
                </c:pt>
                <c:pt idx="3288">
                  <c:v>2.8428268042236398</c:v>
                </c:pt>
                <c:pt idx="3289">
                  <c:v>2.855929005965367</c:v>
                </c:pt>
                <c:pt idx="3290">
                  <c:v>2.86007659724168</c:v>
                </c:pt>
                <c:pt idx="3291">
                  <c:v>2.8431096688721467</c:v>
                </c:pt>
                <c:pt idx="3292">
                  <c:v>2.872302745085229</c:v>
                </c:pt>
                <c:pt idx="3293">
                  <c:v>2.9074368683096772</c:v>
                </c:pt>
                <c:pt idx="3294">
                  <c:v>2.9095223371152907</c:v>
                </c:pt>
                <c:pt idx="3295">
                  <c:v>2.9002148993468384</c:v>
                </c:pt>
                <c:pt idx="3296">
                  <c:v>2.9083591950882388</c:v>
                </c:pt>
                <c:pt idx="3297">
                  <c:v>2.9116036230098437</c:v>
                </c:pt>
                <c:pt idx="3298">
                  <c:v>2.9188991135283002</c:v>
                </c:pt>
                <c:pt idx="3299">
                  <c:v>2.9154815456687717</c:v>
                </c:pt>
                <c:pt idx="3300">
                  <c:v>2.8928735994930737</c:v>
                </c:pt>
                <c:pt idx="3301">
                  <c:v>2.8994634420196177</c:v>
                </c:pt>
                <c:pt idx="3302">
                  <c:v>2.8935445809044475</c:v>
                </c:pt>
                <c:pt idx="3303">
                  <c:v>2.8848207456186654</c:v>
                </c:pt>
                <c:pt idx="3304">
                  <c:v>2.8828782651413105</c:v>
                </c:pt>
                <c:pt idx="3305">
                  <c:v>2.8884565372961113</c:v>
                </c:pt>
                <c:pt idx="3306">
                  <c:v>2.8846859236845992</c:v>
                </c:pt>
                <c:pt idx="3307">
                  <c:v>2.8858033212577348</c:v>
                </c:pt>
                <c:pt idx="3308">
                  <c:v>2.8867793572890674</c:v>
                </c:pt>
                <c:pt idx="3309">
                  <c:v>2.8900690307252725</c:v>
                </c:pt>
                <c:pt idx="3310">
                  <c:v>2.8929883038239703</c:v>
                </c:pt>
                <c:pt idx="3311">
                  <c:v>2.8868418264469944</c:v>
                </c:pt>
                <c:pt idx="3312">
                  <c:v>2.8731434676253969</c:v>
                </c:pt>
                <c:pt idx="3313">
                  <c:v>2.8707485591438404</c:v>
                </c:pt>
                <c:pt idx="3314">
                  <c:v>2.8659803937618489</c:v>
                </c:pt>
                <c:pt idx="3315">
                  <c:v>2.8604167496081119</c:v>
                </c:pt>
                <c:pt idx="3316">
                  <c:v>2.8663164327665229</c:v>
                </c:pt>
                <c:pt idx="3317">
                  <c:v>2.8611005292212277</c:v>
                </c:pt>
                <c:pt idx="3318">
                  <c:v>2.8600955454803851</c:v>
                </c:pt>
                <c:pt idx="3319">
                  <c:v>2.8581080260833751</c:v>
                </c:pt>
                <c:pt idx="3320">
                  <c:v>2.8776374283204218</c:v>
                </c:pt>
                <c:pt idx="3321">
                  <c:v>2.8852856071867983</c:v>
                </c:pt>
                <c:pt idx="3322">
                  <c:v>2.8992107370664297</c:v>
                </c:pt>
                <c:pt idx="3323">
                  <c:v>2.9081898363681433</c:v>
                </c:pt>
                <c:pt idx="3324">
                  <c:v>2.8994216035336668</c:v>
                </c:pt>
                <c:pt idx="3325">
                  <c:v>2.9121608604563654</c:v>
                </c:pt>
                <c:pt idx="3326">
                  <c:v>2.9098853494587305</c:v>
                </c:pt>
                <c:pt idx="3327">
                  <c:v>2.9009843196417266</c:v>
                </c:pt>
                <c:pt idx="3328">
                  <c:v>2.9029790739681141</c:v>
                </c:pt>
                <c:pt idx="3329">
                  <c:v>2.9040642223179014</c:v>
                </c:pt>
                <c:pt idx="3330">
                  <c:v>2.9124201830873133</c:v>
                </c:pt>
                <c:pt idx="3331">
                  <c:v>2.9114680173500922</c:v>
                </c:pt>
                <c:pt idx="3332">
                  <c:v>2.9064349528925515</c:v>
                </c:pt>
                <c:pt idx="3333">
                  <c:v>2.9011684858778852</c:v>
                </c:pt>
                <c:pt idx="3334">
                  <c:v>2.8987208766478725</c:v>
                </c:pt>
                <c:pt idx="3335">
                  <c:v>2.8946308609650688</c:v>
                </c:pt>
                <c:pt idx="3336">
                  <c:v>2.892805950878699</c:v>
                </c:pt>
                <c:pt idx="3337">
                  <c:v>2.8929336392437719</c:v>
                </c:pt>
                <c:pt idx="3338">
                  <c:v>2.8921462575983523</c:v>
                </c:pt>
                <c:pt idx="3339">
                  <c:v>2.887371626477353</c:v>
                </c:pt>
                <c:pt idx="3340">
                  <c:v>2.8831023144771306</c:v>
                </c:pt>
                <c:pt idx="3341">
                  <c:v>2.8833789417227242</c:v>
                </c:pt>
                <c:pt idx="3342">
                  <c:v>2.8843155747245559</c:v>
                </c:pt>
                <c:pt idx="3343">
                  <c:v>2.8856507609930881</c:v>
                </c:pt>
                <c:pt idx="3344">
                  <c:v>2.8811707487969409</c:v>
                </c:pt>
                <c:pt idx="3345">
                  <c:v>2.8879404877393688</c:v>
                </c:pt>
                <c:pt idx="3346">
                  <c:v>2.8831791169655352</c:v>
                </c:pt>
                <c:pt idx="3347">
                  <c:v>2.8833926735676312</c:v>
                </c:pt>
                <c:pt idx="3348">
                  <c:v>2.8800807878494439</c:v>
                </c:pt>
                <c:pt idx="3349">
                  <c:v>2.8806621524504212</c:v>
                </c:pt>
                <c:pt idx="3350">
                  <c:v>2.8854536667691058</c:v>
                </c:pt>
                <c:pt idx="3351">
                  <c:v>2.8802946193925401</c:v>
                </c:pt>
                <c:pt idx="3352">
                  <c:v>2.8772320254513328</c:v>
                </c:pt>
                <c:pt idx="3353">
                  <c:v>2.872544024987592</c:v>
                </c:pt>
                <c:pt idx="3354">
                  <c:v>2.8756158888392478</c:v>
                </c:pt>
                <c:pt idx="3355">
                  <c:v>2.8745738988214873</c:v>
                </c:pt>
                <c:pt idx="3356">
                  <c:v>2.8778525067565428</c:v>
                </c:pt>
                <c:pt idx="3357">
                  <c:v>2.8780833903888863</c:v>
                </c:pt>
                <c:pt idx="3358">
                  <c:v>2.8781224806251418</c:v>
                </c:pt>
                <c:pt idx="3359">
                  <c:v>2.8750679064311466</c:v>
                </c:pt>
                <c:pt idx="3360">
                  <c:v>2.8756942926281299</c:v>
                </c:pt>
                <c:pt idx="3361">
                  <c:v>2.8714731023876743</c:v>
                </c:pt>
                <c:pt idx="3362">
                  <c:v>2.8750137753152414</c:v>
                </c:pt>
                <c:pt idx="3363">
                  <c:v>2.8767371455900714</c:v>
                </c:pt>
                <c:pt idx="3364">
                  <c:v>2.8795265355106507</c:v>
                </c:pt>
                <c:pt idx="3365">
                  <c:v>2.8797716847036852</c:v>
                </c:pt>
                <c:pt idx="3366">
                  <c:v>2.8788907356712206</c:v>
                </c:pt>
                <c:pt idx="3367">
                  <c:v>2.879470428051492</c:v>
                </c:pt>
                <c:pt idx="3368">
                  <c:v>2.8781648465637173</c:v>
                </c:pt>
                <c:pt idx="3369">
                  <c:v>2.8829861086423243</c:v>
                </c:pt>
                <c:pt idx="3370">
                  <c:v>2.8836981840580505</c:v>
                </c:pt>
                <c:pt idx="3371">
                  <c:v>2.8781396835920834</c:v>
                </c:pt>
                <c:pt idx="3372">
                  <c:v>2.8757244892802509</c:v>
                </c:pt>
                <c:pt idx="3373">
                  <c:v>2.8750064294923581</c:v>
                </c:pt>
                <c:pt idx="3374">
                  <c:v>2.8763526624403779</c:v>
                </c:pt>
                <c:pt idx="3375">
                  <c:v>2.8718814095464662</c:v>
                </c:pt>
                <c:pt idx="3376">
                  <c:v>2.8694442083691931</c:v>
                </c:pt>
                <c:pt idx="3377">
                  <c:v>2.8663565344718869</c:v>
                </c:pt>
                <c:pt idx="3378">
                  <c:v>2.8652328226325317</c:v>
                </c:pt>
                <c:pt idx="3379">
                  <c:v>2.8684433181946458</c:v>
                </c:pt>
                <c:pt idx="3380">
                  <c:v>2.8644042319410459</c:v>
                </c:pt>
                <c:pt idx="3381">
                  <c:v>2.8660726954898581</c:v>
                </c:pt>
                <c:pt idx="3382">
                  <c:v>2.8651090895669369</c:v>
                </c:pt>
                <c:pt idx="3383">
                  <c:v>2.8602530763122362</c:v>
                </c:pt>
                <c:pt idx="3384">
                  <c:v>2.8572389443781558</c:v>
                </c:pt>
                <c:pt idx="3385">
                  <c:v>2.855879929921421</c:v>
                </c:pt>
                <c:pt idx="3386">
                  <c:v>2.8555877557723304</c:v>
                </c:pt>
                <c:pt idx="3387">
                  <c:v>2.858251556143105</c:v>
                </c:pt>
                <c:pt idx="3388">
                  <c:v>2.8541298453546173</c:v>
                </c:pt>
                <c:pt idx="3389">
                  <c:v>2.8516755441520738</c:v>
                </c:pt>
                <c:pt idx="3390">
                  <c:v>2.8522680638549645</c:v>
                </c:pt>
                <c:pt idx="3391">
                  <c:v>2.8509944672882641</c:v>
                </c:pt>
                <c:pt idx="3392">
                  <c:v>2.8511500262743597</c:v>
                </c:pt>
                <c:pt idx="3393">
                  <c:v>2.8469341308322913</c:v>
                </c:pt>
                <c:pt idx="3394">
                  <c:v>2.8455227981721989</c:v>
                </c:pt>
                <c:pt idx="3395">
                  <c:v>2.8445125720470203</c:v>
                </c:pt>
                <c:pt idx="3396">
                  <c:v>2.8442177017579868</c:v>
                </c:pt>
                <c:pt idx="3397">
                  <c:v>2.8455407695333328</c:v>
                </c:pt>
                <c:pt idx="3398">
                  <c:v>2.8453625809788963</c:v>
                </c:pt>
                <c:pt idx="3399">
                  <c:v>2.8413699483871788</c:v>
                </c:pt>
                <c:pt idx="3400">
                  <c:v>2.8423645688681707</c:v>
                </c:pt>
                <c:pt idx="3401">
                  <c:v>2.8411190657260192</c:v>
                </c:pt>
                <c:pt idx="3402">
                  <c:v>2.844323740826157</c:v>
                </c:pt>
                <c:pt idx="3403">
                  <c:v>2.8418506569463871</c:v>
                </c:pt>
                <c:pt idx="3404">
                  <c:v>2.8408621758739301</c:v>
                </c:pt>
                <c:pt idx="3405">
                  <c:v>2.8400173260779189</c:v>
                </c:pt>
                <c:pt idx="3406">
                  <c:v>2.8379380624210935</c:v>
                </c:pt>
                <c:pt idx="3407">
                  <c:v>2.8348587407655099</c:v>
                </c:pt>
                <c:pt idx="3408">
                  <c:v>2.8325735618670413</c:v>
                </c:pt>
                <c:pt idx="3409">
                  <c:v>2.8324714502709569</c:v>
                </c:pt>
                <c:pt idx="3410">
                  <c:v>2.8301461752925423</c:v>
                </c:pt>
                <c:pt idx="3411">
                  <c:v>2.8312653379899264</c:v>
                </c:pt>
                <c:pt idx="3412">
                  <c:v>2.8262817088178176</c:v>
                </c:pt>
                <c:pt idx="3413">
                  <c:v>2.8336691750571203</c:v>
                </c:pt>
                <c:pt idx="3414">
                  <c:v>2.8302312819404927</c:v>
                </c:pt>
                <c:pt idx="3415">
                  <c:v>2.8323398425558475</c:v>
                </c:pt>
                <c:pt idx="3416">
                  <c:v>2.834632339162674</c:v>
                </c:pt>
                <c:pt idx="3417">
                  <c:v>2.8327384996028329</c:v>
                </c:pt>
                <c:pt idx="3418">
                  <c:v>2.8330786781731696</c:v>
                </c:pt>
                <c:pt idx="3419">
                  <c:v>2.8302454314999896</c:v>
                </c:pt>
                <c:pt idx="3420">
                  <c:v>2.828052251767692</c:v>
                </c:pt>
                <c:pt idx="3421">
                  <c:v>2.8270538765005493</c:v>
                </c:pt>
                <c:pt idx="3422">
                  <c:v>2.8267810520760688</c:v>
                </c:pt>
                <c:pt idx="3423">
                  <c:v>2.824397051893913</c:v>
                </c:pt>
                <c:pt idx="3424">
                  <c:v>2.8272269357515243</c:v>
                </c:pt>
                <c:pt idx="3425">
                  <c:v>2.8265503366531717</c:v>
                </c:pt>
                <c:pt idx="3426">
                  <c:v>2.8268500054003107</c:v>
                </c:pt>
                <c:pt idx="3427">
                  <c:v>2.8257056578208415</c:v>
                </c:pt>
                <c:pt idx="3428">
                  <c:v>2.8272938802097416</c:v>
                </c:pt>
                <c:pt idx="3429">
                  <c:v>2.828589969257727</c:v>
                </c:pt>
                <c:pt idx="3430">
                  <c:v>2.8297010936192497</c:v>
                </c:pt>
                <c:pt idx="3431">
                  <c:v>2.8273725276780861</c:v>
                </c:pt>
                <c:pt idx="3432">
                  <c:v>2.8265801483272512</c:v>
                </c:pt>
                <c:pt idx="3433">
                  <c:v>2.825008782297175</c:v>
                </c:pt>
                <c:pt idx="3434">
                  <c:v>2.826226088947799</c:v>
                </c:pt>
                <c:pt idx="3435">
                  <c:v>2.8245721652510287</c:v>
                </c:pt>
                <c:pt idx="3436">
                  <c:v>2.823951396093928</c:v>
                </c:pt>
                <c:pt idx="3437">
                  <c:v>2.8222202709665729</c:v>
                </c:pt>
                <c:pt idx="3438">
                  <c:v>2.8194734042593255</c:v>
                </c:pt>
                <c:pt idx="3439">
                  <c:v>2.8168182011878797</c:v>
                </c:pt>
                <c:pt idx="3440">
                  <c:v>2.8153326837828017</c:v>
                </c:pt>
                <c:pt idx="3441">
                  <c:v>2.8166097240565842</c:v>
                </c:pt>
                <c:pt idx="3442">
                  <c:v>2.8165078483711454</c:v>
                </c:pt>
                <c:pt idx="3443">
                  <c:v>2.8145906126018256</c:v>
                </c:pt>
                <c:pt idx="3444">
                  <c:v>2.8114205137267843</c:v>
                </c:pt>
                <c:pt idx="3445">
                  <c:v>2.8085326379409996</c:v>
                </c:pt>
                <c:pt idx="3446">
                  <c:v>2.8087821896807563</c:v>
                </c:pt>
                <c:pt idx="3447">
                  <c:v>2.8085048722942907</c:v>
                </c:pt>
                <c:pt idx="3448">
                  <c:v>2.8071012859460076</c:v>
                </c:pt>
                <c:pt idx="3449">
                  <c:v>2.8041423066173361</c:v>
                </c:pt>
                <c:pt idx="3450">
                  <c:v>2.7989331944924629</c:v>
                </c:pt>
                <c:pt idx="3451">
                  <c:v>2.7997078767323536</c:v>
                </c:pt>
                <c:pt idx="3452">
                  <c:v>2.8025932196023122</c:v>
                </c:pt>
                <c:pt idx="3453">
                  <c:v>2.7999188275449978</c:v>
                </c:pt>
                <c:pt idx="3454">
                  <c:v>2.7998466222378706</c:v>
                </c:pt>
                <c:pt idx="3455">
                  <c:v>2.7997589791739741</c:v>
                </c:pt>
                <c:pt idx="3456">
                  <c:v>2.797639520941102</c:v>
                </c:pt>
                <c:pt idx="3457">
                  <c:v>2.7999104024232961</c:v>
                </c:pt>
                <c:pt idx="3458">
                  <c:v>2.7953658451621535</c:v>
                </c:pt>
                <c:pt idx="3459">
                  <c:v>2.7931531389006561</c:v>
                </c:pt>
                <c:pt idx="3460">
                  <c:v>2.7904360934286272</c:v>
                </c:pt>
                <c:pt idx="3461">
                  <c:v>2.7859768467294241</c:v>
                </c:pt>
                <c:pt idx="3462">
                  <c:v>2.7825946247787443</c:v>
                </c:pt>
                <c:pt idx="3463">
                  <c:v>2.7817516548933052</c:v>
                </c:pt>
                <c:pt idx="3464">
                  <c:v>2.7773022502934217</c:v>
                </c:pt>
                <c:pt idx="3465">
                  <c:v>2.7788345192780799</c:v>
                </c:pt>
                <c:pt idx="3466">
                  <c:v>2.7791331206703163</c:v>
                </c:pt>
                <c:pt idx="3467">
                  <c:v>2.7772519206084678</c:v>
                </c:pt>
                <c:pt idx="3468">
                  <c:v>2.7792978165193252</c:v>
                </c:pt>
                <c:pt idx="3469">
                  <c:v>2.7796511344057562</c:v>
                </c:pt>
                <c:pt idx="3470">
                  <c:v>2.7782919302103402</c:v>
                </c:pt>
                <c:pt idx="3471">
                  <c:v>2.7786010547781546</c:v>
                </c:pt>
                <c:pt idx="3472">
                  <c:v>2.7791249976225987</c:v>
                </c:pt>
                <c:pt idx="3473">
                  <c:v>2.781955602293769</c:v>
                </c:pt>
                <c:pt idx="3474">
                  <c:v>2.7792594938199016</c:v>
                </c:pt>
                <c:pt idx="3475">
                  <c:v>2.77741934757942</c:v>
                </c:pt>
                <c:pt idx="3476">
                  <c:v>2.7784718321274724</c:v>
                </c:pt>
                <c:pt idx="3477">
                  <c:v>2.776614143197639</c:v>
                </c:pt>
                <c:pt idx="3478">
                  <c:v>2.7762499221207797</c:v>
                </c:pt>
                <c:pt idx="3479">
                  <c:v>2.7781490691047535</c:v>
                </c:pt>
                <c:pt idx="3480">
                  <c:v>2.7783808395483662</c:v>
                </c:pt>
                <c:pt idx="3481">
                  <c:v>2.7777662246017005</c:v>
                </c:pt>
                <c:pt idx="3482">
                  <c:v>2.7761547645788509</c:v>
                </c:pt>
                <c:pt idx="3483">
                  <c:v>2.7744928504403972</c:v>
                </c:pt>
                <c:pt idx="3484">
                  <c:v>2.7776735685536718</c:v>
                </c:pt>
                <c:pt idx="3485">
                  <c:v>2.7782618794238578</c:v>
                </c:pt>
                <c:pt idx="3486">
                  <c:v>2.7782403581906681</c:v>
                </c:pt>
                <c:pt idx="3487">
                  <c:v>2.7742797467616098</c:v>
                </c:pt>
                <c:pt idx="3488">
                  <c:v>2.7726863495926355</c:v>
                </c:pt>
                <c:pt idx="3489">
                  <c:v>2.7716595664487764</c:v>
                </c:pt>
                <c:pt idx="3490">
                  <c:v>2.7702276551136635</c:v>
                </c:pt>
                <c:pt idx="3491">
                  <c:v>2.7691166214882261</c:v>
                </c:pt>
                <c:pt idx="3492">
                  <c:v>2.7664023689804997</c:v>
                </c:pt>
                <c:pt idx="3493">
                  <c:v>2.7638634753748739</c:v>
                </c:pt>
                <c:pt idx="3494">
                  <c:v>2.7635785935009385</c:v>
                </c:pt>
                <c:pt idx="3495">
                  <c:v>2.7640011364483938</c:v>
                </c:pt>
                <c:pt idx="3496">
                  <c:v>2.7630913547237719</c:v>
                </c:pt>
                <c:pt idx="3497">
                  <c:v>2.7611542073084521</c:v>
                </c:pt>
                <c:pt idx="3498">
                  <c:v>2.7562223826840668</c:v>
                </c:pt>
                <c:pt idx="3499">
                  <c:v>2.7556578589569964</c:v>
                </c:pt>
                <c:pt idx="3500">
                  <c:v>2.753126864550564</c:v>
                </c:pt>
                <c:pt idx="3501">
                  <c:v>2.7496151602621879</c:v>
                </c:pt>
                <c:pt idx="3502">
                  <c:v>2.7487426695023718</c:v>
                </c:pt>
                <c:pt idx="3503">
                  <c:v>2.7497355432347672</c:v>
                </c:pt>
                <c:pt idx="3504">
                  <c:v>2.7516272337275476</c:v>
                </c:pt>
                <c:pt idx="3505">
                  <c:v>2.7515116229467802</c:v>
                </c:pt>
                <c:pt idx="3506">
                  <c:v>2.7495165477155634</c:v>
                </c:pt>
                <c:pt idx="3507">
                  <c:v>2.7474958756783137</c:v>
                </c:pt>
                <c:pt idx="3508">
                  <c:v>2.7474410201340356</c:v>
                </c:pt>
                <c:pt idx="3509">
                  <c:v>2.7463939207959362</c:v>
                </c:pt>
                <c:pt idx="3510">
                  <c:v>2.7477616255985491</c:v>
                </c:pt>
                <c:pt idx="3511">
                  <c:v>2.7436147383303808</c:v>
                </c:pt>
                <c:pt idx="3512">
                  <c:v>2.7426324784751004</c:v>
                </c:pt>
                <c:pt idx="3513">
                  <c:v>2.7385395218083235</c:v>
                </c:pt>
                <c:pt idx="3514">
                  <c:v>2.7357561461226556</c:v>
                </c:pt>
                <c:pt idx="3515">
                  <c:v>2.7374478732155625</c:v>
                </c:pt>
                <c:pt idx="3516">
                  <c:v>2.7354064143988741</c:v>
                </c:pt>
                <c:pt idx="3517">
                  <c:v>2.7316021595396882</c:v>
                </c:pt>
                <c:pt idx="3518">
                  <c:v>2.7317310239831727</c:v>
                </c:pt>
                <c:pt idx="3519">
                  <c:v>2.7307411708287912</c:v>
                </c:pt>
                <c:pt idx="3520">
                  <c:v>2.7257834765578428</c:v>
                </c:pt>
                <c:pt idx="3521">
                  <c:v>2.7225428644220626</c:v>
                </c:pt>
                <c:pt idx="3522">
                  <c:v>2.7174392653575015</c:v>
                </c:pt>
                <c:pt idx="3523">
                  <c:v>2.7228497816908837</c:v>
                </c:pt>
                <c:pt idx="3524">
                  <c:v>2.720092628397091</c:v>
                </c:pt>
                <c:pt idx="3525">
                  <c:v>2.7138136985171708</c:v>
                </c:pt>
                <c:pt idx="3526">
                  <c:v>2.7186995805526153</c:v>
                </c:pt>
                <c:pt idx="3527">
                  <c:v>2.7193497583242241</c:v>
                </c:pt>
                <c:pt idx="3528">
                  <c:v>2.7199536055159395</c:v>
                </c:pt>
                <c:pt idx="3529">
                  <c:v>2.7188360152499409</c:v>
                </c:pt>
                <c:pt idx="3530">
                  <c:v>2.7200011737173782</c:v>
                </c:pt>
                <c:pt idx="3531">
                  <c:v>2.719241201750783</c:v>
                </c:pt>
                <c:pt idx="3532">
                  <c:v>2.721743961741228</c:v>
                </c:pt>
                <c:pt idx="3533">
                  <c:v>2.7197127980863631</c:v>
                </c:pt>
                <c:pt idx="3534">
                  <c:v>2.715177100401768</c:v>
                </c:pt>
                <c:pt idx="3535">
                  <c:v>2.7110199586817543</c:v>
                </c:pt>
                <c:pt idx="3536">
                  <c:v>2.7078602072643307</c:v>
                </c:pt>
                <c:pt idx="3537">
                  <c:v>2.7076886805555782</c:v>
                </c:pt>
                <c:pt idx="3538">
                  <c:v>2.7104100997563636</c:v>
                </c:pt>
                <c:pt idx="3539">
                  <c:v>2.7150263117023643</c:v>
                </c:pt>
                <c:pt idx="3540">
                  <c:v>2.7165264315111282</c:v>
                </c:pt>
                <c:pt idx="3541">
                  <c:v>2.721438711231988</c:v>
                </c:pt>
                <c:pt idx="3542">
                  <c:v>2.7211466138761087</c:v>
                </c:pt>
                <c:pt idx="3543">
                  <c:v>2.7184011536543218</c:v>
                </c:pt>
                <c:pt idx="3544">
                  <c:v>2.716748861358206</c:v>
                </c:pt>
                <c:pt idx="3545">
                  <c:v>2.7124959501892421</c:v>
                </c:pt>
                <c:pt idx="3546">
                  <c:v>2.7068818008798958</c:v>
                </c:pt>
                <c:pt idx="3547">
                  <c:v>2.7027764714319327</c:v>
                </c:pt>
                <c:pt idx="3548">
                  <c:v>2.6986854972789156</c:v>
                </c:pt>
                <c:pt idx="3549">
                  <c:v>2.6931972522165069</c:v>
                </c:pt>
                <c:pt idx="3550">
                  <c:v>2.69170034032964</c:v>
                </c:pt>
                <c:pt idx="3551">
                  <c:v>2.684082447090181</c:v>
                </c:pt>
                <c:pt idx="3552">
                  <c:v>2.6865891346667969</c:v>
                </c:pt>
                <c:pt idx="3553">
                  <c:v>2.6888779086652534</c:v>
                </c:pt>
                <c:pt idx="3554">
                  <c:v>2.688816392826618</c:v>
                </c:pt>
                <c:pt idx="3555">
                  <c:v>2.6855045077906392</c:v>
                </c:pt>
                <c:pt idx="3556">
                  <c:v>2.6855377736603416</c:v>
                </c:pt>
                <c:pt idx="3557">
                  <c:v>2.6851471556065372</c:v>
                </c:pt>
                <c:pt idx="3558">
                  <c:v>2.6803942285808717</c:v>
                </c:pt>
                <c:pt idx="3559">
                  <c:v>2.6779946921850901</c:v>
                </c:pt>
                <c:pt idx="3560">
                  <c:v>2.6813730314238096</c:v>
                </c:pt>
                <c:pt idx="3561">
                  <c:v>2.6741490173472644</c:v>
                </c:pt>
                <c:pt idx="3562">
                  <c:v>2.6862253509361618</c:v>
                </c:pt>
                <c:pt idx="3563">
                  <c:v>2.6802009260508899</c:v>
                </c:pt>
                <c:pt idx="3564">
                  <c:v>2.6749546553173982</c:v>
                </c:pt>
                <c:pt idx="3565">
                  <c:v>2.6770304802448512</c:v>
                </c:pt>
                <c:pt idx="3566">
                  <c:v>2.680629149316196</c:v>
                </c:pt>
                <c:pt idx="3567">
                  <c:v>2.6807901464242239</c:v>
                </c:pt>
                <c:pt idx="3568">
                  <c:v>2.683445871941903</c:v>
                </c:pt>
                <c:pt idx="3569">
                  <c:v>2.6833507449971403</c:v>
                </c:pt>
                <c:pt idx="3570">
                  <c:v>2.6782072504888164</c:v>
                </c:pt>
                <c:pt idx="3571">
                  <c:v>2.6802018212044705</c:v>
                </c:pt>
                <c:pt idx="3572">
                  <c:v>2.6799850306337292</c:v>
                </c:pt>
                <c:pt idx="3573">
                  <c:v>2.6749878437133812</c:v>
                </c:pt>
                <c:pt idx="3574">
                  <c:v>2.6694391258200176</c:v>
                </c:pt>
                <c:pt idx="3575">
                  <c:v>2.6632745713396124</c:v>
                </c:pt>
                <c:pt idx="3576">
                  <c:v>2.6551740458404334</c:v>
                </c:pt>
                <c:pt idx="3577">
                  <c:v>2.6626834645743824</c:v>
                </c:pt>
                <c:pt idx="3578">
                  <c:v>2.6567799268053558</c:v>
                </c:pt>
                <c:pt idx="3579">
                  <c:v>2.6559252812318745</c:v>
                </c:pt>
                <c:pt idx="3580">
                  <c:v>2.6583950030734589</c:v>
                </c:pt>
                <c:pt idx="3581">
                  <c:v>2.6587436332782528</c:v>
                </c:pt>
                <c:pt idx="3582">
                  <c:v>2.6593872585536662</c:v>
                </c:pt>
                <c:pt idx="3583">
                  <c:v>2.652872909781117</c:v>
                </c:pt>
                <c:pt idx="3584">
                  <c:v>2.6504952220768661</c:v>
                </c:pt>
                <c:pt idx="3585">
                  <c:v>2.6522664064814649</c:v>
                </c:pt>
                <c:pt idx="3586">
                  <c:v>2.6586765186047745</c:v>
                </c:pt>
                <c:pt idx="3587">
                  <c:v>2.6558669863672248</c:v>
                </c:pt>
                <c:pt idx="3588">
                  <c:v>2.6594825343813291</c:v>
                </c:pt>
                <c:pt idx="3589">
                  <c:v>2.6599894863332154</c:v>
                </c:pt>
                <c:pt idx="3590">
                  <c:v>2.6579148258118694</c:v>
                </c:pt>
                <c:pt idx="3591">
                  <c:v>2.6556430048343946</c:v>
                </c:pt>
                <c:pt idx="3592">
                  <c:v>2.6558924317145665</c:v>
                </c:pt>
                <c:pt idx="3593">
                  <c:v>2.6533881045792058</c:v>
                </c:pt>
                <c:pt idx="3594">
                  <c:v>2.6528053185785105</c:v>
                </c:pt>
                <c:pt idx="3595">
                  <c:v>2.6462842278389354</c:v>
                </c:pt>
                <c:pt idx="3596">
                  <c:v>2.638197254317276</c:v>
                </c:pt>
                <c:pt idx="3597">
                  <c:v>2.6537339255690187</c:v>
                </c:pt>
                <c:pt idx="3598">
                  <c:v>2.6515862073974157</c:v>
                </c:pt>
                <c:pt idx="3599">
                  <c:v>2.6693368113829865</c:v>
                </c:pt>
                <c:pt idx="3600">
                  <c:v>2.6647867367369651</c:v>
                </c:pt>
                <c:pt idx="3601">
                  <c:v>2.6619660412220942</c:v>
                </c:pt>
                <c:pt idx="3602">
                  <c:v>2.6674597475030746</c:v>
                </c:pt>
                <c:pt idx="3603">
                  <c:v>2.6543760310705742</c:v>
                </c:pt>
                <c:pt idx="3604">
                  <c:v>2.6608928967122947</c:v>
                </c:pt>
                <c:pt idx="3605">
                  <c:v>2.6616654627062819</c:v>
                </c:pt>
                <c:pt idx="3606">
                  <c:v>2.6651299715459715</c:v>
                </c:pt>
                <c:pt idx="3607">
                  <c:v>2.6622566954521254</c:v>
                </c:pt>
                <c:pt idx="3608">
                  <c:v>2.668323294363379</c:v>
                </c:pt>
                <c:pt idx="3609">
                  <c:v>2.6589979740852656</c:v>
                </c:pt>
                <c:pt idx="3610">
                  <c:v>2.6571266920543373</c:v>
                </c:pt>
                <c:pt idx="3611">
                  <c:v>2.6530157107054881</c:v>
                </c:pt>
                <c:pt idx="3612">
                  <c:v>2.6515323362596428</c:v>
                </c:pt>
                <c:pt idx="3613">
                  <c:v>2.6515597386407106</c:v>
                </c:pt>
                <c:pt idx="3614">
                  <c:v>2.6535661322590336</c:v>
                </c:pt>
                <c:pt idx="3615">
                  <c:v>2.6481216949509383</c:v>
                </c:pt>
                <c:pt idx="3616">
                  <c:v>2.6487729719739592</c:v>
                </c:pt>
                <c:pt idx="3617">
                  <c:v>2.6433560379429402</c:v>
                </c:pt>
                <c:pt idx="3618">
                  <c:v>2.6496959595914937</c:v>
                </c:pt>
                <c:pt idx="3619">
                  <c:v>2.6507751776359108</c:v>
                </c:pt>
                <c:pt idx="3620">
                  <c:v>2.6470701163579595</c:v>
                </c:pt>
                <c:pt idx="3621">
                  <c:v>2.6442081867956864</c:v>
                </c:pt>
                <c:pt idx="3622">
                  <c:v>2.6382082921375671</c:v>
                </c:pt>
                <c:pt idx="3623">
                  <c:v>2.6370619899834753</c:v>
                </c:pt>
                <c:pt idx="3624">
                  <c:v>2.6359796245305476</c:v>
                </c:pt>
                <c:pt idx="3625">
                  <c:v>2.6346412887932362</c:v>
                </c:pt>
                <c:pt idx="3626">
                  <c:v>2.632901209293161</c:v>
                </c:pt>
                <c:pt idx="3627">
                  <c:v>2.6319454992569624</c:v>
                </c:pt>
                <c:pt idx="3628">
                  <c:v>2.6333732026085621</c:v>
                </c:pt>
                <c:pt idx="3629">
                  <c:v>2.6319359602908809</c:v>
                </c:pt>
                <c:pt idx="3630">
                  <c:v>2.6368446810055932</c:v>
                </c:pt>
                <c:pt idx="3631">
                  <c:v>2.6325142454568145</c:v>
                </c:pt>
                <c:pt idx="3632">
                  <c:v>2.6275710038846039</c:v>
                </c:pt>
                <c:pt idx="3633">
                  <c:v>2.6280916262521035</c:v>
                </c:pt>
                <c:pt idx="3634">
                  <c:v>2.6254069527893753</c:v>
                </c:pt>
                <c:pt idx="3635">
                  <c:v>2.6251271964046454</c:v>
                </c:pt>
                <c:pt idx="3636">
                  <c:v>2.6282521851610547</c:v>
                </c:pt>
                <c:pt idx="3637">
                  <c:v>2.6262013811954521</c:v>
                </c:pt>
                <c:pt idx="3638">
                  <c:v>2.6237794520477116</c:v>
                </c:pt>
                <c:pt idx="3639">
                  <c:v>2.6223607383886542</c:v>
                </c:pt>
                <c:pt idx="3640">
                  <c:v>2.6191494648182627</c:v>
                </c:pt>
                <c:pt idx="3641">
                  <c:v>2.618965709432838</c:v>
                </c:pt>
                <c:pt idx="3642">
                  <c:v>2.6170025635849306</c:v>
                </c:pt>
                <c:pt idx="3643">
                  <c:v>2.6163455683947405</c:v>
                </c:pt>
                <c:pt idx="3644">
                  <c:v>2.6155723517650062</c:v>
                </c:pt>
                <c:pt idx="3645">
                  <c:v>2.611622119715832</c:v>
                </c:pt>
                <c:pt idx="3646">
                  <c:v>2.6129235412186311</c:v>
                </c:pt>
                <c:pt idx="3647">
                  <c:v>2.6182092311827332</c:v>
                </c:pt>
                <c:pt idx="3648">
                  <c:v>2.6150840868711143</c:v>
                </c:pt>
                <c:pt idx="3649">
                  <c:v>2.6145547309681128</c:v>
                </c:pt>
                <c:pt idx="3650">
                  <c:v>2.6073621962222941</c:v>
                </c:pt>
                <c:pt idx="3651">
                  <c:v>2.6085059851606696</c:v>
                </c:pt>
                <c:pt idx="3652">
                  <c:v>2.6119776729901676</c:v>
                </c:pt>
                <c:pt idx="3653">
                  <c:v>2.6054807407201475</c:v>
                </c:pt>
                <c:pt idx="3654">
                  <c:v>2.6060420424982369</c:v>
                </c:pt>
                <c:pt idx="3655">
                  <c:v>2.6044024221595761</c:v>
                </c:pt>
                <c:pt idx="3656">
                  <c:v>2.605394217510772</c:v>
                </c:pt>
                <c:pt idx="3657">
                  <c:v>2.5990100167357371</c:v>
                </c:pt>
                <c:pt idx="3658">
                  <c:v>2.5978067141800181</c:v>
                </c:pt>
                <c:pt idx="3659">
                  <c:v>2.5968691239172768</c:v>
                </c:pt>
                <c:pt idx="3660">
                  <c:v>2.5964370425325689</c:v>
                </c:pt>
                <c:pt idx="3661">
                  <c:v>2.5974589212725232</c:v>
                </c:pt>
                <c:pt idx="3662">
                  <c:v>2.5894438928387085</c:v>
                </c:pt>
                <c:pt idx="3663">
                  <c:v>2.5921870008370953</c:v>
                </c:pt>
                <c:pt idx="3664">
                  <c:v>2.5856696880038395</c:v>
                </c:pt>
                <c:pt idx="3665">
                  <c:v>2.5856955728969737</c:v>
                </c:pt>
                <c:pt idx="3666">
                  <c:v>2.5815959043794483</c:v>
                </c:pt>
                <c:pt idx="3667">
                  <c:v>2.5785587661025531</c:v>
                </c:pt>
                <c:pt idx="3668">
                  <c:v>2.5789262384490073</c:v>
                </c:pt>
                <c:pt idx="3669">
                  <c:v>2.5748827134823755</c:v>
                </c:pt>
                <c:pt idx="3670">
                  <c:v>2.5703827107921144</c:v>
                </c:pt>
                <c:pt idx="3671">
                  <c:v>2.570687129449956</c:v>
                </c:pt>
                <c:pt idx="3672">
                  <c:v>2.5773462674084779</c:v>
                </c:pt>
                <c:pt idx="3673">
                  <c:v>2.5799764832603764</c:v>
                </c:pt>
                <c:pt idx="3674">
                  <c:v>2.5772592316998155</c:v>
                </c:pt>
                <c:pt idx="3675">
                  <c:v>2.5746582242031621</c:v>
                </c:pt>
                <c:pt idx="3676">
                  <c:v>2.5763884969854209</c:v>
                </c:pt>
                <c:pt idx="3677">
                  <c:v>2.5704281432601066</c:v>
                </c:pt>
                <c:pt idx="3678">
                  <c:v>2.5705595763326285</c:v>
                </c:pt>
                <c:pt idx="3679">
                  <c:v>2.5675257840128345</c:v>
                </c:pt>
                <c:pt idx="3680">
                  <c:v>2.5684313188755756</c:v>
                </c:pt>
                <c:pt idx="3681">
                  <c:v>2.5665712554940772</c:v>
                </c:pt>
                <c:pt idx="3682">
                  <c:v>2.5651713306092279</c:v>
                </c:pt>
                <c:pt idx="3683">
                  <c:v>2.5639768799695828</c:v>
                </c:pt>
                <c:pt idx="3684">
                  <c:v>2.5677295481953823</c:v>
                </c:pt>
                <c:pt idx="3685">
                  <c:v>2.5672990347997318</c:v>
                </c:pt>
                <c:pt idx="3686">
                  <c:v>2.5684435310697697</c:v>
                </c:pt>
                <c:pt idx="3687">
                  <c:v>2.5663161361871589</c:v>
                </c:pt>
                <c:pt idx="3688">
                  <c:v>2.5674736171841279</c:v>
                </c:pt>
                <c:pt idx="3689">
                  <c:v>2.5669009588369263</c:v>
                </c:pt>
                <c:pt idx="3690">
                  <c:v>2.5699552768692442</c:v>
                </c:pt>
                <c:pt idx="3691">
                  <c:v>2.569313285633088</c:v>
                </c:pt>
                <c:pt idx="3692">
                  <c:v>2.5691387072025975</c:v>
                </c:pt>
                <c:pt idx="3693">
                  <c:v>2.5687676057356783</c:v>
                </c:pt>
                <c:pt idx="3694">
                  <c:v>2.5669947675081706</c:v>
                </c:pt>
                <c:pt idx="3695">
                  <c:v>2.5638810337055959</c:v>
                </c:pt>
                <c:pt idx="3696">
                  <c:v>2.5657253399120399</c:v>
                </c:pt>
                <c:pt idx="3697">
                  <c:v>2.5680646209373741</c:v>
                </c:pt>
                <c:pt idx="3698">
                  <c:v>2.567006301882973</c:v>
                </c:pt>
                <c:pt idx="3699">
                  <c:v>2.565032346566658</c:v>
                </c:pt>
                <c:pt idx="3700">
                  <c:v>2.5658676485225573</c:v>
                </c:pt>
                <c:pt idx="3701">
                  <c:v>2.5627240931867643</c:v>
                </c:pt>
                <c:pt idx="3702">
                  <c:v>2.5616370510374642</c:v>
                </c:pt>
                <c:pt idx="3703">
                  <c:v>2.56513183451231</c:v>
                </c:pt>
                <c:pt idx="3704">
                  <c:v>2.5653651595896765</c:v>
                </c:pt>
                <c:pt idx="3705">
                  <c:v>2.5610257419831206</c:v>
                </c:pt>
                <c:pt idx="3706">
                  <c:v>2.5568143011050029</c:v>
                </c:pt>
                <c:pt idx="3707">
                  <c:v>2.5600055464484419</c:v>
                </c:pt>
                <c:pt idx="3708">
                  <c:v>2.5599775695829781</c:v>
                </c:pt>
                <c:pt idx="3709">
                  <c:v>2.5646999616202502</c:v>
                </c:pt>
                <c:pt idx="3710">
                  <c:v>2.5607126472298702</c:v>
                </c:pt>
                <c:pt idx="3711">
                  <c:v>2.5591852102163943</c:v>
                </c:pt>
                <c:pt idx="3712">
                  <c:v>2.5601471225244836</c:v>
                </c:pt>
                <c:pt idx="3713">
                  <c:v>2.5581919462923697</c:v>
                </c:pt>
                <c:pt idx="3714">
                  <c:v>2.5592323414270264</c:v>
                </c:pt>
                <c:pt idx="3715">
                  <c:v>2.5593740101863967</c:v>
                </c:pt>
                <c:pt idx="3716">
                  <c:v>2.5577016319820629</c:v>
                </c:pt>
                <c:pt idx="3717">
                  <c:v>2.5606064978781764</c:v>
                </c:pt>
                <c:pt idx="3718">
                  <c:v>2.5607863605172962</c:v>
                </c:pt>
                <c:pt idx="3719">
                  <c:v>2.5628661218993929</c:v>
                </c:pt>
                <c:pt idx="3720">
                  <c:v>2.5660003399148543</c:v>
                </c:pt>
                <c:pt idx="3721">
                  <c:v>2.5621769027949104</c:v>
                </c:pt>
                <c:pt idx="3722">
                  <c:v>2.5632102895025342</c:v>
                </c:pt>
                <c:pt idx="3723">
                  <c:v>2.5644458230178078</c:v>
                </c:pt>
                <c:pt idx="3724">
                  <c:v>2.5652960649105427</c:v>
                </c:pt>
                <c:pt idx="3725">
                  <c:v>2.565260324167371</c:v>
                </c:pt>
                <c:pt idx="3726">
                  <c:v>2.5593239492088213</c:v>
                </c:pt>
                <c:pt idx="3727">
                  <c:v>2.5615643932887124</c:v>
                </c:pt>
                <c:pt idx="3728">
                  <c:v>2.5639950965795895</c:v>
                </c:pt>
                <c:pt idx="3729">
                  <c:v>2.5584928174498609</c:v>
                </c:pt>
                <c:pt idx="3730">
                  <c:v>2.5650952196091539</c:v>
                </c:pt>
                <c:pt idx="3731">
                  <c:v>2.5663124063884983</c:v>
                </c:pt>
                <c:pt idx="3732">
                  <c:v>2.561591112594201</c:v>
                </c:pt>
                <c:pt idx="3733">
                  <c:v>2.5583192167351974</c:v>
                </c:pt>
                <c:pt idx="3734">
                  <c:v>2.5583447106179675</c:v>
                </c:pt>
                <c:pt idx="3735">
                  <c:v>2.5623773337292253</c:v>
                </c:pt>
                <c:pt idx="3736">
                  <c:v>2.5592875130275821</c:v>
                </c:pt>
                <c:pt idx="3737">
                  <c:v>2.5595608025086776</c:v>
                </c:pt>
                <c:pt idx="3738">
                  <c:v>2.558390994298736</c:v>
                </c:pt>
                <c:pt idx="3739">
                  <c:v>2.5554259134374204</c:v>
                </c:pt>
                <c:pt idx="3740">
                  <c:v>2.5577019916978436</c:v>
                </c:pt>
                <c:pt idx="3741">
                  <c:v>2.5579774987084565</c:v>
                </c:pt>
                <c:pt idx="3742">
                  <c:v>2.5578737658455313</c:v>
                </c:pt>
                <c:pt idx="3743">
                  <c:v>2.5577023851961895</c:v>
                </c:pt>
                <c:pt idx="3744">
                  <c:v>2.5572408226097538</c:v>
                </c:pt>
                <c:pt idx="3745">
                  <c:v>2.5559126492562942</c:v>
                </c:pt>
                <c:pt idx="3746">
                  <c:v>2.5548663729331826</c:v>
                </c:pt>
                <c:pt idx="3747">
                  <c:v>2.5552356751589587</c:v>
                </c:pt>
                <c:pt idx="3748">
                  <c:v>2.5548913011823893</c:v>
                </c:pt>
                <c:pt idx="3749">
                  <c:v>2.5550224797359418</c:v>
                </c:pt>
                <c:pt idx="3750">
                  <c:v>2.5518853541851856</c:v>
                </c:pt>
                <c:pt idx="3751">
                  <c:v>2.5513806048627998</c:v>
                </c:pt>
                <c:pt idx="3752">
                  <c:v>2.5484227175095797</c:v>
                </c:pt>
                <c:pt idx="3753">
                  <c:v>2.5480201779295713</c:v>
                </c:pt>
                <c:pt idx="3754">
                  <c:v>2.5492239023787664</c:v>
                </c:pt>
                <c:pt idx="3755">
                  <c:v>2.5481951196019907</c:v>
                </c:pt>
                <c:pt idx="3756">
                  <c:v>2.5504475770981871</c:v>
                </c:pt>
                <c:pt idx="3757">
                  <c:v>2.5489367742238951</c:v>
                </c:pt>
                <c:pt idx="3758">
                  <c:v>2.549129818719317</c:v>
                </c:pt>
                <c:pt idx="3759">
                  <c:v>2.5470034663198646</c:v>
                </c:pt>
                <c:pt idx="3760">
                  <c:v>2.545622883672725</c:v>
                </c:pt>
                <c:pt idx="3761">
                  <c:v>2.5469017583423845</c:v>
                </c:pt>
                <c:pt idx="3762">
                  <c:v>2.5456039626250404</c:v>
                </c:pt>
                <c:pt idx="3763">
                  <c:v>2.5458223053618276</c:v>
                </c:pt>
                <c:pt idx="3764">
                  <c:v>2.5466408579005972</c:v>
                </c:pt>
                <c:pt idx="3765">
                  <c:v>2.5456372820536344</c:v>
                </c:pt>
                <c:pt idx="3766">
                  <c:v>2.5448949696494556</c:v>
                </c:pt>
                <c:pt idx="3767">
                  <c:v>2.5439136093478041</c:v>
                </c:pt>
                <c:pt idx="3768">
                  <c:v>2.5406420847145976</c:v>
                </c:pt>
                <c:pt idx="3769">
                  <c:v>2.5418310081966062</c:v>
                </c:pt>
                <c:pt idx="3770">
                  <c:v>2.541284621332089</c:v>
                </c:pt>
                <c:pt idx="3771">
                  <c:v>2.5440652379414783</c:v>
                </c:pt>
                <c:pt idx="3772">
                  <c:v>2.5436195422872094</c:v>
                </c:pt>
                <c:pt idx="3773">
                  <c:v>2.5429929629789392</c:v>
                </c:pt>
                <c:pt idx="3774">
                  <c:v>2.5411549263640021</c:v>
                </c:pt>
                <c:pt idx="3775">
                  <c:v>2.5413622018570492</c:v>
                </c:pt>
                <c:pt idx="3776">
                  <c:v>2.5426182064755229</c:v>
                </c:pt>
                <c:pt idx="3777">
                  <c:v>2.5421424982362071</c:v>
                </c:pt>
                <c:pt idx="3778">
                  <c:v>2.5439099309374442</c:v>
                </c:pt>
                <c:pt idx="3779">
                  <c:v>2.5424947490298169</c:v>
                </c:pt>
                <c:pt idx="3780">
                  <c:v>2.5372833255927589</c:v>
                </c:pt>
                <c:pt idx="3781">
                  <c:v>2.5352958655699194</c:v>
                </c:pt>
                <c:pt idx="3782">
                  <c:v>2.534487355931422</c:v>
                </c:pt>
                <c:pt idx="3783">
                  <c:v>2.5322741410329717</c:v>
                </c:pt>
                <c:pt idx="3784">
                  <c:v>2.5330236387395741</c:v>
                </c:pt>
                <c:pt idx="3785">
                  <c:v>2.5314566341411688</c:v>
                </c:pt>
                <c:pt idx="3786">
                  <c:v>2.5315679006743492</c:v>
                </c:pt>
                <c:pt idx="3787">
                  <c:v>2.5318482130669846</c:v>
                </c:pt>
                <c:pt idx="3788">
                  <c:v>2.5331144157997003</c:v>
                </c:pt>
                <c:pt idx="3789">
                  <c:v>2.5341170905438419</c:v>
                </c:pt>
                <c:pt idx="3790">
                  <c:v>2.5360946873218349</c:v>
                </c:pt>
                <c:pt idx="3791">
                  <c:v>2.5350791049010919</c:v>
                </c:pt>
                <c:pt idx="3792">
                  <c:v>2.5400618959170171</c:v>
                </c:pt>
                <c:pt idx="3793">
                  <c:v>2.5370767135060319</c:v>
                </c:pt>
                <c:pt idx="3794">
                  <c:v>2.5341772205998887</c:v>
                </c:pt>
                <c:pt idx="3795">
                  <c:v>2.5320632453035823</c:v>
                </c:pt>
                <c:pt idx="3796">
                  <c:v>2.531708642545345</c:v>
                </c:pt>
                <c:pt idx="3797">
                  <c:v>2.5314587403654194</c:v>
                </c:pt>
                <c:pt idx="3798">
                  <c:v>2.5327527879586604</c:v>
                </c:pt>
                <c:pt idx="3799">
                  <c:v>2.534047428689794</c:v>
                </c:pt>
                <c:pt idx="3800">
                  <c:v>2.5334545688733434</c:v>
                </c:pt>
                <c:pt idx="3801">
                  <c:v>2.5379252643681509</c:v>
                </c:pt>
                <c:pt idx="3802">
                  <c:v>2.5386483697488096</c:v>
                </c:pt>
                <c:pt idx="3803">
                  <c:v>2.5388978993005744</c:v>
                </c:pt>
                <c:pt idx="3804">
                  <c:v>2.5424476944435388</c:v>
                </c:pt>
                <c:pt idx="3805">
                  <c:v>2.5396481427845465</c:v>
                </c:pt>
                <c:pt idx="3806">
                  <c:v>2.5411489063484809</c:v>
                </c:pt>
                <c:pt idx="3807">
                  <c:v>2.539811243389908</c:v>
                </c:pt>
                <c:pt idx="3808">
                  <c:v>2.5427752720367574</c:v>
                </c:pt>
                <c:pt idx="3809">
                  <c:v>2.5405990631381652</c:v>
                </c:pt>
                <c:pt idx="3810">
                  <c:v>2.5407697970222811</c:v>
                </c:pt>
                <c:pt idx="3811">
                  <c:v>2.5394085754322493</c:v>
                </c:pt>
                <c:pt idx="3812">
                  <c:v>2.5414731361261809</c:v>
                </c:pt>
                <c:pt idx="3813">
                  <c:v>2.5409465548816641</c:v>
                </c:pt>
                <c:pt idx="3814">
                  <c:v>2.5413982321997448</c:v>
                </c:pt>
                <c:pt idx="3815">
                  <c:v>2.5360593290477902</c:v>
                </c:pt>
                <c:pt idx="3816">
                  <c:v>2.5364481019889276</c:v>
                </c:pt>
                <c:pt idx="3817">
                  <c:v>2.5389694551421491</c:v>
                </c:pt>
                <c:pt idx="3818">
                  <c:v>2.541393071741485</c:v>
                </c:pt>
                <c:pt idx="3819">
                  <c:v>2.5375844861936065</c:v>
                </c:pt>
                <c:pt idx="3820">
                  <c:v>2.5380689209566643</c:v>
                </c:pt>
                <c:pt idx="3821">
                  <c:v>2.5373534245045248</c:v>
                </c:pt>
                <c:pt idx="3822">
                  <c:v>2.5382178463207374</c:v>
                </c:pt>
                <c:pt idx="3823">
                  <c:v>2.5407339085049272</c:v>
                </c:pt>
                <c:pt idx="3824">
                  <c:v>2.5390805605060449</c:v>
                </c:pt>
                <c:pt idx="3825">
                  <c:v>2.5397137375308909</c:v>
                </c:pt>
                <c:pt idx="3826">
                  <c:v>2.536575146361614</c:v>
                </c:pt>
                <c:pt idx="3827">
                  <c:v>2.5354012981580487</c:v>
                </c:pt>
                <c:pt idx="3828">
                  <c:v>2.531993202241734</c:v>
                </c:pt>
                <c:pt idx="3829">
                  <c:v>2.5345432403664683</c:v>
                </c:pt>
                <c:pt idx="3830">
                  <c:v>2.5340310875735161</c:v>
                </c:pt>
                <c:pt idx="3831">
                  <c:v>2.5331860730270259</c:v>
                </c:pt>
                <c:pt idx="3832">
                  <c:v>2.5322949527897216</c:v>
                </c:pt>
                <c:pt idx="3833">
                  <c:v>2.5316877248315643</c:v>
                </c:pt>
                <c:pt idx="3834">
                  <c:v>2.5286303968409811</c:v>
                </c:pt>
                <c:pt idx="3835">
                  <c:v>2.5260977272511767</c:v>
                </c:pt>
                <c:pt idx="3836">
                  <c:v>2.5256911205921164</c:v>
                </c:pt>
                <c:pt idx="3837">
                  <c:v>2.5272671489556493</c:v>
                </c:pt>
                <c:pt idx="3838">
                  <c:v>2.5261806764169927</c:v>
                </c:pt>
                <c:pt idx="3839">
                  <c:v>2.5216382682624134</c:v>
                </c:pt>
                <c:pt idx="3840">
                  <c:v>2.5246456183878729</c:v>
                </c:pt>
                <c:pt idx="3841">
                  <c:v>2.5224747543531878</c:v>
                </c:pt>
                <c:pt idx="3842">
                  <c:v>2.5220847281326768</c:v>
                </c:pt>
                <c:pt idx="3843">
                  <c:v>2.5198706909565103</c:v>
                </c:pt>
                <c:pt idx="3844">
                  <c:v>2.5199332427111991</c:v>
                </c:pt>
                <c:pt idx="3845">
                  <c:v>2.5215471938831611</c:v>
                </c:pt>
                <c:pt idx="3846">
                  <c:v>2.5257815271377249</c:v>
                </c:pt>
                <c:pt idx="3847">
                  <c:v>2.5247206159937319</c:v>
                </c:pt>
                <c:pt idx="3848">
                  <c:v>2.5287447862961789</c:v>
                </c:pt>
                <c:pt idx="3849">
                  <c:v>2.5304503325280292</c:v>
                </c:pt>
                <c:pt idx="3850">
                  <c:v>2.5239547801635012</c:v>
                </c:pt>
                <c:pt idx="3851">
                  <c:v>2.5211132892918844</c:v>
                </c:pt>
                <c:pt idx="3852">
                  <c:v>2.5111135749019806</c:v>
                </c:pt>
                <c:pt idx="3853">
                  <c:v>2.511049882801216</c:v>
                </c:pt>
                <c:pt idx="3854">
                  <c:v>2.5135166813269705</c:v>
                </c:pt>
                <c:pt idx="3855">
                  <c:v>2.508934132222389</c:v>
                </c:pt>
                <c:pt idx="3856">
                  <c:v>2.5124185426643977</c:v>
                </c:pt>
                <c:pt idx="3857">
                  <c:v>2.5095545358742375</c:v>
                </c:pt>
                <c:pt idx="3858">
                  <c:v>2.5101937511640511</c:v>
                </c:pt>
                <c:pt idx="3859">
                  <c:v>2.5090359747313236</c:v>
                </c:pt>
                <c:pt idx="3860">
                  <c:v>2.5075221492414408</c:v>
                </c:pt>
                <c:pt idx="3861">
                  <c:v>2.5058574714098381</c:v>
                </c:pt>
                <c:pt idx="3862">
                  <c:v>2.5059141823882225</c:v>
                </c:pt>
                <c:pt idx="3863">
                  <c:v>2.5054451257957764</c:v>
                </c:pt>
                <c:pt idx="3864">
                  <c:v>2.5054242503491606</c:v>
                </c:pt>
                <c:pt idx="3865">
                  <c:v>2.5054452044250084</c:v>
                </c:pt>
                <c:pt idx="3866">
                  <c:v>2.505622549169241</c:v>
                </c:pt>
                <c:pt idx="3867">
                  <c:v>2.504865108846968</c:v>
                </c:pt>
                <c:pt idx="3868">
                  <c:v>2.5043488536080729</c:v>
                </c:pt>
                <c:pt idx="3869">
                  <c:v>2.5032278591499435</c:v>
                </c:pt>
                <c:pt idx="3870">
                  <c:v>2.5077153987850682</c:v>
                </c:pt>
                <c:pt idx="3871">
                  <c:v>2.5029920383712176</c:v>
                </c:pt>
                <c:pt idx="3872">
                  <c:v>2.5016902645456156</c:v>
                </c:pt>
                <c:pt idx="3873">
                  <c:v>2.5078959367560825</c:v>
                </c:pt>
                <c:pt idx="3874">
                  <c:v>2.512266171711381</c:v>
                </c:pt>
                <c:pt idx="3875">
                  <c:v>2.5163430121457524</c:v>
                </c:pt>
                <c:pt idx="3876">
                  <c:v>2.5203688853585131</c:v>
                </c:pt>
                <c:pt idx="3877">
                  <c:v>2.5247621909960203</c:v>
                </c:pt>
                <c:pt idx="3878">
                  <c:v>2.5240468406923249</c:v>
                </c:pt>
                <c:pt idx="3879">
                  <c:v>2.5201332865733446</c:v>
                </c:pt>
                <c:pt idx="3880">
                  <c:v>2.5176626083875382</c:v>
                </c:pt>
                <c:pt idx="3881">
                  <c:v>2.5321745640049453</c:v>
                </c:pt>
                <c:pt idx="3882">
                  <c:v>2.5268869771317037</c:v>
                </c:pt>
                <c:pt idx="3883">
                  <c:v>2.5194007243505485</c:v>
                </c:pt>
                <c:pt idx="3884">
                  <c:v>2.5219702850174781</c:v>
                </c:pt>
                <c:pt idx="3885">
                  <c:v>2.5306471329887823</c:v>
                </c:pt>
                <c:pt idx="3886">
                  <c:v>2.5335325051902435</c:v>
                </c:pt>
                <c:pt idx="3887">
                  <c:v>2.5365676023186849</c:v>
                </c:pt>
                <c:pt idx="3888">
                  <c:v>2.5403078942106845</c:v>
                </c:pt>
                <c:pt idx="3889">
                  <c:v>2.5404531951380904</c:v>
                </c:pt>
                <c:pt idx="3890">
                  <c:v>2.5588379991446191</c:v>
                </c:pt>
                <c:pt idx="3891">
                  <c:v>2.5889583794314417</c:v>
                </c:pt>
                <c:pt idx="3892">
                  <c:v>2.5731681319465052</c:v>
                </c:pt>
                <c:pt idx="3893">
                  <c:v>2.5455229968262039</c:v>
                </c:pt>
                <c:pt idx="3894">
                  <c:v>2.5528409911548842</c:v>
                </c:pt>
                <c:pt idx="3895">
                  <c:v>2.5582756445462373</c:v>
                </c:pt>
                <c:pt idx="3896">
                  <c:v>2.5547295630343125</c:v>
                </c:pt>
                <c:pt idx="3897">
                  <c:v>2.5521274791668951</c:v>
                </c:pt>
                <c:pt idx="3898">
                  <c:v>2.5562026031993708</c:v>
                </c:pt>
                <c:pt idx="3899">
                  <c:v>2.5578652723061115</c:v>
                </c:pt>
                <c:pt idx="3900">
                  <c:v>2.5543022148443892</c:v>
                </c:pt>
                <c:pt idx="3901">
                  <c:v>2.5579849942203596</c:v>
                </c:pt>
                <c:pt idx="3902">
                  <c:v>2.5557059450854132</c:v>
                </c:pt>
                <c:pt idx="3903">
                  <c:v>2.5503394289402972</c:v>
                </c:pt>
                <c:pt idx="3904">
                  <c:v>2.550238208017749</c:v>
                </c:pt>
                <c:pt idx="3905">
                  <c:v>2.549505995401256</c:v>
                </c:pt>
                <c:pt idx="3906">
                  <c:v>2.5560982793080034</c:v>
                </c:pt>
                <c:pt idx="3907">
                  <c:v>2.5541378831260619</c:v>
                </c:pt>
                <c:pt idx="3908">
                  <c:v>2.5536198076627374</c:v>
                </c:pt>
                <c:pt idx="3909">
                  <c:v>2.5534859839101682</c:v>
                </c:pt>
                <c:pt idx="3910">
                  <c:v>2.5548778824715264</c:v>
                </c:pt>
                <c:pt idx="3911">
                  <c:v>2.5606302158247827</c:v>
                </c:pt>
                <c:pt idx="3912">
                  <c:v>2.5735557540878897</c:v>
                </c:pt>
                <c:pt idx="3913">
                  <c:v>2.5771704239897359</c:v>
                </c:pt>
                <c:pt idx="3914">
                  <c:v>2.5819418203794156</c:v>
                </c:pt>
                <c:pt idx="3915">
                  <c:v>2.5827160322497615</c:v>
                </c:pt>
                <c:pt idx="3916">
                  <c:v>2.5752384355089588</c:v>
                </c:pt>
                <c:pt idx="3917">
                  <c:v>2.580073984671968</c:v>
                </c:pt>
                <c:pt idx="3918">
                  <c:v>2.5866446532160308</c:v>
                </c:pt>
                <c:pt idx="3919">
                  <c:v>2.5775770831887956</c:v>
                </c:pt>
                <c:pt idx="3920">
                  <c:v>2.5800157275012214</c:v>
                </c:pt>
                <c:pt idx="3921">
                  <c:v>2.5784738173187076</c:v>
                </c:pt>
                <c:pt idx="3922">
                  <c:v>2.5809634452607759</c:v>
                </c:pt>
                <c:pt idx="3923">
                  <c:v>2.5824764750370033</c:v>
                </c:pt>
                <c:pt idx="3924">
                  <c:v>2.5850146620765453</c:v>
                </c:pt>
                <c:pt idx="3925">
                  <c:v>2.5829869973079385</c:v>
                </c:pt>
                <c:pt idx="3926">
                  <c:v>2.579881531877025</c:v>
                </c:pt>
                <c:pt idx="3927">
                  <c:v>2.582152446333235</c:v>
                </c:pt>
                <c:pt idx="3928">
                  <c:v>2.5822869300496425</c:v>
                </c:pt>
                <c:pt idx="3929">
                  <c:v>2.5834014993900016</c:v>
                </c:pt>
                <c:pt idx="3930">
                  <c:v>2.5843489108749664</c:v>
                </c:pt>
                <c:pt idx="3931">
                  <c:v>2.5824892569872078</c:v>
                </c:pt>
                <c:pt idx="3932">
                  <c:v>2.5835872849110642</c:v>
                </c:pt>
                <c:pt idx="3933">
                  <c:v>2.5837483429405945</c:v>
                </c:pt>
                <c:pt idx="3934">
                  <c:v>2.5840443329373595</c:v>
                </c:pt>
                <c:pt idx="3935">
                  <c:v>2.5806309973974688</c:v>
                </c:pt>
                <c:pt idx="3936">
                  <c:v>2.579021014540424</c:v>
                </c:pt>
                <c:pt idx="3937">
                  <c:v>2.5739484724594841</c:v>
                </c:pt>
                <c:pt idx="3938">
                  <c:v>2.5719429344252664</c:v>
                </c:pt>
                <c:pt idx="3939">
                  <c:v>2.5732975728276779</c:v>
                </c:pt>
                <c:pt idx="3940">
                  <c:v>2.5728091464096607</c:v>
                </c:pt>
                <c:pt idx="3941">
                  <c:v>2.5732208671694314</c:v>
                </c:pt>
                <c:pt idx="3942">
                  <c:v>2.5731803569338814</c:v>
                </c:pt>
                <c:pt idx="3943">
                  <c:v>2.569787368848067</c:v>
                </c:pt>
                <c:pt idx="3944">
                  <c:v>2.5701596228218859</c:v>
                </c:pt>
                <c:pt idx="3945">
                  <c:v>2.5701007004592951</c:v>
                </c:pt>
                <c:pt idx="3946">
                  <c:v>2.5701031485367696</c:v>
                </c:pt>
                <c:pt idx="3947">
                  <c:v>2.5696050805986714</c:v>
                </c:pt>
                <c:pt idx="3948">
                  <c:v>2.5715368499150899</c:v>
                </c:pt>
                <c:pt idx="3949">
                  <c:v>2.5718916484330805</c:v>
                </c:pt>
                <c:pt idx="3950">
                  <c:v>2.57418050516688</c:v>
                </c:pt>
                <c:pt idx="3951">
                  <c:v>2.5769417003993951</c:v>
                </c:pt>
                <c:pt idx="3952">
                  <c:v>2.5762312721570932</c:v>
                </c:pt>
                <c:pt idx="3953">
                  <c:v>2.5743462324212372</c:v>
                </c:pt>
                <c:pt idx="3954">
                  <c:v>2.573919091368289</c:v>
                </c:pt>
                <c:pt idx="3955">
                  <c:v>2.5722163620737803</c:v>
                </c:pt>
                <c:pt idx="3956">
                  <c:v>2.5706835476736507</c:v>
                </c:pt>
                <c:pt idx="3957">
                  <c:v>2.5693155302958752</c:v>
                </c:pt>
                <c:pt idx="3958">
                  <c:v>2.5705760035054062</c:v>
                </c:pt>
                <c:pt idx="3959">
                  <c:v>2.5761270313793343</c:v>
                </c:pt>
                <c:pt idx="3960">
                  <c:v>2.5702997830121528</c:v>
                </c:pt>
                <c:pt idx="3961">
                  <c:v>2.5716172496491074</c:v>
                </c:pt>
                <c:pt idx="3962">
                  <c:v>2.568659547746551</c:v>
                </c:pt>
                <c:pt idx="3963">
                  <c:v>2.5680750653156981</c:v>
                </c:pt>
                <c:pt idx="3964">
                  <c:v>2.566605043188861</c:v>
                </c:pt>
                <c:pt idx="3965">
                  <c:v>2.5660456230527786</c:v>
                </c:pt>
                <c:pt idx="3966">
                  <c:v>2.5672068250947069</c:v>
                </c:pt>
                <c:pt idx="3967">
                  <c:v>2.5684318296355437</c:v>
                </c:pt>
                <c:pt idx="3968">
                  <c:v>2.5720269751441363</c:v>
                </c:pt>
                <c:pt idx="3969">
                  <c:v>2.5721243687096007</c:v>
                </c:pt>
                <c:pt idx="3970">
                  <c:v>2.5685995481607171</c:v>
                </c:pt>
                <c:pt idx="3971">
                  <c:v>2.5660924866510424</c:v>
                </c:pt>
                <c:pt idx="3972">
                  <c:v>2.5592190113837261</c:v>
                </c:pt>
                <c:pt idx="3973">
                  <c:v>2.5575664688895157</c:v>
                </c:pt>
                <c:pt idx="3974">
                  <c:v>2.5570296307110278</c:v>
                </c:pt>
                <c:pt idx="3975">
                  <c:v>2.5536611302320762</c:v>
                </c:pt>
                <c:pt idx="3976">
                  <c:v>2.549948771035301</c:v>
                </c:pt>
                <c:pt idx="3977">
                  <c:v>2.545442187350524</c:v>
                </c:pt>
                <c:pt idx="3978">
                  <c:v>2.544995306545708</c:v>
                </c:pt>
                <c:pt idx="3979">
                  <c:v>2.5505274648493304</c:v>
                </c:pt>
                <c:pt idx="3980">
                  <c:v>2.5485098438044287</c:v>
                </c:pt>
                <c:pt idx="3981">
                  <c:v>2.5434737281687458</c:v>
                </c:pt>
                <c:pt idx="3982">
                  <c:v>2.5463882941647218</c:v>
                </c:pt>
                <c:pt idx="3983">
                  <c:v>2.5391005562389939</c:v>
                </c:pt>
                <c:pt idx="3984">
                  <c:v>2.5361492476758474</c:v>
                </c:pt>
                <c:pt idx="3985">
                  <c:v>2.5377335772030101</c:v>
                </c:pt>
                <c:pt idx="3986">
                  <c:v>2.536534632280071</c:v>
                </c:pt>
                <c:pt idx="3987">
                  <c:v>2.5363632246732362</c:v>
                </c:pt>
                <c:pt idx="3988">
                  <c:v>2.532919352539603</c:v>
                </c:pt>
                <c:pt idx="3989">
                  <c:v>2.5362070639323466</c:v>
                </c:pt>
                <c:pt idx="3990">
                  <c:v>2.5337366346223842</c:v>
                </c:pt>
                <c:pt idx="3991">
                  <c:v>2.533666294499183</c:v>
                </c:pt>
                <c:pt idx="3992">
                  <c:v>2.5360800921164834</c:v>
                </c:pt>
                <c:pt idx="3993">
                  <c:v>2.5372285936309664</c:v>
                </c:pt>
                <c:pt idx="3994">
                  <c:v>2.5355408295494017</c:v>
                </c:pt>
                <c:pt idx="3995">
                  <c:v>2.5333088468401437</c:v>
                </c:pt>
                <c:pt idx="3996">
                  <c:v>2.5339798407157752</c:v>
                </c:pt>
                <c:pt idx="3997">
                  <c:v>2.5332698064977595</c:v>
                </c:pt>
                <c:pt idx="3998">
                  <c:v>2.5369893263246244</c:v>
                </c:pt>
                <c:pt idx="3999">
                  <c:v>2.5359566707750578</c:v>
                </c:pt>
                <c:pt idx="4000">
                  <c:v>2.5316954103834193</c:v>
                </c:pt>
                <c:pt idx="4001">
                  <c:v>2.5297959283286451</c:v>
                </c:pt>
                <c:pt idx="4002">
                  <c:v>2.528119026888322</c:v>
                </c:pt>
                <c:pt idx="4003">
                  <c:v>2.5319241319106052</c:v>
                </c:pt>
                <c:pt idx="4004">
                  <c:v>2.5316664831302433</c:v>
                </c:pt>
                <c:pt idx="4005">
                  <c:v>2.534359937052244</c:v>
                </c:pt>
                <c:pt idx="4006">
                  <c:v>2.5386483504835029</c:v>
                </c:pt>
                <c:pt idx="4007">
                  <c:v>2.5443557388849469</c:v>
                </c:pt>
                <c:pt idx="4008">
                  <c:v>2.5420734830657881</c:v>
                </c:pt>
                <c:pt idx="4009">
                  <c:v>2.5336042647345769</c:v>
                </c:pt>
                <c:pt idx="4010">
                  <c:v>2.5334266023106204</c:v>
                </c:pt>
                <c:pt idx="4011">
                  <c:v>2.536121061370832</c:v>
                </c:pt>
                <c:pt idx="4012">
                  <c:v>2.5378381729172297</c:v>
                </c:pt>
                <c:pt idx="4013">
                  <c:v>2.5391913546496028</c:v>
                </c:pt>
                <c:pt idx="4014">
                  <c:v>2.5366396559439393</c:v>
                </c:pt>
                <c:pt idx="4015">
                  <c:v>2.5431336563327696</c:v>
                </c:pt>
                <c:pt idx="4016">
                  <c:v>2.5377543711007502</c:v>
                </c:pt>
                <c:pt idx="4017">
                  <c:v>2.5308193282475862</c:v>
                </c:pt>
                <c:pt idx="4018">
                  <c:v>2.5324281411158296</c:v>
                </c:pt>
                <c:pt idx="4019">
                  <c:v>2.5304550287797287</c:v>
                </c:pt>
                <c:pt idx="4020">
                  <c:v>2.530563026558827</c:v>
                </c:pt>
                <c:pt idx="4021">
                  <c:v>2.5340370072869391</c:v>
                </c:pt>
                <c:pt idx="4022">
                  <c:v>2.5355844700627848</c:v>
                </c:pt>
                <c:pt idx="4023">
                  <c:v>2.5341576614501538</c:v>
                </c:pt>
                <c:pt idx="4024">
                  <c:v>2.5299994951988327</c:v>
                </c:pt>
                <c:pt idx="4025">
                  <c:v>2.5321443024207104</c:v>
                </c:pt>
                <c:pt idx="4026">
                  <c:v>2.5382050988783571</c:v>
                </c:pt>
                <c:pt idx="4027">
                  <c:v>2.5405785269423102</c:v>
                </c:pt>
                <c:pt idx="4028">
                  <c:v>2.5379461008859883</c:v>
                </c:pt>
                <c:pt idx="4029">
                  <c:v>2.5331530037230929</c:v>
                </c:pt>
                <c:pt idx="4030">
                  <c:v>2.5369604176239426</c:v>
                </c:pt>
                <c:pt idx="4031">
                  <c:v>2.5380493038635832</c:v>
                </c:pt>
                <c:pt idx="4032">
                  <c:v>2.5334191148237597</c:v>
                </c:pt>
                <c:pt idx="4033">
                  <c:v>2.5407767791562437</c:v>
                </c:pt>
                <c:pt idx="4034">
                  <c:v>2.5393310375644473</c:v>
                </c:pt>
                <c:pt idx="4035">
                  <c:v>2.5394128926322868</c:v>
                </c:pt>
                <c:pt idx="4036">
                  <c:v>2.5390545589723779</c:v>
                </c:pt>
                <c:pt idx="4037">
                  <c:v>2.5355260582667523</c:v>
                </c:pt>
                <c:pt idx="4038">
                  <c:v>2.5328611939923897</c:v>
                </c:pt>
                <c:pt idx="4039">
                  <c:v>2.535465064694538</c:v>
                </c:pt>
                <c:pt idx="4040">
                  <c:v>2.5332196999624541</c:v>
                </c:pt>
                <c:pt idx="4041">
                  <c:v>2.5342510771429358</c:v>
                </c:pt>
                <c:pt idx="4042">
                  <c:v>2.5280865846189515</c:v>
                </c:pt>
                <c:pt idx="4043">
                  <c:v>2.5280035030039181</c:v>
                </c:pt>
                <c:pt idx="4044">
                  <c:v>2.5262648214252525</c:v>
                </c:pt>
                <c:pt idx="4045">
                  <c:v>2.5102160129133324</c:v>
                </c:pt>
                <c:pt idx="4046">
                  <c:v>2.5200638266761635</c:v>
                </c:pt>
                <c:pt idx="4047">
                  <c:v>2.5212978707754012</c:v>
                </c:pt>
                <c:pt idx="4048">
                  <c:v>2.5243369811254408</c:v>
                </c:pt>
                <c:pt idx="4049">
                  <c:v>2.5232896257091917</c:v>
                </c:pt>
                <c:pt idx="4050">
                  <c:v>2.5218125603365711</c:v>
                </c:pt>
                <c:pt idx="4051">
                  <c:v>2.5183153448822733</c:v>
                </c:pt>
                <c:pt idx="4052">
                  <c:v>2.5131165472347532</c:v>
                </c:pt>
                <c:pt idx="4053">
                  <c:v>2.5181595180003358</c:v>
                </c:pt>
                <c:pt idx="4054">
                  <c:v>2.5138071629176126</c:v>
                </c:pt>
                <c:pt idx="4055">
                  <c:v>2.5120028252239761</c:v>
                </c:pt>
                <c:pt idx="4056">
                  <c:v>2.5114660127933459</c:v>
                </c:pt>
                <c:pt idx="4057">
                  <c:v>2.5122086003632003</c:v>
                </c:pt>
                <c:pt idx="4058">
                  <c:v>2.5178252370760359</c:v>
                </c:pt>
                <c:pt idx="4059">
                  <c:v>2.5084996689228989</c:v>
                </c:pt>
                <c:pt idx="4060">
                  <c:v>2.5079362633906892</c:v>
                </c:pt>
                <c:pt idx="4061">
                  <c:v>2.5045594812251397</c:v>
                </c:pt>
                <c:pt idx="4062">
                  <c:v>2.5074133693865228</c:v>
                </c:pt>
                <c:pt idx="4063">
                  <c:v>2.5077982575682558</c:v>
                </c:pt>
                <c:pt idx="4064">
                  <c:v>2.5113901663549645</c:v>
                </c:pt>
                <c:pt idx="4065">
                  <c:v>2.5076335191578321</c:v>
                </c:pt>
                <c:pt idx="4066">
                  <c:v>2.507484344422771</c:v>
                </c:pt>
                <c:pt idx="4067">
                  <c:v>2.5133404314539289</c:v>
                </c:pt>
                <c:pt idx="4068">
                  <c:v>2.5426359442718658</c:v>
                </c:pt>
                <c:pt idx="4069">
                  <c:v>2.5344767715986389</c:v>
                </c:pt>
                <c:pt idx="4070">
                  <c:v>2.5366727668163414</c:v>
                </c:pt>
                <c:pt idx="4071">
                  <c:v>2.5452590594822895</c:v>
                </c:pt>
                <c:pt idx="4072">
                  <c:v>2.5558836842865715</c:v>
                </c:pt>
                <c:pt idx="4073">
                  <c:v>2.5415126830930816</c:v>
                </c:pt>
                <c:pt idx="4074">
                  <c:v>2.5390643789917409</c:v>
                </c:pt>
                <c:pt idx="4075">
                  <c:v>2.5332395765649185</c:v>
                </c:pt>
                <c:pt idx="4076">
                  <c:v>2.5332836722108611</c:v>
                </c:pt>
                <c:pt idx="4077">
                  <c:v>2.5347551192224373</c:v>
                </c:pt>
                <c:pt idx="4078">
                  <c:v>2.5482067296163753</c:v>
                </c:pt>
                <c:pt idx="4079">
                  <c:v>2.5503855163023426</c:v>
                </c:pt>
                <c:pt idx="4080">
                  <c:v>2.5510300024587274</c:v>
                </c:pt>
                <c:pt idx="4081">
                  <c:v>2.5568029209388512</c:v>
                </c:pt>
                <c:pt idx="4082">
                  <c:v>2.5475613804425339</c:v>
                </c:pt>
                <c:pt idx="4083">
                  <c:v>2.5409152828131205</c:v>
                </c:pt>
                <c:pt idx="4084">
                  <c:v>2.5364612743632593</c:v>
                </c:pt>
                <c:pt idx="4085">
                  <c:v>2.5407911874197309</c:v>
                </c:pt>
                <c:pt idx="4086">
                  <c:v>2.5419449471112414</c:v>
                </c:pt>
                <c:pt idx="4087">
                  <c:v>2.5449182557779322</c:v>
                </c:pt>
                <c:pt idx="4088">
                  <c:v>2.5469079546696372</c:v>
                </c:pt>
                <c:pt idx="4089">
                  <c:v>2.5529032383876538</c:v>
                </c:pt>
                <c:pt idx="4090">
                  <c:v>2.5535146865193874</c:v>
                </c:pt>
                <c:pt idx="4091">
                  <c:v>2.552340018655181</c:v>
                </c:pt>
                <c:pt idx="4092">
                  <c:v>2.5555668299932526</c:v>
                </c:pt>
                <c:pt idx="4093">
                  <c:v>2.5501336338721439</c:v>
                </c:pt>
                <c:pt idx="4094">
                  <c:v>2.5506587202050919</c:v>
                </c:pt>
                <c:pt idx="4095">
                  <c:v>2.5504535814342519</c:v>
                </c:pt>
                <c:pt idx="4096">
                  <c:v>2.5524546582748968</c:v>
                </c:pt>
                <c:pt idx="4097">
                  <c:v>2.5513841534480046</c:v>
                </c:pt>
                <c:pt idx="4098">
                  <c:v>2.5535569498511737</c:v>
                </c:pt>
                <c:pt idx="4099">
                  <c:v>2.547971355693667</c:v>
                </c:pt>
                <c:pt idx="4100">
                  <c:v>2.5463860133730356</c:v>
                </c:pt>
                <c:pt idx="4101">
                  <c:v>2.5423194431494354</c:v>
                </c:pt>
                <c:pt idx="4102">
                  <c:v>2.5435705214949862</c:v>
                </c:pt>
                <c:pt idx="4103">
                  <c:v>2.5459880083677575</c:v>
                </c:pt>
                <c:pt idx="4104">
                  <c:v>2.5456851237969964</c:v>
                </c:pt>
                <c:pt idx="4105">
                  <c:v>2.5486387178943843</c:v>
                </c:pt>
                <c:pt idx="4106">
                  <c:v>2.5529514972442651</c:v>
                </c:pt>
                <c:pt idx="4107">
                  <c:v>2.552469941554234</c:v>
                </c:pt>
                <c:pt idx="4108">
                  <c:v>2.553479299192702</c:v>
                </c:pt>
                <c:pt idx="4109">
                  <c:v>2.5517449166941892</c:v>
                </c:pt>
                <c:pt idx="4110">
                  <c:v>2.5507620869286622</c:v>
                </c:pt>
                <c:pt idx="4111">
                  <c:v>2.5573769526024495</c:v>
                </c:pt>
                <c:pt idx="4112">
                  <c:v>2.5552711465347353</c:v>
                </c:pt>
                <c:pt idx="4113">
                  <c:v>2.5552302946401175</c:v>
                </c:pt>
                <c:pt idx="4114">
                  <c:v>2.5519955036897177</c:v>
                </c:pt>
                <c:pt idx="4115">
                  <c:v>2.5536584377771629</c:v>
                </c:pt>
                <c:pt idx="4116">
                  <c:v>2.5548385591414271</c:v>
                </c:pt>
                <c:pt idx="4117">
                  <c:v>2.5559421028711018</c:v>
                </c:pt>
                <c:pt idx="4118">
                  <c:v>2.556113101002083</c:v>
                </c:pt>
                <c:pt idx="4119">
                  <c:v>2.5576096564736179</c:v>
                </c:pt>
                <c:pt idx="4120">
                  <c:v>2.5557676243333187</c:v>
                </c:pt>
                <c:pt idx="4121">
                  <c:v>2.5605100243179812</c:v>
                </c:pt>
                <c:pt idx="4122">
                  <c:v>2.5585928836300815</c:v>
                </c:pt>
                <c:pt idx="4123">
                  <c:v>2.5510929132070843</c:v>
                </c:pt>
                <c:pt idx="4124">
                  <c:v>2.5530902426803697</c:v>
                </c:pt>
                <c:pt idx="4125">
                  <c:v>2.5510968569489192</c:v>
                </c:pt>
                <c:pt idx="4126">
                  <c:v>2.5434849694279453</c:v>
                </c:pt>
                <c:pt idx="4127">
                  <c:v>2.5400081232740148</c:v>
                </c:pt>
                <c:pt idx="4128">
                  <c:v>2.5392645526185453</c:v>
                </c:pt>
                <c:pt idx="4129">
                  <c:v>2.5398700567775347</c:v>
                </c:pt>
                <c:pt idx="4130">
                  <c:v>2.5356478783677354</c:v>
                </c:pt>
                <c:pt idx="4131">
                  <c:v>2.5371173370979916</c:v>
                </c:pt>
                <c:pt idx="4132">
                  <c:v>2.538484894136154</c:v>
                </c:pt>
                <c:pt idx="4133">
                  <c:v>2.542235504695403</c:v>
                </c:pt>
                <c:pt idx="4134">
                  <c:v>2.5292267386278438</c:v>
                </c:pt>
                <c:pt idx="4135">
                  <c:v>2.5345482297849804</c:v>
                </c:pt>
                <c:pt idx="4136">
                  <c:v>2.5405729273578155</c:v>
                </c:pt>
                <c:pt idx="4137">
                  <c:v>2.5452973101184928</c:v>
                </c:pt>
                <c:pt idx="4138">
                  <c:v>2.544792266782232</c:v>
                </c:pt>
                <c:pt idx="4139">
                  <c:v>2.5365156931380466</c:v>
                </c:pt>
                <c:pt idx="4140">
                  <c:v>2.5345106961036459</c:v>
                </c:pt>
                <c:pt idx="4141">
                  <c:v>2.5380006291156674</c:v>
                </c:pt>
                <c:pt idx="4142">
                  <c:v>2.5331309880278856</c:v>
                </c:pt>
                <c:pt idx="4143">
                  <c:v>2.5247260053675507</c:v>
                </c:pt>
                <c:pt idx="4144">
                  <c:v>2.5213186045976266</c:v>
                </c:pt>
                <c:pt idx="4145">
                  <c:v>2.5210919774597942</c:v>
                </c:pt>
                <c:pt idx="4146">
                  <c:v>2.526474469180541</c:v>
                </c:pt>
                <c:pt idx="4147">
                  <c:v>2.5280298376158821</c:v>
                </c:pt>
                <c:pt idx="4148">
                  <c:v>2.5251083862593968</c:v>
                </c:pt>
                <c:pt idx="4149">
                  <c:v>2.53069804518092</c:v>
                </c:pt>
                <c:pt idx="4150">
                  <c:v>2.5358472852979297</c:v>
                </c:pt>
                <c:pt idx="4151">
                  <c:v>2.5410678877683388</c:v>
                </c:pt>
                <c:pt idx="4152">
                  <c:v>2.5328663120375241</c:v>
                </c:pt>
                <c:pt idx="4153">
                  <c:v>2.5334915585041431</c:v>
                </c:pt>
                <c:pt idx="4154">
                  <c:v>2.5332581622478476</c:v>
                </c:pt>
                <c:pt idx="4155">
                  <c:v>2.5326338435050042</c:v>
                </c:pt>
                <c:pt idx="4156">
                  <c:v>2.5393406032804502</c:v>
                </c:pt>
                <c:pt idx="4157">
                  <c:v>2.5414051977658816</c:v>
                </c:pt>
                <c:pt idx="4158">
                  <c:v>2.5399166980422394</c:v>
                </c:pt>
                <c:pt idx="4159">
                  <c:v>2.5382010851117158</c:v>
                </c:pt>
                <c:pt idx="4160">
                  <c:v>2.54712021782007</c:v>
                </c:pt>
                <c:pt idx="4161">
                  <c:v>2.5443764207167101</c:v>
                </c:pt>
                <c:pt idx="4162">
                  <c:v>2.5417077836819391</c:v>
                </c:pt>
                <c:pt idx="4163">
                  <c:v>2.5438971449394705</c:v>
                </c:pt>
                <c:pt idx="4164">
                  <c:v>2.5414170680592321</c:v>
                </c:pt>
                <c:pt idx="4165">
                  <c:v>2.5329036655289712</c:v>
                </c:pt>
                <c:pt idx="4166">
                  <c:v>2.5328315298359665</c:v>
                </c:pt>
                <c:pt idx="4167">
                  <c:v>2.5293357359320585</c:v>
                </c:pt>
                <c:pt idx="4168">
                  <c:v>2.5347308206299202</c:v>
                </c:pt>
                <c:pt idx="4169">
                  <c:v>2.540003445082073</c:v>
                </c:pt>
                <c:pt idx="4170">
                  <c:v>2.5431725329668851</c:v>
                </c:pt>
                <c:pt idx="4171">
                  <c:v>2.5391104225532533</c:v>
                </c:pt>
                <c:pt idx="4172">
                  <c:v>2.5557284372755866</c:v>
                </c:pt>
                <c:pt idx="4173">
                  <c:v>2.573202992568707</c:v>
                </c:pt>
                <c:pt idx="4174">
                  <c:v>2.5618301619623929</c:v>
                </c:pt>
                <c:pt idx="4175">
                  <c:v>2.5739547093335968</c:v>
                </c:pt>
                <c:pt idx="4176">
                  <c:v>2.5818639700766073</c:v>
                </c:pt>
                <c:pt idx="4177">
                  <c:v>2.5692064045468124</c:v>
                </c:pt>
                <c:pt idx="4178">
                  <c:v>2.5906696604847688</c:v>
                </c:pt>
                <c:pt idx="4179">
                  <c:v>2.5856627031769359</c:v>
                </c:pt>
                <c:pt idx="4180">
                  <c:v>2.5806501167949434</c:v>
                </c:pt>
                <c:pt idx="4181">
                  <c:v>2.583193372454462</c:v>
                </c:pt>
                <c:pt idx="4182">
                  <c:v>2.6092359128779061</c:v>
                </c:pt>
                <c:pt idx="4183">
                  <c:v>2.6308542004951994</c:v>
                </c:pt>
                <c:pt idx="4184">
                  <c:v>2.6202811254794374</c:v>
                </c:pt>
                <c:pt idx="4185">
                  <c:v>2.6440391148490554</c:v>
                </c:pt>
                <c:pt idx="4186">
                  <c:v>2.6972876088269446</c:v>
                </c:pt>
                <c:pt idx="4187">
                  <c:v>2.7117783994268527</c:v>
                </c:pt>
                <c:pt idx="4188">
                  <c:v>2.7180782835191124</c:v>
                </c:pt>
                <c:pt idx="4189">
                  <c:v>2.6776127048177072</c:v>
                </c:pt>
                <c:pt idx="4190">
                  <c:v>2.6721861908310585</c:v>
                </c:pt>
                <c:pt idx="4191">
                  <c:v>2.6580618144228616</c:v>
                </c:pt>
                <c:pt idx="4192">
                  <c:v>2.6547650047905709</c:v>
                </c:pt>
                <c:pt idx="4193">
                  <c:v>2.6424012018177701</c:v>
                </c:pt>
                <c:pt idx="4194">
                  <c:v>2.6593145138323178</c:v>
                </c:pt>
                <c:pt idx="4195">
                  <c:v>2.69825628775313</c:v>
                </c:pt>
                <c:pt idx="4196">
                  <c:v>2.6762828271284063</c:v>
                </c:pt>
                <c:pt idx="4197">
                  <c:v>2.694306350696313</c:v>
                </c:pt>
                <c:pt idx="4198">
                  <c:v>2.6803768478142418</c:v>
                </c:pt>
                <c:pt idx="4199">
                  <c:v>2.6790411737536819</c:v>
                </c:pt>
                <c:pt idx="4200">
                  <c:v>2.6989837397503904</c:v>
                </c:pt>
                <c:pt idx="4201">
                  <c:v>2.7005430391949319</c:v>
                </c:pt>
                <c:pt idx="4202">
                  <c:v>2.7227718078165544</c:v>
                </c:pt>
                <c:pt idx="4203">
                  <c:v>2.7304983529701912</c:v>
                </c:pt>
                <c:pt idx="4204">
                  <c:v>2.7070559673002612</c:v>
                </c:pt>
                <c:pt idx="4205">
                  <c:v>2.7161331568146525</c:v>
                </c:pt>
                <c:pt idx="4206">
                  <c:v>2.7198722294828261</c:v>
                </c:pt>
                <c:pt idx="4207">
                  <c:v>2.7384615100662213</c:v>
                </c:pt>
                <c:pt idx="4208">
                  <c:v>2.7711107464118867</c:v>
                </c:pt>
                <c:pt idx="4209">
                  <c:v>2.6994120721679318</c:v>
                </c:pt>
                <c:pt idx="4210">
                  <c:v>2.6972473484318615</c:v>
                </c:pt>
                <c:pt idx="4211">
                  <c:v>2.7029317506939092</c:v>
                </c:pt>
                <c:pt idx="4212">
                  <c:v>2.6912186350376133</c:v>
                </c:pt>
                <c:pt idx="4213">
                  <c:v>2.7017947545760346</c:v>
                </c:pt>
                <c:pt idx="4214">
                  <c:v>2.6898506908994544</c:v>
                </c:pt>
                <c:pt idx="4215">
                  <c:v>2.6806336844390324</c:v>
                </c:pt>
                <c:pt idx="4216">
                  <c:v>2.6814577373838406</c:v>
                </c:pt>
                <c:pt idx="4217">
                  <c:v>2.6961711664736003</c:v>
                </c:pt>
                <c:pt idx="4218">
                  <c:v>2.6961937612954641</c:v>
                </c:pt>
                <c:pt idx="4219">
                  <c:v>2.7017048641511656</c:v>
                </c:pt>
                <c:pt idx="4220">
                  <c:v>2.7036072465443901</c:v>
                </c:pt>
                <c:pt idx="4221">
                  <c:v>2.6971248106351551</c:v>
                </c:pt>
                <c:pt idx="4222">
                  <c:v>2.6895426889269309</c:v>
                </c:pt>
                <c:pt idx="4223">
                  <c:v>2.6986544992066435</c:v>
                </c:pt>
                <c:pt idx="4224">
                  <c:v>2.6884002268473335</c:v>
                </c:pt>
                <c:pt idx="4225">
                  <c:v>2.6977057144511027</c:v>
                </c:pt>
                <c:pt idx="4226">
                  <c:v>2.7145197445016671</c:v>
                </c:pt>
                <c:pt idx="4227">
                  <c:v>2.7088777390891914</c:v>
                </c:pt>
                <c:pt idx="4228">
                  <c:v>2.7210453068842519</c:v>
                </c:pt>
                <c:pt idx="4229">
                  <c:v>2.7338399249288319</c:v>
                </c:pt>
                <c:pt idx="4230">
                  <c:v>2.7274214724501831</c:v>
                </c:pt>
                <c:pt idx="4231">
                  <c:v>2.7262288815757945</c:v>
                </c:pt>
                <c:pt idx="4232">
                  <c:v>2.7555517385831569</c:v>
                </c:pt>
                <c:pt idx="4233">
                  <c:v>2.7510217133921397</c:v>
                </c:pt>
                <c:pt idx="4234">
                  <c:v>2.7477486420722697</c:v>
                </c:pt>
                <c:pt idx="4235">
                  <c:v>2.7553642407847745</c:v>
                </c:pt>
                <c:pt idx="4236">
                  <c:v>2.7572194075831704</c:v>
                </c:pt>
                <c:pt idx="4237">
                  <c:v>2.749840857734982</c:v>
                </c:pt>
                <c:pt idx="4238">
                  <c:v>2.7552820506748774</c:v>
                </c:pt>
                <c:pt idx="4239">
                  <c:v>2.7671052205339879</c:v>
                </c:pt>
                <c:pt idx="4240">
                  <c:v>2.7486265869039235</c:v>
                </c:pt>
                <c:pt idx="4241">
                  <c:v>2.7789542476141498</c:v>
                </c:pt>
                <c:pt idx="4242">
                  <c:v>2.7813372237945924</c:v>
                </c:pt>
                <c:pt idx="4243">
                  <c:v>2.7912993885619515</c:v>
                </c:pt>
                <c:pt idx="4244">
                  <c:v>2.7723348698475654</c:v>
                </c:pt>
                <c:pt idx="4245">
                  <c:v>2.813243173821621</c:v>
                </c:pt>
                <c:pt idx="4246">
                  <c:v>2.8146121295982978</c:v>
                </c:pt>
                <c:pt idx="4247">
                  <c:v>2.839222067195839</c:v>
                </c:pt>
                <c:pt idx="4248">
                  <c:v>2.8719416810146776</c:v>
                </c:pt>
                <c:pt idx="4249">
                  <c:v>2.808640051122421</c:v>
                </c:pt>
                <c:pt idx="4250">
                  <c:v>2.8267824564741426</c:v>
                </c:pt>
                <c:pt idx="4251">
                  <c:v>2.8466504232983132</c:v>
                </c:pt>
                <c:pt idx="4252">
                  <c:v>2.832624878670023</c:v>
                </c:pt>
                <c:pt idx="4253">
                  <c:v>2.8413198868091984</c:v>
                </c:pt>
                <c:pt idx="4254">
                  <c:v>2.8376344724612057</c:v>
                </c:pt>
                <c:pt idx="4255">
                  <c:v>2.8556128577719004</c:v>
                </c:pt>
                <c:pt idx="4256">
                  <c:v>2.8507837695233347</c:v>
                </c:pt>
                <c:pt idx="4257">
                  <c:v>2.8784029144499135</c:v>
                </c:pt>
                <c:pt idx="4258">
                  <c:v>2.8610226627262891</c:v>
                </c:pt>
                <c:pt idx="4259">
                  <c:v>2.8456595365931445</c:v>
                </c:pt>
                <c:pt idx="4260">
                  <c:v>2.8371416683713004</c:v>
                </c:pt>
                <c:pt idx="4261">
                  <c:v>2.8378497973795223</c:v>
                </c:pt>
                <c:pt idx="4262">
                  <c:v>2.8513931387583891</c:v>
                </c:pt>
                <c:pt idx="4263">
                  <c:v>2.8549189324453645</c:v>
                </c:pt>
                <c:pt idx="4264">
                  <c:v>2.8440843054827507</c:v>
                </c:pt>
                <c:pt idx="4265">
                  <c:v>2.8395528574439037</c:v>
                </c:pt>
                <c:pt idx="4266">
                  <c:v>2.8407649721597306</c:v>
                </c:pt>
                <c:pt idx="4267">
                  <c:v>2.8417969932804334</c:v>
                </c:pt>
                <c:pt idx="4268">
                  <c:v>2.8518403583618066</c:v>
                </c:pt>
                <c:pt idx="4269">
                  <c:v>2.851748169199154</c:v>
                </c:pt>
                <c:pt idx="4270">
                  <c:v>2.8651825190080378</c:v>
                </c:pt>
                <c:pt idx="4271">
                  <c:v>2.8725665729553462</c:v>
                </c:pt>
                <c:pt idx="4272">
                  <c:v>2.886071651261382</c:v>
                </c:pt>
                <c:pt idx="4273">
                  <c:v>2.8783186745882401</c:v>
                </c:pt>
                <c:pt idx="4274">
                  <c:v>2.8745876500916823</c:v>
                </c:pt>
                <c:pt idx="4275">
                  <c:v>2.866942992082739</c:v>
                </c:pt>
                <c:pt idx="4276">
                  <c:v>2.8585429776042397</c:v>
                </c:pt>
                <c:pt idx="4277">
                  <c:v>2.8612854408424209</c:v>
                </c:pt>
                <c:pt idx="4278">
                  <c:v>2.8615686726903071</c:v>
                </c:pt>
                <c:pt idx="4279">
                  <c:v>2.8666535372147446</c:v>
                </c:pt>
                <c:pt idx="4280">
                  <c:v>2.871964729395005</c:v>
                </c:pt>
                <c:pt idx="4281">
                  <c:v>2.8876335051101525</c:v>
                </c:pt>
                <c:pt idx="4282">
                  <c:v>2.8916862510587045</c:v>
                </c:pt>
                <c:pt idx="4283">
                  <c:v>2.8869063501443541</c:v>
                </c:pt>
                <c:pt idx="4284">
                  <c:v>2.894247990542731</c:v>
                </c:pt>
                <c:pt idx="4285">
                  <c:v>2.8994558503911807</c:v>
                </c:pt>
                <c:pt idx="4286">
                  <c:v>2.9074415731889389</c:v>
                </c:pt>
                <c:pt idx="4287">
                  <c:v>2.9035764816366685</c:v>
                </c:pt>
                <c:pt idx="4288">
                  <c:v>2.9029678804936858</c:v>
                </c:pt>
                <c:pt idx="4289">
                  <c:v>2.9095014901953129</c:v>
                </c:pt>
                <c:pt idx="4290">
                  <c:v>2.9114389196386399</c:v>
                </c:pt>
                <c:pt idx="4291">
                  <c:v>2.9202443340287321</c:v>
                </c:pt>
                <c:pt idx="4292">
                  <c:v>2.9251302667860481</c:v>
                </c:pt>
                <c:pt idx="4293">
                  <c:v>2.9496759179560086</c:v>
                </c:pt>
                <c:pt idx="4294">
                  <c:v>2.944725622529567</c:v>
                </c:pt>
                <c:pt idx="4295">
                  <c:v>2.9707708163634616</c:v>
                </c:pt>
                <c:pt idx="4296">
                  <c:v>2.9616244803963658</c:v>
                </c:pt>
                <c:pt idx="4297">
                  <c:v>2.9602316436758533</c:v>
                </c:pt>
                <c:pt idx="4298">
                  <c:v>2.9719658634672177</c:v>
                </c:pt>
                <c:pt idx="4299">
                  <c:v>2.9637156925323409</c:v>
                </c:pt>
                <c:pt idx="4300">
                  <c:v>2.9649175564306471</c:v>
                </c:pt>
                <c:pt idx="4301">
                  <c:v>2.9680784590376104</c:v>
                </c:pt>
                <c:pt idx="4302">
                  <c:v>2.9662367115666188</c:v>
                </c:pt>
                <c:pt idx="4303">
                  <c:v>2.9608253396540101</c:v>
                </c:pt>
                <c:pt idx="4304">
                  <c:v>2.9726978542700757</c:v>
                </c:pt>
                <c:pt idx="4305">
                  <c:v>2.986655432337602</c:v>
                </c:pt>
                <c:pt idx="4306">
                  <c:v>2.9916803629908455</c:v>
                </c:pt>
                <c:pt idx="4307">
                  <c:v>2.9881390464314026</c:v>
                </c:pt>
                <c:pt idx="4308">
                  <c:v>2.9940397791788107</c:v>
                </c:pt>
                <c:pt idx="4309">
                  <c:v>2.9947047211400424</c:v>
                </c:pt>
                <c:pt idx="4310">
                  <c:v>2.9892689449606427</c:v>
                </c:pt>
                <c:pt idx="4311">
                  <c:v>2.9831231112288363</c:v>
                </c:pt>
                <c:pt idx="4312">
                  <c:v>2.9944430702017271</c:v>
                </c:pt>
                <c:pt idx="4313">
                  <c:v>2.9951577335471891</c:v>
                </c:pt>
                <c:pt idx="4314">
                  <c:v>2.9998735302579491</c:v>
                </c:pt>
                <c:pt idx="4315">
                  <c:v>2.9982429941786006</c:v>
                </c:pt>
                <c:pt idx="4316">
                  <c:v>3.0024601429418278</c:v>
                </c:pt>
                <c:pt idx="4317">
                  <c:v>3.0008542856186406</c:v>
                </c:pt>
                <c:pt idx="4318">
                  <c:v>2.9992452755377172</c:v>
                </c:pt>
                <c:pt idx="4319">
                  <c:v>2.995577864739873</c:v>
                </c:pt>
                <c:pt idx="4320">
                  <c:v>2.9980435285662828</c:v>
                </c:pt>
                <c:pt idx="4321">
                  <c:v>2.9731997743828895</c:v>
                </c:pt>
                <c:pt idx="4322">
                  <c:v>3.0048442200001944</c:v>
                </c:pt>
                <c:pt idx="4323">
                  <c:v>3.0036059669827502</c:v>
                </c:pt>
                <c:pt idx="4324">
                  <c:v>2.9869226609052255</c:v>
                </c:pt>
                <c:pt idx="4325">
                  <c:v>2.9783628598481373</c:v>
                </c:pt>
                <c:pt idx="4326">
                  <c:v>3.0160153269833256</c:v>
                </c:pt>
                <c:pt idx="4327">
                  <c:v>3.0223656696397585</c:v>
                </c:pt>
                <c:pt idx="4328">
                  <c:v>3.0401749134621832</c:v>
                </c:pt>
                <c:pt idx="4329">
                  <c:v>3.0278886893481607</c:v>
                </c:pt>
                <c:pt idx="4330">
                  <c:v>3.0349915958171634</c:v>
                </c:pt>
                <c:pt idx="4331">
                  <c:v>3.016376520502102</c:v>
                </c:pt>
                <c:pt idx="4332">
                  <c:v>3.0446254519778719</c:v>
                </c:pt>
                <c:pt idx="4333">
                  <c:v>3.0597813195853121</c:v>
                </c:pt>
                <c:pt idx="4334">
                  <c:v>3.0223084684755404</c:v>
                </c:pt>
                <c:pt idx="4335">
                  <c:v>3.0581462260795855</c:v>
                </c:pt>
                <c:pt idx="4336">
                  <c:v>3.0509279128156148</c:v>
                </c:pt>
                <c:pt idx="4337">
                  <c:v>3.0543361643401923</c:v>
                </c:pt>
                <c:pt idx="4338">
                  <c:v>3.0531965954211793</c:v>
                </c:pt>
                <c:pt idx="4339">
                  <c:v>3.0569569334385407</c:v>
                </c:pt>
                <c:pt idx="4340">
                  <c:v>3.0572366126289983</c:v>
                </c:pt>
                <c:pt idx="4341">
                  <c:v>3.057069752233581</c:v>
                </c:pt>
                <c:pt idx="4342">
                  <c:v>3.0513175666243511</c:v>
                </c:pt>
                <c:pt idx="4343">
                  <c:v>3.0380716757574744</c:v>
                </c:pt>
                <c:pt idx="4344">
                  <c:v>3.0457686205601759</c:v>
                </c:pt>
                <c:pt idx="4345">
                  <c:v>3.0469727321265538</c:v>
                </c:pt>
                <c:pt idx="4346">
                  <c:v>3.0509337663034519</c:v>
                </c:pt>
                <c:pt idx="4347">
                  <c:v>3.0535086119279895</c:v>
                </c:pt>
                <c:pt idx="4348">
                  <c:v>3.0548825577899783</c:v>
                </c:pt>
                <c:pt idx="4349">
                  <c:v>3.0588149404824811</c:v>
                </c:pt>
                <c:pt idx="4350">
                  <c:v>3.059158190436337</c:v>
                </c:pt>
                <c:pt idx="4351">
                  <c:v>3.063016665553159</c:v>
                </c:pt>
                <c:pt idx="4352">
                  <c:v>3.0698404149755518</c:v>
                </c:pt>
                <c:pt idx="4353">
                  <c:v>3.0696593876079894</c:v>
                </c:pt>
                <c:pt idx="4354">
                  <c:v>3.0632939702256525</c:v>
                </c:pt>
                <c:pt idx="4355">
                  <c:v>3.0633501217430994</c:v>
                </c:pt>
                <c:pt idx="4356">
                  <c:v>3.0625439797192433</c:v>
                </c:pt>
                <c:pt idx="4357">
                  <c:v>3.0647032190641701</c:v>
                </c:pt>
                <c:pt idx="4358">
                  <c:v>3.0693986894795668</c:v>
                </c:pt>
                <c:pt idx="4359">
                  <c:v>3.0645657139644933</c:v>
                </c:pt>
                <c:pt idx="4360">
                  <c:v>3.0647329649477917</c:v>
                </c:pt>
                <c:pt idx="4361">
                  <c:v>3.063812710406332</c:v>
                </c:pt>
                <c:pt idx="4362">
                  <c:v>3.0669977352725564</c:v>
                </c:pt>
                <c:pt idx="4363">
                  <c:v>3.0716853461243452</c:v>
                </c:pt>
                <c:pt idx="4364">
                  <c:v>3.0678780459085253</c:v>
                </c:pt>
                <c:pt idx="4365">
                  <c:v>3.0651282009193435</c:v>
                </c:pt>
                <c:pt idx="4366">
                  <c:v>3.0654581201659958</c:v>
                </c:pt>
                <c:pt idx="4367">
                  <c:v>3.068927106731445</c:v>
                </c:pt>
                <c:pt idx="4368">
                  <c:v>3.06832095347495</c:v>
                </c:pt>
                <c:pt idx="4369">
                  <c:v>3.0733716851907893</c:v>
                </c:pt>
                <c:pt idx="4370">
                  <c:v>3.073226491643549</c:v>
                </c:pt>
                <c:pt idx="4371">
                  <c:v>3.0756442101280599</c:v>
                </c:pt>
                <c:pt idx="4372">
                  <c:v>3.0685973643962652</c:v>
                </c:pt>
                <c:pt idx="4373">
                  <c:v>3.0726991045206322</c:v>
                </c:pt>
                <c:pt idx="4374">
                  <c:v>3.0686217186554097</c:v>
                </c:pt>
                <c:pt idx="4375">
                  <c:v>3.0642017906053942</c:v>
                </c:pt>
                <c:pt idx="4376">
                  <c:v>3.0675152092560132</c:v>
                </c:pt>
                <c:pt idx="4377">
                  <c:v>3.0700017316861241</c:v>
                </c:pt>
                <c:pt idx="4378">
                  <c:v>3.0754931511262886</c:v>
                </c:pt>
                <c:pt idx="4379">
                  <c:v>3.0774939763370366</c:v>
                </c:pt>
                <c:pt idx="4380">
                  <c:v>3.0777301719497943</c:v>
                </c:pt>
                <c:pt idx="4381">
                  <c:v>3.0822295810850151</c:v>
                </c:pt>
                <c:pt idx="4382">
                  <c:v>3.0808806792498347</c:v>
                </c:pt>
                <c:pt idx="4383">
                  <c:v>3.0828064627731728</c:v>
                </c:pt>
                <c:pt idx="4384">
                  <c:v>3.0806528170689713</c:v>
                </c:pt>
                <c:pt idx="4385">
                  <c:v>3.0830143426743968</c:v>
                </c:pt>
                <c:pt idx="4386">
                  <c:v>3.0882320554435201</c:v>
                </c:pt>
                <c:pt idx="4387">
                  <c:v>3.0911186852610122</c:v>
                </c:pt>
                <c:pt idx="4388">
                  <c:v>3.0922600447658866</c:v>
                </c:pt>
                <c:pt idx="4389">
                  <c:v>3.0874268457941305</c:v>
                </c:pt>
                <c:pt idx="4390">
                  <c:v>3.0954757798431873</c:v>
                </c:pt>
                <c:pt idx="4391">
                  <c:v>3.0905854269105659</c:v>
                </c:pt>
                <c:pt idx="4392">
                  <c:v>3.0978219198385442</c:v>
                </c:pt>
                <c:pt idx="4393">
                  <c:v>3.1015074793179709</c:v>
                </c:pt>
                <c:pt idx="4394">
                  <c:v>3.0967315553021</c:v>
                </c:pt>
                <c:pt idx="4395">
                  <c:v>3.0984704353708032</c:v>
                </c:pt>
                <c:pt idx="4396">
                  <c:v>3.101834264068573</c:v>
                </c:pt>
                <c:pt idx="4397">
                  <c:v>3.1027201959413784</c:v>
                </c:pt>
                <c:pt idx="4398">
                  <c:v>3.1072227637332706</c:v>
                </c:pt>
                <c:pt idx="4399">
                  <c:v>3.1086460235359556</c:v>
                </c:pt>
                <c:pt idx="4400">
                  <c:v>3.1086557627559497</c:v>
                </c:pt>
                <c:pt idx="4401">
                  <c:v>3.110604613071271</c:v>
                </c:pt>
                <c:pt idx="4402">
                  <c:v>3.1084604139752421</c:v>
                </c:pt>
                <c:pt idx="4403">
                  <c:v>3.1052957674115906</c:v>
                </c:pt>
                <c:pt idx="4404">
                  <c:v>3.1064458295219533</c:v>
                </c:pt>
                <c:pt idx="4405">
                  <c:v>3.1139793932159687</c:v>
                </c:pt>
                <c:pt idx="4406">
                  <c:v>3.1161873964316062</c:v>
                </c:pt>
                <c:pt idx="4407">
                  <c:v>3.1157087033191857</c:v>
                </c:pt>
                <c:pt idx="4408">
                  <c:v>3.1223551374535323</c:v>
                </c:pt>
                <c:pt idx="4409">
                  <c:v>3.1231123861155767</c:v>
                </c:pt>
                <c:pt idx="4410">
                  <c:v>3.1252649877257874</c:v>
                </c:pt>
                <c:pt idx="4411">
                  <c:v>3.1241526075410775</c:v>
                </c:pt>
                <c:pt idx="4412">
                  <c:v>3.1277976638365854</c:v>
                </c:pt>
                <c:pt idx="4413">
                  <c:v>3.1259504820932773</c:v>
                </c:pt>
                <c:pt idx="4414">
                  <c:v>3.1318323634546701</c:v>
                </c:pt>
                <c:pt idx="4415">
                  <c:v>3.1369796099090723</c:v>
                </c:pt>
                <c:pt idx="4416">
                  <c:v>3.1397490603458316</c:v>
                </c:pt>
                <c:pt idx="4417">
                  <c:v>3.136170723931992</c:v>
                </c:pt>
                <c:pt idx="4418">
                  <c:v>3.1375304651224059</c:v>
                </c:pt>
                <c:pt idx="4419">
                  <c:v>3.1371670756228989</c:v>
                </c:pt>
                <c:pt idx="4420">
                  <c:v>3.1384022434925805</c:v>
                </c:pt>
                <c:pt idx="4421">
                  <c:v>3.1344121185239406</c:v>
                </c:pt>
                <c:pt idx="4422">
                  <c:v>3.1356072007791274</c:v>
                </c:pt>
                <c:pt idx="4423">
                  <c:v>3.1365628983072562</c:v>
                </c:pt>
                <c:pt idx="4424">
                  <c:v>3.1374257381246697</c:v>
                </c:pt>
                <c:pt idx="4425">
                  <c:v>3.1360714521471729</c:v>
                </c:pt>
                <c:pt idx="4426">
                  <c:v>3.1287763900452639</c:v>
                </c:pt>
                <c:pt idx="4427">
                  <c:v>3.1319142003996929</c:v>
                </c:pt>
                <c:pt idx="4428">
                  <c:v>3.1306332887103094</c:v>
                </c:pt>
                <c:pt idx="4429">
                  <c:v>3.1297936726580806</c:v>
                </c:pt>
                <c:pt idx="4430">
                  <c:v>3.1345104063796541</c:v>
                </c:pt>
                <c:pt idx="4431">
                  <c:v>3.125752188557112</c:v>
                </c:pt>
                <c:pt idx="4432">
                  <c:v>3.1266033688257115</c:v>
                </c:pt>
                <c:pt idx="4433">
                  <c:v>3.1297325201511912</c:v>
                </c:pt>
                <c:pt idx="4434">
                  <c:v>3.1290332633514391</c:v>
                </c:pt>
                <c:pt idx="4435">
                  <c:v>3.120593049167772</c:v>
                </c:pt>
                <c:pt idx="4436">
                  <c:v>3.1192294966989618</c:v>
                </c:pt>
                <c:pt idx="4437">
                  <c:v>3.1207445565052399</c:v>
                </c:pt>
                <c:pt idx="4438">
                  <c:v>3.1166213423096627</c:v>
                </c:pt>
                <c:pt idx="4439">
                  <c:v>3.1110583270633616</c:v>
                </c:pt>
                <c:pt idx="4440">
                  <c:v>3.1117826448782027</c:v>
                </c:pt>
                <c:pt idx="4441">
                  <c:v>3.1116654679697326</c:v>
                </c:pt>
                <c:pt idx="4442">
                  <c:v>3.1127599955967846</c:v>
                </c:pt>
                <c:pt idx="4443">
                  <c:v>3.1120559001396537</c:v>
                </c:pt>
                <c:pt idx="4444">
                  <c:v>3.112444867188648</c:v>
                </c:pt>
                <c:pt idx="4445">
                  <c:v>3.1159267207362502</c:v>
                </c:pt>
                <c:pt idx="4446">
                  <c:v>3.1178114034457614</c:v>
                </c:pt>
                <c:pt idx="4447">
                  <c:v>3.1133118202306798</c:v>
                </c:pt>
                <c:pt idx="4448">
                  <c:v>3.107049888458659</c:v>
                </c:pt>
                <c:pt idx="4449">
                  <c:v>3.11139178806053</c:v>
                </c:pt>
                <c:pt idx="4450">
                  <c:v>3.1112996761132914</c:v>
                </c:pt>
                <c:pt idx="4451">
                  <c:v>3.1122624497516145</c:v>
                </c:pt>
                <c:pt idx="4452">
                  <c:v>3.1168348792703915</c:v>
                </c:pt>
                <c:pt idx="4453">
                  <c:v>3.112973794803636</c:v>
                </c:pt>
                <c:pt idx="4454">
                  <c:v>3.1129235694417097</c:v>
                </c:pt>
                <c:pt idx="4455">
                  <c:v>3.1136933263418829</c:v>
                </c:pt>
                <c:pt idx="4456">
                  <c:v>3.1108679184653827</c:v>
                </c:pt>
                <c:pt idx="4457">
                  <c:v>3.1129342704755452</c:v>
                </c:pt>
                <c:pt idx="4458">
                  <c:v>3.1149699348953401</c:v>
                </c:pt>
                <c:pt idx="4459">
                  <c:v>3.1231124205953593</c:v>
                </c:pt>
                <c:pt idx="4460">
                  <c:v>3.122156368568191</c:v>
                </c:pt>
                <c:pt idx="4461">
                  <c:v>3.1283207240612798</c:v>
                </c:pt>
                <c:pt idx="4462">
                  <c:v>3.1371066741843574</c:v>
                </c:pt>
                <c:pt idx="4463">
                  <c:v>3.1383223369024829</c:v>
                </c:pt>
                <c:pt idx="4464">
                  <c:v>3.1427181490930454</c:v>
                </c:pt>
                <c:pt idx="4465">
                  <c:v>3.1515900549168996</c:v>
                </c:pt>
                <c:pt idx="4466">
                  <c:v>3.1530434860408558</c:v>
                </c:pt>
                <c:pt idx="4467">
                  <c:v>3.1529255192721259</c:v>
                </c:pt>
                <c:pt idx="4468">
                  <c:v>3.1609279604646443</c:v>
                </c:pt>
                <c:pt idx="4469">
                  <c:v>3.1911363567959485</c:v>
                </c:pt>
                <c:pt idx="4470">
                  <c:v>3.1755261879050969</c:v>
                </c:pt>
                <c:pt idx="4471">
                  <c:v>3.1809449463267381</c:v>
                </c:pt>
                <c:pt idx="4472">
                  <c:v>3.1978166919142006</c:v>
                </c:pt>
                <c:pt idx="4473">
                  <c:v>3.202877455405154</c:v>
                </c:pt>
                <c:pt idx="4474">
                  <c:v>3.2354884218669611</c:v>
                </c:pt>
                <c:pt idx="4475">
                  <c:v>3.2559173684374993</c:v>
                </c:pt>
                <c:pt idx="4476">
                  <c:v>3.2915996461973251</c:v>
                </c:pt>
                <c:pt idx="4477">
                  <c:v>3.3675449355760532</c:v>
                </c:pt>
                <c:pt idx="4478">
                  <c:v>3.5235412955629948</c:v>
                </c:pt>
                <c:pt idx="4479">
                  <c:v>3.3020871416238529</c:v>
                </c:pt>
                <c:pt idx="4480">
                  <c:v>3.3152424922522257</c:v>
                </c:pt>
                <c:pt idx="4481">
                  <c:v>3.5087105988580305</c:v>
                </c:pt>
                <c:pt idx="4482">
                  <c:v>3.4892877031666414</c:v>
                </c:pt>
                <c:pt idx="4483">
                  <c:v>3.5789670849382915</c:v>
                </c:pt>
                <c:pt idx="4484">
                  <c:v>3.3299154755307758</c:v>
                </c:pt>
                <c:pt idx="4485">
                  <c:v>3.324707421758184</c:v>
                </c:pt>
                <c:pt idx="4486">
                  <c:v>3.5209063023630112</c:v>
                </c:pt>
                <c:pt idx="4487">
                  <c:v>3.5059692270485923</c:v>
                </c:pt>
                <c:pt idx="4488">
                  <c:v>3.9300993633080297</c:v>
                </c:pt>
                <c:pt idx="4489">
                  <c:v>4.0344942175873975</c:v>
                </c:pt>
                <c:pt idx="4490">
                  <c:v>3.5224018685394998</c:v>
                </c:pt>
                <c:pt idx="4491">
                  <c:v>3.5863826653928701</c:v>
                </c:pt>
                <c:pt idx="4492">
                  <c:v>3.4814374157311607</c:v>
                </c:pt>
                <c:pt idx="4493">
                  <c:v>3.4716246133671089</c:v>
                </c:pt>
                <c:pt idx="4494">
                  <c:v>3.4060766812351138</c:v>
                </c:pt>
                <c:pt idx="4495">
                  <c:v>3.3701322474359783</c:v>
                </c:pt>
                <c:pt idx="4496">
                  <c:v>3.4109094326919651</c:v>
                </c:pt>
                <c:pt idx="4497">
                  <c:v>3.5299760176019728</c:v>
                </c:pt>
                <c:pt idx="4498">
                  <c:v>3.4233105612120807</c:v>
                </c:pt>
                <c:pt idx="4499">
                  <c:v>3.4682820320070045</c:v>
                </c:pt>
                <c:pt idx="4500">
                  <c:v>3.4688110405591521</c:v>
                </c:pt>
                <c:pt idx="4501">
                  <c:v>3.50669306344466</c:v>
                </c:pt>
                <c:pt idx="4502">
                  <c:v>3.525487329334712</c:v>
                </c:pt>
                <c:pt idx="4503">
                  <c:v>3.6122689834142059</c:v>
                </c:pt>
                <c:pt idx="4504">
                  <c:v>3.6519682907327886</c:v>
                </c:pt>
                <c:pt idx="4505">
                  <c:v>3.6730374386806957</c:v>
                </c:pt>
                <c:pt idx="4506">
                  <c:v>3.8692901362351577</c:v>
                </c:pt>
                <c:pt idx="4507">
                  <c:v>4.3130576668564435</c:v>
                </c:pt>
                <c:pt idx="4508">
                  <c:v>3.8084870155087498</c:v>
                </c:pt>
                <c:pt idx="4509">
                  <c:v>3.640956297429673</c:v>
                </c:pt>
                <c:pt idx="4510">
                  <c:v>3.5519251542439041</c:v>
                </c:pt>
                <c:pt idx="4511">
                  <c:v>3.5180038769068278</c:v>
                </c:pt>
                <c:pt idx="4512">
                  <c:v>3.5504154894021083</c:v>
                </c:pt>
                <c:pt idx="4513">
                  <c:v>3.7438306790396747</c:v>
                </c:pt>
                <c:pt idx="4514">
                  <c:v>3.660749859813957</c:v>
                </c:pt>
                <c:pt idx="4515">
                  <c:v>3.6278544600875553</c:v>
                </c:pt>
                <c:pt idx="4516">
                  <c:v>3.6737904357373803</c:v>
                </c:pt>
                <c:pt idx="4517">
                  <c:v>3.6388800130736882</c:v>
                </c:pt>
                <c:pt idx="4518">
                  <c:v>3.6396797878177676</c:v>
                </c:pt>
                <c:pt idx="4519">
                  <c:v>3.6506050805905113</c:v>
                </c:pt>
                <c:pt idx="4520">
                  <c:v>3.6190931663546975</c:v>
                </c:pt>
                <c:pt idx="4521">
                  <c:v>3.6047021569168054</c:v>
                </c:pt>
                <c:pt idx="4522">
                  <c:v>3.6034607081946568</c:v>
                </c:pt>
                <c:pt idx="4523">
                  <c:v>3.6337310715679312</c:v>
                </c:pt>
                <c:pt idx="4524">
                  <c:v>3.5845828489505251</c:v>
                </c:pt>
                <c:pt idx="4525">
                  <c:v>3.553352780093276</c:v>
                </c:pt>
                <c:pt idx="4526">
                  <c:v>3.5523742521358916</c:v>
                </c:pt>
                <c:pt idx="4527">
                  <c:v>3.5435546669089235</c:v>
                </c:pt>
                <c:pt idx="4528">
                  <c:v>3.552460807650383</c:v>
                </c:pt>
                <c:pt idx="4529">
                  <c:v>3.5748751971660857</c:v>
                </c:pt>
                <c:pt idx="4530">
                  <c:v>3.570483138568846</c:v>
                </c:pt>
                <c:pt idx="4531">
                  <c:v>3.5664085435489086</c:v>
                </c:pt>
                <c:pt idx="4532">
                  <c:v>3.562591635371974</c:v>
                </c:pt>
                <c:pt idx="4533">
                  <c:v>3.5442774195240667</c:v>
                </c:pt>
                <c:pt idx="4534">
                  <c:v>3.5208941730421635</c:v>
                </c:pt>
                <c:pt idx="4535">
                  <c:v>3.5114438909840939</c:v>
                </c:pt>
                <c:pt idx="4536">
                  <c:v>3.5184350118859857</c:v>
                </c:pt>
                <c:pt idx="4537">
                  <c:v>3.5045853644183662</c:v>
                </c:pt>
                <c:pt idx="4538">
                  <c:v>3.5419099507176939</c:v>
                </c:pt>
                <c:pt idx="4539">
                  <c:v>3.5242673345836453</c:v>
                </c:pt>
                <c:pt idx="4540">
                  <c:v>3.5399923446700172</c:v>
                </c:pt>
                <c:pt idx="4541">
                  <c:v>3.5705992787338885</c:v>
                </c:pt>
                <c:pt idx="4542">
                  <c:v>3.5513855191903811</c:v>
                </c:pt>
                <c:pt idx="4543">
                  <c:v>3.603970590146143</c:v>
                </c:pt>
                <c:pt idx="4544">
                  <c:v>3.6188238479230503</c:v>
                </c:pt>
                <c:pt idx="4545">
                  <c:v>3.5730899913461487</c:v>
                </c:pt>
                <c:pt idx="4546">
                  <c:v>3.6237205126866794</c:v>
                </c:pt>
                <c:pt idx="4547">
                  <c:v>3.5517926117067935</c:v>
                </c:pt>
                <c:pt idx="4548">
                  <c:v>3.5287282782248695</c:v>
                </c:pt>
                <c:pt idx="4549">
                  <c:v>3.5483071658161824</c:v>
                </c:pt>
                <c:pt idx="4550">
                  <c:v>3.5500436000656004</c:v>
                </c:pt>
                <c:pt idx="4551">
                  <c:v>3.5166257418195164</c:v>
                </c:pt>
                <c:pt idx="4552">
                  <c:v>3.5112374159673938</c:v>
                </c:pt>
                <c:pt idx="4553">
                  <c:v>3.5367161020804749</c:v>
                </c:pt>
                <c:pt idx="4554">
                  <c:v>3.5513100698694293</c:v>
                </c:pt>
                <c:pt idx="4555">
                  <c:v>3.5706822004029113</c:v>
                </c:pt>
                <c:pt idx="4556">
                  <c:v>3.574185229138664</c:v>
                </c:pt>
                <c:pt idx="4557">
                  <c:v>3.5659682042229996</c:v>
                </c:pt>
                <c:pt idx="4558">
                  <c:v>3.5485024562957213</c:v>
                </c:pt>
                <c:pt idx="4559">
                  <c:v>3.541629204990342</c:v>
                </c:pt>
                <c:pt idx="4560">
                  <c:v>3.5566554756143511</c:v>
                </c:pt>
                <c:pt idx="4561">
                  <c:v>3.5769208286062244</c:v>
                </c:pt>
                <c:pt idx="4562">
                  <c:v>3.5671286861587239</c:v>
                </c:pt>
                <c:pt idx="4563">
                  <c:v>3.5566442956451034</c:v>
                </c:pt>
                <c:pt idx="4564">
                  <c:v>3.5825267738563404</c:v>
                </c:pt>
                <c:pt idx="4565">
                  <c:v>3.6189591143564677</c:v>
                </c:pt>
                <c:pt idx="4566">
                  <c:v>3.6245338980933788</c:v>
                </c:pt>
                <c:pt idx="4567">
                  <c:v>3.6122648135954378</c:v>
                </c:pt>
                <c:pt idx="4568">
                  <c:v>3.6409519396985917</c:v>
                </c:pt>
                <c:pt idx="4569">
                  <c:v>3.6629922431947621</c:v>
                </c:pt>
                <c:pt idx="4570">
                  <c:v>3.6196273320122692</c:v>
                </c:pt>
                <c:pt idx="4571">
                  <c:v>3.6245216787608427</c:v>
                </c:pt>
                <c:pt idx="4572">
                  <c:v>3.6354398449002407</c:v>
                </c:pt>
                <c:pt idx="4573">
                  <c:v>3.6434426736794254</c:v>
                </c:pt>
                <c:pt idx="4574">
                  <c:v>3.6830549655331679</c:v>
                </c:pt>
                <c:pt idx="4575">
                  <c:v>3.65119300618835</c:v>
                </c:pt>
                <c:pt idx="4576">
                  <c:v>3.6314394311025562</c:v>
                </c:pt>
                <c:pt idx="4577">
                  <c:v>3.6583215441589743</c:v>
                </c:pt>
                <c:pt idx="4578">
                  <c:v>3.6624116143108019</c:v>
                </c:pt>
                <c:pt idx="4579">
                  <c:v>3.6449379216485389</c:v>
                </c:pt>
                <c:pt idx="4580">
                  <c:v>3.6099657607700979</c:v>
                </c:pt>
                <c:pt idx="4581">
                  <c:v>3.5915354251674745</c:v>
                </c:pt>
                <c:pt idx="4582">
                  <c:v>3.6022372158188936</c:v>
                </c:pt>
                <c:pt idx="4583">
                  <c:v>3.6047683626480285</c:v>
                </c:pt>
                <c:pt idx="4584">
                  <c:v>3.6150914582606934</c:v>
                </c:pt>
                <c:pt idx="4585">
                  <c:v>3.566402278336446</c:v>
                </c:pt>
                <c:pt idx="4586">
                  <c:v>3.5540508499152046</c:v>
                </c:pt>
                <c:pt idx="4587">
                  <c:v>3.6353711131305153</c:v>
                </c:pt>
                <c:pt idx="4588">
                  <c:v>3.6200708325170119</c:v>
                </c:pt>
                <c:pt idx="4589">
                  <c:v>3.6313575268967857</c:v>
                </c:pt>
                <c:pt idx="4590">
                  <c:v>3.6386520781031253</c:v>
                </c:pt>
                <c:pt idx="4591">
                  <c:v>3.6357647671900968</c:v>
                </c:pt>
                <c:pt idx="4592">
                  <c:v>3.6211344229803077</c:v>
                </c:pt>
                <c:pt idx="4593">
                  <c:v>3.6291041565049516</c:v>
                </c:pt>
                <c:pt idx="4594">
                  <c:v>3.6626267325287674</c:v>
                </c:pt>
                <c:pt idx="4595">
                  <c:v>3.6556478734417435</c:v>
                </c:pt>
                <c:pt idx="4596">
                  <c:v>3.6690924914267731</c:v>
                </c:pt>
                <c:pt idx="4597">
                  <c:v>3.6637085430808543</c:v>
                </c:pt>
                <c:pt idx="4598">
                  <c:v>3.6513142172334372</c:v>
                </c:pt>
                <c:pt idx="4599">
                  <c:v>3.6669136849460724</c:v>
                </c:pt>
                <c:pt idx="4600">
                  <c:v>3.6653478167958116</c:v>
                </c:pt>
                <c:pt idx="4601">
                  <c:v>3.657404825858853</c:v>
                </c:pt>
                <c:pt idx="4602">
                  <c:v>3.6402148390309037</c:v>
                </c:pt>
                <c:pt idx="4603">
                  <c:v>3.6562679626933834</c:v>
                </c:pt>
                <c:pt idx="4604">
                  <c:v>3.6458489480766443</c:v>
                </c:pt>
                <c:pt idx="4605">
                  <c:v>3.6345435771443277</c:v>
                </c:pt>
                <c:pt idx="4606">
                  <c:v>3.641714622795559</c:v>
                </c:pt>
                <c:pt idx="4607">
                  <c:v>3.6489466106730375</c:v>
                </c:pt>
                <c:pt idx="4608">
                  <c:v>3.681644244030434</c:v>
                </c:pt>
                <c:pt idx="4609">
                  <c:v>3.6726494154684373</c:v>
                </c:pt>
                <c:pt idx="4610">
                  <c:v>3.6772411362665931</c:v>
                </c:pt>
                <c:pt idx="4611">
                  <c:v>3.6707368991715632</c:v>
                </c:pt>
                <c:pt idx="4612">
                  <c:v>3.6744061076520818</c:v>
                </c:pt>
                <c:pt idx="4613">
                  <c:v>3.6854831123508354</c:v>
                </c:pt>
                <c:pt idx="4614">
                  <c:v>3.6878322696058325</c:v>
                </c:pt>
                <c:pt idx="4615">
                  <c:v>3.6786026506986791</c:v>
                </c:pt>
                <c:pt idx="4616">
                  <c:v>3.6785560085649762</c:v>
                </c:pt>
                <c:pt idx="4617">
                  <c:v>3.6697080494127099</c:v>
                </c:pt>
                <c:pt idx="4618">
                  <c:v>3.6794748062580349</c:v>
                </c:pt>
                <c:pt idx="4619">
                  <c:v>3.6787847926528832</c:v>
                </c:pt>
                <c:pt idx="4620">
                  <c:v>3.6708232491490111</c:v>
                </c:pt>
                <c:pt idx="4621">
                  <c:v>3.6813257957609395</c:v>
                </c:pt>
                <c:pt idx="4622">
                  <c:v>3.666090845020705</c:v>
                </c:pt>
                <c:pt idx="4623">
                  <c:v>3.6736985080298421</c:v>
                </c:pt>
                <c:pt idx="4624">
                  <c:v>3.6691220694850095</c:v>
                </c:pt>
                <c:pt idx="4625">
                  <c:v>3.6892089800052723</c:v>
                </c:pt>
                <c:pt idx="4626">
                  <c:v>3.6780477594471668</c:v>
                </c:pt>
                <c:pt idx="4627">
                  <c:v>3.6890950035433723</c:v>
                </c:pt>
                <c:pt idx="4628">
                  <c:v>3.6839443565391647</c:v>
                </c:pt>
                <c:pt idx="4629">
                  <c:v>3.6773142168560766</c:v>
                </c:pt>
                <c:pt idx="4630">
                  <c:v>3.6763987885504417</c:v>
                </c:pt>
                <c:pt idx="4631">
                  <c:v>3.6847013215272106</c:v>
                </c:pt>
                <c:pt idx="4632">
                  <c:v>3.6862943818991889</c:v>
                </c:pt>
                <c:pt idx="4633">
                  <c:v>3.6811377371322593</c:v>
                </c:pt>
                <c:pt idx="4634">
                  <c:v>3.6821091679148847</c:v>
                </c:pt>
                <c:pt idx="4635">
                  <c:v>3.6795880995963981</c:v>
                </c:pt>
                <c:pt idx="4636">
                  <c:v>3.6708152645798866</c:v>
                </c:pt>
                <c:pt idx="4637">
                  <c:v>3.6820621982797306</c:v>
                </c:pt>
                <c:pt idx="4638">
                  <c:v>3.6829123167666991</c:v>
                </c:pt>
                <c:pt idx="4639">
                  <c:v>3.6797819990830725</c:v>
                </c:pt>
                <c:pt idx="4640">
                  <c:v>3.6747743904853314</c:v>
                </c:pt>
                <c:pt idx="4641">
                  <c:v>3.6699911842196822</c:v>
                </c:pt>
                <c:pt idx="4642">
                  <c:v>3.6838690896054898</c:v>
                </c:pt>
                <c:pt idx="4643">
                  <c:v>3.6498498526434222</c:v>
                </c:pt>
                <c:pt idx="4644">
                  <c:v>3.6543618561469611</c:v>
                </c:pt>
                <c:pt idx="4645">
                  <c:v>3.6526895006297426</c:v>
                </c:pt>
                <c:pt idx="4646">
                  <c:v>3.647465150330806</c:v>
                </c:pt>
                <c:pt idx="4647">
                  <c:v>3.6669086576149037</c:v>
                </c:pt>
                <c:pt idx="4648">
                  <c:v>3.6883380900967029</c:v>
                </c:pt>
                <c:pt idx="4649">
                  <c:v>3.6858300581787558</c:v>
                </c:pt>
                <c:pt idx="4650">
                  <c:v>3.679065156023853</c:v>
                </c:pt>
                <c:pt idx="4651">
                  <c:v>3.6636159305274112</c:v>
                </c:pt>
                <c:pt idx="4652">
                  <c:v>3.6828568939104733</c:v>
                </c:pt>
                <c:pt idx="4653">
                  <c:v>3.6742570551289706</c:v>
                </c:pt>
                <c:pt idx="4654">
                  <c:v>3.6690844832046166</c:v>
                </c:pt>
                <c:pt idx="4655">
                  <c:v>3.6571121191712082</c:v>
                </c:pt>
                <c:pt idx="4656">
                  <c:v>3.6633114117900787</c:v>
                </c:pt>
                <c:pt idx="4657">
                  <c:v>3.6428119332231721</c:v>
                </c:pt>
                <c:pt idx="4658">
                  <c:v>3.6522484856100514</c:v>
                </c:pt>
                <c:pt idx="4659">
                  <c:v>3.6486437636107891</c:v>
                </c:pt>
                <c:pt idx="4660">
                  <c:v>3.6603886011151956</c:v>
                </c:pt>
                <c:pt idx="4661">
                  <c:v>3.6531320170582995</c:v>
                </c:pt>
                <c:pt idx="4662">
                  <c:v>3.6693283892553978</c:v>
                </c:pt>
                <c:pt idx="4663">
                  <c:v>3.6666875187340411</c:v>
                </c:pt>
                <c:pt idx="4664">
                  <c:v>3.6748754843369631</c:v>
                </c:pt>
                <c:pt idx="4665">
                  <c:v>3.6602241748152915</c:v>
                </c:pt>
                <c:pt idx="4666">
                  <c:v>3.6431644676735555</c:v>
                </c:pt>
                <c:pt idx="4667">
                  <c:v>3.6221869571466776</c:v>
                </c:pt>
                <c:pt idx="4668">
                  <c:v>3.6216345807060382</c:v>
                </c:pt>
                <c:pt idx="4669">
                  <c:v>3.6174223193146311</c:v>
                </c:pt>
                <c:pt idx="4670">
                  <c:v>3.6321751899921333</c:v>
                </c:pt>
                <c:pt idx="4671">
                  <c:v>3.6331130749306433</c:v>
                </c:pt>
                <c:pt idx="4672">
                  <c:v>3.63599165871122</c:v>
                </c:pt>
                <c:pt idx="4673">
                  <c:v>3.6402917020787466</c:v>
                </c:pt>
                <c:pt idx="4674">
                  <c:v>3.6534374567615271</c:v>
                </c:pt>
                <c:pt idx="4675">
                  <c:v>3.6506560814638398</c:v>
                </c:pt>
                <c:pt idx="4676">
                  <c:v>3.6439249359973522</c:v>
                </c:pt>
                <c:pt idx="4677">
                  <c:v>3.6523693335822127</c:v>
                </c:pt>
                <c:pt idx="4678">
                  <c:v>3.6476812098021809</c:v>
                </c:pt>
                <c:pt idx="4679">
                  <c:v>3.6610731742453182</c:v>
                </c:pt>
                <c:pt idx="4680">
                  <c:v>3.6695306588031995</c:v>
                </c:pt>
                <c:pt idx="4681">
                  <c:v>3.6573656545667212</c:v>
                </c:pt>
                <c:pt idx="4682">
                  <c:v>3.656145604222762</c:v>
                </c:pt>
                <c:pt idx="4683">
                  <c:v>3.6504455680151549</c:v>
                </c:pt>
                <c:pt idx="4684">
                  <c:v>3.6703557766156565</c:v>
                </c:pt>
                <c:pt idx="4685">
                  <c:v>3.671693332084633</c:v>
                </c:pt>
                <c:pt idx="4686">
                  <c:v>3.6678597968975231</c:v>
                </c:pt>
                <c:pt idx="4687">
                  <c:v>3.6765124925502057</c:v>
                </c:pt>
                <c:pt idx="4688">
                  <c:v>3.6776199949264337</c:v>
                </c:pt>
                <c:pt idx="4689">
                  <c:v>3.6681796851331279</c:v>
                </c:pt>
                <c:pt idx="4690">
                  <c:v>3.6637965423147745</c:v>
                </c:pt>
                <c:pt idx="4691">
                  <c:v>3.6885880520475451</c:v>
                </c:pt>
                <c:pt idx="4692">
                  <c:v>3.6858741964648019</c:v>
                </c:pt>
                <c:pt idx="4693">
                  <c:v>3.6795809942204061</c:v>
                </c:pt>
                <c:pt idx="4694">
                  <c:v>3.6727834810811117</c:v>
                </c:pt>
                <c:pt idx="4695">
                  <c:v>3.6778425426036057</c:v>
                </c:pt>
                <c:pt idx="4696">
                  <c:v>3.6823673671263202</c:v>
                </c:pt>
                <c:pt idx="4697">
                  <c:v>3.6874090606278664</c:v>
                </c:pt>
                <c:pt idx="4698">
                  <c:v>3.6767903498446208</c:v>
                </c:pt>
                <c:pt idx="4699">
                  <c:v>3.6786939181335341</c:v>
                </c:pt>
                <c:pt idx="4700">
                  <c:v>3.6836289503844126</c:v>
                </c:pt>
                <c:pt idx="4701">
                  <c:v>3.6912856289287852</c:v>
                </c:pt>
                <c:pt idx="4702">
                  <c:v>3.6983022587323342</c:v>
                </c:pt>
                <c:pt idx="4703">
                  <c:v>3.6922419539034803</c:v>
                </c:pt>
                <c:pt idx="4704">
                  <c:v>3.6883618666606672</c:v>
                </c:pt>
                <c:pt idx="4705">
                  <c:v>3.6668824813346039</c:v>
                </c:pt>
                <c:pt idx="4706">
                  <c:v>3.6742928484556616</c:v>
                </c:pt>
                <c:pt idx="4707">
                  <c:v>3.670285203796408</c:v>
                </c:pt>
                <c:pt idx="4708">
                  <c:v>3.6488973176936073</c:v>
                </c:pt>
                <c:pt idx="4709">
                  <c:v>3.6582716966854423</c:v>
                </c:pt>
                <c:pt idx="4710">
                  <c:v>3.6572061934578937</c:v>
                </c:pt>
                <c:pt idx="4711">
                  <c:v>3.6462603263395135</c:v>
                </c:pt>
                <c:pt idx="4712">
                  <c:v>3.6086308412254526</c:v>
                </c:pt>
                <c:pt idx="4713">
                  <c:v>3.615446295004392</c:v>
                </c:pt>
                <c:pt idx="4714">
                  <c:v>3.5796836334381275</c:v>
                </c:pt>
                <c:pt idx="4715">
                  <c:v>3.5966142600951163</c:v>
                </c:pt>
                <c:pt idx="4716">
                  <c:v>3.5914111382887377</c:v>
                </c:pt>
                <c:pt idx="4717">
                  <c:v>3.582403842725431</c:v>
                </c:pt>
                <c:pt idx="4718">
                  <c:v>3.5845167695223861</c:v>
                </c:pt>
                <c:pt idx="4719">
                  <c:v>3.5917742665827874</c:v>
                </c:pt>
                <c:pt idx="4720">
                  <c:v>3.5973436689670999</c:v>
                </c:pt>
                <c:pt idx="4721">
                  <c:v>3.5871673447796284</c:v>
                </c:pt>
                <c:pt idx="4722">
                  <c:v>3.5273239529983735</c:v>
                </c:pt>
                <c:pt idx="4723">
                  <c:v>3.5792146942339169</c:v>
                </c:pt>
                <c:pt idx="4724">
                  <c:v>3.579027570788087</c:v>
                </c:pt>
                <c:pt idx="4725">
                  <c:v>3.5367509854410368</c:v>
                </c:pt>
                <c:pt idx="4726">
                  <c:v>3.5230186846295091</c:v>
                </c:pt>
                <c:pt idx="4727">
                  <c:v>3.4848729702340133</c:v>
                </c:pt>
                <c:pt idx="4728">
                  <c:v>3.4718614989595022</c:v>
                </c:pt>
                <c:pt idx="4729">
                  <c:v>3.4471454051376731</c:v>
                </c:pt>
                <c:pt idx="4730">
                  <c:v>3.4363847589925602</c:v>
                </c:pt>
                <c:pt idx="4731">
                  <c:v>3.4319552255673882</c:v>
                </c:pt>
                <c:pt idx="4732">
                  <c:v>3.4249172556596195</c:v>
                </c:pt>
                <c:pt idx="4733">
                  <c:v>3.4000531802144329</c:v>
                </c:pt>
                <c:pt idx="4734">
                  <c:v>3.3802836643364684</c:v>
                </c:pt>
                <c:pt idx="4735">
                  <c:v>3.378462602432112</c:v>
                </c:pt>
                <c:pt idx="4736">
                  <c:v>3.3671075647285189</c:v>
                </c:pt>
                <c:pt idx="4737">
                  <c:v>3.3739533178805985</c:v>
                </c:pt>
                <c:pt idx="4738">
                  <c:v>3.3315899230798296</c:v>
                </c:pt>
                <c:pt idx="4739">
                  <c:v>3.3565203388553848</c:v>
                </c:pt>
                <c:pt idx="4740">
                  <c:v>3.3877716979232844</c:v>
                </c:pt>
                <c:pt idx="4741">
                  <c:v>3.3952321592775601</c:v>
                </c:pt>
                <c:pt idx="4742">
                  <c:v>3.4234439581535785</c:v>
                </c:pt>
                <c:pt idx="4743">
                  <c:v>3.3893317153389448</c:v>
                </c:pt>
                <c:pt idx="4744">
                  <c:v>3.4426030349612304</c:v>
                </c:pt>
                <c:pt idx="4745">
                  <c:v>3.4393687650122096</c:v>
                </c:pt>
                <c:pt idx="4746">
                  <c:v>3.4338500059430341</c:v>
                </c:pt>
                <c:pt idx="4747">
                  <c:v>3.4303918932642756</c:v>
                </c:pt>
                <c:pt idx="4748">
                  <c:v>3.4157897958500345</c:v>
                </c:pt>
                <c:pt idx="4749">
                  <c:v>3.3819549205433845</c:v>
                </c:pt>
                <c:pt idx="4750">
                  <c:v>3.359170244945449</c:v>
                </c:pt>
                <c:pt idx="4751">
                  <c:v>3.3489900071952112</c:v>
                </c:pt>
                <c:pt idx="4752">
                  <c:v>3.3496681035008375</c:v>
                </c:pt>
                <c:pt idx="4753">
                  <c:v>3.3656363787632633</c:v>
                </c:pt>
                <c:pt idx="4754">
                  <c:v>3.3541584196273146</c:v>
                </c:pt>
                <c:pt idx="4755">
                  <c:v>3.3422749102417679</c:v>
                </c:pt>
                <c:pt idx="4756">
                  <c:v>3.3357771355136889</c:v>
                </c:pt>
                <c:pt idx="4757">
                  <c:v>3.3264070705590543</c:v>
                </c:pt>
                <c:pt idx="4758">
                  <c:v>3.338808993299613</c:v>
                </c:pt>
                <c:pt idx="4759">
                  <c:v>3.3376072407092341</c:v>
                </c:pt>
                <c:pt idx="4760">
                  <c:v>3.3321175417053093</c:v>
                </c:pt>
                <c:pt idx="4761">
                  <c:v>3.3120301000249208</c:v>
                </c:pt>
                <c:pt idx="4762">
                  <c:v>3.2988109439557185</c:v>
                </c:pt>
                <c:pt idx="4763">
                  <c:v>3.3551417761895337</c:v>
                </c:pt>
                <c:pt idx="4764">
                  <c:v>3.3521708019516931</c:v>
                </c:pt>
                <c:pt idx="4765">
                  <c:v>3.3205217688289084</c:v>
                </c:pt>
                <c:pt idx="4766">
                  <c:v>3.3098132920659937</c:v>
                </c:pt>
                <c:pt idx="4767">
                  <c:v>3.321015545647779</c:v>
                </c:pt>
                <c:pt idx="4768">
                  <c:v>3.3033187567415125</c:v>
                </c:pt>
                <c:pt idx="4769">
                  <c:v>3.3156282300110238</c:v>
                </c:pt>
                <c:pt idx="4770">
                  <c:v>3.3302728324577222</c:v>
                </c:pt>
                <c:pt idx="4771">
                  <c:v>3.3188018251949578</c:v>
                </c:pt>
                <c:pt idx="4772">
                  <c:v>3.3142234728401667</c:v>
                </c:pt>
                <c:pt idx="4773">
                  <c:v>3.3029431841259651</c:v>
                </c:pt>
                <c:pt idx="4774">
                  <c:v>3.2957759878832125</c:v>
                </c:pt>
                <c:pt idx="4775">
                  <c:v>3.2985156175496746</c:v>
                </c:pt>
                <c:pt idx="4776">
                  <c:v>3.2850917749671709</c:v>
                </c:pt>
                <c:pt idx="4777">
                  <c:v>3.3082050561764063</c:v>
                </c:pt>
                <c:pt idx="4778">
                  <c:v>3.2973123387339052</c:v>
                </c:pt>
                <c:pt idx="4779">
                  <c:v>3.2787545238864917</c:v>
                </c:pt>
                <c:pt idx="4780">
                  <c:v>3.2592523013521819</c:v>
                </c:pt>
                <c:pt idx="4781">
                  <c:v>3.2605625837539232</c:v>
                </c:pt>
                <c:pt idx="4782">
                  <c:v>3.2525467676275261</c:v>
                </c:pt>
                <c:pt idx="4783">
                  <c:v>3.2602117684336469</c:v>
                </c:pt>
                <c:pt idx="4784">
                  <c:v>3.2601452647357623</c:v>
                </c:pt>
                <c:pt idx="4785">
                  <c:v>3.2560720102710152</c:v>
                </c:pt>
                <c:pt idx="4786">
                  <c:v>3.2864659036700949</c:v>
                </c:pt>
                <c:pt idx="4787">
                  <c:v>3.2618303286185637</c:v>
                </c:pt>
                <c:pt idx="4788">
                  <c:v>3.2467877300636543</c:v>
                </c:pt>
                <c:pt idx="4789">
                  <c:v>3.2397114988717624</c:v>
                </c:pt>
                <c:pt idx="4790">
                  <c:v>3.2356838707841398</c:v>
                </c:pt>
                <c:pt idx="4791">
                  <c:v>3.1971130339946368</c:v>
                </c:pt>
                <c:pt idx="4792">
                  <c:v>3.1759116635045479</c:v>
                </c:pt>
                <c:pt idx="4793">
                  <c:v>3.195343667098411</c:v>
                </c:pt>
                <c:pt idx="4794">
                  <c:v>3.1804196729075329</c:v>
                </c:pt>
                <c:pt idx="4795">
                  <c:v>3.169039765417331</c:v>
                </c:pt>
                <c:pt idx="4796">
                  <c:v>3.1750896509544377</c:v>
                </c:pt>
                <c:pt idx="4797">
                  <c:v>3.1674475973256482</c:v>
                </c:pt>
                <c:pt idx="4798">
                  <c:v>3.1859323287577705</c:v>
                </c:pt>
                <c:pt idx="4799">
                  <c:v>3.2375470659803285</c:v>
                </c:pt>
                <c:pt idx="4800">
                  <c:v>3.2811230749409943</c:v>
                </c:pt>
                <c:pt idx="4801">
                  <c:v>3.2665919931786296</c:v>
                </c:pt>
                <c:pt idx="4802">
                  <c:v>3.2592899845769923</c:v>
                </c:pt>
                <c:pt idx="4803">
                  <c:v>3.2482758407078114</c:v>
                </c:pt>
                <c:pt idx="4804">
                  <c:v>3.2570756348452168</c:v>
                </c:pt>
                <c:pt idx="4805">
                  <c:v>3.2694540704967112</c:v>
                </c:pt>
                <c:pt idx="4806">
                  <c:v>3.2427448278822535</c:v>
                </c:pt>
                <c:pt idx="4807">
                  <c:v>3.2263573032039408</c:v>
                </c:pt>
                <c:pt idx="4808">
                  <c:v>3.2256526768164262</c:v>
                </c:pt>
                <c:pt idx="4809">
                  <c:v>3.2680206241735124</c:v>
                </c:pt>
                <c:pt idx="4810">
                  <c:v>3.2655774239341953</c:v>
                </c:pt>
                <c:pt idx="4811">
                  <c:v>3.2671266892651225</c:v>
                </c:pt>
                <c:pt idx="4812">
                  <c:v>3.2636964033115481</c:v>
                </c:pt>
                <c:pt idx="4813">
                  <c:v>3.25844336541163</c:v>
                </c:pt>
                <c:pt idx="4814">
                  <c:v>3.2438339879141882</c:v>
                </c:pt>
                <c:pt idx="4815">
                  <c:v>3.2358748834890667</c:v>
                </c:pt>
                <c:pt idx="4816">
                  <c:v>3.2343579973603429</c:v>
                </c:pt>
                <c:pt idx="4817">
                  <c:v>3.225414549494154</c:v>
                </c:pt>
                <c:pt idx="4818">
                  <c:v>3.2085674902498127</c:v>
                </c:pt>
                <c:pt idx="4819">
                  <c:v>3.2013074176154732</c:v>
                </c:pt>
                <c:pt idx="4820">
                  <c:v>3.1991347035952642</c:v>
                </c:pt>
                <c:pt idx="4821">
                  <c:v>3.2111184594820794</c:v>
                </c:pt>
                <c:pt idx="4822">
                  <c:v>3.2011808460264763</c:v>
                </c:pt>
                <c:pt idx="4823">
                  <c:v>3.1960786065108064</c:v>
                </c:pt>
                <c:pt idx="4824">
                  <c:v>3.1883989384675173</c:v>
                </c:pt>
                <c:pt idx="4825">
                  <c:v>3.1840789173427733</c:v>
                </c:pt>
                <c:pt idx="4826">
                  <c:v>3.1800448969219732</c:v>
                </c:pt>
                <c:pt idx="4827">
                  <c:v>3.1771041843401298</c:v>
                </c:pt>
                <c:pt idx="4828">
                  <c:v>3.1741217103401218</c:v>
                </c:pt>
                <c:pt idx="4829">
                  <c:v>3.1549187481275229</c:v>
                </c:pt>
                <c:pt idx="4830">
                  <c:v>3.1603477320739408</c:v>
                </c:pt>
                <c:pt idx="4831">
                  <c:v>3.1602206021162638</c:v>
                </c:pt>
                <c:pt idx="4832">
                  <c:v>3.1664470097041679</c:v>
                </c:pt>
                <c:pt idx="4833">
                  <c:v>3.1561587228410879</c:v>
                </c:pt>
                <c:pt idx="4834">
                  <c:v>3.1480852440759413</c:v>
                </c:pt>
                <c:pt idx="4835">
                  <c:v>3.1512317742606708</c:v>
                </c:pt>
                <c:pt idx="4836">
                  <c:v>3.1451794014449126</c:v>
                </c:pt>
                <c:pt idx="4837">
                  <c:v>3.1329713693376982</c:v>
                </c:pt>
                <c:pt idx="4838">
                  <c:v>3.1238617052371187</c:v>
                </c:pt>
                <c:pt idx="4839">
                  <c:v>3.1273645275390858</c:v>
                </c:pt>
                <c:pt idx="4840">
                  <c:v>3.1241672009219901</c:v>
                </c:pt>
                <c:pt idx="4841">
                  <c:v>3.116548578640058</c:v>
                </c:pt>
                <c:pt idx="4842">
                  <c:v>3.1295930111080024</c:v>
                </c:pt>
                <c:pt idx="4843">
                  <c:v>3.1375366377650651</c:v>
                </c:pt>
                <c:pt idx="4844">
                  <c:v>3.1295819066812176</c:v>
                </c:pt>
                <c:pt idx="4845">
                  <c:v>3.1255603299030006</c:v>
                </c:pt>
                <c:pt idx="4846">
                  <c:v>3.1181627564548764</c:v>
                </c:pt>
                <c:pt idx="4847">
                  <c:v>3.1221898293722448</c:v>
                </c:pt>
                <c:pt idx="4848">
                  <c:v>3.1191115186039657</c:v>
                </c:pt>
                <c:pt idx="4849">
                  <c:v>3.1119400948449796</c:v>
                </c:pt>
                <c:pt idx="4850">
                  <c:v>3.1003882089763852</c:v>
                </c:pt>
                <c:pt idx="4851">
                  <c:v>3.1023693612162218</c:v>
                </c:pt>
                <c:pt idx="4852">
                  <c:v>3.0989125190375364</c:v>
                </c:pt>
                <c:pt idx="4853">
                  <c:v>3.0922299278055791</c:v>
                </c:pt>
                <c:pt idx="4854">
                  <c:v>3.0805341958305967</c:v>
                </c:pt>
                <c:pt idx="4855">
                  <c:v>3.0872283872077135</c:v>
                </c:pt>
                <c:pt idx="4856">
                  <c:v>3.075174623646626</c:v>
                </c:pt>
                <c:pt idx="4857">
                  <c:v>3.0776677935798071</c:v>
                </c:pt>
                <c:pt idx="4858">
                  <c:v>3.106719183109643</c:v>
                </c:pt>
                <c:pt idx="4859">
                  <c:v>3.0959313181915395</c:v>
                </c:pt>
                <c:pt idx="4860">
                  <c:v>3.0751053910536026</c:v>
                </c:pt>
                <c:pt idx="4861">
                  <c:v>3.0772904099689833</c:v>
                </c:pt>
                <c:pt idx="4862">
                  <c:v>3.0767878521441054</c:v>
                </c:pt>
                <c:pt idx="4863">
                  <c:v>3.0763954082491303</c:v>
                </c:pt>
                <c:pt idx="4864">
                  <c:v>3.0836050765097331</c:v>
                </c:pt>
                <c:pt idx="4865">
                  <c:v>3.1179561754011966</c:v>
                </c:pt>
                <c:pt idx="4866">
                  <c:v>3.1084360073391375</c:v>
                </c:pt>
                <c:pt idx="4867">
                  <c:v>3.0950616561032769</c:v>
                </c:pt>
                <c:pt idx="4868">
                  <c:v>3.1136318685877056</c:v>
                </c:pt>
                <c:pt idx="4869">
                  <c:v>3.104814715846794</c:v>
                </c:pt>
                <c:pt idx="4870">
                  <c:v>3.118965757633517</c:v>
                </c:pt>
                <c:pt idx="4871">
                  <c:v>3.1222723671123829</c:v>
                </c:pt>
                <c:pt idx="4872">
                  <c:v>3.1438429757533441</c:v>
                </c:pt>
                <c:pt idx="4873">
                  <c:v>3.167300996461492</c:v>
                </c:pt>
                <c:pt idx="4874">
                  <c:v>3.136672891505329</c:v>
                </c:pt>
                <c:pt idx="4875">
                  <c:v>3.137537551255249</c:v>
                </c:pt>
                <c:pt idx="4876">
                  <c:v>3.1296691483610779</c:v>
                </c:pt>
                <c:pt idx="4877">
                  <c:v>3.1332014818591767</c:v>
                </c:pt>
                <c:pt idx="4878">
                  <c:v>3.1387079962184146</c:v>
                </c:pt>
                <c:pt idx="4879">
                  <c:v>3.1418768720697101</c:v>
                </c:pt>
                <c:pt idx="4880">
                  <c:v>3.1437096400954037</c:v>
                </c:pt>
                <c:pt idx="4881">
                  <c:v>3.1538810606332253</c:v>
                </c:pt>
                <c:pt idx="4882">
                  <c:v>3.1871080456001057</c:v>
                </c:pt>
                <c:pt idx="4883">
                  <c:v>3.1709548044393885</c:v>
                </c:pt>
                <c:pt idx="4884">
                  <c:v>3.1616401556318365</c:v>
                </c:pt>
                <c:pt idx="4885">
                  <c:v>3.1514388204137389</c:v>
                </c:pt>
                <c:pt idx="4886">
                  <c:v>3.1572376055402804</c:v>
                </c:pt>
                <c:pt idx="4887">
                  <c:v>3.1428127194289037</c:v>
                </c:pt>
                <c:pt idx="4888">
                  <c:v>3.1486885158072684</c:v>
                </c:pt>
                <c:pt idx="4889">
                  <c:v>3.1627686666152606</c:v>
                </c:pt>
                <c:pt idx="4890">
                  <c:v>3.1490155167467839</c:v>
                </c:pt>
                <c:pt idx="4891">
                  <c:v>3.148389594047198</c:v>
                </c:pt>
                <c:pt idx="4892">
                  <c:v>3.1577567810007947</c:v>
                </c:pt>
                <c:pt idx="4893">
                  <c:v>3.1627437015002329</c:v>
                </c:pt>
                <c:pt idx="4894">
                  <c:v>3.1587197731404828</c:v>
                </c:pt>
                <c:pt idx="4895">
                  <c:v>3.1589994302682554</c:v>
                </c:pt>
                <c:pt idx="4896">
                  <c:v>3.1561693620636913</c:v>
                </c:pt>
                <c:pt idx="4897">
                  <c:v>3.1520766591211125</c:v>
                </c:pt>
                <c:pt idx="4898">
                  <c:v>3.1524486314662012</c:v>
                </c:pt>
                <c:pt idx="4899">
                  <c:v>3.1461753630231235</c:v>
                </c:pt>
                <c:pt idx="4900">
                  <c:v>3.1406107370359901</c:v>
                </c:pt>
                <c:pt idx="4901">
                  <c:v>3.1348254983814527</c:v>
                </c:pt>
                <c:pt idx="4902">
                  <c:v>3.1331955954131994</c:v>
                </c:pt>
                <c:pt idx="4903">
                  <c:v>3.1370778075695167</c:v>
                </c:pt>
                <c:pt idx="4904">
                  <c:v>3.1454523744753891</c:v>
                </c:pt>
                <c:pt idx="4905">
                  <c:v>3.1386796993882227</c:v>
                </c:pt>
                <c:pt idx="4906">
                  <c:v>3.1451374235390568</c:v>
                </c:pt>
                <c:pt idx="4907">
                  <c:v>3.145618214245697</c:v>
                </c:pt>
                <c:pt idx="4908">
                  <c:v>3.1527082703941298</c:v>
                </c:pt>
                <c:pt idx="4909">
                  <c:v>3.1656350611195978</c:v>
                </c:pt>
                <c:pt idx="4910">
                  <c:v>3.1695788844053059</c:v>
                </c:pt>
                <c:pt idx="4911">
                  <c:v>3.1642875110037387</c:v>
                </c:pt>
                <c:pt idx="4912">
                  <c:v>3.1592572194937674</c:v>
                </c:pt>
                <c:pt idx="4913">
                  <c:v>3.1545607560926006</c:v>
                </c:pt>
                <c:pt idx="4914">
                  <c:v>3.1462152972463331</c:v>
                </c:pt>
                <c:pt idx="4915">
                  <c:v>3.1397786331055846</c:v>
                </c:pt>
                <c:pt idx="4916">
                  <c:v>3.1366862377543656</c:v>
                </c:pt>
                <c:pt idx="4917">
                  <c:v>3.1372905143831229</c:v>
                </c:pt>
                <c:pt idx="4918">
                  <c:v>3.1383244022919126</c:v>
                </c:pt>
                <c:pt idx="4919">
                  <c:v>3.14422199084524</c:v>
                </c:pt>
                <c:pt idx="4920">
                  <c:v>3.1477081118153962</c:v>
                </c:pt>
                <c:pt idx="4921">
                  <c:v>3.1482877818443535</c:v>
                </c:pt>
                <c:pt idx="4922">
                  <c:v>3.1488157799204912</c:v>
                </c:pt>
                <c:pt idx="4923">
                  <c:v>3.1465210332339613</c:v>
                </c:pt>
                <c:pt idx="4924">
                  <c:v>3.1505697331030329</c:v>
                </c:pt>
                <c:pt idx="4925">
                  <c:v>3.1496307689534437</c:v>
                </c:pt>
                <c:pt idx="4926">
                  <c:v>3.1478221940572122</c:v>
                </c:pt>
                <c:pt idx="4927">
                  <c:v>3.1459587017502333</c:v>
                </c:pt>
                <c:pt idx="4928">
                  <c:v>3.1479676673728778</c:v>
                </c:pt>
                <c:pt idx="4929">
                  <c:v>3.1476434432927505</c:v>
                </c:pt>
                <c:pt idx="4930">
                  <c:v>3.1455189848107215</c:v>
                </c:pt>
                <c:pt idx="4931">
                  <c:v>3.1423254894690378</c:v>
                </c:pt>
                <c:pt idx="4932">
                  <c:v>3.1384965705534555</c:v>
                </c:pt>
                <c:pt idx="4933">
                  <c:v>3.13843385516993</c:v>
                </c:pt>
                <c:pt idx="4934">
                  <c:v>3.1375938209007885</c:v>
                </c:pt>
                <c:pt idx="4935">
                  <c:v>3.1383269724901246</c:v>
                </c:pt>
                <c:pt idx="4936">
                  <c:v>3.1368241355532911</c:v>
                </c:pt>
                <c:pt idx="4937">
                  <c:v>3.1355879675234837</c:v>
                </c:pt>
                <c:pt idx="4938">
                  <c:v>3.1377981853176036</c:v>
                </c:pt>
                <c:pt idx="4939">
                  <c:v>3.1445427623939253</c:v>
                </c:pt>
                <c:pt idx="4940">
                  <c:v>3.1430391151599189</c:v>
                </c:pt>
                <c:pt idx="4941">
                  <c:v>3.1454613322586358</c:v>
                </c:pt>
                <c:pt idx="4942">
                  <c:v>3.1470609499111135</c:v>
                </c:pt>
                <c:pt idx="4943">
                  <c:v>3.1440919300578809</c:v>
                </c:pt>
                <c:pt idx="4944">
                  <c:v>3.1364180275359614</c:v>
                </c:pt>
                <c:pt idx="4945">
                  <c:v>3.1440585074241274</c:v>
                </c:pt>
                <c:pt idx="4946">
                  <c:v>3.1416899356687531</c:v>
                </c:pt>
                <c:pt idx="4947">
                  <c:v>3.1447501426162461</c:v>
                </c:pt>
                <c:pt idx="4948">
                  <c:v>3.1492441987025397</c:v>
                </c:pt>
                <c:pt idx="4949">
                  <c:v>3.1475366945740939</c:v>
                </c:pt>
                <c:pt idx="4950">
                  <c:v>3.1498830630454058</c:v>
                </c:pt>
                <c:pt idx="4951">
                  <c:v>3.1432207815964124</c:v>
                </c:pt>
                <c:pt idx="4952">
                  <c:v>3.1503104672151672</c:v>
                </c:pt>
                <c:pt idx="4953">
                  <c:v>3.1478178193535062</c:v>
                </c:pt>
                <c:pt idx="4954">
                  <c:v>3.1399049558753109</c:v>
                </c:pt>
                <c:pt idx="4955">
                  <c:v>3.1313228703024683</c:v>
                </c:pt>
                <c:pt idx="4956">
                  <c:v>3.1260514075075703</c:v>
                </c:pt>
                <c:pt idx="4957">
                  <c:v>3.1349599550056557</c:v>
                </c:pt>
                <c:pt idx="4958">
                  <c:v>3.1371130096929436</c:v>
                </c:pt>
                <c:pt idx="4959">
                  <c:v>3.1348467432587181</c:v>
                </c:pt>
                <c:pt idx="4960">
                  <c:v>3.1352511791618731</c:v>
                </c:pt>
                <c:pt idx="4961">
                  <c:v>3.134589318603382</c:v>
                </c:pt>
                <c:pt idx="4962">
                  <c:v>3.1336675910073684</c:v>
                </c:pt>
                <c:pt idx="4963">
                  <c:v>3.1354089241776273</c:v>
                </c:pt>
                <c:pt idx="4964">
                  <c:v>3.1351720152722908</c:v>
                </c:pt>
                <c:pt idx="4965">
                  <c:v>3.1349858083589295</c:v>
                </c:pt>
                <c:pt idx="4966">
                  <c:v>3.1333958005973384</c:v>
                </c:pt>
                <c:pt idx="4967">
                  <c:v>3.1346630302953011</c:v>
                </c:pt>
                <c:pt idx="4968">
                  <c:v>3.1344741300026602</c:v>
                </c:pt>
                <c:pt idx="4969">
                  <c:v>3.140134515767381</c:v>
                </c:pt>
                <c:pt idx="4970">
                  <c:v>3.1336423438673555</c:v>
                </c:pt>
                <c:pt idx="4971">
                  <c:v>3.1320180348616953</c:v>
                </c:pt>
                <c:pt idx="4972">
                  <c:v>3.1302700780649806</c:v>
                </c:pt>
                <c:pt idx="4973">
                  <c:v>3.133107795254408</c:v>
                </c:pt>
                <c:pt idx="4974">
                  <c:v>3.1332430560941176</c:v>
                </c:pt>
                <c:pt idx="4975">
                  <c:v>3.1290402565554234</c:v>
                </c:pt>
                <c:pt idx="4976">
                  <c:v>3.1255736169596764</c:v>
                </c:pt>
                <c:pt idx="4977">
                  <c:v>3.1197338692066618</c:v>
                </c:pt>
                <c:pt idx="4978">
                  <c:v>3.1214686391589983</c:v>
                </c:pt>
                <c:pt idx="4979">
                  <c:v>3.1231961110264934</c:v>
                </c:pt>
                <c:pt idx="4980">
                  <c:v>3.1224238248908218</c:v>
                </c:pt>
                <c:pt idx="4981">
                  <c:v>3.1175480120759791</c:v>
                </c:pt>
                <c:pt idx="4982">
                  <c:v>3.1190681756160394</c:v>
                </c:pt>
                <c:pt idx="4983">
                  <c:v>3.118988013578055</c:v>
                </c:pt>
                <c:pt idx="4984">
                  <c:v>3.120854433040642</c:v>
                </c:pt>
                <c:pt idx="4985">
                  <c:v>3.1179071823354327</c:v>
                </c:pt>
                <c:pt idx="4986">
                  <c:v>3.1204198311291007</c:v>
                </c:pt>
                <c:pt idx="4987">
                  <c:v>3.1254202282241099</c:v>
                </c:pt>
                <c:pt idx="4988">
                  <c:v>3.1226192222851008</c:v>
                </c:pt>
                <c:pt idx="4989">
                  <c:v>3.1223429102581948</c:v>
                </c:pt>
                <c:pt idx="4990">
                  <c:v>3.1166669441335628</c:v>
                </c:pt>
                <c:pt idx="4991">
                  <c:v>3.123726272340436</c:v>
                </c:pt>
                <c:pt idx="4992">
                  <c:v>3.1202255599811624</c:v>
                </c:pt>
                <c:pt idx="4993">
                  <c:v>3.1160094922995576</c:v>
                </c:pt>
                <c:pt idx="4994">
                  <c:v>3.1146238348009785</c:v>
                </c:pt>
                <c:pt idx="4995">
                  <c:v>3.1081093221092342</c:v>
                </c:pt>
                <c:pt idx="4996">
                  <c:v>3.1156009995996055</c:v>
                </c:pt>
                <c:pt idx="4997">
                  <c:v>3.1019038373802381</c:v>
                </c:pt>
                <c:pt idx="4998">
                  <c:v>3.0962292658211865</c:v>
                </c:pt>
                <c:pt idx="4999">
                  <c:v>3.0927704735568868</c:v>
                </c:pt>
                <c:pt idx="5000">
                  <c:v>3.0921156522547859</c:v>
                </c:pt>
                <c:pt idx="5001">
                  <c:v>3.0953624903793258</c:v>
                </c:pt>
                <c:pt idx="5002">
                  <c:v>3.0999551760017372</c:v>
                </c:pt>
                <c:pt idx="5003">
                  <c:v>3.0995232797289227</c:v>
                </c:pt>
                <c:pt idx="5004">
                  <c:v>3.1000732080098898</c:v>
                </c:pt>
                <c:pt idx="5005">
                  <c:v>3.1053694549541029</c:v>
                </c:pt>
                <c:pt idx="5006">
                  <c:v>3.1004660167065747</c:v>
                </c:pt>
                <c:pt idx="5007">
                  <c:v>3.1090981669480247</c:v>
                </c:pt>
                <c:pt idx="5008">
                  <c:v>3.107927926360369</c:v>
                </c:pt>
                <c:pt idx="5009">
                  <c:v>3.099717443790301</c:v>
                </c:pt>
                <c:pt idx="5010">
                  <c:v>3.0986602116715627</c:v>
                </c:pt>
                <c:pt idx="5011">
                  <c:v>3.0962188416941832</c:v>
                </c:pt>
                <c:pt idx="5012">
                  <c:v>3.1041402448700741</c:v>
                </c:pt>
                <c:pt idx="5013">
                  <c:v>3.1034683904289357</c:v>
                </c:pt>
                <c:pt idx="5014">
                  <c:v>3.1129697586762792</c:v>
                </c:pt>
                <c:pt idx="5015">
                  <c:v>3.111361803595782</c:v>
                </c:pt>
                <c:pt idx="5016">
                  <c:v>3.1054934293732495</c:v>
                </c:pt>
                <c:pt idx="5017">
                  <c:v>3.0999580110623337</c:v>
                </c:pt>
                <c:pt idx="5018">
                  <c:v>3.1001647428286865</c:v>
                </c:pt>
                <c:pt idx="5019">
                  <c:v>3.0972298445987105</c:v>
                </c:pt>
                <c:pt idx="5020">
                  <c:v>3.0926105385145606</c:v>
                </c:pt>
                <c:pt idx="5021">
                  <c:v>3.0951193977670846</c:v>
                </c:pt>
                <c:pt idx="5022">
                  <c:v>3.0908771190409317</c:v>
                </c:pt>
                <c:pt idx="5023">
                  <c:v>3.0833490998018855</c:v>
                </c:pt>
                <c:pt idx="5024">
                  <c:v>3.0863735796843068</c:v>
                </c:pt>
                <c:pt idx="5025">
                  <c:v>3.086049719355159</c:v>
                </c:pt>
                <c:pt idx="5026">
                  <c:v>3.0874872692420712</c:v>
                </c:pt>
                <c:pt idx="5027">
                  <c:v>3.0893288386386546</c:v>
                </c:pt>
                <c:pt idx="5028">
                  <c:v>3.0853270558590618</c:v>
                </c:pt>
                <c:pt idx="5029">
                  <c:v>3.0818417467996944</c:v>
                </c:pt>
                <c:pt idx="5030">
                  <c:v>3.0755552043209224</c:v>
                </c:pt>
                <c:pt idx="5031">
                  <c:v>3.0771800066984754</c:v>
                </c:pt>
                <c:pt idx="5032">
                  <c:v>3.0747400531027047</c:v>
                </c:pt>
                <c:pt idx="5033">
                  <c:v>3.0822189555420629</c:v>
                </c:pt>
                <c:pt idx="5034">
                  <c:v>3.0861228691680052</c:v>
                </c:pt>
                <c:pt idx="5035">
                  <c:v>3.0859214846126934</c:v>
                </c:pt>
                <c:pt idx="5036">
                  <c:v>3.0827867169201557</c:v>
                </c:pt>
                <c:pt idx="5037">
                  <c:v>3.082918599432753</c:v>
                </c:pt>
                <c:pt idx="5038">
                  <c:v>3.0835024781587612</c:v>
                </c:pt>
                <c:pt idx="5039">
                  <c:v>3.0763804453338359</c:v>
                </c:pt>
                <c:pt idx="5040">
                  <c:v>3.0801953503245065</c:v>
                </c:pt>
                <c:pt idx="5041">
                  <c:v>3.0805925375135952</c:v>
                </c:pt>
                <c:pt idx="5042">
                  <c:v>3.0824574376883507</c:v>
                </c:pt>
                <c:pt idx="5043">
                  <c:v>3.081310354187055</c:v>
                </c:pt>
                <c:pt idx="5044">
                  <c:v>3.0862532266134077</c:v>
                </c:pt>
                <c:pt idx="5045">
                  <c:v>3.085733742250067</c:v>
                </c:pt>
                <c:pt idx="5046">
                  <c:v>3.0796765825298853</c:v>
                </c:pt>
                <c:pt idx="5047">
                  <c:v>3.0815821057432946</c:v>
                </c:pt>
                <c:pt idx="5048">
                  <c:v>3.0775908751042698</c:v>
                </c:pt>
                <c:pt idx="5049">
                  <c:v>3.0778883738450751</c:v>
                </c:pt>
                <c:pt idx="5050">
                  <c:v>3.0854269824816178</c:v>
                </c:pt>
                <c:pt idx="5051">
                  <c:v>3.0837441093518061</c:v>
                </c:pt>
                <c:pt idx="5052">
                  <c:v>3.0722101770578663</c:v>
                </c:pt>
                <c:pt idx="5053">
                  <c:v>3.0523551399467581</c:v>
                </c:pt>
                <c:pt idx="5054">
                  <c:v>3.055142299145436</c:v>
                </c:pt>
                <c:pt idx="5055">
                  <c:v>3.0511400563190652</c:v>
                </c:pt>
                <c:pt idx="5056">
                  <c:v>3.0510984669312888</c:v>
                </c:pt>
                <c:pt idx="5057">
                  <c:v>3.0667956580150464</c:v>
                </c:pt>
                <c:pt idx="5058">
                  <c:v>3.0614723104152644</c:v>
                </c:pt>
                <c:pt idx="5059">
                  <c:v>3.0587173206016933</c:v>
                </c:pt>
                <c:pt idx="5060">
                  <c:v>3.05996192130225</c:v>
                </c:pt>
                <c:pt idx="5061">
                  <c:v>3.0555191725339461</c:v>
                </c:pt>
                <c:pt idx="5062">
                  <c:v>3.0347807338477635</c:v>
                </c:pt>
                <c:pt idx="5063">
                  <c:v>3.0348238936667045</c:v>
                </c:pt>
                <c:pt idx="5064">
                  <c:v>3.0289032875191246</c:v>
                </c:pt>
                <c:pt idx="5065">
                  <c:v>3.0284698853639118</c:v>
                </c:pt>
                <c:pt idx="5066">
                  <c:v>3.0294532894451818</c:v>
                </c:pt>
                <c:pt idx="5067">
                  <c:v>3.0292781917958038</c:v>
                </c:pt>
                <c:pt idx="5068">
                  <c:v>3.0332988366899882</c:v>
                </c:pt>
                <c:pt idx="5069">
                  <c:v>3.0360976298814926</c:v>
                </c:pt>
                <c:pt idx="5070">
                  <c:v>3.0388205345428223</c:v>
                </c:pt>
                <c:pt idx="5071">
                  <c:v>3.0413458324685836</c:v>
                </c:pt>
                <c:pt idx="5072">
                  <c:v>3.0421158019361707</c:v>
                </c:pt>
                <c:pt idx="5073">
                  <c:v>3.061775400592492</c:v>
                </c:pt>
                <c:pt idx="5074">
                  <c:v>3.0613800274928873</c:v>
                </c:pt>
                <c:pt idx="5075">
                  <c:v>3.0627440222583648</c:v>
                </c:pt>
                <c:pt idx="5076">
                  <c:v>3.0554095513310591</c:v>
                </c:pt>
                <c:pt idx="5077">
                  <c:v>3.0539421674047702</c:v>
                </c:pt>
                <c:pt idx="5078">
                  <c:v>3.0652310121241189</c:v>
                </c:pt>
                <c:pt idx="5079">
                  <c:v>3.0652207930209641</c:v>
                </c:pt>
                <c:pt idx="5080">
                  <c:v>3.0582543740322525</c:v>
                </c:pt>
                <c:pt idx="5081">
                  <c:v>3.0605305721282297</c:v>
                </c:pt>
                <c:pt idx="5082">
                  <c:v>3.0719399758711385</c:v>
                </c:pt>
                <c:pt idx="5083">
                  <c:v>3.0679917052680121</c:v>
                </c:pt>
                <c:pt idx="5084">
                  <c:v>3.0693486833412384</c:v>
                </c:pt>
                <c:pt idx="5085">
                  <c:v>3.0730674027723905</c:v>
                </c:pt>
                <c:pt idx="5086">
                  <c:v>3.0692985075419381</c:v>
                </c:pt>
                <c:pt idx="5087">
                  <c:v>3.0753104748573143</c:v>
                </c:pt>
                <c:pt idx="5088">
                  <c:v>3.0846106655464762</c:v>
                </c:pt>
                <c:pt idx="5089">
                  <c:v>3.102039282322814</c:v>
                </c:pt>
                <c:pt idx="5090">
                  <c:v>3.0973833366564114</c:v>
                </c:pt>
                <c:pt idx="5091">
                  <c:v>3.0941856221487538</c:v>
                </c:pt>
                <c:pt idx="5092">
                  <c:v>3.0821510538981651</c:v>
                </c:pt>
                <c:pt idx="5093">
                  <c:v>3.081935982547821</c:v>
                </c:pt>
                <c:pt idx="5094">
                  <c:v>3.0811027850113875</c:v>
                </c:pt>
                <c:pt idx="5095">
                  <c:v>3.0729155807106099</c:v>
                </c:pt>
                <c:pt idx="5096">
                  <c:v>3.0694150043951773</c:v>
                </c:pt>
                <c:pt idx="5097">
                  <c:v>3.0772350956773016</c:v>
                </c:pt>
                <c:pt idx="5098">
                  <c:v>3.0736940428015029</c:v>
                </c:pt>
                <c:pt idx="5099">
                  <c:v>3.073910041772459</c:v>
                </c:pt>
                <c:pt idx="5100">
                  <c:v>3.0723689255540303</c:v>
                </c:pt>
                <c:pt idx="5101">
                  <c:v>3.0715508285959561</c:v>
                </c:pt>
                <c:pt idx="5102">
                  <c:v>3.0736897916968857</c:v>
                </c:pt>
                <c:pt idx="5103">
                  <c:v>3.0759918346034616</c:v>
                </c:pt>
                <c:pt idx="5104">
                  <c:v>3.0732904417862419</c:v>
                </c:pt>
                <c:pt idx="5105">
                  <c:v>3.0747453768323698</c:v>
                </c:pt>
                <c:pt idx="5106">
                  <c:v>3.0790621154570599</c:v>
                </c:pt>
                <c:pt idx="5107">
                  <c:v>3.0769066511492462</c:v>
                </c:pt>
                <c:pt idx="5108">
                  <c:v>3.0765538409568225</c:v>
                </c:pt>
                <c:pt idx="5109">
                  <c:v>3.0785648667073504</c:v>
                </c:pt>
                <c:pt idx="5110">
                  <c:v>3.0751246058647062</c:v>
                </c:pt>
                <c:pt idx="5111">
                  <c:v>3.0606104496358983</c:v>
                </c:pt>
                <c:pt idx="5112">
                  <c:v>3.0714268163622229</c:v>
                </c:pt>
                <c:pt idx="5113">
                  <c:v>3.0732798166548392</c:v>
                </c:pt>
                <c:pt idx="5114">
                  <c:v>3.0672689836271734</c:v>
                </c:pt>
                <c:pt idx="5115">
                  <c:v>3.0643456446112491</c:v>
                </c:pt>
                <c:pt idx="5116">
                  <c:v>3.0684458291597094</c:v>
                </c:pt>
                <c:pt idx="5117">
                  <c:v>3.0638964972826033</c:v>
                </c:pt>
                <c:pt idx="5118">
                  <c:v>3.0402801897590619</c:v>
                </c:pt>
                <c:pt idx="5119">
                  <c:v>3.0398899326931215</c:v>
                </c:pt>
                <c:pt idx="5120">
                  <c:v>3.050123804319826</c:v>
                </c:pt>
                <c:pt idx="5121">
                  <c:v>3.0410902636352577</c:v>
                </c:pt>
                <c:pt idx="5122">
                  <c:v>3.0508205240738442</c:v>
                </c:pt>
                <c:pt idx="5123">
                  <c:v>3.0380545816620814</c:v>
                </c:pt>
                <c:pt idx="5124">
                  <c:v>3.0390405871834214</c:v>
                </c:pt>
                <c:pt idx="5125">
                  <c:v>3.0194808041987264</c:v>
                </c:pt>
                <c:pt idx="5126">
                  <c:v>3.003076283302899</c:v>
                </c:pt>
                <c:pt idx="5127">
                  <c:v>3.0020587729299968</c:v>
                </c:pt>
                <c:pt idx="5128">
                  <c:v>3.0084960799594289</c:v>
                </c:pt>
                <c:pt idx="5129">
                  <c:v>3.0075987511225986</c:v>
                </c:pt>
                <c:pt idx="5130">
                  <c:v>3.0095293649909478</c:v>
                </c:pt>
                <c:pt idx="5131">
                  <c:v>3.0036134589267389</c:v>
                </c:pt>
                <c:pt idx="5132">
                  <c:v>2.9990453639491275</c:v>
                </c:pt>
                <c:pt idx="5133">
                  <c:v>2.9854746767919154</c:v>
                </c:pt>
                <c:pt idx="5134">
                  <c:v>2.9771396078884305</c:v>
                </c:pt>
                <c:pt idx="5135">
                  <c:v>2.9800111132396645</c:v>
                </c:pt>
                <c:pt idx="5136">
                  <c:v>2.9834399642567413</c:v>
                </c:pt>
                <c:pt idx="5137">
                  <c:v>2.9812618527418779</c:v>
                </c:pt>
                <c:pt idx="5138">
                  <c:v>2.9786236777051998</c:v>
                </c:pt>
                <c:pt idx="5139">
                  <c:v>2.9716818785956458</c:v>
                </c:pt>
                <c:pt idx="5140">
                  <c:v>2.973434716035416</c:v>
                </c:pt>
                <c:pt idx="5141">
                  <c:v>2.964837809386863</c:v>
                </c:pt>
                <c:pt idx="5142">
                  <c:v>2.9751603788814829</c:v>
                </c:pt>
                <c:pt idx="5143">
                  <c:v>2.9779414567688383</c:v>
                </c:pt>
                <c:pt idx="5144">
                  <c:v>2.9769749179463094</c:v>
                </c:pt>
                <c:pt idx="5145">
                  <c:v>2.9699042451870512</c:v>
                </c:pt>
                <c:pt idx="5146">
                  <c:v>2.9664969196448987</c:v>
                </c:pt>
                <c:pt idx="5147">
                  <c:v>2.9697260395472784</c:v>
                </c:pt>
                <c:pt idx="5148">
                  <c:v>2.964907618929006</c:v>
                </c:pt>
                <c:pt idx="5149">
                  <c:v>2.9704876579114354</c:v>
                </c:pt>
                <c:pt idx="5150">
                  <c:v>2.9742840703720765</c:v>
                </c:pt>
                <c:pt idx="5151">
                  <c:v>2.9689055312576036</c:v>
                </c:pt>
                <c:pt idx="5152">
                  <c:v>2.9830023229434701</c:v>
                </c:pt>
                <c:pt idx="5153">
                  <c:v>2.986301854622381</c:v>
                </c:pt>
                <c:pt idx="5154">
                  <c:v>2.9854221416416609</c:v>
                </c:pt>
                <c:pt idx="5155">
                  <c:v>2.9820129183714994</c:v>
                </c:pt>
                <c:pt idx="5156">
                  <c:v>2.9753476791035354</c:v>
                </c:pt>
                <c:pt idx="5157">
                  <c:v>2.9687126762144982</c:v>
                </c:pt>
                <c:pt idx="5158">
                  <c:v>2.9703437066879599</c:v>
                </c:pt>
                <c:pt idx="5159">
                  <c:v>2.9699048881357535</c:v>
                </c:pt>
                <c:pt idx="5160">
                  <c:v>2.9693030472220712</c:v>
                </c:pt>
                <c:pt idx="5161">
                  <c:v>2.9639090819122522</c:v>
                </c:pt>
                <c:pt idx="5162">
                  <c:v>2.9520202277560101</c:v>
                </c:pt>
                <c:pt idx="5163">
                  <c:v>2.9481144016718703</c:v>
                </c:pt>
                <c:pt idx="5164">
                  <c:v>2.9451366675226316</c:v>
                </c:pt>
                <c:pt idx="5165">
                  <c:v>2.9456837823568711</c:v>
                </c:pt>
                <c:pt idx="5166">
                  <c:v>2.9453629027997001</c:v>
                </c:pt>
                <c:pt idx="5167">
                  <c:v>2.9449225700034671</c:v>
                </c:pt>
                <c:pt idx="5168">
                  <c:v>2.9446538543293368</c:v>
                </c:pt>
                <c:pt idx="5169">
                  <c:v>2.952464015454674</c:v>
                </c:pt>
                <c:pt idx="5170">
                  <c:v>2.9562718995492427</c:v>
                </c:pt>
                <c:pt idx="5171">
                  <c:v>2.9554099246159051</c:v>
                </c:pt>
                <c:pt idx="5172">
                  <c:v>2.9561752280088895</c:v>
                </c:pt>
                <c:pt idx="5173">
                  <c:v>2.9522516293464656</c:v>
                </c:pt>
                <c:pt idx="5174">
                  <c:v>2.9528616891879405</c:v>
                </c:pt>
                <c:pt idx="5175">
                  <c:v>2.9488317802431125</c:v>
                </c:pt>
                <c:pt idx="5176">
                  <c:v>2.9506572650041978</c:v>
                </c:pt>
                <c:pt idx="5177">
                  <c:v>2.9434061065714929</c:v>
                </c:pt>
                <c:pt idx="5178">
                  <c:v>2.9434406133807318</c:v>
                </c:pt>
                <c:pt idx="5179">
                  <c:v>2.9487081973723077</c:v>
                </c:pt>
                <c:pt idx="5180">
                  <c:v>2.9513026274888041</c:v>
                </c:pt>
                <c:pt idx="5181">
                  <c:v>2.9556290781757735</c:v>
                </c:pt>
                <c:pt idx="5182">
                  <c:v>2.9550559113251862</c:v>
                </c:pt>
                <c:pt idx="5183">
                  <c:v>2.9579860533179438</c:v>
                </c:pt>
                <c:pt idx="5184">
                  <c:v>2.9563980167335089</c:v>
                </c:pt>
                <c:pt idx="5185">
                  <c:v>2.9617077772022209</c:v>
                </c:pt>
                <c:pt idx="5186">
                  <c:v>2.9580755073157592</c:v>
                </c:pt>
                <c:pt idx="5187">
                  <c:v>2.9753110214754233</c:v>
                </c:pt>
                <c:pt idx="5188">
                  <c:v>2.978604802138666</c:v>
                </c:pt>
                <c:pt idx="5189">
                  <c:v>3.0517576322486182</c:v>
                </c:pt>
                <c:pt idx="5190">
                  <c:v>2.987744564062921</c:v>
                </c:pt>
                <c:pt idx="5191">
                  <c:v>3.0136751428310196</c:v>
                </c:pt>
                <c:pt idx="5192">
                  <c:v>2.9949724876154429</c:v>
                </c:pt>
                <c:pt idx="5193">
                  <c:v>2.9900651304101955</c:v>
                </c:pt>
                <c:pt idx="5194">
                  <c:v>2.9807975453860651</c:v>
                </c:pt>
                <c:pt idx="5195">
                  <c:v>2.9840901434028813</c:v>
                </c:pt>
                <c:pt idx="5196">
                  <c:v>2.9870731418323109</c:v>
                </c:pt>
                <c:pt idx="5197">
                  <c:v>3.0159495176677016</c:v>
                </c:pt>
                <c:pt idx="5198">
                  <c:v>3.0145705343106979</c:v>
                </c:pt>
                <c:pt idx="5199">
                  <c:v>3.0204805591774941</c:v>
                </c:pt>
                <c:pt idx="5200">
                  <c:v>3.003562896405247</c:v>
                </c:pt>
                <c:pt idx="5201">
                  <c:v>2.9991516403070002</c:v>
                </c:pt>
                <c:pt idx="5202">
                  <c:v>3.0136514907237295</c:v>
                </c:pt>
                <c:pt idx="5203">
                  <c:v>3.0020259623501295</c:v>
                </c:pt>
                <c:pt idx="5204">
                  <c:v>3.003922099774055</c:v>
                </c:pt>
                <c:pt idx="5205">
                  <c:v>2.9986463887793691</c:v>
                </c:pt>
                <c:pt idx="5206">
                  <c:v>2.9997435714160119</c:v>
                </c:pt>
                <c:pt idx="5207">
                  <c:v>3.0082404498210451</c:v>
                </c:pt>
                <c:pt idx="5208">
                  <c:v>3.0185529530166515</c:v>
                </c:pt>
                <c:pt idx="5209">
                  <c:v>3.0397463029949634</c:v>
                </c:pt>
                <c:pt idx="5210">
                  <c:v>3.0196252738981419</c:v>
                </c:pt>
                <c:pt idx="5211">
                  <c:v>3.0267795163531477</c:v>
                </c:pt>
                <c:pt idx="5212">
                  <c:v>3.0465765404932985</c:v>
                </c:pt>
                <c:pt idx="5213">
                  <c:v>3.0547039118218962</c:v>
                </c:pt>
                <c:pt idx="5214">
                  <c:v>3.0549338119166118</c:v>
                </c:pt>
                <c:pt idx="5215">
                  <c:v>3.0467396670697036</c:v>
                </c:pt>
                <c:pt idx="5216">
                  <c:v>3.036682710846657</c:v>
                </c:pt>
                <c:pt idx="5217">
                  <c:v>3.036613265357361</c:v>
                </c:pt>
                <c:pt idx="5218">
                  <c:v>3.0435106378672909</c:v>
                </c:pt>
                <c:pt idx="5219">
                  <c:v>3.0484997116861443</c:v>
                </c:pt>
                <c:pt idx="5220">
                  <c:v>3.0646710060801849</c:v>
                </c:pt>
                <c:pt idx="5221">
                  <c:v>3.0865377875510869</c:v>
                </c:pt>
                <c:pt idx="5222">
                  <c:v>3.0821893533184332</c:v>
                </c:pt>
                <c:pt idx="5223">
                  <c:v>3.0878840407165029</c:v>
                </c:pt>
                <c:pt idx="5224">
                  <c:v>3.0799774566757403</c:v>
                </c:pt>
                <c:pt idx="5225">
                  <c:v>3.1006597754795715</c:v>
                </c:pt>
                <c:pt idx="5226">
                  <c:v>3.0880339589369403</c:v>
                </c:pt>
                <c:pt idx="5227">
                  <c:v>3.11144607031695</c:v>
                </c:pt>
                <c:pt idx="5228">
                  <c:v>3.1433490834740194</c:v>
                </c:pt>
                <c:pt idx="5229">
                  <c:v>3.1082928442798266</c:v>
                </c:pt>
                <c:pt idx="5230">
                  <c:v>3.1065845469124387</c:v>
                </c:pt>
                <c:pt idx="5231">
                  <c:v>3.1030783735283771</c:v>
                </c:pt>
                <c:pt idx="5232">
                  <c:v>3.1052232915618485</c:v>
                </c:pt>
                <c:pt idx="5233">
                  <c:v>3.0964836956500239</c:v>
                </c:pt>
                <c:pt idx="5234">
                  <c:v>3.1091083198669121</c:v>
                </c:pt>
                <c:pt idx="5235">
                  <c:v>3.103567783036266</c:v>
                </c:pt>
                <c:pt idx="5236">
                  <c:v>3.1021962289273426</c:v>
                </c:pt>
                <c:pt idx="5237">
                  <c:v>3.0873122944027775</c:v>
                </c:pt>
                <c:pt idx="5238">
                  <c:v>3.1185050109442214</c:v>
                </c:pt>
                <c:pt idx="5239">
                  <c:v>3.1113333827137732</c:v>
                </c:pt>
                <c:pt idx="5240">
                  <c:v>3.1188982200677002</c:v>
                </c:pt>
                <c:pt idx="5241">
                  <c:v>3.1287828632629999</c:v>
                </c:pt>
                <c:pt idx="5242">
                  <c:v>3.1162781075985735</c:v>
                </c:pt>
                <c:pt idx="5243">
                  <c:v>3.1110512411269804</c:v>
                </c:pt>
                <c:pt idx="5244">
                  <c:v>3.1209713789015132</c:v>
                </c:pt>
                <c:pt idx="5245">
                  <c:v>3.1091185890793218</c:v>
                </c:pt>
                <c:pt idx="5246">
                  <c:v>3.0865147673100486</c:v>
                </c:pt>
                <c:pt idx="5247">
                  <c:v>3.0819548501678362</c:v>
                </c:pt>
                <c:pt idx="5248">
                  <c:v>3.1052563127891206</c:v>
                </c:pt>
                <c:pt idx="5249">
                  <c:v>3.1248966288590139</c:v>
                </c:pt>
                <c:pt idx="5250">
                  <c:v>3.1190165573886217</c:v>
                </c:pt>
                <c:pt idx="5251">
                  <c:v>3.1223031703173021</c:v>
                </c:pt>
                <c:pt idx="5252">
                  <c:v>3.1288174018348376</c:v>
                </c:pt>
                <c:pt idx="5253">
                  <c:v>3.1309371013605118</c:v>
                </c:pt>
                <c:pt idx="5254">
                  <c:v>3.1214387221925826</c:v>
                </c:pt>
                <c:pt idx="5255">
                  <c:v>3.1567710807161489</c:v>
                </c:pt>
                <c:pt idx="5256">
                  <c:v>3.1469301386623947</c:v>
                </c:pt>
                <c:pt idx="5257">
                  <c:v>3.1355743855159619</c:v>
                </c:pt>
                <c:pt idx="5258">
                  <c:v>3.1316898699264475</c:v>
                </c:pt>
                <c:pt idx="5259">
                  <c:v>3.1362432963915028</c:v>
                </c:pt>
                <c:pt idx="5260">
                  <c:v>3.1353311623973181</c:v>
                </c:pt>
                <c:pt idx="5261">
                  <c:v>3.1465172442013478</c:v>
                </c:pt>
                <c:pt idx="5262">
                  <c:v>3.1552017594915616</c:v>
                </c:pt>
                <c:pt idx="5263">
                  <c:v>3.1661155120887763</c:v>
                </c:pt>
                <c:pt idx="5264">
                  <c:v>3.1622040935893461</c:v>
                </c:pt>
                <c:pt idx="5265">
                  <c:v>3.1612242880795329</c:v>
                </c:pt>
                <c:pt idx="5266">
                  <c:v>3.172629595655875</c:v>
                </c:pt>
                <c:pt idx="5267">
                  <c:v>3.1482536646755221</c:v>
                </c:pt>
                <c:pt idx="5268">
                  <c:v>3.1468701740704375</c:v>
                </c:pt>
                <c:pt idx="5269">
                  <c:v>3.1238735293757589</c:v>
                </c:pt>
                <c:pt idx="5270">
                  <c:v>3.1349220273507314</c:v>
                </c:pt>
                <c:pt idx="5271">
                  <c:v>3.1482910168049894</c:v>
                </c:pt>
                <c:pt idx="5272">
                  <c:v>3.159752318444581</c:v>
                </c:pt>
                <c:pt idx="5273">
                  <c:v>3.1627833819527451</c:v>
                </c:pt>
                <c:pt idx="5274">
                  <c:v>3.1673072971662539</c:v>
                </c:pt>
                <c:pt idx="5275">
                  <c:v>3.1798475145677982</c:v>
                </c:pt>
                <c:pt idx="5276">
                  <c:v>3.1638822180362136</c:v>
                </c:pt>
                <c:pt idx="5277">
                  <c:v>3.1598617086863916</c:v>
                </c:pt>
                <c:pt idx="5278">
                  <c:v>3.1603495901500458</c:v>
                </c:pt>
                <c:pt idx="5279">
                  <c:v>3.1643581885679559</c:v>
                </c:pt>
                <c:pt idx="5280">
                  <c:v>3.1593494460949643</c:v>
                </c:pt>
                <c:pt idx="5281">
                  <c:v>3.1598915647932562</c:v>
                </c:pt>
                <c:pt idx="5282">
                  <c:v>3.1718236481111535</c:v>
                </c:pt>
                <c:pt idx="5283">
                  <c:v>3.1633056862616651</c:v>
                </c:pt>
                <c:pt idx="5284">
                  <c:v>3.1550031116480239</c:v>
                </c:pt>
                <c:pt idx="5285">
                  <c:v>3.1609984333405086</c:v>
                </c:pt>
                <c:pt idx="5286">
                  <c:v>3.1536201809692717</c:v>
                </c:pt>
                <c:pt idx="5287">
                  <c:v>3.1532348782178983</c:v>
                </c:pt>
                <c:pt idx="5288">
                  <c:v>3.1627766958676955</c:v>
                </c:pt>
                <c:pt idx="5289">
                  <c:v>3.1610135598543998</c:v>
                </c:pt>
                <c:pt idx="5290">
                  <c:v>3.1641836657174882</c:v>
                </c:pt>
                <c:pt idx="5291">
                  <c:v>3.1618251471117627</c:v>
                </c:pt>
                <c:pt idx="5292">
                  <c:v>3.1599016454021318</c:v>
                </c:pt>
                <c:pt idx="5293">
                  <c:v>3.1583988263470055</c:v>
                </c:pt>
                <c:pt idx="5294">
                  <c:v>3.1569603204412138</c:v>
                </c:pt>
                <c:pt idx="5295">
                  <c:v>3.1576447560427714</c:v>
                </c:pt>
                <c:pt idx="5296">
                  <c:v>3.157937511634386</c:v>
                </c:pt>
                <c:pt idx="5297">
                  <c:v>3.1580936191242759</c:v>
                </c:pt>
                <c:pt idx="5298">
                  <c:v>3.1596490141453204</c:v>
                </c:pt>
                <c:pt idx="5299">
                  <c:v>3.16640454523256</c:v>
                </c:pt>
                <c:pt idx="5300">
                  <c:v>3.1725100099393528</c:v>
                </c:pt>
                <c:pt idx="5301">
                  <c:v>3.1727140773076377</c:v>
                </c:pt>
                <c:pt idx="5302">
                  <c:v>3.1663298149985266</c:v>
                </c:pt>
                <c:pt idx="5303">
                  <c:v>3.149861639939509</c:v>
                </c:pt>
                <c:pt idx="5304">
                  <c:v>3.1482149404979056</c:v>
                </c:pt>
                <c:pt idx="5305">
                  <c:v>3.1468948919402204</c:v>
                </c:pt>
                <c:pt idx="5306">
                  <c:v>3.1484082894446428</c:v>
                </c:pt>
                <c:pt idx="5307">
                  <c:v>3.1504245626047052</c:v>
                </c:pt>
                <c:pt idx="5308">
                  <c:v>3.1562060423075691</c:v>
                </c:pt>
                <c:pt idx="5309">
                  <c:v>3.1642061226118448</c:v>
                </c:pt>
                <c:pt idx="5310">
                  <c:v>3.1424969133655063</c:v>
                </c:pt>
                <c:pt idx="5311">
                  <c:v>3.1399656259385562</c:v>
                </c:pt>
                <c:pt idx="5312">
                  <c:v>3.1478039632694612</c:v>
                </c:pt>
                <c:pt idx="5313">
                  <c:v>3.1443640325873901</c:v>
                </c:pt>
                <c:pt idx="5314">
                  <c:v>3.1524789266631656</c:v>
                </c:pt>
                <c:pt idx="5315">
                  <c:v>3.1569811226486495</c:v>
                </c:pt>
                <c:pt idx="5316">
                  <c:v>3.1580891111300775</c:v>
                </c:pt>
                <c:pt idx="5317">
                  <c:v>3.1640658415717402</c:v>
                </c:pt>
                <c:pt idx="5318">
                  <c:v>3.175079415543224</c:v>
                </c:pt>
                <c:pt idx="5319">
                  <c:v>3.1658972236463776</c:v>
                </c:pt>
                <c:pt idx="5320">
                  <c:v>3.171409142112001</c:v>
                </c:pt>
                <c:pt idx="5321">
                  <c:v>3.1782209059367981</c:v>
                </c:pt>
                <c:pt idx="5322">
                  <c:v>3.1674209943879252</c:v>
                </c:pt>
                <c:pt idx="5323">
                  <c:v>3.158107205171075</c:v>
                </c:pt>
                <c:pt idx="5324">
                  <c:v>3.1614238421341092</c:v>
                </c:pt>
                <c:pt idx="5325">
                  <c:v>3.1627207107303885</c:v>
                </c:pt>
                <c:pt idx="5326">
                  <c:v>3.1281159110533565</c:v>
                </c:pt>
                <c:pt idx="5327">
                  <c:v>3.1235598014640056</c:v>
                </c:pt>
                <c:pt idx="5328">
                  <c:v>3.132920784935493</c:v>
                </c:pt>
                <c:pt idx="5329">
                  <c:v>3.1426393758664384</c:v>
                </c:pt>
                <c:pt idx="5330">
                  <c:v>3.1504919789661519</c:v>
                </c:pt>
                <c:pt idx="5331">
                  <c:v>3.1269428695994224</c:v>
                </c:pt>
                <c:pt idx="5332">
                  <c:v>3.1281027117019931</c:v>
                </c:pt>
                <c:pt idx="5333">
                  <c:v>3.1451124564371806</c:v>
                </c:pt>
                <c:pt idx="5334">
                  <c:v>3.1583978611591692</c:v>
                </c:pt>
                <c:pt idx="5335">
                  <c:v>3.1397022075863159</c:v>
                </c:pt>
                <c:pt idx="5336">
                  <c:v>3.1371197262037125</c:v>
                </c:pt>
                <c:pt idx="5337">
                  <c:v>3.1285461767891012</c:v>
                </c:pt>
                <c:pt idx="5338">
                  <c:v>3.1060348269230293</c:v>
                </c:pt>
                <c:pt idx="5339">
                  <c:v>3.1074149055974356</c:v>
                </c:pt>
                <c:pt idx="5340">
                  <c:v>3.1041811172425877</c:v>
                </c:pt>
                <c:pt idx="5341">
                  <c:v>3.0849036465820561</c:v>
                </c:pt>
                <c:pt idx="5342">
                  <c:v>3.0478808457496882</c:v>
                </c:pt>
                <c:pt idx="5343">
                  <c:v>3.0634612257278997</c:v>
                </c:pt>
                <c:pt idx="5344">
                  <c:v>3.0763081209282848</c:v>
                </c:pt>
                <c:pt idx="5345">
                  <c:v>3.0919913544942124</c:v>
                </c:pt>
                <c:pt idx="5346">
                  <c:v>3.0979811027631619</c:v>
                </c:pt>
                <c:pt idx="5347">
                  <c:v>3.0966253248936741</c:v>
                </c:pt>
                <c:pt idx="5348">
                  <c:v>3.0985872219024975</c:v>
                </c:pt>
                <c:pt idx="5349">
                  <c:v>3.1121012201309237</c:v>
                </c:pt>
                <c:pt idx="5350">
                  <c:v>3.0983681281704847</c:v>
                </c:pt>
                <c:pt idx="5351">
                  <c:v>3.1073058622882277</c:v>
                </c:pt>
                <c:pt idx="5352">
                  <c:v>3.1104066071979224</c:v>
                </c:pt>
                <c:pt idx="5353">
                  <c:v>3.1108985846312245</c:v>
                </c:pt>
                <c:pt idx="5354">
                  <c:v>3.1132944543418835</c:v>
                </c:pt>
                <c:pt idx="5355">
                  <c:v>3.1189073159859033</c:v>
                </c:pt>
                <c:pt idx="5356">
                  <c:v>3.1227390378535631</c:v>
                </c:pt>
                <c:pt idx="5357">
                  <c:v>3.1403957417896819</c:v>
                </c:pt>
                <c:pt idx="5358">
                  <c:v>3.1490593779920553</c:v>
                </c:pt>
                <c:pt idx="5359">
                  <c:v>3.1423123353620541</c:v>
                </c:pt>
                <c:pt idx="5360">
                  <c:v>3.1330202577156121</c:v>
                </c:pt>
                <c:pt idx="5361">
                  <c:v>3.1449823165059674</c:v>
                </c:pt>
                <c:pt idx="5362">
                  <c:v>3.1466274942726993</c:v>
                </c:pt>
                <c:pt idx="5363">
                  <c:v>3.1449067213110951</c:v>
                </c:pt>
                <c:pt idx="5364">
                  <c:v>3.153128926231044</c:v>
                </c:pt>
                <c:pt idx="5365">
                  <c:v>3.1407071779431117</c:v>
                </c:pt>
                <c:pt idx="5366">
                  <c:v>3.1430159859719611</c:v>
                </c:pt>
                <c:pt idx="5367">
                  <c:v>3.158133794211468</c:v>
                </c:pt>
                <c:pt idx="5368">
                  <c:v>3.1563973145994404</c:v>
                </c:pt>
                <c:pt idx="5369">
                  <c:v>3.1411660465562607</c:v>
                </c:pt>
                <c:pt idx="5370">
                  <c:v>3.138389419611713</c:v>
                </c:pt>
                <c:pt idx="5371">
                  <c:v>3.1411615219078084</c:v>
                </c:pt>
                <c:pt idx="5372">
                  <c:v>3.1523175378080426</c:v>
                </c:pt>
                <c:pt idx="5373">
                  <c:v>3.1483600576651338</c:v>
                </c:pt>
                <c:pt idx="5374">
                  <c:v>3.1416418919665889</c:v>
                </c:pt>
                <c:pt idx="5375">
                  <c:v>3.1414017261414293</c:v>
                </c:pt>
                <c:pt idx="5376">
                  <c:v>3.1490583794137073</c:v>
                </c:pt>
                <c:pt idx="5377">
                  <c:v>3.14082535752611</c:v>
                </c:pt>
                <c:pt idx="5378">
                  <c:v>3.1403710294731755</c:v>
                </c:pt>
                <c:pt idx="5379">
                  <c:v>3.1546223647399869</c:v>
                </c:pt>
                <c:pt idx="5380">
                  <c:v>3.1562009700648623</c:v>
                </c:pt>
                <c:pt idx="5381">
                  <c:v>3.1560847153914122</c:v>
                </c:pt>
                <c:pt idx="5382">
                  <c:v>3.1727167754328081</c:v>
                </c:pt>
                <c:pt idx="5383">
                  <c:v>3.1680609837949096</c:v>
                </c:pt>
                <c:pt idx="5384">
                  <c:v>3.1635244886060216</c:v>
                </c:pt>
                <c:pt idx="5385">
                  <c:v>3.1790561964523545</c:v>
                </c:pt>
                <c:pt idx="5386">
                  <c:v>3.1906942103392724</c:v>
                </c:pt>
                <c:pt idx="5387">
                  <c:v>3.181501038288193</c:v>
                </c:pt>
                <c:pt idx="5388">
                  <c:v>3.1740349241642498</c:v>
                </c:pt>
                <c:pt idx="5389">
                  <c:v>3.1693381641467533</c:v>
                </c:pt>
                <c:pt idx="5390">
                  <c:v>3.1687103209989385</c:v>
                </c:pt>
                <c:pt idx="5391">
                  <c:v>3.1749364395375475</c:v>
                </c:pt>
                <c:pt idx="5392">
                  <c:v>3.1779775922919975</c:v>
                </c:pt>
                <c:pt idx="5393">
                  <c:v>3.1934956983584866</c:v>
                </c:pt>
                <c:pt idx="5394">
                  <c:v>3.1973289728519534</c:v>
                </c:pt>
                <c:pt idx="5395">
                  <c:v>3.1953213141974603</c:v>
                </c:pt>
                <c:pt idx="5396">
                  <c:v>3.195445955607958</c:v>
                </c:pt>
                <c:pt idx="5397">
                  <c:v>3.1910845906554663</c:v>
                </c:pt>
                <c:pt idx="5398">
                  <c:v>3.177456605822504</c:v>
                </c:pt>
                <c:pt idx="5399">
                  <c:v>3.1783358216631235</c:v>
                </c:pt>
                <c:pt idx="5400">
                  <c:v>3.1725631458557362</c:v>
                </c:pt>
                <c:pt idx="5401">
                  <c:v>3.1895435610190912</c:v>
                </c:pt>
                <c:pt idx="5402">
                  <c:v>3.1778431282411175</c:v>
                </c:pt>
                <c:pt idx="5403">
                  <c:v>3.1844023637006065</c:v>
                </c:pt>
                <c:pt idx="5404">
                  <c:v>3.1804003581931206</c:v>
                </c:pt>
                <c:pt idx="5405">
                  <c:v>3.1619334936506185</c:v>
                </c:pt>
                <c:pt idx="5406">
                  <c:v>3.1384924957042681</c:v>
                </c:pt>
                <c:pt idx="5407">
                  <c:v>3.1425034484757539</c:v>
                </c:pt>
                <c:pt idx="5408">
                  <c:v>3.1444132136605947</c:v>
                </c:pt>
                <c:pt idx="5409">
                  <c:v>3.1676058250730645</c:v>
                </c:pt>
                <c:pt idx="5410">
                  <c:v>3.1586720879251042</c:v>
                </c:pt>
                <c:pt idx="5411">
                  <c:v>3.1668707293637803</c:v>
                </c:pt>
                <c:pt idx="5412">
                  <c:v>3.153854656457284</c:v>
                </c:pt>
                <c:pt idx="5413">
                  <c:v>3.1549111652867814</c:v>
                </c:pt>
                <c:pt idx="5414">
                  <c:v>3.16374873398148</c:v>
                </c:pt>
                <c:pt idx="5415">
                  <c:v>3.1596681048227997</c:v>
                </c:pt>
                <c:pt idx="5416">
                  <c:v>3.1626227020566913</c:v>
                </c:pt>
                <c:pt idx="5417">
                  <c:v>3.1660211371287388</c:v>
                </c:pt>
                <c:pt idx="5418">
                  <c:v>3.1700084636391286</c:v>
                </c:pt>
                <c:pt idx="5419">
                  <c:v>3.1662094740492162</c:v>
                </c:pt>
                <c:pt idx="5420">
                  <c:v>3.1738425437226763</c:v>
                </c:pt>
                <c:pt idx="5421">
                  <c:v>3.1781765780053797</c:v>
                </c:pt>
                <c:pt idx="5422">
                  <c:v>3.1600868862114342</c:v>
                </c:pt>
                <c:pt idx="5423">
                  <c:v>3.1537335034012868</c:v>
                </c:pt>
                <c:pt idx="5424">
                  <c:v>3.1426100697463992</c:v>
                </c:pt>
                <c:pt idx="5425">
                  <c:v>3.1393599718868361</c:v>
                </c:pt>
                <c:pt idx="5426">
                  <c:v>3.1413173111193826</c:v>
                </c:pt>
                <c:pt idx="5427">
                  <c:v>3.1294090925507709</c:v>
                </c:pt>
                <c:pt idx="5428">
                  <c:v>3.1329620044363486</c:v>
                </c:pt>
                <c:pt idx="5429">
                  <c:v>3.1395322844636651</c:v>
                </c:pt>
                <c:pt idx="5430">
                  <c:v>3.1639940031359499</c:v>
                </c:pt>
                <c:pt idx="5431">
                  <c:v>3.174269261360708</c:v>
                </c:pt>
                <c:pt idx="5432">
                  <c:v>3.1584337474401583</c:v>
                </c:pt>
                <c:pt idx="5433">
                  <c:v>3.1422165195649123</c:v>
                </c:pt>
                <c:pt idx="5434">
                  <c:v>3.1199794613145664</c:v>
                </c:pt>
                <c:pt idx="5435">
                  <c:v>3.1248644535129682</c:v>
                </c:pt>
                <c:pt idx="5436">
                  <c:v>3.1227532688343689</c:v>
                </c:pt>
                <c:pt idx="5437">
                  <c:v>3.1290295786040399</c:v>
                </c:pt>
                <c:pt idx="5438">
                  <c:v>3.1132172290929998</c:v>
                </c:pt>
                <c:pt idx="5439">
                  <c:v>3.1026433540045861</c:v>
                </c:pt>
                <c:pt idx="5440">
                  <c:v>3.0665190399304332</c:v>
                </c:pt>
                <c:pt idx="5441">
                  <c:v>3.0633008165176729</c:v>
                </c:pt>
                <c:pt idx="5442">
                  <c:v>3.024004705500178</c:v>
                </c:pt>
                <c:pt idx="5443">
                  <c:v>3.0240800065030595</c:v>
                </c:pt>
                <c:pt idx="5444">
                  <c:v>3.0022882320481528</c:v>
                </c:pt>
                <c:pt idx="5445">
                  <c:v>2.9840331886517339</c:v>
                </c:pt>
                <c:pt idx="5446">
                  <c:v>3.0030738813193767</c:v>
                </c:pt>
                <c:pt idx="5447">
                  <c:v>3.0039810180044748</c:v>
                </c:pt>
                <c:pt idx="5448">
                  <c:v>2.9925779984207939</c:v>
                </c:pt>
                <c:pt idx="5449">
                  <c:v>2.9758371140463273</c:v>
                </c:pt>
                <c:pt idx="5450">
                  <c:v>2.9628139809963479</c:v>
                </c:pt>
                <c:pt idx="5451">
                  <c:v>2.9764429427384687</c:v>
                </c:pt>
                <c:pt idx="5452">
                  <c:v>2.9759203725949885</c:v>
                </c:pt>
                <c:pt idx="5453">
                  <c:v>2.987657790132741</c:v>
                </c:pt>
                <c:pt idx="5454">
                  <c:v>2.975825044949735</c:v>
                </c:pt>
                <c:pt idx="5455">
                  <c:v>2.9835863386176618</c:v>
                </c:pt>
                <c:pt idx="5456">
                  <c:v>2.9873121223174395</c:v>
                </c:pt>
                <c:pt idx="5457">
                  <c:v>2.9978809699129587</c:v>
                </c:pt>
                <c:pt idx="5458">
                  <c:v>3.0021804305041724</c:v>
                </c:pt>
                <c:pt idx="5459">
                  <c:v>3.0003204789608278</c:v>
                </c:pt>
                <c:pt idx="5460">
                  <c:v>3.0028391684479012</c:v>
                </c:pt>
                <c:pt idx="5461">
                  <c:v>2.9934680577139403</c:v>
                </c:pt>
                <c:pt idx="5462">
                  <c:v>2.9654215088190385</c:v>
                </c:pt>
                <c:pt idx="5463">
                  <c:v>2.9507648966929443</c:v>
                </c:pt>
                <c:pt idx="5464">
                  <c:v>2.9728595450886073</c:v>
                </c:pt>
                <c:pt idx="5465">
                  <c:v>2.9658444192989184</c:v>
                </c:pt>
                <c:pt idx="5466">
                  <c:v>2.9581397946350916</c:v>
                </c:pt>
                <c:pt idx="5467">
                  <c:v>2.9367916348149326</c:v>
                </c:pt>
                <c:pt idx="5468">
                  <c:v>2.9427765852330849</c:v>
                </c:pt>
                <c:pt idx="5469">
                  <c:v>2.9449880968708415</c:v>
                </c:pt>
                <c:pt idx="5470">
                  <c:v>2.9383668258908893</c:v>
                </c:pt>
                <c:pt idx="5471">
                  <c:v>2.9274863816879049</c:v>
                </c:pt>
                <c:pt idx="5472">
                  <c:v>2.927671402537686</c:v>
                </c:pt>
                <c:pt idx="5473">
                  <c:v>2.9183319744908012</c:v>
                </c:pt>
                <c:pt idx="5474">
                  <c:v>2.9170876378255319</c:v>
                </c:pt>
                <c:pt idx="5475">
                  <c:v>2.9298122033143175</c:v>
                </c:pt>
                <c:pt idx="5476">
                  <c:v>2.9413410055140119</c:v>
                </c:pt>
                <c:pt idx="5477">
                  <c:v>2.9243079916188877</c:v>
                </c:pt>
                <c:pt idx="5478">
                  <c:v>2.9290543488010221</c:v>
                </c:pt>
                <c:pt idx="5479">
                  <c:v>2.9332441786181223</c:v>
                </c:pt>
                <c:pt idx="5480">
                  <c:v>2.925334538462685</c:v>
                </c:pt>
                <c:pt idx="5481">
                  <c:v>2.9219887399563889</c:v>
                </c:pt>
                <c:pt idx="5482">
                  <c:v>2.9136954521603515</c:v>
                </c:pt>
                <c:pt idx="5483">
                  <c:v>2.9103577360344057</c:v>
                </c:pt>
                <c:pt idx="5484">
                  <c:v>2.9163547791274653</c:v>
                </c:pt>
                <c:pt idx="5485">
                  <c:v>2.9243625567392257</c:v>
                </c:pt>
                <c:pt idx="5486">
                  <c:v>2.9252008464438854</c:v>
                </c:pt>
                <c:pt idx="5487">
                  <c:v>2.9186975144036968</c:v>
                </c:pt>
                <c:pt idx="5488">
                  <c:v>2.9231007866886385</c:v>
                </c:pt>
                <c:pt idx="5489">
                  <c:v>2.9157432945217394</c:v>
                </c:pt>
                <c:pt idx="5490">
                  <c:v>2.9175936759674013</c:v>
                </c:pt>
                <c:pt idx="5491">
                  <c:v>2.9049282893036894</c:v>
                </c:pt>
                <c:pt idx="5492">
                  <c:v>2.904592206518422</c:v>
                </c:pt>
                <c:pt idx="5493">
                  <c:v>2.9135916198761049</c:v>
                </c:pt>
                <c:pt idx="5494">
                  <c:v>2.9094606689207541</c:v>
                </c:pt>
                <c:pt idx="5495">
                  <c:v>2.9236973648808493</c:v>
                </c:pt>
                <c:pt idx="5496">
                  <c:v>2.9237728492280799</c:v>
                </c:pt>
                <c:pt idx="5497">
                  <c:v>2.9161317811317087</c:v>
                </c:pt>
                <c:pt idx="5498">
                  <c:v>2.9168539125218285</c:v>
                </c:pt>
                <c:pt idx="5499">
                  <c:v>2.929238946695909</c:v>
                </c:pt>
                <c:pt idx="5500">
                  <c:v>2.9206771942775491</c:v>
                </c:pt>
                <c:pt idx="5501">
                  <c:v>2.9100978236062782</c:v>
                </c:pt>
                <c:pt idx="5502">
                  <c:v>2.905719590616326</c:v>
                </c:pt>
                <c:pt idx="5503">
                  <c:v>2.9029257254185774</c:v>
                </c:pt>
                <c:pt idx="5504">
                  <c:v>2.9113642893607081</c:v>
                </c:pt>
                <c:pt idx="5505">
                  <c:v>2.9083354167645314</c:v>
                </c:pt>
                <c:pt idx="5506">
                  <c:v>2.9081579956101429</c:v>
                </c:pt>
                <c:pt idx="5507">
                  <c:v>2.9022369057666184</c:v>
                </c:pt>
                <c:pt idx="5508">
                  <c:v>2.8881612076324665</c:v>
                </c:pt>
                <c:pt idx="5509">
                  <c:v>2.8948239147505097</c:v>
                </c:pt>
                <c:pt idx="5510">
                  <c:v>2.8970143511686275</c:v>
                </c:pt>
                <c:pt idx="5511">
                  <c:v>2.8875041775039634</c:v>
                </c:pt>
                <c:pt idx="5512">
                  <c:v>2.8800217969705284</c:v>
                </c:pt>
                <c:pt idx="5513">
                  <c:v>2.8759532118228393</c:v>
                </c:pt>
                <c:pt idx="5514">
                  <c:v>2.8753357899660643</c:v>
                </c:pt>
                <c:pt idx="5515">
                  <c:v>2.8741572342282589</c:v>
                </c:pt>
                <c:pt idx="5516">
                  <c:v>2.8739481506742641</c:v>
                </c:pt>
                <c:pt idx="5517">
                  <c:v>2.8750049348232021</c:v>
                </c:pt>
                <c:pt idx="5518">
                  <c:v>2.8708797884162887</c:v>
                </c:pt>
                <c:pt idx="5519">
                  <c:v>2.8676747398426632</c:v>
                </c:pt>
                <c:pt idx="5520">
                  <c:v>2.8704495489157051</c:v>
                </c:pt>
                <c:pt idx="5521">
                  <c:v>2.8727941827224548</c:v>
                </c:pt>
                <c:pt idx="5522">
                  <c:v>2.8755761593640292</c:v>
                </c:pt>
                <c:pt idx="5523">
                  <c:v>2.8726020253249089</c:v>
                </c:pt>
                <c:pt idx="5524">
                  <c:v>2.8715363598170129</c:v>
                </c:pt>
                <c:pt idx="5525">
                  <c:v>2.8675982343705573</c:v>
                </c:pt>
                <c:pt idx="5526">
                  <c:v>2.8663952056402859</c:v>
                </c:pt>
                <c:pt idx="5527">
                  <c:v>2.8629501273183751</c:v>
                </c:pt>
                <c:pt idx="5528">
                  <c:v>2.861349167905606</c:v>
                </c:pt>
                <c:pt idx="5529">
                  <c:v>2.8647464638079398</c:v>
                </c:pt>
                <c:pt idx="5530">
                  <c:v>2.8655460872428358</c:v>
                </c:pt>
                <c:pt idx="5531">
                  <c:v>2.8628251249018892</c:v>
                </c:pt>
                <c:pt idx="5532">
                  <c:v>2.8585195851446339</c:v>
                </c:pt>
                <c:pt idx="5533">
                  <c:v>2.8632473521997079</c:v>
                </c:pt>
                <c:pt idx="5534">
                  <c:v>2.8639658076078445</c:v>
                </c:pt>
                <c:pt idx="5535">
                  <c:v>2.8625271009596687</c:v>
                </c:pt>
                <c:pt idx="5536">
                  <c:v>2.865544553896501</c:v>
                </c:pt>
                <c:pt idx="5537">
                  <c:v>2.8698559325985249</c:v>
                </c:pt>
                <c:pt idx="5538">
                  <c:v>2.8700112028203089</c:v>
                </c:pt>
                <c:pt idx="5539">
                  <c:v>2.8774690738315574</c:v>
                </c:pt>
                <c:pt idx="5540">
                  <c:v>2.8659487207196137</c:v>
                </c:pt>
                <c:pt idx="5541">
                  <c:v>2.8551181806747503</c:v>
                </c:pt>
                <c:pt idx="5542">
                  <c:v>2.8541537071427805</c:v>
                </c:pt>
                <c:pt idx="5543">
                  <c:v>2.849266672119819</c:v>
                </c:pt>
                <c:pt idx="5544">
                  <c:v>2.8476850669879625</c:v>
                </c:pt>
                <c:pt idx="5545">
                  <c:v>2.8460988604555371</c:v>
                </c:pt>
                <c:pt idx="5546">
                  <c:v>2.8458702901530772</c:v>
                </c:pt>
                <c:pt idx="5547">
                  <c:v>2.844277826050075</c:v>
                </c:pt>
                <c:pt idx="5548">
                  <c:v>2.841267450586455</c:v>
                </c:pt>
                <c:pt idx="5549">
                  <c:v>2.8405879031150465</c:v>
                </c:pt>
                <c:pt idx="5550">
                  <c:v>2.8383257296572171</c:v>
                </c:pt>
                <c:pt idx="5551">
                  <c:v>2.8369875709117545</c:v>
                </c:pt>
                <c:pt idx="5552">
                  <c:v>2.8350234080308692</c:v>
                </c:pt>
                <c:pt idx="5553">
                  <c:v>2.8267331352619256</c:v>
                </c:pt>
                <c:pt idx="5554">
                  <c:v>2.826014104084364</c:v>
                </c:pt>
                <c:pt idx="5555">
                  <c:v>2.825630914538011</c:v>
                </c:pt>
                <c:pt idx="5556">
                  <c:v>2.8279500132998763</c:v>
                </c:pt>
                <c:pt idx="5557">
                  <c:v>2.8262169759971698</c:v>
                </c:pt>
                <c:pt idx="5558">
                  <c:v>2.8269023476341593</c:v>
                </c:pt>
                <c:pt idx="5559">
                  <c:v>2.8258276864742236</c:v>
                </c:pt>
                <c:pt idx="5560">
                  <c:v>2.8277249107282718</c:v>
                </c:pt>
                <c:pt idx="5561">
                  <c:v>2.8266051139266426</c:v>
                </c:pt>
                <c:pt idx="5562">
                  <c:v>2.8181504673031865</c:v>
                </c:pt>
                <c:pt idx="5563">
                  <c:v>2.8233898298684781</c:v>
                </c:pt>
                <c:pt idx="5564">
                  <c:v>2.8209318252706086</c:v>
                </c:pt>
                <c:pt idx="5565">
                  <c:v>2.8198240506845584</c:v>
                </c:pt>
                <c:pt idx="5566">
                  <c:v>2.8212119072353077</c:v>
                </c:pt>
                <c:pt idx="5567">
                  <c:v>2.8163743195440647</c:v>
                </c:pt>
                <c:pt idx="5568">
                  <c:v>2.8149216563952764</c:v>
                </c:pt>
                <c:pt idx="5569">
                  <c:v>2.8107203442877666</c:v>
                </c:pt>
                <c:pt idx="5570">
                  <c:v>2.8094863864497617</c:v>
                </c:pt>
                <c:pt idx="5571">
                  <c:v>2.8013011802072367</c:v>
                </c:pt>
                <c:pt idx="5572">
                  <c:v>2.8017806705670942</c:v>
                </c:pt>
                <c:pt idx="5573">
                  <c:v>2.7978035928041289</c:v>
                </c:pt>
                <c:pt idx="5574">
                  <c:v>2.8035116332749439</c:v>
                </c:pt>
                <c:pt idx="5575">
                  <c:v>2.8079731800965413</c:v>
                </c:pt>
                <c:pt idx="5576">
                  <c:v>2.8069876314795277</c:v>
                </c:pt>
                <c:pt idx="5577">
                  <c:v>2.819439678569851</c:v>
                </c:pt>
                <c:pt idx="5578">
                  <c:v>2.8142932234229123</c:v>
                </c:pt>
                <c:pt idx="5579">
                  <c:v>2.8114448988096545</c:v>
                </c:pt>
                <c:pt idx="5580">
                  <c:v>2.8119462146445797</c:v>
                </c:pt>
                <c:pt idx="5581">
                  <c:v>2.8088847076841406</c:v>
                </c:pt>
                <c:pt idx="5582">
                  <c:v>2.8045215483690806</c:v>
                </c:pt>
                <c:pt idx="5583">
                  <c:v>2.8004573187988488</c:v>
                </c:pt>
                <c:pt idx="5584">
                  <c:v>2.8022104043793732</c:v>
                </c:pt>
                <c:pt idx="5585">
                  <c:v>2.7992662095274885</c:v>
                </c:pt>
                <c:pt idx="5586">
                  <c:v>2.7940064730762848</c:v>
                </c:pt>
                <c:pt idx="5587">
                  <c:v>2.7804912374881035</c:v>
                </c:pt>
                <c:pt idx="5588">
                  <c:v>2.7854654482952981</c:v>
                </c:pt>
                <c:pt idx="5589">
                  <c:v>2.7839050452147225</c:v>
                </c:pt>
                <c:pt idx="5590">
                  <c:v>2.7811515963764584</c:v>
                </c:pt>
                <c:pt idx="5591">
                  <c:v>2.7840352389577339</c:v>
                </c:pt>
                <c:pt idx="5592">
                  <c:v>2.7961146378787123</c:v>
                </c:pt>
                <c:pt idx="5593">
                  <c:v>2.7978344927088319</c:v>
                </c:pt>
                <c:pt idx="5594">
                  <c:v>2.7904721156414301</c:v>
                </c:pt>
                <c:pt idx="5595">
                  <c:v>2.798255174986473</c:v>
                </c:pt>
                <c:pt idx="5596">
                  <c:v>2.7945816752002957</c:v>
                </c:pt>
                <c:pt idx="5597">
                  <c:v>2.792982748899552</c:v>
                </c:pt>
                <c:pt idx="5598">
                  <c:v>2.7900272028728614</c:v>
                </c:pt>
                <c:pt idx="5599">
                  <c:v>2.789405278112238</c:v>
                </c:pt>
                <c:pt idx="5600">
                  <c:v>2.7893711170184092</c:v>
                </c:pt>
                <c:pt idx="5601">
                  <c:v>2.7944364731122935</c:v>
                </c:pt>
                <c:pt idx="5602">
                  <c:v>2.7860569505155381</c:v>
                </c:pt>
                <c:pt idx="5603">
                  <c:v>2.7915792028078585</c:v>
                </c:pt>
                <c:pt idx="5604">
                  <c:v>2.7899873883081958</c:v>
                </c:pt>
                <c:pt idx="5605">
                  <c:v>2.7895894601908857</c:v>
                </c:pt>
                <c:pt idx="5606">
                  <c:v>2.7857051382288249</c:v>
                </c:pt>
                <c:pt idx="5607">
                  <c:v>2.7833575696966921</c:v>
                </c:pt>
                <c:pt idx="5608">
                  <c:v>2.7774418762062201</c:v>
                </c:pt>
                <c:pt idx="5609">
                  <c:v>2.7746469912657283</c:v>
                </c:pt>
                <c:pt idx="5610">
                  <c:v>2.7655485518129455</c:v>
                </c:pt>
                <c:pt idx="5611">
                  <c:v>2.7813839753437941</c:v>
                </c:pt>
                <c:pt idx="5612">
                  <c:v>2.7718890461284973</c:v>
                </c:pt>
                <c:pt idx="5613">
                  <c:v>2.7852257395333848</c:v>
                </c:pt>
                <c:pt idx="5614">
                  <c:v>2.7820242354752613</c:v>
                </c:pt>
                <c:pt idx="5615">
                  <c:v>2.7745243584697943</c:v>
                </c:pt>
                <c:pt idx="5616">
                  <c:v>2.7740855545973804</c:v>
                </c:pt>
                <c:pt idx="5617">
                  <c:v>2.7695319836194656</c:v>
                </c:pt>
                <c:pt idx="5618">
                  <c:v>2.7693697664836496</c:v>
                </c:pt>
                <c:pt idx="5619">
                  <c:v>2.7704723181612523</c:v>
                </c:pt>
                <c:pt idx="5620">
                  <c:v>2.7656372396894215</c:v>
                </c:pt>
                <c:pt idx="5621">
                  <c:v>2.7667233834154299</c:v>
                </c:pt>
                <c:pt idx="5622">
                  <c:v>2.7682257181311032</c:v>
                </c:pt>
                <c:pt idx="5623">
                  <c:v>2.7724153318095341</c:v>
                </c:pt>
                <c:pt idx="5624">
                  <c:v>2.7686107108402309</c:v>
                </c:pt>
                <c:pt idx="5625">
                  <c:v>2.7626196512403642</c:v>
                </c:pt>
                <c:pt idx="5626">
                  <c:v>2.7621531483165471</c:v>
                </c:pt>
                <c:pt idx="5627">
                  <c:v>2.7609075913320997</c:v>
                </c:pt>
                <c:pt idx="5628">
                  <c:v>2.7571148520048192</c:v>
                </c:pt>
                <c:pt idx="5629">
                  <c:v>2.7536929631214329</c:v>
                </c:pt>
                <c:pt idx="5630">
                  <c:v>2.7504072866905278</c:v>
                </c:pt>
                <c:pt idx="5631">
                  <c:v>2.7483115912477882</c:v>
                </c:pt>
                <c:pt idx="5632">
                  <c:v>2.7453379723230387</c:v>
                </c:pt>
                <c:pt idx="5633">
                  <c:v>2.7464367232875215</c:v>
                </c:pt>
                <c:pt idx="5634">
                  <c:v>2.7436075634552686</c:v>
                </c:pt>
                <c:pt idx="5635">
                  <c:v>2.7355697947621223</c:v>
                </c:pt>
                <c:pt idx="5636">
                  <c:v>2.7358797756377919</c:v>
                </c:pt>
                <c:pt idx="5637">
                  <c:v>2.7349822977586324</c:v>
                </c:pt>
                <c:pt idx="5638">
                  <c:v>2.7318425756388951</c:v>
                </c:pt>
                <c:pt idx="5639">
                  <c:v>2.7303221606982397</c:v>
                </c:pt>
                <c:pt idx="5640">
                  <c:v>2.7320304553445434</c:v>
                </c:pt>
                <c:pt idx="5641">
                  <c:v>2.7313854039807004</c:v>
                </c:pt>
                <c:pt idx="5642">
                  <c:v>2.731211595555914</c:v>
                </c:pt>
                <c:pt idx="5643">
                  <c:v>2.7302043712525959</c:v>
                </c:pt>
                <c:pt idx="5644">
                  <c:v>2.7332927723176232</c:v>
                </c:pt>
                <c:pt idx="5645">
                  <c:v>2.7334526890540696</c:v>
                </c:pt>
                <c:pt idx="5646">
                  <c:v>2.728047984038708</c:v>
                </c:pt>
                <c:pt idx="5647">
                  <c:v>2.7295592058651024</c:v>
                </c:pt>
                <c:pt idx="5648">
                  <c:v>2.7243344324178822</c:v>
                </c:pt>
                <c:pt idx="5649">
                  <c:v>2.7208020955940007</c:v>
                </c:pt>
                <c:pt idx="5650">
                  <c:v>2.7211667636782182</c:v>
                </c:pt>
                <c:pt idx="5651">
                  <c:v>2.7255206767786349</c:v>
                </c:pt>
                <c:pt idx="5652">
                  <c:v>2.7278600926902477</c:v>
                </c:pt>
                <c:pt idx="5653">
                  <c:v>2.7242854016695688</c:v>
                </c:pt>
                <c:pt idx="5654">
                  <c:v>2.7220066022958602</c:v>
                </c:pt>
                <c:pt idx="5655">
                  <c:v>2.7220046282933059</c:v>
                </c:pt>
                <c:pt idx="5656">
                  <c:v>2.7186450294402045</c:v>
                </c:pt>
                <c:pt idx="5657">
                  <c:v>2.7200172161911502</c:v>
                </c:pt>
                <c:pt idx="5658">
                  <c:v>2.7254966325860406</c:v>
                </c:pt>
                <c:pt idx="5659">
                  <c:v>2.7271313222740572</c:v>
                </c:pt>
                <c:pt idx="5660">
                  <c:v>2.7290290309447629</c:v>
                </c:pt>
                <c:pt idx="5661">
                  <c:v>2.7287372416359439</c:v>
                </c:pt>
                <c:pt idx="5662">
                  <c:v>2.7226135605793349</c:v>
                </c:pt>
                <c:pt idx="5663">
                  <c:v>2.7242877610489682</c:v>
                </c:pt>
                <c:pt idx="5664">
                  <c:v>2.7207665685997822</c:v>
                </c:pt>
                <c:pt idx="5665">
                  <c:v>2.7201445249087737</c:v>
                </c:pt>
                <c:pt idx="5666">
                  <c:v>2.7199470622065967</c:v>
                </c:pt>
                <c:pt idx="5667">
                  <c:v>2.7186090408596968</c:v>
                </c:pt>
                <c:pt idx="5668">
                  <c:v>2.7192982377928172</c:v>
                </c:pt>
                <c:pt idx="5669">
                  <c:v>2.7190109439466648</c:v>
                </c:pt>
                <c:pt idx="5670">
                  <c:v>2.7179071767219405</c:v>
                </c:pt>
                <c:pt idx="5671">
                  <c:v>2.7157013625970197</c:v>
                </c:pt>
                <c:pt idx="5672">
                  <c:v>2.7151113651877452</c:v>
                </c:pt>
                <c:pt idx="5673">
                  <c:v>2.7126489728914418</c:v>
                </c:pt>
                <c:pt idx="5674">
                  <c:v>2.7105259715855818</c:v>
                </c:pt>
                <c:pt idx="5675">
                  <c:v>2.7116925480538052</c:v>
                </c:pt>
                <c:pt idx="5676">
                  <c:v>2.7090849899388862</c:v>
                </c:pt>
                <c:pt idx="5677">
                  <c:v>2.7102777439416581</c:v>
                </c:pt>
                <c:pt idx="5678">
                  <c:v>2.7062338879205785</c:v>
                </c:pt>
                <c:pt idx="5679">
                  <c:v>2.705343869328722</c:v>
                </c:pt>
                <c:pt idx="5680">
                  <c:v>2.7055818504733971</c:v>
                </c:pt>
                <c:pt idx="5681">
                  <c:v>2.7070390019962622</c:v>
                </c:pt>
                <c:pt idx="5682">
                  <c:v>2.7044567914053399</c:v>
                </c:pt>
                <c:pt idx="5683">
                  <c:v>2.6992641667056638</c:v>
                </c:pt>
                <c:pt idx="5684">
                  <c:v>2.6971304104347631</c:v>
                </c:pt>
                <c:pt idx="5685">
                  <c:v>2.696903243619404</c:v>
                </c:pt>
                <c:pt idx="5686">
                  <c:v>2.6980308398872972</c:v>
                </c:pt>
                <c:pt idx="5687">
                  <c:v>2.697142920205795</c:v>
                </c:pt>
                <c:pt idx="5688">
                  <c:v>2.6917340294184977</c:v>
                </c:pt>
                <c:pt idx="5689">
                  <c:v>2.688529602770501</c:v>
                </c:pt>
                <c:pt idx="5690">
                  <c:v>2.6889793193015068</c:v>
                </c:pt>
                <c:pt idx="5691">
                  <c:v>2.6898940583630297</c:v>
                </c:pt>
                <c:pt idx="5692">
                  <c:v>2.6911799481997747</c:v>
                </c:pt>
                <c:pt idx="5693">
                  <c:v>2.6913494814140395</c:v>
                </c:pt>
                <c:pt idx="5694">
                  <c:v>2.6892412097710627</c:v>
                </c:pt>
                <c:pt idx="5695">
                  <c:v>2.6883307697417149</c:v>
                </c:pt>
                <c:pt idx="5696">
                  <c:v>2.6892715692320923</c:v>
                </c:pt>
                <c:pt idx="5697">
                  <c:v>2.6931984803458104</c:v>
                </c:pt>
                <c:pt idx="5698">
                  <c:v>2.6945640280491641</c:v>
                </c:pt>
                <c:pt idx="5699">
                  <c:v>2.6938785970518566</c:v>
                </c:pt>
                <c:pt idx="5700">
                  <c:v>2.6940088290769313</c:v>
                </c:pt>
                <c:pt idx="5701">
                  <c:v>2.6966538319572213</c:v>
                </c:pt>
                <c:pt idx="5702">
                  <c:v>2.6965891112084073</c:v>
                </c:pt>
                <c:pt idx="5703">
                  <c:v>2.6942631933071945</c:v>
                </c:pt>
                <c:pt idx="5704">
                  <c:v>2.6942761446412193</c:v>
                </c:pt>
                <c:pt idx="5705">
                  <c:v>2.697274133130986</c:v>
                </c:pt>
                <c:pt idx="5706">
                  <c:v>2.6956593034899932</c:v>
                </c:pt>
                <c:pt idx="5707">
                  <c:v>2.6977787473920869</c:v>
                </c:pt>
                <c:pt idx="5708">
                  <c:v>2.6964025131995011</c:v>
                </c:pt>
                <c:pt idx="5709">
                  <c:v>2.6956320731768404</c:v>
                </c:pt>
                <c:pt idx="5710">
                  <c:v>2.69343953231391</c:v>
                </c:pt>
                <c:pt idx="5711">
                  <c:v>2.6917700856576179</c:v>
                </c:pt>
                <c:pt idx="5712">
                  <c:v>2.6919913010866701</c:v>
                </c:pt>
                <c:pt idx="5713">
                  <c:v>2.6904800601970975</c:v>
                </c:pt>
                <c:pt idx="5714">
                  <c:v>2.6883604235452303</c:v>
                </c:pt>
                <c:pt idx="5715">
                  <c:v>2.6895818600457542</c:v>
                </c:pt>
                <c:pt idx="5716">
                  <c:v>2.6923036726722818</c:v>
                </c:pt>
                <c:pt idx="5717">
                  <c:v>2.6885263789690996</c:v>
                </c:pt>
                <c:pt idx="5718">
                  <c:v>2.6882014636918323</c:v>
                </c:pt>
                <c:pt idx="5719">
                  <c:v>2.6890234093185126</c:v>
                </c:pt>
                <c:pt idx="5720">
                  <c:v>2.6900995914367671</c:v>
                </c:pt>
                <c:pt idx="5721">
                  <c:v>2.6881070834280347</c:v>
                </c:pt>
                <c:pt idx="5722">
                  <c:v>2.6874637753030957</c:v>
                </c:pt>
                <c:pt idx="5723">
                  <c:v>2.6903724255577539</c:v>
                </c:pt>
                <c:pt idx="5724">
                  <c:v>2.6905556753408306</c:v>
                </c:pt>
                <c:pt idx="5725">
                  <c:v>2.6900834820566768</c:v>
                </c:pt>
                <c:pt idx="5726">
                  <c:v>2.6903507833702593</c:v>
                </c:pt>
                <c:pt idx="5727">
                  <c:v>2.6927147500460182</c:v>
                </c:pt>
                <c:pt idx="5728">
                  <c:v>2.6926527269546958</c:v>
                </c:pt>
                <c:pt idx="5729">
                  <c:v>2.6886398175989443</c:v>
                </c:pt>
                <c:pt idx="5730">
                  <c:v>2.6937907077998222</c:v>
                </c:pt>
                <c:pt idx="5731">
                  <c:v>2.6944094632884767</c:v>
                </c:pt>
                <c:pt idx="5732">
                  <c:v>2.6921798510476611</c:v>
                </c:pt>
                <c:pt idx="5733">
                  <c:v>2.6979434250066157</c:v>
                </c:pt>
                <c:pt idx="5734">
                  <c:v>2.7010973136096421</c:v>
                </c:pt>
                <c:pt idx="5735">
                  <c:v>2.7029235433831356</c:v>
                </c:pt>
                <c:pt idx="5736">
                  <c:v>2.6987904772715972</c:v>
                </c:pt>
                <c:pt idx="5737">
                  <c:v>2.6963693691780608</c:v>
                </c:pt>
                <c:pt idx="5738">
                  <c:v>2.6948104635798251</c:v>
                </c:pt>
                <c:pt idx="5739">
                  <c:v>2.6993798751805915</c:v>
                </c:pt>
                <c:pt idx="5740">
                  <c:v>2.6941916675538966</c:v>
                </c:pt>
                <c:pt idx="5741">
                  <c:v>2.6905538209959001</c:v>
                </c:pt>
                <c:pt idx="5742">
                  <c:v>2.6904080053719386</c:v>
                </c:pt>
                <c:pt idx="5743">
                  <c:v>2.6901301985384203</c:v>
                </c:pt>
                <c:pt idx="5744">
                  <c:v>2.6901976689466958</c:v>
                </c:pt>
                <c:pt idx="5745">
                  <c:v>2.6899754700941414</c:v>
                </c:pt>
                <c:pt idx="5746">
                  <c:v>2.6854507349494501</c:v>
                </c:pt>
                <c:pt idx="5747">
                  <c:v>2.6849065642465293</c:v>
                </c:pt>
                <c:pt idx="5748">
                  <c:v>2.6811317769416645</c:v>
                </c:pt>
                <c:pt idx="5749">
                  <c:v>2.6807409061268013</c:v>
                </c:pt>
                <c:pt idx="5750">
                  <c:v>2.6803807338940762</c:v>
                </c:pt>
                <c:pt idx="5751">
                  <c:v>2.6799678714070403</c:v>
                </c:pt>
                <c:pt idx="5752">
                  <c:v>2.6769605384862643</c:v>
                </c:pt>
                <c:pt idx="5753">
                  <c:v>2.6775942352704725</c:v>
                </c:pt>
                <c:pt idx="5754">
                  <c:v>2.6759768544602163</c:v>
                </c:pt>
                <c:pt idx="5755">
                  <c:v>2.6724584258180175</c:v>
                </c:pt>
                <c:pt idx="5756">
                  <c:v>2.674847688808458</c:v>
                </c:pt>
                <c:pt idx="5757">
                  <c:v>2.6699871957893762</c:v>
                </c:pt>
                <c:pt idx="5758">
                  <c:v>2.6684577272821848</c:v>
                </c:pt>
                <c:pt idx="5759">
                  <c:v>2.667513235906775</c:v>
                </c:pt>
                <c:pt idx="5760">
                  <c:v>2.6679751871817228</c:v>
                </c:pt>
                <c:pt idx="5761">
                  <c:v>2.6665411605442944</c:v>
                </c:pt>
                <c:pt idx="5762">
                  <c:v>2.6631307707651595</c:v>
                </c:pt>
                <c:pt idx="5763">
                  <c:v>2.6636213478560902</c:v>
                </c:pt>
                <c:pt idx="5764">
                  <c:v>2.6651995227205632</c:v>
                </c:pt>
                <c:pt idx="5765">
                  <c:v>2.6663143888054583</c:v>
                </c:pt>
                <c:pt idx="5766">
                  <c:v>2.6645368953797339</c:v>
                </c:pt>
                <c:pt idx="5767">
                  <c:v>2.6625233490607321</c:v>
                </c:pt>
                <c:pt idx="5768">
                  <c:v>2.6631156037138446</c:v>
                </c:pt>
                <c:pt idx="5769">
                  <c:v>2.6618564325300653</c:v>
                </c:pt>
                <c:pt idx="5770">
                  <c:v>2.6607604387934916</c:v>
                </c:pt>
                <c:pt idx="5771">
                  <c:v>2.6621175478477683</c:v>
                </c:pt>
                <c:pt idx="5772">
                  <c:v>2.6634264278060553</c:v>
                </c:pt>
                <c:pt idx="5773">
                  <c:v>2.6624091423872862</c:v>
                </c:pt>
                <c:pt idx="5774">
                  <c:v>2.6611124643538364</c:v>
                </c:pt>
                <c:pt idx="5775">
                  <c:v>2.6605824557429938</c:v>
                </c:pt>
                <c:pt idx="5776">
                  <c:v>2.6587922025740123</c:v>
                </c:pt>
                <c:pt idx="5777">
                  <c:v>2.6573594395510769</c:v>
                </c:pt>
                <c:pt idx="5778">
                  <c:v>2.6584078618211309</c:v>
                </c:pt>
                <c:pt idx="5779">
                  <c:v>2.6603109274622061</c:v>
                </c:pt>
                <c:pt idx="5780">
                  <c:v>2.6611292678326555</c:v>
                </c:pt>
                <c:pt idx="5781">
                  <c:v>2.6608631999499881</c:v>
                </c:pt>
                <c:pt idx="5782">
                  <c:v>2.6602914127543964</c:v>
                </c:pt>
                <c:pt idx="5783">
                  <c:v>2.6597850369535116</c:v>
                </c:pt>
                <c:pt idx="5784">
                  <c:v>2.6566145046301171</c:v>
                </c:pt>
                <c:pt idx="5785">
                  <c:v>2.6577556059517313</c:v>
                </c:pt>
                <c:pt idx="5786">
                  <c:v>2.6541141613606478</c:v>
                </c:pt>
                <c:pt idx="5787">
                  <c:v>2.6514868592544931</c:v>
                </c:pt>
                <c:pt idx="5788">
                  <c:v>2.6490520378139957</c:v>
                </c:pt>
                <c:pt idx="5789">
                  <c:v>2.6465643399677972</c:v>
                </c:pt>
                <c:pt idx="5790">
                  <c:v>2.6444553469747993</c:v>
                </c:pt>
                <c:pt idx="5791">
                  <c:v>2.6449408446642031</c:v>
                </c:pt>
                <c:pt idx="5792">
                  <c:v>2.6414240863260074</c:v>
                </c:pt>
                <c:pt idx="5793">
                  <c:v>2.6442666040713267</c:v>
                </c:pt>
                <c:pt idx="5794">
                  <c:v>2.6469818642940375</c:v>
                </c:pt>
                <c:pt idx="5795">
                  <c:v>2.6465569796163604</c:v>
                </c:pt>
                <c:pt idx="5796">
                  <c:v>2.6463519295765248</c:v>
                </c:pt>
                <c:pt idx="5797">
                  <c:v>2.6460554429876395</c:v>
                </c:pt>
                <c:pt idx="5798">
                  <c:v>2.6461095530272107</c:v>
                </c:pt>
                <c:pt idx="5799">
                  <c:v>2.6441104253520153</c:v>
                </c:pt>
                <c:pt idx="5800">
                  <c:v>2.6463148358610953</c:v>
                </c:pt>
                <c:pt idx="5801">
                  <c:v>2.6446260544376603</c:v>
                </c:pt>
                <c:pt idx="5802">
                  <c:v>2.6439977413901219</c:v>
                </c:pt>
                <c:pt idx="5803">
                  <c:v>2.6440440718058276</c:v>
                </c:pt>
                <c:pt idx="5804">
                  <c:v>2.6437847743572211</c:v>
                </c:pt>
                <c:pt idx="5805">
                  <c:v>2.6440353878759684</c:v>
                </c:pt>
                <c:pt idx="5806">
                  <c:v>2.6458037345696148</c:v>
                </c:pt>
                <c:pt idx="5807">
                  <c:v>2.647609672812905</c:v>
                </c:pt>
                <c:pt idx="5808">
                  <c:v>2.6542934947102594</c:v>
                </c:pt>
                <c:pt idx="5809">
                  <c:v>2.6544165045774459</c:v>
                </c:pt>
                <c:pt idx="5810">
                  <c:v>2.6529489530829622</c:v>
                </c:pt>
                <c:pt idx="5811">
                  <c:v>2.6548508626114673</c:v>
                </c:pt>
                <c:pt idx="5812">
                  <c:v>2.6562409021736788</c:v>
                </c:pt>
                <c:pt idx="5813">
                  <c:v>2.6572614322528163</c:v>
                </c:pt>
                <c:pt idx="5814">
                  <c:v>2.6629358058481718</c:v>
                </c:pt>
                <c:pt idx="5815">
                  <c:v>2.6637975870606789</c:v>
                </c:pt>
                <c:pt idx="5816">
                  <c:v>2.6636716846374147</c:v>
                </c:pt>
                <c:pt idx="5817">
                  <c:v>2.6624070737483616</c:v>
                </c:pt>
                <c:pt idx="5818">
                  <c:v>2.6607168970870716</c:v>
                </c:pt>
                <c:pt idx="5819">
                  <c:v>2.6610203123257041</c:v>
                </c:pt>
                <c:pt idx="5820">
                  <c:v>2.6611266706159071</c:v>
                </c:pt>
                <c:pt idx="5821">
                  <c:v>2.661337260777112</c:v>
                </c:pt>
                <c:pt idx="5822">
                  <c:v>2.6620181529324678</c:v>
                </c:pt>
                <c:pt idx="5823">
                  <c:v>2.6607949653650156</c:v>
                </c:pt>
                <c:pt idx="5824">
                  <c:v>2.6621112702955818</c:v>
                </c:pt>
                <c:pt idx="5825">
                  <c:v>2.665525280424569</c:v>
                </c:pt>
                <c:pt idx="5826">
                  <c:v>2.665493593531763</c:v>
                </c:pt>
                <c:pt idx="5827">
                  <c:v>2.6618219391312401</c:v>
                </c:pt>
                <c:pt idx="5828">
                  <c:v>2.6601573236597043</c:v>
                </c:pt>
                <c:pt idx="5829">
                  <c:v>2.6606613578621578</c:v>
                </c:pt>
                <c:pt idx="5830">
                  <c:v>2.6544241142504479</c:v>
                </c:pt>
                <c:pt idx="5831">
                  <c:v>2.6555681475883635</c:v>
                </c:pt>
                <c:pt idx="5832">
                  <c:v>2.6582275834048623</c:v>
                </c:pt>
                <c:pt idx="5833">
                  <c:v>2.6602019585840972</c:v>
                </c:pt>
                <c:pt idx="5834">
                  <c:v>2.6572892734891376</c:v>
                </c:pt>
                <c:pt idx="5835">
                  <c:v>2.6589398883352704</c:v>
                </c:pt>
                <c:pt idx="5836">
                  <c:v>2.6605057148398115</c:v>
                </c:pt>
                <c:pt idx="5837">
                  <c:v>2.660433017838443</c:v>
                </c:pt>
                <c:pt idx="5838">
                  <c:v>2.6616769674902914</c:v>
                </c:pt>
                <c:pt idx="5839">
                  <c:v>2.6639987426832143</c:v>
                </c:pt>
                <c:pt idx="5840">
                  <c:v>2.666120080908974</c:v>
                </c:pt>
                <c:pt idx="5841">
                  <c:v>2.6684580703676755</c:v>
                </c:pt>
                <c:pt idx="5842">
                  <c:v>2.6729587995694639</c:v>
                </c:pt>
                <c:pt idx="5843">
                  <c:v>2.6719259715813917</c:v>
                </c:pt>
                <c:pt idx="5844">
                  <c:v>2.6712746073032227</c:v>
                </c:pt>
                <c:pt idx="5845">
                  <c:v>2.6694278284219402</c:v>
                </c:pt>
                <c:pt idx="5846">
                  <c:v>2.6670738057331009</c:v>
                </c:pt>
                <c:pt idx="5847">
                  <c:v>2.6710925164101211</c:v>
                </c:pt>
                <c:pt idx="5848">
                  <c:v>2.6694735551685249</c:v>
                </c:pt>
                <c:pt idx="5849">
                  <c:v>2.6686737930188364</c:v>
                </c:pt>
                <c:pt idx="5850">
                  <c:v>2.6700685217752662</c:v>
                </c:pt>
                <c:pt idx="5851">
                  <c:v>2.6716837518208791</c:v>
                </c:pt>
                <c:pt idx="5852">
                  <c:v>2.6711300759643519</c:v>
                </c:pt>
                <c:pt idx="5853">
                  <c:v>2.6714079870455558</c:v>
                </c:pt>
                <c:pt idx="5854">
                  <c:v>2.6686512515576135</c:v>
                </c:pt>
                <c:pt idx="5855">
                  <c:v>2.6700144095984855</c:v>
                </c:pt>
                <c:pt idx="5856">
                  <c:v>2.667956379918532</c:v>
                </c:pt>
                <c:pt idx="5857">
                  <c:v>2.6693956836670525</c:v>
                </c:pt>
                <c:pt idx="5858">
                  <c:v>2.6721106912478749</c:v>
                </c:pt>
                <c:pt idx="5859">
                  <c:v>2.6727607075976918</c:v>
                </c:pt>
                <c:pt idx="5860">
                  <c:v>2.6720295399334244</c:v>
                </c:pt>
                <c:pt idx="5861">
                  <c:v>2.6765830966106314</c:v>
                </c:pt>
                <c:pt idx="5862">
                  <c:v>2.6795198466573154</c:v>
                </c:pt>
                <c:pt idx="5863">
                  <c:v>2.6796926478217937</c:v>
                </c:pt>
                <c:pt idx="5864">
                  <c:v>2.671274360202649</c:v>
                </c:pt>
                <c:pt idx="5865">
                  <c:v>2.6739786303245334</c:v>
                </c:pt>
                <c:pt idx="5866">
                  <c:v>2.6676355991805187</c:v>
                </c:pt>
                <c:pt idx="5867">
                  <c:v>2.6649691926688175</c:v>
                </c:pt>
                <c:pt idx="5868">
                  <c:v>2.667952327703333</c:v>
                </c:pt>
                <c:pt idx="5869">
                  <c:v>2.6687763056498093</c:v>
                </c:pt>
                <c:pt idx="5870">
                  <c:v>2.6704845188538315</c:v>
                </c:pt>
                <c:pt idx="5871">
                  <c:v>2.6717371592222752</c:v>
                </c:pt>
                <c:pt idx="5872">
                  <c:v>2.6716567095121793</c:v>
                </c:pt>
                <c:pt idx="5873">
                  <c:v>2.6712306824008141</c:v>
                </c:pt>
                <c:pt idx="5874">
                  <c:v>2.6703984102329628</c:v>
                </c:pt>
                <c:pt idx="5875">
                  <c:v>2.6703674321155839</c:v>
                </c:pt>
                <c:pt idx="5876">
                  <c:v>2.6674429617531676</c:v>
                </c:pt>
                <c:pt idx="5877">
                  <c:v>2.6697602039290507</c:v>
                </c:pt>
                <c:pt idx="5878">
                  <c:v>2.6724233153172574</c:v>
                </c:pt>
                <c:pt idx="5879">
                  <c:v>2.6722731412116403</c:v>
                </c:pt>
                <c:pt idx="5880">
                  <c:v>2.6721737929009772</c:v>
                </c:pt>
                <c:pt idx="5881">
                  <c:v>2.6716143663087544</c:v>
                </c:pt>
                <c:pt idx="5882">
                  <c:v>2.668984448491468</c:v>
                </c:pt>
                <c:pt idx="5883">
                  <c:v>2.6697116843303492</c:v>
                </c:pt>
                <c:pt idx="5884">
                  <c:v>2.6697565064676954</c:v>
                </c:pt>
                <c:pt idx="5885">
                  <c:v>2.6714538488587016</c:v>
                </c:pt>
                <c:pt idx="5886">
                  <c:v>2.6698090718071645</c:v>
                </c:pt>
                <c:pt idx="5887">
                  <c:v>2.6690407092163553</c:v>
                </c:pt>
                <c:pt idx="5888">
                  <c:v>2.6715276228607214</c:v>
                </c:pt>
                <c:pt idx="5889">
                  <c:v>2.6678367093126694</c:v>
                </c:pt>
                <c:pt idx="5890">
                  <c:v>2.6669594465868105</c:v>
                </c:pt>
                <c:pt idx="5891">
                  <c:v>2.6635830645895315</c:v>
                </c:pt>
                <c:pt idx="5892">
                  <c:v>2.6625956019347528</c:v>
                </c:pt>
                <c:pt idx="5893">
                  <c:v>2.6624152605377107</c:v>
                </c:pt>
                <c:pt idx="5894">
                  <c:v>2.6601721563771754</c:v>
                </c:pt>
                <c:pt idx="5895">
                  <c:v>2.6578645760001884</c:v>
                </c:pt>
                <c:pt idx="5896">
                  <c:v>2.6579704119720335</c:v>
                </c:pt>
                <c:pt idx="5897">
                  <c:v>2.6540960677779322</c:v>
                </c:pt>
                <c:pt idx="5898">
                  <c:v>2.6534916475885586</c:v>
                </c:pt>
                <c:pt idx="5899">
                  <c:v>2.6510486668051754</c:v>
                </c:pt>
                <c:pt idx="5900">
                  <c:v>2.6440532577905804</c:v>
                </c:pt>
                <c:pt idx="5901">
                  <c:v>2.6451018205776142</c:v>
                </c:pt>
                <c:pt idx="5902">
                  <c:v>2.6457287260389073</c:v>
                </c:pt>
                <c:pt idx="5903">
                  <c:v>2.6459122515312736</c:v>
                </c:pt>
                <c:pt idx="5904">
                  <c:v>2.6445140849463709</c:v>
                </c:pt>
                <c:pt idx="5905">
                  <c:v>2.6397613300981417</c:v>
                </c:pt>
                <c:pt idx="5906">
                  <c:v>2.6430819456470314</c:v>
                </c:pt>
                <c:pt idx="5907">
                  <c:v>2.6389283058673993</c:v>
                </c:pt>
                <c:pt idx="5908">
                  <c:v>2.6330155122688841</c:v>
                </c:pt>
                <c:pt idx="5909">
                  <c:v>2.6314031724221567</c:v>
                </c:pt>
                <c:pt idx="5910">
                  <c:v>2.6304044620726756</c:v>
                </c:pt>
                <c:pt idx="5911">
                  <c:v>2.6231253779504344</c:v>
                </c:pt>
                <c:pt idx="5912">
                  <c:v>2.6269658658547961</c:v>
                </c:pt>
                <c:pt idx="5913">
                  <c:v>2.6223560289795551</c:v>
                </c:pt>
                <c:pt idx="5914">
                  <c:v>2.6224840555431332</c:v>
                </c:pt>
                <c:pt idx="5915">
                  <c:v>2.6213090162070247</c:v>
                </c:pt>
                <c:pt idx="5916">
                  <c:v>2.621363738558621</c:v>
                </c:pt>
                <c:pt idx="5917">
                  <c:v>2.6183863022304257</c:v>
                </c:pt>
                <c:pt idx="5918">
                  <c:v>2.6162873807806446</c:v>
                </c:pt>
                <c:pt idx="5919">
                  <c:v>2.6121920152392168</c:v>
                </c:pt>
                <c:pt idx="5920">
                  <c:v>2.6150287502990506</c:v>
                </c:pt>
                <c:pt idx="5921">
                  <c:v>2.6186010396273045</c:v>
                </c:pt>
                <c:pt idx="5922">
                  <c:v>2.6168784930616478</c:v>
                </c:pt>
                <c:pt idx="5923">
                  <c:v>2.6199735401892323</c:v>
                </c:pt>
                <c:pt idx="5924">
                  <c:v>2.6182542026416771</c:v>
                </c:pt>
                <c:pt idx="5925">
                  <c:v>2.6172652265398053</c:v>
                </c:pt>
                <c:pt idx="5926">
                  <c:v>2.6174683875471461</c:v>
                </c:pt>
                <c:pt idx="5927">
                  <c:v>2.6136642777246282</c:v>
                </c:pt>
                <c:pt idx="5928">
                  <c:v>2.6216712798988451</c:v>
                </c:pt>
                <c:pt idx="5929">
                  <c:v>2.6170072709455878</c:v>
                </c:pt>
                <c:pt idx="5930">
                  <c:v>2.6185313110613304</c:v>
                </c:pt>
                <c:pt idx="5931">
                  <c:v>2.6198130862397773</c:v>
                </c:pt>
                <c:pt idx="5932">
                  <c:v>2.6183563920008734</c:v>
                </c:pt>
                <c:pt idx="5933">
                  <c:v>2.6180221351328852</c:v>
                </c:pt>
                <c:pt idx="5934">
                  <c:v>2.6187425496665835</c:v>
                </c:pt>
                <c:pt idx="5935">
                  <c:v>2.6187820922402119</c:v>
                </c:pt>
                <c:pt idx="5936">
                  <c:v>2.6211316384770065</c:v>
                </c:pt>
                <c:pt idx="5937">
                  <c:v>2.6197416065655306</c:v>
                </c:pt>
                <c:pt idx="5938">
                  <c:v>2.6275412585313291</c:v>
                </c:pt>
                <c:pt idx="5939">
                  <c:v>2.6285723759732673</c:v>
                </c:pt>
                <c:pt idx="5940">
                  <c:v>2.6266631710779125</c:v>
                </c:pt>
                <c:pt idx="5941">
                  <c:v>2.6333041417426979</c:v>
                </c:pt>
                <c:pt idx="5942">
                  <c:v>2.6339654511751278</c:v>
                </c:pt>
                <c:pt idx="5943">
                  <c:v>2.6337615017415041</c:v>
                </c:pt>
                <c:pt idx="5944">
                  <c:v>2.6323208575072257</c:v>
                </c:pt>
                <c:pt idx="5945">
                  <c:v>2.6303227318346574</c:v>
                </c:pt>
                <c:pt idx="5946">
                  <c:v>2.6289156012745032</c:v>
                </c:pt>
                <c:pt idx="5947">
                  <c:v>2.6276886203858609</c:v>
                </c:pt>
                <c:pt idx="5948">
                  <c:v>2.6277755698321785</c:v>
                </c:pt>
                <c:pt idx="5949">
                  <c:v>2.6277953116159667</c:v>
                </c:pt>
                <c:pt idx="5950">
                  <c:v>2.621844441107108</c:v>
                </c:pt>
                <c:pt idx="5951">
                  <c:v>2.6216082410077903</c:v>
                </c:pt>
                <c:pt idx="5952">
                  <c:v>2.6181505168916868</c:v>
                </c:pt>
                <c:pt idx="5953">
                  <c:v>2.61747817537639</c:v>
                </c:pt>
                <c:pt idx="5954">
                  <c:v>2.6135225872456296</c:v>
                </c:pt>
                <c:pt idx="5955">
                  <c:v>2.6152652483551302</c:v>
                </c:pt>
                <c:pt idx="5956">
                  <c:v>2.6158707847266545</c:v>
                </c:pt>
                <c:pt idx="5957">
                  <c:v>2.6132255498420762</c:v>
                </c:pt>
                <c:pt idx="5958">
                  <c:v>2.6094908525532738</c:v>
                </c:pt>
                <c:pt idx="5959">
                  <c:v>2.6085289798972044</c:v>
                </c:pt>
                <c:pt idx="5960">
                  <c:v>2.6075359536562916</c:v>
                </c:pt>
                <c:pt idx="5961">
                  <c:v>2.6063304160110996</c:v>
                </c:pt>
                <c:pt idx="5962">
                  <c:v>2.6065829768597881</c:v>
                </c:pt>
                <c:pt idx="5963">
                  <c:v>2.605388548525196</c:v>
                </c:pt>
                <c:pt idx="5964">
                  <c:v>2.6061069019770731</c:v>
                </c:pt>
                <c:pt idx="5965">
                  <c:v>2.6072093740073461</c:v>
                </c:pt>
                <c:pt idx="5966">
                  <c:v>2.6055340886424765</c:v>
                </c:pt>
                <c:pt idx="5967">
                  <c:v>2.6068178771069555</c:v>
                </c:pt>
                <c:pt idx="5968">
                  <c:v>2.6091786677071673</c:v>
                </c:pt>
                <c:pt idx="5969">
                  <c:v>2.6098557490509342</c:v>
                </c:pt>
                <c:pt idx="5970">
                  <c:v>2.6068020368373888</c:v>
                </c:pt>
                <c:pt idx="5971">
                  <c:v>2.6056889493684081</c:v>
                </c:pt>
                <c:pt idx="5972">
                  <c:v>2.6032155706794033</c:v>
                </c:pt>
                <c:pt idx="5973">
                  <c:v>2.6047907779770099</c:v>
                </c:pt>
                <c:pt idx="5974">
                  <c:v>2.6093101347093932</c:v>
                </c:pt>
                <c:pt idx="5975">
                  <c:v>2.6123058892933733</c:v>
                </c:pt>
                <c:pt idx="5976">
                  <c:v>2.6063742935943321</c:v>
                </c:pt>
                <c:pt idx="5977">
                  <c:v>2.6116921602754641</c:v>
                </c:pt>
                <c:pt idx="5978">
                  <c:v>2.610638267212809</c:v>
                </c:pt>
                <c:pt idx="5979">
                  <c:v>2.6130668568960465</c:v>
                </c:pt>
                <c:pt idx="5980">
                  <c:v>2.611260668241989</c:v>
                </c:pt>
                <c:pt idx="5981">
                  <c:v>2.6100002992907139</c:v>
                </c:pt>
                <c:pt idx="5982">
                  <c:v>2.6110555587686188</c:v>
                </c:pt>
                <c:pt idx="5983">
                  <c:v>2.6059941782022347</c:v>
                </c:pt>
                <c:pt idx="5984">
                  <c:v>2.6055076085564992</c:v>
                </c:pt>
                <c:pt idx="5985">
                  <c:v>2.6097561858283931</c:v>
                </c:pt>
                <c:pt idx="5986">
                  <c:v>2.6020959588167982</c:v>
                </c:pt>
                <c:pt idx="5987">
                  <c:v>2.6058406389063418</c:v>
                </c:pt>
                <c:pt idx="5988">
                  <c:v>2.610093091549555</c:v>
                </c:pt>
                <c:pt idx="5989">
                  <c:v>2.623695948559627</c:v>
                </c:pt>
                <c:pt idx="5990">
                  <c:v>2.6239098013465556</c:v>
                </c:pt>
                <c:pt idx="5991">
                  <c:v>2.6343779651955681</c:v>
                </c:pt>
                <c:pt idx="5992">
                  <c:v>2.6267094225985579</c:v>
                </c:pt>
                <c:pt idx="5993">
                  <c:v>2.6330934955634606</c:v>
                </c:pt>
                <c:pt idx="5994">
                  <c:v>2.6292891300345289</c:v>
                </c:pt>
                <c:pt idx="5995">
                  <c:v>2.6253519237202667</c:v>
                </c:pt>
                <c:pt idx="5996">
                  <c:v>2.6303984790448891</c:v>
                </c:pt>
                <c:pt idx="5997">
                  <c:v>2.6276957592077741</c:v>
                </c:pt>
                <c:pt idx="5998">
                  <c:v>2.6272345970825888</c:v>
                </c:pt>
                <c:pt idx="5999">
                  <c:v>2.6284570746101483</c:v>
                </c:pt>
                <c:pt idx="6000">
                  <c:v>2.6251423728662133</c:v>
                </c:pt>
                <c:pt idx="6001">
                  <c:v>2.6268946619905198</c:v>
                </c:pt>
                <c:pt idx="6002">
                  <c:v>2.6254391401972605</c:v>
                </c:pt>
                <c:pt idx="6003">
                  <c:v>2.6237274552221326</c:v>
                </c:pt>
                <c:pt idx="6004">
                  <c:v>2.6254461638267226</c:v>
                </c:pt>
                <c:pt idx="6005">
                  <c:v>2.6274976712830727</c:v>
                </c:pt>
                <c:pt idx="6006">
                  <c:v>2.6270347653381703</c:v>
                </c:pt>
                <c:pt idx="6007">
                  <c:v>2.6250054959685007</c:v>
                </c:pt>
                <c:pt idx="6008">
                  <c:v>2.6253206660794803</c:v>
                </c:pt>
                <c:pt idx="6009">
                  <c:v>2.6204561279404328</c:v>
                </c:pt>
                <c:pt idx="6010">
                  <c:v>2.6238039084071536</c:v>
                </c:pt>
                <c:pt idx="6011">
                  <c:v>2.625244741943888</c:v>
                </c:pt>
                <c:pt idx="6012">
                  <c:v>2.6267362469288806</c:v>
                </c:pt>
                <c:pt idx="6013">
                  <c:v>2.626558961895102</c:v>
                </c:pt>
                <c:pt idx="6014">
                  <c:v>2.6291678613311458</c:v>
                </c:pt>
                <c:pt idx="6015">
                  <c:v>2.6298351595846343</c:v>
                </c:pt>
                <c:pt idx="6016">
                  <c:v>2.6278897849076022</c:v>
                </c:pt>
                <c:pt idx="6017">
                  <c:v>2.6262230874210979</c:v>
                </c:pt>
                <c:pt idx="6018">
                  <c:v>2.6242545935557757</c:v>
                </c:pt>
                <c:pt idx="6019">
                  <c:v>2.6254587952930719</c:v>
                </c:pt>
                <c:pt idx="6020">
                  <c:v>2.625537562738403</c:v>
                </c:pt>
                <c:pt idx="6021">
                  <c:v>2.6232888624595376</c:v>
                </c:pt>
                <c:pt idx="6022">
                  <c:v>2.6268702916593654</c:v>
                </c:pt>
                <c:pt idx="6023">
                  <c:v>2.6291876241551839</c:v>
                </c:pt>
                <c:pt idx="6024">
                  <c:v>2.6234160795803296</c:v>
                </c:pt>
                <c:pt idx="6025">
                  <c:v>2.6205293374839953</c:v>
                </c:pt>
                <c:pt idx="6026">
                  <c:v>2.618860616648623</c:v>
                </c:pt>
                <c:pt idx="6027">
                  <c:v>2.6159648539192637</c:v>
                </c:pt>
                <c:pt idx="6028">
                  <c:v>2.621385676888754</c:v>
                </c:pt>
                <c:pt idx="6029">
                  <c:v>2.6262623556408453</c:v>
                </c:pt>
                <c:pt idx="6030">
                  <c:v>2.6359961842051756</c:v>
                </c:pt>
                <c:pt idx="6031">
                  <c:v>2.6399730822013541</c:v>
                </c:pt>
                <c:pt idx="6032">
                  <c:v>2.6398736925504567</c:v>
                </c:pt>
                <c:pt idx="6033">
                  <c:v>2.6394125444744176</c:v>
                </c:pt>
                <c:pt idx="6034">
                  <c:v>2.6482482935131979</c:v>
                </c:pt>
                <c:pt idx="6035">
                  <c:v>2.6384286652888029</c:v>
                </c:pt>
                <c:pt idx="6036">
                  <c:v>2.6324839095824459</c:v>
                </c:pt>
                <c:pt idx="6037">
                  <c:v>2.6384889802910356</c:v>
                </c:pt>
                <c:pt idx="6038">
                  <c:v>2.6349123950314324</c:v>
                </c:pt>
                <c:pt idx="6039">
                  <c:v>2.6350330664080577</c:v>
                </c:pt>
                <c:pt idx="6040">
                  <c:v>2.6363664436494827</c:v>
                </c:pt>
                <c:pt idx="6041">
                  <c:v>2.6388501612231026</c:v>
                </c:pt>
                <c:pt idx="6042">
                  <c:v>2.6414326216671964</c:v>
                </c:pt>
                <c:pt idx="6043">
                  <c:v>2.6440886687985663</c:v>
                </c:pt>
                <c:pt idx="6044">
                  <c:v>2.6499357881485235</c:v>
                </c:pt>
                <c:pt idx="6045">
                  <c:v>2.6473365033578715</c:v>
                </c:pt>
                <c:pt idx="6046">
                  <c:v>2.6522533328091558</c:v>
                </c:pt>
                <c:pt idx="6047">
                  <c:v>2.6585517341052061</c:v>
                </c:pt>
                <c:pt idx="6048">
                  <c:v>2.656278109463416</c:v>
                </c:pt>
                <c:pt idx="6049">
                  <c:v>2.6535987889019581</c:v>
                </c:pt>
                <c:pt idx="6050">
                  <c:v>2.6563155179023408</c:v>
                </c:pt>
                <c:pt idx="6051">
                  <c:v>2.6629169617302053</c:v>
                </c:pt>
                <c:pt idx="6052">
                  <c:v>2.6700079994886057</c:v>
                </c:pt>
                <c:pt idx="6053">
                  <c:v>2.671346110887479</c:v>
                </c:pt>
                <c:pt idx="6054">
                  <c:v>2.6802220832306425</c:v>
                </c:pt>
                <c:pt idx="6055">
                  <c:v>2.6785552814123981</c:v>
                </c:pt>
                <c:pt idx="6056">
                  <c:v>2.6768680010965227</c:v>
                </c:pt>
                <c:pt idx="6057">
                  <c:v>2.676095546552681</c:v>
                </c:pt>
                <c:pt idx="6058">
                  <c:v>2.6690104486455151</c:v>
                </c:pt>
                <c:pt idx="6059">
                  <c:v>2.6708340095935217</c:v>
                </c:pt>
                <c:pt idx="6060">
                  <c:v>2.6653868973284567</c:v>
                </c:pt>
                <c:pt idx="6061">
                  <c:v>2.6579494819844633</c:v>
                </c:pt>
                <c:pt idx="6062">
                  <c:v>2.6681342139513391</c:v>
                </c:pt>
                <c:pt idx="6063">
                  <c:v>2.6692993133818557</c:v>
                </c:pt>
                <c:pt idx="6064">
                  <c:v>2.6712215558032395</c:v>
                </c:pt>
                <c:pt idx="6065">
                  <c:v>2.6680594840221978</c:v>
                </c:pt>
                <c:pt idx="6066">
                  <c:v>2.6598678727872471</c:v>
                </c:pt>
                <c:pt idx="6067">
                  <c:v>2.6553934217817865</c:v>
                </c:pt>
                <c:pt idx="6068">
                  <c:v>2.656039230628322</c:v>
                </c:pt>
                <c:pt idx="6069">
                  <c:v>2.6548621658516756</c:v>
                </c:pt>
                <c:pt idx="6070">
                  <c:v>2.664404771414044</c:v>
                </c:pt>
                <c:pt idx="6071">
                  <c:v>2.6669820597992233</c:v>
                </c:pt>
                <c:pt idx="6072">
                  <c:v>2.6667671868102967</c:v>
                </c:pt>
                <c:pt idx="6073">
                  <c:v>2.6646685957298497</c:v>
                </c:pt>
                <c:pt idx="6074">
                  <c:v>2.6634895042981905</c:v>
                </c:pt>
                <c:pt idx="6075">
                  <c:v>2.6676792356057892</c:v>
                </c:pt>
                <c:pt idx="6076">
                  <c:v>2.6690092205873217</c:v>
                </c:pt>
                <c:pt idx="6077">
                  <c:v>2.6679645141745372</c:v>
                </c:pt>
                <c:pt idx="6078">
                  <c:v>2.659730903607358</c:v>
                </c:pt>
                <c:pt idx="6079">
                  <c:v>2.6625503211457486</c:v>
                </c:pt>
                <c:pt idx="6080">
                  <c:v>2.6598600486675048</c:v>
                </c:pt>
                <c:pt idx="6081">
                  <c:v>2.6616242599382081</c:v>
                </c:pt>
                <c:pt idx="6082">
                  <c:v>2.6637094294297472</c:v>
                </c:pt>
                <c:pt idx="6083">
                  <c:v>2.6593720411956081</c:v>
                </c:pt>
                <c:pt idx="6084">
                  <c:v>2.659028693082059</c:v>
                </c:pt>
                <c:pt idx="6085">
                  <c:v>2.6618644368111188</c:v>
                </c:pt>
                <c:pt idx="6086">
                  <c:v>2.6565991267184081</c:v>
                </c:pt>
                <c:pt idx="6087">
                  <c:v>2.6616377727406353</c:v>
                </c:pt>
                <c:pt idx="6088">
                  <c:v>2.6662971754077054</c:v>
                </c:pt>
                <c:pt idx="6089">
                  <c:v>2.6650681719450051</c:v>
                </c:pt>
                <c:pt idx="6090">
                  <c:v>2.6708046459617854</c:v>
                </c:pt>
                <c:pt idx="6091">
                  <c:v>2.6717299699499462</c:v>
                </c:pt>
                <c:pt idx="6092">
                  <c:v>2.665786982773624</c:v>
                </c:pt>
                <c:pt idx="6093">
                  <c:v>2.6689082528564052</c:v>
                </c:pt>
                <c:pt idx="6094">
                  <c:v>2.662429765357361</c:v>
                </c:pt>
                <c:pt idx="6095">
                  <c:v>2.6578975468277175</c:v>
                </c:pt>
                <c:pt idx="6096">
                  <c:v>2.6580580137951362</c:v>
                </c:pt>
                <c:pt idx="6097">
                  <c:v>2.6616392681032446</c:v>
                </c:pt>
                <c:pt idx="6098">
                  <c:v>2.6555982304987076</c:v>
                </c:pt>
                <c:pt idx="6099">
                  <c:v>2.6585159313537616</c:v>
                </c:pt>
                <c:pt idx="6100">
                  <c:v>2.6573591458425989</c:v>
                </c:pt>
                <c:pt idx="6101">
                  <c:v>2.6629384291956995</c:v>
                </c:pt>
                <c:pt idx="6102">
                  <c:v>2.6678626444324531</c:v>
                </c:pt>
                <c:pt idx="6103">
                  <c:v>2.6628303962869562</c:v>
                </c:pt>
                <c:pt idx="6104">
                  <c:v>2.6620277174199818</c:v>
                </c:pt>
                <c:pt idx="6105">
                  <c:v>2.6653219796985428</c:v>
                </c:pt>
                <c:pt idx="6106">
                  <c:v>2.6668298476055297</c:v>
                </c:pt>
                <c:pt idx="6107">
                  <c:v>2.6685449931840948</c:v>
                </c:pt>
                <c:pt idx="6108">
                  <c:v>2.6692604458934674</c:v>
                </c:pt>
                <c:pt idx="6109">
                  <c:v>2.6688268678134195</c:v>
                </c:pt>
                <c:pt idx="6110">
                  <c:v>2.664326943705372</c:v>
                </c:pt>
                <c:pt idx="6111">
                  <c:v>2.655591744559946</c:v>
                </c:pt>
                <c:pt idx="6112">
                  <c:v>2.6550602965791055</c:v>
                </c:pt>
                <c:pt idx="6113">
                  <c:v>2.663340146189388</c:v>
                </c:pt>
                <c:pt idx="6114">
                  <c:v>2.6553850633942386</c:v>
                </c:pt>
                <c:pt idx="6115">
                  <c:v>2.6482666062211315</c:v>
                </c:pt>
                <c:pt idx="6116">
                  <c:v>2.6487976811452882</c:v>
                </c:pt>
                <c:pt idx="6117">
                  <c:v>2.6544289138176507</c:v>
                </c:pt>
                <c:pt idx="6118">
                  <c:v>2.6565556818688365</c:v>
                </c:pt>
                <c:pt idx="6119">
                  <c:v>2.6591278434618859</c:v>
                </c:pt>
                <c:pt idx="6120">
                  <c:v>2.6573980211048016</c:v>
                </c:pt>
                <c:pt idx="6121">
                  <c:v>2.6565255601312749</c:v>
                </c:pt>
                <c:pt idx="6122">
                  <c:v>2.6551949302270055</c:v>
                </c:pt>
                <c:pt idx="6123">
                  <c:v>2.6580608458167783</c:v>
                </c:pt>
                <c:pt idx="6124">
                  <c:v>2.6523597422407641</c:v>
                </c:pt>
                <c:pt idx="6125">
                  <c:v>2.6561274194366438</c:v>
                </c:pt>
                <c:pt idx="6126">
                  <c:v>2.6610936027402863</c:v>
                </c:pt>
                <c:pt idx="6127">
                  <c:v>2.6556237545104096</c:v>
                </c:pt>
                <c:pt idx="6128">
                  <c:v>2.6565981564031849</c:v>
                </c:pt>
                <c:pt idx="6129">
                  <c:v>2.6630463590729376</c:v>
                </c:pt>
                <c:pt idx="6130">
                  <c:v>2.6648460042643638</c:v>
                </c:pt>
                <c:pt idx="6131">
                  <c:v>2.6634651390723163</c:v>
                </c:pt>
                <c:pt idx="6132">
                  <c:v>2.6572959208480387</c:v>
                </c:pt>
                <c:pt idx="6133">
                  <c:v>2.6606123498666885</c:v>
                </c:pt>
                <c:pt idx="6134">
                  <c:v>2.6626181908358149</c:v>
                </c:pt>
                <c:pt idx="6135">
                  <c:v>2.6651310429016273</c:v>
                </c:pt>
                <c:pt idx="6136">
                  <c:v>2.6623267767960814</c:v>
                </c:pt>
                <c:pt idx="6137">
                  <c:v>2.6610060776746982</c:v>
                </c:pt>
                <c:pt idx="6138">
                  <c:v>2.6586193202140178</c:v>
                </c:pt>
                <c:pt idx="6139">
                  <c:v>2.6616762582574607</c:v>
                </c:pt>
                <c:pt idx="6140">
                  <c:v>2.6619903308390263</c:v>
                </c:pt>
                <c:pt idx="6141">
                  <c:v>2.6570991155573673</c:v>
                </c:pt>
                <c:pt idx="6142">
                  <c:v>2.6610081603769391</c:v>
                </c:pt>
                <c:pt idx="6143">
                  <c:v>2.6674664592020547</c:v>
                </c:pt>
                <c:pt idx="6144">
                  <c:v>2.6679458241736036</c:v>
                </c:pt>
                <c:pt idx="6145">
                  <c:v>2.6680837862440097</c:v>
                </c:pt>
                <c:pt idx="6146">
                  <c:v>2.6697389305958517</c:v>
                </c:pt>
                <c:pt idx="6147">
                  <c:v>2.6711986878807727</c:v>
                </c:pt>
                <c:pt idx="6148">
                  <c:v>2.6733733957503771</c:v>
                </c:pt>
                <c:pt idx="6149">
                  <c:v>2.671681948838788</c:v>
                </c:pt>
                <c:pt idx="6150">
                  <c:v>2.6745079859392638</c:v>
                </c:pt>
                <c:pt idx="6151">
                  <c:v>2.6730263954463891</c:v>
                </c:pt>
                <c:pt idx="6152">
                  <c:v>2.6782714608785785</c:v>
                </c:pt>
                <c:pt idx="6153">
                  <c:v>2.6802129336821365</c:v>
                </c:pt>
                <c:pt idx="6154">
                  <c:v>2.6759494745909396</c:v>
                </c:pt>
                <c:pt idx="6155">
                  <c:v>2.6759686044993338</c:v>
                </c:pt>
                <c:pt idx="6156">
                  <c:v>2.6772644052707011</c:v>
                </c:pt>
                <c:pt idx="6157">
                  <c:v>2.6793468572026087</c:v>
                </c:pt>
                <c:pt idx="6158">
                  <c:v>2.6797275095535662</c:v>
                </c:pt>
                <c:pt idx="6159">
                  <c:v>2.6780305763643888</c:v>
                </c:pt>
                <c:pt idx="6160">
                  <c:v>2.6765355122948407</c:v>
                </c:pt>
                <c:pt idx="6161">
                  <c:v>2.6841845307856933</c:v>
                </c:pt>
                <c:pt idx="6162">
                  <c:v>2.6814906502958484</c:v>
                </c:pt>
                <c:pt idx="6163">
                  <c:v>2.6793563475109239</c:v>
                </c:pt>
                <c:pt idx="6164">
                  <c:v>2.6827842507372019</c:v>
                </c:pt>
                <c:pt idx="6165">
                  <c:v>2.6818963126758315</c:v>
                </c:pt>
                <c:pt idx="6166">
                  <c:v>2.6842064605250746</c:v>
                </c:pt>
                <c:pt idx="6167">
                  <c:v>2.6961412556590409</c:v>
                </c:pt>
                <c:pt idx="6168">
                  <c:v>2.6976454974237392</c:v>
                </c:pt>
                <c:pt idx="6169">
                  <c:v>2.6934117847949444</c:v>
                </c:pt>
                <c:pt idx="6170">
                  <c:v>2.6974657997394438</c:v>
                </c:pt>
                <c:pt idx="6171">
                  <c:v>2.7003893986373928</c:v>
                </c:pt>
                <c:pt idx="6172">
                  <c:v>2.7012901790244923</c:v>
                </c:pt>
                <c:pt idx="6173">
                  <c:v>2.7076324098186491</c:v>
                </c:pt>
                <c:pt idx="6174">
                  <c:v>2.7088303570260774</c:v>
                </c:pt>
                <c:pt idx="6175">
                  <c:v>2.7046699999655295</c:v>
                </c:pt>
                <c:pt idx="6176">
                  <c:v>2.6967526830418982</c:v>
                </c:pt>
                <c:pt idx="6177">
                  <c:v>2.6972005062620452</c:v>
                </c:pt>
                <c:pt idx="6178">
                  <c:v>2.6979511574540354</c:v>
                </c:pt>
                <c:pt idx="6179">
                  <c:v>2.6950275353581366</c:v>
                </c:pt>
                <c:pt idx="6180">
                  <c:v>2.6974156970169165</c:v>
                </c:pt>
                <c:pt idx="6181">
                  <c:v>2.6887277918838333</c:v>
                </c:pt>
                <c:pt idx="6182">
                  <c:v>2.6947847812003256</c:v>
                </c:pt>
                <c:pt idx="6183">
                  <c:v>2.6922972502540183</c:v>
                </c:pt>
                <c:pt idx="6184">
                  <c:v>2.695311976977139</c:v>
                </c:pt>
                <c:pt idx="6185">
                  <c:v>2.7004969269278591</c:v>
                </c:pt>
                <c:pt idx="6186">
                  <c:v>2.7046040439552801</c:v>
                </c:pt>
                <c:pt idx="6187">
                  <c:v>2.698063930413499</c:v>
                </c:pt>
                <c:pt idx="6188">
                  <c:v>2.696108500995567</c:v>
                </c:pt>
                <c:pt idx="6189">
                  <c:v>2.6930064878199622</c:v>
                </c:pt>
                <c:pt idx="6190">
                  <c:v>2.6924678901332233</c:v>
                </c:pt>
                <c:pt idx="6191">
                  <c:v>2.6844067635775111</c:v>
                </c:pt>
                <c:pt idx="6192">
                  <c:v>2.6843993510248714</c:v>
                </c:pt>
                <c:pt idx="6193">
                  <c:v>2.6860976999855808</c:v>
                </c:pt>
                <c:pt idx="6194">
                  <c:v>2.684995540329536</c:v>
                </c:pt>
                <c:pt idx="6195">
                  <c:v>2.6842272578286188</c:v>
                </c:pt>
                <c:pt idx="6196">
                  <c:v>2.6792974000973517</c:v>
                </c:pt>
                <c:pt idx="6197">
                  <c:v>2.6845265989601055</c:v>
                </c:pt>
                <c:pt idx="6198">
                  <c:v>2.6874869057348745</c:v>
                </c:pt>
                <c:pt idx="6199">
                  <c:v>2.6872411930604785</c:v>
                </c:pt>
                <c:pt idx="6200">
                  <c:v>2.6885880462249245</c:v>
                </c:pt>
                <c:pt idx="6201">
                  <c:v>2.6905224119901257</c:v>
                </c:pt>
                <c:pt idx="6202">
                  <c:v>2.6907243828965095</c:v>
                </c:pt>
                <c:pt idx="6203">
                  <c:v>2.6969276393185195</c:v>
                </c:pt>
                <c:pt idx="6204">
                  <c:v>2.7064452378423152</c:v>
                </c:pt>
                <c:pt idx="6205">
                  <c:v>2.7279803124408817</c:v>
                </c:pt>
                <c:pt idx="6206">
                  <c:v>2.7789437175256624</c:v>
                </c:pt>
                <c:pt idx="6207">
                  <c:v>2.7665785144653512</c:v>
                </c:pt>
                <c:pt idx="6208">
                  <c:v>2.7520774669066772</c:v>
                </c:pt>
                <c:pt idx="6209">
                  <c:v>2.7450177488463408</c:v>
                </c:pt>
                <c:pt idx="6210">
                  <c:v>2.7484264320521548</c:v>
                </c:pt>
                <c:pt idx="6211">
                  <c:v>2.758173735311459</c:v>
                </c:pt>
                <c:pt idx="6212">
                  <c:v>2.7726111200957999</c:v>
                </c:pt>
                <c:pt idx="6213">
                  <c:v>2.7597297359280049</c:v>
                </c:pt>
                <c:pt idx="6214">
                  <c:v>2.7617136064789367</c:v>
                </c:pt>
                <c:pt idx="6215">
                  <c:v>2.770611886494418</c:v>
                </c:pt>
                <c:pt idx="6216">
                  <c:v>2.7678345850813795</c:v>
                </c:pt>
                <c:pt idx="6217">
                  <c:v>2.773038638516315</c:v>
                </c:pt>
                <c:pt idx="6218">
                  <c:v>2.7681159742482069</c:v>
                </c:pt>
                <c:pt idx="6219">
                  <c:v>2.7697891438030369</c:v>
                </c:pt>
                <c:pt idx="6220">
                  <c:v>2.7756791429795644</c:v>
                </c:pt>
                <c:pt idx="6221">
                  <c:v>2.7717251586466891</c:v>
                </c:pt>
                <c:pt idx="6222">
                  <c:v>2.7677271242302597</c:v>
                </c:pt>
                <c:pt idx="6223">
                  <c:v>2.7741009885028243</c:v>
                </c:pt>
                <c:pt idx="6224">
                  <c:v>2.7797249917152214</c:v>
                </c:pt>
                <c:pt idx="6225">
                  <c:v>2.7781101184574877</c:v>
                </c:pt>
                <c:pt idx="6226">
                  <c:v>2.7862099079536691</c:v>
                </c:pt>
                <c:pt idx="6227">
                  <c:v>2.7822823197772544</c:v>
                </c:pt>
                <c:pt idx="6228">
                  <c:v>2.7836944587453489</c:v>
                </c:pt>
                <c:pt idx="6229">
                  <c:v>2.7927031287319775</c:v>
                </c:pt>
                <c:pt idx="6230">
                  <c:v>2.7984398510756572</c:v>
                </c:pt>
                <c:pt idx="6231">
                  <c:v>2.8021547438621299</c:v>
                </c:pt>
                <c:pt idx="6232">
                  <c:v>2.7932057374847541</c:v>
                </c:pt>
                <c:pt idx="6233">
                  <c:v>2.7879792159245405</c:v>
                </c:pt>
                <c:pt idx="6234">
                  <c:v>2.7830828604241407</c:v>
                </c:pt>
                <c:pt idx="6235">
                  <c:v>2.7817229635258514</c:v>
                </c:pt>
                <c:pt idx="6236">
                  <c:v>2.7882009747847354</c:v>
                </c:pt>
                <c:pt idx="6237">
                  <c:v>2.7826845406819354</c:v>
                </c:pt>
                <c:pt idx="6238">
                  <c:v>2.7739865631723961</c:v>
                </c:pt>
                <c:pt idx="6239">
                  <c:v>2.7804623995082567</c:v>
                </c:pt>
                <c:pt idx="6240">
                  <c:v>2.7650188296896823</c:v>
                </c:pt>
                <c:pt idx="6241">
                  <c:v>2.7625674930790702</c:v>
                </c:pt>
                <c:pt idx="6242">
                  <c:v>2.7552229251177573</c:v>
                </c:pt>
                <c:pt idx="6243">
                  <c:v>2.7517393087024424</c:v>
                </c:pt>
                <c:pt idx="6244">
                  <c:v>2.7406850746514508</c:v>
                </c:pt>
                <c:pt idx="6245">
                  <c:v>2.7403574705774925</c:v>
                </c:pt>
                <c:pt idx="6246">
                  <c:v>2.7473072834340346</c:v>
                </c:pt>
                <c:pt idx="6247">
                  <c:v>2.7581653815982881</c:v>
                </c:pt>
                <c:pt idx="6248">
                  <c:v>2.7576102127032986</c:v>
                </c:pt>
                <c:pt idx="6249">
                  <c:v>2.7510743987852981</c:v>
                </c:pt>
                <c:pt idx="6250">
                  <c:v>2.7580263487977392</c:v>
                </c:pt>
                <c:pt idx="6251">
                  <c:v>2.7597587788865807</c:v>
                </c:pt>
                <c:pt idx="6252">
                  <c:v>2.7554908459161465</c:v>
                </c:pt>
                <c:pt idx="6253">
                  <c:v>2.7625645402445187</c:v>
                </c:pt>
                <c:pt idx="6254">
                  <c:v>2.7614203294731792</c:v>
                </c:pt>
                <c:pt idx="6255">
                  <c:v>2.7601878727682574</c:v>
                </c:pt>
                <c:pt idx="6256">
                  <c:v>2.7637038224694983</c:v>
                </c:pt>
                <c:pt idx="6257">
                  <c:v>2.7647768261140047</c:v>
                </c:pt>
                <c:pt idx="6258">
                  <c:v>2.7625821236249908</c:v>
                </c:pt>
                <c:pt idx="6259">
                  <c:v>2.762655613851325</c:v>
                </c:pt>
                <c:pt idx="6260">
                  <c:v>2.7729316370926282</c:v>
                </c:pt>
                <c:pt idx="6261">
                  <c:v>2.7714899034903859</c:v>
                </c:pt>
                <c:pt idx="6262">
                  <c:v>2.7767154296603227</c:v>
                </c:pt>
                <c:pt idx="6263">
                  <c:v>2.7841527935814345</c:v>
                </c:pt>
                <c:pt idx="6264">
                  <c:v>2.7904546882388752</c:v>
                </c:pt>
                <c:pt idx="6265">
                  <c:v>2.7829548899511654</c:v>
                </c:pt>
                <c:pt idx="6266">
                  <c:v>2.7880946630051371</c:v>
                </c:pt>
                <c:pt idx="6267">
                  <c:v>2.7802589629140084</c:v>
                </c:pt>
                <c:pt idx="6268">
                  <c:v>2.7819516949330638</c:v>
                </c:pt>
                <c:pt idx="6269">
                  <c:v>2.7771101253187909</c:v>
                </c:pt>
                <c:pt idx="6270">
                  <c:v>2.7795302331528213</c:v>
                </c:pt>
                <c:pt idx="6271">
                  <c:v>2.7838538425580031</c:v>
                </c:pt>
                <c:pt idx="6272">
                  <c:v>2.7832121978509154</c:v>
                </c:pt>
                <c:pt idx="6273">
                  <c:v>2.7851709649022371</c:v>
                </c:pt>
                <c:pt idx="6274">
                  <c:v>2.7900285490276495</c:v>
                </c:pt>
                <c:pt idx="6275">
                  <c:v>2.7810862975021768</c:v>
                </c:pt>
                <c:pt idx="6276">
                  <c:v>2.7821101836668056</c:v>
                </c:pt>
                <c:pt idx="6277">
                  <c:v>2.7949629773017883</c:v>
                </c:pt>
                <c:pt idx="6278">
                  <c:v>2.7869213335648406</c:v>
                </c:pt>
                <c:pt idx="6279">
                  <c:v>2.7912689943949927</c:v>
                </c:pt>
                <c:pt idx="6280">
                  <c:v>2.7995374495217749</c:v>
                </c:pt>
                <c:pt idx="6281">
                  <c:v>2.7983304327384149</c:v>
                </c:pt>
                <c:pt idx="6282">
                  <c:v>2.7964699901688386</c:v>
                </c:pt>
                <c:pt idx="6283">
                  <c:v>2.7992155374439429</c:v>
                </c:pt>
                <c:pt idx="6284">
                  <c:v>2.7915249021075828</c:v>
                </c:pt>
                <c:pt idx="6285">
                  <c:v>2.7848819138768581</c:v>
                </c:pt>
                <c:pt idx="6286">
                  <c:v>2.778319124514069</c:v>
                </c:pt>
                <c:pt idx="6287">
                  <c:v>2.773784817806864</c:v>
                </c:pt>
                <c:pt idx="6288">
                  <c:v>2.7871695997640193</c:v>
                </c:pt>
                <c:pt idx="6289">
                  <c:v>2.7897931623030496</c:v>
                </c:pt>
                <c:pt idx="6290">
                  <c:v>2.7848142015488966</c:v>
                </c:pt>
                <c:pt idx="6291">
                  <c:v>2.7855905888529611</c:v>
                </c:pt>
                <c:pt idx="6292">
                  <c:v>2.7878330664731523</c:v>
                </c:pt>
                <c:pt idx="6293">
                  <c:v>2.7933921822231675</c:v>
                </c:pt>
                <c:pt idx="6294">
                  <c:v>2.790895928775635</c:v>
                </c:pt>
                <c:pt idx="6295">
                  <c:v>2.7931478463412724</c:v>
                </c:pt>
                <c:pt idx="6296">
                  <c:v>2.793553076045733</c:v>
                </c:pt>
                <c:pt idx="6297">
                  <c:v>2.7910222283376749</c:v>
                </c:pt>
                <c:pt idx="6298">
                  <c:v>2.7917634194079133</c:v>
                </c:pt>
                <c:pt idx="6299">
                  <c:v>2.7893651818485874</c:v>
                </c:pt>
                <c:pt idx="6300">
                  <c:v>2.7971896069919158</c:v>
                </c:pt>
                <c:pt idx="6301">
                  <c:v>2.8087486230149432</c:v>
                </c:pt>
                <c:pt idx="6302">
                  <c:v>2.8109234611675986</c:v>
                </c:pt>
                <c:pt idx="6303">
                  <c:v>2.8054464710564093</c:v>
                </c:pt>
                <c:pt idx="6304">
                  <c:v>2.8072987023590077</c:v>
                </c:pt>
                <c:pt idx="6305">
                  <c:v>2.8020743460829993</c:v>
                </c:pt>
                <c:pt idx="6306">
                  <c:v>2.8078605147275333</c:v>
                </c:pt>
                <c:pt idx="6307">
                  <c:v>2.8037520424236573</c:v>
                </c:pt>
                <c:pt idx="6308">
                  <c:v>2.8129237875063837</c:v>
                </c:pt>
                <c:pt idx="6309">
                  <c:v>2.8153996009192501</c:v>
                </c:pt>
                <c:pt idx="6310">
                  <c:v>2.8077253767919905</c:v>
                </c:pt>
                <c:pt idx="6311">
                  <c:v>2.8228108486347319</c:v>
                </c:pt>
                <c:pt idx="6312">
                  <c:v>2.8184330835864886</c:v>
                </c:pt>
                <c:pt idx="6313">
                  <c:v>2.8261379212845785</c:v>
                </c:pt>
                <c:pt idx="6314">
                  <c:v>2.8192170966421934</c:v>
                </c:pt>
                <c:pt idx="6315">
                  <c:v>2.8027128195848023</c:v>
                </c:pt>
                <c:pt idx="6316">
                  <c:v>2.8073322112808712</c:v>
                </c:pt>
                <c:pt idx="6317">
                  <c:v>2.8065993095551383</c:v>
                </c:pt>
                <c:pt idx="6318">
                  <c:v>2.8107436478233545</c:v>
                </c:pt>
                <c:pt idx="6319">
                  <c:v>2.8194309905584856</c:v>
                </c:pt>
                <c:pt idx="6320">
                  <c:v>2.821506343716127</c:v>
                </c:pt>
                <c:pt idx="6321">
                  <c:v>2.837030145126842</c:v>
                </c:pt>
                <c:pt idx="6322">
                  <c:v>2.8390798773879435</c:v>
                </c:pt>
                <c:pt idx="6323">
                  <c:v>2.8350731422287221</c:v>
                </c:pt>
                <c:pt idx="6324">
                  <c:v>2.84904409833895</c:v>
                </c:pt>
                <c:pt idx="6325">
                  <c:v>2.8427808018505676</c:v>
                </c:pt>
                <c:pt idx="6326">
                  <c:v>2.847517296456977</c:v>
                </c:pt>
                <c:pt idx="6327">
                  <c:v>2.8459247906671838</c:v>
                </c:pt>
                <c:pt idx="6328">
                  <c:v>2.8403275811475739</c:v>
                </c:pt>
                <c:pt idx="6329">
                  <c:v>2.8391565456358134</c:v>
                </c:pt>
                <c:pt idx="6330">
                  <c:v>2.8367602141336019</c:v>
                </c:pt>
                <c:pt idx="6331">
                  <c:v>2.8480364185111684</c:v>
                </c:pt>
                <c:pt idx="6332">
                  <c:v>2.8474399949801548</c:v>
                </c:pt>
                <c:pt idx="6333">
                  <c:v>2.846876956750708</c:v>
                </c:pt>
                <c:pt idx="6334">
                  <c:v>2.8500284884765725</c:v>
                </c:pt>
                <c:pt idx="6335">
                  <c:v>2.8537723176131644</c:v>
                </c:pt>
                <c:pt idx="6336">
                  <c:v>2.8471520518368862</c:v>
                </c:pt>
                <c:pt idx="6337">
                  <c:v>2.8472614596435326</c:v>
                </c:pt>
                <c:pt idx="6338">
                  <c:v>2.8429527786176356</c:v>
                </c:pt>
                <c:pt idx="6339">
                  <c:v>2.8426032624801207</c:v>
                </c:pt>
                <c:pt idx="6340">
                  <c:v>2.8460117592999983</c:v>
                </c:pt>
                <c:pt idx="6341">
                  <c:v>2.8466505596354645</c:v>
                </c:pt>
                <c:pt idx="6342">
                  <c:v>2.8468434001963088</c:v>
                </c:pt>
                <c:pt idx="6343">
                  <c:v>2.8397190388294096</c:v>
                </c:pt>
                <c:pt idx="6344">
                  <c:v>2.8332188666761668</c:v>
                </c:pt>
                <c:pt idx="6345">
                  <c:v>2.8408819345156782</c:v>
                </c:pt>
                <c:pt idx="6346">
                  <c:v>2.8384531016776187</c:v>
                </c:pt>
                <c:pt idx="6347">
                  <c:v>2.8324588388754934</c:v>
                </c:pt>
                <c:pt idx="6348">
                  <c:v>2.8295251618377422</c:v>
                </c:pt>
                <c:pt idx="6349">
                  <c:v>2.8349579843649368</c:v>
                </c:pt>
                <c:pt idx="6350">
                  <c:v>2.8333628434824885</c:v>
                </c:pt>
                <c:pt idx="6351">
                  <c:v>2.8402896032226099</c:v>
                </c:pt>
                <c:pt idx="6352">
                  <c:v>2.842152799164781</c:v>
                </c:pt>
                <c:pt idx="6353">
                  <c:v>2.8406715096947726</c:v>
                </c:pt>
                <c:pt idx="6354">
                  <c:v>2.8348372669973192</c:v>
                </c:pt>
                <c:pt idx="6355">
                  <c:v>2.826428713510662</c:v>
                </c:pt>
                <c:pt idx="6356">
                  <c:v>2.8278344189294415</c:v>
                </c:pt>
                <c:pt idx="6357">
                  <c:v>2.8320278708028033</c:v>
                </c:pt>
                <c:pt idx="6358">
                  <c:v>2.8237215836633944</c:v>
                </c:pt>
                <c:pt idx="6359">
                  <c:v>2.8292936906818911</c:v>
                </c:pt>
                <c:pt idx="6360">
                  <c:v>2.8370588754128225</c:v>
                </c:pt>
                <c:pt idx="6361">
                  <c:v>2.8308158619393025</c:v>
                </c:pt>
                <c:pt idx="6362">
                  <c:v>2.8396413886621787</c:v>
                </c:pt>
                <c:pt idx="6363">
                  <c:v>2.840278183191387</c:v>
                </c:pt>
                <c:pt idx="6364">
                  <c:v>2.8484581731115641</c:v>
                </c:pt>
                <c:pt idx="6365">
                  <c:v>2.8459076995136567</c:v>
                </c:pt>
                <c:pt idx="6366">
                  <c:v>2.8354708668452875</c:v>
                </c:pt>
                <c:pt idx="6367">
                  <c:v>2.8361622275579577</c:v>
                </c:pt>
                <c:pt idx="6368">
                  <c:v>2.8397928105886252</c:v>
                </c:pt>
                <c:pt idx="6369">
                  <c:v>2.8399400807598747</c:v>
                </c:pt>
                <c:pt idx="6370">
                  <c:v>2.8331723111527265</c:v>
                </c:pt>
                <c:pt idx="6371">
                  <c:v>2.836106623748659</c:v>
                </c:pt>
                <c:pt idx="6372">
                  <c:v>2.8395875806097139</c:v>
                </c:pt>
                <c:pt idx="6373">
                  <c:v>2.838989503982535</c:v>
                </c:pt>
                <c:pt idx="6374">
                  <c:v>2.8443048928331951</c:v>
                </c:pt>
                <c:pt idx="6375">
                  <c:v>2.8451600972305027</c:v>
                </c:pt>
                <c:pt idx="6376">
                  <c:v>2.8406866295009596</c:v>
                </c:pt>
                <c:pt idx="6377">
                  <c:v>2.8505173425339652</c:v>
                </c:pt>
                <c:pt idx="6378">
                  <c:v>2.8486586327612673</c:v>
                </c:pt>
                <c:pt idx="6379">
                  <c:v>2.8397462940437599</c:v>
                </c:pt>
                <c:pt idx="6380">
                  <c:v>2.8521661291589084</c:v>
                </c:pt>
                <c:pt idx="6381">
                  <c:v>2.8539703286571751</c:v>
                </c:pt>
                <c:pt idx="6382">
                  <c:v>2.847728158896313</c:v>
                </c:pt>
                <c:pt idx="6383">
                  <c:v>2.8394285853304342</c:v>
                </c:pt>
                <c:pt idx="6384">
                  <c:v>2.8387259400941693</c:v>
                </c:pt>
                <c:pt idx="6385">
                  <c:v>2.8448292331899281</c:v>
                </c:pt>
                <c:pt idx="6386">
                  <c:v>2.8451158173427622</c:v>
                </c:pt>
                <c:pt idx="6387">
                  <c:v>2.8440527433764284</c:v>
                </c:pt>
                <c:pt idx="6388">
                  <c:v>2.8474118454444932</c:v>
                </c:pt>
                <c:pt idx="6389">
                  <c:v>2.8510248890336221</c:v>
                </c:pt>
                <c:pt idx="6390">
                  <c:v>2.8568253514771529</c:v>
                </c:pt>
                <c:pt idx="6391">
                  <c:v>2.8583713525998573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'Daily Vix Data 1'!$H$6</c:f>
              <c:strCache>
                <c:ptCount val="1"/>
                <c:pt idx="0">
                  <c:v>sigma</c:v>
                </c:pt>
              </c:strCache>
            </c:strRef>
          </c:tx>
          <c:marker>
            <c:symbol val="none"/>
          </c:marker>
          <c:cat>
            <c:numRef>
              <c:f>'Daily Vix Data 1'!$B$260:$B$6651</c:f>
              <c:numCache>
                <c:formatCode>m/d/yyyy</c:formatCode>
                <c:ptCount val="6392"/>
                <c:pt idx="0">
                  <c:v>33240</c:v>
                </c:pt>
                <c:pt idx="1">
                  <c:v>33241</c:v>
                </c:pt>
                <c:pt idx="2">
                  <c:v>33242</c:v>
                </c:pt>
                <c:pt idx="3">
                  <c:v>33245</c:v>
                </c:pt>
                <c:pt idx="4">
                  <c:v>33246</c:v>
                </c:pt>
                <c:pt idx="5">
                  <c:v>33247</c:v>
                </c:pt>
                <c:pt idx="6">
                  <c:v>33248</c:v>
                </c:pt>
                <c:pt idx="7">
                  <c:v>33249</c:v>
                </c:pt>
                <c:pt idx="8">
                  <c:v>33252</c:v>
                </c:pt>
                <c:pt idx="9">
                  <c:v>33253</c:v>
                </c:pt>
                <c:pt idx="10">
                  <c:v>33254</c:v>
                </c:pt>
                <c:pt idx="11">
                  <c:v>33255</c:v>
                </c:pt>
                <c:pt idx="12">
                  <c:v>33256</c:v>
                </c:pt>
                <c:pt idx="13">
                  <c:v>33259</c:v>
                </c:pt>
                <c:pt idx="14">
                  <c:v>33260</c:v>
                </c:pt>
                <c:pt idx="15">
                  <c:v>33261</c:v>
                </c:pt>
                <c:pt idx="16">
                  <c:v>33262</c:v>
                </c:pt>
                <c:pt idx="17">
                  <c:v>33263</c:v>
                </c:pt>
                <c:pt idx="18">
                  <c:v>33266</c:v>
                </c:pt>
                <c:pt idx="19">
                  <c:v>33267</c:v>
                </c:pt>
                <c:pt idx="20">
                  <c:v>33268</c:v>
                </c:pt>
                <c:pt idx="21">
                  <c:v>33269</c:v>
                </c:pt>
                <c:pt idx="22">
                  <c:v>33270</c:v>
                </c:pt>
                <c:pt idx="23">
                  <c:v>33273</c:v>
                </c:pt>
                <c:pt idx="24">
                  <c:v>33274</c:v>
                </c:pt>
                <c:pt idx="25">
                  <c:v>33275</c:v>
                </c:pt>
                <c:pt idx="26">
                  <c:v>33276</c:v>
                </c:pt>
                <c:pt idx="27">
                  <c:v>33277</c:v>
                </c:pt>
                <c:pt idx="28">
                  <c:v>33280</c:v>
                </c:pt>
                <c:pt idx="29">
                  <c:v>33281</c:v>
                </c:pt>
                <c:pt idx="30">
                  <c:v>33282</c:v>
                </c:pt>
                <c:pt idx="31">
                  <c:v>33283</c:v>
                </c:pt>
                <c:pt idx="32">
                  <c:v>33284</c:v>
                </c:pt>
                <c:pt idx="33">
                  <c:v>33288</c:v>
                </c:pt>
                <c:pt idx="34">
                  <c:v>33289</c:v>
                </c:pt>
                <c:pt idx="35">
                  <c:v>33290</c:v>
                </c:pt>
                <c:pt idx="36">
                  <c:v>33291</c:v>
                </c:pt>
                <c:pt idx="37">
                  <c:v>33294</c:v>
                </c:pt>
                <c:pt idx="38">
                  <c:v>33295</c:v>
                </c:pt>
                <c:pt idx="39">
                  <c:v>33296</c:v>
                </c:pt>
                <c:pt idx="40">
                  <c:v>33297</c:v>
                </c:pt>
                <c:pt idx="41">
                  <c:v>33301</c:v>
                </c:pt>
                <c:pt idx="42">
                  <c:v>33302</c:v>
                </c:pt>
                <c:pt idx="43">
                  <c:v>33303</c:v>
                </c:pt>
                <c:pt idx="44">
                  <c:v>33304</c:v>
                </c:pt>
                <c:pt idx="45">
                  <c:v>33305</c:v>
                </c:pt>
                <c:pt idx="46">
                  <c:v>33308</c:v>
                </c:pt>
                <c:pt idx="47">
                  <c:v>33309</c:v>
                </c:pt>
                <c:pt idx="48">
                  <c:v>33310</c:v>
                </c:pt>
                <c:pt idx="49">
                  <c:v>33311</c:v>
                </c:pt>
                <c:pt idx="50">
                  <c:v>33312</c:v>
                </c:pt>
                <c:pt idx="51">
                  <c:v>33315</c:v>
                </c:pt>
                <c:pt idx="52">
                  <c:v>33316</c:v>
                </c:pt>
                <c:pt idx="53">
                  <c:v>33317</c:v>
                </c:pt>
                <c:pt idx="54">
                  <c:v>33318</c:v>
                </c:pt>
                <c:pt idx="55">
                  <c:v>33319</c:v>
                </c:pt>
                <c:pt idx="56">
                  <c:v>33322</c:v>
                </c:pt>
                <c:pt idx="57">
                  <c:v>33323</c:v>
                </c:pt>
                <c:pt idx="58">
                  <c:v>33324</c:v>
                </c:pt>
                <c:pt idx="59">
                  <c:v>33325</c:v>
                </c:pt>
                <c:pt idx="60">
                  <c:v>33329</c:v>
                </c:pt>
                <c:pt idx="61">
                  <c:v>33330</c:v>
                </c:pt>
                <c:pt idx="62">
                  <c:v>33331</c:v>
                </c:pt>
                <c:pt idx="63">
                  <c:v>33332</c:v>
                </c:pt>
                <c:pt idx="64">
                  <c:v>33333</c:v>
                </c:pt>
                <c:pt idx="65">
                  <c:v>33336</c:v>
                </c:pt>
                <c:pt idx="66">
                  <c:v>33337</c:v>
                </c:pt>
                <c:pt idx="67">
                  <c:v>33338</c:v>
                </c:pt>
                <c:pt idx="68">
                  <c:v>33339</c:v>
                </c:pt>
                <c:pt idx="69">
                  <c:v>33340</c:v>
                </c:pt>
                <c:pt idx="70">
                  <c:v>33343</c:v>
                </c:pt>
                <c:pt idx="71">
                  <c:v>33344</c:v>
                </c:pt>
                <c:pt idx="72">
                  <c:v>33345</c:v>
                </c:pt>
                <c:pt idx="73">
                  <c:v>33346</c:v>
                </c:pt>
                <c:pt idx="74">
                  <c:v>33347</c:v>
                </c:pt>
                <c:pt idx="75">
                  <c:v>33350</c:v>
                </c:pt>
                <c:pt idx="76">
                  <c:v>33351</c:v>
                </c:pt>
                <c:pt idx="77">
                  <c:v>33352</c:v>
                </c:pt>
                <c:pt idx="78">
                  <c:v>33353</c:v>
                </c:pt>
                <c:pt idx="79">
                  <c:v>33354</c:v>
                </c:pt>
                <c:pt idx="80">
                  <c:v>33357</c:v>
                </c:pt>
                <c:pt idx="81">
                  <c:v>33358</c:v>
                </c:pt>
                <c:pt idx="82">
                  <c:v>33359</c:v>
                </c:pt>
                <c:pt idx="83">
                  <c:v>33360</c:v>
                </c:pt>
                <c:pt idx="84">
                  <c:v>33361</c:v>
                </c:pt>
                <c:pt idx="85">
                  <c:v>33364</c:v>
                </c:pt>
                <c:pt idx="86">
                  <c:v>33365</c:v>
                </c:pt>
                <c:pt idx="87">
                  <c:v>33366</c:v>
                </c:pt>
                <c:pt idx="88">
                  <c:v>33367</c:v>
                </c:pt>
                <c:pt idx="89">
                  <c:v>33368</c:v>
                </c:pt>
                <c:pt idx="90">
                  <c:v>33371</c:v>
                </c:pt>
                <c:pt idx="91">
                  <c:v>33372</c:v>
                </c:pt>
                <c:pt idx="92">
                  <c:v>33373</c:v>
                </c:pt>
                <c:pt idx="93">
                  <c:v>33374</c:v>
                </c:pt>
                <c:pt idx="94">
                  <c:v>33375</c:v>
                </c:pt>
                <c:pt idx="95">
                  <c:v>33378</c:v>
                </c:pt>
                <c:pt idx="96">
                  <c:v>33379</c:v>
                </c:pt>
                <c:pt idx="97">
                  <c:v>33380</c:v>
                </c:pt>
                <c:pt idx="98">
                  <c:v>33381</c:v>
                </c:pt>
                <c:pt idx="99">
                  <c:v>33382</c:v>
                </c:pt>
                <c:pt idx="100">
                  <c:v>33386</c:v>
                </c:pt>
                <c:pt idx="101">
                  <c:v>33387</c:v>
                </c:pt>
                <c:pt idx="102">
                  <c:v>33388</c:v>
                </c:pt>
                <c:pt idx="103">
                  <c:v>33389</c:v>
                </c:pt>
                <c:pt idx="104">
                  <c:v>33392</c:v>
                </c:pt>
                <c:pt idx="105">
                  <c:v>33393</c:v>
                </c:pt>
                <c:pt idx="106">
                  <c:v>33394</c:v>
                </c:pt>
                <c:pt idx="107">
                  <c:v>33395</c:v>
                </c:pt>
                <c:pt idx="108">
                  <c:v>33396</c:v>
                </c:pt>
                <c:pt idx="109">
                  <c:v>33399</c:v>
                </c:pt>
                <c:pt idx="110">
                  <c:v>33400</c:v>
                </c:pt>
                <c:pt idx="111">
                  <c:v>33401</c:v>
                </c:pt>
                <c:pt idx="112">
                  <c:v>33402</c:v>
                </c:pt>
                <c:pt idx="113">
                  <c:v>33403</c:v>
                </c:pt>
                <c:pt idx="114">
                  <c:v>33406</c:v>
                </c:pt>
                <c:pt idx="115">
                  <c:v>33407</c:v>
                </c:pt>
                <c:pt idx="116">
                  <c:v>33408</c:v>
                </c:pt>
                <c:pt idx="117">
                  <c:v>33409</c:v>
                </c:pt>
                <c:pt idx="118">
                  <c:v>33410</c:v>
                </c:pt>
                <c:pt idx="119">
                  <c:v>33413</c:v>
                </c:pt>
                <c:pt idx="120">
                  <c:v>33414</c:v>
                </c:pt>
                <c:pt idx="121">
                  <c:v>33415</c:v>
                </c:pt>
                <c:pt idx="122">
                  <c:v>33416</c:v>
                </c:pt>
                <c:pt idx="123">
                  <c:v>33417</c:v>
                </c:pt>
                <c:pt idx="124">
                  <c:v>33420</c:v>
                </c:pt>
                <c:pt idx="125">
                  <c:v>33421</c:v>
                </c:pt>
                <c:pt idx="126">
                  <c:v>33422</c:v>
                </c:pt>
                <c:pt idx="127">
                  <c:v>33424</c:v>
                </c:pt>
                <c:pt idx="128">
                  <c:v>33427</c:v>
                </c:pt>
                <c:pt idx="129">
                  <c:v>33428</c:v>
                </c:pt>
                <c:pt idx="130">
                  <c:v>33429</c:v>
                </c:pt>
                <c:pt idx="131">
                  <c:v>33430</c:v>
                </c:pt>
                <c:pt idx="132">
                  <c:v>33431</c:v>
                </c:pt>
                <c:pt idx="133">
                  <c:v>33434</c:v>
                </c:pt>
                <c:pt idx="134">
                  <c:v>33435</c:v>
                </c:pt>
                <c:pt idx="135">
                  <c:v>33436</c:v>
                </c:pt>
                <c:pt idx="136">
                  <c:v>33437</c:v>
                </c:pt>
                <c:pt idx="137">
                  <c:v>33438</c:v>
                </c:pt>
                <c:pt idx="138">
                  <c:v>33441</c:v>
                </c:pt>
                <c:pt idx="139">
                  <c:v>33442</c:v>
                </c:pt>
                <c:pt idx="140">
                  <c:v>33443</c:v>
                </c:pt>
                <c:pt idx="141">
                  <c:v>33444</c:v>
                </c:pt>
                <c:pt idx="142">
                  <c:v>33445</c:v>
                </c:pt>
                <c:pt idx="143">
                  <c:v>33448</c:v>
                </c:pt>
                <c:pt idx="144">
                  <c:v>33449</c:v>
                </c:pt>
                <c:pt idx="145">
                  <c:v>33450</c:v>
                </c:pt>
                <c:pt idx="146">
                  <c:v>33451</c:v>
                </c:pt>
                <c:pt idx="147">
                  <c:v>33452</c:v>
                </c:pt>
                <c:pt idx="148">
                  <c:v>33455</c:v>
                </c:pt>
                <c:pt idx="149">
                  <c:v>33456</c:v>
                </c:pt>
                <c:pt idx="150">
                  <c:v>33457</c:v>
                </c:pt>
                <c:pt idx="151">
                  <c:v>33458</c:v>
                </c:pt>
                <c:pt idx="152">
                  <c:v>33459</c:v>
                </c:pt>
                <c:pt idx="153">
                  <c:v>33462</c:v>
                </c:pt>
                <c:pt idx="154">
                  <c:v>33463</c:v>
                </c:pt>
                <c:pt idx="155">
                  <c:v>33464</c:v>
                </c:pt>
                <c:pt idx="156">
                  <c:v>33465</c:v>
                </c:pt>
                <c:pt idx="157">
                  <c:v>33466</c:v>
                </c:pt>
                <c:pt idx="158">
                  <c:v>33469</c:v>
                </c:pt>
                <c:pt idx="159">
                  <c:v>33470</c:v>
                </c:pt>
                <c:pt idx="160">
                  <c:v>33471</c:v>
                </c:pt>
                <c:pt idx="161">
                  <c:v>33472</c:v>
                </c:pt>
                <c:pt idx="162">
                  <c:v>33473</c:v>
                </c:pt>
                <c:pt idx="163">
                  <c:v>33476</c:v>
                </c:pt>
                <c:pt idx="164">
                  <c:v>33477</c:v>
                </c:pt>
                <c:pt idx="165">
                  <c:v>33478</c:v>
                </c:pt>
                <c:pt idx="166">
                  <c:v>33479</c:v>
                </c:pt>
                <c:pt idx="167">
                  <c:v>33480</c:v>
                </c:pt>
                <c:pt idx="168">
                  <c:v>33484</c:v>
                </c:pt>
                <c:pt idx="169">
                  <c:v>33485</c:v>
                </c:pt>
                <c:pt idx="170">
                  <c:v>33486</c:v>
                </c:pt>
                <c:pt idx="171">
                  <c:v>33487</c:v>
                </c:pt>
                <c:pt idx="172">
                  <c:v>33490</c:v>
                </c:pt>
                <c:pt idx="173">
                  <c:v>33491</c:v>
                </c:pt>
                <c:pt idx="174">
                  <c:v>33492</c:v>
                </c:pt>
                <c:pt idx="175">
                  <c:v>33493</c:v>
                </c:pt>
                <c:pt idx="176">
                  <c:v>33494</c:v>
                </c:pt>
                <c:pt idx="177">
                  <c:v>33497</c:v>
                </c:pt>
                <c:pt idx="178">
                  <c:v>33498</c:v>
                </c:pt>
                <c:pt idx="179">
                  <c:v>33499</c:v>
                </c:pt>
                <c:pt idx="180">
                  <c:v>33500</c:v>
                </c:pt>
                <c:pt idx="181">
                  <c:v>33501</c:v>
                </c:pt>
                <c:pt idx="182">
                  <c:v>33504</c:v>
                </c:pt>
                <c:pt idx="183">
                  <c:v>33505</c:v>
                </c:pt>
                <c:pt idx="184">
                  <c:v>33506</c:v>
                </c:pt>
                <c:pt idx="185">
                  <c:v>33507</c:v>
                </c:pt>
                <c:pt idx="186">
                  <c:v>33508</c:v>
                </c:pt>
                <c:pt idx="187">
                  <c:v>33511</c:v>
                </c:pt>
                <c:pt idx="188">
                  <c:v>33512</c:v>
                </c:pt>
                <c:pt idx="189">
                  <c:v>33513</c:v>
                </c:pt>
                <c:pt idx="190">
                  <c:v>33514</c:v>
                </c:pt>
                <c:pt idx="191">
                  <c:v>33515</c:v>
                </c:pt>
                <c:pt idx="192">
                  <c:v>33518</c:v>
                </c:pt>
                <c:pt idx="193">
                  <c:v>33519</c:v>
                </c:pt>
                <c:pt idx="194">
                  <c:v>33520</c:v>
                </c:pt>
                <c:pt idx="195">
                  <c:v>33521</c:v>
                </c:pt>
                <c:pt idx="196">
                  <c:v>33522</c:v>
                </c:pt>
                <c:pt idx="197">
                  <c:v>33525</c:v>
                </c:pt>
                <c:pt idx="198">
                  <c:v>33526</c:v>
                </c:pt>
                <c:pt idx="199">
                  <c:v>33527</c:v>
                </c:pt>
                <c:pt idx="200">
                  <c:v>33528</c:v>
                </c:pt>
                <c:pt idx="201">
                  <c:v>33529</c:v>
                </c:pt>
                <c:pt idx="202">
                  <c:v>33532</c:v>
                </c:pt>
                <c:pt idx="203">
                  <c:v>33533</c:v>
                </c:pt>
                <c:pt idx="204">
                  <c:v>33534</c:v>
                </c:pt>
                <c:pt idx="205">
                  <c:v>33535</c:v>
                </c:pt>
                <c:pt idx="206">
                  <c:v>33536</c:v>
                </c:pt>
                <c:pt idx="207">
                  <c:v>33539</c:v>
                </c:pt>
                <c:pt idx="208">
                  <c:v>33540</c:v>
                </c:pt>
                <c:pt idx="209">
                  <c:v>33541</c:v>
                </c:pt>
                <c:pt idx="210">
                  <c:v>33542</c:v>
                </c:pt>
                <c:pt idx="211">
                  <c:v>33543</c:v>
                </c:pt>
                <c:pt idx="212">
                  <c:v>33546</c:v>
                </c:pt>
                <c:pt idx="213">
                  <c:v>33547</c:v>
                </c:pt>
                <c:pt idx="214">
                  <c:v>33548</c:v>
                </c:pt>
                <c:pt idx="215">
                  <c:v>33549</c:v>
                </c:pt>
                <c:pt idx="216">
                  <c:v>33550</c:v>
                </c:pt>
                <c:pt idx="217">
                  <c:v>33553</c:v>
                </c:pt>
                <c:pt idx="218">
                  <c:v>33554</c:v>
                </c:pt>
                <c:pt idx="219">
                  <c:v>33555</c:v>
                </c:pt>
                <c:pt idx="220">
                  <c:v>33556</c:v>
                </c:pt>
                <c:pt idx="221">
                  <c:v>33557</c:v>
                </c:pt>
                <c:pt idx="222">
                  <c:v>33560</c:v>
                </c:pt>
                <c:pt idx="223">
                  <c:v>33561</c:v>
                </c:pt>
                <c:pt idx="224">
                  <c:v>33562</c:v>
                </c:pt>
                <c:pt idx="225">
                  <c:v>33563</c:v>
                </c:pt>
                <c:pt idx="226">
                  <c:v>33564</c:v>
                </c:pt>
                <c:pt idx="227">
                  <c:v>33567</c:v>
                </c:pt>
                <c:pt idx="228">
                  <c:v>33568</c:v>
                </c:pt>
                <c:pt idx="229">
                  <c:v>33569</c:v>
                </c:pt>
                <c:pt idx="230">
                  <c:v>33571</c:v>
                </c:pt>
                <c:pt idx="231">
                  <c:v>33574</c:v>
                </c:pt>
                <c:pt idx="232">
                  <c:v>33575</c:v>
                </c:pt>
                <c:pt idx="233">
                  <c:v>33576</c:v>
                </c:pt>
                <c:pt idx="234">
                  <c:v>33577</c:v>
                </c:pt>
                <c:pt idx="235">
                  <c:v>33578</c:v>
                </c:pt>
                <c:pt idx="236">
                  <c:v>33581</c:v>
                </c:pt>
                <c:pt idx="237">
                  <c:v>33582</c:v>
                </c:pt>
                <c:pt idx="238">
                  <c:v>33583</c:v>
                </c:pt>
                <c:pt idx="239">
                  <c:v>33584</c:v>
                </c:pt>
                <c:pt idx="240">
                  <c:v>33585</c:v>
                </c:pt>
                <c:pt idx="241">
                  <c:v>33588</c:v>
                </c:pt>
                <c:pt idx="242">
                  <c:v>33589</c:v>
                </c:pt>
                <c:pt idx="243">
                  <c:v>33590</c:v>
                </c:pt>
                <c:pt idx="244">
                  <c:v>33591</c:v>
                </c:pt>
                <c:pt idx="245">
                  <c:v>33592</c:v>
                </c:pt>
                <c:pt idx="246">
                  <c:v>33595</c:v>
                </c:pt>
                <c:pt idx="247">
                  <c:v>33596</c:v>
                </c:pt>
                <c:pt idx="248">
                  <c:v>33598</c:v>
                </c:pt>
                <c:pt idx="249">
                  <c:v>33599</c:v>
                </c:pt>
                <c:pt idx="250">
                  <c:v>33602</c:v>
                </c:pt>
                <c:pt idx="251">
                  <c:v>33603</c:v>
                </c:pt>
                <c:pt idx="252">
                  <c:v>33605</c:v>
                </c:pt>
                <c:pt idx="253">
                  <c:v>33606</c:v>
                </c:pt>
                <c:pt idx="254">
                  <c:v>33609</c:v>
                </c:pt>
                <c:pt idx="255">
                  <c:v>33610</c:v>
                </c:pt>
                <c:pt idx="256">
                  <c:v>33611</c:v>
                </c:pt>
                <c:pt idx="257">
                  <c:v>33612</c:v>
                </c:pt>
                <c:pt idx="258">
                  <c:v>33613</c:v>
                </c:pt>
                <c:pt idx="259">
                  <c:v>33616</c:v>
                </c:pt>
                <c:pt idx="260">
                  <c:v>33617</c:v>
                </c:pt>
                <c:pt idx="261">
                  <c:v>33618</c:v>
                </c:pt>
                <c:pt idx="262">
                  <c:v>33619</c:v>
                </c:pt>
                <c:pt idx="263">
                  <c:v>33620</c:v>
                </c:pt>
                <c:pt idx="264">
                  <c:v>33623</c:v>
                </c:pt>
                <c:pt idx="265">
                  <c:v>33624</c:v>
                </c:pt>
                <c:pt idx="266">
                  <c:v>33625</c:v>
                </c:pt>
                <c:pt idx="267">
                  <c:v>33626</c:v>
                </c:pt>
                <c:pt idx="268">
                  <c:v>33627</c:v>
                </c:pt>
                <c:pt idx="269">
                  <c:v>33630</c:v>
                </c:pt>
                <c:pt idx="270">
                  <c:v>33631</c:v>
                </c:pt>
                <c:pt idx="271">
                  <c:v>33632</c:v>
                </c:pt>
                <c:pt idx="272">
                  <c:v>33633</c:v>
                </c:pt>
                <c:pt idx="273">
                  <c:v>33634</c:v>
                </c:pt>
                <c:pt idx="274">
                  <c:v>33637</c:v>
                </c:pt>
                <c:pt idx="275">
                  <c:v>33638</c:v>
                </c:pt>
                <c:pt idx="276">
                  <c:v>33639</c:v>
                </c:pt>
                <c:pt idx="277">
                  <c:v>33640</c:v>
                </c:pt>
                <c:pt idx="278">
                  <c:v>33641</c:v>
                </c:pt>
                <c:pt idx="279">
                  <c:v>33644</c:v>
                </c:pt>
                <c:pt idx="280">
                  <c:v>33645</c:v>
                </c:pt>
                <c:pt idx="281">
                  <c:v>33646</c:v>
                </c:pt>
                <c:pt idx="282">
                  <c:v>33647</c:v>
                </c:pt>
                <c:pt idx="283">
                  <c:v>33648</c:v>
                </c:pt>
                <c:pt idx="284">
                  <c:v>33652</c:v>
                </c:pt>
                <c:pt idx="285">
                  <c:v>33653</c:v>
                </c:pt>
                <c:pt idx="286">
                  <c:v>33654</c:v>
                </c:pt>
                <c:pt idx="287">
                  <c:v>33655</c:v>
                </c:pt>
                <c:pt idx="288">
                  <c:v>33658</c:v>
                </c:pt>
                <c:pt idx="289">
                  <c:v>33659</c:v>
                </c:pt>
                <c:pt idx="290">
                  <c:v>33660</c:v>
                </c:pt>
                <c:pt idx="291">
                  <c:v>33661</c:v>
                </c:pt>
                <c:pt idx="292">
                  <c:v>33662</c:v>
                </c:pt>
                <c:pt idx="293">
                  <c:v>33665</c:v>
                </c:pt>
                <c:pt idx="294">
                  <c:v>33666</c:v>
                </c:pt>
                <c:pt idx="295">
                  <c:v>33667</c:v>
                </c:pt>
                <c:pt idx="296">
                  <c:v>33668</c:v>
                </c:pt>
                <c:pt idx="297">
                  <c:v>33669</c:v>
                </c:pt>
                <c:pt idx="298">
                  <c:v>33672</c:v>
                </c:pt>
                <c:pt idx="299">
                  <c:v>33673</c:v>
                </c:pt>
                <c:pt idx="300">
                  <c:v>33674</c:v>
                </c:pt>
                <c:pt idx="301">
                  <c:v>33675</c:v>
                </c:pt>
                <c:pt idx="302">
                  <c:v>33676</c:v>
                </c:pt>
                <c:pt idx="303">
                  <c:v>33679</c:v>
                </c:pt>
                <c:pt idx="304">
                  <c:v>33680</c:v>
                </c:pt>
                <c:pt idx="305">
                  <c:v>33681</c:v>
                </c:pt>
                <c:pt idx="306">
                  <c:v>33682</c:v>
                </c:pt>
                <c:pt idx="307">
                  <c:v>33683</c:v>
                </c:pt>
                <c:pt idx="308">
                  <c:v>33686</c:v>
                </c:pt>
                <c:pt idx="309">
                  <c:v>33687</c:v>
                </c:pt>
                <c:pt idx="310">
                  <c:v>33688</c:v>
                </c:pt>
                <c:pt idx="311">
                  <c:v>33689</c:v>
                </c:pt>
                <c:pt idx="312">
                  <c:v>33690</c:v>
                </c:pt>
                <c:pt idx="313">
                  <c:v>33693</c:v>
                </c:pt>
                <c:pt idx="314">
                  <c:v>33694</c:v>
                </c:pt>
                <c:pt idx="315">
                  <c:v>33695</c:v>
                </c:pt>
                <c:pt idx="316">
                  <c:v>33696</c:v>
                </c:pt>
                <c:pt idx="317">
                  <c:v>33697</c:v>
                </c:pt>
                <c:pt idx="318">
                  <c:v>33700</c:v>
                </c:pt>
                <c:pt idx="319">
                  <c:v>33701</c:v>
                </c:pt>
                <c:pt idx="320">
                  <c:v>33702</c:v>
                </c:pt>
                <c:pt idx="321">
                  <c:v>33703</c:v>
                </c:pt>
                <c:pt idx="322">
                  <c:v>33704</c:v>
                </c:pt>
                <c:pt idx="323">
                  <c:v>33707</c:v>
                </c:pt>
                <c:pt idx="324">
                  <c:v>33708</c:v>
                </c:pt>
                <c:pt idx="325">
                  <c:v>33709</c:v>
                </c:pt>
                <c:pt idx="326">
                  <c:v>33710</c:v>
                </c:pt>
                <c:pt idx="327">
                  <c:v>33714</c:v>
                </c:pt>
                <c:pt idx="328">
                  <c:v>33715</c:v>
                </c:pt>
                <c:pt idx="329">
                  <c:v>33716</c:v>
                </c:pt>
                <c:pt idx="330">
                  <c:v>33717</c:v>
                </c:pt>
                <c:pt idx="331">
                  <c:v>33718</c:v>
                </c:pt>
                <c:pt idx="332">
                  <c:v>33721</c:v>
                </c:pt>
                <c:pt idx="333">
                  <c:v>33722</c:v>
                </c:pt>
                <c:pt idx="334">
                  <c:v>33723</c:v>
                </c:pt>
                <c:pt idx="335">
                  <c:v>33724</c:v>
                </c:pt>
                <c:pt idx="336">
                  <c:v>33725</c:v>
                </c:pt>
                <c:pt idx="337">
                  <c:v>33728</c:v>
                </c:pt>
                <c:pt idx="338">
                  <c:v>33729</c:v>
                </c:pt>
                <c:pt idx="339">
                  <c:v>33730</c:v>
                </c:pt>
                <c:pt idx="340">
                  <c:v>33731</c:v>
                </c:pt>
                <c:pt idx="341">
                  <c:v>33732</c:v>
                </c:pt>
                <c:pt idx="342">
                  <c:v>33735</c:v>
                </c:pt>
                <c:pt idx="343">
                  <c:v>33736</c:v>
                </c:pt>
                <c:pt idx="344">
                  <c:v>33737</c:v>
                </c:pt>
                <c:pt idx="345">
                  <c:v>33738</c:v>
                </c:pt>
                <c:pt idx="346">
                  <c:v>33739</c:v>
                </c:pt>
                <c:pt idx="347">
                  <c:v>33742</c:v>
                </c:pt>
                <c:pt idx="348">
                  <c:v>33743</c:v>
                </c:pt>
                <c:pt idx="349">
                  <c:v>33744</c:v>
                </c:pt>
                <c:pt idx="350">
                  <c:v>33745</c:v>
                </c:pt>
                <c:pt idx="351">
                  <c:v>33746</c:v>
                </c:pt>
                <c:pt idx="352">
                  <c:v>33750</c:v>
                </c:pt>
                <c:pt idx="353">
                  <c:v>33751</c:v>
                </c:pt>
                <c:pt idx="354">
                  <c:v>33752</c:v>
                </c:pt>
                <c:pt idx="355">
                  <c:v>33753</c:v>
                </c:pt>
                <c:pt idx="356">
                  <c:v>33756</c:v>
                </c:pt>
                <c:pt idx="357">
                  <c:v>33757</c:v>
                </c:pt>
                <c:pt idx="358">
                  <c:v>33758</c:v>
                </c:pt>
                <c:pt idx="359">
                  <c:v>33759</c:v>
                </c:pt>
                <c:pt idx="360">
                  <c:v>33760</c:v>
                </c:pt>
                <c:pt idx="361">
                  <c:v>33763</c:v>
                </c:pt>
                <c:pt idx="362">
                  <c:v>33764</c:v>
                </c:pt>
                <c:pt idx="363">
                  <c:v>33765</c:v>
                </c:pt>
                <c:pt idx="364">
                  <c:v>33766</c:v>
                </c:pt>
                <c:pt idx="365">
                  <c:v>33767</c:v>
                </c:pt>
                <c:pt idx="366">
                  <c:v>33770</c:v>
                </c:pt>
                <c:pt idx="367">
                  <c:v>33771</c:v>
                </c:pt>
                <c:pt idx="368">
                  <c:v>33772</c:v>
                </c:pt>
                <c:pt idx="369">
                  <c:v>33773</c:v>
                </c:pt>
                <c:pt idx="370">
                  <c:v>33774</c:v>
                </c:pt>
                <c:pt idx="371">
                  <c:v>33777</c:v>
                </c:pt>
                <c:pt idx="372">
                  <c:v>33778</c:v>
                </c:pt>
                <c:pt idx="373">
                  <c:v>33779</c:v>
                </c:pt>
                <c:pt idx="374">
                  <c:v>33780</c:v>
                </c:pt>
                <c:pt idx="375">
                  <c:v>33781</c:v>
                </c:pt>
                <c:pt idx="376">
                  <c:v>33784</c:v>
                </c:pt>
                <c:pt idx="377">
                  <c:v>33785</c:v>
                </c:pt>
                <c:pt idx="378">
                  <c:v>33786</c:v>
                </c:pt>
                <c:pt idx="379">
                  <c:v>33787</c:v>
                </c:pt>
                <c:pt idx="380">
                  <c:v>33791</c:v>
                </c:pt>
                <c:pt idx="381">
                  <c:v>33792</c:v>
                </c:pt>
                <c:pt idx="382">
                  <c:v>33793</c:v>
                </c:pt>
                <c:pt idx="383">
                  <c:v>33794</c:v>
                </c:pt>
                <c:pt idx="384">
                  <c:v>33795</c:v>
                </c:pt>
                <c:pt idx="385">
                  <c:v>33798</c:v>
                </c:pt>
                <c:pt idx="386">
                  <c:v>33799</c:v>
                </c:pt>
                <c:pt idx="387">
                  <c:v>33800</c:v>
                </c:pt>
                <c:pt idx="388">
                  <c:v>33801</c:v>
                </c:pt>
                <c:pt idx="389">
                  <c:v>33802</c:v>
                </c:pt>
                <c:pt idx="390">
                  <c:v>33805</c:v>
                </c:pt>
                <c:pt idx="391">
                  <c:v>33806</c:v>
                </c:pt>
                <c:pt idx="392">
                  <c:v>33807</c:v>
                </c:pt>
                <c:pt idx="393">
                  <c:v>33808</c:v>
                </c:pt>
                <c:pt idx="394">
                  <c:v>33809</c:v>
                </c:pt>
                <c:pt idx="395">
                  <c:v>33812</c:v>
                </c:pt>
                <c:pt idx="396">
                  <c:v>33813</c:v>
                </c:pt>
                <c:pt idx="397">
                  <c:v>33814</c:v>
                </c:pt>
                <c:pt idx="398">
                  <c:v>33815</c:v>
                </c:pt>
                <c:pt idx="399">
                  <c:v>33816</c:v>
                </c:pt>
                <c:pt idx="400">
                  <c:v>33819</c:v>
                </c:pt>
                <c:pt idx="401">
                  <c:v>33820</c:v>
                </c:pt>
                <c:pt idx="402">
                  <c:v>33821</c:v>
                </c:pt>
                <c:pt idx="403">
                  <c:v>33822</c:v>
                </c:pt>
                <c:pt idx="404">
                  <c:v>33823</c:v>
                </c:pt>
                <c:pt idx="405">
                  <c:v>33826</c:v>
                </c:pt>
                <c:pt idx="406">
                  <c:v>33827</c:v>
                </c:pt>
                <c:pt idx="407">
                  <c:v>33828</c:v>
                </c:pt>
                <c:pt idx="408">
                  <c:v>33829</c:v>
                </c:pt>
                <c:pt idx="409">
                  <c:v>33830</c:v>
                </c:pt>
                <c:pt idx="410">
                  <c:v>33833</c:v>
                </c:pt>
                <c:pt idx="411">
                  <c:v>33834</c:v>
                </c:pt>
                <c:pt idx="412">
                  <c:v>33835</c:v>
                </c:pt>
                <c:pt idx="413">
                  <c:v>33836</c:v>
                </c:pt>
                <c:pt idx="414">
                  <c:v>33837</c:v>
                </c:pt>
                <c:pt idx="415">
                  <c:v>33840</c:v>
                </c:pt>
                <c:pt idx="416">
                  <c:v>33841</c:v>
                </c:pt>
                <c:pt idx="417">
                  <c:v>33842</c:v>
                </c:pt>
                <c:pt idx="418">
                  <c:v>33843</c:v>
                </c:pt>
                <c:pt idx="419">
                  <c:v>33844</c:v>
                </c:pt>
                <c:pt idx="420">
                  <c:v>33847</c:v>
                </c:pt>
                <c:pt idx="421">
                  <c:v>33848</c:v>
                </c:pt>
                <c:pt idx="422">
                  <c:v>33849</c:v>
                </c:pt>
                <c:pt idx="423">
                  <c:v>33850</c:v>
                </c:pt>
                <c:pt idx="424">
                  <c:v>33851</c:v>
                </c:pt>
                <c:pt idx="425">
                  <c:v>33855</c:v>
                </c:pt>
                <c:pt idx="426">
                  <c:v>33856</c:v>
                </c:pt>
                <c:pt idx="427">
                  <c:v>33857</c:v>
                </c:pt>
                <c:pt idx="428">
                  <c:v>33858</c:v>
                </c:pt>
                <c:pt idx="429">
                  <c:v>33861</c:v>
                </c:pt>
                <c:pt idx="430">
                  <c:v>33862</c:v>
                </c:pt>
                <c:pt idx="431">
                  <c:v>33863</c:v>
                </c:pt>
                <c:pt idx="432">
                  <c:v>33864</c:v>
                </c:pt>
                <c:pt idx="433">
                  <c:v>33865</c:v>
                </c:pt>
                <c:pt idx="434">
                  <c:v>33868</c:v>
                </c:pt>
                <c:pt idx="435">
                  <c:v>33869</c:v>
                </c:pt>
                <c:pt idx="436">
                  <c:v>33870</c:v>
                </c:pt>
                <c:pt idx="437">
                  <c:v>33871</c:v>
                </c:pt>
                <c:pt idx="438">
                  <c:v>33872</c:v>
                </c:pt>
                <c:pt idx="439">
                  <c:v>33875</c:v>
                </c:pt>
                <c:pt idx="440">
                  <c:v>33876</c:v>
                </c:pt>
                <c:pt idx="441">
                  <c:v>33877</c:v>
                </c:pt>
                <c:pt idx="442">
                  <c:v>33878</c:v>
                </c:pt>
                <c:pt idx="443">
                  <c:v>33879</c:v>
                </c:pt>
                <c:pt idx="444">
                  <c:v>33882</c:v>
                </c:pt>
                <c:pt idx="445">
                  <c:v>33883</c:v>
                </c:pt>
                <c:pt idx="446">
                  <c:v>33884</c:v>
                </c:pt>
                <c:pt idx="447">
                  <c:v>33885</c:v>
                </c:pt>
                <c:pt idx="448">
                  <c:v>33886</c:v>
                </c:pt>
                <c:pt idx="449">
                  <c:v>33889</c:v>
                </c:pt>
                <c:pt idx="450">
                  <c:v>33890</c:v>
                </c:pt>
                <c:pt idx="451">
                  <c:v>33891</c:v>
                </c:pt>
                <c:pt idx="452">
                  <c:v>33892</c:v>
                </c:pt>
                <c:pt idx="453">
                  <c:v>33893</c:v>
                </c:pt>
                <c:pt idx="454">
                  <c:v>33896</c:v>
                </c:pt>
                <c:pt idx="455">
                  <c:v>33897</c:v>
                </c:pt>
                <c:pt idx="456">
                  <c:v>33898</c:v>
                </c:pt>
                <c:pt idx="457">
                  <c:v>33899</c:v>
                </c:pt>
                <c:pt idx="458">
                  <c:v>33900</c:v>
                </c:pt>
                <c:pt idx="459">
                  <c:v>33903</c:v>
                </c:pt>
                <c:pt idx="460">
                  <c:v>33904</c:v>
                </c:pt>
                <c:pt idx="461">
                  <c:v>33905</c:v>
                </c:pt>
                <c:pt idx="462">
                  <c:v>33906</c:v>
                </c:pt>
                <c:pt idx="463">
                  <c:v>33907</c:v>
                </c:pt>
                <c:pt idx="464">
                  <c:v>33910</c:v>
                </c:pt>
                <c:pt idx="465">
                  <c:v>33911</c:v>
                </c:pt>
                <c:pt idx="466">
                  <c:v>33912</c:v>
                </c:pt>
                <c:pt idx="467">
                  <c:v>33913</c:v>
                </c:pt>
                <c:pt idx="468">
                  <c:v>33914</c:v>
                </c:pt>
                <c:pt idx="469">
                  <c:v>33917</c:v>
                </c:pt>
                <c:pt idx="470">
                  <c:v>33918</c:v>
                </c:pt>
                <c:pt idx="471">
                  <c:v>33919</c:v>
                </c:pt>
                <c:pt idx="472">
                  <c:v>33920</c:v>
                </c:pt>
                <c:pt idx="473">
                  <c:v>33921</c:v>
                </c:pt>
                <c:pt idx="474">
                  <c:v>33924</c:v>
                </c:pt>
                <c:pt idx="475">
                  <c:v>33925</c:v>
                </c:pt>
                <c:pt idx="476">
                  <c:v>33926</c:v>
                </c:pt>
                <c:pt idx="477">
                  <c:v>33927</c:v>
                </c:pt>
                <c:pt idx="478">
                  <c:v>33928</c:v>
                </c:pt>
                <c:pt idx="479">
                  <c:v>33931</c:v>
                </c:pt>
                <c:pt idx="480">
                  <c:v>33932</c:v>
                </c:pt>
                <c:pt idx="481">
                  <c:v>33933</c:v>
                </c:pt>
                <c:pt idx="482">
                  <c:v>33935</c:v>
                </c:pt>
                <c:pt idx="483">
                  <c:v>33938</c:v>
                </c:pt>
                <c:pt idx="484">
                  <c:v>33939</c:v>
                </c:pt>
                <c:pt idx="485">
                  <c:v>33940</c:v>
                </c:pt>
                <c:pt idx="486">
                  <c:v>33941</c:v>
                </c:pt>
                <c:pt idx="487">
                  <c:v>33942</c:v>
                </c:pt>
                <c:pt idx="488">
                  <c:v>33945</c:v>
                </c:pt>
                <c:pt idx="489">
                  <c:v>33946</c:v>
                </c:pt>
                <c:pt idx="490">
                  <c:v>33947</c:v>
                </c:pt>
                <c:pt idx="491">
                  <c:v>33948</c:v>
                </c:pt>
                <c:pt idx="492">
                  <c:v>33949</c:v>
                </c:pt>
                <c:pt idx="493">
                  <c:v>33952</c:v>
                </c:pt>
                <c:pt idx="494">
                  <c:v>33953</c:v>
                </c:pt>
                <c:pt idx="495">
                  <c:v>33954</c:v>
                </c:pt>
                <c:pt idx="496">
                  <c:v>33955</c:v>
                </c:pt>
                <c:pt idx="497">
                  <c:v>33956</c:v>
                </c:pt>
                <c:pt idx="498">
                  <c:v>33959</c:v>
                </c:pt>
                <c:pt idx="499">
                  <c:v>33960</c:v>
                </c:pt>
                <c:pt idx="500">
                  <c:v>33961</c:v>
                </c:pt>
                <c:pt idx="501">
                  <c:v>33962</c:v>
                </c:pt>
                <c:pt idx="502">
                  <c:v>33966</c:v>
                </c:pt>
                <c:pt idx="503">
                  <c:v>33967</c:v>
                </c:pt>
                <c:pt idx="504">
                  <c:v>33968</c:v>
                </c:pt>
                <c:pt idx="505">
                  <c:v>33969</c:v>
                </c:pt>
                <c:pt idx="506">
                  <c:v>33973</c:v>
                </c:pt>
                <c:pt idx="507">
                  <c:v>33974</c:v>
                </c:pt>
                <c:pt idx="508">
                  <c:v>33975</c:v>
                </c:pt>
                <c:pt idx="509">
                  <c:v>33976</c:v>
                </c:pt>
                <c:pt idx="510">
                  <c:v>33977</c:v>
                </c:pt>
                <c:pt idx="511">
                  <c:v>33980</c:v>
                </c:pt>
                <c:pt idx="512">
                  <c:v>33981</c:v>
                </c:pt>
                <c:pt idx="513">
                  <c:v>33982</c:v>
                </c:pt>
                <c:pt idx="514">
                  <c:v>33983</c:v>
                </c:pt>
                <c:pt idx="515">
                  <c:v>33984</c:v>
                </c:pt>
                <c:pt idx="516">
                  <c:v>33987</c:v>
                </c:pt>
                <c:pt idx="517">
                  <c:v>33988</c:v>
                </c:pt>
                <c:pt idx="518">
                  <c:v>33989</c:v>
                </c:pt>
                <c:pt idx="519">
                  <c:v>33990</c:v>
                </c:pt>
                <c:pt idx="520">
                  <c:v>33991</c:v>
                </c:pt>
                <c:pt idx="521">
                  <c:v>33994</c:v>
                </c:pt>
                <c:pt idx="522">
                  <c:v>33995</c:v>
                </c:pt>
                <c:pt idx="523">
                  <c:v>33996</c:v>
                </c:pt>
                <c:pt idx="524">
                  <c:v>33997</c:v>
                </c:pt>
                <c:pt idx="525">
                  <c:v>33998</c:v>
                </c:pt>
                <c:pt idx="526">
                  <c:v>34001</c:v>
                </c:pt>
                <c:pt idx="527">
                  <c:v>34002</c:v>
                </c:pt>
                <c:pt idx="528">
                  <c:v>34003</c:v>
                </c:pt>
                <c:pt idx="529">
                  <c:v>34004</c:v>
                </c:pt>
                <c:pt idx="530">
                  <c:v>34005</c:v>
                </c:pt>
                <c:pt idx="531">
                  <c:v>34008</c:v>
                </c:pt>
                <c:pt idx="532">
                  <c:v>34009</c:v>
                </c:pt>
                <c:pt idx="533">
                  <c:v>34010</c:v>
                </c:pt>
                <c:pt idx="534">
                  <c:v>34011</c:v>
                </c:pt>
                <c:pt idx="535">
                  <c:v>34012</c:v>
                </c:pt>
                <c:pt idx="536">
                  <c:v>34016</c:v>
                </c:pt>
                <c:pt idx="537">
                  <c:v>34017</c:v>
                </c:pt>
                <c:pt idx="538">
                  <c:v>34018</c:v>
                </c:pt>
                <c:pt idx="539">
                  <c:v>34019</c:v>
                </c:pt>
                <c:pt idx="540">
                  <c:v>34022</c:v>
                </c:pt>
                <c:pt idx="541">
                  <c:v>34023</c:v>
                </c:pt>
                <c:pt idx="542">
                  <c:v>34024</c:v>
                </c:pt>
                <c:pt idx="543">
                  <c:v>34025</c:v>
                </c:pt>
                <c:pt idx="544">
                  <c:v>34026</c:v>
                </c:pt>
                <c:pt idx="545">
                  <c:v>34029</c:v>
                </c:pt>
                <c:pt idx="546">
                  <c:v>34030</c:v>
                </c:pt>
                <c:pt idx="547">
                  <c:v>34031</c:v>
                </c:pt>
                <c:pt idx="548">
                  <c:v>34032</c:v>
                </c:pt>
                <c:pt idx="549">
                  <c:v>34033</c:v>
                </c:pt>
                <c:pt idx="550">
                  <c:v>34036</c:v>
                </c:pt>
                <c:pt idx="551">
                  <c:v>34037</c:v>
                </c:pt>
                <c:pt idx="552">
                  <c:v>34038</c:v>
                </c:pt>
                <c:pt idx="553">
                  <c:v>34039</c:v>
                </c:pt>
                <c:pt idx="554">
                  <c:v>34040</c:v>
                </c:pt>
                <c:pt idx="555">
                  <c:v>34043</c:v>
                </c:pt>
                <c:pt idx="556">
                  <c:v>34044</c:v>
                </c:pt>
                <c:pt idx="557">
                  <c:v>34045</c:v>
                </c:pt>
                <c:pt idx="558">
                  <c:v>34046</c:v>
                </c:pt>
                <c:pt idx="559">
                  <c:v>34047</c:v>
                </c:pt>
                <c:pt idx="560">
                  <c:v>34050</c:v>
                </c:pt>
                <c:pt idx="561">
                  <c:v>34051</c:v>
                </c:pt>
                <c:pt idx="562">
                  <c:v>34052</c:v>
                </c:pt>
                <c:pt idx="563">
                  <c:v>34053</c:v>
                </c:pt>
                <c:pt idx="564">
                  <c:v>34054</c:v>
                </c:pt>
                <c:pt idx="565">
                  <c:v>34057</c:v>
                </c:pt>
                <c:pt idx="566">
                  <c:v>34058</c:v>
                </c:pt>
                <c:pt idx="567">
                  <c:v>34059</c:v>
                </c:pt>
                <c:pt idx="568">
                  <c:v>34060</c:v>
                </c:pt>
                <c:pt idx="569">
                  <c:v>34061</c:v>
                </c:pt>
                <c:pt idx="570">
                  <c:v>34064</c:v>
                </c:pt>
                <c:pt idx="571">
                  <c:v>34065</c:v>
                </c:pt>
                <c:pt idx="572">
                  <c:v>34066</c:v>
                </c:pt>
                <c:pt idx="573">
                  <c:v>34067</c:v>
                </c:pt>
                <c:pt idx="574">
                  <c:v>34071</c:v>
                </c:pt>
                <c:pt idx="575">
                  <c:v>34072</c:v>
                </c:pt>
                <c:pt idx="576">
                  <c:v>34073</c:v>
                </c:pt>
                <c:pt idx="577">
                  <c:v>34074</c:v>
                </c:pt>
                <c:pt idx="578">
                  <c:v>34075</c:v>
                </c:pt>
                <c:pt idx="579">
                  <c:v>34078</c:v>
                </c:pt>
                <c:pt idx="580">
                  <c:v>34079</c:v>
                </c:pt>
                <c:pt idx="581">
                  <c:v>34080</c:v>
                </c:pt>
                <c:pt idx="582">
                  <c:v>34081</c:v>
                </c:pt>
                <c:pt idx="583">
                  <c:v>34082</c:v>
                </c:pt>
                <c:pt idx="584">
                  <c:v>34085</c:v>
                </c:pt>
                <c:pt idx="585">
                  <c:v>34086</c:v>
                </c:pt>
                <c:pt idx="586">
                  <c:v>34087</c:v>
                </c:pt>
                <c:pt idx="587">
                  <c:v>34088</c:v>
                </c:pt>
                <c:pt idx="588">
                  <c:v>34089</c:v>
                </c:pt>
                <c:pt idx="589">
                  <c:v>34092</c:v>
                </c:pt>
                <c:pt idx="590">
                  <c:v>34093</c:v>
                </c:pt>
                <c:pt idx="591">
                  <c:v>34094</c:v>
                </c:pt>
                <c:pt idx="592">
                  <c:v>34095</c:v>
                </c:pt>
                <c:pt idx="593">
                  <c:v>34096</c:v>
                </c:pt>
                <c:pt idx="594">
                  <c:v>34099</c:v>
                </c:pt>
                <c:pt idx="595">
                  <c:v>34100</c:v>
                </c:pt>
                <c:pt idx="596">
                  <c:v>34101</c:v>
                </c:pt>
                <c:pt idx="597">
                  <c:v>34102</c:v>
                </c:pt>
                <c:pt idx="598">
                  <c:v>34103</c:v>
                </c:pt>
                <c:pt idx="599">
                  <c:v>34106</c:v>
                </c:pt>
                <c:pt idx="600">
                  <c:v>34107</c:v>
                </c:pt>
                <c:pt idx="601">
                  <c:v>34108</c:v>
                </c:pt>
                <c:pt idx="602">
                  <c:v>34109</c:v>
                </c:pt>
                <c:pt idx="603">
                  <c:v>34110</c:v>
                </c:pt>
                <c:pt idx="604">
                  <c:v>34113</c:v>
                </c:pt>
                <c:pt idx="605">
                  <c:v>34114</c:v>
                </c:pt>
                <c:pt idx="606">
                  <c:v>34115</c:v>
                </c:pt>
                <c:pt idx="607">
                  <c:v>34116</c:v>
                </c:pt>
                <c:pt idx="608">
                  <c:v>34117</c:v>
                </c:pt>
                <c:pt idx="609">
                  <c:v>34121</c:v>
                </c:pt>
                <c:pt idx="610">
                  <c:v>34122</c:v>
                </c:pt>
                <c:pt idx="611">
                  <c:v>34123</c:v>
                </c:pt>
                <c:pt idx="612">
                  <c:v>34124</c:v>
                </c:pt>
                <c:pt idx="613">
                  <c:v>34127</c:v>
                </c:pt>
                <c:pt idx="614">
                  <c:v>34128</c:v>
                </c:pt>
                <c:pt idx="615">
                  <c:v>34129</c:v>
                </c:pt>
                <c:pt idx="616">
                  <c:v>34130</c:v>
                </c:pt>
                <c:pt idx="617">
                  <c:v>34131</c:v>
                </c:pt>
                <c:pt idx="618">
                  <c:v>34134</c:v>
                </c:pt>
                <c:pt idx="619">
                  <c:v>34135</c:v>
                </c:pt>
                <c:pt idx="620">
                  <c:v>34136</c:v>
                </c:pt>
                <c:pt idx="621">
                  <c:v>34137</c:v>
                </c:pt>
                <c:pt idx="622">
                  <c:v>34138</c:v>
                </c:pt>
                <c:pt idx="623">
                  <c:v>34141</c:v>
                </c:pt>
                <c:pt idx="624">
                  <c:v>34142</c:v>
                </c:pt>
                <c:pt idx="625">
                  <c:v>34143</c:v>
                </c:pt>
                <c:pt idx="626">
                  <c:v>34144</c:v>
                </c:pt>
                <c:pt idx="627">
                  <c:v>34145</c:v>
                </c:pt>
                <c:pt idx="628">
                  <c:v>34148</c:v>
                </c:pt>
                <c:pt idx="629">
                  <c:v>34149</c:v>
                </c:pt>
                <c:pt idx="630">
                  <c:v>34150</c:v>
                </c:pt>
                <c:pt idx="631">
                  <c:v>34151</c:v>
                </c:pt>
                <c:pt idx="632">
                  <c:v>34152</c:v>
                </c:pt>
                <c:pt idx="633">
                  <c:v>34156</c:v>
                </c:pt>
                <c:pt idx="634">
                  <c:v>34157</c:v>
                </c:pt>
                <c:pt idx="635">
                  <c:v>34158</c:v>
                </c:pt>
                <c:pt idx="636">
                  <c:v>34159</c:v>
                </c:pt>
                <c:pt idx="637">
                  <c:v>34162</c:v>
                </c:pt>
                <c:pt idx="638">
                  <c:v>34163</c:v>
                </c:pt>
                <c:pt idx="639">
                  <c:v>34164</c:v>
                </c:pt>
                <c:pt idx="640">
                  <c:v>34165</c:v>
                </c:pt>
                <c:pt idx="641">
                  <c:v>34166</c:v>
                </c:pt>
                <c:pt idx="642">
                  <c:v>34169</c:v>
                </c:pt>
                <c:pt idx="643">
                  <c:v>34170</c:v>
                </c:pt>
                <c:pt idx="644">
                  <c:v>34171</c:v>
                </c:pt>
                <c:pt idx="645">
                  <c:v>34172</c:v>
                </c:pt>
                <c:pt idx="646">
                  <c:v>34173</c:v>
                </c:pt>
                <c:pt idx="647">
                  <c:v>34176</c:v>
                </c:pt>
                <c:pt idx="648">
                  <c:v>34177</c:v>
                </c:pt>
                <c:pt idx="649">
                  <c:v>34178</c:v>
                </c:pt>
                <c:pt idx="650">
                  <c:v>34179</c:v>
                </c:pt>
                <c:pt idx="651">
                  <c:v>34180</c:v>
                </c:pt>
                <c:pt idx="652">
                  <c:v>34183</c:v>
                </c:pt>
                <c:pt idx="653">
                  <c:v>34184</c:v>
                </c:pt>
                <c:pt idx="654">
                  <c:v>34185</c:v>
                </c:pt>
                <c:pt idx="655">
                  <c:v>34186</c:v>
                </c:pt>
                <c:pt idx="656">
                  <c:v>34187</c:v>
                </c:pt>
                <c:pt idx="657">
                  <c:v>34190</c:v>
                </c:pt>
                <c:pt idx="658">
                  <c:v>34191</c:v>
                </c:pt>
                <c:pt idx="659">
                  <c:v>34192</c:v>
                </c:pt>
                <c:pt idx="660">
                  <c:v>34193</c:v>
                </c:pt>
                <c:pt idx="661">
                  <c:v>34194</c:v>
                </c:pt>
                <c:pt idx="662">
                  <c:v>34197</c:v>
                </c:pt>
                <c:pt idx="663">
                  <c:v>34198</c:v>
                </c:pt>
                <c:pt idx="664">
                  <c:v>34199</c:v>
                </c:pt>
                <c:pt idx="665">
                  <c:v>34200</c:v>
                </c:pt>
                <c:pt idx="666">
                  <c:v>34201</c:v>
                </c:pt>
                <c:pt idx="667">
                  <c:v>34204</c:v>
                </c:pt>
                <c:pt idx="668">
                  <c:v>34205</c:v>
                </c:pt>
                <c:pt idx="669">
                  <c:v>34206</c:v>
                </c:pt>
                <c:pt idx="670">
                  <c:v>34207</c:v>
                </c:pt>
                <c:pt idx="671">
                  <c:v>34208</c:v>
                </c:pt>
                <c:pt idx="672">
                  <c:v>34211</c:v>
                </c:pt>
                <c:pt idx="673">
                  <c:v>34212</c:v>
                </c:pt>
                <c:pt idx="674">
                  <c:v>34213</c:v>
                </c:pt>
                <c:pt idx="675">
                  <c:v>34214</c:v>
                </c:pt>
                <c:pt idx="676">
                  <c:v>34215</c:v>
                </c:pt>
                <c:pt idx="677">
                  <c:v>34219</c:v>
                </c:pt>
                <c:pt idx="678">
                  <c:v>34220</c:v>
                </c:pt>
                <c:pt idx="679">
                  <c:v>34221</c:v>
                </c:pt>
                <c:pt idx="680">
                  <c:v>34222</c:v>
                </c:pt>
                <c:pt idx="681">
                  <c:v>34225</c:v>
                </c:pt>
                <c:pt idx="682">
                  <c:v>34226</c:v>
                </c:pt>
                <c:pt idx="683">
                  <c:v>34227</c:v>
                </c:pt>
                <c:pt idx="684">
                  <c:v>34228</c:v>
                </c:pt>
                <c:pt idx="685">
                  <c:v>34229</c:v>
                </c:pt>
                <c:pt idx="686">
                  <c:v>34232</c:v>
                </c:pt>
                <c:pt idx="687">
                  <c:v>34233</c:v>
                </c:pt>
                <c:pt idx="688">
                  <c:v>34234</c:v>
                </c:pt>
                <c:pt idx="689">
                  <c:v>34235</c:v>
                </c:pt>
                <c:pt idx="690">
                  <c:v>34236</c:v>
                </c:pt>
                <c:pt idx="691">
                  <c:v>34239</c:v>
                </c:pt>
                <c:pt idx="692">
                  <c:v>34240</c:v>
                </c:pt>
                <c:pt idx="693">
                  <c:v>34241</c:v>
                </c:pt>
                <c:pt idx="694">
                  <c:v>34242</c:v>
                </c:pt>
                <c:pt idx="695">
                  <c:v>34243</c:v>
                </c:pt>
                <c:pt idx="696">
                  <c:v>34246</c:v>
                </c:pt>
                <c:pt idx="697">
                  <c:v>34247</c:v>
                </c:pt>
                <c:pt idx="698">
                  <c:v>34248</c:v>
                </c:pt>
                <c:pt idx="699">
                  <c:v>34249</c:v>
                </c:pt>
                <c:pt idx="700">
                  <c:v>34250</c:v>
                </c:pt>
                <c:pt idx="701">
                  <c:v>34253</c:v>
                </c:pt>
                <c:pt idx="702">
                  <c:v>34254</c:v>
                </c:pt>
                <c:pt idx="703">
                  <c:v>34255</c:v>
                </c:pt>
                <c:pt idx="704">
                  <c:v>34256</c:v>
                </c:pt>
                <c:pt idx="705">
                  <c:v>34257</c:v>
                </c:pt>
                <c:pt idx="706">
                  <c:v>34260</c:v>
                </c:pt>
                <c:pt idx="707">
                  <c:v>34261</c:v>
                </c:pt>
                <c:pt idx="708">
                  <c:v>34262</c:v>
                </c:pt>
                <c:pt idx="709">
                  <c:v>34263</c:v>
                </c:pt>
                <c:pt idx="710">
                  <c:v>34264</c:v>
                </c:pt>
                <c:pt idx="711">
                  <c:v>34267</c:v>
                </c:pt>
                <c:pt idx="712">
                  <c:v>34268</c:v>
                </c:pt>
                <c:pt idx="713">
                  <c:v>34269</c:v>
                </c:pt>
                <c:pt idx="714">
                  <c:v>34270</c:v>
                </c:pt>
                <c:pt idx="715">
                  <c:v>34271</c:v>
                </c:pt>
                <c:pt idx="716">
                  <c:v>34274</c:v>
                </c:pt>
                <c:pt idx="717">
                  <c:v>34275</c:v>
                </c:pt>
                <c:pt idx="718">
                  <c:v>34276</c:v>
                </c:pt>
                <c:pt idx="719">
                  <c:v>34277</c:v>
                </c:pt>
                <c:pt idx="720">
                  <c:v>34278</c:v>
                </c:pt>
                <c:pt idx="721">
                  <c:v>34281</c:v>
                </c:pt>
                <c:pt idx="722">
                  <c:v>34282</c:v>
                </c:pt>
                <c:pt idx="723">
                  <c:v>34283</c:v>
                </c:pt>
                <c:pt idx="724">
                  <c:v>34284</c:v>
                </c:pt>
                <c:pt idx="725">
                  <c:v>34285</c:v>
                </c:pt>
                <c:pt idx="726">
                  <c:v>34288</c:v>
                </c:pt>
                <c:pt idx="727">
                  <c:v>34289</c:v>
                </c:pt>
                <c:pt idx="728">
                  <c:v>34290</c:v>
                </c:pt>
                <c:pt idx="729">
                  <c:v>34291</c:v>
                </c:pt>
                <c:pt idx="730">
                  <c:v>34292</c:v>
                </c:pt>
                <c:pt idx="731">
                  <c:v>34295</c:v>
                </c:pt>
                <c:pt idx="732">
                  <c:v>34296</c:v>
                </c:pt>
                <c:pt idx="733">
                  <c:v>34297</c:v>
                </c:pt>
                <c:pt idx="734">
                  <c:v>34299</c:v>
                </c:pt>
                <c:pt idx="735">
                  <c:v>34302</c:v>
                </c:pt>
                <c:pt idx="736">
                  <c:v>34303</c:v>
                </c:pt>
                <c:pt idx="737">
                  <c:v>34304</c:v>
                </c:pt>
                <c:pt idx="738">
                  <c:v>34305</c:v>
                </c:pt>
                <c:pt idx="739">
                  <c:v>34306</c:v>
                </c:pt>
                <c:pt idx="740">
                  <c:v>34309</c:v>
                </c:pt>
                <c:pt idx="741">
                  <c:v>34310</c:v>
                </c:pt>
                <c:pt idx="742">
                  <c:v>34311</c:v>
                </c:pt>
                <c:pt idx="743">
                  <c:v>34312</c:v>
                </c:pt>
                <c:pt idx="744">
                  <c:v>34313</c:v>
                </c:pt>
                <c:pt idx="745">
                  <c:v>34316</c:v>
                </c:pt>
                <c:pt idx="746">
                  <c:v>34317</c:v>
                </c:pt>
                <c:pt idx="747">
                  <c:v>34318</c:v>
                </c:pt>
                <c:pt idx="748">
                  <c:v>34319</c:v>
                </c:pt>
                <c:pt idx="749">
                  <c:v>34320</c:v>
                </c:pt>
                <c:pt idx="750">
                  <c:v>34323</c:v>
                </c:pt>
                <c:pt idx="751">
                  <c:v>34324</c:v>
                </c:pt>
                <c:pt idx="752">
                  <c:v>34325</c:v>
                </c:pt>
                <c:pt idx="753">
                  <c:v>34326</c:v>
                </c:pt>
                <c:pt idx="754">
                  <c:v>34330</c:v>
                </c:pt>
                <c:pt idx="755">
                  <c:v>34331</c:v>
                </c:pt>
                <c:pt idx="756">
                  <c:v>34332</c:v>
                </c:pt>
                <c:pt idx="757">
                  <c:v>34333</c:v>
                </c:pt>
                <c:pt idx="758">
                  <c:v>34334</c:v>
                </c:pt>
                <c:pt idx="759">
                  <c:v>34337</c:v>
                </c:pt>
                <c:pt idx="760">
                  <c:v>34338</c:v>
                </c:pt>
                <c:pt idx="761">
                  <c:v>34339</c:v>
                </c:pt>
                <c:pt idx="762">
                  <c:v>34340</c:v>
                </c:pt>
                <c:pt idx="763">
                  <c:v>34341</c:v>
                </c:pt>
                <c:pt idx="764">
                  <c:v>34344</c:v>
                </c:pt>
                <c:pt idx="765">
                  <c:v>34345</c:v>
                </c:pt>
                <c:pt idx="766">
                  <c:v>34346</c:v>
                </c:pt>
                <c:pt idx="767">
                  <c:v>34347</c:v>
                </c:pt>
                <c:pt idx="768">
                  <c:v>34348</c:v>
                </c:pt>
                <c:pt idx="769">
                  <c:v>34351</c:v>
                </c:pt>
                <c:pt idx="770">
                  <c:v>34352</c:v>
                </c:pt>
                <c:pt idx="771">
                  <c:v>34353</c:v>
                </c:pt>
                <c:pt idx="772">
                  <c:v>34354</c:v>
                </c:pt>
                <c:pt idx="773">
                  <c:v>34355</c:v>
                </c:pt>
                <c:pt idx="774">
                  <c:v>34358</c:v>
                </c:pt>
                <c:pt idx="775">
                  <c:v>34359</c:v>
                </c:pt>
                <c:pt idx="776">
                  <c:v>34360</c:v>
                </c:pt>
                <c:pt idx="777">
                  <c:v>34361</c:v>
                </c:pt>
                <c:pt idx="778">
                  <c:v>34362</c:v>
                </c:pt>
                <c:pt idx="779">
                  <c:v>34365</c:v>
                </c:pt>
                <c:pt idx="780">
                  <c:v>34366</c:v>
                </c:pt>
                <c:pt idx="781">
                  <c:v>34367</c:v>
                </c:pt>
                <c:pt idx="782">
                  <c:v>34368</c:v>
                </c:pt>
                <c:pt idx="783">
                  <c:v>34369</c:v>
                </c:pt>
                <c:pt idx="784">
                  <c:v>34372</c:v>
                </c:pt>
                <c:pt idx="785">
                  <c:v>34373</c:v>
                </c:pt>
                <c:pt idx="786">
                  <c:v>34374</c:v>
                </c:pt>
                <c:pt idx="787">
                  <c:v>34375</c:v>
                </c:pt>
                <c:pt idx="788">
                  <c:v>34376</c:v>
                </c:pt>
                <c:pt idx="789">
                  <c:v>34379</c:v>
                </c:pt>
                <c:pt idx="790">
                  <c:v>34380</c:v>
                </c:pt>
                <c:pt idx="791">
                  <c:v>34381</c:v>
                </c:pt>
                <c:pt idx="792">
                  <c:v>34382</c:v>
                </c:pt>
                <c:pt idx="793">
                  <c:v>34383</c:v>
                </c:pt>
                <c:pt idx="794">
                  <c:v>34387</c:v>
                </c:pt>
                <c:pt idx="795">
                  <c:v>34388</c:v>
                </c:pt>
                <c:pt idx="796">
                  <c:v>34389</c:v>
                </c:pt>
                <c:pt idx="797">
                  <c:v>34390</c:v>
                </c:pt>
                <c:pt idx="798">
                  <c:v>34393</c:v>
                </c:pt>
                <c:pt idx="799">
                  <c:v>34394</c:v>
                </c:pt>
                <c:pt idx="800">
                  <c:v>34395</c:v>
                </c:pt>
                <c:pt idx="801">
                  <c:v>34396</c:v>
                </c:pt>
                <c:pt idx="802">
                  <c:v>34397</c:v>
                </c:pt>
                <c:pt idx="803">
                  <c:v>34400</c:v>
                </c:pt>
                <c:pt idx="804">
                  <c:v>34401</c:v>
                </c:pt>
                <c:pt idx="805">
                  <c:v>34402</c:v>
                </c:pt>
                <c:pt idx="806">
                  <c:v>34403</c:v>
                </c:pt>
                <c:pt idx="807">
                  <c:v>34404</c:v>
                </c:pt>
                <c:pt idx="808">
                  <c:v>34407</c:v>
                </c:pt>
                <c:pt idx="809">
                  <c:v>34408</c:v>
                </c:pt>
                <c:pt idx="810">
                  <c:v>34409</c:v>
                </c:pt>
                <c:pt idx="811">
                  <c:v>34410</c:v>
                </c:pt>
                <c:pt idx="812">
                  <c:v>34411</c:v>
                </c:pt>
                <c:pt idx="813">
                  <c:v>34414</c:v>
                </c:pt>
                <c:pt idx="814">
                  <c:v>34415</c:v>
                </c:pt>
                <c:pt idx="815">
                  <c:v>34416</c:v>
                </c:pt>
                <c:pt idx="816">
                  <c:v>34417</c:v>
                </c:pt>
                <c:pt idx="817">
                  <c:v>34418</c:v>
                </c:pt>
                <c:pt idx="818">
                  <c:v>34421</c:v>
                </c:pt>
                <c:pt idx="819">
                  <c:v>34422</c:v>
                </c:pt>
                <c:pt idx="820">
                  <c:v>34423</c:v>
                </c:pt>
                <c:pt idx="821">
                  <c:v>34424</c:v>
                </c:pt>
                <c:pt idx="822">
                  <c:v>34428</c:v>
                </c:pt>
                <c:pt idx="823">
                  <c:v>34429</c:v>
                </c:pt>
                <c:pt idx="824">
                  <c:v>34430</c:v>
                </c:pt>
                <c:pt idx="825">
                  <c:v>34431</c:v>
                </c:pt>
                <c:pt idx="826">
                  <c:v>34432</c:v>
                </c:pt>
                <c:pt idx="827">
                  <c:v>34435</c:v>
                </c:pt>
                <c:pt idx="828">
                  <c:v>34436</c:v>
                </c:pt>
                <c:pt idx="829">
                  <c:v>34437</c:v>
                </c:pt>
                <c:pt idx="830">
                  <c:v>34438</c:v>
                </c:pt>
                <c:pt idx="831">
                  <c:v>34439</c:v>
                </c:pt>
                <c:pt idx="832">
                  <c:v>34442</c:v>
                </c:pt>
                <c:pt idx="833">
                  <c:v>34443</c:v>
                </c:pt>
                <c:pt idx="834">
                  <c:v>34444</c:v>
                </c:pt>
                <c:pt idx="835">
                  <c:v>34445</c:v>
                </c:pt>
                <c:pt idx="836">
                  <c:v>34446</c:v>
                </c:pt>
                <c:pt idx="837">
                  <c:v>34449</c:v>
                </c:pt>
                <c:pt idx="838">
                  <c:v>34450</c:v>
                </c:pt>
                <c:pt idx="839">
                  <c:v>34452</c:v>
                </c:pt>
                <c:pt idx="840">
                  <c:v>34453</c:v>
                </c:pt>
                <c:pt idx="841">
                  <c:v>34456</c:v>
                </c:pt>
                <c:pt idx="842">
                  <c:v>34457</c:v>
                </c:pt>
                <c:pt idx="843">
                  <c:v>34458</c:v>
                </c:pt>
                <c:pt idx="844">
                  <c:v>34459</c:v>
                </c:pt>
                <c:pt idx="845">
                  <c:v>34460</c:v>
                </c:pt>
                <c:pt idx="846">
                  <c:v>34463</c:v>
                </c:pt>
                <c:pt idx="847">
                  <c:v>34464</c:v>
                </c:pt>
                <c:pt idx="848">
                  <c:v>34465</c:v>
                </c:pt>
                <c:pt idx="849">
                  <c:v>34466</c:v>
                </c:pt>
                <c:pt idx="850">
                  <c:v>34467</c:v>
                </c:pt>
                <c:pt idx="851">
                  <c:v>34470</c:v>
                </c:pt>
                <c:pt idx="852">
                  <c:v>34471</c:v>
                </c:pt>
                <c:pt idx="853">
                  <c:v>34472</c:v>
                </c:pt>
                <c:pt idx="854">
                  <c:v>34473</c:v>
                </c:pt>
                <c:pt idx="855">
                  <c:v>34474</c:v>
                </c:pt>
                <c:pt idx="856">
                  <c:v>34477</c:v>
                </c:pt>
                <c:pt idx="857">
                  <c:v>34478</c:v>
                </c:pt>
                <c:pt idx="858">
                  <c:v>34479</c:v>
                </c:pt>
                <c:pt idx="859">
                  <c:v>34480</c:v>
                </c:pt>
                <c:pt idx="860">
                  <c:v>34481</c:v>
                </c:pt>
                <c:pt idx="861">
                  <c:v>34485</c:v>
                </c:pt>
                <c:pt idx="862">
                  <c:v>34486</c:v>
                </c:pt>
                <c:pt idx="863">
                  <c:v>34487</c:v>
                </c:pt>
                <c:pt idx="864">
                  <c:v>34488</c:v>
                </c:pt>
                <c:pt idx="865">
                  <c:v>34491</c:v>
                </c:pt>
                <c:pt idx="866">
                  <c:v>34492</c:v>
                </c:pt>
                <c:pt idx="867">
                  <c:v>34493</c:v>
                </c:pt>
                <c:pt idx="868">
                  <c:v>34494</c:v>
                </c:pt>
                <c:pt idx="869">
                  <c:v>34495</c:v>
                </c:pt>
                <c:pt idx="870">
                  <c:v>34498</c:v>
                </c:pt>
                <c:pt idx="871">
                  <c:v>34499</c:v>
                </c:pt>
                <c:pt idx="872">
                  <c:v>34500</c:v>
                </c:pt>
                <c:pt idx="873">
                  <c:v>34501</c:v>
                </c:pt>
                <c:pt idx="874">
                  <c:v>34502</c:v>
                </c:pt>
                <c:pt idx="875">
                  <c:v>34505</c:v>
                </c:pt>
                <c:pt idx="876">
                  <c:v>34506</c:v>
                </c:pt>
                <c:pt idx="877">
                  <c:v>34507</c:v>
                </c:pt>
                <c:pt idx="878">
                  <c:v>34508</c:v>
                </c:pt>
                <c:pt idx="879">
                  <c:v>34509</c:v>
                </c:pt>
                <c:pt idx="880">
                  <c:v>34512</c:v>
                </c:pt>
                <c:pt idx="881">
                  <c:v>34513</c:v>
                </c:pt>
                <c:pt idx="882">
                  <c:v>34514</c:v>
                </c:pt>
                <c:pt idx="883">
                  <c:v>34515</c:v>
                </c:pt>
                <c:pt idx="884">
                  <c:v>34516</c:v>
                </c:pt>
                <c:pt idx="885">
                  <c:v>34520</c:v>
                </c:pt>
                <c:pt idx="886">
                  <c:v>34521</c:v>
                </c:pt>
                <c:pt idx="887">
                  <c:v>34522</c:v>
                </c:pt>
                <c:pt idx="888">
                  <c:v>34523</c:v>
                </c:pt>
                <c:pt idx="889">
                  <c:v>34526</c:v>
                </c:pt>
                <c:pt idx="890">
                  <c:v>34527</c:v>
                </c:pt>
                <c:pt idx="891">
                  <c:v>34528</c:v>
                </c:pt>
                <c:pt idx="892">
                  <c:v>34529</c:v>
                </c:pt>
                <c:pt idx="893">
                  <c:v>34530</c:v>
                </c:pt>
                <c:pt idx="894">
                  <c:v>34533</c:v>
                </c:pt>
                <c:pt idx="895">
                  <c:v>34534</c:v>
                </c:pt>
                <c:pt idx="896">
                  <c:v>34535</c:v>
                </c:pt>
                <c:pt idx="897">
                  <c:v>34536</c:v>
                </c:pt>
                <c:pt idx="898">
                  <c:v>34537</c:v>
                </c:pt>
                <c:pt idx="899">
                  <c:v>34540</c:v>
                </c:pt>
                <c:pt idx="900">
                  <c:v>34541</c:v>
                </c:pt>
                <c:pt idx="901">
                  <c:v>34542</c:v>
                </c:pt>
                <c:pt idx="902">
                  <c:v>34543</c:v>
                </c:pt>
                <c:pt idx="903">
                  <c:v>34544</c:v>
                </c:pt>
                <c:pt idx="904">
                  <c:v>34547</c:v>
                </c:pt>
                <c:pt idx="905">
                  <c:v>34548</c:v>
                </c:pt>
                <c:pt idx="906">
                  <c:v>34549</c:v>
                </c:pt>
                <c:pt idx="907">
                  <c:v>34550</c:v>
                </c:pt>
                <c:pt idx="908">
                  <c:v>34551</c:v>
                </c:pt>
                <c:pt idx="909">
                  <c:v>34554</c:v>
                </c:pt>
                <c:pt idx="910">
                  <c:v>34555</c:v>
                </c:pt>
                <c:pt idx="911">
                  <c:v>34556</c:v>
                </c:pt>
                <c:pt idx="912">
                  <c:v>34557</c:v>
                </c:pt>
                <c:pt idx="913">
                  <c:v>34558</c:v>
                </c:pt>
                <c:pt idx="914">
                  <c:v>34561</c:v>
                </c:pt>
                <c:pt idx="915">
                  <c:v>34562</c:v>
                </c:pt>
                <c:pt idx="916">
                  <c:v>34563</c:v>
                </c:pt>
                <c:pt idx="917">
                  <c:v>34564</c:v>
                </c:pt>
                <c:pt idx="918">
                  <c:v>34565</c:v>
                </c:pt>
                <c:pt idx="919">
                  <c:v>34568</c:v>
                </c:pt>
                <c:pt idx="920">
                  <c:v>34569</c:v>
                </c:pt>
                <c:pt idx="921">
                  <c:v>34570</c:v>
                </c:pt>
                <c:pt idx="922">
                  <c:v>34571</c:v>
                </c:pt>
                <c:pt idx="923">
                  <c:v>34572</c:v>
                </c:pt>
                <c:pt idx="924">
                  <c:v>34575</c:v>
                </c:pt>
                <c:pt idx="925">
                  <c:v>34576</c:v>
                </c:pt>
                <c:pt idx="926">
                  <c:v>34577</c:v>
                </c:pt>
                <c:pt idx="927">
                  <c:v>34578</c:v>
                </c:pt>
                <c:pt idx="928">
                  <c:v>34579</c:v>
                </c:pt>
                <c:pt idx="929">
                  <c:v>34583</c:v>
                </c:pt>
                <c:pt idx="930">
                  <c:v>34584</c:v>
                </c:pt>
                <c:pt idx="931">
                  <c:v>34585</c:v>
                </c:pt>
                <c:pt idx="932">
                  <c:v>34586</c:v>
                </c:pt>
                <c:pt idx="933">
                  <c:v>34589</c:v>
                </c:pt>
                <c:pt idx="934">
                  <c:v>34590</c:v>
                </c:pt>
                <c:pt idx="935">
                  <c:v>34591</c:v>
                </c:pt>
                <c:pt idx="936">
                  <c:v>34592</c:v>
                </c:pt>
                <c:pt idx="937">
                  <c:v>34593</c:v>
                </c:pt>
                <c:pt idx="938">
                  <c:v>34596</c:v>
                </c:pt>
                <c:pt idx="939">
                  <c:v>34597</c:v>
                </c:pt>
                <c:pt idx="940">
                  <c:v>34598</c:v>
                </c:pt>
                <c:pt idx="941">
                  <c:v>34599</c:v>
                </c:pt>
                <c:pt idx="942">
                  <c:v>34600</c:v>
                </c:pt>
                <c:pt idx="943">
                  <c:v>34603</c:v>
                </c:pt>
                <c:pt idx="944">
                  <c:v>34604</c:v>
                </c:pt>
                <c:pt idx="945">
                  <c:v>34605</c:v>
                </c:pt>
                <c:pt idx="946">
                  <c:v>34606</c:v>
                </c:pt>
                <c:pt idx="947">
                  <c:v>34607</c:v>
                </c:pt>
                <c:pt idx="948">
                  <c:v>34610</c:v>
                </c:pt>
                <c:pt idx="949">
                  <c:v>34611</c:v>
                </c:pt>
                <c:pt idx="950">
                  <c:v>34612</c:v>
                </c:pt>
                <c:pt idx="951">
                  <c:v>34613</c:v>
                </c:pt>
                <c:pt idx="952">
                  <c:v>34614</c:v>
                </c:pt>
                <c:pt idx="953">
                  <c:v>34617</c:v>
                </c:pt>
                <c:pt idx="954">
                  <c:v>34618</c:v>
                </c:pt>
                <c:pt idx="955">
                  <c:v>34619</c:v>
                </c:pt>
                <c:pt idx="956">
                  <c:v>34620</c:v>
                </c:pt>
                <c:pt idx="957">
                  <c:v>34621</c:v>
                </c:pt>
                <c:pt idx="958">
                  <c:v>34624</c:v>
                </c:pt>
                <c:pt idx="959">
                  <c:v>34625</c:v>
                </c:pt>
                <c:pt idx="960">
                  <c:v>34626</c:v>
                </c:pt>
                <c:pt idx="961">
                  <c:v>34627</c:v>
                </c:pt>
                <c:pt idx="962">
                  <c:v>34628</c:v>
                </c:pt>
                <c:pt idx="963">
                  <c:v>34631</c:v>
                </c:pt>
                <c:pt idx="964">
                  <c:v>34632</c:v>
                </c:pt>
                <c:pt idx="965">
                  <c:v>34633</c:v>
                </c:pt>
                <c:pt idx="966">
                  <c:v>34634</c:v>
                </c:pt>
                <c:pt idx="967">
                  <c:v>34635</c:v>
                </c:pt>
                <c:pt idx="968">
                  <c:v>34638</c:v>
                </c:pt>
                <c:pt idx="969">
                  <c:v>34639</c:v>
                </c:pt>
                <c:pt idx="970">
                  <c:v>34640</c:v>
                </c:pt>
                <c:pt idx="971">
                  <c:v>34641</c:v>
                </c:pt>
                <c:pt idx="972">
                  <c:v>34642</c:v>
                </c:pt>
                <c:pt idx="973">
                  <c:v>34645</c:v>
                </c:pt>
                <c:pt idx="974">
                  <c:v>34646</c:v>
                </c:pt>
                <c:pt idx="975">
                  <c:v>34647</c:v>
                </c:pt>
                <c:pt idx="976">
                  <c:v>34648</c:v>
                </c:pt>
                <c:pt idx="977">
                  <c:v>34649</c:v>
                </c:pt>
                <c:pt idx="978">
                  <c:v>34652</c:v>
                </c:pt>
                <c:pt idx="979">
                  <c:v>34653</c:v>
                </c:pt>
                <c:pt idx="980">
                  <c:v>34654</c:v>
                </c:pt>
                <c:pt idx="981">
                  <c:v>34655</c:v>
                </c:pt>
                <c:pt idx="982">
                  <c:v>34656</c:v>
                </c:pt>
                <c:pt idx="983">
                  <c:v>34659</c:v>
                </c:pt>
                <c:pt idx="984">
                  <c:v>34660</c:v>
                </c:pt>
                <c:pt idx="985">
                  <c:v>34661</c:v>
                </c:pt>
                <c:pt idx="986">
                  <c:v>34663</c:v>
                </c:pt>
                <c:pt idx="987">
                  <c:v>34666</c:v>
                </c:pt>
                <c:pt idx="988">
                  <c:v>34667</c:v>
                </c:pt>
                <c:pt idx="989">
                  <c:v>34668</c:v>
                </c:pt>
                <c:pt idx="990">
                  <c:v>34669</c:v>
                </c:pt>
                <c:pt idx="991">
                  <c:v>34670</c:v>
                </c:pt>
                <c:pt idx="992">
                  <c:v>34673</c:v>
                </c:pt>
                <c:pt idx="993">
                  <c:v>34674</c:v>
                </c:pt>
                <c:pt idx="994">
                  <c:v>34675</c:v>
                </c:pt>
                <c:pt idx="995">
                  <c:v>34676</c:v>
                </c:pt>
                <c:pt idx="996">
                  <c:v>34677</c:v>
                </c:pt>
                <c:pt idx="997">
                  <c:v>34680</c:v>
                </c:pt>
                <c:pt idx="998">
                  <c:v>34681</c:v>
                </c:pt>
                <c:pt idx="999">
                  <c:v>34682</c:v>
                </c:pt>
                <c:pt idx="1000">
                  <c:v>34683</c:v>
                </c:pt>
                <c:pt idx="1001">
                  <c:v>34684</c:v>
                </c:pt>
                <c:pt idx="1002">
                  <c:v>34687</c:v>
                </c:pt>
                <c:pt idx="1003">
                  <c:v>34688</c:v>
                </c:pt>
                <c:pt idx="1004">
                  <c:v>34689</c:v>
                </c:pt>
                <c:pt idx="1005">
                  <c:v>34690</c:v>
                </c:pt>
                <c:pt idx="1006">
                  <c:v>34691</c:v>
                </c:pt>
                <c:pt idx="1007">
                  <c:v>34695</c:v>
                </c:pt>
                <c:pt idx="1008">
                  <c:v>34696</c:v>
                </c:pt>
                <c:pt idx="1009">
                  <c:v>34697</c:v>
                </c:pt>
                <c:pt idx="1010">
                  <c:v>34698</c:v>
                </c:pt>
                <c:pt idx="1011">
                  <c:v>34702</c:v>
                </c:pt>
                <c:pt idx="1012">
                  <c:v>34703</c:v>
                </c:pt>
                <c:pt idx="1013">
                  <c:v>34704</c:v>
                </c:pt>
                <c:pt idx="1014">
                  <c:v>34705</c:v>
                </c:pt>
                <c:pt idx="1015">
                  <c:v>34708</c:v>
                </c:pt>
                <c:pt idx="1016">
                  <c:v>34709</c:v>
                </c:pt>
                <c:pt idx="1017">
                  <c:v>34710</c:v>
                </c:pt>
                <c:pt idx="1018">
                  <c:v>34711</c:v>
                </c:pt>
                <c:pt idx="1019">
                  <c:v>34712</c:v>
                </c:pt>
                <c:pt idx="1020">
                  <c:v>34715</c:v>
                </c:pt>
                <c:pt idx="1021">
                  <c:v>34716</c:v>
                </c:pt>
                <c:pt idx="1022">
                  <c:v>34717</c:v>
                </c:pt>
                <c:pt idx="1023">
                  <c:v>34718</c:v>
                </c:pt>
                <c:pt idx="1024">
                  <c:v>34719</c:v>
                </c:pt>
                <c:pt idx="1025">
                  <c:v>34722</c:v>
                </c:pt>
                <c:pt idx="1026">
                  <c:v>34723</c:v>
                </c:pt>
                <c:pt idx="1027">
                  <c:v>34724</c:v>
                </c:pt>
                <c:pt idx="1028">
                  <c:v>34725</c:v>
                </c:pt>
                <c:pt idx="1029">
                  <c:v>34726</c:v>
                </c:pt>
                <c:pt idx="1030">
                  <c:v>34729</c:v>
                </c:pt>
                <c:pt idx="1031">
                  <c:v>34730</c:v>
                </c:pt>
                <c:pt idx="1032">
                  <c:v>34731</c:v>
                </c:pt>
                <c:pt idx="1033">
                  <c:v>34732</c:v>
                </c:pt>
                <c:pt idx="1034">
                  <c:v>34733</c:v>
                </c:pt>
                <c:pt idx="1035">
                  <c:v>34736</c:v>
                </c:pt>
                <c:pt idx="1036">
                  <c:v>34737</c:v>
                </c:pt>
                <c:pt idx="1037">
                  <c:v>34738</c:v>
                </c:pt>
                <c:pt idx="1038">
                  <c:v>34739</c:v>
                </c:pt>
                <c:pt idx="1039">
                  <c:v>34740</c:v>
                </c:pt>
                <c:pt idx="1040">
                  <c:v>34743</c:v>
                </c:pt>
                <c:pt idx="1041">
                  <c:v>34744</c:v>
                </c:pt>
                <c:pt idx="1042">
                  <c:v>34745</c:v>
                </c:pt>
                <c:pt idx="1043">
                  <c:v>34746</c:v>
                </c:pt>
                <c:pt idx="1044">
                  <c:v>34747</c:v>
                </c:pt>
                <c:pt idx="1045">
                  <c:v>34751</c:v>
                </c:pt>
                <c:pt idx="1046">
                  <c:v>34752</c:v>
                </c:pt>
                <c:pt idx="1047">
                  <c:v>34753</c:v>
                </c:pt>
                <c:pt idx="1048">
                  <c:v>34754</c:v>
                </c:pt>
                <c:pt idx="1049">
                  <c:v>34757</c:v>
                </c:pt>
                <c:pt idx="1050">
                  <c:v>34758</c:v>
                </c:pt>
                <c:pt idx="1051">
                  <c:v>34759</c:v>
                </c:pt>
                <c:pt idx="1052">
                  <c:v>34760</c:v>
                </c:pt>
                <c:pt idx="1053">
                  <c:v>34761</c:v>
                </c:pt>
                <c:pt idx="1054">
                  <c:v>34764</c:v>
                </c:pt>
                <c:pt idx="1055">
                  <c:v>34765</c:v>
                </c:pt>
                <c:pt idx="1056">
                  <c:v>34766</c:v>
                </c:pt>
                <c:pt idx="1057">
                  <c:v>34767</c:v>
                </c:pt>
                <c:pt idx="1058">
                  <c:v>34768</c:v>
                </c:pt>
                <c:pt idx="1059">
                  <c:v>34771</c:v>
                </c:pt>
                <c:pt idx="1060">
                  <c:v>34772</c:v>
                </c:pt>
                <c:pt idx="1061">
                  <c:v>34773</c:v>
                </c:pt>
                <c:pt idx="1062">
                  <c:v>34774</c:v>
                </c:pt>
                <c:pt idx="1063">
                  <c:v>34775</c:v>
                </c:pt>
                <c:pt idx="1064">
                  <c:v>34778</c:v>
                </c:pt>
                <c:pt idx="1065">
                  <c:v>34779</c:v>
                </c:pt>
                <c:pt idx="1066">
                  <c:v>34780</c:v>
                </c:pt>
                <c:pt idx="1067">
                  <c:v>34781</c:v>
                </c:pt>
                <c:pt idx="1068">
                  <c:v>34782</c:v>
                </c:pt>
                <c:pt idx="1069">
                  <c:v>34785</c:v>
                </c:pt>
                <c:pt idx="1070">
                  <c:v>34786</c:v>
                </c:pt>
                <c:pt idx="1071">
                  <c:v>34787</c:v>
                </c:pt>
                <c:pt idx="1072">
                  <c:v>34788</c:v>
                </c:pt>
                <c:pt idx="1073">
                  <c:v>34789</c:v>
                </c:pt>
                <c:pt idx="1074">
                  <c:v>34792</c:v>
                </c:pt>
                <c:pt idx="1075">
                  <c:v>34793</c:v>
                </c:pt>
                <c:pt idx="1076">
                  <c:v>34794</c:v>
                </c:pt>
                <c:pt idx="1077">
                  <c:v>34795</c:v>
                </c:pt>
                <c:pt idx="1078">
                  <c:v>34796</c:v>
                </c:pt>
                <c:pt idx="1079">
                  <c:v>34799</c:v>
                </c:pt>
                <c:pt idx="1080">
                  <c:v>34800</c:v>
                </c:pt>
                <c:pt idx="1081">
                  <c:v>34801</c:v>
                </c:pt>
                <c:pt idx="1082">
                  <c:v>34802</c:v>
                </c:pt>
                <c:pt idx="1083">
                  <c:v>34806</c:v>
                </c:pt>
                <c:pt idx="1084">
                  <c:v>34807</c:v>
                </c:pt>
                <c:pt idx="1085">
                  <c:v>34808</c:v>
                </c:pt>
                <c:pt idx="1086">
                  <c:v>34809</c:v>
                </c:pt>
                <c:pt idx="1087">
                  <c:v>34810</c:v>
                </c:pt>
                <c:pt idx="1088">
                  <c:v>34813</c:v>
                </c:pt>
                <c:pt idx="1089">
                  <c:v>34814</c:v>
                </c:pt>
                <c:pt idx="1090">
                  <c:v>34815</c:v>
                </c:pt>
                <c:pt idx="1091">
                  <c:v>34816</c:v>
                </c:pt>
                <c:pt idx="1092">
                  <c:v>34817</c:v>
                </c:pt>
                <c:pt idx="1093">
                  <c:v>34820</c:v>
                </c:pt>
                <c:pt idx="1094">
                  <c:v>34821</c:v>
                </c:pt>
                <c:pt idx="1095">
                  <c:v>34822</c:v>
                </c:pt>
                <c:pt idx="1096">
                  <c:v>34823</c:v>
                </c:pt>
                <c:pt idx="1097">
                  <c:v>34824</c:v>
                </c:pt>
                <c:pt idx="1098">
                  <c:v>34827</c:v>
                </c:pt>
                <c:pt idx="1099">
                  <c:v>34828</c:v>
                </c:pt>
                <c:pt idx="1100">
                  <c:v>34829</c:v>
                </c:pt>
                <c:pt idx="1101">
                  <c:v>34830</c:v>
                </c:pt>
                <c:pt idx="1102">
                  <c:v>34831</c:v>
                </c:pt>
                <c:pt idx="1103">
                  <c:v>34834</c:v>
                </c:pt>
                <c:pt idx="1104">
                  <c:v>34835</c:v>
                </c:pt>
                <c:pt idx="1105">
                  <c:v>34836</c:v>
                </c:pt>
                <c:pt idx="1106">
                  <c:v>34837</c:v>
                </c:pt>
                <c:pt idx="1107">
                  <c:v>34838</c:v>
                </c:pt>
                <c:pt idx="1108">
                  <c:v>34841</c:v>
                </c:pt>
                <c:pt idx="1109">
                  <c:v>34842</c:v>
                </c:pt>
                <c:pt idx="1110">
                  <c:v>34843</c:v>
                </c:pt>
                <c:pt idx="1111">
                  <c:v>34844</c:v>
                </c:pt>
                <c:pt idx="1112">
                  <c:v>34845</c:v>
                </c:pt>
                <c:pt idx="1113">
                  <c:v>34849</c:v>
                </c:pt>
                <c:pt idx="1114">
                  <c:v>34850</c:v>
                </c:pt>
                <c:pt idx="1115">
                  <c:v>34851</c:v>
                </c:pt>
                <c:pt idx="1116">
                  <c:v>34852</c:v>
                </c:pt>
                <c:pt idx="1117">
                  <c:v>34855</c:v>
                </c:pt>
                <c:pt idx="1118">
                  <c:v>34856</c:v>
                </c:pt>
                <c:pt idx="1119">
                  <c:v>34857</c:v>
                </c:pt>
                <c:pt idx="1120">
                  <c:v>34858</c:v>
                </c:pt>
                <c:pt idx="1121">
                  <c:v>34859</c:v>
                </c:pt>
                <c:pt idx="1122">
                  <c:v>34862</c:v>
                </c:pt>
                <c:pt idx="1123">
                  <c:v>34863</c:v>
                </c:pt>
                <c:pt idx="1124">
                  <c:v>34864</c:v>
                </c:pt>
                <c:pt idx="1125">
                  <c:v>34865</c:v>
                </c:pt>
                <c:pt idx="1126">
                  <c:v>34866</c:v>
                </c:pt>
                <c:pt idx="1127">
                  <c:v>34869</c:v>
                </c:pt>
                <c:pt idx="1128">
                  <c:v>34870</c:v>
                </c:pt>
                <c:pt idx="1129">
                  <c:v>34871</c:v>
                </c:pt>
                <c:pt idx="1130">
                  <c:v>34872</c:v>
                </c:pt>
                <c:pt idx="1131">
                  <c:v>34873</c:v>
                </c:pt>
                <c:pt idx="1132">
                  <c:v>34876</c:v>
                </c:pt>
                <c:pt idx="1133">
                  <c:v>34877</c:v>
                </c:pt>
                <c:pt idx="1134">
                  <c:v>34878</c:v>
                </c:pt>
                <c:pt idx="1135">
                  <c:v>34879</c:v>
                </c:pt>
                <c:pt idx="1136">
                  <c:v>34880</c:v>
                </c:pt>
                <c:pt idx="1137">
                  <c:v>34883</c:v>
                </c:pt>
                <c:pt idx="1138">
                  <c:v>34885</c:v>
                </c:pt>
                <c:pt idx="1139">
                  <c:v>34886</c:v>
                </c:pt>
                <c:pt idx="1140">
                  <c:v>34887</c:v>
                </c:pt>
                <c:pt idx="1141">
                  <c:v>34890</c:v>
                </c:pt>
                <c:pt idx="1142">
                  <c:v>34891</c:v>
                </c:pt>
                <c:pt idx="1143">
                  <c:v>34892</c:v>
                </c:pt>
                <c:pt idx="1144">
                  <c:v>34893</c:v>
                </c:pt>
                <c:pt idx="1145">
                  <c:v>34894</c:v>
                </c:pt>
                <c:pt idx="1146">
                  <c:v>34897</c:v>
                </c:pt>
                <c:pt idx="1147">
                  <c:v>34898</c:v>
                </c:pt>
                <c:pt idx="1148">
                  <c:v>34899</c:v>
                </c:pt>
                <c:pt idx="1149">
                  <c:v>34900</c:v>
                </c:pt>
                <c:pt idx="1150">
                  <c:v>34901</c:v>
                </c:pt>
                <c:pt idx="1151">
                  <c:v>34904</c:v>
                </c:pt>
                <c:pt idx="1152">
                  <c:v>34905</c:v>
                </c:pt>
                <c:pt idx="1153">
                  <c:v>34906</c:v>
                </c:pt>
                <c:pt idx="1154">
                  <c:v>34907</c:v>
                </c:pt>
                <c:pt idx="1155">
                  <c:v>34908</c:v>
                </c:pt>
                <c:pt idx="1156">
                  <c:v>34911</c:v>
                </c:pt>
                <c:pt idx="1157">
                  <c:v>34912</c:v>
                </c:pt>
                <c:pt idx="1158">
                  <c:v>34913</c:v>
                </c:pt>
                <c:pt idx="1159">
                  <c:v>34914</c:v>
                </c:pt>
                <c:pt idx="1160">
                  <c:v>34915</c:v>
                </c:pt>
                <c:pt idx="1161">
                  <c:v>34918</c:v>
                </c:pt>
                <c:pt idx="1162">
                  <c:v>34919</c:v>
                </c:pt>
                <c:pt idx="1163">
                  <c:v>34920</c:v>
                </c:pt>
                <c:pt idx="1164">
                  <c:v>34921</c:v>
                </c:pt>
                <c:pt idx="1165">
                  <c:v>34922</c:v>
                </c:pt>
                <c:pt idx="1166">
                  <c:v>34925</c:v>
                </c:pt>
                <c:pt idx="1167">
                  <c:v>34926</c:v>
                </c:pt>
                <c:pt idx="1168">
                  <c:v>34927</c:v>
                </c:pt>
                <c:pt idx="1169">
                  <c:v>34928</c:v>
                </c:pt>
                <c:pt idx="1170">
                  <c:v>34929</c:v>
                </c:pt>
                <c:pt idx="1171">
                  <c:v>34932</c:v>
                </c:pt>
                <c:pt idx="1172">
                  <c:v>34933</c:v>
                </c:pt>
                <c:pt idx="1173">
                  <c:v>34934</c:v>
                </c:pt>
                <c:pt idx="1174">
                  <c:v>34935</c:v>
                </c:pt>
                <c:pt idx="1175">
                  <c:v>34936</c:v>
                </c:pt>
                <c:pt idx="1176">
                  <c:v>34939</c:v>
                </c:pt>
                <c:pt idx="1177">
                  <c:v>34940</c:v>
                </c:pt>
                <c:pt idx="1178">
                  <c:v>34941</c:v>
                </c:pt>
                <c:pt idx="1179">
                  <c:v>34942</c:v>
                </c:pt>
                <c:pt idx="1180">
                  <c:v>34943</c:v>
                </c:pt>
                <c:pt idx="1181">
                  <c:v>34947</c:v>
                </c:pt>
                <c:pt idx="1182">
                  <c:v>34948</c:v>
                </c:pt>
                <c:pt idx="1183">
                  <c:v>34949</c:v>
                </c:pt>
                <c:pt idx="1184">
                  <c:v>34950</c:v>
                </c:pt>
                <c:pt idx="1185">
                  <c:v>34953</c:v>
                </c:pt>
                <c:pt idx="1186">
                  <c:v>34954</c:v>
                </c:pt>
                <c:pt idx="1187">
                  <c:v>34955</c:v>
                </c:pt>
                <c:pt idx="1188">
                  <c:v>34956</c:v>
                </c:pt>
                <c:pt idx="1189">
                  <c:v>34957</c:v>
                </c:pt>
                <c:pt idx="1190">
                  <c:v>34960</c:v>
                </c:pt>
                <c:pt idx="1191">
                  <c:v>34961</c:v>
                </c:pt>
                <c:pt idx="1192">
                  <c:v>34962</c:v>
                </c:pt>
                <c:pt idx="1193">
                  <c:v>34963</c:v>
                </c:pt>
                <c:pt idx="1194">
                  <c:v>34964</c:v>
                </c:pt>
                <c:pt idx="1195">
                  <c:v>34967</c:v>
                </c:pt>
                <c:pt idx="1196">
                  <c:v>34968</c:v>
                </c:pt>
                <c:pt idx="1197">
                  <c:v>34969</c:v>
                </c:pt>
                <c:pt idx="1198">
                  <c:v>34970</c:v>
                </c:pt>
                <c:pt idx="1199">
                  <c:v>34971</c:v>
                </c:pt>
                <c:pt idx="1200">
                  <c:v>34974</c:v>
                </c:pt>
                <c:pt idx="1201">
                  <c:v>34975</c:v>
                </c:pt>
                <c:pt idx="1202">
                  <c:v>34976</c:v>
                </c:pt>
                <c:pt idx="1203">
                  <c:v>34977</c:v>
                </c:pt>
                <c:pt idx="1204">
                  <c:v>34978</c:v>
                </c:pt>
                <c:pt idx="1205">
                  <c:v>34981</c:v>
                </c:pt>
                <c:pt idx="1206">
                  <c:v>34982</c:v>
                </c:pt>
                <c:pt idx="1207">
                  <c:v>34983</c:v>
                </c:pt>
                <c:pt idx="1208">
                  <c:v>34984</c:v>
                </c:pt>
                <c:pt idx="1209">
                  <c:v>34985</c:v>
                </c:pt>
                <c:pt idx="1210">
                  <c:v>34988</c:v>
                </c:pt>
                <c:pt idx="1211">
                  <c:v>34989</c:v>
                </c:pt>
                <c:pt idx="1212">
                  <c:v>34990</c:v>
                </c:pt>
                <c:pt idx="1213">
                  <c:v>34991</c:v>
                </c:pt>
                <c:pt idx="1214">
                  <c:v>34992</c:v>
                </c:pt>
                <c:pt idx="1215">
                  <c:v>34995</c:v>
                </c:pt>
                <c:pt idx="1216">
                  <c:v>34996</c:v>
                </c:pt>
                <c:pt idx="1217">
                  <c:v>34997</c:v>
                </c:pt>
                <c:pt idx="1218">
                  <c:v>34998</c:v>
                </c:pt>
                <c:pt idx="1219">
                  <c:v>34999</c:v>
                </c:pt>
                <c:pt idx="1220">
                  <c:v>35002</c:v>
                </c:pt>
                <c:pt idx="1221">
                  <c:v>35003</c:v>
                </c:pt>
                <c:pt idx="1222">
                  <c:v>35004</c:v>
                </c:pt>
                <c:pt idx="1223">
                  <c:v>35005</c:v>
                </c:pt>
                <c:pt idx="1224">
                  <c:v>35006</c:v>
                </c:pt>
                <c:pt idx="1225">
                  <c:v>35009</c:v>
                </c:pt>
                <c:pt idx="1226">
                  <c:v>35010</c:v>
                </c:pt>
                <c:pt idx="1227">
                  <c:v>35011</c:v>
                </c:pt>
                <c:pt idx="1228">
                  <c:v>35012</c:v>
                </c:pt>
                <c:pt idx="1229">
                  <c:v>35013</c:v>
                </c:pt>
                <c:pt idx="1230">
                  <c:v>35016</c:v>
                </c:pt>
                <c:pt idx="1231">
                  <c:v>35017</c:v>
                </c:pt>
                <c:pt idx="1232">
                  <c:v>35018</c:v>
                </c:pt>
                <c:pt idx="1233">
                  <c:v>35019</c:v>
                </c:pt>
                <c:pt idx="1234">
                  <c:v>35020</c:v>
                </c:pt>
                <c:pt idx="1235">
                  <c:v>35023</c:v>
                </c:pt>
                <c:pt idx="1236">
                  <c:v>35024</c:v>
                </c:pt>
                <c:pt idx="1237">
                  <c:v>35025</c:v>
                </c:pt>
                <c:pt idx="1238">
                  <c:v>35027</c:v>
                </c:pt>
                <c:pt idx="1239">
                  <c:v>35030</c:v>
                </c:pt>
                <c:pt idx="1240">
                  <c:v>35031</c:v>
                </c:pt>
                <c:pt idx="1241">
                  <c:v>35032</c:v>
                </c:pt>
                <c:pt idx="1242">
                  <c:v>35033</c:v>
                </c:pt>
                <c:pt idx="1243">
                  <c:v>35034</c:v>
                </c:pt>
                <c:pt idx="1244">
                  <c:v>35037</c:v>
                </c:pt>
                <c:pt idx="1245">
                  <c:v>35038</c:v>
                </c:pt>
                <c:pt idx="1246">
                  <c:v>35039</c:v>
                </c:pt>
                <c:pt idx="1247">
                  <c:v>35040</c:v>
                </c:pt>
                <c:pt idx="1248">
                  <c:v>35041</c:v>
                </c:pt>
                <c:pt idx="1249">
                  <c:v>35044</c:v>
                </c:pt>
                <c:pt idx="1250">
                  <c:v>35045</c:v>
                </c:pt>
                <c:pt idx="1251">
                  <c:v>35046</c:v>
                </c:pt>
                <c:pt idx="1252">
                  <c:v>35047</c:v>
                </c:pt>
                <c:pt idx="1253">
                  <c:v>35048</c:v>
                </c:pt>
                <c:pt idx="1254">
                  <c:v>35051</c:v>
                </c:pt>
                <c:pt idx="1255">
                  <c:v>35052</c:v>
                </c:pt>
                <c:pt idx="1256">
                  <c:v>35053</c:v>
                </c:pt>
                <c:pt idx="1257">
                  <c:v>35054</c:v>
                </c:pt>
                <c:pt idx="1258">
                  <c:v>35055</c:v>
                </c:pt>
                <c:pt idx="1259">
                  <c:v>35059</c:v>
                </c:pt>
                <c:pt idx="1260">
                  <c:v>35060</c:v>
                </c:pt>
                <c:pt idx="1261">
                  <c:v>35061</c:v>
                </c:pt>
                <c:pt idx="1262">
                  <c:v>35062</c:v>
                </c:pt>
                <c:pt idx="1263">
                  <c:v>35066</c:v>
                </c:pt>
                <c:pt idx="1264">
                  <c:v>35067</c:v>
                </c:pt>
                <c:pt idx="1265">
                  <c:v>35068</c:v>
                </c:pt>
                <c:pt idx="1266">
                  <c:v>35069</c:v>
                </c:pt>
                <c:pt idx="1267">
                  <c:v>35072</c:v>
                </c:pt>
                <c:pt idx="1268">
                  <c:v>35073</c:v>
                </c:pt>
                <c:pt idx="1269">
                  <c:v>35074</c:v>
                </c:pt>
                <c:pt idx="1270">
                  <c:v>35075</c:v>
                </c:pt>
                <c:pt idx="1271">
                  <c:v>35076</c:v>
                </c:pt>
                <c:pt idx="1272">
                  <c:v>35079</c:v>
                </c:pt>
                <c:pt idx="1273">
                  <c:v>35080</c:v>
                </c:pt>
                <c:pt idx="1274">
                  <c:v>35081</c:v>
                </c:pt>
                <c:pt idx="1275">
                  <c:v>35082</c:v>
                </c:pt>
                <c:pt idx="1276">
                  <c:v>35083</c:v>
                </c:pt>
                <c:pt idx="1277">
                  <c:v>35086</c:v>
                </c:pt>
                <c:pt idx="1278">
                  <c:v>35087</c:v>
                </c:pt>
                <c:pt idx="1279">
                  <c:v>35088</c:v>
                </c:pt>
                <c:pt idx="1280">
                  <c:v>35089</c:v>
                </c:pt>
                <c:pt idx="1281">
                  <c:v>35090</c:v>
                </c:pt>
                <c:pt idx="1282">
                  <c:v>35093</c:v>
                </c:pt>
                <c:pt idx="1283">
                  <c:v>35094</c:v>
                </c:pt>
                <c:pt idx="1284">
                  <c:v>35095</c:v>
                </c:pt>
                <c:pt idx="1285">
                  <c:v>35096</c:v>
                </c:pt>
                <c:pt idx="1286">
                  <c:v>35097</c:v>
                </c:pt>
                <c:pt idx="1287">
                  <c:v>35100</c:v>
                </c:pt>
                <c:pt idx="1288">
                  <c:v>35101</c:v>
                </c:pt>
                <c:pt idx="1289">
                  <c:v>35102</c:v>
                </c:pt>
                <c:pt idx="1290">
                  <c:v>35103</c:v>
                </c:pt>
                <c:pt idx="1291">
                  <c:v>35104</c:v>
                </c:pt>
                <c:pt idx="1292">
                  <c:v>35107</c:v>
                </c:pt>
                <c:pt idx="1293">
                  <c:v>35108</c:v>
                </c:pt>
                <c:pt idx="1294">
                  <c:v>35109</c:v>
                </c:pt>
                <c:pt idx="1295">
                  <c:v>35110</c:v>
                </c:pt>
                <c:pt idx="1296">
                  <c:v>35111</c:v>
                </c:pt>
                <c:pt idx="1297">
                  <c:v>35115</c:v>
                </c:pt>
                <c:pt idx="1298">
                  <c:v>35116</c:v>
                </c:pt>
                <c:pt idx="1299">
                  <c:v>35117</c:v>
                </c:pt>
                <c:pt idx="1300">
                  <c:v>35118</c:v>
                </c:pt>
                <c:pt idx="1301">
                  <c:v>35121</c:v>
                </c:pt>
                <c:pt idx="1302">
                  <c:v>35122</c:v>
                </c:pt>
                <c:pt idx="1303">
                  <c:v>35123</c:v>
                </c:pt>
                <c:pt idx="1304">
                  <c:v>35124</c:v>
                </c:pt>
                <c:pt idx="1305">
                  <c:v>35125</c:v>
                </c:pt>
                <c:pt idx="1306">
                  <c:v>35128</c:v>
                </c:pt>
                <c:pt idx="1307">
                  <c:v>35129</c:v>
                </c:pt>
                <c:pt idx="1308">
                  <c:v>35130</c:v>
                </c:pt>
                <c:pt idx="1309">
                  <c:v>35131</c:v>
                </c:pt>
                <c:pt idx="1310">
                  <c:v>35132</c:v>
                </c:pt>
                <c:pt idx="1311">
                  <c:v>35135</c:v>
                </c:pt>
                <c:pt idx="1312">
                  <c:v>35136</c:v>
                </c:pt>
                <c:pt idx="1313">
                  <c:v>35137</c:v>
                </c:pt>
                <c:pt idx="1314">
                  <c:v>35138</c:v>
                </c:pt>
                <c:pt idx="1315">
                  <c:v>35139</c:v>
                </c:pt>
                <c:pt idx="1316">
                  <c:v>35142</c:v>
                </c:pt>
                <c:pt idx="1317">
                  <c:v>35143</c:v>
                </c:pt>
                <c:pt idx="1318">
                  <c:v>35144</c:v>
                </c:pt>
                <c:pt idx="1319">
                  <c:v>35145</c:v>
                </c:pt>
                <c:pt idx="1320">
                  <c:v>35146</c:v>
                </c:pt>
                <c:pt idx="1321">
                  <c:v>35149</c:v>
                </c:pt>
                <c:pt idx="1322">
                  <c:v>35150</c:v>
                </c:pt>
                <c:pt idx="1323">
                  <c:v>35151</c:v>
                </c:pt>
                <c:pt idx="1324">
                  <c:v>35152</c:v>
                </c:pt>
                <c:pt idx="1325">
                  <c:v>35153</c:v>
                </c:pt>
                <c:pt idx="1326">
                  <c:v>35156</c:v>
                </c:pt>
                <c:pt idx="1327">
                  <c:v>35157</c:v>
                </c:pt>
                <c:pt idx="1328">
                  <c:v>35158</c:v>
                </c:pt>
                <c:pt idx="1329">
                  <c:v>35159</c:v>
                </c:pt>
                <c:pt idx="1330">
                  <c:v>35163</c:v>
                </c:pt>
                <c:pt idx="1331">
                  <c:v>35164</c:v>
                </c:pt>
                <c:pt idx="1332">
                  <c:v>35165</c:v>
                </c:pt>
                <c:pt idx="1333">
                  <c:v>35166</c:v>
                </c:pt>
                <c:pt idx="1334">
                  <c:v>35167</c:v>
                </c:pt>
                <c:pt idx="1335">
                  <c:v>35170</c:v>
                </c:pt>
                <c:pt idx="1336">
                  <c:v>35171</c:v>
                </c:pt>
                <c:pt idx="1337">
                  <c:v>35172</c:v>
                </c:pt>
                <c:pt idx="1338">
                  <c:v>35173</c:v>
                </c:pt>
                <c:pt idx="1339">
                  <c:v>35174</c:v>
                </c:pt>
                <c:pt idx="1340">
                  <c:v>35177</c:v>
                </c:pt>
                <c:pt idx="1341">
                  <c:v>35178</c:v>
                </c:pt>
                <c:pt idx="1342">
                  <c:v>35179</c:v>
                </c:pt>
                <c:pt idx="1343">
                  <c:v>35180</c:v>
                </c:pt>
                <c:pt idx="1344">
                  <c:v>35181</c:v>
                </c:pt>
                <c:pt idx="1345">
                  <c:v>35184</c:v>
                </c:pt>
                <c:pt idx="1346">
                  <c:v>35185</c:v>
                </c:pt>
                <c:pt idx="1347">
                  <c:v>35186</c:v>
                </c:pt>
                <c:pt idx="1348">
                  <c:v>35187</c:v>
                </c:pt>
                <c:pt idx="1349">
                  <c:v>35188</c:v>
                </c:pt>
                <c:pt idx="1350">
                  <c:v>35191</c:v>
                </c:pt>
                <c:pt idx="1351">
                  <c:v>35192</c:v>
                </c:pt>
                <c:pt idx="1352">
                  <c:v>35193</c:v>
                </c:pt>
                <c:pt idx="1353">
                  <c:v>35194</c:v>
                </c:pt>
                <c:pt idx="1354">
                  <c:v>35195</c:v>
                </c:pt>
                <c:pt idx="1355">
                  <c:v>35198</c:v>
                </c:pt>
                <c:pt idx="1356">
                  <c:v>35199</c:v>
                </c:pt>
                <c:pt idx="1357">
                  <c:v>35200</c:v>
                </c:pt>
                <c:pt idx="1358">
                  <c:v>35201</c:v>
                </c:pt>
                <c:pt idx="1359">
                  <c:v>35202</c:v>
                </c:pt>
                <c:pt idx="1360">
                  <c:v>35205</c:v>
                </c:pt>
                <c:pt idx="1361">
                  <c:v>35206</c:v>
                </c:pt>
                <c:pt idx="1362">
                  <c:v>35207</c:v>
                </c:pt>
                <c:pt idx="1363">
                  <c:v>35208</c:v>
                </c:pt>
                <c:pt idx="1364">
                  <c:v>35209</c:v>
                </c:pt>
                <c:pt idx="1365">
                  <c:v>35213</c:v>
                </c:pt>
                <c:pt idx="1366">
                  <c:v>35214</c:v>
                </c:pt>
                <c:pt idx="1367">
                  <c:v>35215</c:v>
                </c:pt>
                <c:pt idx="1368">
                  <c:v>35216</c:v>
                </c:pt>
                <c:pt idx="1369">
                  <c:v>35219</c:v>
                </c:pt>
                <c:pt idx="1370">
                  <c:v>35220</c:v>
                </c:pt>
                <c:pt idx="1371">
                  <c:v>35221</c:v>
                </c:pt>
                <c:pt idx="1372">
                  <c:v>35222</c:v>
                </c:pt>
                <c:pt idx="1373">
                  <c:v>35223</c:v>
                </c:pt>
                <c:pt idx="1374">
                  <c:v>35226</c:v>
                </c:pt>
                <c:pt idx="1375">
                  <c:v>35227</c:v>
                </c:pt>
                <c:pt idx="1376">
                  <c:v>35228</c:v>
                </c:pt>
                <c:pt idx="1377">
                  <c:v>35229</c:v>
                </c:pt>
                <c:pt idx="1378">
                  <c:v>35230</c:v>
                </c:pt>
                <c:pt idx="1379">
                  <c:v>35233</c:v>
                </c:pt>
                <c:pt idx="1380">
                  <c:v>35234</c:v>
                </c:pt>
                <c:pt idx="1381">
                  <c:v>35235</c:v>
                </c:pt>
                <c:pt idx="1382">
                  <c:v>35236</c:v>
                </c:pt>
                <c:pt idx="1383">
                  <c:v>35237</c:v>
                </c:pt>
                <c:pt idx="1384">
                  <c:v>35240</c:v>
                </c:pt>
                <c:pt idx="1385">
                  <c:v>35241</c:v>
                </c:pt>
                <c:pt idx="1386">
                  <c:v>35242</c:v>
                </c:pt>
                <c:pt idx="1387">
                  <c:v>35243</c:v>
                </c:pt>
                <c:pt idx="1388">
                  <c:v>35244</c:v>
                </c:pt>
                <c:pt idx="1389">
                  <c:v>35247</c:v>
                </c:pt>
                <c:pt idx="1390">
                  <c:v>35248</c:v>
                </c:pt>
                <c:pt idx="1391">
                  <c:v>35249</c:v>
                </c:pt>
                <c:pt idx="1392">
                  <c:v>35251</c:v>
                </c:pt>
                <c:pt idx="1393">
                  <c:v>35254</c:v>
                </c:pt>
                <c:pt idx="1394">
                  <c:v>35255</c:v>
                </c:pt>
                <c:pt idx="1395">
                  <c:v>35256</c:v>
                </c:pt>
                <c:pt idx="1396">
                  <c:v>35257</c:v>
                </c:pt>
                <c:pt idx="1397">
                  <c:v>35258</c:v>
                </c:pt>
                <c:pt idx="1398">
                  <c:v>35261</c:v>
                </c:pt>
                <c:pt idx="1399">
                  <c:v>35262</c:v>
                </c:pt>
                <c:pt idx="1400">
                  <c:v>35263</c:v>
                </c:pt>
                <c:pt idx="1401">
                  <c:v>35264</c:v>
                </c:pt>
                <c:pt idx="1402">
                  <c:v>35265</c:v>
                </c:pt>
                <c:pt idx="1403">
                  <c:v>35268</c:v>
                </c:pt>
                <c:pt idx="1404">
                  <c:v>35269</c:v>
                </c:pt>
                <c:pt idx="1405">
                  <c:v>35270</c:v>
                </c:pt>
                <c:pt idx="1406">
                  <c:v>35271</c:v>
                </c:pt>
                <c:pt idx="1407">
                  <c:v>35272</c:v>
                </c:pt>
                <c:pt idx="1408">
                  <c:v>35275</c:v>
                </c:pt>
                <c:pt idx="1409">
                  <c:v>35276</c:v>
                </c:pt>
                <c:pt idx="1410">
                  <c:v>35277</c:v>
                </c:pt>
                <c:pt idx="1411">
                  <c:v>35278</c:v>
                </c:pt>
                <c:pt idx="1412">
                  <c:v>35279</c:v>
                </c:pt>
                <c:pt idx="1413">
                  <c:v>35282</c:v>
                </c:pt>
                <c:pt idx="1414">
                  <c:v>35283</c:v>
                </c:pt>
                <c:pt idx="1415">
                  <c:v>35284</c:v>
                </c:pt>
                <c:pt idx="1416">
                  <c:v>35285</c:v>
                </c:pt>
                <c:pt idx="1417">
                  <c:v>35286</c:v>
                </c:pt>
                <c:pt idx="1418">
                  <c:v>35289</c:v>
                </c:pt>
                <c:pt idx="1419">
                  <c:v>35290</c:v>
                </c:pt>
                <c:pt idx="1420">
                  <c:v>35291</c:v>
                </c:pt>
                <c:pt idx="1421">
                  <c:v>35292</c:v>
                </c:pt>
                <c:pt idx="1422">
                  <c:v>35293</c:v>
                </c:pt>
                <c:pt idx="1423">
                  <c:v>35296</c:v>
                </c:pt>
                <c:pt idx="1424">
                  <c:v>35297</c:v>
                </c:pt>
                <c:pt idx="1425">
                  <c:v>35298</c:v>
                </c:pt>
                <c:pt idx="1426">
                  <c:v>35299</c:v>
                </c:pt>
                <c:pt idx="1427">
                  <c:v>35300</c:v>
                </c:pt>
                <c:pt idx="1428">
                  <c:v>35303</c:v>
                </c:pt>
                <c:pt idx="1429">
                  <c:v>35304</c:v>
                </c:pt>
                <c:pt idx="1430">
                  <c:v>35305</c:v>
                </c:pt>
                <c:pt idx="1431">
                  <c:v>35306</c:v>
                </c:pt>
                <c:pt idx="1432">
                  <c:v>35307</c:v>
                </c:pt>
                <c:pt idx="1433">
                  <c:v>35311</c:v>
                </c:pt>
                <c:pt idx="1434">
                  <c:v>35312</c:v>
                </c:pt>
                <c:pt idx="1435">
                  <c:v>35313</c:v>
                </c:pt>
                <c:pt idx="1436">
                  <c:v>35314</c:v>
                </c:pt>
                <c:pt idx="1437">
                  <c:v>35317</c:v>
                </c:pt>
                <c:pt idx="1438">
                  <c:v>35318</c:v>
                </c:pt>
                <c:pt idx="1439">
                  <c:v>35319</c:v>
                </c:pt>
                <c:pt idx="1440">
                  <c:v>35320</c:v>
                </c:pt>
                <c:pt idx="1441">
                  <c:v>35321</c:v>
                </c:pt>
                <c:pt idx="1442">
                  <c:v>35324</c:v>
                </c:pt>
                <c:pt idx="1443">
                  <c:v>35325</c:v>
                </c:pt>
                <c:pt idx="1444">
                  <c:v>35326</c:v>
                </c:pt>
                <c:pt idx="1445">
                  <c:v>35327</c:v>
                </c:pt>
                <c:pt idx="1446">
                  <c:v>35328</c:v>
                </c:pt>
                <c:pt idx="1447">
                  <c:v>35331</c:v>
                </c:pt>
                <c:pt idx="1448">
                  <c:v>35332</c:v>
                </c:pt>
                <c:pt idx="1449">
                  <c:v>35333</c:v>
                </c:pt>
                <c:pt idx="1450">
                  <c:v>35334</c:v>
                </c:pt>
                <c:pt idx="1451">
                  <c:v>35335</c:v>
                </c:pt>
                <c:pt idx="1452">
                  <c:v>35338</c:v>
                </c:pt>
                <c:pt idx="1453">
                  <c:v>35339</c:v>
                </c:pt>
                <c:pt idx="1454">
                  <c:v>35340</c:v>
                </c:pt>
                <c:pt idx="1455">
                  <c:v>35341</c:v>
                </c:pt>
                <c:pt idx="1456">
                  <c:v>35342</c:v>
                </c:pt>
                <c:pt idx="1457">
                  <c:v>35345</c:v>
                </c:pt>
                <c:pt idx="1458">
                  <c:v>35346</c:v>
                </c:pt>
                <c:pt idx="1459">
                  <c:v>35347</c:v>
                </c:pt>
                <c:pt idx="1460">
                  <c:v>35348</c:v>
                </c:pt>
                <c:pt idx="1461">
                  <c:v>35349</c:v>
                </c:pt>
                <c:pt idx="1462">
                  <c:v>35352</c:v>
                </c:pt>
                <c:pt idx="1463">
                  <c:v>35353</c:v>
                </c:pt>
                <c:pt idx="1464">
                  <c:v>35354</c:v>
                </c:pt>
                <c:pt idx="1465">
                  <c:v>35355</c:v>
                </c:pt>
                <c:pt idx="1466">
                  <c:v>35356</c:v>
                </c:pt>
                <c:pt idx="1467">
                  <c:v>35359</c:v>
                </c:pt>
                <c:pt idx="1468">
                  <c:v>35360</c:v>
                </c:pt>
                <c:pt idx="1469">
                  <c:v>35361</c:v>
                </c:pt>
                <c:pt idx="1470">
                  <c:v>35362</c:v>
                </c:pt>
                <c:pt idx="1471">
                  <c:v>35363</c:v>
                </c:pt>
                <c:pt idx="1472">
                  <c:v>35366</c:v>
                </c:pt>
                <c:pt idx="1473">
                  <c:v>35367</c:v>
                </c:pt>
                <c:pt idx="1474">
                  <c:v>35368</c:v>
                </c:pt>
                <c:pt idx="1475">
                  <c:v>35369</c:v>
                </c:pt>
                <c:pt idx="1476">
                  <c:v>35370</c:v>
                </c:pt>
                <c:pt idx="1477">
                  <c:v>35373</c:v>
                </c:pt>
                <c:pt idx="1478">
                  <c:v>35374</c:v>
                </c:pt>
                <c:pt idx="1479">
                  <c:v>35375</c:v>
                </c:pt>
                <c:pt idx="1480">
                  <c:v>35376</c:v>
                </c:pt>
                <c:pt idx="1481">
                  <c:v>35377</c:v>
                </c:pt>
                <c:pt idx="1482">
                  <c:v>35380</c:v>
                </c:pt>
                <c:pt idx="1483">
                  <c:v>35381</c:v>
                </c:pt>
                <c:pt idx="1484">
                  <c:v>35382</c:v>
                </c:pt>
                <c:pt idx="1485">
                  <c:v>35383</c:v>
                </c:pt>
                <c:pt idx="1486">
                  <c:v>35384</c:v>
                </c:pt>
                <c:pt idx="1487">
                  <c:v>35387</c:v>
                </c:pt>
                <c:pt idx="1488">
                  <c:v>35388</c:v>
                </c:pt>
                <c:pt idx="1489">
                  <c:v>35389</c:v>
                </c:pt>
                <c:pt idx="1490">
                  <c:v>35390</c:v>
                </c:pt>
                <c:pt idx="1491">
                  <c:v>35391</c:v>
                </c:pt>
                <c:pt idx="1492">
                  <c:v>35394</c:v>
                </c:pt>
                <c:pt idx="1493">
                  <c:v>35395</c:v>
                </c:pt>
                <c:pt idx="1494">
                  <c:v>35396</c:v>
                </c:pt>
                <c:pt idx="1495">
                  <c:v>35398</c:v>
                </c:pt>
                <c:pt idx="1496">
                  <c:v>35401</c:v>
                </c:pt>
                <c:pt idx="1497">
                  <c:v>35402</c:v>
                </c:pt>
                <c:pt idx="1498">
                  <c:v>35403</c:v>
                </c:pt>
                <c:pt idx="1499">
                  <c:v>35404</c:v>
                </c:pt>
                <c:pt idx="1500">
                  <c:v>35405</c:v>
                </c:pt>
                <c:pt idx="1501">
                  <c:v>35408</c:v>
                </c:pt>
                <c:pt idx="1502">
                  <c:v>35409</c:v>
                </c:pt>
                <c:pt idx="1503">
                  <c:v>35410</c:v>
                </c:pt>
                <c:pt idx="1504">
                  <c:v>35411</c:v>
                </c:pt>
                <c:pt idx="1505">
                  <c:v>35412</c:v>
                </c:pt>
                <c:pt idx="1506">
                  <c:v>35415</c:v>
                </c:pt>
                <c:pt idx="1507">
                  <c:v>35416</c:v>
                </c:pt>
                <c:pt idx="1508">
                  <c:v>35417</c:v>
                </c:pt>
                <c:pt idx="1509">
                  <c:v>35418</c:v>
                </c:pt>
                <c:pt idx="1510">
                  <c:v>35419</c:v>
                </c:pt>
                <c:pt idx="1511">
                  <c:v>35422</c:v>
                </c:pt>
                <c:pt idx="1512">
                  <c:v>35423</c:v>
                </c:pt>
                <c:pt idx="1513">
                  <c:v>35425</c:v>
                </c:pt>
                <c:pt idx="1514">
                  <c:v>35426</c:v>
                </c:pt>
                <c:pt idx="1515">
                  <c:v>35429</c:v>
                </c:pt>
                <c:pt idx="1516">
                  <c:v>35430</c:v>
                </c:pt>
                <c:pt idx="1517">
                  <c:v>35432</c:v>
                </c:pt>
                <c:pt idx="1518">
                  <c:v>35433</c:v>
                </c:pt>
                <c:pt idx="1519">
                  <c:v>35436</c:v>
                </c:pt>
                <c:pt idx="1520">
                  <c:v>35437</c:v>
                </c:pt>
                <c:pt idx="1521">
                  <c:v>35438</c:v>
                </c:pt>
                <c:pt idx="1522">
                  <c:v>35439</c:v>
                </c:pt>
                <c:pt idx="1523">
                  <c:v>35440</c:v>
                </c:pt>
                <c:pt idx="1524">
                  <c:v>35443</c:v>
                </c:pt>
                <c:pt idx="1525">
                  <c:v>35444</c:v>
                </c:pt>
                <c:pt idx="1526">
                  <c:v>35445</c:v>
                </c:pt>
                <c:pt idx="1527">
                  <c:v>35446</c:v>
                </c:pt>
                <c:pt idx="1528">
                  <c:v>35447</c:v>
                </c:pt>
                <c:pt idx="1529">
                  <c:v>35450</c:v>
                </c:pt>
                <c:pt idx="1530">
                  <c:v>35451</c:v>
                </c:pt>
                <c:pt idx="1531">
                  <c:v>35452</c:v>
                </c:pt>
                <c:pt idx="1532">
                  <c:v>35453</c:v>
                </c:pt>
                <c:pt idx="1533">
                  <c:v>35454</c:v>
                </c:pt>
                <c:pt idx="1534">
                  <c:v>35457</c:v>
                </c:pt>
                <c:pt idx="1535">
                  <c:v>35458</c:v>
                </c:pt>
                <c:pt idx="1536">
                  <c:v>35459</c:v>
                </c:pt>
                <c:pt idx="1537">
                  <c:v>35460</c:v>
                </c:pt>
                <c:pt idx="1538">
                  <c:v>35464</c:v>
                </c:pt>
                <c:pt idx="1539">
                  <c:v>35465</c:v>
                </c:pt>
                <c:pt idx="1540">
                  <c:v>35466</c:v>
                </c:pt>
                <c:pt idx="1541">
                  <c:v>35467</c:v>
                </c:pt>
                <c:pt idx="1542">
                  <c:v>35468</c:v>
                </c:pt>
                <c:pt idx="1543">
                  <c:v>35471</c:v>
                </c:pt>
                <c:pt idx="1544">
                  <c:v>35472</c:v>
                </c:pt>
                <c:pt idx="1545">
                  <c:v>35473</c:v>
                </c:pt>
                <c:pt idx="1546">
                  <c:v>35474</c:v>
                </c:pt>
                <c:pt idx="1547">
                  <c:v>35475</c:v>
                </c:pt>
                <c:pt idx="1548">
                  <c:v>35479</c:v>
                </c:pt>
                <c:pt idx="1549">
                  <c:v>35480</c:v>
                </c:pt>
                <c:pt idx="1550">
                  <c:v>35481</c:v>
                </c:pt>
                <c:pt idx="1551">
                  <c:v>35482</c:v>
                </c:pt>
                <c:pt idx="1552">
                  <c:v>35485</c:v>
                </c:pt>
                <c:pt idx="1553">
                  <c:v>35486</c:v>
                </c:pt>
                <c:pt idx="1554">
                  <c:v>35487</c:v>
                </c:pt>
                <c:pt idx="1555">
                  <c:v>35488</c:v>
                </c:pt>
                <c:pt idx="1556">
                  <c:v>35489</c:v>
                </c:pt>
                <c:pt idx="1557">
                  <c:v>35492</c:v>
                </c:pt>
                <c:pt idx="1558">
                  <c:v>35493</c:v>
                </c:pt>
                <c:pt idx="1559">
                  <c:v>35494</c:v>
                </c:pt>
                <c:pt idx="1560">
                  <c:v>35495</c:v>
                </c:pt>
                <c:pt idx="1561">
                  <c:v>35496</c:v>
                </c:pt>
                <c:pt idx="1562">
                  <c:v>35499</c:v>
                </c:pt>
                <c:pt idx="1563">
                  <c:v>35500</c:v>
                </c:pt>
                <c:pt idx="1564">
                  <c:v>35501</c:v>
                </c:pt>
                <c:pt idx="1565">
                  <c:v>35502</c:v>
                </c:pt>
                <c:pt idx="1566">
                  <c:v>35503</c:v>
                </c:pt>
                <c:pt idx="1567">
                  <c:v>35506</c:v>
                </c:pt>
                <c:pt idx="1568">
                  <c:v>35507</c:v>
                </c:pt>
                <c:pt idx="1569">
                  <c:v>35508</c:v>
                </c:pt>
                <c:pt idx="1570">
                  <c:v>35509</c:v>
                </c:pt>
                <c:pt idx="1571">
                  <c:v>35510</c:v>
                </c:pt>
                <c:pt idx="1572">
                  <c:v>35513</c:v>
                </c:pt>
                <c:pt idx="1573">
                  <c:v>35514</c:v>
                </c:pt>
                <c:pt idx="1574">
                  <c:v>35515</c:v>
                </c:pt>
                <c:pt idx="1575">
                  <c:v>35516</c:v>
                </c:pt>
                <c:pt idx="1576">
                  <c:v>35520</c:v>
                </c:pt>
                <c:pt idx="1577">
                  <c:v>35521</c:v>
                </c:pt>
                <c:pt idx="1578">
                  <c:v>35522</c:v>
                </c:pt>
                <c:pt idx="1579">
                  <c:v>35523</c:v>
                </c:pt>
                <c:pt idx="1580">
                  <c:v>35524</c:v>
                </c:pt>
                <c:pt idx="1581">
                  <c:v>35527</c:v>
                </c:pt>
                <c:pt idx="1582">
                  <c:v>35528</c:v>
                </c:pt>
                <c:pt idx="1583">
                  <c:v>35529</c:v>
                </c:pt>
                <c:pt idx="1584">
                  <c:v>35530</c:v>
                </c:pt>
                <c:pt idx="1585">
                  <c:v>35531</c:v>
                </c:pt>
                <c:pt idx="1586">
                  <c:v>35534</c:v>
                </c:pt>
                <c:pt idx="1587">
                  <c:v>35535</c:v>
                </c:pt>
                <c:pt idx="1588">
                  <c:v>35536</c:v>
                </c:pt>
                <c:pt idx="1589">
                  <c:v>35537</c:v>
                </c:pt>
                <c:pt idx="1590">
                  <c:v>35538</c:v>
                </c:pt>
                <c:pt idx="1591">
                  <c:v>35541</c:v>
                </c:pt>
                <c:pt idx="1592">
                  <c:v>35542</c:v>
                </c:pt>
                <c:pt idx="1593">
                  <c:v>35543</c:v>
                </c:pt>
                <c:pt idx="1594">
                  <c:v>35544</c:v>
                </c:pt>
                <c:pt idx="1595">
                  <c:v>35545</c:v>
                </c:pt>
                <c:pt idx="1596">
                  <c:v>35548</c:v>
                </c:pt>
                <c:pt idx="1597">
                  <c:v>35549</c:v>
                </c:pt>
                <c:pt idx="1598">
                  <c:v>35550</c:v>
                </c:pt>
                <c:pt idx="1599">
                  <c:v>35551</c:v>
                </c:pt>
                <c:pt idx="1600">
                  <c:v>35552</c:v>
                </c:pt>
                <c:pt idx="1601">
                  <c:v>35555</c:v>
                </c:pt>
                <c:pt idx="1602">
                  <c:v>35556</c:v>
                </c:pt>
                <c:pt idx="1603">
                  <c:v>35557</c:v>
                </c:pt>
                <c:pt idx="1604">
                  <c:v>35558</c:v>
                </c:pt>
                <c:pt idx="1605">
                  <c:v>35559</c:v>
                </c:pt>
                <c:pt idx="1606">
                  <c:v>35562</c:v>
                </c:pt>
                <c:pt idx="1607">
                  <c:v>35563</c:v>
                </c:pt>
                <c:pt idx="1608">
                  <c:v>35564</c:v>
                </c:pt>
                <c:pt idx="1609">
                  <c:v>35565</c:v>
                </c:pt>
                <c:pt idx="1610">
                  <c:v>35566</c:v>
                </c:pt>
                <c:pt idx="1611">
                  <c:v>35569</c:v>
                </c:pt>
                <c:pt idx="1612">
                  <c:v>35570</c:v>
                </c:pt>
                <c:pt idx="1613">
                  <c:v>35571</c:v>
                </c:pt>
                <c:pt idx="1614">
                  <c:v>35572</c:v>
                </c:pt>
                <c:pt idx="1615">
                  <c:v>35573</c:v>
                </c:pt>
                <c:pt idx="1616">
                  <c:v>35577</c:v>
                </c:pt>
                <c:pt idx="1617">
                  <c:v>35578</c:v>
                </c:pt>
                <c:pt idx="1618">
                  <c:v>35579</c:v>
                </c:pt>
                <c:pt idx="1619">
                  <c:v>35580</c:v>
                </c:pt>
                <c:pt idx="1620">
                  <c:v>35583</c:v>
                </c:pt>
                <c:pt idx="1621">
                  <c:v>35584</c:v>
                </c:pt>
                <c:pt idx="1622">
                  <c:v>35585</c:v>
                </c:pt>
                <c:pt idx="1623">
                  <c:v>35586</c:v>
                </c:pt>
                <c:pt idx="1624">
                  <c:v>35587</c:v>
                </c:pt>
                <c:pt idx="1625">
                  <c:v>35590</c:v>
                </c:pt>
                <c:pt idx="1626">
                  <c:v>35591</c:v>
                </c:pt>
                <c:pt idx="1627">
                  <c:v>35592</c:v>
                </c:pt>
                <c:pt idx="1628">
                  <c:v>35593</c:v>
                </c:pt>
                <c:pt idx="1629">
                  <c:v>35594</c:v>
                </c:pt>
                <c:pt idx="1630">
                  <c:v>35597</c:v>
                </c:pt>
                <c:pt idx="1631">
                  <c:v>35598</c:v>
                </c:pt>
                <c:pt idx="1632">
                  <c:v>35599</c:v>
                </c:pt>
                <c:pt idx="1633">
                  <c:v>35600</c:v>
                </c:pt>
                <c:pt idx="1634">
                  <c:v>35601</c:v>
                </c:pt>
                <c:pt idx="1635">
                  <c:v>35604</c:v>
                </c:pt>
                <c:pt idx="1636">
                  <c:v>35605</c:v>
                </c:pt>
                <c:pt idx="1637">
                  <c:v>35606</c:v>
                </c:pt>
                <c:pt idx="1638">
                  <c:v>35607</c:v>
                </c:pt>
                <c:pt idx="1639">
                  <c:v>35608</c:v>
                </c:pt>
                <c:pt idx="1640">
                  <c:v>35611</c:v>
                </c:pt>
                <c:pt idx="1641">
                  <c:v>35612</c:v>
                </c:pt>
                <c:pt idx="1642">
                  <c:v>35613</c:v>
                </c:pt>
                <c:pt idx="1643">
                  <c:v>35614</c:v>
                </c:pt>
                <c:pt idx="1644">
                  <c:v>35618</c:v>
                </c:pt>
                <c:pt idx="1645">
                  <c:v>35619</c:v>
                </c:pt>
                <c:pt idx="1646">
                  <c:v>35620</c:v>
                </c:pt>
                <c:pt idx="1647">
                  <c:v>35621</c:v>
                </c:pt>
                <c:pt idx="1648">
                  <c:v>35622</c:v>
                </c:pt>
                <c:pt idx="1649">
                  <c:v>35625</c:v>
                </c:pt>
                <c:pt idx="1650">
                  <c:v>35626</c:v>
                </c:pt>
                <c:pt idx="1651">
                  <c:v>35627</c:v>
                </c:pt>
                <c:pt idx="1652">
                  <c:v>35628</c:v>
                </c:pt>
                <c:pt idx="1653">
                  <c:v>35629</c:v>
                </c:pt>
                <c:pt idx="1654">
                  <c:v>35632</c:v>
                </c:pt>
                <c:pt idx="1655">
                  <c:v>35633</c:v>
                </c:pt>
                <c:pt idx="1656">
                  <c:v>35634</c:v>
                </c:pt>
                <c:pt idx="1657">
                  <c:v>35635</c:v>
                </c:pt>
                <c:pt idx="1658">
                  <c:v>35636</c:v>
                </c:pt>
                <c:pt idx="1659">
                  <c:v>35639</c:v>
                </c:pt>
                <c:pt idx="1660">
                  <c:v>35640</c:v>
                </c:pt>
                <c:pt idx="1661">
                  <c:v>35641</c:v>
                </c:pt>
                <c:pt idx="1662">
                  <c:v>35642</c:v>
                </c:pt>
                <c:pt idx="1663">
                  <c:v>35643</c:v>
                </c:pt>
                <c:pt idx="1664">
                  <c:v>35646</c:v>
                </c:pt>
                <c:pt idx="1665">
                  <c:v>35647</c:v>
                </c:pt>
                <c:pt idx="1666">
                  <c:v>35648</c:v>
                </c:pt>
                <c:pt idx="1667">
                  <c:v>35649</c:v>
                </c:pt>
                <c:pt idx="1668">
                  <c:v>35650</c:v>
                </c:pt>
                <c:pt idx="1669">
                  <c:v>35653</c:v>
                </c:pt>
                <c:pt idx="1670">
                  <c:v>35654</c:v>
                </c:pt>
                <c:pt idx="1671">
                  <c:v>35655</c:v>
                </c:pt>
                <c:pt idx="1672">
                  <c:v>35656</c:v>
                </c:pt>
                <c:pt idx="1673">
                  <c:v>35657</c:v>
                </c:pt>
                <c:pt idx="1674">
                  <c:v>35660</c:v>
                </c:pt>
                <c:pt idx="1675">
                  <c:v>35661</c:v>
                </c:pt>
                <c:pt idx="1676">
                  <c:v>35662</c:v>
                </c:pt>
                <c:pt idx="1677">
                  <c:v>35663</c:v>
                </c:pt>
                <c:pt idx="1678">
                  <c:v>35664</c:v>
                </c:pt>
                <c:pt idx="1679">
                  <c:v>35667</c:v>
                </c:pt>
                <c:pt idx="1680">
                  <c:v>35668</c:v>
                </c:pt>
                <c:pt idx="1681">
                  <c:v>35669</c:v>
                </c:pt>
                <c:pt idx="1682">
                  <c:v>35670</c:v>
                </c:pt>
                <c:pt idx="1683">
                  <c:v>35671</c:v>
                </c:pt>
                <c:pt idx="1684">
                  <c:v>35675</c:v>
                </c:pt>
                <c:pt idx="1685">
                  <c:v>35676</c:v>
                </c:pt>
                <c:pt idx="1686">
                  <c:v>35677</c:v>
                </c:pt>
                <c:pt idx="1687">
                  <c:v>35678</c:v>
                </c:pt>
                <c:pt idx="1688">
                  <c:v>35681</c:v>
                </c:pt>
                <c:pt idx="1689">
                  <c:v>35682</c:v>
                </c:pt>
                <c:pt idx="1690">
                  <c:v>35683</c:v>
                </c:pt>
                <c:pt idx="1691">
                  <c:v>35684</c:v>
                </c:pt>
                <c:pt idx="1692">
                  <c:v>35685</c:v>
                </c:pt>
                <c:pt idx="1693">
                  <c:v>35688</c:v>
                </c:pt>
                <c:pt idx="1694">
                  <c:v>35689</c:v>
                </c:pt>
                <c:pt idx="1695">
                  <c:v>35690</c:v>
                </c:pt>
                <c:pt idx="1696">
                  <c:v>35691</c:v>
                </c:pt>
                <c:pt idx="1697">
                  <c:v>35692</c:v>
                </c:pt>
                <c:pt idx="1698">
                  <c:v>35695</c:v>
                </c:pt>
                <c:pt idx="1699">
                  <c:v>35696</c:v>
                </c:pt>
                <c:pt idx="1700">
                  <c:v>35697</c:v>
                </c:pt>
                <c:pt idx="1701">
                  <c:v>35698</c:v>
                </c:pt>
                <c:pt idx="1702">
                  <c:v>35699</c:v>
                </c:pt>
                <c:pt idx="1703">
                  <c:v>35702</c:v>
                </c:pt>
                <c:pt idx="1704">
                  <c:v>35703</c:v>
                </c:pt>
                <c:pt idx="1705">
                  <c:v>35704</c:v>
                </c:pt>
                <c:pt idx="1706">
                  <c:v>35705</c:v>
                </c:pt>
                <c:pt idx="1707">
                  <c:v>35706</c:v>
                </c:pt>
                <c:pt idx="1708">
                  <c:v>35709</c:v>
                </c:pt>
                <c:pt idx="1709">
                  <c:v>35710</c:v>
                </c:pt>
                <c:pt idx="1710">
                  <c:v>35711</c:v>
                </c:pt>
                <c:pt idx="1711">
                  <c:v>35712</c:v>
                </c:pt>
                <c:pt idx="1712">
                  <c:v>35713</c:v>
                </c:pt>
                <c:pt idx="1713">
                  <c:v>35716</c:v>
                </c:pt>
                <c:pt idx="1714">
                  <c:v>35717</c:v>
                </c:pt>
                <c:pt idx="1715">
                  <c:v>35718</c:v>
                </c:pt>
                <c:pt idx="1716">
                  <c:v>35719</c:v>
                </c:pt>
                <c:pt idx="1717">
                  <c:v>35720</c:v>
                </c:pt>
                <c:pt idx="1718">
                  <c:v>35723</c:v>
                </c:pt>
                <c:pt idx="1719">
                  <c:v>35724</c:v>
                </c:pt>
                <c:pt idx="1720">
                  <c:v>35725</c:v>
                </c:pt>
                <c:pt idx="1721">
                  <c:v>35726</c:v>
                </c:pt>
                <c:pt idx="1722">
                  <c:v>35727</c:v>
                </c:pt>
                <c:pt idx="1723">
                  <c:v>35730</c:v>
                </c:pt>
                <c:pt idx="1724">
                  <c:v>35731</c:v>
                </c:pt>
                <c:pt idx="1725">
                  <c:v>35732</c:v>
                </c:pt>
                <c:pt idx="1726">
                  <c:v>35733</c:v>
                </c:pt>
                <c:pt idx="1727">
                  <c:v>35734</c:v>
                </c:pt>
                <c:pt idx="1728">
                  <c:v>35737</c:v>
                </c:pt>
                <c:pt idx="1729">
                  <c:v>35738</c:v>
                </c:pt>
                <c:pt idx="1730">
                  <c:v>35739</c:v>
                </c:pt>
                <c:pt idx="1731">
                  <c:v>35740</c:v>
                </c:pt>
                <c:pt idx="1732">
                  <c:v>35741</c:v>
                </c:pt>
                <c:pt idx="1733">
                  <c:v>35744</c:v>
                </c:pt>
                <c:pt idx="1734">
                  <c:v>35745</c:v>
                </c:pt>
                <c:pt idx="1735">
                  <c:v>35746</c:v>
                </c:pt>
                <c:pt idx="1736">
                  <c:v>35747</c:v>
                </c:pt>
                <c:pt idx="1737">
                  <c:v>35748</c:v>
                </c:pt>
                <c:pt idx="1738">
                  <c:v>35751</c:v>
                </c:pt>
                <c:pt idx="1739">
                  <c:v>35752</c:v>
                </c:pt>
                <c:pt idx="1740">
                  <c:v>35753</c:v>
                </c:pt>
                <c:pt idx="1741">
                  <c:v>35754</c:v>
                </c:pt>
                <c:pt idx="1742">
                  <c:v>35755</c:v>
                </c:pt>
                <c:pt idx="1743">
                  <c:v>35758</c:v>
                </c:pt>
                <c:pt idx="1744">
                  <c:v>35759</c:v>
                </c:pt>
                <c:pt idx="1745">
                  <c:v>35762</c:v>
                </c:pt>
                <c:pt idx="1746">
                  <c:v>35765</c:v>
                </c:pt>
                <c:pt idx="1747">
                  <c:v>35766</c:v>
                </c:pt>
                <c:pt idx="1748">
                  <c:v>35767</c:v>
                </c:pt>
                <c:pt idx="1749">
                  <c:v>35768</c:v>
                </c:pt>
                <c:pt idx="1750">
                  <c:v>35769</c:v>
                </c:pt>
                <c:pt idx="1751">
                  <c:v>35772</c:v>
                </c:pt>
                <c:pt idx="1752">
                  <c:v>35773</c:v>
                </c:pt>
                <c:pt idx="1753">
                  <c:v>35774</c:v>
                </c:pt>
                <c:pt idx="1754">
                  <c:v>35775</c:v>
                </c:pt>
                <c:pt idx="1755">
                  <c:v>35776</c:v>
                </c:pt>
                <c:pt idx="1756">
                  <c:v>35779</c:v>
                </c:pt>
                <c:pt idx="1757">
                  <c:v>35780</c:v>
                </c:pt>
                <c:pt idx="1758">
                  <c:v>35781</c:v>
                </c:pt>
                <c:pt idx="1759">
                  <c:v>35782</c:v>
                </c:pt>
                <c:pt idx="1760">
                  <c:v>35783</c:v>
                </c:pt>
                <c:pt idx="1761">
                  <c:v>35786</c:v>
                </c:pt>
                <c:pt idx="1762">
                  <c:v>35787</c:v>
                </c:pt>
                <c:pt idx="1763">
                  <c:v>35788</c:v>
                </c:pt>
                <c:pt idx="1764">
                  <c:v>35790</c:v>
                </c:pt>
                <c:pt idx="1765">
                  <c:v>35793</c:v>
                </c:pt>
                <c:pt idx="1766">
                  <c:v>35794</c:v>
                </c:pt>
                <c:pt idx="1767">
                  <c:v>35795</c:v>
                </c:pt>
                <c:pt idx="1768">
                  <c:v>35797</c:v>
                </c:pt>
                <c:pt idx="1769">
                  <c:v>35800</c:v>
                </c:pt>
                <c:pt idx="1770">
                  <c:v>35801</c:v>
                </c:pt>
                <c:pt idx="1771">
                  <c:v>35802</c:v>
                </c:pt>
                <c:pt idx="1772">
                  <c:v>35803</c:v>
                </c:pt>
                <c:pt idx="1773">
                  <c:v>35804</c:v>
                </c:pt>
                <c:pt idx="1774">
                  <c:v>35807</c:v>
                </c:pt>
                <c:pt idx="1775">
                  <c:v>35808</c:v>
                </c:pt>
                <c:pt idx="1776">
                  <c:v>35809</c:v>
                </c:pt>
                <c:pt idx="1777">
                  <c:v>35810</c:v>
                </c:pt>
                <c:pt idx="1778">
                  <c:v>35811</c:v>
                </c:pt>
                <c:pt idx="1779">
                  <c:v>35815</c:v>
                </c:pt>
                <c:pt idx="1780">
                  <c:v>35816</c:v>
                </c:pt>
                <c:pt idx="1781">
                  <c:v>35817</c:v>
                </c:pt>
                <c:pt idx="1782">
                  <c:v>35818</c:v>
                </c:pt>
                <c:pt idx="1783">
                  <c:v>35821</c:v>
                </c:pt>
                <c:pt idx="1784">
                  <c:v>35822</c:v>
                </c:pt>
                <c:pt idx="1785">
                  <c:v>35823</c:v>
                </c:pt>
                <c:pt idx="1786">
                  <c:v>35824</c:v>
                </c:pt>
                <c:pt idx="1787">
                  <c:v>35825</c:v>
                </c:pt>
                <c:pt idx="1788">
                  <c:v>35828</c:v>
                </c:pt>
                <c:pt idx="1789">
                  <c:v>35829</c:v>
                </c:pt>
                <c:pt idx="1790">
                  <c:v>35830</c:v>
                </c:pt>
                <c:pt idx="1791">
                  <c:v>35831</c:v>
                </c:pt>
                <c:pt idx="1792">
                  <c:v>35832</c:v>
                </c:pt>
                <c:pt idx="1793">
                  <c:v>35835</c:v>
                </c:pt>
                <c:pt idx="1794">
                  <c:v>35836</c:v>
                </c:pt>
                <c:pt idx="1795">
                  <c:v>35837</c:v>
                </c:pt>
                <c:pt idx="1796">
                  <c:v>35838</c:v>
                </c:pt>
                <c:pt idx="1797">
                  <c:v>35839</c:v>
                </c:pt>
                <c:pt idx="1798">
                  <c:v>35843</c:v>
                </c:pt>
                <c:pt idx="1799">
                  <c:v>35844</c:v>
                </c:pt>
                <c:pt idx="1800">
                  <c:v>35845</c:v>
                </c:pt>
                <c:pt idx="1801">
                  <c:v>35846</c:v>
                </c:pt>
                <c:pt idx="1802">
                  <c:v>35849</c:v>
                </c:pt>
                <c:pt idx="1803">
                  <c:v>35850</c:v>
                </c:pt>
                <c:pt idx="1804">
                  <c:v>35851</c:v>
                </c:pt>
                <c:pt idx="1805">
                  <c:v>35852</c:v>
                </c:pt>
                <c:pt idx="1806">
                  <c:v>35853</c:v>
                </c:pt>
                <c:pt idx="1807">
                  <c:v>35856</c:v>
                </c:pt>
                <c:pt idx="1808">
                  <c:v>35857</c:v>
                </c:pt>
                <c:pt idx="1809">
                  <c:v>35858</c:v>
                </c:pt>
                <c:pt idx="1810">
                  <c:v>35859</c:v>
                </c:pt>
                <c:pt idx="1811">
                  <c:v>35860</c:v>
                </c:pt>
                <c:pt idx="1812">
                  <c:v>35863</c:v>
                </c:pt>
                <c:pt idx="1813">
                  <c:v>35864</c:v>
                </c:pt>
                <c:pt idx="1814">
                  <c:v>35865</c:v>
                </c:pt>
                <c:pt idx="1815">
                  <c:v>35866</c:v>
                </c:pt>
                <c:pt idx="1816">
                  <c:v>35867</c:v>
                </c:pt>
                <c:pt idx="1817">
                  <c:v>35870</c:v>
                </c:pt>
                <c:pt idx="1818">
                  <c:v>35871</c:v>
                </c:pt>
                <c:pt idx="1819">
                  <c:v>35872</c:v>
                </c:pt>
                <c:pt idx="1820">
                  <c:v>35873</c:v>
                </c:pt>
                <c:pt idx="1821">
                  <c:v>35874</c:v>
                </c:pt>
                <c:pt idx="1822">
                  <c:v>35877</c:v>
                </c:pt>
                <c:pt idx="1823">
                  <c:v>35878</c:v>
                </c:pt>
                <c:pt idx="1824">
                  <c:v>35879</c:v>
                </c:pt>
                <c:pt idx="1825">
                  <c:v>35880</c:v>
                </c:pt>
                <c:pt idx="1826">
                  <c:v>35881</c:v>
                </c:pt>
                <c:pt idx="1827">
                  <c:v>35884</c:v>
                </c:pt>
                <c:pt idx="1828">
                  <c:v>35885</c:v>
                </c:pt>
                <c:pt idx="1829">
                  <c:v>35886</c:v>
                </c:pt>
                <c:pt idx="1830">
                  <c:v>35887</c:v>
                </c:pt>
                <c:pt idx="1831">
                  <c:v>35888</c:v>
                </c:pt>
                <c:pt idx="1832">
                  <c:v>35891</c:v>
                </c:pt>
                <c:pt idx="1833">
                  <c:v>35892</c:v>
                </c:pt>
                <c:pt idx="1834">
                  <c:v>35893</c:v>
                </c:pt>
                <c:pt idx="1835">
                  <c:v>35894</c:v>
                </c:pt>
                <c:pt idx="1836">
                  <c:v>35898</c:v>
                </c:pt>
                <c:pt idx="1837">
                  <c:v>35899</c:v>
                </c:pt>
                <c:pt idx="1838">
                  <c:v>35900</c:v>
                </c:pt>
                <c:pt idx="1839">
                  <c:v>35901</c:v>
                </c:pt>
                <c:pt idx="1840">
                  <c:v>35902</c:v>
                </c:pt>
                <c:pt idx="1841">
                  <c:v>35905</c:v>
                </c:pt>
                <c:pt idx="1842">
                  <c:v>35906</c:v>
                </c:pt>
                <c:pt idx="1843">
                  <c:v>35907</c:v>
                </c:pt>
                <c:pt idx="1844">
                  <c:v>35908</c:v>
                </c:pt>
                <c:pt idx="1845">
                  <c:v>35909</c:v>
                </c:pt>
                <c:pt idx="1846">
                  <c:v>35912</c:v>
                </c:pt>
                <c:pt idx="1847">
                  <c:v>35913</c:v>
                </c:pt>
                <c:pt idx="1848">
                  <c:v>35914</c:v>
                </c:pt>
                <c:pt idx="1849">
                  <c:v>35915</c:v>
                </c:pt>
                <c:pt idx="1850">
                  <c:v>35916</c:v>
                </c:pt>
                <c:pt idx="1851">
                  <c:v>35919</c:v>
                </c:pt>
                <c:pt idx="1852">
                  <c:v>35920</c:v>
                </c:pt>
                <c:pt idx="1853">
                  <c:v>35921</c:v>
                </c:pt>
                <c:pt idx="1854">
                  <c:v>35922</c:v>
                </c:pt>
                <c:pt idx="1855">
                  <c:v>35923</c:v>
                </c:pt>
                <c:pt idx="1856">
                  <c:v>35926</c:v>
                </c:pt>
                <c:pt idx="1857">
                  <c:v>35927</c:v>
                </c:pt>
                <c:pt idx="1858">
                  <c:v>35928</c:v>
                </c:pt>
                <c:pt idx="1859">
                  <c:v>35929</c:v>
                </c:pt>
                <c:pt idx="1860">
                  <c:v>35930</c:v>
                </c:pt>
                <c:pt idx="1861">
                  <c:v>35933</c:v>
                </c:pt>
                <c:pt idx="1862">
                  <c:v>35934</c:v>
                </c:pt>
                <c:pt idx="1863">
                  <c:v>35935</c:v>
                </c:pt>
                <c:pt idx="1864">
                  <c:v>35936</c:v>
                </c:pt>
                <c:pt idx="1865">
                  <c:v>35937</c:v>
                </c:pt>
                <c:pt idx="1866">
                  <c:v>35941</c:v>
                </c:pt>
                <c:pt idx="1867">
                  <c:v>35942</c:v>
                </c:pt>
                <c:pt idx="1868">
                  <c:v>35943</c:v>
                </c:pt>
                <c:pt idx="1869">
                  <c:v>35944</c:v>
                </c:pt>
                <c:pt idx="1870">
                  <c:v>35947</c:v>
                </c:pt>
                <c:pt idx="1871">
                  <c:v>35948</c:v>
                </c:pt>
                <c:pt idx="1872">
                  <c:v>35949</c:v>
                </c:pt>
                <c:pt idx="1873">
                  <c:v>35950</c:v>
                </c:pt>
                <c:pt idx="1874">
                  <c:v>35951</c:v>
                </c:pt>
                <c:pt idx="1875">
                  <c:v>35954</c:v>
                </c:pt>
                <c:pt idx="1876">
                  <c:v>35955</c:v>
                </c:pt>
                <c:pt idx="1877">
                  <c:v>35956</c:v>
                </c:pt>
                <c:pt idx="1878">
                  <c:v>35957</c:v>
                </c:pt>
                <c:pt idx="1879">
                  <c:v>35958</c:v>
                </c:pt>
                <c:pt idx="1880">
                  <c:v>35961</c:v>
                </c:pt>
                <c:pt idx="1881">
                  <c:v>35962</c:v>
                </c:pt>
                <c:pt idx="1882">
                  <c:v>35963</c:v>
                </c:pt>
                <c:pt idx="1883">
                  <c:v>35964</c:v>
                </c:pt>
                <c:pt idx="1884">
                  <c:v>35965</c:v>
                </c:pt>
                <c:pt idx="1885">
                  <c:v>35968</c:v>
                </c:pt>
                <c:pt idx="1886">
                  <c:v>35969</c:v>
                </c:pt>
                <c:pt idx="1887">
                  <c:v>35970</c:v>
                </c:pt>
                <c:pt idx="1888">
                  <c:v>35971</c:v>
                </c:pt>
                <c:pt idx="1889">
                  <c:v>35972</c:v>
                </c:pt>
                <c:pt idx="1890">
                  <c:v>35975</c:v>
                </c:pt>
                <c:pt idx="1891">
                  <c:v>35976</c:v>
                </c:pt>
                <c:pt idx="1892">
                  <c:v>35977</c:v>
                </c:pt>
                <c:pt idx="1893">
                  <c:v>35978</c:v>
                </c:pt>
                <c:pt idx="1894">
                  <c:v>35982</c:v>
                </c:pt>
                <c:pt idx="1895">
                  <c:v>35983</c:v>
                </c:pt>
                <c:pt idx="1896">
                  <c:v>35984</c:v>
                </c:pt>
                <c:pt idx="1897">
                  <c:v>35985</c:v>
                </c:pt>
                <c:pt idx="1898">
                  <c:v>35986</c:v>
                </c:pt>
                <c:pt idx="1899">
                  <c:v>35989</c:v>
                </c:pt>
                <c:pt idx="1900">
                  <c:v>35990</c:v>
                </c:pt>
                <c:pt idx="1901">
                  <c:v>35991</c:v>
                </c:pt>
                <c:pt idx="1902">
                  <c:v>35992</c:v>
                </c:pt>
                <c:pt idx="1903">
                  <c:v>35993</c:v>
                </c:pt>
                <c:pt idx="1904">
                  <c:v>35996</c:v>
                </c:pt>
                <c:pt idx="1905">
                  <c:v>35997</c:v>
                </c:pt>
                <c:pt idx="1906">
                  <c:v>35998</c:v>
                </c:pt>
                <c:pt idx="1907">
                  <c:v>35999</c:v>
                </c:pt>
                <c:pt idx="1908">
                  <c:v>36000</c:v>
                </c:pt>
                <c:pt idx="1909">
                  <c:v>36003</c:v>
                </c:pt>
                <c:pt idx="1910">
                  <c:v>36004</c:v>
                </c:pt>
                <c:pt idx="1911">
                  <c:v>36005</c:v>
                </c:pt>
                <c:pt idx="1912">
                  <c:v>36006</c:v>
                </c:pt>
                <c:pt idx="1913">
                  <c:v>36007</c:v>
                </c:pt>
                <c:pt idx="1914">
                  <c:v>36010</c:v>
                </c:pt>
                <c:pt idx="1915">
                  <c:v>36011</c:v>
                </c:pt>
                <c:pt idx="1916">
                  <c:v>36012</c:v>
                </c:pt>
                <c:pt idx="1917">
                  <c:v>36013</c:v>
                </c:pt>
                <c:pt idx="1918">
                  <c:v>36014</c:v>
                </c:pt>
                <c:pt idx="1919">
                  <c:v>36017</c:v>
                </c:pt>
                <c:pt idx="1920">
                  <c:v>36018</c:v>
                </c:pt>
                <c:pt idx="1921">
                  <c:v>36019</c:v>
                </c:pt>
                <c:pt idx="1922">
                  <c:v>36020</c:v>
                </c:pt>
                <c:pt idx="1923">
                  <c:v>36021</c:v>
                </c:pt>
                <c:pt idx="1924">
                  <c:v>36024</c:v>
                </c:pt>
                <c:pt idx="1925">
                  <c:v>36025</c:v>
                </c:pt>
                <c:pt idx="1926">
                  <c:v>36026</c:v>
                </c:pt>
                <c:pt idx="1927">
                  <c:v>36027</c:v>
                </c:pt>
                <c:pt idx="1928">
                  <c:v>36028</c:v>
                </c:pt>
                <c:pt idx="1929">
                  <c:v>36031</c:v>
                </c:pt>
                <c:pt idx="1930">
                  <c:v>36032</c:v>
                </c:pt>
                <c:pt idx="1931">
                  <c:v>36033</c:v>
                </c:pt>
                <c:pt idx="1932">
                  <c:v>36034</c:v>
                </c:pt>
                <c:pt idx="1933">
                  <c:v>36035</c:v>
                </c:pt>
                <c:pt idx="1934">
                  <c:v>36038</c:v>
                </c:pt>
                <c:pt idx="1935">
                  <c:v>36039</c:v>
                </c:pt>
                <c:pt idx="1936">
                  <c:v>36040</c:v>
                </c:pt>
                <c:pt idx="1937">
                  <c:v>36041</c:v>
                </c:pt>
                <c:pt idx="1938">
                  <c:v>36042</c:v>
                </c:pt>
                <c:pt idx="1939">
                  <c:v>36046</c:v>
                </c:pt>
                <c:pt idx="1940">
                  <c:v>36047</c:v>
                </c:pt>
                <c:pt idx="1941">
                  <c:v>36048</c:v>
                </c:pt>
                <c:pt idx="1942">
                  <c:v>36049</c:v>
                </c:pt>
                <c:pt idx="1943">
                  <c:v>36052</c:v>
                </c:pt>
                <c:pt idx="1944">
                  <c:v>36053</c:v>
                </c:pt>
                <c:pt idx="1945">
                  <c:v>36054</c:v>
                </c:pt>
                <c:pt idx="1946">
                  <c:v>36055</c:v>
                </c:pt>
                <c:pt idx="1947">
                  <c:v>36056</c:v>
                </c:pt>
                <c:pt idx="1948">
                  <c:v>36059</c:v>
                </c:pt>
                <c:pt idx="1949">
                  <c:v>36060</c:v>
                </c:pt>
                <c:pt idx="1950">
                  <c:v>36061</c:v>
                </c:pt>
                <c:pt idx="1951">
                  <c:v>36062</c:v>
                </c:pt>
                <c:pt idx="1952">
                  <c:v>36063</c:v>
                </c:pt>
                <c:pt idx="1953">
                  <c:v>36066</c:v>
                </c:pt>
                <c:pt idx="1954">
                  <c:v>36067</c:v>
                </c:pt>
                <c:pt idx="1955">
                  <c:v>36068</c:v>
                </c:pt>
                <c:pt idx="1956">
                  <c:v>36069</c:v>
                </c:pt>
                <c:pt idx="1957">
                  <c:v>36070</c:v>
                </c:pt>
                <c:pt idx="1958">
                  <c:v>36073</c:v>
                </c:pt>
                <c:pt idx="1959">
                  <c:v>36074</c:v>
                </c:pt>
                <c:pt idx="1960">
                  <c:v>36075</c:v>
                </c:pt>
                <c:pt idx="1961">
                  <c:v>36076</c:v>
                </c:pt>
                <c:pt idx="1962">
                  <c:v>36077</c:v>
                </c:pt>
                <c:pt idx="1963">
                  <c:v>36080</c:v>
                </c:pt>
                <c:pt idx="1964">
                  <c:v>36081</c:v>
                </c:pt>
                <c:pt idx="1965">
                  <c:v>36082</c:v>
                </c:pt>
                <c:pt idx="1966">
                  <c:v>36083</c:v>
                </c:pt>
                <c:pt idx="1967">
                  <c:v>36084</c:v>
                </c:pt>
                <c:pt idx="1968">
                  <c:v>36087</c:v>
                </c:pt>
                <c:pt idx="1969">
                  <c:v>36088</c:v>
                </c:pt>
                <c:pt idx="1970">
                  <c:v>36089</c:v>
                </c:pt>
                <c:pt idx="1971">
                  <c:v>36090</c:v>
                </c:pt>
                <c:pt idx="1972">
                  <c:v>36091</c:v>
                </c:pt>
                <c:pt idx="1973">
                  <c:v>36094</c:v>
                </c:pt>
                <c:pt idx="1974">
                  <c:v>36095</c:v>
                </c:pt>
                <c:pt idx="1975">
                  <c:v>36096</c:v>
                </c:pt>
                <c:pt idx="1976">
                  <c:v>36097</c:v>
                </c:pt>
                <c:pt idx="1977">
                  <c:v>36098</c:v>
                </c:pt>
                <c:pt idx="1978">
                  <c:v>36101</c:v>
                </c:pt>
                <c:pt idx="1979">
                  <c:v>36102</c:v>
                </c:pt>
                <c:pt idx="1980">
                  <c:v>36103</c:v>
                </c:pt>
                <c:pt idx="1981">
                  <c:v>36104</c:v>
                </c:pt>
                <c:pt idx="1982">
                  <c:v>36105</c:v>
                </c:pt>
                <c:pt idx="1983">
                  <c:v>36108</c:v>
                </c:pt>
                <c:pt idx="1984">
                  <c:v>36109</c:v>
                </c:pt>
                <c:pt idx="1985">
                  <c:v>36110</c:v>
                </c:pt>
                <c:pt idx="1986">
                  <c:v>36111</c:v>
                </c:pt>
                <c:pt idx="1987">
                  <c:v>36112</c:v>
                </c:pt>
                <c:pt idx="1988">
                  <c:v>36115</c:v>
                </c:pt>
                <c:pt idx="1989">
                  <c:v>36116</c:v>
                </c:pt>
                <c:pt idx="1990">
                  <c:v>36117</c:v>
                </c:pt>
                <c:pt idx="1991">
                  <c:v>36118</c:v>
                </c:pt>
                <c:pt idx="1992">
                  <c:v>36119</c:v>
                </c:pt>
                <c:pt idx="1993">
                  <c:v>36122</c:v>
                </c:pt>
                <c:pt idx="1994">
                  <c:v>36123</c:v>
                </c:pt>
                <c:pt idx="1995">
                  <c:v>36124</c:v>
                </c:pt>
                <c:pt idx="1996">
                  <c:v>36126</c:v>
                </c:pt>
                <c:pt idx="1997">
                  <c:v>36129</c:v>
                </c:pt>
                <c:pt idx="1998">
                  <c:v>36130</c:v>
                </c:pt>
                <c:pt idx="1999">
                  <c:v>36131</c:v>
                </c:pt>
                <c:pt idx="2000">
                  <c:v>36132</c:v>
                </c:pt>
                <c:pt idx="2001">
                  <c:v>36133</c:v>
                </c:pt>
                <c:pt idx="2002">
                  <c:v>36136</c:v>
                </c:pt>
                <c:pt idx="2003">
                  <c:v>36137</c:v>
                </c:pt>
                <c:pt idx="2004">
                  <c:v>36138</c:v>
                </c:pt>
                <c:pt idx="2005">
                  <c:v>36139</c:v>
                </c:pt>
                <c:pt idx="2006">
                  <c:v>36140</c:v>
                </c:pt>
                <c:pt idx="2007">
                  <c:v>36143</c:v>
                </c:pt>
                <c:pt idx="2008">
                  <c:v>36144</c:v>
                </c:pt>
                <c:pt idx="2009">
                  <c:v>36145</c:v>
                </c:pt>
                <c:pt idx="2010">
                  <c:v>36146</c:v>
                </c:pt>
                <c:pt idx="2011">
                  <c:v>36147</c:v>
                </c:pt>
                <c:pt idx="2012">
                  <c:v>36150</c:v>
                </c:pt>
                <c:pt idx="2013">
                  <c:v>36151</c:v>
                </c:pt>
                <c:pt idx="2014">
                  <c:v>36152</c:v>
                </c:pt>
                <c:pt idx="2015">
                  <c:v>36153</c:v>
                </c:pt>
                <c:pt idx="2016">
                  <c:v>36157</c:v>
                </c:pt>
                <c:pt idx="2017">
                  <c:v>36158</c:v>
                </c:pt>
                <c:pt idx="2018">
                  <c:v>36159</c:v>
                </c:pt>
                <c:pt idx="2019">
                  <c:v>36160</c:v>
                </c:pt>
                <c:pt idx="2020">
                  <c:v>36164</c:v>
                </c:pt>
                <c:pt idx="2021">
                  <c:v>36165</c:v>
                </c:pt>
                <c:pt idx="2022">
                  <c:v>36166</c:v>
                </c:pt>
                <c:pt idx="2023">
                  <c:v>36167</c:v>
                </c:pt>
                <c:pt idx="2024">
                  <c:v>36168</c:v>
                </c:pt>
                <c:pt idx="2025">
                  <c:v>36171</c:v>
                </c:pt>
                <c:pt idx="2026">
                  <c:v>36172</c:v>
                </c:pt>
                <c:pt idx="2027">
                  <c:v>36173</c:v>
                </c:pt>
                <c:pt idx="2028">
                  <c:v>36174</c:v>
                </c:pt>
                <c:pt idx="2029">
                  <c:v>36175</c:v>
                </c:pt>
                <c:pt idx="2030">
                  <c:v>36179</c:v>
                </c:pt>
                <c:pt idx="2031">
                  <c:v>36180</c:v>
                </c:pt>
                <c:pt idx="2032">
                  <c:v>36181</c:v>
                </c:pt>
                <c:pt idx="2033">
                  <c:v>36182</c:v>
                </c:pt>
                <c:pt idx="2034">
                  <c:v>36185</c:v>
                </c:pt>
                <c:pt idx="2035">
                  <c:v>36186</c:v>
                </c:pt>
                <c:pt idx="2036">
                  <c:v>36187</c:v>
                </c:pt>
                <c:pt idx="2037">
                  <c:v>36188</c:v>
                </c:pt>
                <c:pt idx="2038">
                  <c:v>36189</c:v>
                </c:pt>
                <c:pt idx="2039">
                  <c:v>36192</c:v>
                </c:pt>
                <c:pt idx="2040">
                  <c:v>36193</c:v>
                </c:pt>
                <c:pt idx="2041">
                  <c:v>36194</c:v>
                </c:pt>
                <c:pt idx="2042">
                  <c:v>36195</c:v>
                </c:pt>
                <c:pt idx="2043">
                  <c:v>36196</c:v>
                </c:pt>
                <c:pt idx="2044">
                  <c:v>36199</c:v>
                </c:pt>
                <c:pt idx="2045">
                  <c:v>36200</c:v>
                </c:pt>
                <c:pt idx="2046">
                  <c:v>36201</c:v>
                </c:pt>
                <c:pt idx="2047">
                  <c:v>36202</c:v>
                </c:pt>
                <c:pt idx="2048">
                  <c:v>36203</c:v>
                </c:pt>
                <c:pt idx="2049">
                  <c:v>36207</c:v>
                </c:pt>
                <c:pt idx="2050">
                  <c:v>36208</c:v>
                </c:pt>
                <c:pt idx="2051">
                  <c:v>36209</c:v>
                </c:pt>
                <c:pt idx="2052">
                  <c:v>36210</c:v>
                </c:pt>
                <c:pt idx="2053">
                  <c:v>36213</c:v>
                </c:pt>
                <c:pt idx="2054">
                  <c:v>36214</c:v>
                </c:pt>
                <c:pt idx="2055">
                  <c:v>36215</c:v>
                </c:pt>
                <c:pt idx="2056">
                  <c:v>36216</c:v>
                </c:pt>
                <c:pt idx="2057">
                  <c:v>36217</c:v>
                </c:pt>
                <c:pt idx="2058">
                  <c:v>36220</c:v>
                </c:pt>
                <c:pt idx="2059">
                  <c:v>36221</c:v>
                </c:pt>
                <c:pt idx="2060">
                  <c:v>36222</c:v>
                </c:pt>
                <c:pt idx="2061">
                  <c:v>36223</c:v>
                </c:pt>
                <c:pt idx="2062">
                  <c:v>36224</c:v>
                </c:pt>
                <c:pt idx="2063">
                  <c:v>36227</c:v>
                </c:pt>
                <c:pt idx="2064">
                  <c:v>36228</c:v>
                </c:pt>
                <c:pt idx="2065">
                  <c:v>36229</c:v>
                </c:pt>
                <c:pt idx="2066">
                  <c:v>36230</c:v>
                </c:pt>
                <c:pt idx="2067">
                  <c:v>36231</c:v>
                </c:pt>
                <c:pt idx="2068">
                  <c:v>36234</c:v>
                </c:pt>
                <c:pt idx="2069">
                  <c:v>36235</c:v>
                </c:pt>
                <c:pt idx="2070">
                  <c:v>36236</c:v>
                </c:pt>
                <c:pt idx="2071">
                  <c:v>36237</c:v>
                </c:pt>
                <c:pt idx="2072">
                  <c:v>36238</c:v>
                </c:pt>
                <c:pt idx="2073">
                  <c:v>36241</c:v>
                </c:pt>
                <c:pt idx="2074">
                  <c:v>36242</c:v>
                </c:pt>
                <c:pt idx="2075">
                  <c:v>36243</c:v>
                </c:pt>
                <c:pt idx="2076">
                  <c:v>36244</c:v>
                </c:pt>
                <c:pt idx="2077">
                  <c:v>36245</c:v>
                </c:pt>
                <c:pt idx="2078">
                  <c:v>36248</c:v>
                </c:pt>
                <c:pt idx="2079">
                  <c:v>36249</c:v>
                </c:pt>
                <c:pt idx="2080">
                  <c:v>36250</c:v>
                </c:pt>
                <c:pt idx="2081">
                  <c:v>36251</c:v>
                </c:pt>
                <c:pt idx="2082">
                  <c:v>36255</c:v>
                </c:pt>
                <c:pt idx="2083">
                  <c:v>36256</c:v>
                </c:pt>
                <c:pt idx="2084">
                  <c:v>36257</c:v>
                </c:pt>
                <c:pt idx="2085">
                  <c:v>36258</c:v>
                </c:pt>
                <c:pt idx="2086">
                  <c:v>36259</c:v>
                </c:pt>
                <c:pt idx="2087">
                  <c:v>36262</c:v>
                </c:pt>
                <c:pt idx="2088">
                  <c:v>36263</c:v>
                </c:pt>
                <c:pt idx="2089">
                  <c:v>36264</c:v>
                </c:pt>
                <c:pt idx="2090">
                  <c:v>36265</c:v>
                </c:pt>
                <c:pt idx="2091">
                  <c:v>36266</c:v>
                </c:pt>
                <c:pt idx="2092">
                  <c:v>36269</c:v>
                </c:pt>
                <c:pt idx="2093">
                  <c:v>36270</c:v>
                </c:pt>
                <c:pt idx="2094">
                  <c:v>36271</c:v>
                </c:pt>
                <c:pt idx="2095">
                  <c:v>36272</c:v>
                </c:pt>
                <c:pt idx="2096">
                  <c:v>36273</c:v>
                </c:pt>
                <c:pt idx="2097">
                  <c:v>36276</c:v>
                </c:pt>
                <c:pt idx="2098">
                  <c:v>36277</c:v>
                </c:pt>
                <c:pt idx="2099">
                  <c:v>36278</c:v>
                </c:pt>
                <c:pt idx="2100">
                  <c:v>36279</c:v>
                </c:pt>
                <c:pt idx="2101">
                  <c:v>36280</c:v>
                </c:pt>
                <c:pt idx="2102">
                  <c:v>36283</c:v>
                </c:pt>
                <c:pt idx="2103">
                  <c:v>36284</c:v>
                </c:pt>
                <c:pt idx="2104">
                  <c:v>36285</c:v>
                </c:pt>
                <c:pt idx="2105">
                  <c:v>36286</c:v>
                </c:pt>
                <c:pt idx="2106">
                  <c:v>36287</c:v>
                </c:pt>
                <c:pt idx="2107">
                  <c:v>36290</c:v>
                </c:pt>
                <c:pt idx="2108">
                  <c:v>36291</c:v>
                </c:pt>
                <c:pt idx="2109">
                  <c:v>36292</c:v>
                </c:pt>
                <c:pt idx="2110">
                  <c:v>36293</c:v>
                </c:pt>
                <c:pt idx="2111">
                  <c:v>36294</c:v>
                </c:pt>
                <c:pt idx="2112">
                  <c:v>36297</c:v>
                </c:pt>
                <c:pt idx="2113">
                  <c:v>36298</c:v>
                </c:pt>
                <c:pt idx="2114">
                  <c:v>36299</c:v>
                </c:pt>
                <c:pt idx="2115">
                  <c:v>36300</c:v>
                </c:pt>
                <c:pt idx="2116">
                  <c:v>36301</c:v>
                </c:pt>
                <c:pt idx="2117">
                  <c:v>36304</c:v>
                </c:pt>
                <c:pt idx="2118">
                  <c:v>36305</c:v>
                </c:pt>
                <c:pt idx="2119">
                  <c:v>36306</c:v>
                </c:pt>
                <c:pt idx="2120">
                  <c:v>36307</c:v>
                </c:pt>
                <c:pt idx="2121">
                  <c:v>36308</c:v>
                </c:pt>
                <c:pt idx="2122">
                  <c:v>36312</c:v>
                </c:pt>
                <c:pt idx="2123">
                  <c:v>36313</c:v>
                </c:pt>
                <c:pt idx="2124">
                  <c:v>36314</c:v>
                </c:pt>
                <c:pt idx="2125">
                  <c:v>36315</c:v>
                </c:pt>
                <c:pt idx="2126">
                  <c:v>36318</c:v>
                </c:pt>
                <c:pt idx="2127">
                  <c:v>36319</c:v>
                </c:pt>
                <c:pt idx="2128">
                  <c:v>36320</c:v>
                </c:pt>
                <c:pt idx="2129">
                  <c:v>36321</c:v>
                </c:pt>
                <c:pt idx="2130">
                  <c:v>36322</c:v>
                </c:pt>
                <c:pt idx="2131">
                  <c:v>36325</c:v>
                </c:pt>
                <c:pt idx="2132">
                  <c:v>36326</c:v>
                </c:pt>
                <c:pt idx="2133">
                  <c:v>36327</c:v>
                </c:pt>
                <c:pt idx="2134">
                  <c:v>36328</c:v>
                </c:pt>
                <c:pt idx="2135">
                  <c:v>36329</c:v>
                </c:pt>
                <c:pt idx="2136">
                  <c:v>36332</c:v>
                </c:pt>
                <c:pt idx="2137">
                  <c:v>36333</c:v>
                </c:pt>
                <c:pt idx="2138">
                  <c:v>36334</c:v>
                </c:pt>
                <c:pt idx="2139">
                  <c:v>36335</c:v>
                </c:pt>
                <c:pt idx="2140">
                  <c:v>36336</c:v>
                </c:pt>
                <c:pt idx="2141">
                  <c:v>36339</c:v>
                </c:pt>
                <c:pt idx="2142">
                  <c:v>36340</c:v>
                </c:pt>
                <c:pt idx="2143">
                  <c:v>36341</c:v>
                </c:pt>
                <c:pt idx="2144">
                  <c:v>36342</c:v>
                </c:pt>
                <c:pt idx="2145">
                  <c:v>36343</c:v>
                </c:pt>
                <c:pt idx="2146">
                  <c:v>36347</c:v>
                </c:pt>
                <c:pt idx="2147">
                  <c:v>36348</c:v>
                </c:pt>
                <c:pt idx="2148">
                  <c:v>36349</c:v>
                </c:pt>
                <c:pt idx="2149">
                  <c:v>36350</c:v>
                </c:pt>
                <c:pt idx="2150">
                  <c:v>36353</c:v>
                </c:pt>
                <c:pt idx="2151">
                  <c:v>36354</c:v>
                </c:pt>
                <c:pt idx="2152">
                  <c:v>36355</c:v>
                </c:pt>
                <c:pt idx="2153">
                  <c:v>36356</c:v>
                </c:pt>
                <c:pt idx="2154">
                  <c:v>36357</c:v>
                </c:pt>
                <c:pt idx="2155">
                  <c:v>36360</c:v>
                </c:pt>
                <c:pt idx="2156">
                  <c:v>36361</c:v>
                </c:pt>
                <c:pt idx="2157">
                  <c:v>36362</c:v>
                </c:pt>
                <c:pt idx="2158">
                  <c:v>36363</c:v>
                </c:pt>
                <c:pt idx="2159">
                  <c:v>36364</c:v>
                </c:pt>
                <c:pt idx="2160">
                  <c:v>36367</c:v>
                </c:pt>
                <c:pt idx="2161">
                  <c:v>36368</c:v>
                </c:pt>
                <c:pt idx="2162">
                  <c:v>36369</c:v>
                </c:pt>
                <c:pt idx="2163">
                  <c:v>36370</c:v>
                </c:pt>
                <c:pt idx="2164">
                  <c:v>36371</c:v>
                </c:pt>
                <c:pt idx="2165">
                  <c:v>36374</c:v>
                </c:pt>
                <c:pt idx="2166">
                  <c:v>36375</c:v>
                </c:pt>
                <c:pt idx="2167">
                  <c:v>36376</c:v>
                </c:pt>
                <c:pt idx="2168">
                  <c:v>36377</c:v>
                </c:pt>
                <c:pt idx="2169">
                  <c:v>36378</c:v>
                </c:pt>
                <c:pt idx="2170">
                  <c:v>36381</c:v>
                </c:pt>
                <c:pt idx="2171">
                  <c:v>36382</c:v>
                </c:pt>
                <c:pt idx="2172">
                  <c:v>36383</c:v>
                </c:pt>
                <c:pt idx="2173">
                  <c:v>36384</c:v>
                </c:pt>
                <c:pt idx="2174">
                  <c:v>36385</c:v>
                </c:pt>
                <c:pt idx="2175">
                  <c:v>36388</c:v>
                </c:pt>
                <c:pt idx="2176">
                  <c:v>36389</c:v>
                </c:pt>
                <c:pt idx="2177">
                  <c:v>36390</c:v>
                </c:pt>
                <c:pt idx="2178">
                  <c:v>36391</c:v>
                </c:pt>
                <c:pt idx="2179">
                  <c:v>36392</c:v>
                </c:pt>
                <c:pt idx="2180">
                  <c:v>36395</c:v>
                </c:pt>
                <c:pt idx="2181">
                  <c:v>36396</c:v>
                </c:pt>
                <c:pt idx="2182">
                  <c:v>36397</c:v>
                </c:pt>
                <c:pt idx="2183">
                  <c:v>36398</c:v>
                </c:pt>
                <c:pt idx="2184">
                  <c:v>36399</c:v>
                </c:pt>
                <c:pt idx="2185">
                  <c:v>36402</c:v>
                </c:pt>
                <c:pt idx="2186">
                  <c:v>36403</c:v>
                </c:pt>
                <c:pt idx="2187">
                  <c:v>36404</c:v>
                </c:pt>
                <c:pt idx="2188">
                  <c:v>36405</c:v>
                </c:pt>
                <c:pt idx="2189">
                  <c:v>36406</c:v>
                </c:pt>
                <c:pt idx="2190">
                  <c:v>36410</c:v>
                </c:pt>
                <c:pt idx="2191">
                  <c:v>36411</c:v>
                </c:pt>
                <c:pt idx="2192">
                  <c:v>36412</c:v>
                </c:pt>
                <c:pt idx="2193">
                  <c:v>36413</c:v>
                </c:pt>
                <c:pt idx="2194">
                  <c:v>36416</c:v>
                </c:pt>
                <c:pt idx="2195">
                  <c:v>36417</c:v>
                </c:pt>
                <c:pt idx="2196">
                  <c:v>36418</c:v>
                </c:pt>
                <c:pt idx="2197">
                  <c:v>36419</c:v>
                </c:pt>
                <c:pt idx="2198">
                  <c:v>36420</c:v>
                </c:pt>
                <c:pt idx="2199">
                  <c:v>36423</c:v>
                </c:pt>
                <c:pt idx="2200">
                  <c:v>36424</c:v>
                </c:pt>
                <c:pt idx="2201">
                  <c:v>36425</c:v>
                </c:pt>
                <c:pt idx="2202">
                  <c:v>36426</c:v>
                </c:pt>
                <c:pt idx="2203">
                  <c:v>36427</c:v>
                </c:pt>
                <c:pt idx="2204">
                  <c:v>36430</c:v>
                </c:pt>
                <c:pt idx="2205">
                  <c:v>36431</c:v>
                </c:pt>
                <c:pt idx="2206">
                  <c:v>36432</c:v>
                </c:pt>
                <c:pt idx="2207">
                  <c:v>36433</c:v>
                </c:pt>
                <c:pt idx="2208">
                  <c:v>36434</c:v>
                </c:pt>
                <c:pt idx="2209">
                  <c:v>36437</c:v>
                </c:pt>
                <c:pt idx="2210">
                  <c:v>36438</c:v>
                </c:pt>
                <c:pt idx="2211">
                  <c:v>36439</c:v>
                </c:pt>
                <c:pt idx="2212">
                  <c:v>36440</c:v>
                </c:pt>
                <c:pt idx="2213">
                  <c:v>36441</c:v>
                </c:pt>
                <c:pt idx="2214">
                  <c:v>36444</c:v>
                </c:pt>
                <c:pt idx="2215">
                  <c:v>36445</c:v>
                </c:pt>
                <c:pt idx="2216">
                  <c:v>36446</c:v>
                </c:pt>
                <c:pt idx="2217">
                  <c:v>36447</c:v>
                </c:pt>
                <c:pt idx="2218">
                  <c:v>36448</c:v>
                </c:pt>
                <c:pt idx="2219">
                  <c:v>36451</c:v>
                </c:pt>
                <c:pt idx="2220">
                  <c:v>36452</c:v>
                </c:pt>
                <c:pt idx="2221">
                  <c:v>36453</c:v>
                </c:pt>
                <c:pt idx="2222">
                  <c:v>36454</c:v>
                </c:pt>
                <c:pt idx="2223">
                  <c:v>36455</c:v>
                </c:pt>
                <c:pt idx="2224">
                  <c:v>36458</c:v>
                </c:pt>
                <c:pt idx="2225">
                  <c:v>36459</c:v>
                </c:pt>
                <c:pt idx="2226">
                  <c:v>36460</c:v>
                </c:pt>
                <c:pt idx="2227">
                  <c:v>36461</c:v>
                </c:pt>
                <c:pt idx="2228">
                  <c:v>36462</c:v>
                </c:pt>
                <c:pt idx="2229">
                  <c:v>36465</c:v>
                </c:pt>
                <c:pt idx="2230">
                  <c:v>36466</c:v>
                </c:pt>
                <c:pt idx="2231">
                  <c:v>36467</c:v>
                </c:pt>
                <c:pt idx="2232">
                  <c:v>36468</c:v>
                </c:pt>
                <c:pt idx="2233">
                  <c:v>36469</c:v>
                </c:pt>
                <c:pt idx="2234">
                  <c:v>36472</c:v>
                </c:pt>
                <c:pt idx="2235">
                  <c:v>36473</c:v>
                </c:pt>
                <c:pt idx="2236">
                  <c:v>36474</c:v>
                </c:pt>
                <c:pt idx="2237">
                  <c:v>36475</c:v>
                </c:pt>
                <c:pt idx="2238">
                  <c:v>36476</c:v>
                </c:pt>
                <c:pt idx="2239">
                  <c:v>36479</c:v>
                </c:pt>
                <c:pt idx="2240">
                  <c:v>36480</c:v>
                </c:pt>
                <c:pt idx="2241">
                  <c:v>36481</c:v>
                </c:pt>
                <c:pt idx="2242">
                  <c:v>36482</c:v>
                </c:pt>
                <c:pt idx="2243">
                  <c:v>36483</c:v>
                </c:pt>
                <c:pt idx="2244">
                  <c:v>36486</c:v>
                </c:pt>
                <c:pt idx="2245">
                  <c:v>36487</c:v>
                </c:pt>
                <c:pt idx="2246">
                  <c:v>36488</c:v>
                </c:pt>
                <c:pt idx="2247">
                  <c:v>36490</c:v>
                </c:pt>
                <c:pt idx="2248">
                  <c:v>36493</c:v>
                </c:pt>
                <c:pt idx="2249">
                  <c:v>36494</c:v>
                </c:pt>
                <c:pt idx="2250">
                  <c:v>36495</c:v>
                </c:pt>
                <c:pt idx="2251">
                  <c:v>36496</c:v>
                </c:pt>
                <c:pt idx="2252">
                  <c:v>36497</c:v>
                </c:pt>
                <c:pt idx="2253">
                  <c:v>36500</c:v>
                </c:pt>
                <c:pt idx="2254">
                  <c:v>36501</c:v>
                </c:pt>
                <c:pt idx="2255">
                  <c:v>36502</c:v>
                </c:pt>
                <c:pt idx="2256">
                  <c:v>36503</c:v>
                </c:pt>
                <c:pt idx="2257">
                  <c:v>36504</c:v>
                </c:pt>
                <c:pt idx="2258">
                  <c:v>36507</c:v>
                </c:pt>
                <c:pt idx="2259">
                  <c:v>36508</c:v>
                </c:pt>
                <c:pt idx="2260">
                  <c:v>36509</c:v>
                </c:pt>
                <c:pt idx="2261">
                  <c:v>36510</c:v>
                </c:pt>
                <c:pt idx="2262">
                  <c:v>36511</c:v>
                </c:pt>
                <c:pt idx="2263">
                  <c:v>36514</c:v>
                </c:pt>
                <c:pt idx="2264">
                  <c:v>36515</c:v>
                </c:pt>
                <c:pt idx="2265">
                  <c:v>36516</c:v>
                </c:pt>
                <c:pt idx="2266">
                  <c:v>36517</c:v>
                </c:pt>
                <c:pt idx="2267">
                  <c:v>36521</c:v>
                </c:pt>
                <c:pt idx="2268">
                  <c:v>36522</c:v>
                </c:pt>
                <c:pt idx="2269">
                  <c:v>36523</c:v>
                </c:pt>
                <c:pt idx="2270">
                  <c:v>36524</c:v>
                </c:pt>
                <c:pt idx="2271">
                  <c:v>36525</c:v>
                </c:pt>
                <c:pt idx="2272">
                  <c:v>36528</c:v>
                </c:pt>
                <c:pt idx="2273">
                  <c:v>36529</c:v>
                </c:pt>
                <c:pt idx="2274">
                  <c:v>36530</c:v>
                </c:pt>
                <c:pt idx="2275">
                  <c:v>36531</c:v>
                </c:pt>
                <c:pt idx="2276">
                  <c:v>36532</c:v>
                </c:pt>
                <c:pt idx="2277">
                  <c:v>36535</c:v>
                </c:pt>
                <c:pt idx="2278">
                  <c:v>36536</c:v>
                </c:pt>
                <c:pt idx="2279">
                  <c:v>36537</c:v>
                </c:pt>
                <c:pt idx="2280">
                  <c:v>36538</c:v>
                </c:pt>
                <c:pt idx="2281">
                  <c:v>36539</c:v>
                </c:pt>
                <c:pt idx="2282">
                  <c:v>36543</c:v>
                </c:pt>
                <c:pt idx="2283">
                  <c:v>36544</c:v>
                </c:pt>
                <c:pt idx="2284">
                  <c:v>36545</c:v>
                </c:pt>
                <c:pt idx="2285">
                  <c:v>36546</c:v>
                </c:pt>
                <c:pt idx="2286">
                  <c:v>36549</c:v>
                </c:pt>
                <c:pt idx="2287">
                  <c:v>36550</c:v>
                </c:pt>
                <c:pt idx="2288">
                  <c:v>36551</c:v>
                </c:pt>
                <c:pt idx="2289">
                  <c:v>36552</c:v>
                </c:pt>
                <c:pt idx="2290">
                  <c:v>36553</c:v>
                </c:pt>
                <c:pt idx="2291">
                  <c:v>36556</c:v>
                </c:pt>
                <c:pt idx="2292">
                  <c:v>36557</c:v>
                </c:pt>
                <c:pt idx="2293">
                  <c:v>36558</c:v>
                </c:pt>
                <c:pt idx="2294">
                  <c:v>36559</c:v>
                </c:pt>
                <c:pt idx="2295">
                  <c:v>36560</c:v>
                </c:pt>
                <c:pt idx="2296">
                  <c:v>36563</c:v>
                </c:pt>
                <c:pt idx="2297">
                  <c:v>36564</c:v>
                </c:pt>
                <c:pt idx="2298">
                  <c:v>36565</c:v>
                </c:pt>
                <c:pt idx="2299">
                  <c:v>36566</c:v>
                </c:pt>
                <c:pt idx="2300">
                  <c:v>36567</c:v>
                </c:pt>
                <c:pt idx="2301">
                  <c:v>36570</c:v>
                </c:pt>
                <c:pt idx="2302">
                  <c:v>36571</c:v>
                </c:pt>
                <c:pt idx="2303">
                  <c:v>36572</c:v>
                </c:pt>
                <c:pt idx="2304">
                  <c:v>36573</c:v>
                </c:pt>
                <c:pt idx="2305">
                  <c:v>36574</c:v>
                </c:pt>
                <c:pt idx="2306">
                  <c:v>36578</c:v>
                </c:pt>
                <c:pt idx="2307">
                  <c:v>36579</c:v>
                </c:pt>
                <c:pt idx="2308">
                  <c:v>36580</c:v>
                </c:pt>
                <c:pt idx="2309">
                  <c:v>36581</c:v>
                </c:pt>
                <c:pt idx="2310">
                  <c:v>36584</c:v>
                </c:pt>
                <c:pt idx="2311">
                  <c:v>36585</c:v>
                </c:pt>
                <c:pt idx="2312">
                  <c:v>36586</c:v>
                </c:pt>
                <c:pt idx="2313">
                  <c:v>36587</c:v>
                </c:pt>
                <c:pt idx="2314">
                  <c:v>36588</c:v>
                </c:pt>
                <c:pt idx="2315">
                  <c:v>36591</c:v>
                </c:pt>
                <c:pt idx="2316">
                  <c:v>36592</c:v>
                </c:pt>
                <c:pt idx="2317">
                  <c:v>36593</c:v>
                </c:pt>
                <c:pt idx="2318">
                  <c:v>36594</c:v>
                </c:pt>
                <c:pt idx="2319">
                  <c:v>36595</c:v>
                </c:pt>
                <c:pt idx="2320">
                  <c:v>36598</c:v>
                </c:pt>
                <c:pt idx="2321">
                  <c:v>36599</c:v>
                </c:pt>
                <c:pt idx="2322">
                  <c:v>36600</c:v>
                </c:pt>
                <c:pt idx="2323">
                  <c:v>36601</c:v>
                </c:pt>
                <c:pt idx="2324">
                  <c:v>36602</c:v>
                </c:pt>
                <c:pt idx="2325">
                  <c:v>36605</c:v>
                </c:pt>
                <c:pt idx="2326">
                  <c:v>36606</c:v>
                </c:pt>
                <c:pt idx="2327">
                  <c:v>36607</c:v>
                </c:pt>
                <c:pt idx="2328">
                  <c:v>36608</c:v>
                </c:pt>
                <c:pt idx="2329">
                  <c:v>36609</c:v>
                </c:pt>
                <c:pt idx="2330">
                  <c:v>36612</c:v>
                </c:pt>
                <c:pt idx="2331">
                  <c:v>36613</c:v>
                </c:pt>
                <c:pt idx="2332">
                  <c:v>36614</c:v>
                </c:pt>
                <c:pt idx="2333">
                  <c:v>36615</c:v>
                </c:pt>
                <c:pt idx="2334">
                  <c:v>36616</c:v>
                </c:pt>
                <c:pt idx="2335">
                  <c:v>36619</c:v>
                </c:pt>
                <c:pt idx="2336">
                  <c:v>36620</c:v>
                </c:pt>
                <c:pt idx="2337">
                  <c:v>36621</c:v>
                </c:pt>
                <c:pt idx="2338">
                  <c:v>36622</c:v>
                </c:pt>
                <c:pt idx="2339">
                  <c:v>36623</c:v>
                </c:pt>
                <c:pt idx="2340">
                  <c:v>36626</c:v>
                </c:pt>
                <c:pt idx="2341">
                  <c:v>36627</c:v>
                </c:pt>
                <c:pt idx="2342">
                  <c:v>36628</c:v>
                </c:pt>
                <c:pt idx="2343">
                  <c:v>36629</c:v>
                </c:pt>
                <c:pt idx="2344">
                  <c:v>36630</c:v>
                </c:pt>
                <c:pt idx="2345">
                  <c:v>36633</c:v>
                </c:pt>
                <c:pt idx="2346">
                  <c:v>36634</c:v>
                </c:pt>
                <c:pt idx="2347">
                  <c:v>36635</c:v>
                </c:pt>
                <c:pt idx="2348">
                  <c:v>36636</c:v>
                </c:pt>
                <c:pt idx="2349">
                  <c:v>36640</c:v>
                </c:pt>
                <c:pt idx="2350">
                  <c:v>36641</c:v>
                </c:pt>
                <c:pt idx="2351">
                  <c:v>36642</c:v>
                </c:pt>
                <c:pt idx="2352">
                  <c:v>36643</c:v>
                </c:pt>
                <c:pt idx="2353">
                  <c:v>36644</c:v>
                </c:pt>
                <c:pt idx="2354">
                  <c:v>36647</c:v>
                </c:pt>
                <c:pt idx="2355">
                  <c:v>36648</c:v>
                </c:pt>
                <c:pt idx="2356">
                  <c:v>36649</c:v>
                </c:pt>
                <c:pt idx="2357">
                  <c:v>36650</c:v>
                </c:pt>
                <c:pt idx="2358">
                  <c:v>36651</c:v>
                </c:pt>
                <c:pt idx="2359">
                  <c:v>36654</c:v>
                </c:pt>
                <c:pt idx="2360">
                  <c:v>36655</c:v>
                </c:pt>
                <c:pt idx="2361">
                  <c:v>36656</c:v>
                </c:pt>
                <c:pt idx="2362">
                  <c:v>36657</c:v>
                </c:pt>
                <c:pt idx="2363">
                  <c:v>36658</c:v>
                </c:pt>
                <c:pt idx="2364">
                  <c:v>36661</c:v>
                </c:pt>
                <c:pt idx="2365">
                  <c:v>36662</c:v>
                </c:pt>
                <c:pt idx="2366">
                  <c:v>36663</c:v>
                </c:pt>
                <c:pt idx="2367">
                  <c:v>36664</c:v>
                </c:pt>
                <c:pt idx="2368">
                  <c:v>36665</c:v>
                </c:pt>
                <c:pt idx="2369">
                  <c:v>36668</c:v>
                </c:pt>
                <c:pt idx="2370">
                  <c:v>36669</c:v>
                </c:pt>
                <c:pt idx="2371">
                  <c:v>36670</c:v>
                </c:pt>
                <c:pt idx="2372">
                  <c:v>36671</c:v>
                </c:pt>
                <c:pt idx="2373">
                  <c:v>36672</c:v>
                </c:pt>
                <c:pt idx="2374">
                  <c:v>36676</c:v>
                </c:pt>
                <c:pt idx="2375">
                  <c:v>36677</c:v>
                </c:pt>
                <c:pt idx="2376">
                  <c:v>36678</c:v>
                </c:pt>
                <c:pt idx="2377">
                  <c:v>36679</c:v>
                </c:pt>
                <c:pt idx="2378">
                  <c:v>36682</c:v>
                </c:pt>
                <c:pt idx="2379">
                  <c:v>36683</c:v>
                </c:pt>
                <c:pt idx="2380">
                  <c:v>36684</c:v>
                </c:pt>
                <c:pt idx="2381">
                  <c:v>36685</c:v>
                </c:pt>
                <c:pt idx="2382">
                  <c:v>36686</c:v>
                </c:pt>
                <c:pt idx="2383">
                  <c:v>36689</c:v>
                </c:pt>
                <c:pt idx="2384">
                  <c:v>36690</c:v>
                </c:pt>
                <c:pt idx="2385">
                  <c:v>36691</c:v>
                </c:pt>
                <c:pt idx="2386">
                  <c:v>36692</c:v>
                </c:pt>
                <c:pt idx="2387">
                  <c:v>36693</c:v>
                </c:pt>
                <c:pt idx="2388">
                  <c:v>36696</c:v>
                </c:pt>
                <c:pt idx="2389">
                  <c:v>36697</c:v>
                </c:pt>
                <c:pt idx="2390">
                  <c:v>36698</c:v>
                </c:pt>
                <c:pt idx="2391">
                  <c:v>36699</c:v>
                </c:pt>
                <c:pt idx="2392">
                  <c:v>36700</c:v>
                </c:pt>
                <c:pt idx="2393">
                  <c:v>36703</c:v>
                </c:pt>
                <c:pt idx="2394">
                  <c:v>36704</c:v>
                </c:pt>
                <c:pt idx="2395">
                  <c:v>36705</c:v>
                </c:pt>
                <c:pt idx="2396">
                  <c:v>36706</c:v>
                </c:pt>
                <c:pt idx="2397">
                  <c:v>36707</c:v>
                </c:pt>
                <c:pt idx="2398">
                  <c:v>36710</c:v>
                </c:pt>
                <c:pt idx="2399">
                  <c:v>36712</c:v>
                </c:pt>
                <c:pt idx="2400">
                  <c:v>36713</c:v>
                </c:pt>
                <c:pt idx="2401">
                  <c:v>36714</c:v>
                </c:pt>
                <c:pt idx="2402">
                  <c:v>36717</c:v>
                </c:pt>
                <c:pt idx="2403">
                  <c:v>36718</c:v>
                </c:pt>
                <c:pt idx="2404">
                  <c:v>36719</c:v>
                </c:pt>
                <c:pt idx="2405">
                  <c:v>36720</c:v>
                </c:pt>
                <c:pt idx="2406">
                  <c:v>36721</c:v>
                </c:pt>
                <c:pt idx="2407">
                  <c:v>36724</c:v>
                </c:pt>
                <c:pt idx="2408">
                  <c:v>36725</c:v>
                </c:pt>
                <c:pt idx="2409">
                  <c:v>36726</c:v>
                </c:pt>
                <c:pt idx="2410">
                  <c:v>36727</c:v>
                </c:pt>
                <c:pt idx="2411">
                  <c:v>36728</c:v>
                </c:pt>
                <c:pt idx="2412">
                  <c:v>36731</c:v>
                </c:pt>
                <c:pt idx="2413">
                  <c:v>36732</c:v>
                </c:pt>
                <c:pt idx="2414">
                  <c:v>36733</c:v>
                </c:pt>
                <c:pt idx="2415">
                  <c:v>36734</c:v>
                </c:pt>
                <c:pt idx="2416">
                  <c:v>36735</c:v>
                </c:pt>
                <c:pt idx="2417">
                  <c:v>36738</c:v>
                </c:pt>
                <c:pt idx="2418">
                  <c:v>36739</c:v>
                </c:pt>
                <c:pt idx="2419">
                  <c:v>36740</c:v>
                </c:pt>
                <c:pt idx="2420">
                  <c:v>36741</c:v>
                </c:pt>
                <c:pt idx="2421">
                  <c:v>36742</c:v>
                </c:pt>
                <c:pt idx="2422">
                  <c:v>36745</c:v>
                </c:pt>
                <c:pt idx="2423">
                  <c:v>36746</c:v>
                </c:pt>
                <c:pt idx="2424">
                  <c:v>36747</c:v>
                </c:pt>
                <c:pt idx="2425">
                  <c:v>36748</c:v>
                </c:pt>
                <c:pt idx="2426">
                  <c:v>36749</c:v>
                </c:pt>
                <c:pt idx="2427">
                  <c:v>36752</c:v>
                </c:pt>
                <c:pt idx="2428">
                  <c:v>36753</c:v>
                </c:pt>
                <c:pt idx="2429">
                  <c:v>36754</c:v>
                </c:pt>
                <c:pt idx="2430">
                  <c:v>36755</c:v>
                </c:pt>
                <c:pt idx="2431">
                  <c:v>36756</c:v>
                </c:pt>
                <c:pt idx="2432">
                  <c:v>36759</c:v>
                </c:pt>
                <c:pt idx="2433">
                  <c:v>36760</c:v>
                </c:pt>
                <c:pt idx="2434">
                  <c:v>36761</c:v>
                </c:pt>
                <c:pt idx="2435">
                  <c:v>36762</c:v>
                </c:pt>
                <c:pt idx="2436">
                  <c:v>36763</c:v>
                </c:pt>
                <c:pt idx="2437">
                  <c:v>36766</c:v>
                </c:pt>
                <c:pt idx="2438">
                  <c:v>36767</c:v>
                </c:pt>
                <c:pt idx="2439">
                  <c:v>36768</c:v>
                </c:pt>
                <c:pt idx="2440">
                  <c:v>36769</c:v>
                </c:pt>
                <c:pt idx="2441">
                  <c:v>36770</c:v>
                </c:pt>
                <c:pt idx="2442">
                  <c:v>36774</c:v>
                </c:pt>
                <c:pt idx="2443">
                  <c:v>36775</c:v>
                </c:pt>
                <c:pt idx="2444">
                  <c:v>36776</c:v>
                </c:pt>
                <c:pt idx="2445">
                  <c:v>36777</c:v>
                </c:pt>
                <c:pt idx="2446">
                  <c:v>36780</c:v>
                </c:pt>
                <c:pt idx="2447">
                  <c:v>36781</c:v>
                </c:pt>
                <c:pt idx="2448">
                  <c:v>36782</c:v>
                </c:pt>
                <c:pt idx="2449">
                  <c:v>36783</c:v>
                </c:pt>
                <c:pt idx="2450">
                  <c:v>36784</c:v>
                </c:pt>
                <c:pt idx="2451">
                  <c:v>36787</c:v>
                </c:pt>
                <c:pt idx="2452">
                  <c:v>36788</c:v>
                </c:pt>
                <c:pt idx="2453">
                  <c:v>36789</c:v>
                </c:pt>
                <c:pt idx="2454">
                  <c:v>36790</c:v>
                </c:pt>
                <c:pt idx="2455">
                  <c:v>36791</c:v>
                </c:pt>
                <c:pt idx="2456">
                  <c:v>36794</c:v>
                </c:pt>
                <c:pt idx="2457">
                  <c:v>36795</c:v>
                </c:pt>
                <c:pt idx="2458">
                  <c:v>36796</c:v>
                </c:pt>
                <c:pt idx="2459">
                  <c:v>36797</c:v>
                </c:pt>
                <c:pt idx="2460">
                  <c:v>36798</c:v>
                </c:pt>
                <c:pt idx="2461">
                  <c:v>36801</c:v>
                </c:pt>
                <c:pt idx="2462">
                  <c:v>36802</c:v>
                </c:pt>
                <c:pt idx="2463">
                  <c:v>36803</c:v>
                </c:pt>
                <c:pt idx="2464">
                  <c:v>36804</c:v>
                </c:pt>
                <c:pt idx="2465">
                  <c:v>36805</c:v>
                </c:pt>
                <c:pt idx="2466">
                  <c:v>36808</c:v>
                </c:pt>
                <c:pt idx="2467">
                  <c:v>36809</c:v>
                </c:pt>
                <c:pt idx="2468">
                  <c:v>36810</c:v>
                </c:pt>
                <c:pt idx="2469">
                  <c:v>36811</c:v>
                </c:pt>
                <c:pt idx="2470">
                  <c:v>36812</c:v>
                </c:pt>
                <c:pt idx="2471">
                  <c:v>36815</c:v>
                </c:pt>
                <c:pt idx="2472">
                  <c:v>36816</c:v>
                </c:pt>
                <c:pt idx="2473">
                  <c:v>36817</c:v>
                </c:pt>
                <c:pt idx="2474">
                  <c:v>36818</c:v>
                </c:pt>
                <c:pt idx="2475">
                  <c:v>36819</c:v>
                </c:pt>
                <c:pt idx="2476">
                  <c:v>36822</c:v>
                </c:pt>
                <c:pt idx="2477">
                  <c:v>36823</c:v>
                </c:pt>
                <c:pt idx="2478">
                  <c:v>36824</c:v>
                </c:pt>
                <c:pt idx="2479">
                  <c:v>36825</c:v>
                </c:pt>
                <c:pt idx="2480">
                  <c:v>36826</c:v>
                </c:pt>
                <c:pt idx="2481">
                  <c:v>36829</c:v>
                </c:pt>
                <c:pt idx="2482">
                  <c:v>36830</c:v>
                </c:pt>
                <c:pt idx="2483">
                  <c:v>36831</c:v>
                </c:pt>
                <c:pt idx="2484">
                  <c:v>36832</c:v>
                </c:pt>
                <c:pt idx="2485">
                  <c:v>36833</c:v>
                </c:pt>
                <c:pt idx="2486">
                  <c:v>36836</c:v>
                </c:pt>
                <c:pt idx="2487">
                  <c:v>36837</c:v>
                </c:pt>
                <c:pt idx="2488">
                  <c:v>36838</c:v>
                </c:pt>
                <c:pt idx="2489">
                  <c:v>36839</c:v>
                </c:pt>
                <c:pt idx="2490">
                  <c:v>36840</c:v>
                </c:pt>
                <c:pt idx="2491">
                  <c:v>36843</c:v>
                </c:pt>
                <c:pt idx="2492">
                  <c:v>36844</c:v>
                </c:pt>
                <c:pt idx="2493">
                  <c:v>36845</c:v>
                </c:pt>
                <c:pt idx="2494">
                  <c:v>36846</c:v>
                </c:pt>
                <c:pt idx="2495">
                  <c:v>36847</c:v>
                </c:pt>
                <c:pt idx="2496">
                  <c:v>36850</c:v>
                </c:pt>
                <c:pt idx="2497">
                  <c:v>36851</c:v>
                </c:pt>
                <c:pt idx="2498">
                  <c:v>36852</c:v>
                </c:pt>
                <c:pt idx="2499">
                  <c:v>36854</c:v>
                </c:pt>
                <c:pt idx="2500">
                  <c:v>36857</c:v>
                </c:pt>
                <c:pt idx="2501">
                  <c:v>36858</c:v>
                </c:pt>
                <c:pt idx="2502">
                  <c:v>36859</c:v>
                </c:pt>
                <c:pt idx="2503">
                  <c:v>36860</c:v>
                </c:pt>
                <c:pt idx="2504">
                  <c:v>36861</c:v>
                </c:pt>
                <c:pt idx="2505">
                  <c:v>36864</c:v>
                </c:pt>
                <c:pt idx="2506">
                  <c:v>36865</c:v>
                </c:pt>
                <c:pt idx="2507">
                  <c:v>36866</c:v>
                </c:pt>
                <c:pt idx="2508">
                  <c:v>36867</c:v>
                </c:pt>
                <c:pt idx="2509">
                  <c:v>36868</c:v>
                </c:pt>
                <c:pt idx="2510">
                  <c:v>36871</c:v>
                </c:pt>
                <c:pt idx="2511">
                  <c:v>36872</c:v>
                </c:pt>
                <c:pt idx="2512">
                  <c:v>36873</c:v>
                </c:pt>
                <c:pt idx="2513">
                  <c:v>36874</c:v>
                </c:pt>
                <c:pt idx="2514">
                  <c:v>36875</c:v>
                </c:pt>
                <c:pt idx="2515">
                  <c:v>36878</c:v>
                </c:pt>
                <c:pt idx="2516">
                  <c:v>36879</c:v>
                </c:pt>
                <c:pt idx="2517">
                  <c:v>36880</c:v>
                </c:pt>
                <c:pt idx="2518">
                  <c:v>36881</c:v>
                </c:pt>
                <c:pt idx="2519">
                  <c:v>36882</c:v>
                </c:pt>
                <c:pt idx="2520">
                  <c:v>36886</c:v>
                </c:pt>
                <c:pt idx="2521">
                  <c:v>36887</c:v>
                </c:pt>
                <c:pt idx="2522">
                  <c:v>36888</c:v>
                </c:pt>
                <c:pt idx="2523">
                  <c:v>36889</c:v>
                </c:pt>
                <c:pt idx="2524">
                  <c:v>36893</c:v>
                </c:pt>
                <c:pt idx="2525">
                  <c:v>36894</c:v>
                </c:pt>
                <c:pt idx="2526">
                  <c:v>36895</c:v>
                </c:pt>
                <c:pt idx="2527">
                  <c:v>36896</c:v>
                </c:pt>
                <c:pt idx="2528">
                  <c:v>36899</c:v>
                </c:pt>
                <c:pt idx="2529">
                  <c:v>36900</c:v>
                </c:pt>
                <c:pt idx="2530">
                  <c:v>36901</c:v>
                </c:pt>
                <c:pt idx="2531">
                  <c:v>36902</c:v>
                </c:pt>
                <c:pt idx="2532">
                  <c:v>36903</c:v>
                </c:pt>
                <c:pt idx="2533">
                  <c:v>36907</c:v>
                </c:pt>
                <c:pt idx="2534">
                  <c:v>36908</c:v>
                </c:pt>
                <c:pt idx="2535">
                  <c:v>36909</c:v>
                </c:pt>
                <c:pt idx="2536">
                  <c:v>36910</c:v>
                </c:pt>
                <c:pt idx="2537">
                  <c:v>36913</c:v>
                </c:pt>
                <c:pt idx="2538">
                  <c:v>36914</c:v>
                </c:pt>
                <c:pt idx="2539">
                  <c:v>36915</c:v>
                </c:pt>
                <c:pt idx="2540">
                  <c:v>36916</c:v>
                </c:pt>
                <c:pt idx="2541">
                  <c:v>36917</c:v>
                </c:pt>
                <c:pt idx="2542">
                  <c:v>36920</c:v>
                </c:pt>
                <c:pt idx="2543">
                  <c:v>36921</c:v>
                </c:pt>
                <c:pt idx="2544">
                  <c:v>36922</c:v>
                </c:pt>
                <c:pt idx="2545">
                  <c:v>36923</c:v>
                </c:pt>
                <c:pt idx="2546">
                  <c:v>36924</c:v>
                </c:pt>
                <c:pt idx="2547">
                  <c:v>36927</c:v>
                </c:pt>
                <c:pt idx="2548">
                  <c:v>36928</c:v>
                </c:pt>
                <c:pt idx="2549">
                  <c:v>36929</c:v>
                </c:pt>
                <c:pt idx="2550">
                  <c:v>36930</c:v>
                </c:pt>
                <c:pt idx="2551">
                  <c:v>36931</c:v>
                </c:pt>
                <c:pt idx="2552">
                  <c:v>36934</c:v>
                </c:pt>
                <c:pt idx="2553">
                  <c:v>36935</c:v>
                </c:pt>
                <c:pt idx="2554">
                  <c:v>36936</c:v>
                </c:pt>
                <c:pt idx="2555">
                  <c:v>36937</c:v>
                </c:pt>
                <c:pt idx="2556">
                  <c:v>36938</c:v>
                </c:pt>
                <c:pt idx="2557">
                  <c:v>36942</c:v>
                </c:pt>
                <c:pt idx="2558">
                  <c:v>36943</c:v>
                </c:pt>
                <c:pt idx="2559">
                  <c:v>36944</c:v>
                </c:pt>
                <c:pt idx="2560">
                  <c:v>36945</c:v>
                </c:pt>
                <c:pt idx="2561">
                  <c:v>36948</c:v>
                </c:pt>
                <c:pt idx="2562">
                  <c:v>36949</c:v>
                </c:pt>
                <c:pt idx="2563">
                  <c:v>36950</c:v>
                </c:pt>
                <c:pt idx="2564">
                  <c:v>36951</c:v>
                </c:pt>
                <c:pt idx="2565">
                  <c:v>36952</c:v>
                </c:pt>
                <c:pt idx="2566">
                  <c:v>36955</c:v>
                </c:pt>
                <c:pt idx="2567">
                  <c:v>36956</c:v>
                </c:pt>
                <c:pt idx="2568">
                  <c:v>36957</c:v>
                </c:pt>
                <c:pt idx="2569">
                  <c:v>36958</c:v>
                </c:pt>
                <c:pt idx="2570">
                  <c:v>36959</c:v>
                </c:pt>
                <c:pt idx="2571">
                  <c:v>36962</c:v>
                </c:pt>
                <c:pt idx="2572">
                  <c:v>36963</c:v>
                </c:pt>
                <c:pt idx="2573">
                  <c:v>36964</c:v>
                </c:pt>
                <c:pt idx="2574">
                  <c:v>36965</c:v>
                </c:pt>
                <c:pt idx="2575">
                  <c:v>36966</c:v>
                </c:pt>
                <c:pt idx="2576">
                  <c:v>36969</c:v>
                </c:pt>
                <c:pt idx="2577">
                  <c:v>36970</c:v>
                </c:pt>
                <c:pt idx="2578">
                  <c:v>36971</c:v>
                </c:pt>
                <c:pt idx="2579">
                  <c:v>36972</c:v>
                </c:pt>
                <c:pt idx="2580">
                  <c:v>36973</c:v>
                </c:pt>
                <c:pt idx="2581">
                  <c:v>36976</c:v>
                </c:pt>
                <c:pt idx="2582">
                  <c:v>36977</c:v>
                </c:pt>
                <c:pt idx="2583">
                  <c:v>36978</c:v>
                </c:pt>
                <c:pt idx="2584">
                  <c:v>36979</c:v>
                </c:pt>
                <c:pt idx="2585">
                  <c:v>36980</c:v>
                </c:pt>
                <c:pt idx="2586">
                  <c:v>36983</c:v>
                </c:pt>
                <c:pt idx="2587">
                  <c:v>36984</c:v>
                </c:pt>
                <c:pt idx="2588">
                  <c:v>36985</c:v>
                </c:pt>
                <c:pt idx="2589">
                  <c:v>36986</c:v>
                </c:pt>
                <c:pt idx="2590">
                  <c:v>36987</c:v>
                </c:pt>
                <c:pt idx="2591">
                  <c:v>36990</c:v>
                </c:pt>
                <c:pt idx="2592">
                  <c:v>36991</c:v>
                </c:pt>
                <c:pt idx="2593">
                  <c:v>36992</c:v>
                </c:pt>
                <c:pt idx="2594">
                  <c:v>36993</c:v>
                </c:pt>
                <c:pt idx="2595">
                  <c:v>36997</c:v>
                </c:pt>
                <c:pt idx="2596">
                  <c:v>36998</c:v>
                </c:pt>
                <c:pt idx="2597">
                  <c:v>36999</c:v>
                </c:pt>
                <c:pt idx="2598">
                  <c:v>37000</c:v>
                </c:pt>
                <c:pt idx="2599">
                  <c:v>37001</c:v>
                </c:pt>
                <c:pt idx="2600">
                  <c:v>37004</c:v>
                </c:pt>
                <c:pt idx="2601">
                  <c:v>37005</c:v>
                </c:pt>
                <c:pt idx="2602">
                  <c:v>37006</c:v>
                </c:pt>
                <c:pt idx="2603">
                  <c:v>37007</c:v>
                </c:pt>
                <c:pt idx="2604">
                  <c:v>37008</c:v>
                </c:pt>
                <c:pt idx="2605">
                  <c:v>37011</c:v>
                </c:pt>
                <c:pt idx="2606">
                  <c:v>37012</c:v>
                </c:pt>
                <c:pt idx="2607">
                  <c:v>37013</c:v>
                </c:pt>
                <c:pt idx="2608">
                  <c:v>37014</c:v>
                </c:pt>
                <c:pt idx="2609">
                  <c:v>37015</c:v>
                </c:pt>
                <c:pt idx="2610">
                  <c:v>37018</c:v>
                </c:pt>
                <c:pt idx="2611">
                  <c:v>37019</c:v>
                </c:pt>
                <c:pt idx="2612">
                  <c:v>37020</c:v>
                </c:pt>
                <c:pt idx="2613">
                  <c:v>37021</c:v>
                </c:pt>
                <c:pt idx="2614">
                  <c:v>37022</c:v>
                </c:pt>
                <c:pt idx="2615">
                  <c:v>37025</c:v>
                </c:pt>
                <c:pt idx="2616">
                  <c:v>37026</c:v>
                </c:pt>
                <c:pt idx="2617">
                  <c:v>37027</c:v>
                </c:pt>
                <c:pt idx="2618">
                  <c:v>37028</c:v>
                </c:pt>
                <c:pt idx="2619">
                  <c:v>37029</c:v>
                </c:pt>
                <c:pt idx="2620">
                  <c:v>37032</c:v>
                </c:pt>
                <c:pt idx="2621">
                  <c:v>37033</c:v>
                </c:pt>
                <c:pt idx="2622">
                  <c:v>37034</c:v>
                </c:pt>
                <c:pt idx="2623">
                  <c:v>37035</c:v>
                </c:pt>
                <c:pt idx="2624">
                  <c:v>37036</c:v>
                </c:pt>
                <c:pt idx="2625">
                  <c:v>37040</c:v>
                </c:pt>
                <c:pt idx="2626">
                  <c:v>37041</c:v>
                </c:pt>
                <c:pt idx="2627">
                  <c:v>37042</c:v>
                </c:pt>
                <c:pt idx="2628">
                  <c:v>37043</c:v>
                </c:pt>
                <c:pt idx="2629">
                  <c:v>37046</c:v>
                </c:pt>
                <c:pt idx="2630">
                  <c:v>37047</c:v>
                </c:pt>
                <c:pt idx="2631">
                  <c:v>37048</c:v>
                </c:pt>
                <c:pt idx="2632">
                  <c:v>37049</c:v>
                </c:pt>
                <c:pt idx="2633">
                  <c:v>37050</c:v>
                </c:pt>
                <c:pt idx="2634">
                  <c:v>37053</c:v>
                </c:pt>
                <c:pt idx="2635">
                  <c:v>37054</c:v>
                </c:pt>
                <c:pt idx="2636">
                  <c:v>37055</c:v>
                </c:pt>
                <c:pt idx="2637">
                  <c:v>37056</c:v>
                </c:pt>
                <c:pt idx="2638">
                  <c:v>37057</c:v>
                </c:pt>
                <c:pt idx="2639">
                  <c:v>37060</c:v>
                </c:pt>
                <c:pt idx="2640">
                  <c:v>37061</c:v>
                </c:pt>
                <c:pt idx="2641">
                  <c:v>37062</c:v>
                </c:pt>
                <c:pt idx="2642">
                  <c:v>37063</c:v>
                </c:pt>
                <c:pt idx="2643">
                  <c:v>37064</c:v>
                </c:pt>
                <c:pt idx="2644">
                  <c:v>37067</c:v>
                </c:pt>
                <c:pt idx="2645">
                  <c:v>37068</c:v>
                </c:pt>
                <c:pt idx="2646">
                  <c:v>37069</c:v>
                </c:pt>
                <c:pt idx="2647">
                  <c:v>37070</c:v>
                </c:pt>
                <c:pt idx="2648">
                  <c:v>37071</c:v>
                </c:pt>
                <c:pt idx="2649">
                  <c:v>37074</c:v>
                </c:pt>
                <c:pt idx="2650">
                  <c:v>37075</c:v>
                </c:pt>
                <c:pt idx="2651">
                  <c:v>37077</c:v>
                </c:pt>
                <c:pt idx="2652">
                  <c:v>37078</c:v>
                </c:pt>
                <c:pt idx="2653">
                  <c:v>37081</c:v>
                </c:pt>
                <c:pt idx="2654">
                  <c:v>37082</c:v>
                </c:pt>
                <c:pt idx="2655">
                  <c:v>37083</c:v>
                </c:pt>
                <c:pt idx="2656">
                  <c:v>37084</c:v>
                </c:pt>
                <c:pt idx="2657">
                  <c:v>37085</c:v>
                </c:pt>
                <c:pt idx="2658">
                  <c:v>37088</c:v>
                </c:pt>
                <c:pt idx="2659">
                  <c:v>37089</c:v>
                </c:pt>
                <c:pt idx="2660">
                  <c:v>37090</c:v>
                </c:pt>
                <c:pt idx="2661">
                  <c:v>37091</c:v>
                </c:pt>
                <c:pt idx="2662">
                  <c:v>37092</c:v>
                </c:pt>
                <c:pt idx="2663">
                  <c:v>37095</c:v>
                </c:pt>
                <c:pt idx="2664">
                  <c:v>37096</c:v>
                </c:pt>
                <c:pt idx="2665">
                  <c:v>37097</c:v>
                </c:pt>
                <c:pt idx="2666">
                  <c:v>37098</c:v>
                </c:pt>
                <c:pt idx="2667">
                  <c:v>37099</c:v>
                </c:pt>
                <c:pt idx="2668">
                  <c:v>37102</c:v>
                </c:pt>
                <c:pt idx="2669">
                  <c:v>37103</c:v>
                </c:pt>
                <c:pt idx="2670">
                  <c:v>37104</c:v>
                </c:pt>
                <c:pt idx="2671">
                  <c:v>37105</c:v>
                </c:pt>
                <c:pt idx="2672">
                  <c:v>37106</c:v>
                </c:pt>
                <c:pt idx="2673">
                  <c:v>37109</c:v>
                </c:pt>
                <c:pt idx="2674">
                  <c:v>37110</c:v>
                </c:pt>
                <c:pt idx="2675">
                  <c:v>37111</c:v>
                </c:pt>
                <c:pt idx="2676">
                  <c:v>37112</c:v>
                </c:pt>
                <c:pt idx="2677">
                  <c:v>37113</c:v>
                </c:pt>
                <c:pt idx="2678">
                  <c:v>37116</c:v>
                </c:pt>
                <c:pt idx="2679">
                  <c:v>37117</c:v>
                </c:pt>
                <c:pt idx="2680">
                  <c:v>37118</c:v>
                </c:pt>
                <c:pt idx="2681">
                  <c:v>37119</c:v>
                </c:pt>
                <c:pt idx="2682">
                  <c:v>37120</c:v>
                </c:pt>
                <c:pt idx="2683">
                  <c:v>37123</c:v>
                </c:pt>
                <c:pt idx="2684">
                  <c:v>37124</c:v>
                </c:pt>
                <c:pt idx="2685">
                  <c:v>37125</c:v>
                </c:pt>
                <c:pt idx="2686">
                  <c:v>37126</c:v>
                </c:pt>
                <c:pt idx="2687">
                  <c:v>37127</c:v>
                </c:pt>
                <c:pt idx="2688">
                  <c:v>37130</c:v>
                </c:pt>
                <c:pt idx="2689">
                  <c:v>37131</c:v>
                </c:pt>
                <c:pt idx="2690">
                  <c:v>37132</c:v>
                </c:pt>
                <c:pt idx="2691">
                  <c:v>37133</c:v>
                </c:pt>
                <c:pt idx="2692">
                  <c:v>37134</c:v>
                </c:pt>
                <c:pt idx="2693">
                  <c:v>37138</c:v>
                </c:pt>
                <c:pt idx="2694">
                  <c:v>37139</c:v>
                </c:pt>
                <c:pt idx="2695">
                  <c:v>37140</c:v>
                </c:pt>
                <c:pt idx="2696">
                  <c:v>37141</c:v>
                </c:pt>
                <c:pt idx="2697">
                  <c:v>37144</c:v>
                </c:pt>
                <c:pt idx="2698">
                  <c:v>37151</c:v>
                </c:pt>
                <c:pt idx="2699">
                  <c:v>37152</c:v>
                </c:pt>
                <c:pt idx="2700">
                  <c:v>37153</c:v>
                </c:pt>
                <c:pt idx="2701">
                  <c:v>37154</c:v>
                </c:pt>
                <c:pt idx="2702">
                  <c:v>37155</c:v>
                </c:pt>
                <c:pt idx="2703">
                  <c:v>37158</c:v>
                </c:pt>
                <c:pt idx="2704">
                  <c:v>37159</c:v>
                </c:pt>
                <c:pt idx="2705">
                  <c:v>37160</c:v>
                </c:pt>
                <c:pt idx="2706">
                  <c:v>37161</c:v>
                </c:pt>
                <c:pt idx="2707">
                  <c:v>37162</c:v>
                </c:pt>
                <c:pt idx="2708">
                  <c:v>37165</c:v>
                </c:pt>
                <c:pt idx="2709">
                  <c:v>37166</c:v>
                </c:pt>
                <c:pt idx="2710">
                  <c:v>37167</c:v>
                </c:pt>
                <c:pt idx="2711">
                  <c:v>37168</c:v>
                </c:pt>
                <c:pt idx="2712">
                  <c:v>37169</c:v>
                </c:pt>
                <c:pt idx="2713">
                  <c:v>37172</c:v>
                </c:pt>
                <c:pt idx="2714">
                  <c:v>37173</c:v>
                </c:pt>
                <c:pt idx="2715">
                  <c:v>37174</c:v>
                </c:pt>
                <c:pt idx="2716">
                  <c:v>37175</c:v>
                </c:pt>
                <c:pt idx="2717">
                  <c:v>37176</c:v>
                </c:pt>
                <c:pt idx="2718">
                  <c:v>37179</c:v>
                </c:pt>
                <c:pt idx="2719">
                  <c:v>37180</c:v>
                </c:pt>
                <c:pt idx="2720">
                  <c:v>37181</c:v>
                </c:pt>
                <c:pt idx="2721">
                  <c:v>37182</c:v>
                </c:pt>
                <c:pt idx="2722">
                  <c:v>37183</c:v>
                </c:pt>
                <c:pt idx="2723">
                  <c:v>37186</c:v>
                </c:pt>
                <c:pt idx="2724">
                  <c:v>37187</c:v>
                </c:pt>
                <c:pt idx="2725">
                  <c:v>37188</c:v>
                </c:pt>
                <c:pt idx="2726">
                  <c:v>37189</c:v>
                </c:pt>
                <c:pt idx="2727">
                  <c:v>37190</c:v>
                </c:pt>
                <c:pt idx="2728">
                  <c:v>37193</c:v>
                </c:pt>
                <c:pt idx="2729">
                  <c:v>37194</c:v>
                </c:pt>
                <c:pt idx="2730">
                  <c:v>37195</c:v>
                </c:pt>
                <c:pt idx="2731">
                  <c:v>37196</c:v>
                </c:pt>
                <c:pt idx="2732">
                  <c:v>37197</c:v>
                </c:pt>
                <c:pt idx="2733">
                  <c:v>37200</c:v>
                </c:pt>
                <c:pt idx="2734">
                  <c:v>37201</c:v>
                </c:pt>
                <c:pt idx="2735">
                  <c:v>37202</c:v>
                </c:pt>
                <c:pt idx="2736">
                  <c:v>37203</c:v>
                </c:pt>
                <c:pt idx="2737">
                  <c:v>37204</c:v>
                </c:pt>
                <c:pt idx="2738">
                  <c:v>37207</c:v>
                </c:pt>
                <c:pt idx="2739">
                  <c:v>37208</c:v>
                </c:pt>
                <c:pt idx="2740">
                  <c:v>37209</c:v>
                </c:pt>
                <c:pt idx="2741">
                  <c:v>37210</c:v>
                </c:pt>
                <c:pt idx="2742">
                  <c:v>37211</c:v>
                </c:pt>
                <c:pt idx="2743">
                  <c:v>37214</c:v>
                </c:pt>
                <c:pt idx="2744">
                  <c:v>37215</c:v>
                </c:pt>
                <c:pt idx="2745">
                  <c:v>37216</c:v>
                </c:pt>
                <c:pt idx="2746">
                  <c:v>37218</c:v>
                </c:pt>
                <c:pt idx="2747">
                  <c:v>37221</c:v>
                </c:pt>
                <c:pt idx="2748">
                  <c:v>37222</c:v>
                </c:pt>
                <c:pt idx="2749">
                  <c:v>37223</c:v>
                </c:pt>
                <c:pt idx="2750">
                  <c:v>37224</c:v>
                </c:pt>
                <c:pt idx="2751">
                  <c:v>37225</c:v>
                </c:pt>
                <c:pt idx="2752">
                  <c:v>37228</c:v>
                </c:pt>
                <c:pt idx="2753">
                  <c:v>37229</c:v>
                </c:pt>
                <c:pt idx="2754">
                  <c:v>37230</c:v>
                </c:pt>
                <c:pt idx="2755">
                  <c:v>37231</c:v>
                </c:pt>
                <c:pt idx="2756">
                  <c:v>37232</c:v>
                </c:pt>
                <c:pt idx="2757">
                  <c:v>37235</c:v>
                </c:pt>
                <c:pt idx="2758">
                  <c:v>37236</c:v>
                </c:pt>
                <c:pt idx="2759">
                  <c:v>37237</c:v>
                </c:pt>
                <c:pt idx="2760">
                  <c:v>37238</c:v>
                </c:pt>
                <c:pt idx="2761">
                  <c:v>37239</c:v>
                </c:pt>
                <c:pt idx="2762">
                  <c:v>37242</c:v>
                </c:pt>
                <c:pt idx="2763">
                  <c:v>37243</c:v>
                </c:pt>
                <c:pt idx="2764">
                  <c:v>37244</c:v>
                </c:pt>
                <c:pt idx="2765">
                  <c:v>37245</c:v>
                </c:pt>
                <c:pt idx="2766">
                  <c:v>37246</c:v>
                </c:pt>
                <c:pt idx="2767">
                  <c:v>37249</c:v>
                </c:pt>
                <c:pt idx="2768">
                  <c:v>37251</c:v>
                </c:pt>
                <c:pt idx="2769">
                  <c:v>37252</c:v>
                </c:pt>
                <c:pt idx="2770">
                  <c:v>37253</c:v>
                </c:pt>
                <c:pt idx="2771">
                  <c:v>37256</c:v>
                </c:pt>
                <c:pt idx="2772">
                  <c:v>37258</c:v>
                </c:pt>
                <c:pt idx="2773">
                  <c:v>37259</c:v>
                </c:pt>
                <c:pt idx="2774">
                  <c:v>37260</c:v>
                </c:pt>
                <c:pt idx="2775">
                  <c:v>37263</c:v>
                </c:pt>
                <c:pt idx="2776">
                  <c:v>37264</c:v>
                </c:pt>
                <c:pt idx="2777">
                  <c:v>37265</c:v>
                </c:pt>
                <c:pt idx="2778">
                  <c:v>37266</c:v>
                </c:pt>
                <c:pt idx="2779">
                  <c:v>37267</c:v>
                </c:pt>
                <c:pt idx="2780">
                  <c:v>37270</c:v>
                </c:pt>
                <c:pt idx="2781">
                  <c:v>37271</c:v>
                </c:pt>
                <c:pt idx="2782">
                  <c:v>37272</c:v>
                </c:pt>
                <c:pt idx="2783">
                  <c:v>37273</c:v>
                </c:pt>
                <c:pt idx="2784">
                  <c:v>37274</c:v>
                </c:pt>
                <c:pt idx="2785">
                  <c:v>37278</c:v>
                </c:pt>
                <c:pt idx="2786">
                  <c:v>37279</c:v>
                </c:pt>
                <c:pt idx="2787">
                  <c:v>37280</c:v>
                </c:pt>
                <c:pt idx="2788">
                  <c:v>37281</c:v>
                </c:pt>
                <c:pt idx="2789">
                  <c:v>37284</c:v>
                </c:pt>
                <c:pt idx="2790">
                  <c:v>37285</c:v>
                </c:pt>
                <c:pt idx="2791">
                  <c:v>37286</c:v>
                </c:pt>
                <c:pt idx="2792">
                  <c:v>37287</c:v>
                </c:pt>
                <c:pt idx="2793">
                  <c:v>37288</c:v>
                </c:pt>
                <c:pt idx="2794">
                  <c:v>37291</c:v>
                </c:pt>
                <c:pt idx="2795">
                  <c:v>37292</c:v>
                </c:pt>
                <c:pt idx="2796">
                  <c:v>37293</c:v>
                </c:pt>
                <c:pt idx="2797">
                  <c:v>37294</c:v>
                </c:pt>
                <c:pt idx="2798">
                  <c:v>37295</c:v>
                </c:pt>
                <c:pt idx="2799">
                  <c:v>37298</c:v>
                </c:pt>
                <c:pt idx="2800">
                  <c:v>37299</c:v>
                </c:pt>
                <c:pt idx="2801">
                  <c:v>37300</c:v>
                </c:pt>
                <c:pt idx="2802">
                  <c:v>37301</c:v>
                </c:pt>
                <c:pt idx="2803">
                  <c:v>37302</c:v>
                </c:pt>
                <c:pt idx="2804">
                  <c:v>37306</c:v>
                </c:pt>
                <c:pt idx="2805">
                  <c:v>37307</c:v>
                </c:pt>
                <c:pt idx="2806">
                  <c:v>37308</c:v>
                </c:pt>
                <c:pt idx="2807">
                  <c:v>37309</c:v>
                </c:pt>
                <c:pt idx="2808">
                  <c:v>37312</c:v>
                </c:pt>
                <c:pt idx="2809">
                  <c:v>37313</c:v>
                </c:pt>
                <c:pt idx="2810">
                  <c:v>37314</c:v>
                </c:pt>
                <c:pt idx="2811">
                  <c:v>37315</c:v>
                </c:pt>
                <c:pt idx="2812">
                  <c:v>37316</c:v>
                </c:pt>
                <c:pt idx="2813">
                  <c:v>37319</c:v>
                </c:pt>
                <c:pt idx="2814">
                  <c:v>37320</c:v>
                </c:pt>
                <c:pt idx="2815">
                  <c:v>37321</c:v>
                </c:pt>
                <c:pt idx="2816">
                  <c:v>37322</c:v>
                </c:pt>
                <c:pt idx="2817">
                  <c:v>37323</c:v>
                </c:pt>
                <c:pt idx="2818">
                  <c:v>37326</c:v>
                </c:pt>
                <c:pt idx="2819">
                  <c:v>37327</c:v>
                </c:pt>
                <c:pt idx="2820">
                  <c:v>37328</c:v>
                </c:pt>
                <c:pt idx="2821">
                  <c:v>37329</c:v>
                </c:pt>
                <c:pt idx="2822">
                  <c:v>37330</c:v>
                </c:pt>
                <c:pt idx="2823">
                  <c:v>37333</c:v>
                </c:pt>
                <c:pt idx="2824">
                  <c:v>37334</c:v>
                </c:pt>
                <c:pt idx="2825">
                  <c:v>37335</c:v>
                </c:pt>
                <c:pt idx="2826">
                  <c:v>37336</c:v>
                </c:pt>
                <c:pt idx="2827">
                  <c:v>37337</c:v>
                </c:pt>
                <c:pt idx="2828">
                  <c:v>37340</c:v>
                </c:pt>
                <c:pt idx="2829">
                  <c:v>37341</c:v>
                </c:pt>
                <c:pt idx="2830">
                  <c:v>37342</c:v>
                </c:pt>
                <c:pt idx="2831">
                  <c:v>37343</c:v>
                </c:pt>
                <c:pt idx="2832">
                  <c:v>37347</c:v>
                </c:pt>
                <c:pt idx="2833">
                  <c:v>37348</c:v>
                </c:pt>
                <c:pt idx="2834">
                  <c:v>37349</c:v>
                </c:pt>
                <c:pt idx="2835">
                  <c:v>37350</c:v>
                </c:pt>
                <c:pt idx="2836">
                  <c:v>37351</c:v>
                </c:pt>
                <c:pt idx="2837">
                  <c:v>37354</c:v>
                </c:pt>
                <c:pt idx="2838">
                  <c:v>37355</c:v>
                </c:pt>
                <c:pt idx="2839">
                  <c:v>37356</c:v>
                </c:pt>
                <c:pt idx="2840">
                  <c:v>37357</c:v>
                </c:pt>
                <c:pt idx="2841">
                  <c:v>37358</c:v>
                </c:pt>
                <c:pt idx="2842">
                  <c:v>37361</c:v>
                </c:pt>
                <c:pt idx="2843">
                  <c:v>37362</c:v>
                </c:pt>
                <c:pt idx="2844">
                  <c:v>37363</c:v>
                </c:pt>
                <c:pt idx="2845">
                  <c:v>37364</c:v>
                </c:pt>
                <c:pt idx="2846">
                  <c:v>37365</c:v>
                </c:pt>
                <c:pt idx="2847">
                  <c:v>37368</c:v>
                </c:pt>
                <c:pt idx="2848">
                  <c:v>37369</c:v>
                </c:pt>
                <c:pt idx="2849">
                  <c:v>37370</c:v>
                </c:pt>
                <c:pt idx="2850">
                  <c:v>37371</c:v>
                </c:pt>
                <c:pt idx="2851">
                  <c:v>37372</c:v>
                </c:pt>
                <c:pt idx="2852">
                  <c:v>37375</c:v>
                </c:pt>
                <c:pt idx="2853">
                  <c:v>37376</c:v>
                </c:pt>
                <c:pt idx="2854">
                  <c:v>37377</c:v>
                </c:pt>
                <c:pt idx="2855">
                  <c:v>37378</c:v>
                </c:pt>
                <c:pt idx="2856">
                  <c:v>37379</c:v>
                </c:pt>
                <c:pt idx="2857">
                  <c:v>37382</c:v>
                </c:pt>
                <c:pt idx="2858">
                  <c:v>37383</c:v>
                </c:pt>
                <c:pt idx="2859">
                  <c:v>37384</c:v>
                </c:pt>
                <c:pt idx="2860">
                  <c:v>37385</c:v>
                </c:pt>
                <c:pt idx="2861">
                  <c:v>37386</c:v>
                </c:pt>
                <c:pt idx="2862">
                  <c:v>37389</c:v>
                </c:pt>
                <c:pt idx="2863">
                  <c:v>37390</c:v>
                </c:pt>
                <c:pt idx="2864">
                  <c:v>37391</c:v>
                </c:pt>
                <c:pt idx="2865">
                  <c:v>37392</c:v>
                </c:pt>
                <c:pt idx="2866">
                  <c:v>37393</c:v>
                </c:pt>
                <c:pt idx="2867">
                  <c:v>37396</c:v>
                </c:pt>
                <c:pt idx="2868">
                  <c:v>37397</c:v>
                </c:pt>
                <c:pt idx="2869">
                  <c:v>37398</c:v>
                </c:pt>
                <c:pt idx="2870">
                  <c:v>37399</c:v>
                </c:pt>
                <c:pt idx="2871">
                  <c:v>37400</c:v>
                </c:pt>
                <c:pt idx="2872">
                  <c:v>37404</c:v>
                </c:pt>
                <c:pt idx="2873">
                  <c:v>37405</c:v>
                </c:pt>
                <c:pt idx="2874">
                  <c:v>37406</c:v>
                </c:pt>
                <c:pt idx="2875">
                  <c:v>37407</c:v>
                </c:pt>
                <c:pt idx="2876">
                  <c:v>37410</c:v>
                </c:pt>
                <c:pt idx="2877">
                  <c:v>37411</c:v>
                </c:pt>
                <c:pt idx="2878">
                  <c:v>37412</c:v>
                </c:pt>
                <c:pt idx="2879">
                  <c:v>37413</c:v>
                </c:pt>
                <c:pt idx="2880">
                  <c:v>37414</c:v>
                </c:pt>
                <c:pt idx="2881">
                  <c:v>37417</c:v>
                </c:pt>
                <c:pt idx="2882">
                  <c:v>37418</c:v>
                </c:pt>
                <c:pt idx="2883">
                  <c:v>37419</c:v>
                </c:pt>
                <c:pt idx="2884">
                  <c:v>37420</c:v>
                </c:pt>
                <c:pt idx="2885">
                  <c:v>37421</c:v>
                </c:pt>
                <c:pt idx="2886">
                  <c:v>37424</c:v>
                </c:pt>
                <c:pt idx="2887">
                  <c:v>37425</c:v>
                </c:pt>
                <c:pt idx="2888">
                  <c:v>37426</c:v>
                </c:pt>
                <c:pt idx="2889">
                  <c:v>37427</c:v>
                </c:pt>
                <c:pt idx="2890">
                  <c:v>37428</c:v>
                </c:pt>
                <c:pt idx="2891">
                  <c:v>37431</c:v>
                </c:pt>
                <c:pt idx="2892">
                  <c:v>37432</c:v>
                </c:pt>
                <c:pt idx="2893">
                  <c:v>37433</c:v>
                </c:pt>
                <c:pt idx="2894">
                  <c:v>37434</c:v>
                </c:pt>
                <c:pt idx="2895">
                  <c:v>37435</c:v>
                </c:pt>
                <c:pt idx="2896">
                  <c:v>37438</c:v>
                </c:pt>
                <c:pt idx="2897">
                  <c:v>37439</c:v>
                </c:pt>
                <c:pt idx="2898">
                  <c:v>37440</c:v>
                </c:pt>
                <c:pt idx="2899">
                  <c:v>37442</c:v>
                </c:pt>
                <c:pt idx="2900">
                  <c:v>37445</c:v>
                </c:pt>
                <c:pt idx="2901">
                  <c:v>37446</c:v>
                </c:pt>
                <c:pt idx="2902">
                  <c:v>37447</c:v>
                </c:pt>
                <c:pt idx="2903">
                  <c:v>37448</c:v>
                </c:pt>
                <c:pt idx="2904">
                  <c:v>37449</c:v>
                </c:pt>
                <c:pt idx="2905">
                  <c:v>37452</c:v>
                </c:pt>
                <c:pt idx="2906">
                  <c:v>37453</c:v>
                </c:pt>
                <c:pt idx="2907">
                  <c:v>37454</c:v>
                </c:pt>
                <c:pt idx="2908">
                  <c:v>37455</c:v>
                </c:pt>
                <c:pt idx="2909">
                  <c:v>37456</c:v>
                </c:pt>
                <c:pt idx="2910">
                  <c:v>37459</c:v>
                </c:pt>
                <c:pt idx="2911">
                  <c:v>37460</c:v>
                </c:pt>
                <c:pt idx="2912">
                  <c:v>37461</c:v>
                </c:pt>
                <c:pt idx="2913">
                  <c:v>37462</c:v>
                </c:pt>
                <c:pt idx="2914">
                  <c:v>37463</c:v>
                </c:pt>
                <c:pt idx="2915">
                  <c:v>37466</c:v>
                </c:pt>
                <c:pt idx="2916">
                  <c:v>37467</c:v>
                </c:pt>
                <c:pt idx="2917">
                  <c:v>37468</c:v>
                </c:pt>
                <c:pt idx="2918">
                  <c:v>37469</c:v>
                </c:pt>
                <c:pt idx="2919">
                  <c:v>37470</c:v>
                </c:pt>
                <c:pt idx="2920">
                  <c:v>37473</c:v>
                </c:pt>
                <c:pt idx="2921">
                  <c:v>37474</c:v>
                </c:pt>
                <c:pt idx="2922">
                  <c:v>37475</c:v>
                </c:pt>
                <c:pt idx="2923">
                  <c:v>37476</c:v>
                </c:pt>
                <c:pt idx="2924">
                  <c:v>37477</c:v>
                </c:pt>
                <c:pt idx="2925">
                  <c:v>37480</c:v>
                </c:pt>
                <c:pt idx="2926">
                  <c:v>37481</c:v>
                </c:pt>
                <c:pt idx="2927">
                  <c:v>37482</c:v>
                </c:pt>
                <c:pt idx="2928">
                  <c:v>37483</c:v>
                </c:pt>
                <c:pt idx="2929">
                  <c:v>37484</c:v>
                </c:pt>
                <c:pt idx="2930">
                  <c:v>37487</c:v>
                </c:pt>
                <c:pt idx="2931">
                  <c:v>37488</c:v>
                </c:pt>
                <c:pt idx="2932">
                  <c:v>37489</c:v>
                </c:pt>
                <c:pt idx="2933">
                  <c:v>37490</c:v>
                </c:pt>
                <c:pt idx="2934">
                  <c:v>37491</c:v>
                </c:pt>
                <c:pt idx="2935">
                  <c:v>37494</c:v>
                </c:pt>
                <c:pt idx="2936">
                  <c:v>37495</c:v>
                </c:pt>
                <c:pt idx="2937">
                  <c:v>37496</c:v>
                </c:pt>
                <c:pt idx="2938">
                  <c:v>37497</c:v>
                </c:pt>
                <c:pt idx="2939">
                  <c:v>37498</c:v>
                </c:pt>
                <c:pt idx="2940">
                  <c:v>37502</c:v>
                </c:pt>
                <c:pt idx="2941">
                  <c:v>37503</c:v>
                </c:pt>
                <c:pt idx="2942">
                  <c:v>37504</c:v>
                </c:pt>
                <c:pt idx="2943">
                  <c:v>37505</c:v>
                </c:pt>
                <c:pt idx="2944">
                  <c:v>37508</c:v>
                </c:pt>
                <c:pt idx="2945">
                  <c:v>37509</c:v>
                </c:pt>
                <c:pt idx="2946">
                  <c:v>37510</c:v>
                </c:pt>
                <c:pt idx="2947">
                  <c:v>37511</c:v>
                </c:pt>
                <c:pt idx="2948">
                  <c:v>37512</c:v>
                </c:pt>
                <c:pt idx="2949">
                  <c:v>37515</c:v>
                </c:pt>
                <c:pt idx="2950">
                  <c:v>37516</c:v>
                </c:pt>
                <c:pt idx="2951">
                  <c:v>37517</c:v>
                </c:pt>
                <c:pt idx="2952">
                  <c:v>37518</c:v>
                </c:pt>
                <c:pt idx="2953">
                  <c:v>37519</c:v>
                </c:pt>
                <c:pt idx="2954">
                  <c:v>37522</c:v>
                </c:pt>
                <c:pt idx="2955">
                  <c:v>37523</c:v>
                </c:pt>
                <c:pt idx="2956">
                  <c:v>37524</c:v>
                </c:pt>
                <c:pt idx="2957">
                  <c:v>37525</c:v>
                </c:pt>
                <c:pt idx="2958">
                  <c:v>37526</c:v>
                </c:pt>
                <c:pt idx="2959">
                  <c:v>37529</c:v>
                </c:pt>
                <c:pt idx="2960">
                  <c:v>37530</c:v>
                </c:pt>
                <c:pt idx="2961">
                  <c:v>37531</c:v>
                </c:pt>
                <c:pt idx="2962">
                  <c:v>37532</c:v>
                </c:pt>
                <c:pt idx="2963">
                  <c:v>37533</c:v>
                </c:pt>
                <c:pt idx="2964">
                  <c:v>37536</c:v>
                </c:pt>
                <c:pt idx="2965">
                  <c:v>37537</c:v>
                </c:pt>
                <c:pt idx="2966">
                  <c:v>37538</c:v>
                </c:pt>
                <c:pt idx="2967">
                  <c:v>37539</c:v>
                </c:pt>
                <c:pt idx="2968">
                  <c:v>37540</c:v>
                </c:pt>
                <c:pt idx="2969">
                  <c:v>37543</c:v>
                </c:pt>
                <c:pt idx="2970">
                  <c:v>37544</c:v>
                </c:pt>
                <c:pt idx="2971">
                  <c:v>37545</c:v>
                </c:pt>
                <c:pt idx="2972">
                  <c:v>37546</c:v>
                </c:pt>
                <c:pt idx="2973">
                  <c:v>37547</c:v>
                </c:pt>
                <c:pt idx="2974">
                  <c:v>37550</c:v>
                </c:pt>
                <c:pt idx="2975">
                  <c:v>37551</c:v>
                </c:pt>
                <c:pt idx="2976">
                  <c:v>37552</c:v>
                </c:pt>
                <c:pt idx="2977">
                  <c:v>37553</c:v>
                </c:pt>
                <c:pt idx="2978">
                  <c:v>37554</c:v>
                </c:pt>
                <c:pt idx="2979">
                  <c:v>37557</c:v>
                </c:pt>
                <c:pt idx="2980">
                  <c:v>37558</c:v>
                </c:pt>
                <c:pt idx="2981">
                  <c:v>37559</c:v>
                </c:pt>
                <c:pt idx="2982">
                  <c:v>37560</c:v>
                </c:pt>
                <c:pt idx="2983">
                  <c:v>37561</c:v>
                </c:pt>
                <c:pt idx="2984">
                  <c:v>37564</c:v>
                </c:pt>
                <c:pt idx="2985">
                  <c:v>37565</c:v>
                </c:pt>
                <c:pt idx="2986">
                  <c:v>37566</c:v>
                </c:pt>
                <c:pt idx="2987">
                  <c:v>37567</c:v>
                </c:pt>
                <c:pt idx="2988">
                  <c:v>37568</c:v>
                </c:pt>
                <c:pt idx="2989">
                  <c:v>37571</c:v>
                </c:pt>
                <c:pt idx="2990">
                  <c:v>37572</c:v>
                </c:pt>
                <c:pt idx="2991">
                  <c:v>37573</c:v>
                </c:pt>
                <c:pt idx="2992">
                  <c:v>37574</c:v>
                </c:pt>
                <c:pt idx="2993">
                  <c:v>37575</c:v>
                </c:pt>
                <c:pt idx="2994">
                  <c:v>37578</c:v>
                </c:pt>
                <c:pt idx="2995">
                  <c:v>37579</c:v>
                </c:pt>
                <c:pt idx="2996">
                  <c:v>37580</c:v>
                </c:pt>
                <c:pt idx="2997">
                  <c:v>37581</c:v>
                </c:pt>
                <c:pt idx="2998">
                  <c:v>37582</c:v>
                </c:pt>
                <c:pt idx="2999">
                  <c:v>37585</c:v>
                </c:pt>
                <c:pt idx="3000">
                  <c:v>37586</c:v>
                </c:pt>
                <c:pt idx="3001">
                  <c:v>37587</c:v>
                </c:pt>
                <c:pt idx="3002">
                  <c:v>37589</c:v>
                </c:pt>
                <c:pt idx="3003">
                  <c:v>37592</c:v>
                </c:pt>
                <c:pt idx="3004">
                  <c:v>37593</c:v>
                </c:pt>
                <c:pt idx="3005">
                  <c:v>37594</c:v>
                </c:pt>
                <c:pt idx="3006">
                  <c:v>37595</c:v>
                </c:pt>
                <c:pt idx="3007">
                  <c:v>37596</c:v>
                </c:pt>
                <c:pt idx="3008">
                  <c:v>37599</c:v>
                </c:pt>
                <c:pt idx="3009">
                  <c:v>37600</c:v>
                </c:pt>
                <c:pt idx="3010">
                  <c:v>37601</c:v>
                </c:pt>
                <c:pt idx="3011">
                  <c:v>37602</c:v>
                </c:pt>
                <c:pt idx="3012">
                  <c:v>37603</c:v>
                </c:pt>
                <c:pt idx="3013">
                  <c:v>37606</c:v>
                </c:pt>
                <c:pt idx="3014">
                  <c:v>37607</c:v>
                </c:pt>
                <c:pt idx="3015">
                  <c:v>37608</c:v>
                </c:pt>
                <c:pt idx="3016">
                  <c:v>37609</c:v>
                </c:pt>
                <c:pt idx="3017">
                  <c:v>37610</c:v>
                </c:pt>
                <c:pt idx="3018">
                  <c:v>37613</c:v>
                </c:pt>
                <c:pt idx="3019">
                  <c:v>37614</c:v>
                </c:pt>
                <c:pt idx="3020">
                  <c:v>37616</c:v>
                </c:pt>
                <c:pt idx="3021">
                  <c:v>37617</c:v>
                </c:pt>
                <c:pt idx="3022">
                  <c:v>37620</c:v>
                </c:pt>
                <c:pt idx="3023">
                  <c:v>37621</c:v>
                </c:pt>
                <c:pt idx="3024">
                  <c:v>37623</c:v>
                </c:pt>
                <c:pt idx="3025">
                  <c:v>37624</c:v>
                </c:pt>
                <c:pt idx="3026">
                  <c:v>37627</c:v>
                </c:pt>
                <c:pt idx="3027">
                  <c:v>37628</c:v>
                </c:pt>
                <c:pt idx="3028">
                  <c:v>37629</c:v>
                </c:pt>
                <c:pt idx="3029">
                  <c:v>37630</c:v>
                </c:pt>
                <c:pt idx="3030">
                  <c:v>37631</c:v>
                </c:pt>
                <c:pt idx="3031">
                  <c:v>37634</c:v>
                </c:pt>
                <c:pt idx="3032">
                  <c:v>37635</c:v>
                </c:pt>
                <c:pt idx="3033">
                  <c:v>37636</c:v>
                </c:pt>
                <c:pt idx="3034">
                  <c:v>37637</c:v>
                </c:pt>
                <c:pt idx="3035">
                  <c:v>37638</c:v>
                </c:pt>
                <c:pt idx="3036">
                  <c:v>37642</c:v>
                </c:pt>
                <c:pt idx="3037">
                  <c:v>37643</c:v>
                </c:pt>
                <c:pt idx="3038">
                  <c:v>37644</c:v>
                </c:pt>
                <c:pt idx="3039">
                  <c:v>37645</c:v>
                </c:pt>
                <c:pt idx="3040">
                  <c:v>37648</c:v>
                </c:pt>
                <c:pt idx="3041">
                  <c:v>37649</c:v>
                </c:pt>
                <c:pt idx="3042">
                  <c:v>37650</c:v>
                </c:pt>
                <c:pt idx="3043">
                  <c:v>37651</c:v>
                </c:pt>
                <c:pt idx="3044">
                  <c:v>37652</c:v>
                </c:pt>
                <c:pt idx="3045">
                  <c:v>37655</c:v>
                </c:pt>
                <c:pt idx="3046">
                  <c:v>37656</c:v>
                </c:pt>
                <c:pt idx="3047">
                  <c:v>37657</c:v>
                </c:pt>
                <c:pt idx="3048">
                  <c:v>37658</c:v>
                </c:pt>
                <c:pt idx="3049">
                  <c:v>37659</c:v>
                </c:pt>
                <c:pt idx="3050">
                  <c:v>37662</c:v>
                </c:pt>
                <c:pt idx="3051">
                  <c:v>37663</c:v>
                </c:pt>
                <c:pt idx="3052">
                  <c:v>37664</c:v>
                </c:pt>
                <c:pt idx="3053">
                  <c:v>37665</c:v>
                </c:pt>
                <c:pt idx="3054">
                  <c:v>37666</c:v>
                </c:pt>
                <c:pt idx="3055">
                  <c:v>37670</c:v>
                </c:pt>
                <c:pt idx="3056">
                  <c:v>37671</c:v>
                </c:pt>
                <c:pt idx="3057">
                  <c:v>37672</c:v>
                </c:pt>
                <c:pt idx="3058">
                  <c:v>37673</c:v>
                </c:pt>
                <c:pt idx="3059">
                  <c:v>37676</c:v>
                </c:pt>
                <c:pt idx="3060">
                  <c:v>37677</c:v>
                </c:pt>
                <c:pt idx="3061">
                  <c:v>37678</c:v>
                </c:pt>
                <c:pt idx="3062">
                  <c:v>37679</c:v>
                </c:pt>
                <c:pt idx="3063">
                  <c:v>37680</c:v>
                </c:pt>
                <c:pt idx="3064">
                  <c:v>37683</c:v>
                </c:pt>
                <c:pt idx="3065">
                  <c:v>37684</c:v>
                </c:pt>
                <c:pt idx="3066">
                  <c:v>37685</c:v>
                </c:pt>
                <c:pt idx="3067">
                  <c:v>37686</c:v>
                </c:pt>
                <c:pt idx="3068">
                  <c:v>37687</c:v>
                </c:pt>
                <c:pt idx="3069">
                  <c:v>37690</c:v>
                </c:pt>
                <c:pt idx="3070">
                  <c:v>37691</c:v>
                </c:pt>
                <c:pt idx="3071">
                  <c:v>37692</c:v>
                </c:pt>
                <c:pt idx="3072">
                  <c:v>37693</c:v>
                </c:pt>
                <c:pt idx="3073">
                  <c:v>37694</c:v>
                </c:pt>
                <c:pt idx="3074">
                  <c:v>37697</c:v>
                </c:pt>
                <c:pt idx="3075">
                  <c:v>37698</c:v>
                </c:pt>
                <c:pt idx="3076">
                  <c:v>37699</c:v>
                </c:pt>
                <c:pt idx="3077">
                  <c:v>37700</c:v>
                </c:pt>
                <c:pt idx="3078">
                  <c:v>37701</c:v>
                </c:pt>
                <c:pt idx="3079">
                  <c:v>37704</c:v>
                </c:pt>
                <c:pt idx="3080">
                  <c:v>37705</c:v>
                </c:pt>
                <c:pt idx="3081">
                  <c:v>37706</c:v>
                </c:pt>
                <c:pt idx="3082">
                  <c:v>37707</c:v>
                </c:pt>
                <c:pt idx="3083">
                  <c:v>37708</c:v>
                </c:pt>
                <c:pt idx="3084">
                  <c:v>37711</c:v>
                </c:pt>
                <c:pt idx="3085">
                  <c:v>37712</c:v>
                </c:pt>
                <c:pt idx="3086">
                  <c:v>37713</c:v>
                </c:pt>
                <c:pt idx="3087">
                  <c:v>37714</c:v>
                </c:pt>
                <c:pt idx="3088">
                  <c:v>37715</c:v>
                </c:pt>
                <c:pt idx="3089">
                  <c:v>37718</c:v>
                </c:pt>
                <c:pt idx="3090">
                  <c:v>37719</c:v>
                </c:pt>
                <c:pt idx="3091">
                  <c:v>37720</c:v>
                </c:pt>
                <c:pt idx="3092">
                  <c:v>37721</c:v>
                </c:pt>
                <c:pt idx="3093">
                  <c:v>37722</c:v>
                </c:pt>
                <c:pt idx="3094">
                  <c:v>37725</c:v>
                </c:pt>
                <c:pt idx="3095">
                  <c:v>37726</c:v>
                </c:pt>
                <c:pt idx="3096">
                  <c:v>37727</c:v>
                </c:pt>
                <c:pt idx="3097">
                  <c:v>37728</c:v>
                </c:pt>
                <c:pt idx="3098">
                  <c:v>37732</c:v>
                </c:pt>
                <c:pt idx="3099">
                  <c:v>37733</c:v>
                </c:pt>
                <c:pt idx="3100">
                  <c:v>37734</c:v>
                </c:pt>
                <c:pt idx="3101">
                  <c:v>37735</c:v>
                </c:pt>
                <c:pt idx="3102">
                  <c:v>37736</c:v>
                </c:pt>
                <c:pt idx="3103">
                  <c:v>37739</c:v>
                </c:pt>
                <c:pt idx="3104">
                  <c:v>37740</c:v>
                </c:pt>
                <c:pt idx="3105">
                  <c:v>37741</c:v>
                </c:pt>
                <c:pt idx="3106">
                  <c:v>37742</c:v>
                </c:pt>
                <c:pt idx="3107">
                  <c:v>37743</c:v>
                </c:pt>
                <c:pt idx="3108">
                  <c:v>37746</c:v>
                </c:pt>
                <c:pt idx="3109">
                  <c:v>37747</c:v>
                </c:pt>
                <c:pt idx="3110">
                  <c:v>37748</c:v>
                </c:pt>
                <c:pt idx="3111">
                  <c:v>37749</c:v>
                </c:pt>
                <c:pt idx="3112">
                  <c:v>37750</c:v>
                </c:pt>
                <c:pt idx="3113">
                  <c:v>37753</c:v>
                </c:pt>
                <c:pt idx="3114">
                  <c:v>37754</c:v>
                </c:pt>
                <c:pt idx="3115">
                  <c:v>37755</c:v>
                </c:pt>
                <c:pt idx="3116">
                  <c:v>37756</c:v>
                </c:pt>
                <c:pt idx="3117">
                  <c:v>37757</c:v>
                </c:pt>
                <c:pt idx="3118">
                  <c:v>37760</c:v>
                </c:pt>
                <c:pt idx="3119">
                  <c:v>37761</c:v>
                </c:pt>
                <c:pt idx="3120">
                  <c:v>37762</c:v>
                </c:pt>
                <c:pt idx="3121">
                  <c:v>37763</c:v>
                </c:pt>
                <c:pt idx="3122">
                  <c:v>37764</c:v>
                </c:pt>
                <c:pt idx="3123">
                  <c:v>37768</c:v>
                </c:pt>
                <c:pt idx="3124">
                  <c:v>37769</c:v>
                </c:pt>
                <c:pt idx="3125">
                  <c:v>37770</c:v>
                </c:pt>
                <c:pt idx="3126">
                  <c:v>37771</c:v>
                </c:pt>
                <c:pt idx="3127">
                  <c:v>37774</c:v>
                </c:pt>
                <c:pt idx="3128">
                  <c:v>37775</c:v>
                </c:pt>
                <c:pt idx="3129">
                  <c:v>37776</c:v>
                </c:pt>
                <c:pt idx="3130">
                  <c:v>37777</c:v>
                </c:pt>
                <c:pt idx="3131">
                  <c:v>37778</c:v>
                </c:pt>
                <c:pt idx="3132">
                  <c:v>37781</c:v>
                </c:pt>
                <c:pt idx="3133">
                  <c:v>37782</c:v>
                </c:pt>
                <c:pt idx="3134">
                  <c:v>37783</c:v>
                </c:pt>
                <c:pt idx="3135">
                  <c:v>37784</c:v>
                </c:pt>
                <c:pt idx="3136">
                  <c:v>37785</c:v>
                </c:pt>
                <c:pt idx="3137">
                  <c:v>37788</c:v>
                </c:pt>
                <c:pt idx="3138">
                  <c:v>37789</c:v>
                </c:pt>
                <c:pt idx="3139">
                  <c:v>37790</c:v>
                </c:pt>
                <c:pt idx="3140">
                  <c:v>37791</c:v>
                </c:pt>
                <c:pt idx="3141">
                  <c:v>37792</c:v>
                </c:pt>
                <c:pt idx="3142">
                  <c:v>37795</c:v>
                </c:pt>
                <c:pt idx="3143">
                  <c:v>37796</c:v>
                </c:pt>
                <c:pt idx="3144">
                  <c:v>37797</c:v>
                </c:pt>
                <c:pt idx="3145">
                  <c:v>37798</c:v>
                </c:pt>
                <c:pt idx="3146">
                  <c:v>37799</c:v>
                </c:pt>
                <c:pt idx="3147">
                  <c:v>37802</c:v>
                </c:pt>
                <c:pt idx="3148">
                  <c:v>37803</c:v>
                </c:pt>
                <c:pt idx="3149">
                  <c:v>37804</c:v>
                </c:pt>
                <c:pt idx="3150">
                  <c:v>37805</c:v>
                </c:pt>
                <c:pt idx="3151">
                  <c:v>37809</c:v>
                </c:pt>
                <c:pt idx="3152">
                  <c:v>37810</c:v>
                </c:pt>
                <c:pt idx="3153">
                  <c:v>37811</c:v>
                </c:pt>
                <c:pt idx="3154">
                  <c:v>37812</c:v>
                </c:pt>
                <c:pt idx="3155">
                  <c:v>37813</c:v>
                </c:pt>
                <c:pt idx="3156">
                  <c:v>37816</c:v>
                </c:pt>
                <c:pt idx="3157">
                  <c:v>37817</c:v>
                </c:pt>
                <c:pt idx="3158">
                  <c:v>37818</c:v>
                </c:pt>
                <c:pt idx="3159">
                  <c:v>37819</c:v>
                </c:pt>
                <c:pt idx="3160">
                  <c:v>37820</c:v>
                </c:pt>
                <c:pt idx="3161">
                  <c:v>37823</c:v>
                </c:pt>
                <c:pt idx="3162">
                  <c:v>37824</c:v>
                </c:pt>
                <c:pt idx="3163">
                  <c:v>37825</c:v>
                </c:pt>
                <c:pt idx="3164">
                  <c:v>37826</c:v>
                </c:pt>
                <c:pt idx="3165">
                  <c:v>37827</c:v>
                </c:pt>
                <c:pt idx="3166">
                  <c:v>37830</c:v>
                </c:pt>
                <c:pt idx="3167">
                  <c:v>37831</c:v>
                </c:pt>
                <c:pt idx="3168">
                  <c:v>37832</c:v>
                </c:pt>
                <c:pt idx="3169">
                  <c:v>37833</c:v>
                </c:pt>
                <c:pt idx="3170">
                  <c:v>37834</c:v>
                </c:pt>
                <c:pt idx="3171">
                  <c:v>37837</c:v>
                </c:pt>
                <c:pt idx="3172">
                  <c:v>37838</c:v>
                </c:pt>
                <c:pt idx="3173">
                  <c:v>37839</c:v>
                </c:pt>
                <c:pt idx="3174">
                  <c:v>37840</c:v>
                </c:pt>
                <c:pt idx="3175">
                  <c:v>37841</c:v>
                </c:pt>
                <c:pt idx="3176">
                  <c:v>37844</c:v>
                </c:pt>
                <c:pt idx="3177">
                  <c:v>37845</c:v>
                </c:pt>
                <c:pt idx="3178">
                  <c:v>37846</c:v>
                </c:pt>
                <c:pt idx="3179">
                  <c:v>37847</c:v>
                </c:pt>
                <c:pt idx="3180">
                  <c:v>37848</c:v>
                </c:pt>
                <c:pt idx="3181">
                  <c:v>37851</c:v>
                </c:pt>
                <c:pt idx="3182">
                  <c:v>37852</c:v>
                </c:pt>
                <c:pt idx="3183">
                  <c:v>37853</c:v>
                </c:pt>
                <c:pt idx="3184">
                  <c:v>37854</c:v>
                </c:pt>
                <c:pt idx="3185">
                  <c:v>37855</c:v>
                </c:pt>
                <c:pt idx="3186">
                  <c:v>37858</c:v>
                </c:pt>
                <c:pt idx="3187">
                  <c:v>37859</c:v>
                </c:pt>
                <c:pt idx="3188">
                  <c:v>37860</c:v>
                </c:pt>
                <c:pt idx="3189">
                  <c:v>37861</c:v>
                </c:pt>
                <c:pt idx="3190">
                  <c:v>37862</c:v>
                </c:pt>
                <c:pt idx="3191">
                  <c:v>37866</c:v>
                </c:pt>
                <c:pt idx="3192">
                  <c:v>37867</c:v>
                </c:pt>
                <c:pt idx="3193">
                  <c:v>37868</c:v>
                </c:pt>
                <c:pt idx="3194">
                  <c:v>37869</c:v>
                </c:pt>
                <c:pt idx="3195">
                  <c:v>37872</c:v>
                </c:pt>
                <c:pt idx="3196">
                  <c:v>37873</c:v>
                </c:pt>
                <c:pt idx="3197">
                  <c:v>37874</c:v>
                </c:pt>
                <c:pt idx="3198">
                  <c:v>37875</c:v>
                </c:pt>
                <c:pt idx="3199">
                  <c:v>37876</c:v>
                </c:pt>
                <c:pt idx="3200">
                  <c:v>37879</c:v>
                </c:pt>
                <c:pt idx="3201">
                  <c:v>37880</c:v>
                </c:pt>
                <c:pt idx="3202">
                  <c:v>37881</c:v>
                </c:pt>
                <c:pt idx="3203">
                  <c:v>37882</c:v>
                </c:pt>
                <c:pt idx="3204">
                  <c:v>37883</c:v>
                </c:pt>
                <c:pt idx="3205">
                  <c:v>37886</c:v>
                </c:pt>
                <c:pt idx="3206">
                  <c:v>37887</c:v>
                </c:pt>
                <c:pt idx="3207">
                  <c:v>37888</c:v>
                </c:pt>
                <c:pt idx="3208">
                  <c:v>37889</c:v>
                </c:pt>
                <c:pt idx="3209">
                  <c:v>37890</c:v>
                </c:pt>
                <c:pt idx="3210">
                  <c:v>37893</c:v>
                </c:pt>
                <c:pt idx="3211">
                  <c:v>37894</c:v>
                </c:pt>
                <c:pt idx="3212">
                  <c:v>37895</c:v>
                </c:pt>
                <c:pt idx="3213">
                  <c:v>37896</c:v>
                </c:pt>
                <c:pt idx="3214">
                  <c:v>37897</c:v>
                </c:pt>
                <c:pt idx="3215">
                  <c:v>37900</c:v>
                </c:pt>
                <c:pt idx="3216">
                  <c:v>37901</c:v>
                </c:pt>
                <c:pt idx="3217">
                  <c:v>37902</c:v>
                </c:pt>
                <c:pt idx="3218">
                  <c:v>37903</c:v>
                </c:pt>
                <c:pt idx="3219">
                  <c:v>37904</c:v>
                </c:pt>
                <c:pt idx="3220">
                  <c:v>37907</c:v>
                </c:pt>
                <c:pt idx="3221">
                  <c:v>37908</c:v>
                </c:pt>
                <c:pt idx="3222">
                  <c:v>37909</c:v>
                </c:pt>
                <c:pt idx="3223">
                  <c:v>37910</c:v>
                </c:pt>
                <c:pt idx="3224">
                  <c:v>37911</c:v>
                </c:pt>
                <c:pt idx="3225">
                  <c:v>37914</c:v>
                </c:pt>
                <c:pt idx="3226">
                  <c:v>37915</c:v>
                </c:pt>
                <c:pt idx="3227">
                  <c:v>37916</c:v>
                </c:pt>
                <c:pt idx="3228">
                  <c:v>37917</c:v>
                </c:pt>
                <c:pt idx="3229">
                  <c:v>37918</c:v>
                </c:pt>
                <c:pt idx="3230">
                  <c:v>37921</c:v>
                </c:pt>
                <c:pt idx="3231">
                  <c:v>37922</c:v>
                </c:pt>
                <c:pt idx="3232">
                  <c:v>37923</c:v>
                </c:pt>
                <c:pt idx="3233">
                  <c:v>37924</c:v>
                </c:pt>
                <c:pt idx="3234">
                  <c:v>37925</c:v>
                </c:pt>
                <c:pt idx="3235">
                  <c:v>37928</c:v>
                </c:pt>
                <c:pt idx="3236">
                  <c:v>37929</c:v>
                </c:pt>
                <c:pt idx="3237">
                  <c:v>37930</c:v>
                </c:pt>
                <c:pt idx="3238">
                  <c:v>37931</c:v>
                </c:pt>
                <c:pt idx="3239">
                  <c:v>37932</c:v>
                </c:pt>
                <c:pt idx="3240">
                  <c:v>37935</c:v>
                </c:pt>
                <c:pt idx="3241">
                  <c:v>37936</c:v>
                </c:pt>
                <c:pt idx="3242">
                  <c:v>37937</c:v>
                </c:pt>
                <c:pt idx="3243">
                  <c:v>37938</c:v>
                </c:pt>
                <c:pt idx="3244">
                  <c:v>37939</c:v>
                </c:pt>
                <c:pt idx="3245">
                  <c:v>37942</c:v>
                </c:pt>
                <c:pt idx="3246">
                  <c:v>37943</c:v>
                </c:pt>
                <c:pt idx="3247">
                  <c:v>37944</c:v>
                </c:pt>
                <c:pt idx="3248">
                  <c:v>37945</c:v>
                </c:pt>
                <c:pt idx="3249">
                  <c:v>37946</c:v>
                </c:pt>
                <c:pt idx="3250">
                  <c:v>37949</c:v>
                </c:pt>
                <c:pt idx="3251">
                  <c:v>37950</c:v>
                </c:pt>
                <c:pt idx="3252">
                  <c:v>37951</c:v>
                </c:pt>
                <c:pt idx="3253">
                  <c:v>37953</c:v>
                </c:pt>
                <c:pt idx="3254">
                  <c:v>37956</c:v>
                </c:pt>
                <c:pt idx="3255">
                  <c:v>37957</c:v>
                </c:pt>
                <c:pt idx="3256">
                  <c:v>37958</c:v>
                </c:pt>
                <c:pt idx="3257">
                  <c:v>37959</c:v>
                </c:pt>
                <c:pt idx="3258">
                  <c:v>37960</c:v>
                </c:pt>
                <c:pt idx="3259">
                  <c:v>37963</c:v>
                </c:pt>
                <c:pt idx="3260">
                  <c:v>37964</c:v>
                </c:pt>
                <c:pt idx="3261">
                  <c:v>37965</c:v>
                </c:pt>
                <c:pt idx="3262">
                  <c:v>37966</c:v>
                </c:pt>
                <c:pt idx="3263">
                  <c:v>37967</c:v>
                </c:pt>
                <c:pt idx="3264">
                  <c:v>37970</c:v>
                </c:pt>
                <c:pt idx="3265">
                  <c:v>37971</c:v>
                </c:pt>
                <c:pt idx="3266">
                  <c:v>37972</c:v>
                </c:pt>
                <c:pt idx="3267">
                  <c:v>37973</c:v>
                </c:pt>
                <c:pt idx="3268">
                  <c:v>37974</c:v>
                </c:pt>
                <c:pt idx="3269">
                  <c:v>37977</c:v>
                </c:pt>
                <c:pt idx="3270">
                  <c:v>37978</c:v>
                </c:pt>
                <c:pt idx="3271">
                  <c:v>37979</c:v>
                </c:pt>
                <c:pt idx="3272">
                  <c:v>37981</c:v>
                </c:pt>
                <c:pt idx="3273">
                  <c:v>37984</c:v>
                </c:pt>
                <c:pt idx="3274">
                  <c:v>37985</c:v>
                </c:pt>
                <c:pt idx="3275">
                  <c:v>37986</c:v>
                </c:pt>
                <c:pt idx="3276">
                  <c:v>37988</c:v>
                </c:pt>
                <c:pt idx="3277">
                  <c:v>37991</c:v>
                </c:pt>
                <c:pt idx="3278">
                  <c:v>37992</c:v>
                </c:pt>
                <c:pt idx="3279">
                  <c:v>37993</c:v>
                </c:pt>
                <c:pt idx="3280">
                  <c:v>37994</c:v>
                </c:pt>
                <c:pt idx="3281">
                  <c:v>37995</c:v>
                </c:pt>
                <c:pt idx="3282">
                  <c:v>37998</c:v>
                </c:pt>
                <c:pt idx="3283">
                  <c:v>37999</c:v>
                </c:pt>
                <c:pt idx="3284">
                  <c:v>38000</c:v>
                </c:pt>
                <c:pt idx="3285">
                  <c:v>38001</c:v>
                </c:pt>
                <c:pt idx="3286">
                  <c:v>38002</c:v>
                </c:pt>
                <c:pt idx="3287">
                  <c:v>38006</c:v>
                </c:pt>
                <c:pt idx="3288">
                  <c:v>38007</c:v>
                </c:pt>
                <c:pt idx="3289">
                  <c:v>38008</c:v>
                </c:pt>
                <c:pt idx="3290">
                  <c:v>38009</c:v>
                </c:pt>
                <c:pt idx="3291">
                  <c:v>38012</c:v>
                </c:pt>
                <c:pt idx="3292">
                  <c:v>38013</c:v>
                </c:pt>
                <c:pt idx="3293">
                  <c:v>38014</c:v>
                </c:pt>
                <c:pt idx="3294">
                  <c:v>38015</c:v>
                </c:pt>
                <c:pt idx="3295">
                  <c:v>38016</c:v>
                </c:pt>
                <c:pt idx="3296">
                  <c:v>38019</c:v>
                </c:pt>
                <c:pt idx="3297">
                  <c:v>38020</c:v>
                </c:pt>
                <c:pt idx="3298">
                  <c:v>38021</c:v>
                </c:pt>
                <c:pt idx="3299">
                  <c:v>38022</c:v>
                </c:pt>
                <c:pt idx="3300">
                  <c:v>38023</c:v>
                </c:pt>
                <c:pt idx="3301">
                  <c:v>38026</c:v>
                </c:pt>
                <c:pt idx="3302">
                  <c:v>38027</c:v>
                </c:pt>
                <c:pt idx="3303">
                  <c:v>38028</c:v>
                </c:pt>
                <c:pt idx="3304">
                  <c:v>38029</c:v>
                </c:pt>
                <c:pt idx="3305">
                  <c:v>38030</c:v>
                </c:pt>
                <c:pt idx="3306">
                  <c:v>38034</c:v>
                </c:pt>
                <c:pt idx="3307">
                  <c:v>38035</c:v>
                </c:pt>
                <c:pt idx="3308">
                  <c:v>38036</c:v>
                </c:pt>
                <c:pt idx="3309">
                  <c:v>38037</c:v>
                </c:pt>
                <c:pt idx="3310">
                  <c:v>38040</c:v>
                </c:pt>
                <c:pt idx="3311">
                  <c:v>38041</c:v>
                </c:pt>
                <c:pt idx="3312">
                  <c:v>38042</c:v>
                </c:pt>
                <c:pt idx="3313">
                  <c:v>38043</c:v>
                </c:pt>
                <c:pt idx="3314">
                  <c:v>38044</c:v>
                </c:pt>
                <c:pt idx="3315">
                  <c:v>38047</c:v>
                </c:pt>
                <c:pt idx="3316">
                  <c:v>38048</c:v>
                </c:pt>
                <c:pt idx="3317">
                  <c:v>38049</c:v>
                </c:pt>
                <c:pt idx="3318">
                  <c:v>38050</c:v>
                </c:pt>
                <c:pt idx="3319">
                  <c:v>38051</c:v>
                </c:pt>
                <c:pt idx="3320">
                  <c:v>38054</c:v>
                </c:pt>
                <c:pt idx="3321">
                  <c:v>38055</c:v>
                </c:pt>
                <c:pt idx="3322">
                  <c:v>38056</c:v>
                </c:pt>
                <c:pt idx="3323">
                  <c:v>38057</c:v>
                </c:pt>
                <c:pt idx="3324">
                  <c:v>38058</c:v>
                </c:pt>
                <c:pt idx="3325">
                  <c:v>38061</c:v>
                </c:pt>
                <c:pt idx="3326">
                  <c:v>38062</c:v>
                </c:pt>
                <c:pt idx="3327">
                  <c:v>38063</c:v>
                </c:pt>
                <c:pt idx="3328">
                  <c:v>38064</c:v>
                </c:pt>
                <c:pt idx="3329">
                  <c:v>38065</c:v>
                </c:pt>
                <c:pt idx="3330">
                  <c:v>38068</c:v>
                </c:pt>
                <c:pt idx="3331">
                  <c:v>38069</c:v>
                </c:pt>
                <c:pt idx="3332">
                  <c:v>38070</c:v>
                </c:pt>
                <c:pt idx="3333">
                  <c:v>38071</c:v>
                </c:pt>
                <c:pt idx="3334">
                  <c:v>38072</c:v>
                </c:pt>
                <c:pt idx="3335">
                  <c:v>38075</c:v>
                </c:pt>
                <c:pt idx="3336">
                  <c:v>38076</c:v>
                </c:pt>
                <c:pt idx="3337">
                  <c:v>38077</c:v>
                </c:pt>
                <c:pt idx="3338">
                  <c:v>38078</c:v>
                </c:pt>
                <c:pt idx="3339">
                  <c:v>38079</c:v>
                </c:pt>
                <c:pt idx="3340">
                  <c:v>38082</c:v>
                </c:pt>
                <c:pt idx="3341">
                  <c:v>38083</c:v>
                </c:pt>
                <c:pt idx="3342">
                  <c:v>38084</c:v>
                </c:pt>
                <c:pt idx="3343">
                  <c:v>38085</c:v>
                </c:pt>
                <c:pt idx="3344">
                  <c:v>38089</c:v>
                </c:pt>
                <c:pt idx="3345">
                  <c:v>38090</c:v>
                </c:pt>
                <c:pt idx="3346">
                  <c:v>38091</c:v>
                </c:pt>
                <c:pt idx="3347">
                  <c:v>38092</c:v>
                </c:pt>
                <c:pt idx="3348">
                  <c:v>38093</c:v>
                </c:pt>
                <c:pt idx="3349">
                  <c:v>38096</c:v>
                </c:pt>
                <c:pt idx="3350">
                  <c:v>38097</c:v>
                </c:pt>
                <c:pt idx="3351">
                  <c:v>38098</c:v>
                </c:pt>
                <c:pt idx="3352">
                  <c:v>38099</c:v>
                </c:pt>
                <c:pt idx="3353">
                  <c:v>38100</c:v>
                </c:pt>
                <c:pt idx="3354">
                  <c:v>38103</c:v>
                </c:pt>
                <c:pt idx="3355">
                  <c:v>38104</c:v>
                </c:pt>
                <c:pt idx="3356">
                  <c:v>38105</c:v>
                </c:pt>
                <c:pt idx="3357">
                  <c:v>38106</c:v>
                </c:pt>
                <c:pt idx="3358">
                  <c:v>38107</c:v>
                </c:pt>
                <c:pt idx="3359">
                  <c:v>38110</c:v>
                </c:pt>
                <c:pt idx="3360">
                  <c:v>38111</c:v>
                </c:pt>
                <c:pt idx="3361">
                  <c:v>38112</c:v>
                </c:pt>
                <c:pt idx="3362">
                  <c:v>38113</c:v>
                </c:pt>
                <c:pt idx="3363">
                  <c:v>38114</c:v>
                </c:pt>
                <c:pt idx="3364">
                  <c:v>38117</c:v>
                </c:pt>
                <c:pt idx="3365">
                  <c:v>38118</c:v>
                </c:pt>
                <c:pt idx="3366">
                  <c:v>38119</c:v>
                </c:pt>
                <c:pt idx="3367">
                  <c:v>38120</c:v>
                </c:pt>
                <c:pt idx="3368">
                  <c:v>38121</c:v>
                </c:pt>
                <c:pt idx="3369">
                  <c:v>38124</c:v>
                </c:pt>
                <c:pt idx="3370">
                  <c:v>38125</c:v>
                </c:pt>
                <c:pt idx="3371">
                  <c:v>38126</c:v>
                </c:pt>
                <c:pt idx="3372">
                  <c:v>38127</c:v>
                </c:pt>
                <c:pt idx="3373">
                  <c:v>38128</c:v>
                </c:pt>
                <c:pt idx="3374">
                  <c:v>38131</c:v>
                </c:pt>
                <c:pt idx="3375">
                  <c:v>38132</c:v>
                </c:pt>
                <c:pt idx="3376">
                  <c:v>38133</c:v>
                </c:pt>
                <c:pt idx="3377">
                  <c:v>38134</c:v>
                </c:pt>
                <c:pt idx="3378">
                  <c:v>38135</c:v>
                </c:pt>
                <c:pt idx="3379">
                  <c:v>38139</c:v>
                </c:pt>
                <c:pt idx="3380">
                  <c:v>38140</c:v>
                </c:pt>
                <c:pt idx="3381">
                  <c:v>38141</c:v>
                </c:pt>
                <c:pt idx="3382">
                  <c:v>38142</c:v>
                </c:pt>
                <c:pt idx="3383">
                  <c:v>38145</c:v>
                </c:pt>
                <c:pt idx="3384">
                  <c:v>38146</c:v>
                </c:pt>
                <c:pt idx="3385">
                  <c:v>38147</c:v>
                </c:pt>
                <c:pt idx="3386">
                  <c:v>38148</c:v>
                </c:pt>
                <c:pt idx="3387">
                  <c:v>38152</c:v>
                </c:pt>
                <c:pt idx="3388">
                  <c:v>38153</c:v>
                </c:pt>
                <c:pt idx="3389">
                  <c:v>38154</c:v>
                </c:pt>
                <c:pt idx="3390">
                  <c:v>38155</c:v>
                </c:pt>
                <c:pt idx="3391">
                  <c:v>38156</c:v>
                </c:pt>
                <c:pt idx="3392">
                  <c:v>38159</c:v>
                </c:pt>
                <c:pt idx="3393">
                  <c:v>38160</c:v>
                </c:pt>
                <c:pt idx="3394">
                  <c:v>38161</c:v>
                </c:pt>
                <c:pt idx="3395">
                  <c:v>38162</c:v>
                </c:pt>
                <c:pt idx="3396">
                  <c:v>38163</c:v>
                </c:pt>
                <c:pt idx="3397">
                  <c:v>38166</c:v>
                </c:pt>
                <c:pt idx="3398">
                  <c:v>38167</c:v>
                </c:pt>
                <c:pt idx="3399">
                  <c:v>38168</c:v>
                </c:pt>
                <c:pt idx="3400">
                  <c:v>38169</c:v>
                </c:pt>
                <c:pt idx="3401">
                  <c:v>38170</c:v>
                </c:pt>
                <c:pt idx="3402">
                  <c:v>38174</c:v>
                </c:pt>
                <c:pt idx="3403">
                  <c:v>38175</c:v>
                </c:pt>
                <c:pt idx="3404">
                  <c:v>38176</c:v>
                </c:pt>
                <c:pt idx="3405">
                  <c:v>38177</c:v>
                </c:pt>
                <c:pt idx="3406">
                  <c:v>38180</c:v>
                </c:pt>
                <c:pt idx="3407">
                  <c:v>38181</c:v>
                </c:pt>
                <c:pt idx="3408">
                  <c:v>38182</c:v>
                </c:pt>
                <c:pt idx="3409">
                  <c:v>38183</c:v>
                </c:pt>
                <c:pt idx="3410">
                  <c:v>38184</c:v>
                </c:pt>
                <c:pt idx="3411">
                  <c:v>38187</c:v>
                </c:pt>
                <c:pt idx="3412">
                  <c:v>38188</c:v>
                </c:pt>
                <c:pt idx="3413">
                  <c:v>38189</c:v>
                </c:pt>
                <c:pt idx="3414">
                  <c:v>38190</c:v>
                </c:pt>
                <c:pt idx="3415">
                  <c:v>38191</c:v>
                </c:pt>
                <c:pt idx="3416">
                  <c:v>38194</c:v>
                </c:pt>
                <c:pt idx="3417">
                  <c:v>38195</c:v>
                </c:pt>
                <c:pt idx="3418">
                  <c:v>38196</c:v>
                </c:pt>
                <c:pt idx="3419">
                  <c:v>38197</c:v>
                </c:pt>
                <c:pt idx="3420">
                  <c:v>38198</c:v>
                </c:pt>
                <c:pt idx="3421">
                  <c:v>38201</c:v>
                </c:pt>
                <c:pt idx="3422">
                  <c:v>38202</c:v>
                </c:pt>
                <c:pt idx="3423">
                  <c:v>38203</c:v>
                </c:pt>
                <c:pt idx="3424">
                  <c:v>38204</c:v>
                </c:pt>
                <c:pt idx="3425">
                  <c:v>38205</c:v>
                </c:pt>
                <c:pt idx="3426">
                  <c:v>38208</c:v>
                </c:pt>
                <c:pt idx="3427">
                  <c:v>38209</c:v>
                </c:pt>
                <c:pt idx="3428">
                  <c:v>38210</c:v>
                </c:pt>
                <c:pt idx="3429">
                  <c:v>38211</c:v>
                </c:pt>
                <c:pt idx="3430">
                  <c:v>38212</c:v>
                </c:pt>
                <c:pt idx="3431">
                  <c:v>38215</c:v>
                </c:pt>
                <c:pt idx="3432">
                  <c:v>38216</c:v>
                </c:pt>
                <c:pt idx="3433">
                  <c:v>38217</c:v>
                </c:pt>
                <c:pt idx="3434">
                  <c:v>38218</c:v>
                </c:pt>
                <c:pt idx="3435">
                  <c:v>38219</c:v>
                </c:pt>
                <c:pt idx="3436">
                  <c:v>38222</c:v>
                </c:pt>
                <c:pt idx="3437">
                  <c:v>38223</c:v>
                </c:pt>
                <c:pt idx="3438">
                  <c:v>38224</c:v>
                </c:pt>
                <c:pt idx="3439">
                  <c:v>38225</c:v>
                </c:pt>
                <c:pt idx="3440">
                  <c:v>38226</c:v>
                </c:pt>
                <c:pt idx="3441">
                  <c:v>38229</c:v>
                </c:pt>
                <c:pt idx="3442">
                  <c:v>38230</c:v>
                </c:pt>
                <c:pt idx="3443">
                  <c:v>38231</c:v>
                </c:pt>
                <c:pt idx="3444">
                  <c:v>38232</c:v>
                </c:pt>
                <c:pt idx="3445">
                  <c:v>38233</c:v>
                </c:pt>
                <c:pt idx="3446">
                  <c:v>38237</c:v>
                </c:pt>
                <c:pt idx="3447">
                  <c:v>38238</c:v>
                </c:pt>
                <c:pt idx="3448">
                  <c:v>38239</c:v>
                </c:pt>
                <c:pt idx="3449">
                  <c:v>38240</c:v>
                </c:pt>
                <c:pt idx="3450">
                  <c:v>38243</c:v>
                </c:pt>
                <c:pt idx="3451">
                  <c:v>38244</c:v>
                </c:pt>
                <c:pt idx="3452">
                  <c:v>38245</c:v>
                </c:pt>
                <c:pt idx="3453">
                  <c:v>38246</c:v>
                </c:pt>
                <c:pt idx="3454">
                  <c:v>38247</c:v>
                </c:pt>
                <c:pt idx="3455">
                  <c:v>38250</c:v>
                </c:pt>
                <c:pt idx="3456">
                  <c:v>38251</c:v>
                </c:pt>
                <c:pt idx="3457">
                  <c:v>38252</c:v>
                </c:pt>
                <c:pt idx="3458">
                  <c:v>38253</c:v>
                </c:pt>
                <c:pt idx="3459">
                  <c:v>38254</c:v>
                </c:pt>
                <c:pt idx="3460">
                  <c:v>38257</c:v>
                </c:pt>
                <c:pt idx="3461">
                  <c:v>38258</c:v>
                </c:pt>
                <c:pt idx="3462">
                  <c:v>38259</c:v>
                </c:pt>
                <c:pt idx="3463">
                  <c:v>38260</c:v>
                </c:pt>
                <c:pt idx="3464">
                  <c:v>38261</c:v>
                </c:pt>
                <c:pt idx="3465">
                  <c:v>38264</c:v>
                </c:pt>
                <c:pt idx="3466">
                  <c:v>38265</c:v>
                </c:pt>
                <c:pt idx="3467">
                  <c:v>38266</c:v>
                </c:pt>
                <c:pt idx="3468">
                  <c:v>38267</c:v>
                </c:pt>
                <c:pt idx="3469">
                  <c:v>38268</c:v>
                </c:pt>
                <c:pt idx="3470">
                  <c:v>38271</c:v>
                </c:pt>
                <c:pt idx="3471">
                  <c:v>38272</c:v>
                </c:pt>
                <c:pt idx="3472">
                  <c:v>38273</c:v>
                </c:pt>
                <c:pt idx="3473">
                  <c:v>38274</c:v>
                </c:pt>
                <c:pt idx="3474">
                  <c:v>38275</c:v>
                </c:pt>
                <c:pt idx="3475">
                  <c:v>38278</c:v>
                </c:pt>
                <c:pt idx="3476">
                  <c:v>38279</c:v>
                </c:pt>
                <c:pt idx="3477">
                  <c:v>38280</c:v>
                </c:pt>
                <c:pt idx="3478">
                  <c:v>38281</c:v>
                </c:pt>
                <c:pt idx="3479">
                  <c:v>38282</c:v>
                </c:pt>
                <c:pt idx="3480">
                  <c:v>38285</c:v>
                </c:pt>
                <c:pt idx="3481">
                  <c:v>38286</c:v>
                </c:pt>
                <c:pt idx="3482">
                  <c:v>38287</c:v>
                </c:pt>
                <c:pt idx="3483">
                  <c:v>38288</c:v>
                </c:pt>
                <c:pt idx="3484">
                  <c:v>38289</c:v>
                </c:pt>
                <c:pt idx="3485">
                  <c:v>38292</c:v>
                </c:pt>
                <c:pt idx="3486">
                  <c:v>38293</c:v>
                </c:pt>
                <c:pt idx="3487">
                  <c:v>38294</c:v>
                </c:pt>
                <c:pt idx="3488">
                  <c:v>38295</c:v>
                </c:pt>
                <c:pt idx="3489">
                  <c:v>38296</c:v>
                </c:pt>
                <c:pt idx="3490">
                  <c:v>38299</c:v>
                </c:pt>
                <c:pt idx="3491">
                  <c:v>38300</c:v>
                </c:pt>
                <c:pt idx="3492">
                  <c:v>38301</c:v>
                </c:pt>
                <c:pt idx="3493">
                  <c:v>38302</c:v>
                </c:pt>
                <c:pt idx="3494">
                  <c:v>38303</c:v>
                </c:pt>
                <c:pt idx="3495">
                  <c:v>38306</c:v>
                </c:pt>
                <c:pt idx="3496">
                  <c:v>38307</c:v>
                </c:pt>
                <c:pt idx="3497">
                  <c:v>38308</c:v>
                </c:pt>
                <c:pt idx="3498">
                  <c:v>38309</c:v>
                </c:pt>
                <c:pt idx="3499">
                  <c:v>38310</c:v>
                </c:pt>
                <c:pt idx="3500">
                  <c:v>38313</c:v>
                </c:pt>
                <c:pt idx="3501">
                  <c:v>38314</c:v>
                </c:pt>
                <c:pt idx="3502">
                  <c:v>38315</c:v>
                </c:pt>
                <c:pt idx="3503">
                  <c:v>38317</c:v>
                </c:pt>
                <c:pt idx="3504">
                  <c:v>38320</c:v>
                </c:pt>
                <c:pt idx="3505">
                  <c:v>38321</c:v>
                </c:pt>
                <c:pt idx="3506">
                  <c:v>38322</c:v>
                </c:pt>
                <c:pt idx="3507">
                  <c:v>38323</c:v>
                </c:pt>
                <c:pt idx="3508">
                  <c:v>38324</c:v>
                </c:pt>
                <c:pt idx="3509">
                  <c:v>38327</c:v>
                </c:pt>
                <c:pt idx="3510">
                  <c:v>38328</c:v>
                </c:pt>
                <c:pt idx="3511">
                  <c:v>38329</c:v>
                </c:pt>
                <c:pt idx="3512">
                  <c:v>38330</c:v>
                </c:pt>
                <c:pt idx="3513">
                  <c:v>38331</c:v>
                </c:pt>
                <c:pt idx="3514">
                  <c:v>38334</c:v>
                </c:pt>
                <c:pt idx="3515">
                  <c:v>38335</c:v>
                </c:pt>
                <c:pt idx="3516">
                  <c:v>38336</c:v>
                </c:pt>
                <c:pt idx="3517">
                  <c:v>38337</c:v>
                </c:pt>
                <c:pt idx="3518">
                  <c:v>38338</c:v>
                </c:pt>
                <c:pt idx="3519">
                  <c:v>38341</c:v>
                </c:pt>
                <c:pt idx="3520">
                  <c:v>38342</c:v>
                </c:pt>
                <c:pt idx="3521">
                  <c:v>38343</c:v>
                </c:pt>
                <c:pt idx="3522">
                  <c:v>38344</c:v>
                </c:pt>
                <c:pt idx="3523">
                  <c:v>38348</c:v>
                </c:pt>
                <c:pt idx="3524">
                  <c:v>38349</c:v>
                </c:pt>
                <c:pt idx="3525">
                  <c:v>38350</c:v>
                </c:pt>
                <c:pt idx="3526">
                  <c:v>38351</c:v>
                </c:pt>
                <c:pt idx="3527">
                  <c:v>38352</c:v>
                </c:pt>
                <c:pt idx="3528">
                  <c:v>38355</c:v>
                </c:pt>
                <c:pt idx="3529">
                  <c:v>38356</c:v>
                </c:pt>
                <c:pt idx="3530">
                  <c:v>38357</c:v>
                </c:pt>
                <c:pt idx="3531">
                  <c:v>38358</c:v>
                </c:pt>
                <c:pt idx="3532">
                  <c:v>38359</c:v>
                </c:pt>
                <c:pt idx="3533">
                  <c:v>38362</c:v>
                </c:pt>
                <c:pt idx="3534">
                  <c:v>38363</c:v>
                </c:pt>
                <c:pt idx="3535">
                  <c:v>38364</c:v>
                </c:pt>
                <c:pt idx="3536">
                  <c:v>38365</c:v>
                </c:pt>
                <c:pt idx="3537">
                  <c:v>38366</c:v>
                </c:pt>
                <c:pt idx="3538">
                  <c:v>38370</c:v>
                </c:pt>
                <c:pt idx="3539">
                  <c:v>38371</c:v>
                </c:pt>
                <c:pt idx="3540">
                  <c:v>38372</c:v>
                </c:pt>
                <c:pt idx="3541">
                  <c:v>38373</c:v>
                </c:pt>
                <c:pt idx="3542">
                  <c:v>38376</c:v>
                </c:pt>
                <c:pt idx="3543">
                  <c:v>38377</c:v>
                </c:pt>
                <c:pt idx="3544">
                  <c:v>38378</c:v>
                </c:pt>
                <c:pt idx="3545">
                  <c:v>38379</c:v>
                </c:pt>
                <c:pt idx="3546">
                  <c:v>38380</c:v>
                </c:pt>
                <c:pt idx="3547">
                  <c:v>38383</c:v>
                </c:pt>
                <c:pt idx="3548">
                  <c:v>38384</c:v>
                </c:pt>
                <c:pt idx="3549">
                  <c:v>38385</c:v>
                </c:pt>
                <c:pt idx="3550">
                  <c:v>38386</c:v>
                </c:pt>
                <c:pt idx="3551">
                  <c:v>38387</c:v>
                </c:pt>
                <c:pt idx="3552">
                  <c:v>38390</c:v>
                </c:pt>
                <c:pt idx="3553">
                  <c:v>38391</c:v>
                </c:pt>
                <c:pt idx="3554">
                  <c:v>38392</c:v>
                </c:pt>
                <c:pt idx="3555">
                  <c:v>38393</c:v>
                </c:pt>
                <c:pt idx="3556">
                  <c:v>38394</c:v>
                </c:pt>
                <c:pt idx="3557">
                  <c:v>38397</c:v>
                </c:pt>
                <c:pt idx="3558">
                  <c:v>38398</c:v>
                </c:pt>
                <c:pt idx="3559">
                  <c:v>38399</c:v>
                </c:pt>
                <c:pt idx="3560">
                  <c:v>38400</c:v>
                </c:pt>
                <c:pt idx="3561">
                  <c:v>38401</c:v>
                </c:pt>
                <c:pt idx="3562">
                  <c:v>38405</c:v>
                </c:pt>
                <c:pt idx="3563">
                  <c:v>38406</c:v>
                </c:pt>
                <c:pt idx="3564">
                  <c:v>38407</c:v>
                </c:pt>
                <c:pt idx="3565">
                  <c:v>38408</c:v>
                </c:pt>
                <c:pt idx="3566">
                  <c:v>38411</c:v>
                </c:pt>
                <c:pt idx="3567">
                  <c:v>38412</c:v>
                </c:pt>
                <c:pt idx="3568">
                  <c:v>38413</c:v>
                </c:pt>
                <c:pt idx="3569">
                  <c:v>38414</c:v>
                </c:pt>
                <c:pt idx="3570">
                  <c:v>38415</c:v>
                </c:pt>
                <c:pt idx="3571">
                  <c:v>38418</c:v>
                </c:pt>
                <c:pt idx="3572">
                  <c:v>38419</c:v>
                </c:pt>
                <c:pt idx="3573">
                  <c:v>38420</c:v>
                </c:pt>
                <c:pt idx="3574">
                  <c:v>38421</c:v>
                </c:pt>
                <c:pt idx="3575">
                  <c:v>38422</c:v>
                </c:pt>
                <c:pt idx="3576">
                  <c:v>38425</c:v>
                </c:pt>
                <c:pt idx="3577">
                  <c:v>38426</c:v>
                </c:pt>
                <c:pt idx="3578">
                  <c:v>38427</c:v>
                </c:pt>
                <c:pt idx="3579">
                  <c:v>38428</c:v>
                </c:pt>
                <c:pt idx="3580">
                  <c:v>38429</c:v>
                </c:pt>
                <c:pt idx="3581">
                  <c:v>38432</c:v>
                </c:pt>
                <c:pt idx="3582">
                  <c:v>38433</c:v>
                </c:pt>
                <c:pt idx="3583">
                  <c:v>38434</c:v>
                </c:pt>
                <c:pt idx="3584">
                  <c:v>38435</c:v>
                </c:pt>
                <c:pt idx="3585">
                  <c:v>38439</c:v>
                </c:pt>
                <c:pt idx="3586">
                  <c:v>38440</c:v>
                </c:pt>
                <c:pt idx="3587">
                  <c:v>38441</c:v>
                </c:pt>
                <c:pt idx="3588">
                  <c:v>38442</c:v>
                </c:pt>
                <c:pt idx="3589">
                  <c:v>38443</c:v>
                </c:pt>
                <c:pt idx="3590">
                  <c:v>38446</c:v>
                </c:pt>
                <c:pt idx="3591">
                  <c:v>38447</c:v>
                </c:pt>
                <c:pt idx="3592">
                  <c:v>38448</c:v>
                </c:pt>
                <c:pt idx="3593">
                  <c:v>38449</c:v>
                </c:pt>
                <c:pt idx="3594">
                  <c:v>38450</c:v>
                </c:pt>
                <c:pt idx="3595">
                  <c:v>38453</c:v>
                </c:pt>
                <c:pt idx="3596">
                  <c:v>38454</c:v>
                </c:pt>
                <c:pt idx="3597">
                  <c:v>38455</c:v>
                </c:pt>
                <c:pt idx="3598">
                  <c:v>38456</c:v>
                </c:pt>
                <c:pt idx="3599">
                  <c:v>38457</c:v>
                </c:pt>
                <c:pt idx="3600">
                  <c:v>38460</c:v>
                </c:pt>
                <c:pt idx="3601">
                  <c:v>38461</c:v>
                </c:pt>
                <c:pt idx="3602">
                  <c:v>38462</c:v>
                </c:pt>
                <c:pt idx="3603">
                  <c:v>38463</c:v>
                </c:pt>
                <c:pt idx="3604">
                  <c:v>38464</c:v>
                </c:pt>
                <c:pt idx="3605">
                  <c:v>38467</c:v>
                </c:pt>
                <c:pt idx="3606">
                  <c:v>38468</c:v>
                </c:pt>
                <c:pt idx="3607">
                  <c:v>38469</c:v>
                </c:pt>
                <c:pt idx="3608">
                  <c:v>38470</c:v>
                </c:pt>
                <c:pt idx="3609">
                  <c:v>38471</c:v>
                </c:pt>
                <c:pt idx="3610">
                  <c:v>38474</c:v>
                </c:pt>
                <c:pt idx="3611">
                  <c:v>38475</c:v>
                </c:pt>
                <c:pt idx="3612">
                  <c:v>38476</c:v>
                </c:pt>
                <c:pt idx="3613">
                  <c:v>38477</c:v>
                </c:pt>
                <c:pt idx="3614">
                  <c:v>38478</c:v>
                </c:pt>
                <c:pt idx="3615">
                  <c:v>38481</c:v>
                </c:pt>
                <c:pt idx="3616">
                  <c:v>38482</c:v>
                </c:pt>
                <c:pt idx="3617">
                  <c:v>38483</c:v>
                </c:pt>
                <c:pt idx="3618">
                  <c:v>38484</c:v>
                </c:pt>
                <c:pt idx="3619">
                  <c:v>38485</c:v>
                </c:pt>
                <c:pt idx="3620">
                  <c:v>38488</c:v>
                </c:pt>
                <c:pt idx="3621">
                  <c:v>38489</c:v>
                </c:pt>
                <c:pt idx="3622">
                  <c:v>38490</c:v>
                </c:pt>
                <c:pt idx="3623">
                  <c:v>38491</c:v>
                </c:pt>
                <c:pt idx="3624">
                  <c:v>38492</c:v>
                </c:pt>
                <c:pt idx="3625">
                  <c:v>38495</c:v>
                </c:pt>
                <c:pt idx="3626">
                  <c:v>38496</c:v>
                </c:pt>
                <c:pt idx="3627">
                  <c:v>38497</c:v>
                </c:pt>
                <c:pt idx="3628">
                  <c:v>38498</c:v>
                </c:pt>
                <c:pt idx="3629">
                  <c:v>38499</c:v>
                </c:pt>
                <c:pt idx="3630">
                  <c:v>38503</c:v>
                </c:pt>
                <c:pt idx="3631">
                  <c:v>38504</c:v>
                </c:pt>
                <c:pt idx="3632">
                  <c:v>38505</c:v>
                </c:pt>
                <c:pt idx="3633">
                  <c:v>38506</c:v>
                </c:pt>
                <c:pt idx="3634">
                  <c:v>38509</c:v>
                </c:pt>
                <c:pt idx="3635">
                  <c:v>38510</c:v>
                </c:pt>
                <c:pt idx="3636">
                  <c:v>38511</c:v>
                </c:pt>
                <c:pt idx="3637">
                  <c:v>38512</c:v>
                </c:pt>
                <c:pt idx="3638">
                  <c:v>38513</c:v>
                </c:pt>
                <c:pt idx="3639">
                  <c:v>38516</c:v>
                </c:pt>
                <c:pt idx="3640">
                  <c:v>38517</c:v>
                </c:pt>
                <c:pt idx="3641">
                  <c:v>38518</c:v>
                </c:pt>
                <c:pt idx="3642">
                  <c:v>38519</c:v>
                </c:pt>
                <c:pt idx="3643">
                  <c:v>38520</c:v>
                </c:pt>
                <c:pt idx="3644">
                  <c:v>38523</c:v>
                </c:pt>
                <c:pt idx="3645">
                  <c:v>38524</c:v>
                </c:pt>
                <c:pt idx="3646">
                  <c:v>38525</c:v>
                </c:pt>
                <c:pt idx="3647">
                  <c:v>38526</c:v>
                </c:pt>
                <c:pt idx="3648">
                  <c:v>38527</c:v>
                </c:pt>
                <c:pt idx="3649">
                  <c:v>38530</c:v>
                </c:pt>
                <c:pt idx="3650">
                  <c:v>38531</c:v>
                </c:pt>
                <c:pt idx="3651">
                  <c:v>38532</c:v>
                </c:pt>
                <c:pt idx="3652">
                  <c:v>38533</c:v>
                </c:pt>
                <c:pt idx="3653">
                  <c:v>38534</c:v>
                </c:pt>
                <c:pt idx="3654">
                  <c:v>38538</c:v>
                </c:pt>
                <c:pt idx="3655">
                  <c:v>38539</c:v>
                </c:pt>
                <c:pt idx="3656">
                  <c:v>38540</c:v>
                </c:pt>
                <c:pt idx="3657">
                  <c:v>38541</c:v>
                </c:pt>
                <c:pt idx="3658">
                  <c:v>38544</c:v>
                </c:pt>
                <c:pt idx="3659">
                  <c:v>38545</c:v>
                </c:pt>
                <c:pt idx="3660">
                  <c:v>38546</c:v>
                </c:pt>
                <c:pt idx="3661">
                  <c:v>38547</c:v>
                </c:pt>
                <c:pt idx="3662">
                  <c:v>38548</c:v>
                </c:pt>
                <c:pt idx="3663">
                  <c:v>38551</c:v>
                </c:pt>
                <c:pt idx="3664">
                  <c:v>38552</c:v>
                </c:pt>
                <c:pt idx="3665">
                  <c:v>38553</c:v>
                </c:pt>
                <c:pt idx="3666">
                  <c:v>38554</c:v>
                </c:pt>
                <c:pt idx="3667">
                  <c:v>38555</c:v>
                </c:pt>
                <c:pt idx="3668">
                  <c:v>38558</c:v>
                </c:pt>
                <c:pt idx="3669">
                  <c:v>38559</c:v>
                </c:pt>
                <c:pt idx="3670">
                  <c:v>38560</c:v>
                </c:pt>
                <c:pt idx="3671">
                  <c:v>38561</c:v>
                </c:pt>
                <c:pt idx="3672">
                  <c:v>38562</c:v>
                </c:pt>
                <c:pt idx="3673">
                  <c:v>38565</c:v>
                </c:pt>
                <c:pt idx="3674">
                  <c:v>38566</c:v>
                </c:pt>
                <c:pt idx="3675">
                  <c:v>38567</c:v>
                </c:pt>
                <c:pt idx="3676">
                  <c:v>38568</c:v>
                </c:pt>
                <c:pt idx="3677">
                  <c:v>38569</c:v>
                </c:pt>
                <c:pt idx="3678">
                  <c:v>38572</c:v>
                </c:pt>
                <c:pt idx="3679">
                  <c:v>38573</c:v>
                </c:pt>
                <c:pt idx="3680">
                  <c:v>38574</c:v>
                </c:pt>
                <c:pt idx="3681">
                  <c:v>38575</c:v>
                </c:pt>
                <c:pt idx="3682">
                  <c:v>38576</c:v>
                </c:pt>
                <c:pt idx="3683">
                  <c:v>38579</c:v>
                </c:pt>
                <c:pt idx="3684">
                  <c:v>38580</c:v>
                </c:pt>
                <c:pt idx="3685">
                  <c:v>38581</c:v>
                </c:pt>
                <c:pt idx="3686">
                  <c:v>38582</c:v>
                </c:pt>
                <c:pt idx="3687">
                  <c:v>38583</c:v>
                </c:pt>
                <c:pt idx="3688">
                  <c:v>38586</c:v>
                </c:pt>
                <c:pt idx="3689">
                  <c:v>38587</c:v>
                </c:pt>
                <c:pt idx="3690">
                  <c:v>38588</c:v>
                </c:pt>
                <c:pt idx="3691">
                  <c:v>38589</c:v>
                </c:pt>
                <c:pt idx="3692">
                  <c:v>38590</c:v>
                </c:pt>
                <c:pt idx="3693">
                  <c:v>38593</c:v>
                </c:pt>
                <c:pt idx="3694">
                  <c:v>38594</c:v>
                </c:pt>
                <c:pt idx="3695">
                  <c:v>38595</c:v>
                </c:pt>
                <c:pt idx="3696">
                  <c:v>38596</c:v>
                </c:pt>
                <c:pt idx="3697">
                  <c:v>38597</c:v>
                </c:pt>
                <c:pt idx="3698">
                  <c:v>38601</c:v>
                </c:pt>
                <c:pt idx="3699">
                  <c:v>38602</c:v>
                </c:pt>
                <c:pt idx="3700">
                  <c:v>38603</c:v>
                </c:pt>
                <c:pt idx="3701">
                  <c:v>38604</c:v>
                </c:pt>
                <c:pt idx="3702">
                  <c:v>38607</c:v>
                </c:pt>
                <c:pt idx="3703">
                  <c:v>38608</c:v>
                </c:pt>
                <c:pt idx="3704">
                  <c:v>38609</c:v>
                </c:pt>
                <c:pt idx="3705">
                  <c:v>38610</c:v>
                </c:pt>
                <c:pt idx="3706">
                  <c:v>38611</c:v>
                </c:pt>
                <c:pt idx="3707">
                  <c:v>38614</c:v>
                </c:pt>
                <c:pt idx="3708">
                  <c:v>38615</c:v>
                </c:pt>
                <c:pt idx="3709">
                  <c:v>38616</c:v>
                </c:pt>
                <c:pt idx="3710">
                  <c:v>38617</c:v>
                </c:pt>
                <c:pt idx="3711">
                  <c:v>38618</c:v>
                </c:pt>
                <c:pt idx="3712">
                  <c:v>38621</c:v>
                </c:pt>
                <c:pt idx="3713">
                  <c:v>38622</c:v>
                </c:pt>
                <c:pt idx="3714">
                  <c:v>38623</c:v>
                </c:pt>
                <c:pt idx="3715">
                  <c:v>38624</c:v>
                </c:pt>
                <c:pt idx="3716">
                  <c:v>38625</c:v>
                </c:pt>
                <c:pt idx="3717">
                  <c:v>38628</c:v>
                </c:pt>
                <c:pt idx="3718">
                  <c:v>38629</c:v>
                </c:pt>
                <c:pt idx="3719">
                  <c:v>38630</c:v>
                </c:pt>
                <c:pt idx="3720">
                  <c:v>38631</c:v>
                </c:pt>
                <c:pt idx="3721">
                  <c:v>38632</c:v>
                </c:pt>
                <c:pt idx="3722">
                  <c:v>38635</c:v>
                </c:pt>
                <c:pt idx="3723">
                  <c:v>38636</c:v>
                </c:pt>
                <c:pt idx="3724">
                  <c:v>38637</c:v>
                </c:pt>
                <c:pt idx="3725">
                  <c:v>38638</c:v>
                </c:pt>
                <c:pt idx="3726">
                  <c:v>38639</c:v>
                </c:pt>
                <c:pt idx="3727">
                  <c:v>38642</c:v>
                </c:pt>
                <c:pt idx="3728">
                  <c:v>38643</c:v>
                </c:pt>
                <c:pt idx="3729">
                  <c:v>38644</c:v>
                </c:pt>
                <c:pt idx="3730">
                  <c:v>38645</c:v>
                </c:pt>
                <c:pt idx="3731">
                  <c:v>38646</c:v>
                </c:pt>
                <c:pt idx="3732">
                  <c:v>38649</c:v>
                </c:pt>
                <c:pt idx="3733">
                  <c:v>38650</c:v>
                </c:pt>
                <c:pt idx="3734">
                  <c:v>38651</c:v>
                </c:pt>
                <c:pt idx="3735">
                  <c:v>38652</c:v>
                </c:pt>
                <c:pt idx="3736">
                  <c:v>38653</c:v>
                </c:pt>
                <c:pt idx="3737">
                  <c:v>38656</c:v>
                </c:pt>
                <c:pt idx="3738">
                  <c:v>38657</c:v>
                </c:pt>
                <c:pt idx="3739">
                  <c:v>38658</c:v>
                </c:pt>
                <c:pt idx="3740">
                  <c:v>38659</c:v>
                </c:pt>
                <c:pt idx="3741">
                  <c:v>38660</c:v>
                </c:pt>
                <c:pt idx="3742">
                  <c:v>38663</c:v>
                </c:pt>
                <c:pt idx="3743">
                  <c:v>38664</c:v>
                </c:pt>
                <c:pt idx="3744">
                  <c:v>38665</c:v>
                </c:pt>
                <c:pt idx="3745">
                  <c:v>38666</c:v>
                </c:pt>
                <c:pt idx="3746">
                  <c:v>38667</c:v>
                </c:pt>
                <c:pt idx="3747">
                  <c:v>38670</c:v>
                </c:pt>
                <c:pt idx="3748">
                  <c:v>38671</c:v>
                </c:pt>
                <c:pt idx="3749">
                  <c:v>38672</c:v>
                </c:pt>
                <c:pt idx="3750">
                  <c:v>38673</c:v>
                </c:pt>
                <c:pt idx="3751">
                  <c:v>38674</c:v>
                </c:pt>
                <c:pt idx="3752">
                  <c:v>38677</c:v>
                </c:pt>
                <c:pt idx="3753">
                  <c:v>38678</c:v>
                </c:pt>
                <c:pt idx="3754">
                  <c:v>38679</c:v>
                </c:pt>
                <c:pt idx="3755">
                  <c:v>38681</c:v>
                </c:pt>
                <c:pt idx="3756">
                  <c:v>38684</c:v>
                </c:pt>
                <c:pt idx="3757">
                  <c:v>38685</c:v>
                </c:pt>
                <c:pt idx="3758">
                  <c:v>38686</c:v>
                </c:pt>
                <c:pt idx="3759">
                  <c:v>38687</c:v>
                </c:pt>
                <c:pt idx="3760">
                  <c:v>38688</c:v>
                </c:pt>
                <c:pt idx="3761">
                  <c:v>38691</c:v>
                </c:pt>
                <c:pt idx="3762">
                  <c:v>38692</c:v>
                </c:pt>
                <c:pt idx="3763">
                  <c:v>38693</c:v>
                </c:pt>
                <c:pt idx="3764">
                  <c:v>38694</c:v>
                </c:pt>
                <c:pt idx="3765">
                  <c:v>38695</c:v>
                </c:pt>
                <c:pt idx="3766">
                  <c:v>38698</c:v>
                </c:pt>
                <c:pt idx="3767">
                  <c:v>38699</c:v>
                </c:pt>
                <c:pt idx="3768">
                  <c:v>38700</c:v>
                </c:pt>
                <c:pt idx="3769">
                  <c:v>38701</c:v>
                </c:pt>
                <c:pt idx="3770">
                  <c:v>38702</c:v>
                </c:pt>
                <c:pt idx="3771">
                  <c:v>38705</c:v>
                </c:pt>
                <c:pt idx="3772">
                  <c:v>38706</c:v>
                </c:pt>
                <c:pt idx="3773">
                  <c:v>38707</c:v>
                </c:pt>
                <c:pt idx="3774">
                  <c:v>38708</c:v>
                </c:pt>
                <c:pt idx="3775">
                  <c:v>38709</c:v>
                </c:pt>
                <c:pt idx="3776">
                  <c:v>38713</c:v>
                </c:pt>
                <c:pt idx="3777">
                  <c:v>38714</c:v>
                </c:pt>
                <c:pt idx="3778">
                  <c:v>38715</c:v>
                </c:pt>
                <c:pt idx="3779">
                  <c:v>38716</c:v>
                </c:pt>
                <c:pt idx="3780">
                  <c:v>38720</c:v>
                </c:pt>
                <c:pt idx="3781">
                  <c:v>38721</c:v>
                </c:pt>
                <c:pt idx="3782">
                  <c:v>38722</c:v>
                </c:pt>
                <c:pt idx="3783">
                  <c:v>38723</c:v>
                </c:pt>
                <c:pt idx="3784">
                  <c:v>38726</c:v>
                </c:pt>
                <c:pt idx="3785">
                  <c:v>38727</c:v>
                </c:pt>
                <c:pt idx="3786">
                  <c:v>38728</c:v>
                </c:pt>
                <c:pt idx="3787">
                  <c:v>38729</c:v>
                </c:pt>
                <c:pt idx="3788">
                  <c:v>38730</c:v>
                </c:pt>
                <c:pt idx="3789">
                  <c:v>38734</c:v>
                </c:pt>
                <c:pt idx="3790">
                  <c:v>38735</c:v>
                </c:pt>
                <c:pt idx="3791">
                  <c:v>38736</c:v>
                </c:pt>
                <c:pt idx="3792">
                  <c:v>38737</c:v>
                </c:pt>
                <c:pt idx="3793">
                  <c:v>38740</c:v>
                </c:pt>
                <c:pt idx="3794">
                  <c:v>38741</c:v>
                </c:pt>
                <c:pt idx="3795">
                  <c:v>38742</c:v>
                </c:pt>
                <c:pt idx="3796">
                  <c:v>38743</c:v>
                </c:pt>
                <c:pt idx="3797">
                  <c:v>38744</c:v>
                </c:pt>
                <c:pt idx="3798">
                  <c:v>38747</c:v>
                </c:pt>
                <c:pt idx="3799">
                  <c:v>38748</c:v>
                </c:pt>
                <c:pt idx="3800">
                  <c:v>38749</c:v>
                </c:pt>
                <c:pt idx="3801">
                  <c:v>38750</c:v>
                </c:pt>
                <c:pt idx="3802">
                  <c:v>38751</c:v>
                </c:pt>
                <c:pt idx="3803">
                  <c:v>38754</c:v>
                </c:pt>
                <c:pt idx="3804">
                  <c:v>38755</c:v>
                </c:pt>
                <c:pt idx="3805">
                  <c:v>38756</c:v>
                </c:pt>
                <c:pt idx="3806">
                  <c:v>38757</c:v>
                </c:pt>
                <c:pt idx="3807">
                  <c:v>38758</c:v>
                </c:pt>
                <c:pt idx="3808">
                  <c:v>38761</c:v>
                </c:pt>
                <c:pt idx="3809">
                  <c:v>38762</c:v>
                </c:pt>
                <c:pt idx="3810">
                  <c:v>38763</c:v>
                </c:pt>
                <c:pt idx="3811">
                  <c:v>38764</c:v>
                </c:pt>
                <c:pt idx="3812">
                  <c:v>38765</c:v>
                </c:pt>
                <c:pt idx="3813">
                  <c:v>38769</c:v>
                </c:pt>
                <c:pt idx="3814">
                  <c:v>38770</c:v>
                </c:pt>
                <c:pt idx="3815">
                  <c:v>38771</c:v>
                </c:pt>
                <c:pt idx="3816">
                  <c:v>38772</c:v>
                </c:pt>
                <c:pt idx="3817">
                  <c:v>38775</c:v>
                </c:pt>
                <c:pt idx="3818">
                  <c:v>38776</c:v>
                </c:pt>
                <c:pt idx="3819">
                  <c:v>38777</c:v>
                </c:pt>
                <c:pt idx="3820">
                  <c:v>38778</c:v>
                </c:pt>
                <c:pt idx="3821">
                  <c:v>38779</c:v>
                </c:pt>
                <c:pt idx="3822">
                  <c:v>38782</c:v>
                </c:pt>
                <c:pt idx="3823">
                  <c:v>38783</c:v>
                </c:pt>
                <c:pt idx="3824">
                  <c:v>38784</c:v>
                </c:pt>
                <c:pt idx="3825">
                  <c:v>38785</c:v>
                </c:pt>
                <c:pt idx="3826">
                  <c:v>38786</c:v>
                </c:pt>
                <c:pt idx="3827">
                  <c:v>38789</c:v>
                </c:pt>
                <c:pt idx="3828">
                  <c:v>38790</c:v>
                </c:pt>
                <c:pt idx="3829">
                  <c:v>38791</c:v>
                </c:pt>
                <c:pt idx="3830">
                  <c:v>38792</c:v>
                </c:pt>
                <c:pt idx="3831">
                  <c:v>38793</c:v>
                </c:pt>
                <c:pt idx="3832">
                  <c:v>38796</c:v>
                </c:pt>
                <c:pt idx="3833">
                  <c:v>38797</c:v>
                </c:pt>
                <c:pt idx="3834">
                  <c:v>38798</c:v>
                </c:pt>
                <c:pt idx="3835">
                  <c:v>38799</c:v>
                </c:pt>
                <c:pt idx="3836">
                  <c:v>38800</c:v>
                </c:pt>
                <c:pt idx="3837">
                  <c:v>38803</c:v>
                </c:pt>
                <c:pt idx="3838">
                  <c:v>38804</c:v>
                </c:pt>
                <c:pt idx="3839">
                  <c:v>38805</c:v>
                </c:pt>
                <c:pt idx="3840">
                  <c:v>38806</c:v>
                </c:pt>
                <c:pt idx="3841">
                  <c:v>38807</c:v>
                </c:pt>
                <c:pt idx="3842">
                  <c:v>38810</c:v>
                </c:pt>
                <c:pt idx="3843">
                  <c:v>38811</c:v>
                </c:pt>
                <c:pt idx="3844">
                  <c:v>38812</c:v>
                </c:pt>
                <c:pt idx="3845">
                  <c:v>38813</c:v>
                </c:pt>
                <c:pt idx="3846">
                  <c:v>38814</c:v>
                </c:pt>
                <c:pt idx="3847">
                  <c:v>38817</c:v>
                </c:pt>
                <c:pt idx="3848">
                  <c:v>38818</c:v>
                </c:pt>
                <c:pt idx="3849">
                  <c:v>38819</c:v>
                </c:pt>
                <c:pt idx="3850">
                  <c:v>38820</c:v>
                </c:pt>
                <c:pt idx="3851">
                  <c:v>38824</c:v>
                </c:pt>
                <c:pt idx="3852">
                  <c:v>38825</c:v>
                </c:pt>
                <c:pt idx="3853">
                  <c:v>38826</c:v>
                </c:pt>
                <c:pt idx="3854">
                  <c:v>38827</c:v>
                </c:pt>
                <c:pt idx="3855">
                  <c:v>38828</c:v>
                </c:pt>
                <c:pt idx="3856">
                  <c:v>38831</c:v>
                </c:pt>
                <c:pt idx="3857">
                  <c:v>38832</c:v>
                </c:pt>
                <c:pt idx="3858">
                  <c:v>38833</c:v>
                </c:pt>
                <c:pt idx="3859">
                  <c:v>38834</c:v>
                </c:pt>
                <c:pt idx="3860">
                  <c:v>38835</c:v>
                </c:pt>
                <c:pt idx="3861">
                  <c:v>38838</c:v>
                </c:pt>
                <c:pt idx="3862">
                  <c:v>38839</c:v>
                </c:pt>
                <c:pt idx="3863">
                  <c:v>38840</c:v>
                </c:pt>
                <c:pt idx="3864">
                  <c:v>38841</c:v>
                </c:pt>
                <c:pt idx="3865">
                  <c:v>38842</c:v>
                </c:pt>
                <c:pt idx="3866">
                  <c:v>38845</c:v>
                </c:pt>
                <c:pt idx="3867">
                  <c:v>38846</c:v>
                </c:pt>
                <c:pt idx="3868">
                  <c:v>38847</c:v>
                </c:pt>
                <c:pt idx="3869">
                  <c:v>38848</c:v>
                </c:pt>
                <c:pt idx="3870">
                  <c:v>38849</c:v>
                </c:pt>
                <c:pt idx="3871">
                  <c:v>38852</c:v>
                </c:pt>
                <c:pt idx="3872">
                  <c:v>38853</c:v>
                </c:pt>
                <c:pt idx="3873">
                  <c:v>38854</c:v>
                </c:pt>
                <c:pt idx="3874">
                  <c:v>38855</c:v>
                </c:pt>
                <c:pt idx="3875">
                  <c:v>38856</c:v>
                </c:pt>
                <c:pt idx="3876">
                  <c:v>38859</c:v>
                </c:pt>
                <c:pt idx="3877">
                  <c:v>38860</c:v>
                </c:pt>
                <c:pt idx="3878">
                  <c:v>38861</c:v>
                </c:pt>
                <c:pt idx="3879">
                  <c:v>38862</c:v>
                </c:pt>
                <c:pt idx="3880">
                  <c:v>38863</c:v>
                </c:pt>
                <c:pt idx="3881">
                  <c:v>38867</c:v>
                </c:pt>
                <c:pt idx="3882">
                  <c:v>38868</c:v>
                </c:pt>
                <c:pt idx="3883">
                  <c:v>38869</c:v>
                </c:pt>
                <c:pt idx="3884">
                  <c:v>38870</c:v>
                </c:pt>
                <c:pt idx="3885">
                  <c:v>38873</c:v>
                </c:pt>
                <c:pt idx="3886">
                  <c:v>38874</c:v>
                </c:pt>
                <c:pt idx="3887">
                  <c:v>38875</c:v>
                </c:pt>
                <c:pt idx="3888">
                  <c:v>38876</c:v>
                </c:pt>
                <c:pt idx="3889">
                  <c:v>38877</c:v>
                </c:pt>
                <c:pt idx="3890">
                  <c:v>38880</c:v>
                </c:pt>
                <c:pt idx="3891">
                  <c:v>38881</c:v>
                </c:pt>
                <c:pt idx="3892">
                  <c:v>38882</c:v>
                </c:pt>
                <c:pt idx="3893">
                  <c:v>38883</c:v>
                </c:pt>
                <c:pt idx="3894">
                  <c:v>38884</c:v>
                </c:pt>
                <c:pt idx="3895">
                  <c:v>38887</c:v>
                </c:pt>
                <c:pt idx="3896">
                  <c:v>38888</c:v>
                </c:pt>
                <c:pt idx="3897">
                  <c:v>38889</c:v>
                </c:pt>
                <c:pt idx="3898">
                  <c:v>38890</c:v>
                </c:pt>
                <c:pt idx="3899">
                  <c:v>38891</c:v>
                </c:pt>
                <c:pt idx="3900">
                  <c:v>38894</c:v>
                </c:pt>
                <c:pt idx="3901">
                  <c:v>38895</c:v>
                </c:pt>
                <c:pt idx="3902">
                  <c:v>38896</c:v>
                </c:pt>
                <c:pt idx="3903">
                  <c:v>38897</c:v>
                </c:pt>
                <c:pt idx="3904">
                  <c:v>38898</c:v>
                </c:pt>
                <c:pt idx="3905">
                  <c:v>38901</c:v>
                </c:pt>
                <c:pt idx="3906">
                  <c:v>38903</c:v>
                </c:pt>
                <c:pt idx="3907">
                  <c:v>38904</c:v>
                </c:pt>
                <c:pt idx="3908">
                  <c:v>38905</c:v>
                </c:pt>
                <c:pt idx="3909">
                  <c:v>38908</c:v>
                </c:pt>
                <c:pt idx="3910">
                  <c:v>38909</c:v>
                </c:pt>
                <c:pt idx="3911">
                  <c:v>38910</c:v>
                </c:pt>
                <c:pt idx="3912">
                  <c:v>38911</c:v>
                </c:pt>
                <c:pt idx="3913">
                  <c:v>38912</c:v>
                </c:pt>
                <c:pt idx="3914">
                  <c:v>38915</c:v>
                </c:pt>
                <c:pt idx="3915">
                  <c:v>38916</c:v>
                </c:pt>
                <c:pt idx="3916">
                  <c:v>38917</c:v>
                </c:pt>
                <c:pt idx="3917">
                  <c:v>38918</c:v>
                </c:pt>
                <c:pt idx="3918">
                  <c:v>38919</c:v>
                </c:pt>
                <c:pt idx="3919">
                  <c:v>38922</c:v>
                </c:pt>
                <c:pt idx="3920">
                  <c:v>38923</c:v>
                </c:pt>
                <c:pt idx="3921">
                  <c:v>38924</c:v>
                </c:pt>
                <c:pt idx="3922">
                  <c:v>38925</c:v>
                </c:pt>
                <c:pt idx="3923">
                  <c:v>38926</c:v>
                </c:pt>
                <c:pt idx="3924">
                  <c:v>38929</c:v>
                </c:pt>
                <c:pt idx="3925">
                  <c:v>38930</c:v>
                </c:pt>
                <c:pt idx="3926">
                  <c:v>38931</c:v>
                </c:pt>
                <c:pt idx="3927">
                  <c:v>38932</c:v>
                </c:pt>
                <c:pt idx="3928">
                  <c:v>38933</c:v>
                </c:pt>
                <c:pt idx="3929">
                  <c:v>38936</c:v>
                </c:pt>
                <c:pt idx="3930">
                  <c:v>38937</c:v>
                </c:pt>
                <c:pt idx="3931">
                  <c:v>38938</c:v>
                </c:pt>
                <c:pt idx="3932">
                  <c:v>38939</c:v>
                </c:pt>
                <c:pt idx="3933">
                  <c:v>38940</c:v>
                </c:pt>
                <c:pt idx="3934">
                  <c:v>38943</c:v>
                </c:pt>
                <c:pt idx="3935">
                  <c:v>38944</c:v>
                </c:pt>
                <c:pt idx="3936">
                  <c:v>38945</c:v>
                </c:pt>
                <c:pt idx="3937">
                  <c:v>38946</c:v>
                </c:pt>
                <c:pt idx="3938">
                  <c:v>38947</c:v>
                </c:pt>
                <c:pt idx="3939">
                  <c:v>38950</c:v>
                </c:pt>
                <c:pt idx="3940">
                  <c:v>38951</c:v>
                </c:pt>
                <c:pt idx="3941">
                  <c:v>38952</c:v>
                </c:pt>
                <c:pt idx="3942">
                  <c:v>38953</c:v>
                </c:pt>
                <c:pt idx="3943">
                  <c:v>38954</c:v>
                </c:pt>
                <c:pt idx="3944">
                  <c:v>38957</c:v>
                </c:pt>
                <c:pt idx="3945">
                  <c:v>38958</c:v>
                </c:pt>
                <c:pt idx="3946">
                  <c:v>38959</c:v>
                </c:pt>
                <c:pt idx="3947">
                  <c:v>38960</c:v>
                </c:pt>
                <c:pt idx="3948">
                  <c:v>38961</c:v>
                </c:pt>
                <c:pt idx="3949">
                  <c:v>38965</c:v>
                </c:pt>
                <c:pt idx="3950">
                  <c:v>38966</c:v>
                </c:pt>
                <c:pt idx="3951">
                  <c:v>38967</c:v>
                </c:pt>
                <c:pt idx="3952">
                  <c:v>38968</c:v>
                </c:pt>
                <c:pt idx="3953">
                  <c:v>38971</c:v>
                </c:pt>
                <c:pt idx="3954">
                  <c:v>38972</c:v>
                </c:pt>
                <c:pt idx="3955">
                  <c:v>38973</c:v>
                </c:pt>
                <c:pt idx="3956">
                  <c:v>38974</c:v>
                </c:pt>
                <c:pt idx="3957">
                  <c:v>38975</c:v>
                </c:pt>
                <c:pt idx="3958">
                  <c:v>38978</c:v>
                </c:pt>
                <c:pt idx="3959">
                  <c:v>38979</c:v>
                </c:pt>
                <c:pt idx="3960">
                  <c:v>38980</c:v>
                </c:pt>
                <c:pt idx="3961">
                  <c:v>38981</c:v>
                </c:pt>
                <c:pt idx="3962">
                  <c:v>38982</c:v>
                </c:pt>
                <c:pt idx="3963">
                  <c:v>38985</c:v>
                </c:pt>
                <c:pt idx="3964">
                  <c:v>38986</c:v>
                </c:pt>
                <c:pt idx="3965">
                  <c:v>38987</c:v>
                </c:pt>
                <c:pt idx="3966">
                  <c:v>38988</c:v>
                </c:pt>
                <c:pt idx="3967">
                  <c:v>38989</c:v>
                </c:pt>
                <c:pt idx="3968">
                  <c:v>38992</c:v>
                </c:pt>
                <c:pt idx="3969">
                  <c:v>38993</c:v>
                </c:pt>
                <c:pt idx="3970">
                  <c:v>38994</c:v>
                </c:pt>
                <c:pt idx="3971">
                  <c:v>38995</c:v>
                </c:pt>
                <c:pt idx="3972">
                  <c:v>38996</c:v>
                </c:pt>
                <c:pt idx="3973">
                  <c:v>38999</c:v>
                </c:pt>
                <c:pt idx="3974">
                  <c:v>39000</c:v>
                </c:pt>
                <c:pt idx="3975">
                  <c:v>39001</c:v>
                </c:pt>
                <c:pt idx="3976">
                  <c:v>39002</c:v>
                </c:pt>
                <c:pt idx="3977">
                  <c:v>39003</c:v>
                </c:pt>
                <c:pt idx="3978">
                  <c:v>39006</c:v>
                </c:pt>
                <c:pt idx="3979">
                  <c:v>39007</c:v>
                </c:pt>
                <c:pt idx="3980">
                  <c:v>39008</c:v>
                </c:pt>
                <c:pt idx="3981">
                  <c:v>39009</c:v>
                </c:pt>
                <c:pt idx="3982">
                  <c:v>39010</c:v>
                </c:pt>
                <c:pt idx="3983">
                  <c:v>39013</c:v>
                </c:pt>
                <c:pt idx="3984">
                  <c:v>39014</c:v>
                </c:pt>
                <c:pt idx="3985">
                  <c:v>39015</c:v>
                </c:pt>
                <c:pt idx="3986">
                  <c:v>39016</c:v>
                </c:pt>
                <c:pt idx="3987">
                  <c:v>39017</c:v>
                </c:pt>
                <c:pt idx="3988">
                  <c:v>39020</c:v>
                </c:pt>
                <c:pt idx="3989">
                  <c:v>39021</c:v>
                </c:pt>
                <c:pt idx="3990">
                  <c:v>39022</c:v>
                </c:pt>
                <c:pt idx="3991">
                  <c:v>39023</c:v>
                </c:pt>
                <c:pt idx="3992">
                  <c:v>39024</c:v>
                </c:pt>
                <c:pt idx="3993">
                  <c:v>39027</c:v>
                </c:pt>
                <c:pt idx="3994">
                  <c:v>39028</c:v>
                </c:pt>
                <c:pt idx="3995">
                  <c:v>39029</c:v>
                </c:pt>
                <c:pt idx="3996">
                  <c:v>39030</c:v>
                </c:pt>
                <c:pt idx="3997">
                  <c:v>39031</c:v>
                </c:pt>
                <c:pt idx="3998">
                  <c:v>39034</c:v>
                </c:pt>
                <c:pt idx="3999">
                  <c:v>39035</c:v>
                </c:pt>
                <c:pt idx="4000">
                  <c:v>39036</c:v>
                </c:pt>
                <c:pt idx="4001">
                  <c:v>39037</c:v>
                </c:pt>
                <c:pt idx="4002">
                  <c:v>39038</c:v>
                </c:pt>
                <c:pt idx="4003">
                  <c:v>39041</c:v>
                </c:pt>
                <c:pt idx="4004">
                  <c:v>39042</c:v>
                </c:pt>
                <c:pt idx="4005">
                  <c:v>39043</c:v>
                </c:pt>
                <c:pt idx="4006">
                  <c:v>39045</c:v>
                </c:pt>
                <c:pt idx="4007">
                  <c:v>39048</c:v>
                </c:pt>
                <c:pt idx="4008">
                  <c:v>39049</c:v>
                </c:pt>
                <c:pt idx="4009">
                  <c:v>39050</c:v>
                </c:pt>
                <c:pt idx="4010">
                  <c:v>39051</c:v>
                </c:pt>
                <c:pt idx="4011">
                  <c:v>39052</c:v>
                </c:pt>
                <c:pt idx="4012">
                  <c:v>39055</c:v>
                </c:pt>
                <c:pt idx="4013">
                  <c:v>39056</c:v>
                </c:pt>
                <c:pt idx="4014">
                  <c:v>39057</c:v>
                </c:pt>
                <c:pt idx="4015">
                  <c:v>39058</c:v>
                </c:pt>
                <c:pt idx="4016">
                  <c:v>39059</c:v>
                </c:pt>
                <c:pt idx="4017">
                  <c:v>39062</c:v>
                </c:pt>
                <c:pt idx="4018">
                  <c:v>39063</c:v>
                </c:pt>
                <c:pt idx="4019">
                  <c:v>39064</c:v>
                </c:pt>
                <c:pt idx="4020">
                  <c:v>39065</c:v>
                </c:pt>
                <c:pt idx="4021">
                  <c:v>39066</c:v>
                </c:pt>
                <c:pt idx="4022">
                  <c:v>39069</c:v>
                </c:pt>
                <c:pt idx="4023">
                  <c:v>39070</c:v>
                </c:pt>
                <c:pt idx="4024">
                  <c:v>39071</c:v>
                </c:pt>
                <c:pt idx="4025">
                  <c:v>39072</c:v>
                </c:pt>
                <c:pt idx="4026">
                  <c:v>39073</c:v>
                </c:pt>
                <c:pt idx="4027">
                  <c:v>39077</c:v>
                </c:pt>
                <c:pt idx="4028">
                  <c:v>39078</c:v>
                </c:pt>
                <c:pt idx="4029">
                  <c:v>39079</c:v>
                </c:pt>
                <c:pt idx="4030">
                  <c:v>39080</c:v>
                </c:pt>
                <c:pt idx="4031">
                  <c:v>39085</c:v>
                </c:pt>
                <c:pt idx="4032">
                  <c:v>39086</c:v>
                </c:pt>
                <c:pt idx="4033">
                  <c:v>39087</c:v>
                </c:pt>
                <c:pt idx="4034">
                  <c:v>39090</c:v>
                </c:pt>
                <c:pt idx="4035">
                  <c:v>39091</c:v>
                </c:pt>
                <c:pt idx="4036">
                  <c:v>39092</c:v>
                </c:pt>
                <c:pt idx="4037">
                  <c:v>39093</c:v>
                </c:pt>
                <c:pt idx="4038">
                  <c:v>39094</c:v>
                </c:pt>
                <c:pt idx="4039">
                  <c:v>39098</c:v>
                </c:pt>
                <c:pt idx="4040">
                  <c:v>39099</c:v>
                </c:pt>
                <c:pt idx="4041">
                  <c:v>39100</c:v>
                </c:pt>
                <c:pt idx="4042">
                  <c:v>39101</c:v>
                </c:pt>
                <c:pt idx="4043">
                  <c:v>39104</c:v>
                </c:pt>
                <c:pt idx="4044">
                  <c:v>39105</c:v>
                </c:pt>
                <c:pt idx="4045">
                  <c:v>39106</c:v>
                </c:pt>
                <c:pt idx="4046">
                  <c:v>39107</c:v>
                </c:pt>
                <c:pt idx="4047">
                  <c:v>39108</c:v>
                </c:pt>
                <c:pt idx="4048">
                  <c:v>39111</c:v>
                </c:pt>
                <c:pt idx="4049">
                  <c:v>39112</c:v>
                </c:pt>
                <c:pt idx="4050">
                  <c:v>39113</c:v>
                </c:pt>
                <c:pt idx="4051">
                  <c:v>39114</c:v>
                </c:pt>
                <c:pt idx="4052">
                  <c:v>39115</c:v>
                </c:pt>
                <c:pt idx="4053">
                  <c:v>39118</c:v>
                </c:pt>
                <c:pt idx="4054">
                  <c:v>39119</c:v>
                </c:pt>
                <c:pt idx="4055">
                  <c:v>39120</c:v>
                </c:pt>
                <c:pt idx="4056">
                  <c:v>39121</c:v>
                </c:pt>
                <c:pt idx="4057">
                  <c:v>39122</c:v>
                </c:pt>
                <c:pt idx="4058">
                  <c:v>39125</c:v>
                </c:pt>
                <c:pt idx="4059">
                  <c:v>39126</c:v>
                </c:pt>
                <c:pt idx="4060">
                  <c:v>39127</c:v>
                </c:pt>
                <c:pt idx="4061">
                  <c:v>39128</c:v>
                </c:pt>
                <c:pt idx="4062">
                  <c:v>39129</c:v>
                </c:pt>
                <c:pt idx="4063">
                  <c:v>39133</c:v>
                </c:pt>
                <c:pt idx="4064">
                  <c:v>39134</c:v>
                </c:pt>
                <c:pt idx="4065">
                  <c:v>39135</c:v>
                </c:pt>
                <c:pt idx="4066">
                  <c:v>39136</c:v>
                </c:pt>
                <c:pt idx="4067">
                  <c:v>39139</c:v>
                </c:pt>
                <c:pt idx="4068">
                  <c:v>39140</c:v>
                </c:pt>
                <c:pt idx="4069">
                  <c:v>39141</c:v>
                </c:pt>
                <c:pt idx="4070">
                  <c:v>39142</c:v>
                </c:pt>
                <c:pt idx="4071">
                  <c:v>39143</c:v>
                </c:pt>
                <c:pt idx="4072">
                  <c:v>39146</c:v>
                </c:pt>
                <c:pt idx="4073">
                  <c:v>39147</c:v>
                </c:pt>
                <c:pt idx="4074">
                  <c:v>39148</c:v>
                </c:pt>
                <c:pt idx="4075">
                  <c:v>39149</c:v>
                </c:pt>
                <c:pt idx="4076">
                  <c:v>39150</c:v>
                </c:pt>
                <c:pt idx="4077">
                  <c:v>39153</c:v>
                </c:pt>
                <c:pt idx="4078">
                  <c:v>39154</c:v>
                </c:pt>
                <c:pt idx="4079">
                  <c:v>39155</c:v>
                </c:pt>
                <c:pt idx="4080">
                  <c:v>39156</c:v>
                </c:pt>
                <c:pt idx="4081">
                  <c:v>39157</c:v>
                </c:pt>
                <c:pt idx="4082">
                  <c:v>39160</c:v>
                </c:pt>
                <c:pt idx="4083">
                  <c:v>39161</c:v>
                </c:pt>
                <c:pt idx="4084">
                  <c:v>39162</c:v>
                </c:pt>
                <c:pt idx="4085">
                  <c:v>39163</c:v>
                </c:pt>
                <c:pt idx="4086">
                  <c:v>39164</c:v>
                </c:pt>
                <c:pt idx="4087">
                  <c:v>39167</c:v>
                </c:pt>
                <c:pt idx="4088">
                  <c:v>39168</c:v>
                </c:pt>
                <c:pt idx="4089">
                  <c:v>39169</c:v>
                </c:pt>
                <c:pt idx="4090">
                  <c:v>39170</c:v>
                </c:pt>
                <c:pt idx="4091">
                  <c:v>39171</c:v>
                </c:pt>
                <c:pt idx="4092">
                  <c:v>39174</c:v>
                </c:pt>
                <c:pt idx="4093">
                  <c:v>39175</c:v>
                </c:pt>
                <c:pt idx="4094">
                  <c:v>39176</c:v>
                </c:pt>
                <c:pt idx="4095">
                  <c:v>39177</c:v>
                </c:pt>
                <c:pt idx="4096">
                  <c:v>39181</c:v>
                </c:pt>
                <c:pt idx="4097">
                  <c:v>39182</c:v>
                </c:pt>
                <c:pt idx="4098">
                  <c:v>39183</c:v>
                </c:pt>
                <c:pt idx="4099">
                  <c:v>39184</c:v>
                </c:pt>
                <c:pt idx="4100">
                  <c:v>39185</c:v>
                </c:pt>
                <c:pt idx="4101">
                  <c:v>39188</c:v>
                </c:pt>
                <c:pt idx="4102">
                  <c:v>39189</c:v>
                </c:pt>
                <c:pt idx="4103">
                  <c:v>39190</c:v>
                </c:pt>
                <c:pt idx="4104">
                  <c:v>39191</c:v>
                </c:pt>
                <c:pt idx="4105">
                  <c:v>39192</c:v>
                </c:pt>
                <c:pt idx="4106">
                  <c:v>39195</c:v>
                </c:pt>
                <c:pt idx="4107">
                  <c:v>39196</c:v>
                </c:pt>
                <c:pt idx="4108">
                  <c:v>39197</c:v>
                </c:pt>
                <c:pt idx="4109">
                  <c:v>39198</c:v>
                </c:pt>
                <c:pt idx="4110">
                  <c:v>39199</c:v>
                </c:pt>
                <c:pt idx="4111">
                  <c:v>39202</c:v>
                </c:pt>
                <c:pt idx="4112">
                  <c:v>39203</c:v>
                </c:pt>
                <c:pt idx="4113">
                  <c:v>39204</c:v>
                </c:pt>
                <c:pt idx="4114">
                  <c:v>39205</c:v>
                </c:pt>
                <c:pt idx="4115">
                  <c:v>39206</c:v>
                </c:pt>
                <c:pt idx="4116">
                  <c:v>39209</c:v>
                </c:pt>
                <c:pt idx="4117">
                  <c:v>39210</c:v>
                </c:pt>
                <c:pt idx="4118">
                  <c:v>39211</c:v>
                </c:pt>
                <c:pt idx="4119">
                  <c:v>39212</c:v>
                </c:pt>
                <c:pt idx="4120">
                  <c:v>39213</c:v>
                </c:pt>
                <c:pt idx="4121">
                  <c:v>39216</c:v>
                </c:pt>
                <c:pt idx="4122">
                  <c:v>39217</c:v>
                </c:pt>
                <c:pt idx="4123">
                  <c:v>39218</c:v>
                </c:pt>
                <c:pt idx="4124">
                  <c:v>39219</c:v>
                </c:pt>
                <c:pt idx="4125">
                  <c:v>39220</c:v>
                </c:pt>
                <c:pt idx="4126">
                  <c:v>39223</c:v>
                </c:pt>
                <c:pt idx="4127">
                  <c:v>39224</c:v>
                </c:pt>
                <c:pt idx="4128">
                  <c:v>39225</c:v>
                </c:pt>
                <c:pt idx="4129">
                  <c:v>39226</c:v>
                </c:pt>
                <c:pt idx="4130">
                  <c:v>39227</c:v>
                </c:pt>
                <c:pt idx="4131">
                  <c:v>39231</c:v>
                </c:pt>
                <c:pt idx="4132">
                  <c:v>39232</c:v>
                </c:pt>
                <c:pt idx="4133">
                  <c:v>39233</c:v>
                </c:pt>
                <c:pt idx="4134">
                  <c:v>39234</c:v>
                </c:pt>
                <c:pt idx="4135">
                  <c:v>39237</c:v>
                </c:pt>
                <c:pt idx="4136">
                  <c:v>39238</c:v>
                </c:pt>
                <c:pt idx="4137">
                  <c:v>39239</c:v>
                </c:pt>
                <c:pt idx="4138">
                  <c:v>39240</c:v>
                </c:pt>
                <c:pt idx="4139">
                  <c:v>39241</c:v>
                </c:pt>
                <c:pt idx="4140">
                  <c:v>39244</c:v>
                </c:pt>
                <c:pt idx="4141">
                  <c:v>39245</c:v>
                </c:pt>
                <c:pt idx="4142">
                  <c:v>39246</c:v>
                </c:pt>
                <c:pt idx="4143">
                  <c:v>39247</c:v>
                </c:pt>
                <c:pt idx="4144">
                  <c:v>39248</c:v>
                </c:pt>
                <c:pt idx="4145">
                  <c:v>39251</c:v>
                </c:pt>
                <c:pt idx="4146">
                  <c:v>39252</c:v>
                </c:pt>
                <c:pt idx="4147">
                  <c:v>39253</c:v>
                </c:pt>
                <c:pt idx="4148">
                  <c:v>39254</c:v>
                </c:pt>
                <c:pt idx="4149">
                  <c:v>39255</c:v>
                </c:pt>
                <c:pt idx="4150">
                  <c:v>39258</c:v>
                </c:pt>
                <c:pt idx="4151">
                  <c:v>39259</c:v>
                </c:pt>
                <c:pt idx="4152">
                  <c:v>39260</c:v>
                </c:pt>
                <c:pt idx="4153">
                  <c:v>39261</c:v>
                </c:pt>
                <c:pt idx="4154">
                  <c:v>39262</c:v>
                </c:pt>
                <c:pt idx="4155">
                  <c:v>39265</c:v>
                </c:pt>
                <c:pt idx="4156">
                  <c:v>39266</c:v>
                </c:pt>
                <c:pt idx="4157">
                  <c:v>39268</c:v>
                </c:pt>
                <c:pt idx="4158">
                  <c:v>39269</c:v>
                </c:pt>
                <c:pt idx="4159">
                  <c:v>39272</c:v>
                </c:pt>
                <c:pt idx="4160">
                  <c:v>39273</c:v>
                </c:pt>
                <c:pt idx="4161">
                  <c:v>39274</c:v>
                </c:pt>
                <c:pt idx="4162">
                  <c:v>39275</c:v>
                </c:pt>
                <c:pt idx="4163">
                  <c:v>39276</c:v>
                </c:pt>
                <c:pt idx="4164">
                  <c:v>39279</c:v>
                </c:pt>
                <c:pt idx="4165">
                  <c:v>39280</c:v>
                </c:pt>
                <c:pt idx="4166">
                  <c:v>39281</c:v>
                </c:pt>
                <c:pt idx="4167">
                  <c:v>39282</c:v>
                </c:pt>
                <c:pt idx="4168">
                  <c:v>39283</c:v>
                </c:pt>
                <c:pt idx="4169">
                  <c:v>39286</c:v>
                </c:pt>
                <c:pt idx="4170">
                  <c:v>39287</c:v>
                </c:pt>
                <c:pt idx="4171">
                  <c:v>39288</c:v>
                </c:pt>
                <c:pt idx="4172">
                  <c:v>39289</c:v>
                </c:pt>
                <c:pt idx="4173">
                  <c:v>39290</c:v>
                </c:pt>
                <c:pt idx="4174">
                  <c:v>39293</c:v>
                </c:pt>
                <c:pt idx="4175">
                  <c:v>39294</c:v>
                </c:pt>
                <c:pt idx="4176">
                  <c:v>39295</c:v>
                </c:pt>
                <c:pt idx="4177">
                  <c:v>39296</c:v>
                </c:pt>
                <c:pt idx="4178">
                  <c:v>39297</c:v>
                </c:pt>
                <c:pt idx="4179">
                  <c:v>39300</c:v>
                </c:pt>
                <c:pt idx="4180">
                  <c:v>39301</c:v>
                </c:pt>
                <c:pt idx="4181">
                  <c:v>39302</c:v>
                </c:pt>
                <c:pt idx="4182">
                  <c:v>39303</c:v>
                </c:pt>
                <c:pt idx="4183">
                  <c:v>39304</c:v>
                </c:pt>
                <c:pt idx="4184">
                  <c:v>39307</c:v>
                </c:pt>
                <c:pt idx="4185">
                  <c:v>39308</c:v>
                </c:pt>
                <c:pt idx="4186">
                  <c:v>39309</c:v>
                </c:pt>
                <c:pt idx="4187">
                  <c:v>39310</c:v>
                </c:pt>
                <c:pt idx="4188">
                  <c:v>39311</c:v>
                </c:pt>
                <c:pt idx="4189">
                  <c:v>39314</c:v>
                </c:pt>
                <c:pt idx="4190">
                  <c:v>39315</c:v>
                </c:pt>
                <c:pt idx="4191">
                  <c:v>39316</c:v>
                </c:pt>
                <c:pt idx="4192">
                  <c:v>39317</c:v>
                </c:pt>
                <c:pt idx="4193">
                  <c:v>39318</c:v>
                </c:pt>
                <c:pt idx="4194">
                  <c:v>39321</c:v>
                </c:pt>
                <c:pt idx="4195">
                  <c:v>39322</c:v>
                </c:pt>
                <c:pt idx="4196">
                  <c:v>39323</c:v>
                </c:pt>
                <c:pt idx="4197">
                  <c:v>39324</c:v>
                </c:pt>
                <c:pt idx="4198">
                  <c:v>39325</c:v>
                </c:pt>
                <c:pt idx="4199">
                  <c:v>39329</c:v>
                </c:pt>
                <c:pt idx="4200">
                  <c:v>39330</c:v>
                </c:pt>
                <c:pt idx="4201">
                  <c:v>39331</c:v>
                </c:pt>
                <c:pt idx="4202">
                  <c:v>39332</c:v>
                </c:pt>
                <c:pt idx="4203">
                  <c:v>39335</c:v>
                </c:pt>
                <c:pt idx="4204">
                  <c:v>39336</c:v>
                </c:pt>
                <c:pt idx="4205">
                  <c:v>39337</c:v>
                </c:pt>
                <c:pt idx="4206">
                  <c:v>39338</c:v>
                </c:pt>
                <c:pt idx="4207">
                  <c:v>39339</c:v>
                </c:pt>
                <c:pt idx="4208">
                  <c:v>39342</c:v>
                </c:pt>
                <c:pt idx="4209">
                  <c:v>39343</c:v>
                </c:pt>
                <c:pt idx="4210">
                  <c:v>39344</c:v>
                </c:pt>
                <c:pt idx="4211">
                  <c:v>39345</c:v>
                </c:pt>
                <c:pt idx="4212">
                  <c:v>39346</c:v>
                </c:pt>
                <c:pt idx="4213">
                  <c:v>39349</c:v>
                </c:pt>
                <c:pt idx="4214">
                  <c:v>39350</c:v>
                </c:pt>
                <c:pt idx="4215">
                  <c:v>39351</c:v>
                </c:pt>
                <c:pt idx="4216">
                  <c:v>39352</c:v>
                </c:pt>
                <c:pt idx="4217">
                  <c:v>39353</c:v>
                </c:pt>
                <c:pt idx="4218">
                  <c:v>39356</c:v>
                </c:pt>
                <c:pt idx="4219">
                  <c:v>39357</c:v>
                </c:pt>
                <c:pt idx="4220">
                  <c:v>39358</c:v>
                </c:pt>
                <c:pt idx="4221">
                  <c:v>39359</c:v>
                </c:pt>
                <c:pt idx="4222">
                  <c:v>39360</c:v>
                </c:pt>
                <c:pt idx="4223">
                  <c:v>39363</c:v>
                </c:pt>
                <c:pt idx="4224">
                  <c:v>39364</c:v>
                </c:pt>
                <c:pt idx="4225">
                  <c:v>39365</c:v>
                </c:pt>
                <c:pt idx="4226">
                  <c:v>39366</c:v>
                </c:pt>
                <c:pt idx="4227">
                  <c:v>39367</c:v>
                </c:pt>
                <c:pt idx="4228">
                  <c:v>39370</c:v>
                </c:pt>
                <c:pt idx="4229">
                  <c:v>39371</c:v>
                </c:pt>
                <c:pt idx="4230">
                  <c:v>39372</c:v>
                </c:pt>
                <c:pt idx="4231">
                  <c:v>39373</c:v>
                </c:pt>
                <c:pt idx="4232">
                  <c:v>39374</c:v>
                </c:pt>
                <c:pt idx="4233">
                  <c:v>39377</c:v>
                </c:pt>
                <c:pt idx="4234">
                  <c:v>39378</c:v>
                </c:pt>
                <c:pt idx="4235">
                  <c:v>39379</c:v>
                </c:pt>
                <c:pt idx="4236">
                  <c:v>39380</c:v>
                </c:pt>
                <c:pt idx="4237">
                  <c:v>39381</c:v>
                </c:pt>
                <c:pt idx="4238">
                  <c:v>39384</c:v>
                </c:pt>
                <c:pt idx="4239">
                  <c:v>39385</c:v>
                </c:pt>
                <c:pt idx="4240">
                  <c:v>39386</c:v>
                </c:pt>
                <c:pt idx="4241">
                  <c:v>39387</c:v>
                </c:pt>
                <c:pt idx="4242">
                  <c:v>39388</c:v>
                </c:pt>
                <c:pt idx="4243">
                  <c:v>39391</c:v>
                </c:pt>
                <c:pt idx="4244">
                  <c:v>39392</c:v>
                </c:pt>
                <c:pt idx="4245">
                  <c:v>39393</c:v>
                </c:pt>
                <c:pt idx="4246">
                  <c:v>39394</c:v>
                </c:pt>
                <c:pt idx="4247">
                  <c:v>39395</c:v>
                </c:pt>
                <c:pt idx="4248">
                  <c:v>39398</c:v>
                </c:pt>
                <c:pt idx="4249">
                  <c:v>39399</c:v>
                </c:pt>
                <c:pt idx="4250">
                  <c:v>39400</c:v>
                </c:pt>
                <c:pt idx="4251">
                  <c:v>39401</c:v>
                </c:pt>
                <c:pt idx="4252">
                  <c:v>39402</c:v>
                </c:pt>
                <c:pt idx="4253">
                  <c:v>39405</c:v>
                </c:pt>
                <c:pt idx="4254">
                  <c:v>39406</c:v>
                </c:pt>
                <c:pt idx="4255">
                  <c:v>39407</c:v>
                </c:pt>
                <c:pt idx="4256">
                  <c:v>39409</c:v>
                </c:pt>
                <c:pt idx="4257">
                  <c:v>39412</c:v>
                </c:pt>
                <c:pt idx="4258">
                  <c:v>39413</c:v>
                </c:pt>
                <c:pt idx="4259">
                  <c:v>39414</c:v>
                </c:pt>
                <c:pt idx="4260">
                  <c:v>39415</c:v>
                </c:pt>
                <c:pt idx="4261">
                  <c:v>39416</c:v>
                </c:pt>
                <c:pt idx="4262">
                  <c:v>39419</c:v>
                </c:pt>
                <c:pt idx="4263">
                  <c:v>39420</c:v>
                </c:pt>
                <c:pt idx="4264">
                  <c:v>39421</c:v>
                </c:pt>
                <c:pt idx="4265">
                  <c:v>39422</c:v>
                </c:pt>
                <c:pt idx="4266">
                  <c:v>39423</c:v>
                </c:pt>
                <c:pt idx="4267">
                  <c:v>39426</c:v>
                </c:pt>
                <c:pt idx="4268">
                  <c:v>39427</c:v>
                </c:pt>
                <c:pt idx="4269">
                  <c:v>39428</c:v>
                </c:pt>
                <c:pt idx="4270">
                  <c:v>39429</c:v>
                </c:pt>
                <c:pt idx="4271">
                  <c:v>39430</c:v>
                </c:pt>
                <c:pt idx="4272">
                  <c:v>39433</c:v>
                </c:pt>
                <c:pt idx="4273">
                  <c:v>39434</c:v>
                </c:pt>
                <c:pt idx="4274">
                  <c:v>39435</c:v>
                </c:pt>
                <c:pt idx="4275">
                  <c:v>39436</c:v>
                </c:pt>
                <c:pt idx="4276">
                  <c:v>39437</c:v>
                </c:pt>
                <c:pt idx="4277">
                  <c:v>39440</c:v>
                </c:pt>
                <c:pt idx="4278">
                  <c:v>39442</c:v>
                </c:pt>
                <c:pt idx="4279">
                  <c:v>39443</c:v>
                </c:pt>
                <c:pt idx="4280">
                  <c:v>39444</c:v>
                </c:pt>
                <c:pt idx="4281">
                  <c:v>39447</c:v>
                </c:pt>
                <c:pt idx="4282">
                  <c:v>39449</c:v>
                </c:pt>
                <c:pt idx="4283">
                  <c:v>39450</c:v>
                </c:pt>
                <c:pt idx="4284">
                  <c:v>39451</c:v>
                </c:pt>
                <c:pt idx="4285">
                  <c:v>39454</c:v>
                </c:pt>
                <c:pt idx="4286">
                  <c:v>39455</c:v>
                </c:pt>
                <c:pt idx="4287">
                  <c:v>39456</c:v>
                </c:pt>
                <c:pt idx="4288">
                  <c:v>39457</c:v>
                </c:pt>
                <c:pt idx="4289">
                  <c:v>39458</c:v>
                </c:pt>
                <c:pt idx="4290">
                  <c:v>39461</c:v>
                </c:pt>
                <c:pt idx="4291">
                  <c:v>39462</c:v>
                </c:pt>
                <c:pt idx="4292">
                  <c:v>39463</c:v>
                </c:pt>
                <c:pt idx="4293">
                  <c:v>39464</c:v>
                </c:pt>
                <c:pt idx="4294">
                  <c:v>39465</c:v>
                </c:pt>
                <c:pt idx="4295">
                  <c:v>39469</c:v>
                </c:pt>
                <c:pt idx="4296">
                  <c:v>39470</c:v>
                </c:pt>
                <c:pt idx="4297">
                  <c:v>39471</c:v>
                </c:pt>
                <c:pt idx="4298">
                  <c:v>39472</c:v>
                </c:pt>
                <c:pt idx="4299">
                  <c:v>39475</c:v>
                </c:pt>
                <c:pt idx="4300">
                  <c:v>39476</c:v>
                </c:pt>
                <c:pt idx="4301">
                  <c:v>39477</c:v>
                </c:pt>
                <c:pt idx="4302">
                  <c:v>39478</c:v>
                </c:pt>
                <c:pt idx="4303">
                  <c:v>39479</c:v>
                </c:pt>
                <c:pt idx="4304">
                  <c:v>39482</c:v>
                </c:pt>
                <c:pt idx="4305">
                  <c:v>39483</c:v>
                </c:pt>
                <c:pt idx="4306">
                  <c:v>39484</c:v>
                </c:pt>
                <c:pt idx="4307">
                  <c:v>39485</c:v>
                </c:pt>
                <c:pt idx="4308">
                  <c:v>39486</c:v>
                </c:pt>
                <c:pt idx="4309">
                  <c:v>39489</c:v>
                </c:pt>
                <c:pt idx="4310">
                  <c:v>39490</c:v>
                </c:pt>
                <c:pt idx="4311">
                  <c:v>39491</c:v>
                </c:pt>
                <c:pt idx="4312">
                  <c:v>39492</c:v>
                </c:pt>
                <c:pt idx="4313">
                  <c:v>39493</c:v>
                </c:pt>
                <c:pt idx="4314">
                  <c:v>39497</c:v>
                </c:pt>
                <c:pt idx="4315">
                  <c:v>39498</c:v>
                </c:pt>
                <c:pt idx="4316">
                  <c:v>39499</c:v>
                </c:pt>
                <c:pt idx="4317">
                  <c:v>39500</c:v>
                </c:pt>
                <c:pt idx="4318">
                  <c:v>39503</c:v>
                </c:pt>
                <c:pt idx="4319">
                  <c:v>39504</c:v>
                </c:pt>
                <c:pt idx="4320">
                  <c:v>39505</c:v>
                </c:pt>
                <c:pt idx="4321">
                  <c:v>39506</c:v>
                </c:pt>
                <c:pt idx="4322">
                  <c:v>39507</c:v>
                </c:pt>
                <c:pt idx="4323">
                  <c:v>39510</c:v>
                </c:pt>
                <c:pt idx="4324">
                  <c:v>39511</c:v>
                </c:pt>
                <c:pt idx="4325">
                  <c:v>39512</c:v>
                </c:pt>
                <c:pt idx="4326">
                  <c:v>39513</c:v>
                </c:pt>
                <c:pt idx="4327">
                  <c:v>39514</c:v>
                </c:pt>
                <c:pt idx="4328">
                  <c:v>39517</c:v>
                </c:pt>
                <c:pt idx="4329">
                  <c:v>39518</c:v>
                </c:pt>
                <c:pt idx="4330">
                  <c:v>39519</c:v>
                </c:pt>
                <c:pt idx="4331">
                  <c:v>39520</c:v>
                </c:pt>
                <c:pt idx="4332">
                  <c:v>39521</c:v>
                </c:pt>
                <c:pt idx="4333">
                  <c:v>39524</c:v>
                </c:pt>
                <c:pt idx="4334">
                  <c:v>39525</c:v>
                </c:pt>
                <c:pt idx="4335">
                  <c:v>39526</c:v>
                </c:pt>
                <c:pt idx="4336">
                  <c:v>39527</c:v>
                </c:pt>
                <c:pt idx="4337">
                  <c:v>39531</c:v>
                </c:pt>
                <c:pt idx="4338">
                  <c:v>39532</c:v>
                </c:pt>
                <c:pt idx="4339">
                  <c:v>39533</c:v>
                </c:pt>
                <c:pt idx="4340">
                  <c:v>39534</c:v>
                </c:pt>
                <c:pt idx="4341">
                  <c:v>39535</c:v>
                </c:pt>
                <c:pt idx="4342">
                  <c:v>39538</c:v>
                </c:pt>
                <c:pt idx="4343">
                  <c:v>39539</c:v>
                </c:pt>
                <c:pt idx="4344">
                  <c:v>39540</c:v>
                </c:pt>
                <c:pt idx="4345">
                  <c:v>39541</c:v>
                </c:pt>
                <c:pt idx="4346">
                  <c:v>39542</c:v>
                </c:pt>
                <c:pt idx="4347">
                  <c:v>39545</c:v>
                </c:pt>
                <c:pt idx="4348">
                  <c:v>39546</c:v>
                </c:pt>
                <c:pt idx="4349">
                  <c:v>39547</c:v>
                </c:pt>
                <c:pt idx="4350">
                  <c:v>39548</c:v>
                </c:pt>
                <c:pt idx="4351">
                  <c:v>39549</c:v>
                </c:pt>
                <c:pt idx="4352">
                  <c:v>39552</c:v>
                </c:pt>
                <c:pt idx="4353">
                  <c:v>39553</c:v>
                </c:pt>
                <c:pt idx="4354">
                  <c:v>39554</c:v>
                </c:pt>
                <c:pt idx="4355">
                  <c:v>39555</c:v>
                </c:pt>
                <c:pt idx="4356">
                  <c:v>39556</c:v>
                </c:pt>
                <c:pt idx="4357">
                  <c:v>39559</c:v>
                </c:pt>
                <c:pt idx="4358">
                  <c:v>39560</c:v>
                </c:pt>
                <c:pt idx="4359">
                  <c:v>39561</c:v>
                </c:pt>
                <c:pt idx="4360">
                  <c:v>39562</c:v>
                </c:pt>
                <c:pt idx="4361">
                  <c:v>39563</c:v>
                </c:pt>
                <c:pt idx="4362">
                  <c:v>39566</c:v>
                </c:pt>
                <c:pt idx="4363">
                  <c:v>39567</c:v>
                </c:pt>
                <c:pt idx="4364">
                  <c:v>39568</c:v>
                </c:pt>
                <c:pt idx="4365">
                  <c:v>39569</c:v>
                </c:pt>
                <c:pt idx="4366">
                  <c:v>39570</c:v>
                </c:pt>
                <c:pt idx="4367">
                  <c:v>39573</c:v>
                </c:pt>
                <c:pt idx="4368">
                  <c:v>39574</c:v>
                </c:pt>
                <c:pt idx="4369">
                  <c:v>39575</c:v>
                </c:pt>
                <c:pt idx="4370">
                  <c:v>39576</c:v>
                </c:pt>
                <c:pt idx="4371">
                  <c:v>39577</c:v>
                </c:pt>
                <c:pt idx="4372">
                  <c:v>39580</c:v>
                </c:pt>
                <c:pt idx="4373">
                  <c:v>39581</c:v>
                </c:pt>
                <c:pt idx="4374">
                  <c:v>39582</c:v>
                </c:pt>
                <c:pt idx="4375">
                  <c:v>39583</c:v>
                </c:pt>
                <c:pt idx="4376">
                  <c:v>39584</c:v>
                </c:pt>
                <c:pt idx="4377">
                  <c:v>39587</c:v>
                </c:pt>
                <c:pt idx="4378">
                  <c:v>39588</c:v>
                </c:pt>
                <c:pt idx="4379">
                  <c:v>39589</c:v>
                </c:pt>
                <c:pt idx="4380">
                  <c:v>39590</c:v>
                </c:pt>
                <c:pt idx="4381">
                  <c:v>39591</c:v>
                </c:pt>
                <c:pt idx="4382">
                  <c:v>39595</c:v>
                </c:pt>
                <c:pt idx="4383">
                  <c:v>39596</c:v>
                </c:pt>
                <c:pt idx="4384">
                  <c:v>39597</c:v>
                </c:pt>
                <c:pt idx="4385">
                  <c:v>39598</c:v>
                </c:pt>
                <c:pt idx="4386">
                  <c:v>39601</c:v>
                </c:pt>
                <c:pt idx="4387">
                  <c:v>39602</c:v>
                </c:pt>
                <c:pt idx="4388">
                  <c:v>39603</c:v>
                </c:pt>
                <c:pt idx="4389">
                  <c:v>39604</c:v>
                </c:pt>
                <c:pt idx="4390">
                  <c:v>39605</c:v>
                </c:pt>
                <c:pt idx="4391">
                  <c:v>39608</c:v>
                </c:pt>
                <c:pt idx="4392">
                  <c:v>39609</c:v>
                </c:pt>
                <c:pt idx="4393">
                  <c:v>39610</c:v>
                </c:pt>
                <c:pt idx="4394">
                  <c:v>39611</c:v>
                </c:pt>
                <c:pt idx="4395">
                  <c:v>39612</c:v>
                </c:pt>
                <c:pt idx="4396">
                  <c:v>39615</c:v>
                </c:pt>
                <c:pt idx="4397">
                  <c:v>39616</c:v>
                </c:pt>
                <c:pt idx="4398">
                  <c:v>39617</c:v>
                </c:pt>
                <c:pt idx="4399">
                  <c:v>39618</c:v>
                </c:pt>
                <c:pt idx="4400">
                  <c:v>39619</c:v>
                </c:pt>
                <c:pt idx="4401">
                  <c:v>39622</c:v>
                </c:pt>
                <c:pt idx="4402">
                  <c:v>39623</c:v>
                </c:pt>
                <c:pt idx="4403">
                  <c:v>39624</c:v>
                </c:pt>
                <c:pt idx="4404">
                  <c:v>39625</c:v>
                </c:pt>
                <c:pt idx="4405">
                  <c:v>39626</c:v>
                </c:pt>
                <c:pt idx="4406">
                  <c:v>39629</c:v>
                </c:pt>
                <c:pt idx="4407">
                  <c:v>39630</c:v>
                </c:pt>
                <c:pt idx="4408">
                  <c:v>39631</c:v>
                </c:pt>
                <c:pt idx="4409">
                  <c:v>39632</c:v>
                </c:pt>
                <c:pt idx="4410">
                  <c:v>39636</c:v>
                </c:pt>
                <c:pt idx="4411">
                  <c:v>39637</c:v>
                </c:pt>
                <c:pt idx="4412">
                  <c:v>39638</c:v>
                </c:pt>
                <c:pt idx="4413">
                  <c:v>39639</c:v>
                </c:pt>
                <c:pt idx="4414">
                  <c:v>39640</c:v>
                </c:pt>
                <c:pt idx="4415">
                  <c:v>39643</c:v>
                </c:pt>
                <c:pt idx="4416">
                  <c:v>39644</c:v>
                </c:pt>
                <c:pt idx="4417">
                  <c:v>39645</c:v>
                </c:pt>
                <c:pt idx="4418">
                  <c:v>39646</c:v>
                </c:pt>
                <c:pt idx="4419">
                  <c:v>39647</c:v>
                </c:pt>
                <c:pt idx="4420">
                  <c:v>39650</c:v>
                </c:pt>
                <c:pt idx="4421">
                  <c:v>39651</c:v>
                </c:pt>
                <c:pt idx="4422">
                  <c:v>39652</c:v>
                </c:pt>
                <c:pt idx="4423">
                  <c:v>39653</c:v>
                </c:pt>
                <c:pt idx="4424">
                  <c:v>39654</c:v>
                </c:pt>
                <c:pt idx="4425">
                  <c:v>39657</c:v>
                </c:pt>
                <c:pt idx="4426">
                  <c:v>39658</c:v>
                </c:pt>
                <c:pt idx="4427">
                  <c:v>39659</c:v>
                </c:pt>
                <c:pt idx="4428">
                  <c:v>39660</c:v>
                </c:pt>
                <c:pt idx="4429">
                  <c:v>39661</c:v>
                </c:pt>
                <c:pt idx="4430">
                  <c:v>39664</c:v>
                </c:pt>
                <c:pt idx="4431">
                  <c:v>39665</c:v>
                </c:pt>
                <c:pt idx="4432">
                  <c:v>39666</c:v>
                </c:pt>
                <c:pt idx="4433">
                  <c:v>39667</c:v>
                </c:pt>
                <c:pt idx="4434">
                  <c:v>39668</c:v>
                </c:pt>
                <c:pt idx="4435">
                  <c:v>39671</c:v>
                </c:pt>
                <c:pt idx="4436">
                  <c:v>39672</c:v>
                </c:pt>
                <c:pt idx="4437">
                  <c:v>39673</c:v>
                </c:pt>
                <c:pt idx="4438">
                  <c:v>39674</c:v>
                </c:pt>
                <c:pt idx="4439">
                  <c:v>39675</c:v>
                </c:pt>
                <c:pt idx="4440">
                  <c:v>39678</c:v>
                </c:pt>
                <c:pt idx="4441">
                  <c:v>39679</c:v>
                </c:pt>
                <c:pt idx="4442">
                  <c:v>39680</c:v>
                </c:pt>
                <c:pt idx="4443">
                  <c:v>39681</c:v>
                </c:pt>
                <c:pt idx="4444">
                  <c:v>39682</c:v>
                </c:pt>
                <c:pt idx="4445">
                  <c:v>39685</c:v>
                </c:pt>
                <c:pt idx="4446">
                  <c:v>39686</c:v>
                </c:pt>
                <c:pt idx="4447">
                  <c:v>39687</c:v>
                </c:pt>
                <c:pt idx="4448">
                  <c:v>39688</c:v>
                </c:pt>
                <c:pt idx="4449">
                  <c:v>39689</c:v>
                </c:pt>
                <c:pt idx="4450">
                  <c:v>39693</c:v>
                </c:pt>
                <c:pt idx="4451">
                  <c:v>39694</c:v>
                </c:pt>
                <c:pt idx="4452">
                  <c:v>39695</c:v>
                </c:pt>
                <c:pt idx="4453">
                  <c:v>39696</c:v>
                </c:pt>
                <c:pt idx="4454">
                  <c:v>39699</c:v>
                </c:pt>
                <c:pt idx="4455">
                  <c:v>39700</c:v>
                </c:pt>
                <c:pt idx="4456">
                  <c:v>39701</c:v>
                </c:pt>
                <c:pt idx="4457">
                  <c:v>39702</c:v>
                </c:pt>
                <c:pt idx="4458">
                  <c:v>39703</c:v>
                </c:pt>
                <c:pt idx="4459">
                  <c:v>39706</c:v>
                </c:pt>
                <c:pt idx="4460">
                  <c:v>39707</c:v>
                </c:pt>
                <c:pt idx="4461">
                  <c:v>39708</c:v>
                </c:pt>
                <c:pt idx="4462">
                  <c:v>39709</c:v>
                </c:pt>
                <c:pt idx="4463">
                  <c:v>39710</c:v>
                </c:pt>
                <c:pt idx="4464">
                  <c:v>39713</c:v>
                </c:pt>
                <c:pt idx="4465">
                  <c:v>39714</c:v>
                </c:pt>
                <c:pt idx="4466">
                  <c:v>39715</c:v>
                </c:pt>
                <c:pt idx="4467">
                  <c:v>39716</c:v>
                </c:pt>
                <c:pt idx="4468">
                  <c:v>39717</c:v>
                </c:pt>
                <c:pt idx="4469">
                  <c:v>39720</c:v>
                </c:pt>
                <c:pt idx="4470">
                  <c:v>39721</c:v>
                </c:pt>
                <c:pt idx="4471">
                  <c:v>39722</c:v>
                </c:pt>
                <c:pt idx="4472">
                  <c:v>39723</c:v>
                </c:pt>
                <c:pt idx="4473">
                  <c:v>39724</c:v>
                </c:pt>
                <c:pt idx="4474">
                  <c:v>39727</c:v>
                </c:pt>
                <c:pt idx="4475">
                  <c:v>39728</c:v>
                </c:pt>
                <c:pt idx="4476">
                  <c:v>39729</c:v>
                </c:pt>
                <c:pt idx="4477">
                  <c:v>39730</c:v>
                </c:pt>
                <c:pt idx="4478">
                  <c:v>39731</c:v>
                </c:pt>
                <c:pt idx="4479">
                  <c:v>39734</c:v>
                </c:pt>
                <c:pt idx="4480">
                  <c:v>39735</c:v>
                </c:pt>
                <c:pt idx="4481">
                  <c:v>39736</c:v>
                </c:pt>
                <c:pt idx="4482">
                  <c:v>39737</c:v>
                </c:pt>
                <c:pt idx="4483">
                  <c:v>39738</c:v>
                </c:pt>
                <c:pt idx="4484">
                  <c:v>39741</c:v>
                </c:pt>
                <c:pt idx="4485">
                  <c:v>39742</c:v>
                </c:pt>
                <c:pt idx="4486">
                  <c:v>39743</c:v>
                </c:pt>
                <c:pt idx="4487">
                  <c:v>39744</c:v>
                </c:pt>
                <c:pt idx="4488">
                  <c:v>39745</c:v>
                </c:pt>
                <c:pt idx="4489">
                  <c:v>39748</c:v>
                </c:pt>
                <c:pt idx="4490">
                  <c:v>39749</c:v>
                </c:pt>
                <c:pt idx="4491">
                  <c:v>39750</c:v>
                </c:pt>
                <c:pt idx="4492">
                  <c:v>39751</c:v>
                </c:pt>
                <c:pt idx="4493">
                  <c:v>39752</c:v>
                </c:pt>
                <c:pt idx="4494">
                  <c:v>39755</c:v>
                </c:pt>
                <c:pt idx="4495">
                  <c:v>39756</c:v>
                </c:pt>
                <c:pt idx="4496">
                  <c:v>39757</c:v>
                </c:pt>
                <c:pt idx="4497">
                  <c:v>39758</c:v>
                </c:pt>
                <c:pt idx="4498">
                  <c:v>39759</c:v>
                </c:pt>
                <c:pt idx="4499">
                  <c:v>39762</c:v>
                </c:pt>
                <c:pt idx="4500">
                  <c:v>39763</c:v>
                </c:pt>
                <c:pt idx="4501">
                  <c:v>39764</c:v>
                </c:pt>
                <c:pt idx="4502">
                  <c:v>39765</c:v>
                </c:pt>
                <c:pt idx="4503">
                  <c:v>39766</c:v>
                </c:pt>
                <c:pt idx="4504">
                  <c:v>39769</c:v>
                </c:pt>
                <c:pt idx="4505">
                  <c:v>39770</c:v>
                </c:pt>
                <c:pt idx="4506">
                  <c:v>39771</c:v>
                </c:pt>
                <c:pt idx="4507">
                  <c:v>39772</c:v>
                </c:pt>
                <c:pt idx="4508">
                  <c:v>39773</c:v>
                </c:pt>
                <c:pt idx="4509">
                  <c:v>39776</c:v>
                </c:pt>
                <c:pt idx="4510">
                  <c:v>39777</c:v>
                </c:pt>
                <c:pt idx="4511">
                  <c:v>39778</c:v>
                </c:pt>
                <c:pt idx="4512">
                  <c:v>39780</c:v>
                </c:pt>
                <c:pt idx="4513">
                  <c:v>39783</c:v>
                </c:pt>
                <c:pt idx="4514">
                  <c:v>39784</c:v>
                </c:pt>
                <c:pt idx="4515">
                  <c:v>39785</c:v>
                </c:pt>
                <c:pt idx="4516">
                  <c:v>39786</c:v>
                </c:pt>
                <c:pt idx="4517">
                  <c:v>39787</c:v>
                </c:pt>
                <c:pt idx="4518">
                  <c:v>39790</c:v>
                </c:pt>
                <c:pt idx="4519">
                  <c:v>39791</c:v>
                </c:pt>
                <c:pt idx="4520">
                  <c:v>39792</c:v>
                </c:pt>
                <c:pt idx="4521">
                  <c:v>39793</c:v>
                </c:pt>
                <c:pt idx="4522">
                  <c:v>39794</c:v>
                </c:pt>
                <c:pt idx="4523">
                  <c:v>39797</c:v>
                </c:pt>
                <c:pt idx="4524">
                  <c:v>39798</c:v>
                </c:pt>
                <c:pt idx="4525">
                  <c:v>39799</c:v>
                </c:pt>
                <c:pt idx="4526">
                  <c:v>39800</c:v>
                </c:pt>
                <c:pt idx="4527">
                  <c:v>39801</c:v>
                </c:pt>
                <c:pt idx="4528">
                  <c:v>39804</c:v>
                </c:pt>
                <c:pt idx="4529">
                  <c:v>39805</c:v>
                </c:pt>
                <c:pt idx="4530">
                  <c:v>39806</c:v>
                </c:pt>
                <c:pt idx="4531">
                  <c:v>39808</c:v>
                </c:pt>
                <c:pt idx="4532">
                  <c:v>39811</c:v>
                </c:pt>
                <c:pt idx="4533">
                  <c:v>39812</c:v>
                </c:pt>
                <c:pt idx="4534">
                  <c:v>39813</c:v>
                </c:pt>
                <c:pt idx="4535">
                  <c:v>39815</c:v>
                </c:pt>
                <c:pt idx="4536">
                  <c:v>39818</c:v>
                </c:pt>
                <c:pt idx="4537">
                  <c:v>39819</c:v>
                </c:pt>
                <c:pt idx="4538">
                  <c:v>39820</c:v>
                </c:pt>
                <c:pt idx="4539">
                  <c:v>39821</c:v>
                </c:pt>
                <c:pt idx="4540">
                  <c:v>39822</c:v>
                </c:pt>
                <c:pt idx="4541">
                  <c:v>39825</c:v>
                </c:pt>
                <c:pt idx="4542">
                  <c:v>39826</c:v>
                </c:pt>
                <c:pt idx="4543">
                  <c:v>39827</c:v>
                </c:pt>
                <c:pt idx="4544">
                  <c:v>39828</c:v>
                </c:pt>
                <c:pt idx="4545">
                  <c:v>39829</c:v>
                </c:pt>
                <c:pt idx="4546">
                  <c:v>39833</c:v>
                </c:pt>
                <c:pt idx="4547">
                  <c:v>39834</c:v>
                </c:pt>
                <c:pt idx="4548">
                  <c:v>39835</c:v>
                </c:pt>
                <c:pt idx="4549">
                  <c:v>39836</c:v>
                </c:pt>
                <c:pt idx="4550">
                  <c:v>39839</c:v>
                </c:pt>
                <c:pt idx="4551">
                  <c:v>39840</c:v>
                </c:pt>
                <c:pt idx="4552">
                  <c:v>39841</c:v>
                </c:pt>
                <c:pt idx="4553">
                  <c:v>39842</c:v>
                </c:pt>
                <c:pt idx="4554">
                  <c:v>39843</c:v>
                </c:pt>
                <c:pt idx="4555">
                  <c:v>39846</c:v>
                </c:pt>
                <c:pt idx="4556">
                  <c:v>39847</c:v>
                </c:pt>
                <c:pt idx="4557">
                  <c:v>39848</c:v>
                </c:pt>
                <c:pt idx="4558">
                  <c:v>39849</c:v>
                </c:pt>
                <c:pt idx="4559">
                  <c:v>39850</c:v>
                </c:pt>
                <c:pt idx="4560">
                  <c:v>39853</c:v>
                </c:pt>
                <c:pt idx="4561">
                  <c:v>39854</c:v>
                </c:pt>
                <c:pt idx="4562">
                  <c:v>39855</c:v>
                </c:pt>
                <c:pt idx="4563">
                  <c:v>39856</c:v>
                </c:pt>
                <c:pt idx="4564">
                  <c:v>39857</c:v>
                </c:pt>
                <c:pt idx="4565">
                  <c:v>39861</c:v>
                </c:pt>
                <c:pt idx="4566">
                  <c:v>39862</c:v>
                </c:pt>
                <c:pt idx="4567">
                  <c:v>39863</c:v>
                </c:pt>
                <c:pt idx="4568">
                  <c:v>39864</c:v>
                </c:pt>
                <c:pt idx="4569">
                  <c:v>39867</c:v>
                </c:pt>
                <c:pt idx="4570">
                  <c:v>39868</c:v>
                </c:pt>
                <c:pt idx="4571">
                  <c:v>39869</c:v>
                </c:pt>
                <c:pt idx="4572">
                  <c:v>39870</c:v>
                </c:pt>
                <c:pt idx="4573">
                  <c:v>39871</c:v>
                </c:pt>
                <c:pt idx="4574">
                  <c:v>39874</c:v>
                </c:pt>
                <c:pt idx="4575">
                  <c:v>39875</c:v>
                </c:pt>
                <c:pt idx="4576">
                  <c:v>39876</c:v>
                </c:pt>
                <c:pt idx="4577">
                  <c:v>39877</c:v>
                </c:pt>
                <c:pt idx="4578">
                  <c:v>39878</c:v>
                </c:pt>
                <c:pt idx="4579">
                  <c:v>39881</c:v>
                </c:pt>
                <c:pt idx="4580">
                  <c:v>39882</c:v>
                </c:pt>
                <c:pt idx="4581">
                  <c:v>39883</c:v>
                </c:pt>
                <c:pt idx="4582">
                  <c:v>39884</c:v>
                </c:pt>
                <c:pt idx="4583">
                  <c:v>39885</c:v>
                </c:pt>
                <c:pt idx="4584">
                  <c:v>39888</c:v>
                </c:pt>
                <c:pt idx="4585">
                  <c:v>39889</c:v>
                </c:pt>
                <c:pt idx="4586">
                  <c:v>39890</c:v>
                </c:pt>
                <c:pt idx="4587">
                  <c:v>39891</c:v>
                </c:pt>
                <c:pt idx="4588">
                  <c:v>39892</c:v>
                </c:pt>
                <c:pt idx="4589">
                  <c:v>39895</c:v>
                </c:pt>
                <c:pt idx="4590">
                  <c:v>39896</c:v>
                </c:pt>
                <c:pt idx="4591">
                  <c:v>39897</c:v>
                </c:pt>
                <c:pt idx="4592">
                  <c:v>39898</c:v>
                </c:pt>
                <c:pt idx="4593">
                  <c:v>39899</c:v>
                </c:pt>
                <c:pt idx="4594">
                  <c:v>39902</c:v>
                </c:pt>
                <c:pt idx="4595">
                  <c:v>39903</c:v>
                </c:pt>
                <c:pt idx="4596">
                  <c:v>39904</c:v>
                </c:pt>
                <c:pt idx="4597">
                  <c:v>39905</c:v>
                </c:pt>
                <c:pt idx="4598">
                  <c:v>39906</c:v>
                </c:pt>
                <c:pt idx="4599">
                  <c:v>39909</c:v>
                </c:pt>
                <c:pt idx="4600">
                  <c:v>39910</c:v>
                </c:pt>
                <c:pt idx="4601">
                  <c:v>39911</c:v>
                </c:pt>
                <c:pt idx="4602">
                  <c:v>39912</c:v>
                </c:pt>
                <c:pt idx="4603">
                  <c:v>39916</c:v>
                </c:pt>
                <c:pt idx="4604">
                  <c:v>39917</c:v>
                </c:pt>
                <c:pt idx="4605">
                  <c:v>39918</c:v>
                </c:pt>
                <c:pt idx="4606">
                  <c:v>39919</c:v>
                </c:pt>
                <c:pt idx="4607">
                  <c:v>39920</c:v>
                </c:pt>
                <c:pt idx="4608">
                  <c:v>39923</c:v>
                </c:pt>
                <c:pt idx="4609">
                  <c:v>39924</c:v>
                </c:pt>
                <c:pt idx="4610">
                  <c:v>39925</c:v>
                </c:pt>
                <c:pt idx="4611">
                  <c:v>39926</c:v>
                </c:pt>
                <c:pt idx="4612">
                  <c:v>39927</c:v>
                </c:pt>
                <c:pt idx="4613">
                  <c:v>39930</c:v>
                </c:pt>
                <c:pt idx="4614">
                  <c:v>39931</c:v>
                </c:pt>
                <c:pt idx="4615">
                  <c:v>39932</c:v>
                </c:pt>
                <c:pt idx="4616">
                  <c:v>39933</c:v>
                </c:pt>
                <c:pt idx="4617">
                  <c:v>39934</c:v>
                </c:pt>
                <c:pt idx="4618">
                  <c:v>39937</c:v>
                </c:pt>
                <c:pt idx="4619">
                  <c:v>39938</c:v>
                </c:pt>
                <c:pt idx="4620">
                  <c:v>39939</c:v>
                </c:pt>
                <c:pt idx="4621">
                  <c:v>39940</c:v>
                </c:pt>
                <c:pt idx="4622">
                  <c:v>39941</c:v>
                </c:pt>
                <c:pt idx="4623">
                  <c:v>39944</c:v>
                </c:pt>
                <c:pt idx="4624">
                  <c:v>39945</c:v>
                </c:pt>
                <c:pt idx="4625">
                  <c:v>39946</c:v>
                </c:pt>
                <c:pt idx="4626">
                  <c:v>39947</c:v>
                </c:pt>
                <c:pt idx="4627">
                  <c:v>39948</c:v>
                </c:pt>
                <c:pt idx="4628">
                  <c:v>39951</c:v>
                </c:pt>
                <c:pt idx="4629">
                  <c:v>39952</c:v>
                </c:pt>
                <c:pt idx="4630">
                  <c:v>39953</c:v>
                </c:pt>
                <c:pt idx="4631">
                  <c:v>39954</c:v>
                </c:pt>
                <c:pt idx="4632">
                  <c:v>39955</c:v>
                </c:pt>
                <c:pt idx="4633">
                  <c:v>39959</c:v>
                </c:pt>
                <c:pt idx="4634">
                  <c:v>39960</c:v>
                </c:pt>
                <c:pt idx="4635">
                  <c:v>39961</c:v>
                </c:pt>
                <c:pt idx="4636">
                  <c:v>39962</c:v>
                </c:pt>
                <c:pt idx="4637">
                  <c:v>39965</c:v>
                </c:pt>
                <c:pt idx="4638">
                  <c:v>39966</c:v>
                </c:pt>
                <c:pt idx="4639">
                  <c:v>39967</c:v>
                </c:pt>
                <c:pt idx="4640">
                  <c:v>39968</c:v>
                </c:pt>
                <c:pt idx="4641">
                  <c:v>39969</c:v>
                </c:pt>
                <c:pt idx="4642">
                  <c:v>39972</c:v>
                </c:pt>
                <c:pt idx="4643">
                  <c:v>39973</c:v>
                </c:pt>
                <c:pt idx="4644">
                  <c:v>39974</c:v>
                </c:pt>
                <c:pt idx="4645">
                  <c:v>39975</c:v>
                </c:pt>
                <c:pt idx="4646">
                  <c:v>39976</c:v>
                </c:pt>
                <c:pt idx="4647">
                  <c:v>39979</c:v>
                </c:pt>
                <c:pt idx="4648">
                  <c:v>39980</c:v>
                </c:pt>
                <c:pt idx="4649">
                  <c:v>39981</c:v>
                </c:pt>
                <c:pt idx="4650">
                  <c:v>39982</c:v>
                </c:pt>
                <c:pt idx="4651">
                  <c:v>39983</c:v>
                </c:pt>
                <c:pt idx="4652">
                  <c:v>39986</c:v>
                </c:pt>
                <c:pt idx="4653">
                  <c:v>39987</c:v>
                </c:pt>
                <c:pt idx="4654">
                  <c:v>39988</c:v>
                </c:pt>
                <c:pt idx="4655">
                  <c:v>39989</c:v>
                </c:pt>
                <c:pt idx="4656">
                  <c:v>39990</c:v>
                </c:pt>
                <c:pt idx="4657">
                  <c:v>39993</c:v>
                </c:pt>
                <c:pt idx="4658">
                  <c:v>39994</c:v>
                </c:pt>
                <c:pt idx="4659">
                  <c:v>39995</c:v>
                </c:pt>
                <c:pt idx="4660">
                  <c:v>39996</c:v>
                </c:pt>
                <c:pt idx="4661">
                  <c:v>40000</c:v>
                </c:pt>
                <c:pt idx="4662">
                  <c:v>40001</c:v>
                </c:pt>
                <c:pt idx="4663">
                  <c:v>40002</c:v>
                </c:pt>
                <c:pt idx="4664">
                  <c:v>40003</c:v>
                </c:pt>
                <c:pt idx="4665">
                  <c:v>40004</c:v>
                </c:pt>
                <c:pt idx="4666">
                  <c:v>40007</c:v>
                </c:pt>
                <c:pt idx="4667">
                  <c:v>40008</c:v>
                </c:pt>
                <c:pt idx="4668">
                  <c:v>40009</c:v>
                </c:pt>
                <c:pt idx="4669">
                  <c:v>40010</c:v>
                </c:pt>
                <c:pt idx="4670">
                  <c:v>40011</c:v>
                </c:pt>
                <c:pt idx="4671">
                  <c:v>40014</c:v>
                </c:pt>
                <c:pt idx="4672">
                  <c:v>40015</c:v>
                </c:pt>
                <c:pt idx="4673">
                  <c:v>40016</c:v>
                </c:pt>
                <c:pt idx="4674">
                  <c:v>40017</c:v>
                </c:pt>
                <c:pt idx="4675">
                  <c:v>40018</c:v>
                </c:pt>
                <c:pt idx="4676">
                  <c:v>40021</c:v>
                </c:pt>
                <c:pt idx="4677">
                  <c:v>40022</c:v>
                </c:pt>
                <c:pt idx="4678">
                  <c:v>40023</c:v>
                </c:pt>
                <c:pt idx="4679">
                  <c:v>40024</c:v>
                </c:pt>
                <c:pt idx="4680">
                  <c:v>40025</c:v>
                </c:pt>
                <c:pt idx="4681">
                  <c:v>40028</c:v>
                </c:pt>
                <c:pt idx="4682">
                  <c:v>40029</c:v>
                </c:pt>
                <c:pt idx="4683">
                  <c:v>40030</c:v>
                </c:pt>
                <c:pt idx="4684">
                  <c:v>40031</c:v>
                </c:pt>
                <c:pt idx="4685">
                  <c:v>40032</c:v>
                </c:pt>
                <c:pt idx="4686">
                  <c:v>40035</c:v>
                </c:pt>
                <c:pt idx="4687">
                  <c:v>40036</c:v>
                </c:pt>
                <c:pt idx="4688">
                  <c:v>40037</c:v>
                </c:pt>
                <c:pt idx="4689">
                  <c:v>40038</c:v>
                </c:pt>
                <c:pt idx="4690">
                  <c:v>40039</c:v>
                </c:pt>
                <c:pt idx="4691">
                  <c:v>40042</c:v>
                </c:pt>
                <c:pt idx="4692">
                  <c:v>40043</c:v>
                </c:pt>
                <c:pt idx="4693">
                  <c:v>40044</c:v>
                </c:pt>
                <c:pt idx="4694">
                  <c:v>40045</c:v>
                </c:pt>
                <c:pt idx="4695">
                  <c:v>40046</c:v>
                </c:pt>
                <c:pt idx="4696">
                  <c:v>40049</c:v>
                </c:pt>
                <c:pt idx="4697">
                  <c:v>40050</c:v>
                </c:pt>
                <c:pt idx="4698">
                  <c:v>40051</c:v>
                </c:pt>
                <c:pt idx="4699">
                  <c:v>40052</c:v>
                </c:pt>
                <c:pt idx="4700">
                  <c:v>40053</c:v>
                </c:pt>
                <c:pt idx="4701">
                  <c:v>40056</c:v>
                </c:pt>
                <c:pt idx="4702">
                  <c:v>40057</c:v>
                </c:pt>
                <c:pt idx="4703">
                  <c:v>40058</c:v>
                </c:pt>
                <c:pt idx="4704">
                  <c:v>40059</c:v>
                </c:pt>
                <c:pt idx="4705">
                  <c:v>40060</c:v>
                </c:pt>
                <c:pt idx="4706">
                  <c:v>40064</c:v>
                </c:pt>
                <c:pt idx="4707">
                  <c:v>40065</c:v>
                </c:pt>
                <c:pt idx="4708">
                  <c:v>40066</c:v>
                </c:pt>
                <c:pt idx="4709">
                  <c:v>40067</c:v>
                </c:pt>
                <c:pt idx="4710">
                  <c:v>40070</c:v>
                </c:pt>
                <c:pt idx="4711">
                  <c:v>40071</c:v>
                </c:pt>
                <c:pt idx="4712">
                  <c:v>40072</c:v>
                </c:pt>
                <c:pt idx="4713">
                  <c:v>40073</c:v>
                </c:pt>
                <c:pt idx="4714">
                  <c:v>40074</c:v>
                </c:pt>
                <c:pt idx="4715">
                  <c:v>40077</c:v>
                </c:pt>
                <c:pt idx="4716">
                  <c:v>40078</c:v>
                </c:pt>
                <c:pt idx="4717">
                  <c:v>40079</c:v>
                </c:pt>
                <c:pt idx="4718">
                  <c:v>40080</c:v>
                </c:pt>
                <c:pt idx="4719">
                  <c:v>40081</c:v>
                </c:pt>
                <c:pt idx="4720">
                  <c:v>40084</c:v>
                </c:pt>
                <c:pt idx="4721">
                  <c:v>40085</c:v>
                </c:pt>
                <c:pt idx="4722">
                  <c:v>40086</c:v>
                </c:pt>
                <c:pt idx="4723">
                  <c:v>40087</c:v>
                </c:pt>
                <c:pt idx="4724">
                  <c:v>40088</c:v>
                </c:pt>
                <c:pt idx="4725">
                  <c:v>40091</c:v>
                </c:pt>
                <c:pt idx="4726">
                  <c:v>40092</c:v>
                </c:pt>
                <c:pt idx="4727">
                  <c:v>40093</c:v>
                </c:pt>
                <c:pt idx="4728">
                  <c:v>40094</c:v>
                </c:pt>
                <c:pt idx="4729">
                  <c:v>40095</c:v>
                </c:pt>
                <c:pt idx="4730">
                  <c:v>40098</c:v>
                </c:pt>
                <c:pt idx="4731">
                  <c:v>40099</c:v>
                </c:pt>
                <c:pt idx="4732">
                  <c:v>40100</c:v>
                </c:pt>
                <c:pt idx="4733">
                  <c:v>40101</c:v>
                </c:pt>
                <c:pt idx="4734">
                  <c:v>40102</c:v>
                </c:pt>
                <c:pt idx="4735">
                  <c:v>40105</c:v>
                </c:pt>
                <c:pt idx="4736">
                  <c:v>40106</c:v>
                </c:pt>
                <c:pt idx="4737">
                  <c:v>40107</c:v>
                </c:pt>
                <c:pt idx="4738">
                  <c:v>40108</c:v>
                </c:pt>
                <c:pt idx="4739">
                  <c:v>40109</c:v>
                </c:pt>
                <c:pt idx="4740">
                  <c:v>40112</c:v>
                </c:pt>
                <c:pt idx="4741">
                  <c:v>40113</c:v>
                </c:pt>
                <c:pt idx="4742">
                  <c:v>40114</c:v>
                </c:pt>
                <c:pt idx="4743">
                  <c:v>40115</c:v>
                </c:pt>
                <c:pt idx="4744">
                  <c:v>40116</c:v>
                </c:pt>
                <c:pt idx="4745">
                  <c:v>40119</c:v>
                </c:pt>
                <c:pt idx="4746">
                  <c:v>40120</c:v>
                </c:pt>
                <c:pt idx="4747">
                  <c:v>40121</c:v>
                </c:pt>
                <c:pt idx="4748">
                  <c:v>40122</c:v>
                </c:pt>
                <c:pt idx="4749">
                  <c:v>40123</c:v>
                </c:pt>
                <c:pt idx="4750">
                  <c:v>40126</c:v>
                </c:pt>
                <c:pt idx="4751">
                  <c:v>40127</c:v>
                </c:pt>
                <c:pt idx="4752">
                  <c:v>40128</c:v>
                </c:pt>
                <c:pt idx="4753">
                  <c:v>40129</c:v>
                </c:pt>
                <c:pt idx="4754">
                  <c:v>40130</c:v>
                </c:pt>
                <c:pt idx="4755">
                  <c:v>40133</c:v>
                </c:pt>
                <c:pt idx="4756">
                  <c:v>40134</c:v>
                </c:pt>
                <c:pt idx="4757">
                  <c:v>40135</c:v>
                </c:pt>
                <c:pt idx="4758">
                  <c:v>40136</c:v>
                </c:pt>
                <c:pt idx="4759">
                  <c:v>40137</c:v>
                </c:pt>
                <c:pt idx="4760">
                  <c:v>40140</c:v>
                </c:pt>
                <c:pt idx="4761">
                  <c:v>40141</c:v>
                </c:pt>
                <c:pt idx="4762">
                  <c:v>40142</c:v>
                </c:pt>
                <c:pt idx="4763">
                  <c:v>40144</c:v>
                </c:pt>
                <c:pt idx="4764">
                  <c:v>40147</c:v>
                </c:pt>
                <c:pt idx="4765">
                  <c:v>40148</c:v>
                </c:pt>
                <c:pt idx="4766">
                  <c:v>40149</c:v>
                </c:pt>
                <c:pt idx="4767">
                  <c:v>40150</c:v>
                </c:pt>
                <c:pt idx="4768">
                  <c:v>40151</c:v>
                </c:pt>
                <c:pt idx="4769">
                  <c:v>40154</c:v>
                </c:pt>
                <c:pt idx="4770">
                  <c:v>40155</c:v>
                </c:pt>
                <c:pt idx="4771">
                  <c:v>40156</c:v>
                </c:pt>
                <c:pt idx="4772">
                  <c:v>40157</c:v>
                </c:pt>
                <c:pt idx="4773">
                  <c:v>40158</c:v>
                </c:pt>
                <c:pt idx="4774">
                  <c:v>40161</c:v>
                </c:pt>
                <c:pt idx="4775">
                  <c:v>40162</c:v>
                </c:pt>
                <c:pt idx="4776">
                  <c:v>40163</c:v>
                </c:pt>
                <c:pt idx="4777">
                  <c:v>40164</c:v>
                </c:pt>
                <c:pt idx="4778">
                  <c:v>40165</c:v>
                </c:pt>
                <c:pt idx="4779">
                  <c:v>40168</c:v>
                </c:pt>
                <c:pt idx="4780">
                  <c:v>40169</c:v>
                </c:pt>
                <c:pt idx="4781">
                  <c:v>40170</c:v>
                </c:pt>
                <c:pt idx="4782">
                  <c:v>40171</c:v>
                </c:pt>
                <c:pt idx="4783">
                  <c:v>40175</c:v>
                </c:pt>
                <c:pt idx="4784">
                  <c:v>40176</c:v>
                </c:pt>
                <c:pt idx="4785">
                  <c:v>40177</c:v>
                </c:pt>
                <c:pt idx="4786">
                  <c:v>40178</c:v>
                </c:pt>
                <c:pt idx="4787">
                  <c:v>40182</c:v>
                </c:pt>
                <c:pt idx="4788">
                  <c:v>40183</c:v>
                </c:pt>
                <c:pt idx="4789">
                  <c:v>40184</c:v>
                </c:pt>
                <c:pt idx="4790">
                  <c:v>40185</c:v>
                </c:pt>
                <c:pt idx="4791">
                  <c:v>40186</c:v>
                </c:pt>
                <c:pt idx="4792">
                  <c:v>40189</c:v>
                </c:pt>
                <c:pt idx="4793">
                  <c:v>40190</c:v>
                </c:pt>
                <c:pt idx="4794">
                  <c:v>40191</c:v>
                </c:pt>
                <c:pt idx="4795">
                  <c:v>40192</c:v>
                </c:pt>
                <c:pt idx="4796">
                  <c:v>40193</c:v>
                </c:pt>
                <c:pt idx="4797">
                  <c:v>40197</c:v>
                </c:pt>
                <c:pt idx="4798">
                  <c:v>40198</c:v>
                </c:pt>
                <c:pt idx="4799">
                  <c:v>40199</c:v>
                </c:pt>
                <c:pt idx="4800">
                  <c:v>40200</c:v>
                </c:pt>
                <c:pt idx="4801">
                  <c:v>40203</c:v>
                </c:pt>
                <c:pt idx="4802">
                  <c:v>40204</c:v>
                </c:pt>
                <c:pt idx="4803">
                  <c:v>40205</c:v>
                </c:pt>
                <c:pt idx="4804">
                  <c:v>40206</c:v>
                </c:pt>
                <c:pt idx="4805">
                  <c:v>40207</c:v>
                </c:pt>
                <c:pt idx="4806">
                  <c:v>40210</c:v>
                </c:pt>
                <c:pt idx="4807">
                  <c:v>40211</c:v>
                </c:pt>
                <c:pt idx="4808">
                  <c:v>40212</c:v>
                </c:pt>
                <c:pt idx="4809">
                  <c:v>40213</c:v>
                </c:pt>
                <c:pt idx="4810">
                  <c:v>40214</c:v>
                </c:pt>
                <c:pt idx="4811">
                  <c:v>40217</c:v>
                </c:pt>
                <c:pt idx="4812">
                  <c:v>40218</c:v>
                </c:pt>
                <c:pt idx="4813">
                  <c:v>40219</c:v>
                </c:pt>
                <c:pt idx="4814">
                  <c:v>40220</c:v>
                </c:pt>
                <c:pt idx="4815">
                  <c:v>40221</c:v>
                </c:pt>
                <c:pt idx="4816">
                  <c:v>40225</c:v>
                </c:pt>
                <c:pt idx="4817">
                  <c:v>40226</c:v>
                </c:pt>
                <c:pt idx="4818">
                  <c:v>40227</c:v>
                </c:pt>
                <c:pt idx="4819">
                  <c:v>40228</c:v>
                </c:pt>
                <c:pt idx="4820">
                  <c:v>40231</c:v>
                </c:pt>
                <c:pt idx="4821">
                  <c:v>40232</c:v>
                </c:pt>
                <c:pt idx="4822">
                  <c:v>40233</c:v>
                </c:pt>
                <c:pt idx="4823">
                  <c:v>40234</c:v>
                </c:pt>
                <c:pt idx="4824">
                  <c:v>40235</c:v>
                </c:pt>
                <c:pt idx="4825">
                  <c:v>40238</c:v>
                </c:pt>
                <c:pt idx="4826">
                  <c:v>40239</c:v>
                </c:pt>
                <c:pt idx="4827">
                  <c:v>40240</c:v>
                </c:pt>
                <c:pt idx="4828">
                  <c:v>40241</c:v>
                </c:pt>
                <c:pt idx="4829">
                  <c:v>40242</c:v>
                </c:pt>
                <c:pt idx="4830">
                  <c:v>40245</c:v>
                </c:pt>
                <c:pt idx="4831">
                  <c:v>40246</c:v>
                </c:pt>
                <c:pt idx="4832">
                  <c:v>40247</c:v>
                </c:pt>
                <c:pt idx="4833">
                  <c:v>40248</c:v>
                </c:pt>
                <c:pt idx="4834">
                  <c:v>40249</c:v>
                </c:pt>
                <c:pt idx="4835">
                  <c:v>40252</c:v>
                </c:pt>
                <c:pt idx="4836">
                  <c:v>40253</c:v>
                </c:pt>
                <c:pt idx="4837">
                  <c:v>40254</c:v>
                </c:pt>
                <c:pt idx="4838">
                  <c:v>40255</c:v>
                </c:pt>
                <c:pt idx="4839">
                  <c:v>40256</c:v>
                </c:pt>
                <c:pt idx="4840">
                  <c:v>40259</c:v>
                </c:pt>
                <c:pt idx="4841">
                  <c:v>40260</c:v>
                </c:pt>
                <c:pt idx="4842">
                  <c:v>40261</c:v>
                </c:pt>
                <c:pt idx="4843">
                  <c:v>40262</c:v>
                </c:pt>
                <c:pt idx="4844">
                  <c:v>40263</c:v>
                </c:pt>
                <c:pt idx="4845">
                  <c:v>40266</c:v>
                </c:pt>
                <c:pt idx="4846">
                  <c:v>40267</c:v>
                </c:pt>
                <c:pt idx="4847">
                  <c:v>40268</c:v>
                </c:pt>
                <c:pt idx="4848">
                  <c:v>40269</c:v>
                </c:pt>
                <c:pt idx="4849">
                  <c:v>40273</c:v>
                </c:pt>
                <c:pt idx="4850">
                  <c:v>40274</c:v>
                </c:pt>
                <c:pt idx="4851">
                  <c:v>40275</c:v>
                </c:pt>
                <c:pt idx="4852">
                  <c:v>40276</c:v>
                </c:pt>
                <c:pt idx="4853">
                  <c:v>40277</c:v>
                </c:pt>
                <c:pt idx="4854">
                  <c:v>40280</c:v>
                </c:pt>
                <c:pt idx="4855">
                  <c:v>40281</c:v>
                </c:pt>
                <c:pt idx="4856">
                  <c:v>40282</c:v>
                </c:pt>
                <c:pt idx="4857">
                  <c:v>40283</c:v>
                </c:pt>
                <c:pt idx="4858">
                  <c:v>40284</c:v>
                </c:pt>
                <c:pt idx="4859">
                  <c:v>40287</c:v>
                </c:pt>
                <c:pt idx="4860">
                  <c:v>40288</c:v>
                </c:pt>
                <c:pt idx="4861">
                  <c:v>40289</c:v>
                </c:pt>
                <c:pt idx="4862">
                  <c:v>40290</c:v>
                </c:pt>
                <c:pt idx="4863">
                  <c:v>40291</c:v>
                </c:pt>
                <c:pt idx="4864">
                  <c:v>40294</c:v>
                </c:pt>
                <c:pt idx="4865">
                  <c:v>40295</c:v>
                </c:pt>
                <c:pt idx="4866">
                  <c:v>40296</c:v>
                </c:pt>
                <c:pt idx="4867">
                  <c:v>40297</c:v>
                </c:pt>
                <c:pt idx="4868">
                  <c:v>40298</c:v>
                </c:pt>
                <c:pt idx="4869">
                  <c:v>40301</c:v>
                </c:pt>
                <c:pt idx="4870">
                  <c:v>40302</c:v>
                </c:pt>
                <c:pt idx="4871">
                  <c:v>40303</c:v>
                </c:pt>
                <c:pt idx="4872">
                  <c:v>40304</c:v>
                </c:pt>
                <c:pt idx="4873">
                  <c:v>40305</c:v>
                </c:pt>
                <c:pt idx="4874">
                  <c:v>40308</c:v>
                </c:pt>
                <c:pt idx="4875">
                  <c:v>40309</c:v>
                </c:pt>
                <c:pt idx="4876">
                  <c:v>40310</c:v>
                </c:pt>
                <c:pt idx="4877">
                  <c:v>40311</c:v>
                </c:pt>
                <c:pt idx="4878">
                  <c:v>40312</c:v>
                </c:pt>
                <c:pt idx="4879">
                  <c:v>40315</c:v>
                </c:pt>
                <c:pt idx="4880">
                  <c:v>40316</c:v>
                </c:pt>
                <c:pt idx="4881">
                  <c:v>40317</c:v>
                </c:pt>
                <c:pt idx="4882">
                  <c:v>40318</c:v>
                </c:pt>
                <c:pt idx="4883">
                  <c:v>40319</c:v>
                </c:pt>
                <c:pt idx="4884">
                  <c:v>40322</c:v>
                </c:pt>
                <c:pt idx="4885">
                  <c:v>40323</c:v>
                </c:pt>
                <c:pt idx="4886">
                  <c:v>40324</c:v>
                </c:pt>
                <c:pt idx="4887">
                  <c:v>40325</c:v>
                </c:pt>
                <c:pt idx="4888">
                  <c:v>40326</c:v>
                </c:pt>
                <c:pt idx="4889">
                  <c:v>40330</c:v>
                </c:pt>
                <c:pt idx="4890">
                  <c:v>40331</c:v>
                </c:pt>
                <c:pt idx="4891">
                  <c:v>40332</c:v>
                </c:pt>
                <c:pt idx="4892">
                  <c:v>40333</c:v>
                </c:pt>
                <c:pt idx="4893">
                  <c:v>40336</c:v>
                </c:pt>
                <c:pt idx="4894">
                  <c:v>40337</c:v>
                </c:pt>
                <c:pt idx="4895">
                  <c:v>40338</c:v>
                </c:pt>
                <c:pt idx="4896">
                  <c:v>40339</c:v>
                </c:pt>
                <c:pt idx="4897">
                  <c:v>40340</c:v>
                </c:pt>
                <c:pt idx="4898">
                  <c:v>40343</c:v>
                </c:pt>
                <c:pt idx="4899">
                  <c:v>40344</c:v>
                </c:pt>
                <c:pt idx="4900">
                  <c:v>40345</c:v>
                </c:pt>
                <c:pt idx="4901">
                  <c:v>40346</c:v>
                </c:pt>
                <c:pt idx="4902">
                  <c:v>40347</c:v>
                </c:pt>
                <c:pt idx="4903">
                  <c:v>40350</c:v>
                </c:pt>
                <c:pt idx="4904">
                  <c:v>40351</c:v>
                </c:pt>
                <c:pt idx="4905">
                  <c:v>40352</c:v>
                </c:pt>
                <c:pt idx="4906">
                  <c:v>40353</c:v>
                </c:pt>
                <c:pt idx="4907">
                  <c:v>40354</c:v>
                </c:pt>
                <c:pt idx="4908">
                  <c:v>40357</c:v>
                </c:pt>
                <c:pt idx="4909">
                  <c:v>40358</c:v>
                </c:pt>
                <c:pt idx="4910">
                  <c:v>40359</c:v>
                </c:pt>
                <c:pt idx="4911">
                  <c:v>40360</c:v>
                </c:pt>
                <c:pt idx="4912">
                  <c:v>40361</c:v>
                </c:pt>
                <c:pt idx="4913">
                  <c:v>40365</c:v>
                </c:pt>
                <c:pt idx="4914">
                  <c:v>40366</c:v>
                </c:pt>
                <c:pt idx="4915">
                  <c:v>40367</c:v>
                </c:pt>
                <c:pt idx="4916">
                  <c:v>40368</c:v>
                </c:pt>
                <c:pt idx="4917">
                  <c:v>40371</c:v>
                </c:pt>
                <c:pt idx="4918">
                  <c:v>40372</c:v>
                </c:pt>
                <c:pt idx="4919">
                  <c:v>40373</c:v>
                </c:pt>
                <c:pt idx="4920">
                  <c:v>40374</c:v>
                </c:pt>
                <c:pt idx="4921">
                  <c:v>40375</c:v>
                </c:pt>
                <c:pt idx="4922">
                  <c:v>40378</c:v>
                </c:pt>
                <c:pt idx="4923">
                  <c:v>40379</c:v>
                </c:pt>
                <c:pt idx="4924">
                  <c:v>40380</c:v>
                </c:pt>
                <c:pt idx="4925">
                  <c:v>40381</c:v>
                </c:pt>
                <c:pt idx="4926">
                  <c:v>40382</c:v>
                </c:pt>
                <c:pt idx="4927">
                  <c:v>40385</c:v>
                </c:pt>
                <c:pt idx="4928">
                  <c:v>40386</c:v>
                </c:pt>
                <c:pt idx="4929">
                  <c:v>40387</c:v>
                </c:pt>
                <c:pt idx="4930">
                  <c:v>40388</c:v>
                </c:pt>
                <c:pt idx="4931">
                  <c:v>40389</c:v>
                </c:pt>
                <c:pt idx="4932">
                  <c:v>40392</c:v>
                </c:pt>
                <c:pt idx="4933">
                  <c:v>40393</c:v>
                </c:pt>
                <c:pt idx="4934">
                  <c:v>40394</c:v>
                </c:pt>
                <c:pt idx="4935">
                  <c:v>40395</c:v>
                </c:pt>
                <c:pt idx="4936">
                  <c:v>40396</c:v>
                </c:pt>
                <c:pt idx="4937">
                  <c:v>40399</c:v>
                </c:pt>
                <c:pt idx="4938">
                  <c:v>40400</c:v>
                </c:pt>
                <c:pt idx="4939">
                  <c:v>40401</c:v>
                </c:pt>
                <c:pt idx="4940">
                  <c:v>40402</c:v>
                </c:pt>
                <c:pt idx="4941">
                  <c:v>40403</c:v>
                </c:pt>
                <c:pt idx="4942">
                  <c:v>40406</c:v>
                </c:pt>
                <c:pt idx="4943">
                  <c:v>40407</c:v>
                </c:pt>
                <c:pt idx="4944">
                  <c:v>40408</c:v>
                </c:pt>
                <c:pt idx="4945">
                  <c:v>40409</c:v>
                </c:pt>
                <c:pt idx="4946">
                  <c:v>40410</c:v>
                </c:pt>
                <c:pt idx="4947">
                  <c:v>40413</c:v>
                </c:pt>
                <c:pt idx="4948">
                  <c:v>40414</c:v>
                </c:pt>
                <c:pt idx="4949">
                  <c:v>40415</c:v>
                </c:pt>
                <c:pt idx="4950">
                  <c:v>40416</c:v>
                </c:pt>
                <c:pt idx="4951">
                  <c:v>40417</c:v>
                </c:pt>
                <c:pt idx="4952">
                  <c:v>40420</c:v>
                </c:pt>
                <c:pt idx="4953">
                  <c:v>40421</c:v>
                </c:pt>
                <c:pt idx="4954">
                  <c:v>40422</c:v>
                </c:pt>
                <c:pt idx="4955">
                  <c:v>40423</c:v>
                </c:pt>
                <c:pt idx="4956">
                  <c:v>40424</c:v>
                </c:pt>
                <c:pt idx="4957">
                  <c:v>40428</c:v>
                </c:pt>
                <c:pt idx="4958">
                  <c:v>40429</c:v>
                </c:pt>
                <c:pt idx="4959">
                  <c:v>40430</c:v>
                </c:pt>
                <c:pt idx="4960">
                  <c:v>40431</c:v>
                </c:pt>
                <c:pt idx="4961">
                  <c:v>40434</c:v>
                </c:pt>
                <c:pt idx="4962">
                  <c:v>40435</c:v>
                </c:pt>
                <c:pt idx="4963">
                  <c:v>40436</c:v>
                </c:pt>
                <c:pt idx="4964">
                  <c:v>40437</c:v>
                </c:pt>
                <c:pt idx="4965">
                  <c:v>40438</c:v>
                </c:pt>
                <c:pt idx="4966">
                  <c:v>40441</c:v>
                </c:pt>
                <c:pt idx="4967">
                  <c:v>40442</c:v>
                </c:pt>
                <c:pt idx="4968">
                  <c:v>40443</c:v>
                </c:pt>
                <c:pt idx="4969">
                  <c:v>40444</c:v>
                </c:pt>
                <c:pt idx="4970">
                  <c:v>40445</c:v>
                </c:pt>
                <c:pt idx="4971">
                  <c:v>40448</c:v>
                </c:pt>
                <c:pt idx="4972">
                  <c:v>40449</c:v>
                </c:pt>
                <c:pt idx="4973">
                  <c:v>40450</c:v>
                </c:pt>
                <c:pt idx="4974">
                  <c:v>40451</c:v>
                </c:pt>
                <c:pt idx="4975">
                  <c:v>40452</c:v>
                </c:pt>
                <c:pt idx="4976">
                  <c:v>40455</c:v>
                </c:pt>
                <c:pt idx="4977">
                  <c:v>40456</c:v>
                </c:pt>
                <c:pt idx="4978">
                  <c:v>40457</c:v>
                </c:pt>
                <c:pt idx="4979">
                  <c:v>40458</c:v>
                </c:pt>
                <c:pt idx="4980">
                  <c:v>40459</c:v>
                </c:pt>
                <c:pt idx="4981">
                  <c:v>40462</c:v>
                </c:pt>
                <c:pt idx="4982">
                  <c:v>40463</c:v>
                </c:pt>
                <c:pt idx="4983">
                  <c:v>40464</c:v>
                </c:pt>
                <c:pt idx="4984">
                  <c:v>40465</c:v>
                </c:pt>
                <c:pt idx="4985">
                  <c:v>40466</c:v>
                </c:pt>
                <c:pt idx="4986">
                  <c:v>40469</c:v>
                </c:pt>
                <c:pt idx="4987">
                  <c:v>40470</c:v>
                </c:pt>
                <c:pt idx="4988">
                  <c:v>40471</c:v>
                </c:pt>
                <c:pt idx="4989">
                  <c:v>40472</c:v>
                </c:pt>
                <c:pt idx="4990">
                  <c:v>40473</c:v>
                </c:pt>
                <c:pt idx="4991">
                  <c:v>40476</c:v>
                </c:pt>
                <c:pt idx="4992">
                  <c:v>40477</c:v>
                </c:pt>
                <c:pt idx="4993">
                  <c:v>40478</c:v>
                </c:pt>
                <c:pt idx="4994">
                  <c:v>40479</c:v>
                </c:pt>
                <c:pt idx="4995">
                  <c:v>40480</c:v>
                </c:pt>
                <c:pt idx="4996">
                  <c:v>40483</c:v>
                </c:pt>
                <c:pt idx="4997">
                  <c:v>40484</c:v>
                </c:pt>
                <c:pt idx="4998">
                  <c:v>40485</c:v>
                </c:pt>
                <c:pt idx="4999">
                  <c:v>40486</c:v>
                </c:pt>
                <c:pt idx="5000">
                  <c:v>40487</c:v>
                </c:pt>
                <c:pt idx="5001">
                  <c:v>40490</c:v>
                </c:pt>
                <c:pt idx="5002">
                  <c:v>40491</c:v>
                </c:pt>
                <c:pt idx="5003">
                  <c:v>40492</c:v>
                </c:pt>
                <c:pt idx="5004">
                  <c:v>40493</c:v>
                </c:pt>
                <c:pt idx="5005">
                  <c:v>40494</c:v>
                </c:pt>
                <c:pt idx="5006">
                  <c:v>40497</c:v>
                </c:pt>
                <c:pt idx="5007">
                  <c:v>40498</c:v>
                </c:pt>
                <c:pt idx="5008">
                  <c:v>40499</c:v>
                </c:pt>
                <c:pt idx="5009">
                  <c:v>40500</c:v>
                </c:pt>
                <c:pt idx="5010">
                  <c:v>40501</c:v>
                </c:pt>
                <c:pt idx="5011">
                  <c:v>40504</c:v>
                </c:pt>
                <c:pt idx="5012">
                  <c:v>40505</c:v>
                </c:pt>
                <c:pt idx="5013">
                  <c:v>40506</c:v>
                </c:pt>
                <c:pt idx="5014">
                  <c:v>40508</c:v>
                </c:pt>
                <c:pt idx="5015">
                  <c:v>40511</c:v>
                </c:pt>
                <c:pt idx="5016">
                  <c:v>40512</c:v>
                </c:pt>
                <c:pt idx="5017">
                  <c:v>40513</c:v>
                </c:pt>
                <c:pt idx="5018">
                  <c:v>40514</c:v>
                </c:pt>
                <c:pt idx="5019">
                  <c:v>40515</c:v>
                </c:pt>
                <c:pt idx="5020">
                  <c:v>40518</c:v>
                </c:pt>
                <c:pt idx="5021">
                  <c:v>40519</c:v>
                </c:pt>
                <c:pt idx="5022">
                  <c:v>40520</c:v>
                </c:pt>
                <c:pt idx="5023">
                  <c:v>40521</c:v>
                </c:pt>
                <c:pt idx="5024">
                  <c:v>40522</c:v>
                </c:pt>
                <c:pt idx="5025">
                  <c:v>40525</c:v>
                </c:pt>
                <c:pt idx="5026">
                  <c:v>40526</c:v>
                </c:pt>
                <c:pt idx="5027">
                  <c:v>40527</c:v>
                </c:pt>
                <c:pt idx="5028">
                  <c:v>40528</c:v>
                </c:pt>
                <c:pt idx="5029">
                  <c:v>40529</c:v>
                </c:pt>
                <c:pt idx="5030">
                  <c:v>40532</c:v>
                </c:pt>
                <c:pt idx="5031">
                  <c:v>40533</c:v>
                </c:pt>
                <c:pt idx="5032">
                  <c:v>40534</c:v>
                </c:pt>
                <c:pt idx="5033">
                  <c:v>40535</c:v>
                </c:pt>
                <c:pt idx="5034">
                  <c:v>40539</c:v>
                </c:pt>
                <c:pt idx="5035">
                  <c:v>40540</c:v>
                </c:pt>
                <c:pt idx="5036">
                  <c:v>40541</c:v>
                </c:pt>
                <c:pt idx="5037">
                  <c:v>40542</c:v>
                </c:pt>
                <c:pt idx="5038">
                  <c:v>40543</c:v>
                </c:pt>
                <c:pt idx="5039">
                  <c:v>40546</c:v>
                </c:pt>
                <c:pt idx="5040">
                  <c:v>40547</c:v>
                </c:pt>
                <c:pt idx="5041">
                  <c:v>40548</c:v>
                </c:pt>
                <c:pt idx="5042">
                  <c:v>40549</c:v>
                </c:pt>
                <c:pt idx="5043">
                  <c:v>40550</c:v>
                </c:pt>
                <c:pt idx="5044">
                  <c:v>40553</c:v>
                </c:pt>
                <c:pt idx="5045">
                  <c:v>40554</c:v>
                </c:pt>
                <c:pt idx="5046">
                  <c:v>40555</c:v>
                </c:pt>
                <c:pt idx="5047">
                  <c:v>40556</c:v>
                </c:pt>
                <c:pt idx="5048">
                  <c:v>40557</c:v>
                </c:pt>
                <c:pt idx="5049">
                  <c:v>40561</c:v>
                </c:pt>
                <c:pt idx="5050">
                  <c:v>40562</c:v>
                </c:pt>
                <c:pt idx="5051">
                  <c:v>40563</c:v>
                </c:pt>
                <c:pt idx="5052">
                  <c:v>40564</c:v>
                </c:pt>
                <c:pt idx="5053">
                  <c:v>40567</c:v>
                </c:pt>
                <c:pt idx="5054">
                  <c:v>40568</c:v>
                </c:pt>
                <c:pt idx="5055">
                  <c:v>40569</c:v>
                </c:pt>
                <c:pt idx="5056">
                  <c:v>40570</c:v>
                </c:pt>
                <c:pt idx="5057">
                  <c:v>40571</c:v>
                </c:pt>
                <c:pt idx="5058">
                  <c:v>40574</c:v>
                </c:pt>
                <c:pt idx="5059">
                  <c:v>40575</c:v>
                </c:pt>
                <c:pt idx="5060">
                  <c:v>40576</c:v>
                </c:pt>
                <c:pt idx="5061">
                  <c:v>40577</c:v>
                </c:pt>
                <c:pt idx="5062">
                  <c:v>40578</c:v>
                </c:pt>
                <c:pt idx="5063">
                  <c:v>40581</c:v>
                </c:pt>
                <c:pt idx="5064">
                  <c:v>40582</c:v>
                </c:pt>
                <c:pt idx="5065">
                  <c:v>40583</c:v>
                </c:pt>
                <c:pt idx="5066">
                  <c:v>40584</c:v>
                </c:pt>
                <c:pt idx="5067">
                  <c:v>40585</c:v>
                </c:pt>
                <c:pt idx="5068">
                  <c:v>40588</c:v>
                </c:pt>
                <c:pt idx="5069">
                  <c:v>40589</c:v>
                </c:pt>
                <c:pt idx="5070">
                  <c:v>40590</c:v>
                </c:pt>
                <c:pt idx="5071">
                  <c:v>40591</c:v>
                </c:pt>
                <c:pt idx="5072">
                  <c:v>40592</c:v>
                </c:pt>
                <c:pt idx="5073">
                  <c:v>40596</c:v>
                </c:pt>
                <c:pt idx="5074">
                  <c:v>40597</c:v>
                </c:pt>
                <c:pt idx="5075">
                  <c:v>40598</c:v>
                </c:pt>
                <c:pt idx="5076">
                  <c:v>40599</c:v>
                </c:pt>
                <c:pt idx="5077">
                  <c:v>40602</c:v>
                </c:pt>
                <c:pt idx="5078">
                  <c:v>40603</c:v>
                </c:pt>
                <c:pt idx="5079">
                  <c:v>40604</c:v>
                </c:pt>
                <c:pt idx="5080">
                  <c:v>40605</c:v>
                </c:pt>
                <c:pt idx="5081">
                  <c:v>40606</c:v>
                </c:pt>
                <c:pt idx="5082">
                  <c:v>40609</c:v>
                </c:pt>
                <c:pt idx="5083">
                  <c:v>40610</c:v>
                </c:pt>
                <c:pt idx="5084">
                  <c:v>40611</c:v>
                </c:pt>
                <c:pt idx="5085">
                  <c:v>40612</c:v>
                </c:pt>
                <c:pt idx="5086">
                  <c:v>40613</c:v>
                </c:pt>
                <c:pt idx="5087">
                  <c:v>40616</c:v>
                </c:pt>
                <c:pt idx="5088">
                  <c:v>40617</c:v>
                </c:pt>
                <c:pt idx="5089">
                  <c:v>40618</c:v>
                </c:pt>
                <c:pt idx="5090">
                  <c:v>40619</c:v>
                </c:pt>
                <c:pt idx="5091">
                  <c:v>40620</c:v>
                </c:pt>
                <c:pt idx="5092">
                  <c:v>40623</c:v>
                </c:pt>
                <c:pt idx="5093">
                  <c:v>40624</c:v>
                </c:pt>
                <c:pt idx="5094">
                  <c:v>40625</c:v>
                </c:pt>
                <c:pt idx="5095">
                  <c:v>40626</c:v>
                </c:pt>
                <c:pt idx="5096">
                  <c:v>40627</c:v>
                </c:pt>
                <c:pt idx="5097">
                  <c:v>40630</c:v>
                </c:pt>
                <c:pt idx="5098">
                  <c:v>40631</c:v>
                </c:pt>
                <c:pt idx="5099">
                  <c:v>40632</c:v>
                </c:pt>
                <c:pt idx="5100">
                  <c:v>40633</c:v>
                </c:pt>
                <c:pt idx="5101">
                  <c:v>40634</c:v>
                </c:pt>
                <c:pt idx="5102">
                  <c:v>40637</c:v>
                </c:pt>
                <c:pt idx="5103">
                  <c:v>40638</c:v>
                </c:pt>
                <c:pt idx="5104">
                  <c:v>40639</c:v>
                </c:pt>
                <c:pt idx="5105">
                  <c:v>40640</c:v>
                </c:pt>
                <c:pt idx="5106">
                  <c:v>40641</c:v>
                </c:pt>
                <c:pt idx="5107">
                  <c:v>40644</c:v>
                </c:pt>
                <c:pt idx="5108">
                  <c:v>40645</c:v>
                </c:pt>
                <c:pt idx="5109">
                  <c:v>40646</c:v>
                </c:pt>
                <c:pt idx="5110">
                  <c:v>40647</c:v>
                </c:pt>
                <c:pt idx="5111">
                  <c:v>40648</c:v>
                </c:pt>
                <c:pt idx="5112">
                  <c:v>40651</c:v>
                </c:pt>
                <c:pt idx="5113">
                  <c:v>40652</c:v>
                </c:pt>
                <c:pt idx="5114">
                  <c:v>40653</c:v>
                </c:pt>
                <c:pt idx="5115">
                  <c:v>40654</c:v>
                </c:pt>
                <c:pt idx="5116">
                  <c:v>40658</c:v>
                </c:pt>
                <c:pt idx="5117">
                  <c:v>40659</c:v>
                </c:pt>
                <c:pt idx="5118">
                  <c:v>40660</c:v>
                </c:pt>
                <c:pt idx="5119">
                  <c:v>40661</c:v>
                </c:pt>
                <c:pt idx="5120">
                  <c:v>40662</c:v>
                </c:pt>
                <c:pt idx="5121">
                  <c:v>40665</c:v>
                </c:pt>
                <c:pt idx="5122">
                  <c:v>40666</c:v>
                </c:pt>
                <c:pt idx="5123">
                  <c:v>40667</c:v>
                </c:pt>
                <c:pt idx="5124">
                  <c:v>40668</c:v>
                </c:pt>
                <c:pt idx="5125">
                  <c:v>40669</c:v>
                </c:pt>
                <c:pt idx="5126">
                  <c:v>40672</c:v>
                </c:pt>
                <c:pt idx="5127">
                  <c:v>40673</c:v>
                </c:pt>
                <c:pt idx="5128">
                  <c:v>40674</c:v>
                </c:pt>
                <c:pt idx="5129">
                  <c:v>40675</c:v>
                </c:pt>
                <c:pt idx="5130">
                  <c:v>40676</c:v>
                </c:pt>
                <c:pt idx="5131">
                  <c:v>40679</c:v>
                </c:pt>
                <c:pt idx="5132">
                  <c:v>40680</c:v>
                </c:pt>
                <c:pt idx="5133">
                  <c:v>40681</c:v>
                </c:pt>
                <c:pt idx="5134">
                  <c:v>40682</c:v>
                </c:pt>
                <c:pt idx="5135">
                  <c:v>40683</c:v>
                </c:pt>
                <c:pt idx="5136">
                  <c:v>40686</c:v>
                </c:pt>
                <c:pt idx="5137">
                  <c:v>40687</c:v>
                </c:pt>
                <c:pt idx="5138">
                  <c:v>40688</c:v>
                </c:pt>
                <c:pt idx="5139">
                  <c:v>40689</c:v>
                </c:pt>
                <c:pt idx="5140">
                  <c:v>40690</c:v>
                </c:pt>
                <c:pt idx="5141">
                  <c:v>40694</c:v>
                </c:pt>
                <c:pt idx="5142">
                  <c:v>40695</c:v>
                </c:pt>
                <c:pt idx="5143">
                  <c:v>40696</c:v>
                </c:pt>
                <c:pt idx="5144">
                  <c:v>40697</c:v>
                </c:pt>
                <c:pt idx="5145">
                  <c:v>40700</c:v>
                </c:pt>
                <c:pt idx="5146">
                  <c:v>40701</c:v>
                </c:pt>
                <c:pt idx="5147">
                  <c:v>40702</c:v>
                </c:pt>
                <c:pt idx="5148">
                  <c:v>40703</c:v>
                </c:pt>
                <c:pt idx="5149">
                  <c:v>40704</c:v>
                </c:pt>
                <c:pt idx="5150">
                  <c:v>40707</c:v>
                </c:pt>
                <c:pt idx="5151">
                  <c:v>40708</c:v>
                </c:pt>
                <c:pt idx="5152">
                  <c:v>40709</c:v>
                </c:pt>
                <c:pt idx="5153">
                  <c:v>40710</c:v>
                </c:pt>
                <c:pt idx="5154">
                  <c:v>40711</c:v>
                </c:pt>
                <c:pt idx="5155">
                  <c:v>40714</c:v>
                </c:pt>
                <c:pt idx="5156">
                  <c:v>40715</c:v>
                </c:pt>
                <c:pt idx="5157">
                  <c:v>40716</c:v>
                </c:pt>
                <c:pt idx="5158">
                  <c:v>40717</c:v>
                </c:pt>
                <c:pt idx="5159">
                  <c:v>40718</c:v>
                </c:pt>
                <c:pt idx="5160">
                  <c:v>40721</c:v>
                </c:pt>
                <c:pt idx="5161">
                  <c:v>40722</c:v>
                </c:pt>
                <c:pt idx="5162">
                  <c:v>40723</c:v>
                </c:pt>
                <c:pt idx="5163">
                  <c:v>40724</c:v>
                </c:pt>
                <c:pt idx="5164">
                  <c:v>40725</c:v>
                </c:pt>
                <c:pt idx="5165">
                  <c:v>40729</c:v>
                </c:pt>
                <c:pt idx="5166">
                  <c:v>40730</c:v>
                </c:pt>
                <c:pt idx="5167">
                  <c:v>40731</c:v>
                </c:pt>
                <c:pt idx="5168">
                  <c:v>40732</c:v>
                </c:pt>
                <c:pt idx="5169">
                  <c:v>40735</c:v>
                </c:pt>
                <c:pt idx="5170">
                  <c:v>40736</c:v>
                </c:pt>
                <c:pt idx="5171">
                  <c:v>40737</c:v>
                </c:pt>
                <c:pt idx="5172">
                  <c:v>40738</c:v>
                </c:pt>
                <c:pt idx="5173">
                  <c:v>40739</c:v>
                </c:pt>
                <c:pt idx="5174">
                  <c:v>40742</c:v>
                </c:pt>
                <c:pt idx="5175">
                  <c:v>40743</c:v>
                </c:pt>
                <c:pt idx="5176">
                  <c:v>40744</c:v>
                </c:pt>
                <c:pt idx="5177">
                  <c:v>40745</c:v>
                </c:pt>
                <c:pt idx="5178">
                  <c:v>40746</c:v>
                </c:pt>
                <c:pt idx="5179">
                  <c:v>40749</c:v>
                </c:pt>
                <c:pt idx="5180">
                  <c:v>40750</c:v>
                </c:pt>
                <c:pt idx="5181">
                  <c:v>40751</c:v>
                </c:pt>
                <c:pt idx="5182">
                  <c:v>40752</c:v>
                </c:pt>
                <c:pt idx="5183">
                  <c:v>40753</c:v>
                </c:pt>
                <c:pt idx="5184">
                  <c:v>40756</c:v>
                </c:pt>
                <c:pt idx="5185">
                  <c:v>40757</c:v>
                </c:pt>
                <c:pt idx="5186">
                  <c:v>40758</c:v>
                </c:pt>
                <c:pt idx="5187">
                  <c:v>40759</c:v>
                </c:pt>
                <c:pt idx="5188">
                  <c:v>40760</c:v>
                </c:pt>
                <c:pt idx="5189">
                  <c:v>40763</c:v>
                </c:pt>
                <c:pt idx="5190">
                  <c:v>40764</c:v>
                </c:pt>
                <c:pt idx="5191">
                  <c:v>40765</c:v>
                </c:pt>
                <c:pt idx="5192">
                  <c:v>40766</c:v>
                </c:pt>
                <c:pt idx="5193">
                  <c:v>40767</c:v>
                </c:pt>
                <c:pt idx="5194">
                  <c:v>40770</c:v>
                </c:pt>
                <c:pt idx="5195">
                  <c:v>40771</c:v>
                </c:pt>
                <c:pt idx="5196">
                  <c:v>40772</c:v>
                </c:pt>
                <c:pt idx="5197">
                  <c:v>40773</c:v>
                </c:pt>
                <c:pt idx="5198">
                  <c:v>40774</c:v>
                </c:pt>
                <c:pt idx="5199">
                  <c:v>40777</c:v>
                </c:pt>
                <c:pt idx="5200">
                  <c:v>40778</c:v>
                </c:pt>
                <c:pt idx="5201">
                  <c:v>40779</c:v>
                </c:pt>
                <c:pt idx="5202">
                  <c:v>40780</c:v>
                </c:pt>
                <c:pt idx="5203">
                  <c:v>40781</c:v>
                </c:pt>
                <c:pt idx="5204">
                  <c:v>40784</c:v>
                </c:pt>
                <c:pt idx="5205">
                  <c:v>40785</c:v>
                </c:pt>
                <c:pt idx="5206">
                  <c:v>40786</c:v>
                </c:pt>
                <c:pt idx="5207">
                  <c:v>40787</c:v>
                </c:pt>
                <c:pt idx="5208">
                  <c:v>40788</c:v>
                </c:pt>
                <c:pt idx="5209">
                  <c:v>40792</c:v>
                </c:pt>
                <c:pt idx="5210">
                  <c:v>40793</c:v>
                </c:pt>
                <c:pt idx="5211">
                  <c:v>40794</c:v>
                </c:pt>
                <c:pt idx="5212">
                  <c:v>40795</c:v>
                </c:pt>
                <c:pt idx="5213">
                  <c:v>40798</c:v>
                </c:pt>
                <c:pt idx="5214">
                  <c:v>40799</c:v>
                </c:pt>
                <c:pt idx="5215">
                  <c:v>40800</c:v>
                </c:pt>
                <c:pt idx="5216">
                  <c:v>40801</c:v>
                </c:pt>
                <c:pt idx="5217">
                  <c:v>40802</c:v>
                </c:pt>
                <c:pt idx="5218">
                  <c:v>40805</c:v>
                </c:pt>
                <c:pt idx="5219">
                  <c:v>40806</c:v>
                </c:pt>
                <c:pt idx="5220">
                  <c:v>40807</c:v>
                </c:pt>
                <c:pt idx="5221">
                  <c:v>40808</c:v>
                </c:pt>
                <c:pt idx="5222">
                  <c:v>40809</c:v>
                </c:pt>
                <c:pt idx="5223">
                  <c:v>40812</c:v>
                </c:pt>
                <c:pt idx="5224">
                  <c:v>40813</c:v>
                </c:pt>
                <c:pt idx="5225">
                  <c:v>40814</c:v>
                </c:pt>
                <c:pt idx="5226">
                  <c:v>40815</c:v>
                </c:pt>
                <c:pt idx="5227">
                  <c:v>40816</c:v>
                </c:pt>
                <c:pt idx="5228">
                  <c:v>40819</c:v>
                </c:pt>
                <c:pt idx="5229">
                  <c:v>40820</c:v>
                </c:pt>
                <c:pt idx="5230">
                  <c:v>40821</c:v>
                </c:pt>
                <c:pt idx="5231">
                  <c:v>40822</c:v>
                </c:pt>
                <c:pt idx="5232">
                  <c:v>40823</c:v>
                </c:pt>
                <c:pt idx="5233">
                  <c:v>40826</c:v>
                </c:pt>
                <c:pt idx="5234">
                  <c:v>40827</c:v>
                </c:pt>
                <c:pt idx="5235">
                  <c:v>40828</c:v>
                </c:pt>
                <c:pt idx="5236">
                  <c:v>40829</c:v>
                </c:pt>
                <c:pt idx="5237">
                  <c:v>40830</c:v>
                </c:pt>
                <c:pt idx="5238">
                  <c:v>40833</c:v>
                </c:pt>
                <c:pt idx="5239">
                  <c:v>40834</c:v>
                </c:pt>
                <c:pt idx="5240">
                  <c:v>40835</c:v>
                </c:pt>
                <c:pt idx="5241">
                  <c:v>40836</c:v>
                </c:pt>
                <c:pt idx="5242">
                  <c:v>40837</c:v>
                </c:pt>
                <c:pt idx="5243">
                  <c:v>40840</c:v>
                </c:pt>
                <c:pt idx="5244">
                  <c:v>40841</c:v>
                </c:pt>
                <c:pt idx="5245">
                  <c:v>40842</c:v>
                </c:pt>
                <c:pt idx="5246">
                  <c:v>40843</c:v>
                </c:pt>
                <c:pt idx="5247">
                  <c:v>40844</c:v>
                </c:pt>
                <c:pt idx="5248">
                  <c:v>40847</c:v>
                </c:pt>
                <c:pt idx="5249">
                  <c:v>40848</c:v>
                </c:pt>
                <c:pt idx="5250">
                  <c:v>40849</c:v>
                </c:pt>
                <c:pt idx="5251">
                  <c:v>40850</c:v>
                </c:pt>
                <c:pt idx="5252">
                  <c:v>40851</c:v>
                </c:pt>
                <c:pt idx="5253">
                  <c:v>40854</c:v>
                </c:pt>
                <c:pt idx="5254">
                  <c:v>40855</c:v>
                </c:pt>
                <c:pt idx="5255">
                  <c:v>40856</c:v>
                </c:pt>
                <c:pt idx="5256">
                  <c:v>40857</c:v>
                </c:pt>
                <c:pt idx="5257">
                  <c:v>40858</c:v>
                </c:pt>
                <c:pt idx="5258">
                  <c:v>40861</c:v>
                </c:pt>
                <c:pt idx="5259">
                  <c:v>40862</c:v>
                </c:pt>
                <c:pt idx="5260">
                  <c:v>40863</c:v>
                </c:pt>
                <c:pt idx="5261">
                  <c:v>40864</c:v>
                </c:pt>
                <c:pt idx="5262">
                  <c:v>40865</c:v>
                </c:pt>
                <c:pt idx="5263">
                  <c:v>40868</c:v>
                </c:pt>
                <c:pt idx="5264">
                  <c:v>40869</c:v>
                </c:pt>
                <c:pt idx="5265">
                  <c:v>40870</c:v>
                </c:pt>
                <c:pt idx="5266">
                  <c:v>40872</c:v>
                </c:pt>
                <c:pt idx="5267">
                  <c:v>40875</c:v>
                </c:pt>
                <c:pt idx="5268">
                  <c:v>40876</c:v>
                </c:pt>
                <c:pt idx="5269">
                  <c:v>40877</c:v>
                </c:pt>
                <c:pt idx="5270">
                  <c:v>40878</c:v>
                </c:pt>
                <c:pt idx="5271">
                  <c:v>40879</c:v>
                </c:pt>
                <c:pt idx="5272">
                  <c:v>40882</c:v>
                </c:pt>
                <c:pt idx="5273">
                  <c:v>40883</c:v>
                </c:pt>
                <c:pt idx="5274">
                  <c:v>40884</c:v>
                </c:pt>
                <c:pt idx="5275">
                  <c:v>40885</c:v>
                </c:pt>
                <c:pt idx="5276">
                  <c:v>40886</c:v>
                </c:pt>
                <c:pt idx="5277">
                  <c:v>40889</c:v>
                </c:pt>
                <c:pt idx="5278">
                  <c:v>40890</c:v>
                </c:pt>
                <c:pt idx="5279">
                  <c:v>40891</c:v>
                </c:pt>
                <c:pt idx="5280">
                  <c:v>40892</c:v>
                </c:pt>
                <c:pt idx="5281">
                  <c:v>40893</c:v>
                </c:pt>
                <c:pt idx="5282">
                  <c:v>40896</c:v>
                </c:pt>
                <c:pt idx="5283">
                  <c:v>40897</c:v>
                </c:pt>
                <c:pt idx="5284">
                  <c:v>40898</c:v>
                </c:pt>
                <c:pt idx="5285">
                  <c:v>40899</c:v>
                </c:pt>
                <c:pt idx="5286">
                  <c:v>40900</c:v>
                </c:pt>
                <c:pt idx="5287">
                  <c:v>40904</c:v>
                </c:pt>
                <c:pt idx="5288">
                  <c:v>40905</c:v>
                </c:pt>
                <c:pt idx="5289">
                  <c:v>40906</c:v>
                </c:pt>
                <c:pt idx="5290">
                  <c:v>40907</c:v>
                </c:pt>
                <c:pt idx="5291">
                  <c:v>40911</c:v>
                </c:pt>
                <c:pt idx="5292">
                  <c:v>40912</c:v>
                </c:pt>
                <c:pt idx="5293">
                  <c:v>40913</c:v>
                </c:pt>
                <c:pt idx="5294">
                  <c:v>40914</c:v>
                </c:pt>
                <c:pt idx="5295">
                  <c:v>40917</c:v>
                </c:pt>
                <c:pt idx="5296">
                  <c:v>40918</c:v>
                </c:pt>
                <c:pt idx="5297">
                  <c:v>40919</c:v>
                </c:pt>
                <c:pt idx="5298">
                  <c:v>40920</c:v>
                </c:pt>
                <c:pt idx="5299">
                  <c:v>40921</c:v>
                </c:pt>
                <c:pt idx="5300">
                  <c:v>40925</c:v>
                </c:pt>
                <c:pt idx="5301">
                  <c:v>40926</c:v>
                </c:pt>
                <c:pt idx="5302">
                  <c:v>40927</c:v>
                </c:pt>
                <c:pt idx="5303">
                  <c:v>40928</c:v>
                </c:pt>
                <c:pt idx="5304">
                  <c:v>40931</c:v>
                </c:pt>
                <c:pt idx="5305">
                  <c:v>40932</c:v>
                </c:pt>
                <c:pt idx="5306">
                  <c:v>40933</c:v>
                </c:pt>
                <c:pt idx="5307">
                  <c:v>40934</c:v>
                </c:pt>
                <c:pt idx="5308">
                  <c:v>40935</c:v>
                </c:pt>
                <c:pt idx="5309">
                  <c:v>40938</c:v>
                </c:pt>
                <c:pt idx="5310">
                  <c:v>40939</c:v>
                </c:pt>
                <c:pt idx="5311">
                  <c:v>40940</c:v>
                </c:pt>
                <c:pt idx="5312">
                  <c:v>40941</c:v>
                </c:pt>
                <c:pt idx="5313">
                  <c:v>40942</c:v>
                </c:pt>
                <c:pt idx="5314">
                  <c:v>40945</c:v>
                </c:pt>
                <c:pt idx="5315">
                  <c:v>40946</c:v>
                </c:pt>
                <c:pt idx="5316">
                  <c:v>40947</c:v>
                </c:pt>
                <c:pt idx="5317">
                  <c:v>40948</c:v>
                </c:pt>
                <c:pt idx="5318">
                  <c:v>40949</c:v>
                </c:pt>
                <c:pt idx="5319">
                  <c:v>40952</c:v>
                </c:pt>
                <c:pt idx="5320">
                  <c:v>40953</c:v>
                </c:pt>
                <c:pt idx="5321">
                  <c:v>40954</c:v>
                </c:pt>
                <c:pt idx="5322">
                  <c:v>40955</c:v>
                </c:pt>
                <c:pt idx="5323">
                  <c:v>40956</c:v>
                </c:pt>
                <c:pt idx="5324">
                  <c:v>40960</c:v>
                </c:pt>
                <c:pt idx="5325">
                  <c:v>40961</c:v>
                </c:pt>
                <c:pt idx="5326">
                  <c:v>40962</c:v>
                </c:pt>
                <c:pt idx="5327">
                  <c:v>40963</c:v>
                </c:pt>
                <c:pt idx="5328">
                  <c:v>40966</c:v>
                </c:pt>
                <c:pt idx="5329">
                  <c:v>40967</c:v>
                </c:pt>
                <c:pt idx="5330">
                  <c:v>40968</c:v>
                </c:pt>
                <c:pt idx="5331">
                  <c:v>40969</c:v>
                </c:pt>
                <c:pt idx="5332">
                  <c:v>40970</c:v>
                </c:pt>
                <c:pt idx="5333">
                  <c:v>40973</c:v>
                </c:pt>
                <c:pt idx="5334">
                  <c:v>40974</c:v>
                </c:pt>
                <c:pt idx="5335">
                  <c:v>40975</c:v>
                </c:pt>
                <c:pt idx="5336">
                  <c:v>40976</c:v>
                </c:pt>
                <c:pt idx="5337">
                  <c:v>40977</c:v>
                </c:pt>
                <c:pt idx="5338">
                  <c:v>40980</c:v>
                </c:pt>
                <c:pt idx="5339">
                  <c:v>40981</c:v>
                </c:pt>
                <c:pt idx="5340">
                  <c:v>40982</c:v>
                </c:pt>
                <c:pt idx="5341">
                  <c:v>40983</c:v>
                </c:pt>
                <c:pt idx="5342">
                  <c:v>40984</c:v>
                </c:pt>
                <c:pt idx="5343">
                  <c:v>40987</c:v>
                </c:pt>
                <c:pt idx="5344">
                  <c:v>40988</c:v>
                </c:pt>
                <c:pt idx="5345">
                  <c:v>40989</c:v>
                </c:pt>
                <c:pt idx="5346">
                  <c:v>40990</c:v>
                </c:pt>
                <c:pt idx="5347">
                  <c:v>40991</c:v>
                </c:pt>
                <c:pt idx="5348">
                  <c:v>40994</c:v>
                </c:pt>
                <c:pt idx="5349">
                  <c:v>40995</c:v>
                </c:pt>
                <c:pt idx="5350">
                  <c:v>40996</c:v>
                </c:pt>
                <c:pt idx="5351">
                  <c:v>40997</c:v>
                </c:pt>
                <c:pt idx="5352">
                  <c:v>40998</c:v>
                </c:pt>
                <c:pt idx="5353">
                  <c:v>41001</c:v>
                </c:pt>
                <c:pt idx="5354">
                  <c:v>41002</c:v>
                </c:pt>
                <c:pt idx="5355">
                  <c:v>41003</c:v>
                </c:pt>
                <c:pt idx="5356">
                  <c:v>41004</c:v>
                </c:pt>
                <c:pt idx="5357">
                  <c:v>41008</c:v>
                </c:pt>
                <c:pt idx="5358">
                  <c:v>41009</c:v>
                </c:pt>
                <c:pt idx="5359">
                  <c:v>41010</c:v>
                </c:pt>
                <c:pt idx="5360">
                  <c:v>41011</c:v>
                </c:pt>
                <c:pt idx="5361">
                  <c:v>41012</c:v>
                </c:pt>
                <c:pt idx="5362">
                  <c:v>41015</c:v>
                </c:pt>
                <c:pt idx="5363">
                  <c:v>41016</c:v>
                </c:pt>
                <c:pt idx="5364">
                  <c:v>41017</c:v>
                </c:pt>
                <c:pt idx="5365">
                  <c:v>41018</c:v>
                </c:pt>
                <c:pt idx="5366">
                  <c:v>41019</c:v>
                </c:pt>
                <c:pt idx="5367">
                  <c:v>41022</c:v>
                </c:pt>
                <c:pt idx="5368">
                  <c:v>41023</c:v>
                </c:pt>
                <c:pt idx="5369">
                  <c:v>41024</c:v>
                </c:pt>
                <c:pt idx="5370">
                  <c:v>41025</c:v>
                </c:pt>
                <c:pt idx="5371">
                  <c:v>41026</c:v>
                </c:pt>
                <c:pt idx="5372">
                  <c:v>41029</c:v>
                </c:pt>
                <c:pt idx="5373">
                  <c:v>41030</c:v>
                </c:pt>
                <c:pt idx="5374">
                  <c:v>41031</c:v>
                </c:pt>
                <c:pt idx="5375">
                  <c:v>41032</c:v>
                </c:pt>
                <c:pt idx="5376">
                  <c:v>41033</c:v>
                </c:pt>
                <c:pt idx="5377">
                  <c:v>41036</c:v>
                </c:pt>
                <c:pt idx="5378">
                  <c:v>41037</c:v>
                </c:pt>
                <c:pt idx="5379">
                  <c:v>41038</c:v>
                </c:pt>
                <c:pt idx="5380">
                  <c:v>41039</c:v>
                </c:pt>
                <c:pt idx="5381">
                  <c:v>41040</c:v>
                </c:pt>
                <c:pt idx="5382">
                  <c:v>41043</c:v>
                </c:pt>
                <c:pt idx="5383">
                  <c:v>41044</c:v>
                </c:pt>
                <c:pt idx="5384">
                  <c:v>41045</c:v>
                </c:pt>
                <c:pt idx="5385">
                  <c:v>41046</c:v>
                </c:pt>
                <c:pt idx="5386">
                  <c:v>41047</c:v>
                </c:pt>
                <c:pt idx="5387">
                  <c:v>41050</c:v>
                </c:pt>
                <c:pt idx="5388">
                  <c:v>41051</c:v>
                </c:pt>
                <c:pt idx="5389">
                  <c:v>41052</c:v>
                </c:pt>
                <c:pt idx="5390">
                  <c:v>41053</c:v>
                </c:pt>
                <c:pt idx="5391">
                  <c:v>41054</c:v>
                </c:pt>
                <c:pt idx="5392">
                  <c:v>41058</c:v>
                </c:pt>
                <c:pt idx="5393">
                  <c:v>41059</c:v>
                </c:pt>
                <c:pt idx="5394">
                  <c:v>41060</c:v>
                </c:pt>
                <c:pt idx="5395">
                  <c:v>41061</c:v>
                </c:pt>
                <c:pt idx="5396">
                  <c:v>41064</c:v>
                </c:pt>
                <c:pt idx="5397">
                  <c:v>41065</c:v>
                </c:pt>
                <c:pt idx="5398">
                  <c:v>41066</c:v>
                </c:pt>
                <c:pt idx="5399">
                  <c:v>41067</c:v>
                </c:pt>
                <c:pt idx="5400">
                  <c:v>41068</c:v>
                </c:pt>
                <c:pt idx="5401">
                  <c:v>41071</c:v>
                </c:pt>
                <c:pt idx="5402">
                  <c:v>41072</c:v>
                </c:pt>
                <c:pt idx="5403">
                  <c:v>41073</c:v>
                </c:pt>
                <c:pt idx="5404">
                  <c:v>41074</c:v>
                </c:pt>
                <c:pt idx="5405">
                  <c:v>41075</c:v>
                </c:pt>
                <c:pt idx="5406">
                  <c:v>41078</c:v>
                </c:pt>
                <c:pt idx="5407">
                  <c:v>41079</c:v>
                </c:pt>
                <c:pt idx="5408">
                  <c:v>41080</c:v>
                </c:pt>
                <c:pt idx="5409">
                  <c:v>41081</c:v>
                </c:pt>
                <c:pt idx="5410">
                  <c:v>41082</c:v>
                </c:pt>
                <c:pt idx="5411">
                  <c:v>41085</c:v>
                </c:pt>
                <c:pt idx="5412">
                  <c:v>41086</c:v>
                </c:pt>
                <c:pt idx="5413">
                  <c:v>41087</c:v>
                </c:pt>
                <c:pt idx="5414">
                  <c:v>41088</c:v>
                </c:pt>
                <c:pt idx="5415">
                  <c:v>41089</c:v>
                </c:pt>
                <c:pt idx="5416">
                  <c:v>41092</c:v>
                </c:pt>
                <c:pt idx="5417">
                  <c:v>41093</c:v>
                </c:pt>
                <c:pt idx="5418">
                  <c:v>41095</c:v>
                </c:pt>
                <c:pt idx="5419">
                  <c:v>41096</c:v>
                </c:pt>
                <c:pt idx="5420">
                  <c:v>41099</c:v>
                </c:pt>
                <c:pt idx="5421">
                  <c:v>41100</c:v>
                </c:pt>
                <c:pt idx="5422">
                  <c:v>41101</c:v>
                </c:pt>
                <c:pt idx="5423">
                  <c:v>41102</c:v>
                </c:pt>
                <c:pt idx="5424">
                  <c:v>41103</c:v>
                </c:pt>
                <c:pt idx="5425">
                  <c:v>41106</c:v>
                </c:pt>
                <c:pt idx="5426">
                  <c:v>41107</c:v>
                </c:pt>
                <c:pt idx="5427">
                  <c:v>41108</c:v>
                </c:pt>
                <c:pt idx="5428">
                  <c:v>41109</c:v>
                </c:pt>
                <c:pt idx="5429">
                  <c:v>41110</c:v>
                </c:pt>
                <c:pt idx="5430">
                  <c:v>41113</c:v>
                </c:pt>
                <c:pt idx="5431">
                  <c:v>41114</c:v>
                </c:pt>
                <c:pt idx="5432">
                  <c:v>41115</c:v>
                </c:pt>
                <c:pt idx="5433">
                  <c:v>41116</c:v>
                </c:pt>
                <c:pt idx="5434">
                  <c:v>41117</c:v>
                </c:pt>
                <c:pt idx="5435">
                  <c:v>41120</c:v>
                </c:pt>
                <c:pt idx="5436">
                  <c:v>41121</c:v>
                </c:pt>
                <c:pt idx="5437">
                  <c:v>41122</c:v>
                </c:pt>
                <c:pt idx="5438">
                  <c:v>41123</c:v>
                </c:pt>
                <c:pt idx="5439">
                  <c:v>41124</c:v>
                </c:pt>
                <c:pt idx="5440">
                  <c:v>41127</c:v>
                </c:pt>
                <c:pt idx="5441">
                  <c:v>41128</c:v>
                </c:pt>
                <c:pt idx="5442">
                  <c:v>41129</c:v>
                </c:pt>
                <c:pt idx="5443">
                  <c:v>41130</c:v>
                </c:pt>
                <c:pt idx="5444">
                  <c:v>41131</c:v>
                </c:pt>
                <c:pt idx="5445">
                  <c:v>41134</c:v>
                </c:pt>
                <c:pt idx="5446">
                  <c:v>41135</c:v>
                </c:pt>
                <c:pt idx="5447">
                  <c:v>41136</c:v>
                </c:pt>
                <c:pt idx="5448">
                  <c:v>41137</c:v>
                </c:pt>
                <c:pt idx="5449">
                  <c:v>41138</c:v>
                </c:pt>
                <c:pt idx="5450">
                  <c:v>41141</c:v>
                </c:pt>
                <c:pt idx="5451">
                  <c:v>41142</c:v>
                </c:pt>
                <c:pt idx="5452">
                  <c:v>41143</c:v>
                </c:pt>
                <c:pt idx="5453">
                  <c:v>41144</c:v>
                </c:pt>
                <c:pt idx="5454">
                  <c:v>41145</c:v>
                </c:pt>
                <c:pt idx="5455">
                  <c:v>41148</c:v>
                </c:pt>
                <c:pt idx="5456">
                  <c:v>41149</c:v>
                </c:pt>
                <c:pt idx="5457">
                  <c:v>41150</c:v>
                </c:pt>
                <c:pt idx="5458">
                  <c:v>41151</c:v>
                </c:pt>
                <c:pt idx="5459">
                  <c:v>41152</c:v>
                </c:pt>
                <c:pt idx="5460">
                  <c:v>41156</c:v>
                </c:pt>
                <c:pt idx="5461">
                  <c:v>41157</c:v>
                </c:pt>
                <c:pt idx="5462">
                  <c:v>41158</c:v>
                </c:pt>
                <c:pt idx="5463">
                  <c:v>41159</c:v>
                </c:pt>
                <c:pt idx="5464">
                  <c:v>41162</c:v>
                </c:pt>
                <c:pt idx="5465">
                  <c:v>41163</c:v>
                </c:pt>
                <c:pt idx="5466">
                  <c:v>41164</c:v>
                </c:pt>
                <c:pt idx="5467">
                  <c:v>41165</c:v>
                </c:pt>
                <c:pt idx="5468">
                  <c:v>41166</c:v>
                </c:pt>
                <c:pt idx="5469">
                  <c:v>41169</c:v>
                </c:pt>
                <c:pt idx="5470">
                  <c:v>41170</c:v>
                </c:pt>
                <c:pt idx="5471">
                  <c:v>41171</c:v>
                </c:pt>
                <c:pt idx="5472">
                  <c:v>41172</c:v>
                </c:pt>
                <c:pt idx="5473">
                  <c:v>41173</c:v>
                </c:pt>
                <c:pt idx="5474">
                  <c:v>41176</c:v>
                </c:pt>
                <c:pt idx="5475">
                  <c:v>41177</c:v>
                </c:pt>
                <c:pt idx="5476">
                  <c:v>41178</c:v>
                </c:pt>
                <c:pt idx="5477">
                  <c:v>41179</c:v>
                </c:pt>
                <c:pt idx="5478">
                  <c:v>41180</c:v>
                </c:pt>
                <c:pt idx="5479">
                  <c:v>41183</c:v>
                </c:pt>
                <c:pt idx="5480">
                  <c:v>41184</c:v>
                </c:pt>
                <c:pt idx="5481">
                  <c:v>41185</c:v>
                </c:pt>
                <c:pt idx="5482">
                  <c:v>41186</c:v>
                </c:pt>
                <c:pt idx="5483">
                  <c:v>41187</c:v>
                </c:pt>
                <c:pt idx="5484">
                  <c:v>41190</c:v>
                </c:pt>
                <c:pt idx="5485">
                  <c:v>41191</c:v>
                </c:pt>
                <c:pt idx="5486">
                  <c:v>41192</c:v>
                </c:pt>
                <c:pt idx="5487">
                  <c:v>41193</c:v>
                </c:pt>
                <c:pt idx="5488">
                  <c:v>41194</c:v>
                </c:pt>
                <c:pt idx="5489">
                  <c:v>41197</c:v>
                </c:pt>
                <c:pt idx="5490">
                  <c:v>41198</c:v>
                </c:pt>
                <c:pt idx="5491">
                  <c:v>41199</c:v>
                </c:pt>
                <c:pt idx="5492">
                  <c:v>41200</c:v>
                </c:pt>
                <c:pt idx="5493">
                  <c:v>41201</c:v>
                </c:pt>
                <c:pt idx="5494">
                  <c:v>41204</c:v>
                </c:pt>
                <c:pt idx="5495">
                  <c:v>41205</c:v>
                </c:pt>
                <c:pt idx="5496">
                  <c:v>41206</c:v>
                </c:pt>
                <c:pt idx="5497">
                  <c:v>41207</c:v>
                </c:pt>
                <c:pt idx="5498">
                  <c:v>41208</c:v>
                </c:pt>
                <c:pt idx="5499">
                  <c:v>41213</c:v>
                </c:pt>
                <c:pt idx="5500">
                  <c:v>41214</c:v>
                </c:pt>
                <c:pt idx="5501">
                  <c:v>41215</c:v>
                </c:pt>
                <c:pt idx="5502">
                  <c:v>41218</c:v>
                </c:pt>
                <c:pt idx="5503">
                  <c:v>41219</c:v>
                </c:pt>
                <c:pt idx="5504">
                  <c:v>41220</c:v>
                </c:pt>
                <c:pt idx="5505">
                  <c:v>41221</c:v>
                </c:pt>
                <c:pt idx="5506">
                  <c:v>41222</c:v>
                </c:pt>
                <c:pt idx="5507">
                  <c:v>41225</c:v>
                </c:pt>
                <c:pt idx="5508">
                  <c:v>41226</c:v>
                </c:pt>
                <c:pt idx="5509">
                  <c:v>41227</c:v>
                </c:pt>
                <c:pt idx="5510">
                  <c:v>41228</c:v>
                </c:pt>
                <c:pt idx="5511">
                  <c:v>41229</c:v>
                </c:pt>
                <c:pt idx="5512">
                  <c:v>41232</c:v>
                </c:pt>
                <c:pt idx="5513">
                  <c:v>41233</c:v>
                </c:pt>
                <c:pt idx="5514">
                  <c:v>41234</c:v>
                </c:pt>
                <c:pt idx="5515">
                  <c:v>41236</c:v>
                </c:pt>
                <c:pt idx="5516">
                  <c:v>41239</c:v>
                </c:pt>
                <c:pt idx="5517">
                  <c:v>41240</c:v>
                </c:pt>
                <c:pt idx="5518">
                  <c:v>41241</c:v>
                </c:pt>
                <c:pt idx="5519">
                  <c:v>41242</c:v>
                </c:pt>
                <c:pt idx="5520">
                  <c:v>41243</c:v>
                </c:pt>
                <c:pt idx="5521">
                  <c:v>41246</c:v>
                </c:pt>
                <c:pt idx="5522">
                  <c:v>41247</c:v>
                </c:pt>
                <c:pt idx="5523">
                  <c:v>41248</c:v>
                </c:pt>
                <c:pt idx="5524">
                  <c:v>41249</c:v>
                </c:pt>
                <c:pt idx="5525">
                  <c:v>41250</c:v>
                </c:pt>
                <c:pt idx="5526">
                  <c:v>41253</c:v>
                </c:pt>
                <c:pt idx="5527">
                  <c:v>41254</c:v>
                </c:pt>
                <c:pt idx="5528">
                  <c:v>41255</c:v>
                </c:pt>
                <c:pt idx="5529">
                  <c:v>41256</c:v>
                </c:pt>
                <c:pt idx="5530">
                  <c:v>41257</c:v>
                </c:pt>
                <c:pt idx="5531">
                  <c:v>41260</c:v>
                </c:pt>
                <c:pt idx="5532">
                  <c:v>41261</c:v>
                </c:pt>
                <c:pt idx="5533">
                  <c:v>41262</c:v>
                </c:pt>
                <c:pt idx="5534">
                  <c:v>41263</c:v>
                </c:pt>
                <c:pt idx="5535">
                  <c:v>41264</c:v>
                </c:pt>
                <c:pt idx="5536">
                  <c:v>41267</c:v>
                </c:pt>
                <c:pt idx="5537">
                  <c:v>41269</c:v>
                </c:pt>
                <c:pt idx="5538">
                  <c:v>41270</c:v>
                </c:pt>
                <c:pt idx="5539">
                  <c:v>41271</c:v>
                </c:pt>
                <c:pt idx="5540">
                  <c:v>41274</c:v>
                </c:pt>
                <c:pt idx="5541">
                  <c:v>41276</c:v>
                </c:pt>
                <c:pt idx="5542">
                  <c:v>41277</c:v>
                </c:pt>
                <c:pt idx="5543">
                  <c:v>41278</c:v>
                </c:pt>
                <c:pt idx="5544">
                  <c:v>41281</c:v>
                </c:pt>
                <c:pt idx="5545">
                  <c:v>41282</c:v>
                </c:pt>
                <c:pt idx="5546">
                  <c:v>41283</c:v>
                </c:pt>
                <c:pt idx="5547">
                  <c:v>41284</c:v>
                </c:pt>
                <c:pt idx="5548">
                  <c:v>41285</c:v>
                </c:pt>
                <c:pt idx="5549">
                  <c:v>41288</c:v>
                </c:pt>
                <c:pt idx="5550">
                  <c:v>41289</c:v>
                </c:pt>
                <c:pt idx="5551">
                  <c:v>41290</c:v>
                </c:pt>
                <c:pt idx="5552">
                  <c:v>41291</c:v>
                </c:pt>
                <c:pt idx="5553">
                  <c:v>41292</c:v>
                </c:pt>
                <c:pt idx="5554">
                  <c:v>41296</c:v>
                </c:pt>
                <c:pt idx="5555">
                  <c:v>41297</c:v>
                </c:pt>
                <c:pt idx="5556">
                  <c:v>41298</c:v>
                </c:pt>
                <c:pt idx="5557">
                  <c:v>41299</c:v>
                </c:pt>
                <c:pt idx="5558">
                  <c:v>41302</c:v>
                </c:pt>
                <c:pt idx="5559">
                  <c:v>41303</c:v>
                </c:pt>
                <c:pt idx="5560">
                  <c:v>41304</c:v>
                </c:pt>
                <c:pt idx="5561">
                  <c:v>41305</c:v>
                </c:pt>
                <c:pt idx="5562">
                  <c:v>41306</c:v>
                </c:pt>
                <c:pt idx="5563">
                  <c:v>41309</c:v>
                </c:pt>
                <c:pt idx="5564">
                  <c:v>41310</c:v>
                </c:pt>
                <c:pt idx="5565">
                  <c:v>41311</c:v>
                </c:pt>
                <c:pt idx="5566">
                  <c:v>41312</c:v>
                </c:pt>
                <c:pt idx="5567">
                  <c:v>41313</c:v>
                </c:pt>
                <c:pt idx="5568">
                  <c:v>41316</c:v>
                </c:pt>
                <c:pt idx="5569">
                  <c:v>41317</c:v>
                </c:pt>
                <c:pt idx="5570">
                  <c:v>41318</c:v>
                </c:pt>
                <c:pt idx="5571">
                  <c:v>41319</c:v>
                </c:pt>
                <c:pt idx="5572">
                  <c:v>41320</c:v>
                </c:pt>
                <c:pt idx="5573">
                  <c:v>41324</c:v>
                </c:pt>
                <c:pt idx="5574">
                  <c:v>41325</c:v>
                </c:pt>
                <c:pt idx="5575">
                  <c:v>41326</c:v>
                </c:pt>
                <c:pt idx="5576">
                  <c:v>41327</c:v>
                </c:pt>
                <c:pt idx="5577">
                  <c:v>41330</c:v>
                </c:pt>
                <c:pt idx="5578">
                  <c:v>41331</c:v>
                </c:pt>
                <c:pt idx="5579">
                  <c:v>41332</c:v>
                </c:pt>
                <c:pt idx="5580">
                  <c:v>41333</c:v>
                </c:pt>
                <c:pt idx="5581">
                  <c:v>41334</c:v>
                </c:pt>
                <c:pt idx="5582">
                  <c:v>41337</c:v>
                </c:pt>
                <c:pt idx="5583">
                  <c:v>41338</c:v>
                </c:pt>
                <c:pt idx="5584">
                  <c:v>41339</c:v>
                </c:pt>
                <c:pt idx="5585">
                  <c:v>41340</c:v>
                </c:pt>
                <c:pt idx="5586">
                  <c:v>41341</c:v>
                </c:pt>
                <c:pt idx="5587">
                  <c:v>41344</c:v>
                </c:pt>
                <c:pt idx="5588">
                  <c:v>41345</c:v>
                </c:pt>
                <c:pt idx="5589">
                  <c:v>41346</c:v>
                </c:pt>
                <c:pt idx="5590">
                  <c:v>41347</c:v>
                </c:pt>
                <c:pt idx="5591">
                  <c:v>41348</c:v>
                </c:pt>
                <c:pt idx="5592">
                  <c:v>41351</c:v>
                </c:pt>
                <c:pt idx="5593">
                  <c:v>41352</c:v>
                </c:pt>
                <c:pt idx="5594">
                  <c:v>41353</c:v>
                </c:pt>
                <c:pt idx="5595">
                  <c:v>41354</c:v>
                </c:pt>
                <c:pt idx="5596">
                  <c:v>41355</c:v>
                </c:pt>
                <c:pt idx="5597">
                  <c:v>41358</c:v>
                </c:pt>
                <c:pt idx="5598">
                  <c:v>41359</c:v>
                </c:pt>
                <c:pt idx="5599">
                  <c:v>41360</c:v>
                </c:pt>
                <c:pt idx="5600">
                  <c:v>41361</c:v>
                </c:pt>
                <c:pt idx="5601">
                  <c:v>41365</c:v>
                </c:pt>
                <c:pt idx="5602">
                  <c:v>41366</c:v>
                </c:pt>
                <c:pt idx="5603">
                  <c:v>41367</c:v>
                </c:pt>
                <c:pt idx="5604">
                  <c:v>41368</c:v>
                </c:pt>
                <c:pt idx="5605">
                  <c:v>41369</c:v>
                </c:pt>
                <c:pt idx="5606">
                  <c:v>41372</c:v>
                </c:pt>
                <c:pt idx="5607">
                  <c:v>41373</c:v>
                </c:pt>
                <c:pt idx="5608">
                  <c:v>41374</c:v>
                </c:pt>
                <c:pt idx="5609">
                  <c:v>41375</c:v>
                </c:pt>
                <c:pt idx="5610">
                  <c:v>41376</c:v>
                </c:pt>
                <c:pt idx="5611">
                  <c:v>41379</c:v>
                </c:pt>
                <c:pt idx="5612">
                  <c:v>41380</c:v>
                </c:pt>
                <c:pt idx="5613">
                  <c:v>41381</c:v>
                </c:pt>
                <c:pt idx="5614">
                  <c:v>41382</c:v>
                </c:pt>
                <c:pt idx="5615">
                  <c:v>41383</c:v>
                </c:pt>
                <c:pt idx="5616">
                  <c:v>41386</c:v>
                </c:pt>
                <c:pt idx="5617">
                  <c:v>41387</c:v>
                </c:pt>
                <c:pt idx="5618">
                  <c:v>41388</c:v>
                </c:pt>
                <c:pt idx="5619">
                  <c:v>41389</c:v>
                </c:pt>
                <c:pt idx="5620">
                  <c:v>41390</c:v>
                </c:pt>
                <c:pt idx="5621">
                  <c:v>41393</c:v>
                </c:pt>
                <c:pt idx="5622">
                  <c:v>41394</c:v>
                </c:pt>
                <c:pt idx="5623">
                  <c:v>41395</c:v>
                </c:pt>
                <c:pt idx="5624">
                  <c:v>41396</c:v>
                </c:pt>
                <c:pt idx="5625">
                  <c:v>41397</c:v>
                </c:pt>
                <c:pt idx="5626">
                  <c:v>41400</c:v>
                </c:pt>
                <c:pt idx="5627">
                  <c:v>41401</c:v>
                </c:pt>
                <c:pt idx="5628">
                  <c:v>41402</c:v>
                </c:pt>
                <c:pt idx="5629">
                  <c:v>41403</c:v>
                </c:pt>
                <c:pt idx="5630">
                  <c:v>41404</c:v>
                </c:pt>
                <c:pt idx="5631">
                  <c:v>41407</c:v>
                </c:pt>
                <c:pt idx="5632">
                  <c:v>41408</c:v>
                </c:pt>
                <c:pt idx="5633">
                  <c:v>41409</c:v>
                </c:pt>
                <c:pt idx="5634">
                  <c:v>41410</c:v>
                </c:pt>
                <c:pt idx="5635">
                  <c:v>41411</c:v>
                </c:pt>
                <c:pt idx="5636">
                  <c:v>41414</c:v>
                </c:pt>
                <c:pt idx="5637">
                  <c:v>41415</c:v>
                </c:pt>
                <c:pt idx="5638">
                  <c:v>41416</c:v>
                </c:pt>
                <c:pt idx="5639">
                  <c:v>41417</c:v>
                </c:pt>
                <c:pt idx="5640">
                  <c:v>41418</c:v>
                </c:pt>
                <c:pt idx="5641">
                  <c:v>41422</c:v>
                </c:pt>
                <c:pt idx="5642">
                  <c:v>41423</c:v>
                </c:pt>
                <c:pt idx="5643">
                  <c:v>41424</c:v>
                </c:pt>
                <c:pt idx="5644">
                  <c:v>41425</c:v>
                </c:pt>
                <c:pt idx="5645">
                  <c:v>41428</c:v>
                </c:pt>
                <c:pt idx="5646">
                  <c:v>41429</c:v>
                </c:pt>
                <c:pt idx="5647">
                  <c:v>41430</c:v>
                </c:pt>
                <c:pt idx="5648">
                  <c:v>41431</c:v>
                </c:pt>
                <c:pt idx="5649">
                  <c:v>41432</c:v>
                </c:pt>
                <c:pt idx="5650">
                  <c:v>41435</c:v>
                </c:pt>
                <c:pt idx="5651">
                  <c:v>41436</c:v>
                </c:pt>
                <c:pt idx="5652">
                  <c:v>41437</c:v>
                </c:pt>
                <c:pt idx="5653">
                  <c:v>41438</c:v>
                </c:pt>
                <c:pt idx="5654">
                  <c:v>41439</c:v>
                </c:pt>
                <c:pt idx="5655">
                  <c:v>41442</c:v>
                </c:pt>
                <c:pt idx="5656">
                  <c:v>41443</c:v>
                </c:pt>
                <c:pt idx="5657">
                  <c:v>41444</c:v>
                </c:pt>
                <c:pt idx="5658">
                  <c:v>41445</c:v>
                </c:pt>
                <c:pt idx="5659">
                  <c:v>41446</c:v>
                </c:pt>
                <c:pt idx="5660">
                  <c:v>41449</c:v>
                </c:pt>
                <c:pt idx="5661">
                  <c:v>41450</c:v>
                </c:pt>
                <c:pt idx="5662">
                  <c:v>41451</c:v>
                </c:pt>
                <c:pt idx="5663">
                  <c:v>41452</c:v>
                </c:pt>
                <c:pt idx="5664">
                  <c:v>41453</c:v>
                </c:pt>
                <c:pt idx="5665">
                  <c:v>41456</c:v>
                </c:pt>
                <c:pt idx="5666">
                  <c:v>41457</c:v>
                </c:pt>
                <c:pt idx="5667">
                  <c:v>41458</c:v>
                </c:pt>
                <c:pt idx="5668">
                  <c:v>41460</c:v>
                </c:pt>
                <c:pt idx="5669">
                  <c:v>41463</c:v>
                </c:pt>
                <c:pt idx="5670">
                  <c:v>41464</c:v>
                </c:pt>
                <c:pt idx="5671">
                  <c:v>41465</c:v>
                </c:pt>
                <c:pt idx="5672">
                  <c:v>41466</c:v>
                </c:pt>
                <c:pt idx="5673">
                  <c:v>41467</c:v>
                </c:pt>
                <c:pt idx="5674">
                  <c:v>41470</c:v>
                </c:pt>
                <c:pt idx="5675">
                  <c:v>41471</c:v>
                </c:pt>
                <c:pt idx="5676">
                  <c:v>41472</c:v>
                </c:pt>
                <c:pt idx="5677">
                  <c:v>41473</c:v>
                </c:pt>
                <c:pt idx="5678">
                  <c:v>41474</c:v>
                </c:pt>
                <c:pt idx="5679">
                  <c:v>41477</c:v>
                </c:pt>
                <c:pt idx="5680">
                  <c:v>41478</c:v>
                </c:pt>
                <c:pt idx="5681">
                  <c:v>41479</c:v>
                </c:pt>
                <c:pt idx="5682">
                  <c:v>41480</c:v>
                </c:pt>
                <c:pt idx="5683">
                  <c:v>41481</c:v>
                </c:pt>
                <c:pt idx="5684">
                  <c:v>41484</c:v>
                </c:pt>
                <c:pt idx="5685">
                  <c:v>41485</c:v>
                </c:pt>
                <c:pt idx="5686">
                  <c:v>41486</c:v>
                </c:pt>
                <c:pt idx="5687">
                  <c:v>41487</c:v>
                </c:pt>
                <c:pt idx="5688">
                  <c:v>41488</c:v>
                </c:pt>
                <c:pt idx="5689">
                  <c:v>41491</c:v>
                </c:pt>
                <c:pt idx="5690">
                  <c:v>41492</c:v>
                </c:pt>
                <c:pt idx="5691">
                  <c:v>41493</c:v>
                </c:pt>
                <c:pt idx="5692">
                  <c:v>41494</c:v>
                </c:pt>
                <c:pt idx="5693">
                  <c:v>41495</c:v>
                </c:pt>
                <c:pt idx="5694">
                  <c:v>41498</c:v>
                </c:pt>
                <c:pt idx="5695">
                  <c:v>41499</c:v>
                </c:pt>
                <c:pt idx="5696">
                  <c:v>41500</c:v>
                </c:pt>
                <c:pt idx="5697">
                  <c:v>41501</c:v>
                </c:pt>
                <c:pt idx="5698">
                  <c:v>41502</c:v>
                </c:pt>
                <c:pt idx="5699">
                  <c:v>41505</c:v>
                </c:pt>
                <c:pt idx="5700">
                  <c:v>41506</c:v>
                </c:pt>
                <c:pt idx="5701">
                  <c:v>41507</c:v>
                </c:pt>
                <c:pt idx="5702">
                  <c:v>41508</c:v>
                </c:pt>
                <c:pt idx="5703">
                  <c:v>41509</c:v>
                </c:pt>
                <c:pt idx="5704">
                  <c:v>41512</c:v>
                </c:pt>
                <c:pt idx="5705">
                  <c:v>41513</c:v>
                </c:pt>
                <c:pt idx="5706">
                  <c:v>41514</c:v>
                </c:pt>
                <c:pt idx="5707">
                  <c:v>41515</c:v>
                </c:pt>
                <c:pt idx="5708">
                  <c:v>41516</c:v>
                </c:pt>
                <c:pt idx="5709">
                  <c:v>41520</c:v>
                </c:pt>
                <c:pt idx="5710">
                  <c:v>41521</c:v>
                </c:pt>
                <c:pt idx="5711">
                  <c:v>41522</c:v>
                </c:pt>
                <c:pt idx="5712">
                  <c:v>41523</c:v>
                </c:pt>
                <c:pt idx="5713">
                  <c:v>41526</c:v>
                </c:pt>
                <c:pt idx="5714">
                  <c:v>41527</c:v>
                </c:pt>
                <c:pt idx="5715">
                  <c:v>41528</c:v>
                </c:pt>
                <c:pt idx="5716">
                  <c:v>41529</c:v>
                </c:pt>
                <c:pt idx="5717">
                  <c:v>41530</c:v>
                </c:pt>
                <c:pt idx="5718">
                  <c:v>41533</c:v>
                </c:pt>
                <c:pt idx="5719">
                  <c:v>41534</c:v>
                </c:pt>
                <c:pt idx="5720">
                  <c:v>41535</c:v>
                </c:pt>
                <c:pt idx="5721">
                  <c:v>41536</c:v>
                </c:pt>
                <c:pt idx="5722">
                  <c:v>41537</c:v>
                </c:pt>
                <c:pt idx="5723">
                  <c:v>41540</c:v>
                </c:pt>
                <c:pt idx="5724">
                  <c:v>41541</c:v>
                </c:pt>
                <c:pt idx="5725">
                  <c:v>41542</c:v>
                </c:pt>
                <c:pt idx="5726">
                  <c:v>41543</c:v>
                </c:pt>
                <c:pt idx="5727">
                  <c:v>41544</c:v>
                </c:pt>
                <c:pt idx="5728">
                  <c:v>41547</c:v>
                </c:pt>
                <c:pt idx="5729">
                  <c:v>41548</c:v>
                </c:pt>
                <c:pt idx="5730">
                  <c:v>41549</c:v>
                </c:pt>
                <c:pt idx="5731">
                  <c:v>41550</c:v>
                </c:pt>
                <c:pt idx="5732">
                  <c:v>41551</c:v>
                </c:pt>
                <c:pt idx="5733">
                  <c:v>41554</c:v>
                </c:pt>
                <c:pt idx="5734">
                  <c:v>41555</c:v>
                </c:pt>
                <c:pt idx="5735">
                  <c:v>41556</c:v>
                </c:pt>
                <c:pt idx="5736">
                  <c:v>41557</c:v>
                </c:pt>
                <c:pt idx="5737">
                  <c:v>41558</c:v>
                </c:pt>
                <c:pt idx="5738">
                  <c:v>41561</c:v>
                </c:pt>
                <c:pt idx="5739">
                  <c:v>41562</c:v>
                </c:pt>
                <c:pt idx="5740">
                  <c:v>41563</c:v>
                </c:pt>
                <c:pt idx="5741">
                  <c:v>41564</c:v>
                </c:pt>
                <c:pt idx="5742">
                  <c:v>41565</c:v>
                </c:pt>
                <c:pt idx="5743">
                  <c:v>41568</c:v>
                </c:pt>
                <c:pt idx="5744">
                  <c:v>41569</c:v>
                </c:pt>
                <c:pt idx="5745">
                  <c:v>41570</c:v>
                </c:pt>
                <c:pt idx="5746">
                  <c:v>41571</c:v>
                </c:pt>
                <c:pt idx="5747">
                  <c:v>41572</c:v>
                </c:pt>
                <c:pt idx="5748">
                  <c:v>41575</c:v>
                </c:pt>
                <c:pt idx="5749">
                  <c:v>41576</c:v>
                </c:pt>
                <c:pt idx="5750">
                  <c:v>41577</c:v>
                </c:pt>
                <c:pt idx="5751">
                  <c:v>41578</c:v>
                </c:pt>
                <c:pt idx="5752">
                  <c:v>41579</c:v>
                </c:pt>
                <c:pt idx="5753">
                  <c:v>41582</c:v>
                </c:pt>
                <c:pt idx="5754">
                  <c:v>41583</c:v>
                </c:pt>
                <c:pt idx="5755">
                  <c:v>41584</c:v>
                </c:pt>
                <c:pt idx="5756">
                  <c:v>41585</c:v>
                </c:pt>
                <c:pt idx="5757">
                  <c:v>41586</c:v>
                </c:pt>
                <c:pt idx="5758">
                  <c:v>41589</c:v>
                </c:pt>
                <c:pt idx="5759">
                  <c:v>41590</c:v>
                </c:pt>
                <c:pt idx="5760">
                  <c:v>41591</c:v>
                </c:pt>
                <c:pt idx="5761">
                  <c:v>41592</c:v>
                </c:pt>
                <c:pt idx="5762">
                  <c:v>41593</c:v>
                </c:pt>
                <c:pt idx="5763">
                  <c:v>41596</c:v>
                </c:pt>
                <c:pt idx="5764">
                  <c:v>41597</c:v>
                </c:pt>
                <c:pt idx="5765">
                  <c:v>41598</c:v>
                </c:pt>
                <c:pt idx="5766">
                  <c:v>41599</c:v>
                </c:pt>
                <c:pt idx="5767">
                  <c:v>41600</c:v>
                </c:pt>
                <c:pt idx="5768">
                  <c:v>41603</c:v>
                </c:pt>
                <c:pt idx="5769">
                  <c:v>41604</c:v>
                </c:pt>
                <c:pt idx="5770">
                  <c:v>41605</c:v>
                </c:pt>
                <c:pt idx="5771">
                  <c:v>41607</c:v>
                </c:pt>
                <c:pt idx="5772">
                  <c:v>41610</c:v>
                </c:pt>
                <c:pt idx="5773">
                  <c:v>41611</c:v>
                </c:pt>
                <c:pt idx="5774">
                  <c:v>41612</c:v>
                </c:pt>
                <c:pt idx="5775">
                  <c:v>41613</c:v>
                </c:pt>
                <c:pt idx="5776">
                  <c:v>41614</c:v>
                </c:pt>
                <c:pt idx="5777">
                  <c:v>41617</c:v>
                </c:pt>
                <c:pt idx="5778">
                  <c:v>41618</c:v>
                </c:pt>
                <c:pt idx="5779">
                  <c:v>41619</c:v>
                </c:pt>
                <c:pt idx="5780">
                  <c:v>41620</c:v>
                </c:pt>
                <c:pt idx="5781">
                  <c:v>41621</c:v>
                </c:pt>
                <c:pt idx="5782">
                  <c:v>41624</c:v>
                </c:pt>
                <c:pt idx="5783">
                  <c:v>41625</c:v>
                </c:pt>
                <c:pt idx="5784">
                  <c:v>41626</c:v>
                </c:pt>
                <c:pt idx="5785">
                  <c:v>41627</c:v>
                </c:pt>
                <c:pt idx="5786">
                  <c:v>41628</c:v>
                </c:pt>
                <c:pt idx="5787">
                  <c:v>41631</c:v>
                </c:pt>
                <c:pt idx="5788">
                  <c:v>41632</c:v>
                </c:pt>
                <c:pt idx="5789">
                  <c:v>41634</c:v>
                </c:pt>
                <c:pt idx="5790">
                  <c:v>41635</c:v>
                </c:pt>
                <c:pt idx="5791">
                  <c:v>41638</c:v>
                </c:pt>
                <c:pt idx="5792">
                  <c:v>41639</c:v>
                </c:pt>
                <c:pt idx="5793">
                  <c:v>41641</c:v>
                </c:pt>
                <c:pt idx="5794">
                  <c:v>41642</c:v>
                </c:pt>
                <c:pt idx="5795">
                  <c:v>41645</c:v>
                </c:pt>
                <c:pt idx="5796">
                  <c:v>41646</c:v>
                </c:pt>
                <c:pt idx="5797">
                  <c:v>41647</c:v>
                </c:pt>
                <c:pt idx="5798">
                  <c:v>41648</c:v>
                </c:pt>
                <c:pt idx="5799">
                  <c:v>41649</c:v>
                </c:pt>
                <c:pt idx="5800">
                  <c:v>41652</c:v>
                </c:pt>
                <c:pt idx="5801">
                  <c:v>41653</c:v>
                </c:pt>
                <c:pt idx="5802">
                  <c:v>41654</c:v>
                </c:pt>
                <c:pt idx="5803">
                  <c:v>41655</c:v>
                </c:pt>
                <c:pt idx="5804">
                  <c:v>41656</c:v>
                </c:pt>
                <c:pt idx="5805">
                  <c:v>41660</c:v>
                </c:pt>
                <c:pt idx="5806">
                  <c:v>41661</c:v>
                </c:pt>
                <c:pt idx="5807">
                  <c:v>41662</c:v>
                </c:pt>
                <c:pt idx="5808">
                  <c:v>41663</c:v>
                </c:pt>
                <c:pt idx="5809">
                  <c:v>41666</c:v>
                </c:pt>
                <c:pt idx="5810">
                  <c:v>41667</c:v>
                </c:pt>
                <c:pt idx="5811">
                  <c:v>41668</c:v>
                </c:pt>
                <c:pt idx="5812">
                  <c:v>41669</c:v>
                </c:pt>
                <c:pt idx="5813">
                  <c:v>41670</c:v>
                </c:pt>
                <c:pt idx="5814">
                  <c:v>41673</c:v>
                </c:pt>
                <c:pt idx="5815">
                  <c:v>41674</c:v>
                </c:pt>
                <c:pt idx="5816">
                  <c:v>41675</c:v>
                </c:pt>
                <c:pt idx="5817">
                  <c:v>41676</c:v>
                </c:pt>
                <c:pt idx="5818">
                  <c:v>41677</c:v>
                </c:pt>
                <c:pt idx="5819">
                  <c:v>41680</c:v>
                </c:pt>
                <c:pt idx="5820">
                  <c:v>41681</c:v>
                </c:pt>
                <c:pt idx="5821">
                  <c:v>41682</c:v>
                </c:pt>
                <c:pt idx="5822">
                  <c:v>41683</c:v>
                </c:pt>
                <c:pt idx="5823">
                  <c:v>41684</c:v>
                </c:pt>
                <c:pt idx="5824">
                  <c:v>41688</c:v>
                </c:pt>
                <c:pt idx="5825">
                  <c:v>41689</c:v>
                </c:pt>
                <c:pt idx="5826">
                  <c:v>41690</c:v>
                </c:pt>
                <c:pt idx="5827">
                  <c:v>41691</c:v>
                </c:pt>
                <c:pt idx="5828">
                  <c:v>41694</c:v>
                </c:pt>
                <c:pt idx="5829">
                  <c:v>41695</c:v>
                </c:pt>
                <c:pt idx="5830">
                  <c:v>41696</c:v>
                </c:pt>
                <c:pt idx="5831">
                  <c:v>41697</c:v>
                </c:pt>
                <c:pt idx="5832">
                  <c:v>41698</c:v>
                </c:pt>
                <c:pt idx="5833">
                  <c:v>41701</c:v>
                </c:pt>
                <c:pt idx="5834">
                  <c:v>41702</c:v>
                </c:pt>
                <c:pt idx="5835">
                  <c:v>41703</c:v>
                </c:pt>
                <c:pt idx="5836">
                  <c:v>41704</c:v>
                </c:pt>
                <c:pt idx="5837">
                  <c:v>41705</c:v>
                </c:pt>
                <c:pt idx="5838">
                  <c:v>41708</c:v>
                </c:pt>
                <c:pt idx="5839">
                  <c:v>41709</c:v>
                </c:pt>
                <c:pt idx="5840">
                  <c:v>41710</c:v>
                </c:pt>
                <c:pt idx="5841">
                  <c:v>41711</c:v>
                </c:pt>
                <c:pt idx="5842">
                  <c:v>41712</c:v>
                </c:pt>
                <c:pt idx="5843">
                  <c:v>41715</c:v>
                </c:pt>
                <c:pt idx="5844">
                  <c:v>41716</c:v>
                </c:pt>
                <c:pt idx="5845">
                  <c:v>41717</c:v>
                </c:pt>
                <c:pt idx="5846">
                  <c:v>41718</c:v>
                </c:pt>
                <c:pt idx="5847">
                  <c:v>41719</c:v>
                </c:pt>
                <c:pt idx="5848">
                  <c:v>41722</c:v>
                </c:pt>
                <c:pt idx="5849">
                  <c:v>41723</c:v>
                </c:pt>
                <c:pt idx="5850">
                  <c:v>41724</c:v>
                </c:pt>
                <c:pt idx="5851">
                  <c:v>41725</c:v>
                </c:pt>
                <c:pt idx="5852">
                  <c:v>41726</c:v>
                </c:pt>
                <c:pt idx="5853">
                  <c:v>41729</c:v>
                </c:pt>
                <c:pt idx="5854">
                  <c:v>41730</c:v>
                </c:pt>
                <c:pt idx="5855">
                  <c:v>41731</c:v>
                </c:pt>
                <c:pt idx="5856">
                  <c:v>41732</c:v>
                </c:pt>
                <c:pt idx="5857">
                  <c:v>41733</c:v>
                </c:pt>
                <c:pt idx="5858">
                  <c:v>41736</c:v>
                </c:pt>
                <c:pt idx="5859">
                  <c:v>41737</c:v>
                </c:pt>
                <c:pt idx="5860">
                  <c:v>41738</c:v>
                </c:pt>
                <c:pt idx="5861">
                  <c:v>41739</c:v>
                </c:pt>
                <c:pt idx="5862">
                  <c:v>41740</c:v>
                </c:pt>
                <c:pt idx="5863">
                  <c:v>41743</c:v>
                </c:pt>
                <c:pt idx="5864">
                  <c:v>41744</c:v>
                </c:pt>
                <c:pt idx="5865">
                  <c:v>41745</c:v>
                </c:pt>
                <c:pt idx="5866">
                  <c:v>41746</c:v>
                </c:pt>
                <c:pt idx="5867">
                  <c:v>41750</c:v>
                </c:pt>
                <c:pt idx="5868">
                  <c:v>41751</c:v>
                </c:pt>
                <c:pt idx="5869">
                  <c:v>41752</c:v>
                </c:pt>
                <c:pt idx="5870">
                  <c:v>41753</c:v>
                </c:pt>
                <c:pt idx="5871">
                  <c:v>41754</c:v>
                </c:pt>
                <c:pt idx="5872">
                  <c:v>41757</c:v>
                </c:pt>
                <c:pt idx="5873">
                  <c:v>41758</c:v>
                </c:pt>
                <c:pt idx="5874">
                  <c:v>41759</c:v>
                </c:pt>
                <c:pt idx="5875">
                  <c:v>41760</c:v>
                </c:pt>
                <c:pt idx="5876">
                  <c:v>41761</c:v>
                </c:pt>
                <c:pt idx="5877">
                  <c:v>41764</c:v>
                </c:pt>
                <c:pt idx="5878">
                  <c:v>41765</c:v>
                </c:pt>
                <c:pt idx="5879">
                  <c:v>41766</c:v>
                </c:pt>
                <c:pt idx="5880">
                  <c:v>41767</c:v>
                </c:pt>
                <c:pt idx="5881">
                  <c:v>41768</c:v>
                </c:pt>
                <c:pt idx="5882">
                  <c:v>41771</c:v>
                </c:pt>
                <c:pt idx="5883">
                  <c:v>41772</c:v>
                </c:pt>
                <c:pt idx="5884">
                  <c:v>41773</c:v>
                </c:pt>
                <c:pt idx="5885">
                  <c:v>41774</c:v>
                </c:pt>
                <c:pt idx="5886">
                  <c:v>41775</c:v>
                </c:pt>
                <c:pt idx="5887">
                  <c:v>41778</c:v>
                </c:pt>
                <c:pt idx="5888">
                  <c:v>41779</c:v>
                </c:pt>
                <c:pt idx="5889">
                  <c:v>41780</c:v>
                </c:pt>
                <c:pt idx="5890">
                  <c:v>41781</c:v>
                </c:pt>
                <c:pt idx="5891">
                  <c:v>41782</c:v>
                </c:pt>
                <c:pt idx="5892">
                  <c:v>41786</c:v>
                </c:pt>
                <c:pt idx="5893">
                  <c:v>41787</c:v>
                </c:pt>
                <c:pt idx="5894">
                  <c:v>41788</c:v>
                </c:pt>
                <c:pt idx="5895">
                  <c:v>41789</c:v>
                </c:pt>
                <c:pt idx="5896">
                  <c:v>41792</c:v>
                </c:pt>
                <c:pt idx="5897">
                  <c:v>41793</c:v>
                </c:pt>
                <c:pt idx="5898">
                  <c:v>41794</c:v>
                </c:pt>
                <c:pt idx="5899">
                  <c:v>41795</c:v>
                </c:pt>
                <c:pt idx="5900">
                  <c:v>41796</c:v>
                </c:pt>
                <c:pt idx="5901">
                  <c:v>41799</c:v>
                </c:pt>
                <c:pt idx="5902">
                  <c:v>41800</c:v>
                </c:pt>
                <c:pt idx="5903">
                  <c:v>41801</c:v>
                </c:pt>
                <c:pt idx="5904">
                  <c:v>41802</c:v>
                </c:pt>
                <c:pt idx="5905">
                  <c:v>41803</c:v>
                </c:pt>
                <c:pt idx="5906">
                  <c:v>41806</c:v>
                </c:pt>
                <c:pt idx="5907">
                  <c:v>41807</c:v>
                </c:pt>
                <c:pt idx="5908">
                  <c:v>41808</c:v>
                </c:pt>
                <c:pt idx="5909">
                  <c:v>41809</c:v>
                </c:pt>
                <c:pt idx="5910">
                  <c:v>41810</c:v>
                </c:pt>
                <c:pt idx="5911">
                  <c:v>41813</c:v>
                </c:pt>
                <c:pt idx="5912">
                  <c:v>41814</c:v>
                </c:pt>
                <c:pt idx="5913">
                  <c:v>41815</c:v>
                </c:pt>
                <c:pt idx="5914">
                  <c:v>41816</c:v>
                </c:pt>
                <c:pt idx="5915">
                  <c:v>41817</c:v>
                </c:pt>
                <c:pt idx="5916">
                  <c:v>41820</c:v>
                </c:pt>
                <c:pt idx="5917">
                  <c:v>41821</c:v>
                </c:pt>
                <c:pt idx="5918">
                  <c:v>41822</c:v>
                </c:pt>
                <c:pt idx="5919">
                  <c:v>41823</c:v>
                </c:pt>
                <c:pt idx="5920">
                  <c:v>41827</c:v>
                </c:pt>
                <c:pt idx="5921">
                  <c:v>41828</c:v>
                </c:pt>
                <c:pt idx="5922">
                  <c:v>41829</c:v>
                </c:pt>
                <c:pt idx="5923">
                  <c:v>41830</c:v>
                </c:pt>
                <c:pt idx="5924">
                  <c:v>41831</c:v>
                </c:pt>
                <c:pt idx="5925">
                  <c:v>41834</c:v>
                </c:pt>
                <c:pt idx="5926">
                  <c:v>41835</c:v>
                </c:pt>
                <c:pt idx="5927">
                  <c:v>41836</c:v>
                </c:pt>
                <c:pt idx="5928">
                  <c:v>41837</c:v>
                </c:pt>
                <c:pt idx="5929">
                  <c:v>41838</c:v>
                </c:pt>
                <c:pt idx="5930">
                  <c:v>41841</c:v>
                </c:pt>
                <c:pt idx="5931">
                  <c:v>41842</c:v>
                </c:pt>
                <c:pt idx="5932">
                  <c:v>41843</c:v>
                </c:pt>
                <c:pt idx="5933">
                  <c:v>41844</c:v>
                </c:pt>
                <c:pt idx="5934">
                  <c:v>41845</c:v>
                </c:pt>
                <c:pt idx="5935">
                  <c:v>41848</c:v>
                </c:pt>
                <c:pt idx="5936">
                  <c:v>41849</c:v>
                </c:pt>
                <c:pt idx="5937">
                  <c:v>41850</c:v>
                </c:pt>
                <c:pt idx="5938">
                  <c:v>41851</c:v>
                </c:pt>
                <c:pt idx="5939">
                  <c:v>41852</c:v>
                </c:pt>
                <c:pt idx="5940">
                  <c:v>41855</c:v>
                </c:pt>
                <c:pt idx="5941">
                  <c:v>41856</c:v>
                </c:pt>
                <c:pt idx="5942">
                  <c:v>41857</c:v>
                </c:pt>
                <c:pt idx="5943">
                  <c:v>41858</c:v>
                </c:pt>
                <c:pt idx="5944">
                  <c:v>41859</c:v>
                </c:pt>
                <c:pt idx="5945">
                  <c:v>41862</c:v>
                </c:pt>
                <c:pt idx="5946">
                  <c:v>41863</c:v>
                </c:pt>
                <c:pt idx="5947">
                  <c:v>41864</c:v>
                </c:pt>
                <c:pt idx="5948">
                  <c:v>41865</c:v>
                </c:pt>
                <c:pt idx="5949">
                  <c:v>41866</c:v>
                </c:pt>
                <c:pt idx="5950">
                  <c:v>41869</c:v>
                </c:pt>
                <c:pt idx="5951">
                  <c:v>41870</c:v>
                </c:pt>
                <c:pt idx="5952">
                  <c:v>41871</c:v>
                </c:pt>
                <c:pt idx="5953">
                  <c:v>41872</c:v>
                </c:pt>
                <c:pt idx="5954">
                  <c:v>41873</c:v>
                </c:pt>
                <c:pt idx="5955">
                  <c:v>41876</c:v>
                </c:pt>
                <c:pt idx="5956">
                  <c:v>41877</c:v>
                </c:pt>
                <c:pt idx="5957">
                  <c:v>41878</c:v>
                </c:pt>
                <c:pt idx="5958">
                  <c:v>41879</c:v>
                </c:pt>
                <c:pt idx="5959">
                  <c:v>41880</c:v>
                </c:pt>
                <c:pt idx="5960">
                  <c:v>41884</c:v>
                </c:pt>
                <c:pt idx="5961">
                  <c:v>41885</c:v>
                </c:pt>
                <c:pt idx="5962">
                  <c:v>41886</c:v>
                </c:pt>
                <c:pt idx="5963">
                  <c:v>41887</c:v>
                </c:pt>
                <c:pt idx="5964">
                  <c:v>41890</c:v>
                </c:pt>
                <c:pt idx="5965">
                  <c:v>41891</c:v>
                </c:pt>
                <c:pt idx="5966">
                  <c:v>41892</c:v>
                </c:pt>
                <c:pt idx="5967">
                  <c:v>41893</c:v>
                </c:pt>
                <c:pt idx="5968">
                  <c:v>41894</c:v>
                </c:pt>
                <c:pt idx="5969">
                  <c:v>41897</c:v>
                </c:pt>
                <c:pt idx="5970">
                  <c:v>41898</c:v>
                </c:pt>
                <c:pt idx="5971">
                  <c:v>41899</c:v>
                </c:pt>
                <c:pt idx="5972">
                  <c:v>41900</c:v>
                </c:pt>
                <c:pt idx="5973">
                  <c:v>41901</c:v>
                </c:pt>
                <c:pt idx="5974">
                  <c:v>41904</c:v>
                </c:pt>
                <c:pt idx="5975">
                  <c:v>41905</c:v>
                </c:pt>
                <c:pt idx="5976">
                  <c:v>41906</c:v>
                </c:pt>
                <c:pt idx="5977">
                  <c:v>41907</c:v>
                </c:pt>
                <c:pt idx="5978">
                  <c:v>41908</c:v>
                </c:pt>
                <c:pt idx="5979">
                  <c:v>41911</c:v>
                </c:pt>
                <c:pt idx="5980">
                  <c:v>41912</c:v>
                </c:pt>
                <c:pt idx="5981">
                  <c:v>41913</c:v>
                </c:pt>
                <c:pt idx="5982">
                  <c:v>41914</c:v>
                </c:pt>
                <c:pt idx="5983">
                  <c:v>41915</c:v>
                </c:pt>
                <c:pt idx="5984">
                  <c:v>41918</c:v>
                </c:pt>
                <c:pt idx="5985">
                  <c:v>41919</c:v>
                </c:pt>
                <c:pt idx="5986">
                  <c:v>41920</c:v>
                </c:pt>
                <c:pt idx="5987">
                  <c:v>41921</c:v>
                </c:pt>
                <c:pt idx="5988">
                  <c:v>41922</c:v>
                </c:pt>
                <c:pt idx="5989">
                  <c:v>41925</c:v>
                </c:pt>
                <c:pt idx="5990">
                  <c:v>41926</c:v>
                </c:pt>
                <c:pt idx="5991">
                  <c:v>41927</c:v>
                </c:pt>
                <c:pt idx="5992">
                  <c:v>41928</c:v>
                </c:pt>
                <c:pt idx="5993">
                  <c:v>41929</c:v>
                </c:pt>
                <c:pt idx="5994">
                  <c:v>41932</c:v>
                </c:pt>
                <c:pt idx="5995">
                  <c:v>41933</c:v>
                </c:pt>
                <c:pt idx="5996">
                  <c:v>41934</c:v>
                </c:pt>
                <c:pt idx="5997">
                  <c:v>41935</c:v>
                </c:pt>
                <c:pt idx="5998">
                  <c:v>41936</c:v>
                </c:pt>
                <c:pt idx="5999">
                  <c:v>41939</c:v>
                </c:pt>
                <c:pt idx="6000">
                  <c:v>41940</c:v>
                </c:pt>
                <c:pt idx="6001">
                  <c:v>41941</c:v>
                </c:pt>
                <c:pt idx="6002">
                  <c:v>41942</c:v>
                </c:pt>
                <c:pt idx="6003">
                  <c:v>41943</c:v>
                </c:pt>
                <c:pt idx="6004">
                  <c:v>41946</c:v>
                </c:pt>
                <c:pt idx="6005">
                  <c:v>41947</c:v>
                </c:pt>
                <c:pt idx="6006">
                  <c:v>41948</c:v>
                </c:pt>
                <c:pt idx="6007">
                  <c:v>41949</c:v>
                </c:pt>
                <c:pt idx="6008">
                  <c:v>41950</c:v>
                </c:pt>
                <c:pt idx="6009">
                  <c:v>41953</c:v>
                </c:pt>
                <c:pt idx="6010">
                  <c:v>41954</c:v>
                </c:pt>
                <c:pt idx="6011">
                  <c:v>41955</c:v>
                </c:pt>
                <c:pt idx="6012">
                  <c:v>41956</c:v>
                </c:pt>
                <c:pt idx="6013">
                  <c:v>41957</c:v>
                </c:pt>
                <c:pt idx="6014">
                  <c:v>41960</c:v>
                </c:pt>
                <c:pt idx="6015">
                  <c:v>41961</c:v>
                </c:pt>
                <c:pt idx="6016">
                  <c:v>41962</c:v>
                </c:pt>
                <c:pt idx="6017">
                  <c:v>41963</c:v>
                </c:pt>
                <c:pt idx="6018">
                  <c:v>41964</c:v>
                </c:pt>
                <c:pt idx="6019">
                  <c:v>41967</c:v>
                </c:pt>
                <c:pt idx="6020">
                  <c:v>41968</c:v>
                </c:pt>
                <c:pt idx="6021">
                  <c:v>41969</c:v>
                </c:pt>
                <c:pt idx="6022">
                  <c:v>41971</c:v>
                </c:pt>
                <c:pt idx="6023">
                  <c:v>41974</c:v>
                </c:pt>
                <c:pt idx="6024">
                  <c:v>41975</c:v>
                </c:pt>
                <c:pt idx="6025">
                  <c:v>41976</c:v>
                </c:pt>
                <c:pt idx="6026">
                  <c:v>41977</c:v>
                </c:pt>
                <c:pt idx="6027">
                  <c:v>41978</c:v>
                </c:pt>
                <c:pt idx="6028">
                  <c:v>41981</c:v>
                </c:pt>
                <c:pt idx="6029">
                  <c:v>41982</c:v>
                </c:pt>
                <c:pt idx="6030">
                  <c:v>41983</c:v>
                </c:pt>
                <c:pt idx="6031">
                  <c:v>41984</c:v>
                </c:pt>
                <c:pt idx="6032">
                  <c:v>41985</c:v>
                </c:pt>
                <c:pt idx="6033">
                  <c:v>41988</c:v>
                </c:pt>
                <c:pt idx="6034">
                  <c:v>41989</c:v>
                </c:pt>
                <c:pt idx="6035">
                  <c:v>41990</c:v>
                </c:pt>
                <c:pt idx="6036">
                  <c:v>41991</c:v>
                </c:pt>
                <c:pt idx="6037">
                  <c:v>41992</c:v>
                </c:pt>
                <c:pt idx="6038">
                  <c:v>41995</c:v>
                </c:pt>
                <c:pt idx="6039">
                  <c:v>41996</c:v>
                </c:pt>
                <c:pt idx="6040">
                  <c:v>41997</c:v>
                </c:pt>
                <c:pt idx="6041">
                  <c:v>41999</c:v>
                </c:pt>
                <c:pt idx="6042">
                  <c:v>42002</c:v>
                </c:pt>
                <c:pt idx="6043">
                  <c:v>42003</c:v>
                </c:pt>
                <c:pt idx="6044">
                  <c:v>42004</c:v>
                </c:pt>
                <c:pt idx="6045">
                  <c:v>42006</c:v>
                </c:pt>
                <c:pt idx="6046">
                  <c:v>42009</c:v>
                </c:pt>
                <c:pt idx="6047">
                  <c:v>42010</c:v>
                </c:pt>
                <c:pt idx="6048">
                  <c:v>42011</c:v>
                </c:pt>
                <c:pt idx="6049">
                  <c:v>42012</c:v>
                </c:pt>
                <c:pt idx="6050">
                  <c:v>42013</c:v>
                </c:pt>
                <c:pt idx="6051">
                  <c:v>42016</c:v>
                </c:pt>
                <c:pt idx="6052">
                  <c:v>42017</c:v>
                </c:pt>
                <c:pt idx="6053">
                  <c:v>42018</c:v>
                </c:pt>
                <c:pt idx="6054">
                  <c:v>42019</c:v>
                </c:pt>
                <c:pt idx="6055">
                  <c:v>42020</c:v>
                </c:pt>
                <c:pt idx="6056">
                  <c:v>42024</c:v>
                </c:pt>
                <c:pt idx="6057">
                  <c:v>42025</c:v>
                </c:pt>
                <c:pt idx="6058">
                  <c:v>42026</c:v>
                </c:pt>
                <c:pt idx="6059">
                  <c:v>42027</c:v>
                </c:pt>
                <c:pt idx="6060">
                  <c:v>42030</c:v>
                </c:pt>
                <c:pt idx="6061">
                  <c:v>42031</c:v>
                </c:pt>
                <c:pt idx="6062">
                  <c:v>42032</c:v>
                </c:pt>
                <c:pt idx="6063">
                  <c:v>42033</c:v>
                </c:pt>
                <c:pt idx="6064">
                  <c:v>42034</c:v>
                </c:pt>
                <c:pt idx="6065">
                  <c:v>42037</c:v>
                </c:pt>
                <c:pt idx="6066">
                  <c:v>42038</c:v>
                </c:pt>
                <c:pt idx="6067">
                  <c:v>42039</c:v>
                </c:pt>
                <c:pt idx="6068">
                  <c:v>42040</c:v>
                </c:pt>
                <c:pt idx="6069">
                  <c:v>42041</c:v>
                </c:pt>
                <c:pt idx="6070">
                  <c:v>42044</c:v>
                </c:pt>
                <c:pt idx="6071">
                  <c:v>42045</c:v>
                </c:pt>
                <c:pt idx="6072">
                  <c:v>42046</c:v>
                </c:pt>
                <c:pt idx="6073">
                  <c:v>42047</c:v>
                </c:pt>
                <c:pt idx="6074">
                  <c:v>42048</c:v>
                </c:pt>
                <c:pt idx="6075">
                  <c:v>42052</c:v>
                </c:pt>
                <c:pt idx="6076">
                  <c:v>42053</c:v>
                </c:pt>
                <c:pt idx="6077">
                  <c:v>42054</c:v>
                </c:pt>
                <c:pt idx="6078">
                  <c:v>42055</c:v>
                </c:pt>
                <c:pt idx="6079">
                  <c:v>42058</c:v>
                </c:pt>
                <c:pt idx="6080">
                  <c:v>42059</c:v>
                </c:pt>
                <c:pt idx="6081">
                  <c:v>42060</c:v>
                </c:pt>
                <c:pt idx="6082">
                  <c:v>42061</c:v>
                </c:pt>
                <c:pt idx="6083">
                  <c:v>42062</c:v>
                </c:pt>
                <c:pt idx="6084">
                  <c:v>42065</c:v>
                </c:pt>
                <c:pt idx="6085">
                  <c:v>42066</c:v>
                </c:pt>
                <c:pt idx="6086">
                  <c:v>42067</c:v>
                </c:pt>
                <c:pt idx="6087">
                  <c:v>42068</c:v>
                </c:pt>
                <c:pt idx="6088">
                  <c:v>42069</c:v>
                </c:pt>
                <c:pt idx="6089">
                  <c:v>42072</c:v>
                </c:pt>
                <c:pt idx="6090">
                  <c:v>42073</c:v>
                </c:pt>
                <c:pt idx="6091">
                  <c:v>42074</c:v>
                </c:pt>
                <c:pt idx="6092">
                  <c:v>42075</c:v>
                </c:pt>
                <c:pt idx="6093">
                  <c:v>42076</c:v>
                </c:pt>
                <c:pt idx="6094">
                  <c:v>42079</c:v>
                </c:pt>
                <c:pt idx="6095">
                  <c:v>42080</c:v>
                </c:pt>
                <c:pt idx="6096">
                  <c:v>42081</c:v>
                </c:pt>
                <c:pt idx="6097">
                  <c:v>42082</c:v>
                </c:pt>
                <c:pt idx="6098">
                  <c:v>42083</c:v>
                </c:pt>
                <c:pt idx="6099">
                  <c:v>42086</c:v>
                </c:pt>
                <c:pt idx="6100">
                  <c:v>42087</c:v>
                </c:pt>
                <c:pt idx="6101">
                  <c:v>42088</c:v>
                </c:pt>
                <c:pt idx="6102">
                  <c:v>42089</c:v>
                </c:pt>
                <c:pt idx="6103">
                  <c:v>42090</c:v>
                </c:pt>
                <c:pt idx="6104">
                  <c:v>42093</c:v>
                </c:pt>
                <c:pt idx="6105">
                  <c:v>42094</c:v>
                </c:pt>
                <c:pt idx="6106">
                  <c:v>42095</c:v>
                </c:pt>
                <c:pt idx="6107">
                  <c:v>42096</c:v>
                </c:pt>
                <c:pt idx="6108">
                  <c:v>42100</c:v>
                </c:pt>
                <c:pt idx="6109">
                  <c:v>42101</c:v>
                </c:pt>
                <c:pt idx="6110">
                  <c:v>42102</c:v>
                </c:pt>
                <c:pt idx="6111">
                  <c:v>42103</c:v>
                </c:pt>
                <c:pt idx="6112">
                  <c:v>42104</c:v>
                </c:pt>
                <c:pt idx="6113">
                  <c:v>42107</c:v>
                </c:pt>
                <c:pt idx="6114">
                  <c:v>42108</c:v>
                </c:pt>
                <c:pt idx="6115">
                  <c:v>42109</c:v>
                </c:pt>
                <c:pt idx="6116">
                  <c:v>42110</c:v>
                </c:pt>
                <c:pt idx="6117">
                  <c:v>42111</c:v>
                </c:pt>
                <c:pt idx="6118">
                  <c:v>42114</c:v>
                </c:pt>
                <c:pt idx="6119">
                  <c:v>42115</c:v>
                </c:pt>
                <c:pt idx="6120">
                  <c:v>42116</c:v>
                </c:pt>
                <c:pt idx="6121">
                  <c:v>42117</c:v>
                </c:pt>
                <c:pt idx="6122">
                  <c:v>42118</c:v>
                </c:pt>
                <c:pt idx="6123">
                  <c:v>42121</c:v>
                </c:pt>
                <c:pt idx="6124">
                  <c:v>42122</c:v>
                </c:pt>
                <c:pt idx="6125">
                  <c:v>42123</c:v>
                </c:pt>
                <c:pt idx="6126">
                  <c:v>42124</c:v>
                </c:pt>
                <c:pt idx="6127">
                  <c:v>42125</c:v>
                </c:pt>
                <c:pt idx="6128">
                  <c:v>42128</c:v>
                </c:pt>
                <c:pt idx="6129">
                  <c:v>42129</c:v>
                </c:pt>
                <c:pt idx="6130">
                  <c:v>42130</c:v>
                </c:pt>
                <c:pt idx="6131">
                  <c:v>42131</c:v>
                </c:pt>
                <c:pt idx="6132">
                  <c:v>42132</c:v>
                </c:pt>
                <c:pt idx="6133">
                  <c:v>42135</c:v>
                </c:pt>
                <c:pt idx="6134">
                  <c:v>42136</c:v>
                </c:pt>
                <c:pt idx="6135">
                  <c:v>42137</c:v>
                </c:pt>
                <c:pt idx="6136">
                  <c:v>42138</c:v>
                </c:pt>
                <c:pt idx="6137">
                  <c:v>42139</c:v>
                </c:pt>
                <c:pt idx="6138">
                  <c:v>42142</c:v>
                </c:pt>
                <c:pt idx="6139">
                  <c:v>42143</c:v>
                </c:pt>
                <c:pt idx="6140">
                  <c:v>42144</c:v>
                </c:pt>
                <c:pt idx="6141">
                  <c:v>42145</c:v>
                </c:pt>
                <c:pt idx="6142">
                  <c:v>42146</c:v>
                </c:pt>
                <c:pt idx="6143">
                  <c:v>42150</c:v>
                </c:pt>
                <c:pt idx="6144">
                  <c:v>42151</c:v>
                </c:pt>
                <c:pt idx="6145">
                  <c:v>42152</c:v>
                </c:pt>
                <c:pt idx="6146">
                  <c:v>42153</c:v>
                </c:pt>
                <c:pt idx="6147">
                  <c:v>42156</c:v>
                </c:pt>
                <c:pt idx="6148">
                  <c:v>42157</c:v>
                </c:pt>
                <c:pt idx="6149">
                  <c:v>42158</c:v>
                </c:pt>
                <c:pt idx="6150">
                  <c:v>42159</c:v>
                </c:pt>
                <c:pt idx="6151">
                  <c:v>42160</c:v>
                </c:pt>
                <c:pt idx="6152">
                  <c:v>42163</c:v>
                </c:pt>
                <c:pt idx="6153">
                  <c:v>42164</c:v>
                </c:pt>
                <c:pt idx="6154">
                  <c:v>42165</c:v>
                </c:pt>
                <c:pt idx="6155">
                  <c:v>42166</c:v>
                </c:pt>
                <c:pt idx="6156">
                  <c:v>42167</c:v>
                </c:pt>
                <c:pt idx="6157">
                  <c:v>42170</c:v>
                </c:pt>
                <c:pt idx="6158">
                  <c:v>42171</c:v>
                </c:pt>
                <c:pt idx="6159">
                  <c:v>42172</c:v>
                </c:pt>
                <c:pt idx="6160">
                  <c:v>42173</c:v>
                </c:pt>
                <c:pt idx="6161">
                  <c:v>42174</c:v>
                </c:pt>
                <c:pt idx="6162">
                  <c:v>42177</c:v>
                </c:pt>
                <c:pt idx="6163">
                  <c:v>42178</c:v>
                </c:pt>
                <c:pt idx="6164">
                  <c:v>42179</c:v>
                </c:pt>
                <c:pt idx="6165">
                  <c:v>42180</c:v>
                </c:pt>
                <c:pt idx="6166">
                  <c:v>42181</c:v>
                </c:pt>
                <c:pt idx="6167">
                  <c:v>42184</c:v>
                </c:pt>
                <c:pt idx="6168">
                  <c:v>42185</c:v>
                </c:pt>
                <c:pt idx="6169">
                  <c:v>42186</c:v>
                </c:pt>
                <c:pt idx="6170">
                  <c:v>42187</c:v>
                </c:pt>
                <c:pt idx="6171">
                  <c:v>42191</c:v>
                </c:pt>
                <c:pt idx="6172">
                  <c:v>42192</c:v>
                </c:pt>
                <c:pt idx="6173">
                  <c:v>42193</c:v>
                </c:pt>
                <c:pt idx="6174">
                  <c:v>42194</c:v>
                </c:pt>
                <c:pt idx="6175">
                  <c:v>42195</c:v>
                </c:pt>
                <c:pt idx="6176">
                  <c:v>42198</c:v>
                </c:pt>
                <c:pt idx="6177">
                  <c:v>42199</c:v>
                </c:pt>
                <c:pt idx="6178">
                  <c:v>42200</c:v>
                </c:pt>
                <c:pt idx="6179">
                  <c:v>42201</c:v>
                </c:pt>
                <c:pt idx="6180">
                  <c:v>42202</c:v>
                </c:pt>
                <c:pt idx="6181">
                  <c:v>42205</c:v>
                </c:pt>
                <c:pt idx="6182">
                  <c:v>42206</c:v>
                </c:pt>
                <c:pt idx="6183">
                  <c:v>42207</c:v>
                </c:pt>
                <c:pt idx="6184">
                  <c:v>42208</c:v>
                </c:pt>
                <c:pt idx="6185">
                  <c:v>42209</c:v>
                </c:pt>
                <c:pt idx="6186">
                  <c:v>42212</c:v>
                </c:pt>
                <c:pt idx="6187">
                  <c:v>42213</c:v>
                </c:pt>
                <c:pt idx="6188">
                  <c:v>42214</c:v>
                </c:pt>
                <c:pt idx="6189">
                  <c:v>42215</c:v>
                </c:pt>
                <c:pt idx="6190">
                  <c:v>42216</c:v>
                </c:pt>
                <c:pt idx="6191">
                  <c:v>42219</c:v>
                </c:pt>
                <c:pt idx="6192">
                  <c:v>42220</c:v>
                </c:pt>
                <c:pt idx="6193">
                  <c:v>42221</c:v>
                </c:pt>
                <c:pt idx="6194">
                  <c:v>42222</c:v>
                </c:pt>
                <c:pt idx="6195">
                  <c:v>42223</c:v>
                </c:pt>
                <c:pt idx="6196">
                  <c:v>42226</c:v>
                </c:pt>
                <c:pt idx="6197">
                  <c:v>42227</c:v>
                </c:pt>
                <c:pt idx="6198">
                  <c:v>42228</c:v>
                </c:pt>
                <c:pt idx="6199">
                  <c:v>42229</c:v>
                </c:pt>
                <c:pt idx="6200">
                  <c:v>42230</c:v>
                </c:pt>
                <c:pt idx="6201">
                  <c:v>42233</c:v>
                </c:pt>
                <c:pt idx="6202">
                  <c:v>42234</c:v>
                </c:pt>
                <c:pt idx="6203">
                  <c:v>42235</c:v>
                </c:pt>
                <c:pt idx="6204">
                  <c:v>42236</c:v>
                </c:pt>
                <c:pt idx="6205">
                  <c:v>42237</c:v>
                </c:pt>
                <c:pt idx="6206">
                  <c:v>42240</c:v>
                </c:pt>
                <c:pt idx="6207">
                  <c:v>42241</c:v>
                </c:pt>
                <c:pt idx="6208">
                  <c:v>42242</c:v>
                </c:pt>
                <c:pt idx="6209">
                  <c:v>42243</c:v>
                </c:pt>
                <c:pt idx="6210">
                  <c:v>42244</c:v>
                </c:pt>
                <c:pt idx="6211">
                  <c:v>42247</c:v>
                </c:pt>
                <c:pt idx="6212">
                  <c:v>42248</c:v>
                </c:pt>
                <c:pt idx="6213">
                  <c:v>42249</c:v>
                </c:pt>
                <c:pt idx="6214">
                  <c:v>42250</c:v>
                </c:pt>
                <c:pt idx="6215">
                  <c:v>42251</c:v>
                </c:pt>
                <c:pt idx="6216">
                  <c:v>42255</c:v>
                </c:pt>
                <c:pt idx="6217">
                  <c:v>42256</c:v>
                </c:pt>
                <c:pt idx="6218">
                  <c:v>42257</c:v>
                </c:pt>
                <c:pt idx="6219">
                  <c:v>42258</c:v>
                </c:pt>
                <c:pt idx="6220">
                  <c:v>42261</c:v>
                </c:pt>
                <c:pt idx="6221">
                  <c:v>42262</c:v>
                </c:pt>
                <c:pt idx="6222">
                  <c:v>42263</c:v>
                </c:pt>
                <c:pt idx="6223">
                  <c:v>42264</c:v>
                </c:pt>
                <c:pt idx="6224">
                  <c:v>42265</c:v>
                </c:pt>
                <c:pt idx="6225">
                  <c:v>42268</c:v>
                </c:pt>
                <c:pt idx="6226">
                  <c:v>42269</c:v>
                </c:pt>
                <c:pt idx="6227">
                  <c:v>42270</c:v>
                </c:pt>
                <c:pt idx="6228">
                  <c:v>42271</c:v>
                </c:pt>
                <c:pt idx="6229">
                  <c:v>42272</c:v>
                </c:pt>
                <c:pt idx="6230">
                  <c:v>42275</c:v>
                </c:pt>
                <c:pt idx="6231">
                  <c:v>42276</c:v>
                </c:pt>
                <c:pt idx="6232">
                  <c:v>42277</c:v>
                </c:pt>
                <c:pt idx="6233">
                  <c:v>42278</c:v>
                </c:pt>
                <c:pt idx="6234">
                  <c:v>42279</c:v>
                </c:pt>
                <c:pt idx="6235">
                  <c:v>42282</c:v>
                </c:pt>
                <c:pt idx="6236">
                  <c:v>42283</c:v>
                </c:pt>
                <c:pt idx="6237">
                  <c:v>42284</c:v>
                </c:pt>
                <c:pt idx="6238">
                  <c:v>42285</c:v>
                </c:pt>
                <c:pt idx="6239">
                  <c:v>42286</c:v>
                </c:pt>
                <c:pt idx="6240">
                  <c:v>42289</c:v>
                </c:pt>
                <c:pt idx="6241">
                  <c:v>42290</c:v>
                </c:pt>
                <c:pt idx="6242">
                  <c:v>42291</c:v>
                </c:pt>
                <c:pt idx="6243">
                  <c:v>42292</c:v>
                </c:pt>
                <c:pt idx="6244">
                  <c:v>42293</c:v>
                </c:pt>
                <c:pt idx="6245">
                  <c:v>42296</c:v>
                </c:pt>
                <c:pt idx="6246">
                  <c:v>42297</c:v>
                </c:pt>
                <c:pt idx="6247">
                  <c:v>42298</c:v>
                </c:pt>
                <c:pt idx="6248">
                  <c:v>42299</c:v>
                </c:pt>
                <c:pt idx="6249">
                  <c:v>42300</c:v>
                </c:pt>
                <c:pt idx="6250">
                  <c:v>42303</c:v>
                </c:pt>
                <c:pt idx="6251">
                  <c:v>42304</c:v>
                </c:pt>
                <c:pt idx="6252">
                  <c:v>42305</c:v>
                </c:pt>
                <c:pt idx="6253">
                  <c:v>42306</c:v>
                </c:pt>
                <c:pt idx="6254">
                  <c:v>42307</c:v>
                </c:pt>
                <c:pt idx="6255">
                  <c:v>42310</c:v>
                </c:pt>
                <c:pt idx="6256">
                  <c:v>42311</c:v>
                </c:pt>
                <c:pt idx="6257">
                  <c:v>42312</c:v>
                </c:pt>
                <c:pt idx="6258">
                  <c:v>42313</c:v>
                </c:pt>
                <c:pt idx="6259">
                  <c:v>42314</c:v>
                </c:pt>
                <c:pt idx="6260">
                  <c:v>42317</c:v>
                </c:pt>
                <c:pt idx="6261">
                  <c:v>42318</c:v>
                </c:pt>
                <c:pt idx="6262">
                  <c:v>42319</c:v>
                </c:pt>
                <c:pt idx="6263">
                  <c:v>42320</c:v>
                </c:pt>
                <c:pt idx="6264">
                  <c:v>42321</c:v>
                </c:pt>
                <c:pt idx="6265">
                  <c:v>42324</c:v>
                </c:pt>
                <c:pt idx="6266">
                  <c:v>42325</c:v>
                </c:pt>
                <c:pt idx="6267">
                  <c:v>42326</c:v>
                </c:pt>
                <c:pt idx="6268">
                  <c:v>42327</c:v>
                </c:pt>
                <c:pt idx="6269">
                  <c:v>42328</c:v>
                </c:pt>
                <c:pt idx="6270">
                  <c:v>42331</c:v>
                </c:pt>
                <c:pt idx="6271">
                  <c:v>42332</c:v>
                </c:pt>
                <c:pt idx="6272">
                  <c:v>42333</c:v>
                </c:pt>
                <c:pt idx="6273">
                  <c:v>42335</c:v>
                </c:pt>
                <c:pt idx="6274">
                  <c:v>42338</c:v>
                </c:pt>
                <c:pt idx="6275">
                  <c:v>42339</c:v>
                </c:pt>
                <c:pt idx="6276">
                  <c:v>42340</c:v>
                </c:pt>
                <c:pt idx="6277">
                  <c:v>42341</c:v>
                </c:pt>
                <c:pt idx="6278">
                  <c:v>42342</c:v>
                </c:pt>
                <c:pt idx="6279">
                  <c:v>42345</c:v>
                </c:pt>
                <c:pt idx="6280">
                  <c:v>42346</c:v>
                </c:pt>
                <c:pt idx="6281">
                  <c:v>42347</c:v>
                </c:pt>
                <c:pt idx="6282">
                  <c:v>42348</c:v>
                </c:pt>
                <c:pt idx="6283">
                  <c:v>42349</c:v>
                </c:pt>
                <c:pt idx="6284">
                  <c:v>42352</c:v>
                </c:pt>
                <c:pt idx="6285">
                  <c:v>42353</c:v>
                </c:pt>
                <c:pt idx="6286">
                  <c:v>42354</c:v>
                </c:pt>
                <c:pt idx="6287">
                  <c:v>42355</c:v>
                </c:pt>
                <c:pt idx="6288">
                  <c:v>42356</c:v>
                </c:pt>
                <c:pt idx="6289">
                  <c:v>42359</c:v>
                </c:pt>
                <c:pt idx="6290">
                  <c:v>42360</c:v>
                </c:pt>
                <c:pt idx="6291">
                  <c:v>42361</c:v>
                </c:pt>
                <c:pt idx="6292">
                  <c:v>42362</c:v>
                </c:pt>
                <c:pt idx="6293">
                  <c:v>42366</c:v>
                </c:pt>
                <c:pt idx="6294">
                  <c:v>42367</c:v>
                </c:pt>
                <c:pt idx="6295">
                  <c:v>42368</c:v>
                </c:pt>
                <c:pt idx="6296">
                  <c:v>42369</c:v>
                </c:pt>
                <c:pt idx="6297">
                  <c:v>42373</c:v>
                </c:pt>
                <c:pt idx="6298">
                  <c:v>42374</c:v>
                </c:pt>
                <c:pt idx="6299">
                  <c:v>42375</c:v>
                </c:pt>
                <c:pt idx="6300">
                  <c:v>42376</c:v>
                </c:pt>
                <c:pt idx="6301">
                  <c:v>42377</c:v>
                </c:pt>
                <c:pt idx="6302">
                  <c:v>42380</c:v>
                </c:pt>
                <c:pt idx="6303">
                  <c:v>42381</c:v>
                </c:pt>
                <c:pt idx="6304">
                  <c:v>42382</c:v>
                </c:pt>
                <c:pt idx="6305">
                  <c:v>42383</c:v>
                </c:pt>
                <c:pt idx="6306">
                  <c:v>42384</c:v>
                </c:pt>
                <c:pt idx="6307">
                  <c:v>42388</c:v>
                </c:pt>
                <c:pt idx="6308">
                  <c:v>42389</c:v>
                </c:pt>
                <c:pt idx="6309">
                  <c:v>42390</c:v>
                </c:pt>
                <c:pt idx="6310">
                  <c:v>42391</c:v>
                </c:pt>
                <c:pt idx="6311">
                  <c:v>42394</c:v>
                </c:pt>
                <c:pt idx="6312">
                  <c:v>42395</c:v>
                </c:pt>
                <c:pt idx="6313">
                  <c:v>42396</c:v>
                </c:pt>
                <c:pt idx="6314">
                  <c:v>42397</c:v>
                </c:pt>
                <c:pt idx="6315">
                  <c:v>42398</c:v>
                </c:pt>
                <c:pt idx="6316">
                  <c:v>42401</c:v>
                </c:pt>
                <c:pt idx="6317">
                  <c:v>42402</c:v>
                </c:pt>
                <c:pt idx="6318">
                  <c:v>42403</c:v>
                </c:pt>
                <c:pt idx="6319">
                  <c:v>42404</c:v>
                </c:pt>
                <c:pt idx="6320">
                  <c:v>42405</c:v>
                </c:pt>
                <c:pt idx="6321">
                  <c:v>42408</c:v>
                </c:pt>
                <c:pt idx="6322">
                  <c:v>42409</c:v>
                </c:pt>
                <c:pt idx="6323">
                  <c:v>42410</c:v>
                </c:pt>
                <c:pt idx="6324">
                  <c:v>42411</c:v>
                </c:pt>
                <c:pt idx="6325">
                  <c:v>42412</c:v>
                </c:pt>
                <c:pt idx="6326">
                  <c:v>42416</c:v>
                </c:pt>
                <c:pt idx="6327">
                  <c:v>42417</c:v>
                </c:pt>
                <c:pt idx="6328">
                  <c:v>42418</c:v>
                </c:pt>
                <c:pt idx="6329">
                  <c:v>42419</c:v>
                </c:pt>
                <c:pt idx="6330">
                  <c:v>42422</c:v>
                </c:pt>
                <c:pt idx="6331">
                  <c:v>42423</c:v>
                </c:pt>
                <c:pt idx="6332">
                  <c:v>42424</c:v>
                </c:pt>
                <c:pt idx="6333">
                  <c:v>42425</c:v>
                </c:pt>
                <c:pt idx="6334">
                  <c:v>42426</c:v>
                </c:pt>
                <c:pt idx="6335">
                  <c:v>42429</c:v>
                </c:pt>
                <c:pt idx="6336">
                  <c:v>42430</c:v>
                </c:pt>
                <c:pt idx="6337">
                  <c:v>42431</c:v>
                </c:pt>
                <c:pt idx="6338">
                  <c:v>42432</c:v>
                </c:pt>
                <c:pt idx="6339">
                  <c:v>42433</c:v>
                </c:pt>
                <c:pt idx="6340">
                  <c:v>42436</c:v>
                </c:pt>
                <c:pt idx="6341">
                  <c:v>42437</c:v>
                </c:pt>
                <c:pt idx="6342">
                  <c:v>42438</c:v>
                </c:pt>
                <c:pt idx="6343">
                  <c:v>42439</c:v>
                </c:pt>
                <c:pt idx="6344">
                  <c:v>42440</c:v>
                </c:pt>
                <c:pt idx="6345">
                  <c:v>42443</c:v>
                </c:pt>
                <c:pt idx="6346">
                  <c:v>42444</c:v>
                </c:pt>
                <c:pt idx="6347">
                  <c:v>42445</c:v>
                </c:pt>
                <c:pt idx="6348">
                  <c:v>42446</c:v>
                </c:pt>
                <c:pt idx="6349">
                  <c:v>42447</c:v>
                </c:pt>
                <c:pt idx="6350">
                  <c:v>42450</c:v>
                </c:pt>
                <c:pt idx="6351">
                  <c:v>42451</c:v>
                </c:pt>
                <c:pt idx="6352">
                  <c:v>42452</c:v>
                </c:pt>
                <c:pt idx="6353">
                  <c:v>42453</c:v>
                </c:pt>
                <c:pt idx="6354">
                  <c:v>42457</c:v>
                </c:pt>
                <c:pt idx="6355">
                  <c:v>42458</c:v>
                </c:pt>
                <c:pt idx="6356">
                  <c:v>42459</c:v>
                </c:pt>
                <c:pt idx="6357">
                  <c:v>42460</c:v>
                </c:pt>
                <c:pt idx="6358">
                  <c:v>42461</c:v>
                </c:pt>
                <c:pt idx="6359">
                  <c:v>42464</c:v>
                </c:pt>
                <c:pt idx="6360">
                  <c:v>42465</c:v>
                </c:pt>
                <c:pt idx="6361">
                  <c:v>42466</c:v>
                </c:pt>
                <c:pt idx="6362">
                  <c:v>42467</c:v>
                </c:pt>
                <c:pt idx="6363">
                  <c:v>42468</c:v>
                </c:pt>
                <c:pt idx="6364">
                  <c:v>42471</c:v>
                </c:pt>
                <c:pt idx="6365">
                  <c:v>42472</c:v>
                </c:pt>
                <c:pt idx="6366">
                  <c:v>42473</c:v>
                </c:pt>
                <c:pt idx="6367">
                  <c:v>42474</c:v>
                </c:pt>
                <c:pt idx="6368">
                  <c:v>42475</c:v>
                </c:pt>
                <c:pt idx="6369">
                  <c:v>42478</c:v>
                </c:pt>
                <c:pt idx="6370">
                  <c:v>42479</c:v>
                </c:pt>
                <c:pt idx="6371">
                  <c:v>42480</c:v>
                </c:pt>
                <c:pt idx="6372">
                  <c:v>42481</c:v>
                </c:pt>
                <c:pt idx="6373">
                  <c:v>42482</c:v>
                </c:pt>
                <c:pt idx="6374">
                  <c:v>42485</c:v>
                </c:pt>
                <c:pt idx="6375">
                  <c:v>42486</c:v>
                </c:pt>
                <c:pt idx="6376">
                  <c:v>42487</c:v>
                </c:pt>
                <c:pt idx="6377">
                  <c:v>42488</c:v>
                </c:pt>
                <c:pt idx="6378">
                  <c:v>42489</c:v>
                </c:pt>
                <c:pt idx="6379">
                  <c:v>42492</c:v>
                </c:pt>
                <c:pt idx="6380">
                  <c:v>42493</c:v>
                </c:pt>
                <c:pt idx="6381">
                  <c:v>42494</c:v>
                </c:pt>
                <c:pt idx="6382">
                  <c:v>42495</c:v>
                </c:pt>
                <c:pt idx="6383">
                  <c:v>42496</c:v>
                </c:pt>
                <c:pt idx="6384">
                  <c:v>42499</c:v>
                </c:pt>
                <c:pt idx="6385">
                  <c:v>42500</c:v>
                </c:pt>
                <c:pt idx="6386">
                  <c:v>42501</c:v>
                </c:pt>
                <c:pt idx="6387">
                  <c:v>42502</c:v>
                </c:pt>
                <c:pt idx="6388">
                  <c:v>42503</c:v>
                </c:pt>
                <c:pt idx="6389">
                  <c:v>42506</c:v>
                </c:pt>
                <c:pt idx="6390">
                  <c:v>42507</c:v>
                </c:pt>
                <c:pt idx="6391">
                  <c:v>42508</c:v>
                </c:pt>
              </c:numCache>
            </c:numRef>
          </c:cat>
          <c:val>
            <c:numRef>
              <c:f>'Daily Vix Data 1'!$H$260:$H$6651</c:f>
              <c:numCache>
                <c:formatCode>General</c:formatCode>
                <c:ptCount val="6392"/>
                <c:pt idx="0">
                  <c:v>1.1454825253939627</c:v>
                </c:pt>
                <c:pt idx="1">
                  <c:v>1.1463946563192506</c:v>
                </c:pt>
                <c:pt idx="2">
                  <c:v>1.1458097940997467</c:v>
                </c:pt>
                <c:pt idx="3">
                  <c:v>1.1476390242371357</c:v>
                </c:pt>
                <c:pt idx="4">
                  <c:v>1.1492980555024044</c:v>
                </c:pt>
                <c:pt idx="5">
                  <c:v>1.1513070723717498</c:v>
                </c:pt>
                <c:pt idx="6">
                  <c:v>1.1519968393878006</c:v>
                </c:pt>
                <c:pt idx="7">
                  <c:v>1.1476377573644578</c:v>
                </c:pt>
                <c:pt idx="8">
                  <c:v>1.1369765991104226</c:v>
                </c:pt>
                <c:pt idx="9">
                  <c:v>1.135058021835061</c:v>
                </c:pt>
                <c:pt idx="10">
                  <c:v>1.1340244030537021</c:v>
                </c:pt>
                <c:pt idx="11">
                  <c:v>1.1468836487787122</c:v>
                </c:pt>
                <c:pt idx="12">
                  <c:v>1.1488648245449409</c:v>
                </c:pt>
                <c:pt idx="13">
                  <c:v>1.1469734840928045</c:v>
                </c:pt>
                <c:pt idx="14">
                  <c:v>1.1345805879922268</c:v>
                </c:pt>
                <c:pt idx="15">
                  <c:v>1.1330729070275383</c:v>
                </c:pt>
                <c:pt idx="16">
                  <c:v>1.1334514417080128</c:v>
                </c:pt>
                <c:pt idx="17">
                  <c:v>1.1337177328687824</c:v>
                </c:pt>
                <c:pt idx="18">
                  <c:v>1.1338445291578818</c:v>
                </c:pt>
                <c:pt idx="19">
                  <c:v>1.133767508181698</c:v>
                </c:pt>
                <c:pt idx="20">
                  <c:v>1.135885473509276</c:v>
                </c:pt>
                <c:pt idx="21">
                  <c:v>1.134519810642765</c:v>
                </c:pt>
                <c:pt idx="22">
                  <c:v>1.1344472012720077</c:v>
                </c:pt>
                <c:pt idx="23">
                  <c:v>1.1348278604823423</c:v>
                </c:pt>
                <c:pt idx="24">
                  <c:v>1.134940824996584</c:v>
                </c:pt>
                <c:pt idx="25">
                  <c:v>1.1360886442824389</c:v>
                </c:pt>
                <c:pt idx="26">
                  <c:v>1.1367197814255847</c:v>
                </c:pt>
                <c:pt idx="27">
                  <c:v>1.1366008751051828</c:v>
                </c:pt>
                <c:pt idx="28">
                  <c:v>1.1371179683900503</c:v>
                </c:pt>
                <c:pt idx="29">
                  <c:v>1.136775433361245</c:v>
                </c:pt>
                <c:pt idx="30">
                  <c:v>1.1384934827183355</c:v>
                </c:pt>
                <c:pt idx="31">
                  <c:v>1.1364639024015604</c:v>
                </c:pt>
                <c:pt idx="32">
                  <c:v>1.1348297556508309</c:v>
                </c:pt>
                <c:pt idx="33">
                  <c:v>1.1339621376136277</c:v>
                </c:pt>
                <c:pt idx="34">
                  <c:v>1.1357232800751349</c:v>
                </c:pt>
                <c:pt idx="35">
                  <c:v>1.1368716112794972</c:v>
                </c:pt>
                <c:pt idx="36">
                  <c:v>1.1355473886512037</c:v>
                </c:pt>
                <c:pt idx="37">
                  <c:v>1.1372922854248317</c:v>
                </c:pt>
                <c:pt idx="38">
                  <c:v>1.1430410628803911</c:v>
                </c:pt>
                <c:pt idx="39">
                  <c:v>1.1430707344131479</c:v>
                </c:pt>
                <c:pt idx="40">
                  <c:v>1.1426508899012926</c:v>
                </c:pt>
                <c:pt idx="41">
                  <c:v>1.1428381175783169</c:v>
                </c:pt>
                <c:pt idx="42">
                  <c:v>1.1427633578268341</c:v>
                </c:pt>
                <c:pt idx="43">
                  <c:v>1.1424118502742597</c:v>
                </c:pt>
                <c:pt idx="44">
                  <c:v>1.1403194446943035</c:v>
                </c:pt>
                <c:pt idx="45">
                  <c:v>1.1376605085206988</c:v>
                </c:pt>
                <c:pt idx="46">
                  <c:v>1.1374411236738438</c:v>
                </c:pt>
                <c:pt idx="47">
                  <c:v>1.142485911670607</c:v>
                </c:pt>
                <c:pt idx="48">
                  <c:v>1.1545178058499697</c:v>
                </c:pt>
                <c:pt idx="49">
                  <c:v>1.1573801521471658</c:v>
                </c:pt>
                <c:pt idx="50">
                  <c:v>1.1553885299963826</c:v>
                </c:pt>
                <c:pt idx="51">
                  <c:v>1.1548811677105082</c:v>
                </c:pt>
                <c:pt idx="52">
                  <c:v>1.1524417626396517</c:v>
                </c:pt>
                <c:pt idx="53">
                  <c:v>1.1524026262678178</c:v>
                </c:pt>
                <c:pt idx="54">
                  <c:v>1.1524463181107976</c:v>
                </c:pt>
                <c:pt idx="55">
                  <c:v>1.1521783072698468</c:v>
                </c:pt>
                <c:pt idx="56">
                  <c:v>1.1460657109017842</c:v>
                </c:pt>
                <c:pt idx="57">
                  <c:v>1.1420381152994792</c:v>
                </c:pt>
                <c:pt idx="58">
                  <c:v>1.1410414061158678</c:v>
                </c:pt>
                <c:pt idx="59">
                  <c:v>1.1392670530811999</c:v>
                </c:pt>
                <c:pt idx="60">
                  <c:v>1.1376164448583848</c:v>
                </c:pt>
                <c:pt idx="61">
                  <c:v>1.135227914305234</c:v>
                </c:pt>
                <c:pt idx="62">
                  <c:v>1.1337988601912175</c:v>
                </c:pt>
                <c:pt idx="63">
                  <c:v>1.1250738030043708</c:v>
                </c:pt>
                <c:pt idx="64">
                  <c:v>1.1201477299938798</c:v>
                </c:pt>
                <c:pt idx="65">
                  <c:v>1.1181233190335922</c:v>
                </c:pt>
                <c:pt idx="66">
                  <c:v>1.125368372489433</c:v>
                </c:pt>
                <c:pt idx="67">
                  <c:v>1.1254037967939898</c:v>
                </c:pt>
                <c:pt idx="68">
                  <c:v>1.1339261934462943</c:v>
                </c:pt>
                <c:pt idx="69">
                  <c:v>1.1349799917969479</c:v>
                </c:pt>
                <c:pt idx="70">
                  <c:v>1.1231833563112437</c:v>
                </c:pt>
                <c:pt idx="71">
                  <c:v>1.1200792646477971</c:v>
                </c:pt>
                <c:pt idx="72">
                  <c:v>1.1198733567097579</c:v>
                </c:pt>
                <c:pt idx="73">
                  <c:v>1.1202268006096687</c:v>
                </c:pt>
                <c:pt idx="74">
                  <c:v>1.1164811438491853</c:v>
                </c:pt>
                <c:pt idx="75">
                  <c:v>1.1177586489733051</c:v>
                </c:pt>
                <c:pt idx="76">
                  <c:v>1.1170601467229297</c:v>
                </c:pt>
                <c:pt idx="77">
                  <c:v>1.1167565033388138</c:v>
                </c:pt>
                <c:pt idx="78">
                  <c:v>1.1121073465208708</c:v>
                </c:pt>
                <c:pt idx="79">
                  <c:v>1.1114029732587041</c:v>
                </c:pt>
                <c:pt idx="80">
                  <c:v>1.1118968995742637</c:v>
                </c:pt>
                <c:pt idx="81">
                  <c:v>1.1084298031124735</c:v>
                </c:pt>
                <c:pt idx="82">
                  <c:v>1.1015603840325723</c:v>
                </c:pt>
                <c:pt idx="83">
                  <c:v>1.1000210685674481</c:v>
                </c:pt>
                <c:pt idx="84">
                  <c:v>1.0996086150189071</c:v>
                </c:pt>
                <c:pt idx="85">
                  <c:v>1.0965086132757735</c:v>
                </c:pt>
                <c:pt idx="86">
                  <c:v>1.09635492383575</c:v>
                </c:pt>
                <c:pt idx="87">
                  <c:v>1.0963336501576462</c:v>
                </c:pt>
                <c:pt idx="88">
                  <c:v>1.0966062164601766</c:v>
                </c:pt>
                <c:pt idx="89">
                  <c:v>1.0966592965525539</c:v>
                </c:pt>
                <c:pt idx="90">
                  <c:v>1.0966193095975538</c:v>
                </c:pt>
                <c:pt idx="91">
                  <c:v>1.0952022857415056</c:v>
                </c:pt>
                <c:pt idx="92">
                  <c:v>1.0952059959779994</c:v>
                </c:pt>
                <c:pt idx="93">
                  <c:v>1.0969339866875087</c:v>
                </c:pt>
                <c:pt idx="94">
                  <c:v>1.0932363657601505</c:v>
                </c:pt>
                <c:pt idx="95">
                  <c:v>1.0928060029849804</c:v>
                </c:pt>
                <c:pt idx="96">
                  <c:v>1.0951387363295961</c:v>
                </c:pt>
                <c:pt idx="97">
                  <c:v>1.0944840260875588</c:v>
                </c:pt>
                <c:pt idx="98">
                  <c:v>1.093276642294901</c:v>
                </c:pt>
                <c:pt idx="99">
                  <c:v>1.0944592810291993</c:v>
                </c:pt>
                <c:pt idx="100">
                  <c:v>1.094362075277314</c:v>
                </c:pt>
                <c:pt idx="101">
                  <c:v>1.093947691445099</c:v>
                </c:pt>
                <c:pt idx="102">
                  <c:v>1.0916908834718195</c:v>
                </c:pt>
                <c:pt idx="103">
                  <c:v>1.0890144209582178</c:v>
                </c:pt>
                <c:pt idx="104">
                  <c:v>1.0898519415437582</c:v>
                </c:pt>
                <c:pt idx="105">
                  <c:v>1.0908401635975635</c:v>
                </c:pt>
                <c:pt idx="106">
                  <c:v>1.0889773029145122</c:v>
                </c:pt>
                <c:pt idx="107">
                  <c:v>1.0888996152952988</c:v>
                </c:pt>
                <c:pt idx="108">
                  <c:v>1.0851144543926248</c:v>
                </c:pt>
                <c:pt idx="109">
                  <c:v>1.0844893506040438</c:v>
                </c:pt>
                <c:pt idx="110">
                  <c:v>1.0842253405062945</c:v>
                </c:pt>
                <c:pt idx="111">
                  <c:v>1.0811544506673452</c:v>
                </c:pt>
                <c:pt idx="112">
                  <c:v>1.0823637012109408</c:v>
                </c:pt>
                <c:pt idx="113">
                  <c:v>1.0841659366848562</c:v>
                </c:pt>
                <c:pt idx="114">
                  <c:v>1.0849709478964018</c:v>
                </c:pt>
                <c:pt idx="115">
                  <c:v>1.0807558246292177</c:v>
                </c:pt>
                <c:pt idx="116">
                  <c:v>1.0785419632656519</c:v>
                </c:pt>
                <c:pt idx="117">
                  <c:v>1.0677711095214328</c:v>
                </c:pt>
                <c:pt idx="118">
                  <c:v>1.0680102806990441</c:v>
                </c:pt>
                <c:pt idx="119">
                  <c:v>1.0704324688002189</c:v>
                </c:pt>
                <c:pt idx="120">
                  <c:v>1.0393340543752709</c:v>
                </c:pt>
                <c:pt idx="121">
                  <c:v>1.0309907107639795</c:v>
                </c:pt>
                <c:pt idx="122">
                  <c:v>1.02955139155373</c:v>
                </c:pt>
                <c:pt idx="123">
                  <c:v>1.0323030708984418</c:v>
                </c:pt>
                <c:pt idx="124">
                  <c:v>1.0336714425554439</c:v>
                </c:pt>
                <c:pt idx="125">
                  <c:v>1.0340814033750219</c:v>
                </c:pt>
                <c:pt idx="126">
                  <c:v>1.0374444168551595</c:v>
                </c:pt>
                <c:pt idx="127">
                  <c:v>1.0392437250930731</c:v>
                </c:pt>
                <c:pt idx="128">
                  <c:v>1.0419040433141531</c:v>
                </c:pt>
                <c:pt idx="129">
                  <c:v>1.0405752070927625</c:v>
                </c:pt>
                <c:pt idx="130">
                  <c:v>1.0411495457843567</c:v>
                </c:pt>
                <c:pt idx="131">
                  <c:v>1.0464074731983002</c:v>
                </c:pt>
                <c:pt idx="132">
                  <c:v>1.0468792510815839</c:v>
                </c:pt>
                <c:pt idx="133">
                  <c:v>1.0474587546829979</c:v>
                </c:pt>
                <c:pt idx="134">
                  <c:v>1.0477311552601416</c:v>
                </c:pt>
                <c:pt idx="135">
                  <c:v>1.0473086195800869</c:v>
                </c:pt>
                <c:pt idx="136">
                  <c:v>1.0534540375086421</c:v>
                </c:pt>
                <c:pt idx="137">
                  <c:v>1.0474503331165488</c:v>
                </c:pt>
                <c:pt idx="138">
                  <c:v>1.0497931478958464</c:v>
                </c:pt>
                <c:pt idx="139">
                  <c:v>1.0348489492612545</c:v>
                </c:pt>
                <c:pt idx="140">
                  <c:v>0.95260848684936539</c:v>
                </c:pt>
                <c:pt idx="141">
                  <c:v>0.95050922090271717</c:v>
                </c:pt>
                <c:pt idx="142">
                  <c:v>0.94787933857269124</c:v>
                </c:pt>
                <c:pt idx="143">
                  <c:v>0.94789218082104998</c:v>
                </c:pt>
                <c:pt idx="144">
                  <c:v>0.94726176974899212</c:v>
                </c:pt>
                <c:pt idx="145">
                  <c:v>0.94764695973434199</c:v>
                </c:pt>
                <c:pt idx="146">
                  <c:v>0.9477019941536301</c:v>
                </c:pt>
                <c:pt idx="147">
                  <c:v>0.94761520115913389</c:v>
                </c:pt>
                <c:pt idx="148">
                  <c:v>0.94652211899530725</c:v>
                </c:pt>
                <c:pt idx="149">
                  <c:v>0.88315380085363271</c:v>
                </c:pt>
                <c:pt idx="150">
                  <c:v>0.85177648828417918</c:v>
                </c:pt>
                <c:pt idx="151">
                  <c:v>0.84868368932771687</c:v>
                </c:pt>
                <c:pt idx="152">
                  <c:v>0.83881906494772651</c:v>
                </c:pt>
                <c:pt idx="153">
                  <c:v>0.82719203892145199</c:v>
                </c:pt>
                <c:pt idx="154">
                  <c:v>0.82607829885599604</c:v>
                </c:pt>
                <c:pt idx="155">
                  <c:v>0.82628096380636895</c:v>
                </c:pt>
                <c:pt idx="156">
                  <c:v>0.8242974356759758</c:v>
                </c:pt>
                <c:pt idx="157">
                  <c:v>0.82502283503922635</c:v>
                </c:pt>
                <c:pt idx="158">
                  <c:v>0.85563582865066812</c:v>
                </c:pt>
                <c:pt idx="159">
                  <c:v>0.86317853921557941</c:v>
                </c:pt>
                <c:pt idx="160">
                  <c:v>0.88332513361359888</c:v>
                </c:pt>
                <c:pt idx="161">
                  <c:v>0.88117042807380785</c:v>
                </c:pt>
                <c:pt idx="162">
                  <c:v>0.87890797100536411</c:v>
                </c:pt>
                <c:pt idx="163">
                  <c:v>0.85823587991934258</c:v>
                </c:pt>
                <c:pt idx="164">
                  <c:v>0.85733974923132328</c:v>
                </c:pt>
                <c:pt idx="165">
                  <c:v>0.84898613656268229</c:v>
                </c:pt>
                <c:pt idx="166">
                  <c:v>0.84979284303083624</c:v>
                </c:pt>
                <c:pt idx="167">
                  <c:v>0.84874438542197173</c:v>
                </c:pt>
                <c:pt idx="168">
                  <c:v>0.85316303287497919</c:v>
                </c:pt>
                <c:pt idx="169">
                  <c:v>0.85368363636865408</c:v>
                </c:pt>
                <c:pt idx="170">
                  <c:v>0.85369407950851706</c:v>
                </c:pt>
                <c:pt idx="171">
                  <c:v>0.85405446145852859</c:v>
                </c:pt>
                <c:pt idx="172">
                  <c:v>0.85297578484440506</c:v>
                </c:pt>
                <c:pt idx="173">
                  <c:v>0.85253354161809269</c:v>
                </c:pt>
                <c:pt idx="174">
                  <c:v>0.85207644075041622</c:v>
                </c:pt>
                <c:pt idx="175">
                  <c:v>0.85819203084425499</c:v>
                </c:pt>
                <c:pt idx="176">
                  <c:v>0.86327932261008478</c:v>
                </c:pt>
                <c:pt idx="177">
                  <c:v>0.86165392786480466</c:v>
                </c:pt>
                <c:pt idx="178">
                  <c:v>0.86001470430338334</c:v>
                </c:pt>
                <c:pt idx="179">
                  <c:v>0.85984758113915272</c:v>
                </c:pt>
                <c:pt idx="180">
                  <c:v>0.85976868101158554</c:v>
                </c:pt>
                <c:pt idx="181">
                  <c:v>0.86004257130464146</c:v>
                </c:pt>
                <c:pt idx="182">
                  <c:v>0.86033649010001845</c:v>
                </c:pt>
                <c:pt idx="183">
                  <c:v>0.85862220735483352</c:v>
                </c:pt>
                <c:pt idx="184">
                  <c:v>0.85846618979724254</c:v>
                </c:pt>
                <c:pt idx="185">
                  <c:v>0.85773969847302045</c:v>
                </c:pt>
                <c:pt idx="186">
                  <c:v>0.85945875031911545</c:v>
                </c:pt>
                <c:pt idx="187">
                  <c:v>0.85957986405327014</c:v>
                </c:pt>
                <c:pt idx="188">
                  <c:v>0.86216644472037707</c:v>
                </c:pt>
                <c:pt idx="189">
                  <c:v>0.86386756312705237</c:v>
                </c:pt>
                <c:pt idx="190">
                  <c:v>0.86655302586038496</c:v>
                </c:pt>
                <c:pt idx="191">
                  <c:v>0.87046589336966662</c:v>
                </c:pt>
                <c:pt idx="192">
                  <c:v>0.8864051329591226</c:v>
                </c:pt>
                <c:pt idx="193">
                  <c:v>0.88709071413811058</c:v>
                </c:pt>
                <c:pt idx="194">
                  <c:v>0.88768095077846776</c:v>
                </c:pt>
                <c:pt idx="195">
                  <c:v>0.88231806234757548</c:v>
                </c:pt>
                <c:pt idx="196">
                  <c:v>0.88173063422493181</c:v>
                </c:pt>
                <c:pt idx="197">
                  <c:v>0.87686914610543132</c:v>
                </c:pt>
                <c:pt idx="198">
                  <c:v>0.87675479718000104</c:v>
                </c:pt>
                <c:pt idx="199">
                  <c:v>0.88159076121090707</c:v>
                </c:pt>
                <c:pt idx="200">
                  <c:v>0.88564418521631394</c:v>
                </c:pt>
                <c:pt idx="201">
                  <c:v>0.88601989721460395</c:v>
                </c:pt>
                <c:pt idx="202">
                  <c:v>0.88633284632981979</c:v>
                </c:pt>
                <c:pt idx="203">
                  <c:v>0.88543664169067582</c:v>
                </c:pt>
                <c:pt idx="204">
                  <c:v>0.88569272477130634</c:v>
                </c:pt>
                <c:pt idx="205">
                  <c:v>0.88642348222960199</c:v>
                </c:pt>
                <c:pt idx="206">
                  <c:v>0.88541873542777105</c:v>
                </c:pt>
                <c:pt idx="207">
                  <c:v>0.88462790334645003</c:v>
                </c:pt>
                <c:pt idx="208">
                  <c:v>0.88117591962996422</c:v>
                </c:pt>
                <c:pt idx="209">
                  <c:v>0.87984001246151866</c:v>
                </c:pt>
                <c:pt idx="210">
                  <c:v>0.87983452027641285</c:v>
                </c:pt>
                <c:pt idx="211">
                  <c:v>0.87978918986262233</c:v>
                </c:pt>
                <c:pt idx="212">
                  <c:v>0.88013503032907026</c:v>
                </c:pt>
                <c:pt idx="213">
                  <c:v>0.87994671572562888</c:v>
                </c:pt>
                <c:pt idx="214">
                  <c:v>0.87973680566445089</c:v>
                </c:pt>
                <c:pt idx="215">
                  <c:v>0.88044542788426594</c:v>
                </c:pt>
                <c:pt idx="216">
                  <c:v>0.87733172189718034</c:v>
                </c:pt>
                <c:pt idx="217">
                  <c:v>0.87798071770108499</c:v>
                </c:pt>
                <c:pt idx="218">
                  <c:v>0.87429779758635184</c:v>
                </c:pt>
                <c:pt idx="219">
                  <c:v>0.87386282121659686</c:v>
                </c:pt>
                <c:pt idx="220">
                  <c:v>0.87358226409360462</c:v>
                </c:pt>
                <c:pt idx="221">
                  <c:v>0.96123056827784525</c:v>
                </c:pt>
                <c:pt idx="222">
                  <c:v>0.97128973427101151</c:v>
                </c:pt>
                <c:pt idx="223">
                  <c:v>0.97613645686914974</c:v>
                </c:pt>
                <c:pt idx="224">
                  <c:v>0.97611847059081236</c:v>
                </c:pt>
                <c:pt idx="225">
                  <c:v>0.97732717620609155</c:v>
                </c:pt>
                <c:pt idx="226">
                  <c:v>0.98159899629286929</c:v>
                </c:pt>
                <c:pt idx="227">
                  <c:v>0.98245387738917922</c:v>
                </c:pt>
                <c:pt idx="228">
                  <c:v>0.9827291940508126</c:v>
                </c:pt>
                <c:pt idx="229">
                  <c:v>0.98260099464260409</c:v>
                </c:pt>
                <c:pt idx="230">
                  <c:v>0.98278199686291767</c:v>
                </c:pt>
                <c:pt idx="231">
                  <c:v>0.98128503182201976</c:v>
                </c:pt>
                <c:pt idx="232">
                  <c:v>0.97961216324037859</c:v>
                </c:pt>
                <c:pt idx="233">
                  <c:v>0.97946812261397154</c:v>
                </c:pt>
                <c:pt idx="234">
                  <c:v>0.9801542183304931</c:v>
                </c:pt>
                <c:pt idx="235">
                  <c:v>0.98077367457846709</c:v>
                </c:pt>
                <c:pt idx="236">
                  <c:v>0.97781028121694447</c:v>
                </c:pt>
                <c:pt idx="237">
                  <c:v>0.97781912476473132</c:v>
                </c:pt>
                <c:pt idx="238">
                  <c:v>0.97699304997315717</c:v>
                </c:pt>
                <c:pt idx="239">
                  <c:v>0.97905918071026965</c:v>
                </c:pt>
                <c:pt idx="240">
                  <c:v>0.97655610638792745</c:v>
                </c:pt>
                <c:pt idx="241">
                  <c:v>0.97253101671544828</c:v>
                </c:pt>
                <c:pt idx="242">
                  <c:v>0.97163329450049507</c:v>
                </c:pt>
                <c:pt idx="243">
                  <c:v>0.97000175222125395</c:v>
                </c:pt>
                <c:pt idx="244">
                  <c:v>0.96865352681329742</c:v>
                </c:pt>
                <c:pt idx="245">
                  <c:v>0.96870332345838461</c:v>
                </c:pt>
                <c:pt idx="246">
                  <c:v>0.97050523904300479</c:v>
                </c:pt>
                <c:pt idx="247">
                  <c:v>0.97253602581759768</c:v>
                </c:pt>
                <c:pt idx="248">
                  <c:v>0.9699605920506511</c:v>
                </c:pt>
                <c:pt idx="249">
                  <c:v>0.96964082264345197</c:v>
                </c:pt>
                <c:pt idx="250">
                  <c:v>0.97450690004134843</c:v>
                </c:pt>
                <c:pt idx="251">
                  <c:v>0.97814067912836844</c:v>
                </c:pt>
                <c:pt idx="252">
                  <c:v>0.97522514246737635</c:v>
                </c:pt>
                <c:pt idx="253">
                  <c:v>0.97446803680688721</c:v>
                </c:pt>
                <c:pt idx="254">
                  <c:v>0.97130366131183243</c:v>
                </c:pt>
                <c:pt idx="255">
                  <c:v>0.97145229607525763</c:v>
                </c:pt>
                <c:pt idx="256">
                  <c:v>0.96660576018715338</c:v>
                </c:pt>
                <c:pt idx="257">
                  <c:v>0.96229531542730118</c:v>
                </c:pt>
                <c:pt idx="258">
                  <c:v>0.95133279254426217</c:v>
                </c:pt>
                <c:pt idx="259">
                  <c:v>0.951496821004164</c:v>
                </c:pt>
                <c:pt idx="260">
                  <c:v>0.94719712183982063</c:v>
                </c:pt>
                <c:pt idx="261">
                  <c:v>0.92960379181308994</c:v>
                </c:pt>
                <c:pt idx="262">
                  <c:v>0.92395854518913867</c:v>
                </c:pt>
                <c:pt idx="263">
                  <c:v>0.92672067430838057</c:v>
                </c:pt>
                <c:pt idx="264">
                  <c:v>0.92178171129863329</c:v>
                </c:pt>
                <c:pt idx="265">
                  <c:v>0.92506675007360395</c:v>
                </c:pt>
                <c:pt idx="266">
                  <c:v>0.92721153173940585</c:v>
                </c:pt>
                <c:pt idx="267">
                  <c:v>0.92474571376728398</c:v>
                </c:pt>
                <c:pt idx="268">
                  <c:v>0.92490597441907108</c:v>
                </c:pt>
                <c:pt idx="269">
                  <c:v>0.92504702245105785</c:v>
                </c:pt>
                <c:pt idx="270">
                  <c:v>0.92644522351523284</c:v>
                </c:pt>
                <c:pt idx="271">
                  <c:v>0.92340433286654822</c:v>
                </c:pt>
                <c:pt idx="272">
                  <c:v>0.92206870494772419</c:v>
                </c:pt>
                <c:pt idx="273">
                  <c:v>0.92140066648903673</c:v>
                </c:pt>
                <c:pt idx="274">
                  <c:v>0.92245565013013053</c:v>
                </c:pt>
                <c:pt idx="275">
                  <c:v>0.92178476267775988</c:v>
                </c:pt>
                <c:pt idx="276">
                  <c:v>0.91937850434946966</c:v>
                </c:pt>
                <c:pt idx="277">
                  <c:v>0.91999924676838707</c:v>
                </c:pt>
                <c:pt idx="278">
                  <c:v>0.9154559013672563</c:v>
                </c:pt>
                <c:pt idx="279">
                  <c:v>0.91140185756298431</c:v>
                </c:pt>
                <c:pt idx="280">
                  <c:v>0.91081558946253982</c:v>
                </c:pt>
                <c:pt idx="281">
                  <c:v>0.91068484497294155</c:v>
                </c:pt>
                <c:pt idx="282">
                  <c:v>0.90993168601307073</c:v>
                </c:pt>
                <c:pt idx="283">
                  <c:v>0.91005129524178119</c:v>
                </c:pt>
                <c:pt idx="284">
                  <c:v>0.91000212068146458</c:v>
                </c:pt>
                <c:pt idx="285">
                  <c:v>0.90992332211559745</c:v>
                </c:pt>
                <c:pt idx="286">
                  <c:v>0.90950590818429644</c:v>
                </c:pt>
                <c:pt idx="287">
                  <c:v>0.898087057655651</c:v>
                </c:pt>
                <c:pt idx="288">
                  <c:v>0.89800896050062351</c:v>
                </c:pt>
                <c:pt idx="289">
                  <c:v>0.89786120552553328</c:v>
                </c:pt>
                <c:pt idx="290">
                  <c:v>0.88880589400957399</c:v>
                </c:pt>
                <c:pt idx="291">
                  <c:v>0.88728871145197052</c:v>
                </c:pt>
                <c:pt idx="292">
                  <c:v>0.88373503097169159</c:v>
                </c:pt>
                <c:pt idx="293">
                  <c:v>0.88256479961773782</c:v>
                </c:pt>
                <c:pt idx="294">
                  <c:v>0.88226042163532448</c:v>
                </c:pt>
                <c:pt idx="295">
                  <c:v>0.88273984971739905</c:v>
                </c:pt>
                <c:pt idx="296">
                  <c:v>0.88258082014200656</c:v>
                </c:pt>
                <c:pt idx="297">
                  <c:v>0.88417215126267468</c:v>
                </c:pt>
                <c:pt idx="298">
                  <c:v>0.88391432447888918</c:v>
                </c:pt>
                <c:pt idx="299">
                  <c:v>0.88270553552329145</c:v>
                </c:pt>
                <c:pt idx="300">
                  <c:v>0.88435685978732648</c:v>
                </c:pt>
                <c:pt idx="301">
                  <c:v>0.87431887640278483</c:v>
                </c:pt>
                <c:pt idx="302">
                  <c:v>0.87077689605958952</c:v>
                </c:pt>
                <c:pt idx="303">
                  <c:v>0.87034772939757732</c:v>
                </c:pt>
                <c:pt idx="304">
                  <c:v>0.87350543641988643</c:v>
                </c:pt>
                <c:pt idx="305">
                  <c:v>0.87357321503072138</c:v>
                </c:pt>
                <c:pt idx="306">
                  <c:v>0.87352864092711302</c:v>
                </c:pt>
                <c:pt idx="307">
                  <c:v>0.87289318401524418</c:v>
                </c:pt>
                <c:pt idx="308">
                  <c:v>0.87255701672384223</c:v>
                </c:pt>
                <c:pt idx="309">
                  <c:v>0.87305842950509027</c:v>
                </c:pt>
                <c:pt idx="310">
                  <c:v>0.87266780405043576</c:v>
                </c:pt>
                <c:pt idx="311">
                  <c:v>0.87268859323924608</c:v>
                </c:pt>
                <c:pt idx="312">
                  <c:v>0.87306477798212501</c:v>
                </c:pt>
                <c:pt idx="313">
                  <c:v>0.87279516017096248</c:v>
                </c:pt>
                <c:pt idx="314">
                  <c:v>0.87279429996984104</c:v>
                </c:pt>
                <c:pt idx="315">
                  <c:v>0.87267097431029184</c:v>
                </c:pt>
                <c:pt idx="316">
                  <c:v>0.87258108566996817</c:v>
                </c:pt>
                <c:pt idx="317">
                  <c:v>0.87277522102440797</c:v>
                </c:pt>
                <c:pt idx="318">
                  <c:v>0.87277149679420762</c:v>
                </c:pt>
                <c:pt idx="319">
                  <c:v>0.86733264863776849</c:v>
                </c:pt>
                <c:pt idx="320">
                  <c:v>0.87187160694791421</c:v>
                </c:pt>
                <c:pt idx="321">
                  <c:v>0.86966143043415767</c:v>
                </c:pt>
                <c:pt idx="322">
                  <c:v>0.86829919730150085</c:v>
                </c:pt>
                <c:pt idx="323">
                  <c:v>0.86311035162179062</c:v>
                </c:pt>
                <c:pt idx="324">
                  <c:v>0.86394512277058078</c:v>
                </c:pt>
                <c:pt idx="325">
                  <c:v>0.86575304777063133</c:v>
                </c:pt>
                <c:pt idx="326">
                  <c:v>0.86656320980268564</c:v>
                </c:pt>
                <c:pt idx="327">
                  <c:v>0.86615336633012285</c:v>
                </c:pt>
                <c:pt idx="328">
                  <c:v>0.8650484059148783</c:v>
                </c:pt>
                <c:pt idx="329">
                  <c:v>0.86603602790317835</c:v>
                </c:pt>
                <c:pt idx="330">
                  <c:v>0.86614495515334766</c:v>
                </c:pt>
                <c:pt idx="331">
                  <c:v>0.86623385093862904</c:v>
                </c:pt>
                <c:pt idx="332">
                  <c:v>0.86672802978335539</c:v>
                </c:pt>
                <c:pt idx="333">
                  <c:v>0.86501794732599369</c:v>
                </c:pt>
                <c:pt idx="334">
                  <c:v>0.86538714415921592</c:v>
                </c:pt>
                <c:pt idx="335">
                  <c:v>0.86628957539910856</c:v>
                </c:pt>
                <c:pt idx="336">
                  <c:v>0.86755561075264298</c:v>
                </c:pt>
                <c:pt idx="337">
                  <c:v>0.86759015297752262</c:v>
                </c:pt>
                <c:pt idx="338">
                  <c:v>0.86677763084667747</c:v>
                </c:pt>
                <c:pt idx="339">
                  <c:v>0.86665750598913649</c:v>
                </c:pt>
                <c:pt idx="340">
                  <c:v>0.86654748573093332</c:v>
                </c:pt>
                <c:pt idx="341">
                  <c:v>0.86836915213270127</c:v>
                </c:pt>
                <c:pt idx="342">
                  <c:v>0.86944770362258994</c:v>
                </c:pt>
                <c:pt idx="343">
                  <c:v>0.86938255761123973</c:v>
                </c:pt>
                <c:pt idx="344">
                  <c:v>0.87032639175071669</c:v>
                </c:pt>
                <c:pt idx="345">
                  <c:v>0.86968317466829459</c:v>
                </c:pt>
                <c:pt idx="346">
                  <c:v>0.87073944671982328</c:v>
                </c:pt>
                <c:pt idx="347">
                  <c:v>0.87115270841814241</c:v>
                </c:pt>
                <c:pt idx="348">
                  <c:v>0.87707228100383339</c:v>
                </c:pt>
                <c:pt idx="349">
                  <c:v>0.87591710146266788</c:v>
                </c:pt>
                <c:pt idx="350">
                  <c:v>0.87613691399276061</c:v>
                </c:pt>
                <c:pt idx="351">
                  <c:v>0.87752631040686346</c:v>
                </c:pt>
                <c:pt idx="352">
                  <c:v>0.87615496381799152</c:v>
                </c:pt>
                <c:pt idx="353">
                  <c:v>0.88056671513039131</c:v>
                </c:pt>
                <c:pt idx="354">
                  <c:v>0.88203703707023295</c:v>
                </c:pt>
                <c:pt idx="355">
                  <c:v>0.88256031888879494</c:v>
                </c:pt>
                <c:pt idx="356">
                  <c:v>0.88244550011698286</c:v>
                </c:pt>
                <c:pt idx="357">
                  <c:v>0.88137447025547899</c:v>
                </c:pt>
                <c:pt idx="358">
                  <c:v>0.88132439686007158</c:v>
                </c:pt>
                <c:pt idx="359">
                  <c:v>0.88466464531961997</c:v>
                </c:pt>
                <c:pt idx="360">
                  <c:v>0.88489529603708972</c:v>
                </c:pt>
                <c:pt idx="361">
                  <c:v>0.88496952000993712</c:v>
                </c:pt>
                <c:pt idx="362">
                  <c:v>0.885042941849148</c:v>
                </c:pt>
                <c:pt idx="363">
                  <c:v>0.88557534225941259</c:v>
                </c:pt>
                <c:pt idx="364">
                  <c:v>0.88540906817733178</c:v>
                </c:pt>
                <c:pt idx="365">
                  <c:v>0.88951646785046257</c:v>
                </c:pt>
                <c:pt idx="366">
                  <c:v>0.88815021040324726</c:v>
                </c:pt>
                <c:pt idx="367">
                  <c:v>0.88731517605866139</c:v>
                </c:pt>
                <c:pt idx="368">
                  <c:v>0.90030764990861356</c:v>
                </c:pt>
                <c:pt idx="369">
                  <c:v>0.89780014829455723</c:v>
                </c:pt>
                <c:pt idx="370">
                  <c:v>0.90225559797771537</c:v>
                </c:pt>
                <c:pt idx="371">
                  <c:v>0.90226084290538688</c:v>
                </c:pt>
                <c:pt idx="372">
                  <c:v>0.9074396499255043</c:v>
                </c:pt>
                <c:pt idx="373">
                  <c:v>0.90805299750504276</c:v>
                </c:pt>
                <c:pt idx="374">
                  <c:v>0.90824622988949888</c:v>
                </c:pt>
                <c:pt idx="375">
                  <c:v>0.90825388650140848</c:v>
                </c:pt>
                <c:pt idx="376">
                  <c:v>0.9114206943058466</c:v>
                </c:pt>
                <c:pt idx="377">
                  <c:v>0.91164344810779396</c:v>
                </c:pt>
                <c:pt idx="378">
                  <c:v>0.91165404125080818</c:v>
                </c:pt>
                <c:pt idx="379">
                  <c:v>0.90506740348495685</c:v>
                </c:pt>
                <c:pt idx="380">
                  <c:v>0.9053337606376527</c:v>
                </c:pt>
                <c:pt idx="381">
                  <c:v>0.89871543384315788</c:v>
                </c:pt>
                <c:pt idx="382">
                  <c:v>0.89908268079065523</c:v>
                </c:pt>
                <c:pt idx="383">
                  <c:v>0.90202477810167137</c:v>
                </c:pt>
                <c:pt idx="384">
                  <c:v>0.9029646032643025</c:v>
                </c:pt>
                <c:pt idx="385">
                  <c:v>0.90106959143720011</c:v>
                </c:pt>
                <c:pt idx="386">
                  <c:v>0.90322045366176906</c:v>
                </c:pt>
                <c:pt idx="387">
                  <c:v>0.90941764178048823</c:v>
                </c:pt>
                <c:pt idx="388">
                  <c:v>0.91133326552261851</c:v>
                </c:pt>
                <c:pt idx="389">
                  <c:v>0.90638125767142963</c:v>
                </c:pt>
                <c:pt idx="390">
                  <c:v>0.90666410317822554</c:v>
                </c:pt>
                <c:pt idx="391">
                  <c:v>0.90408142003493763</c:v>
                </c:pt>
                <c:pt idx="392">
                  <c:v>0.90480171607171589</c:v>
                </c:pt>
                <c:pt idx="393">
                  <c:v>0.90579405716496608</c:v>
                </c:pt>
                <c:pt idx="394">
                  <c:v>0.90517269532408973</c:v>
                </c:pt>
                <c:pt idx="395">
                  <c:v>0.90493612197209805</c:v>
                </c:pt>
                <c:pt idx="396">
                  <c:v>0.90885959783003323</c:v>
                </c:pt>
                <c:pt idx="397">
                  <c:v>0.90867518921313195</c:v>
                </c:pt>
                <c:pt idx="398">
                  <c:v>0.90853781992397598</c:v>
                </c:pt>
                <c:pt idx="399">
                  <c:v>0.90980519063735288</c:v>
                </c:pt>
                <c:pt idx="400">
                  <c:v>0.90983623124168767</c:v>
                </c:pt>
                <c:pt idx="401">
                  <c:v>0.91004302744655208</c:v>
                </c:pt>
                <c:pt idx="402">
                  <c:v>0.90965079854139774</c:v>
                </c:pt>
                <c:pt idx="403">
                  <c:v>0.9096787684595482</c:v>
                </c:pt>
                <c:pt idx="404">
                  <c:v>0.91021216518705461</c:v>
                </c:pt>
                <c:pt idx="405">
                  <c:v>0.90972549031295435</c:v>
                </c:pt>
                <c:pt idx="406">
                  <c:v>0.90985023023660561</c:v>
                </c:pt>
                <c:pt idx="407">
                  <c:v>0.90910163981661329</c:v>
                </c:pt>
                <c:pt idx="408">
                  <c:v>0.90922527531304109</c:v>
                </c:pt>
                <c:pt idx="409">
                  <c:v>0.91078535886760126</c:v>
                </c:pt>
                <c:pt idx="410">
                  <c:v>0.90988562604647882</c:v>
                </c:pt>
                <c:pt idx="411">
                  <c:v>0.86851463916152472</c:v>
                </c:pt>
                <c:pt idx="412">
                  <c:v>0.8645503815297505</c:v>
                </c:pt>
                <c:pt idx="413">
                  <c:v>0.84725720989256748</c:v>
                </c:pt>
                <c:pt idx="414">
                  <c:v>0.84444592277784403</c:v>
                </c:pt>
                <c:pt idx="415">
                  <c:v>0.84669845387238851</c:v>
                </c:pt>
                <c:pt idx="416">
                  <c:v>0.84739917044490065</c:v>
                </c:pt>
                <c:pt idx="417">
                  <c:v>0.85047206038428091</c:v>
                </c:pt>
                <c:pt idx="418">
                  <c:v>0.85338290954410934</c:v>
                </c:pt>
                <c:pt idx="419">
                  <c:v>0.85440731393821989</c:v>
                </c:pt>
                <c:pt idx="420">
                  <c:v>0.85379131638937134</c:v>
                </c:pt>
                <c:pt idx="421">
                  <c:v>0.8452055938523223</c:v>
                </c:pt>
                <c:pt idx="422">
                  <c:v>0.84715686577939375</c:v>
                </c:pt>
                <c:pt idx="423">
                  <c:v>0.84710696850828671</c:v>
                </c:pt>
                <c:pt idx="424">
                  <c:v>0.84683503550800454</c:v>
                </c:pt>
                <c:pt idx="425">
                  <c:v>0.84520738696737086</c:v>
                </c:pt>
                <c:pt idx="426">
                  <c:v>0.84519987120457607</c:v>
                </c:pt>
                <c:pt idx="427">
                  <c:v>0.84670322409870591</c:v>
                </c:pt>
                <c:pt idx="428">
                  <c:v>0.84345769413469329</c:v>
                </c:pt>
                <c:pt idx="429">
                  <c:v>0.83777982895022229</c:v>
                </c:pt>
                <c:pt idx="430">
                  <c:v>0.83825779337293882</c:v>
                </c:pt>
                <c:pt idx="431">
                  <c:v>0.84058557582386761</c:v>
                </c:pt>
                <c:pt idx="432">
                  <c:v>0.84134643470046677</c:v>
                </c:pt>
                <c:pt idx="433">
                  <c:v>0.84281977603052705</c:v>
                </c:pt>
                <c:pt idx="434">
                  <c:v>0.84332124073706172</c:v>
                </c:pt>
                <c:pt idx="435">
                  <c:v>0.84273073143649901</c:v>
                </c:pt>
                <c:pt idx="436">
                  <c:v>0.84267818394000216</c:v>
                </c:pt>
                <c:pt idx="437">
                  <c:v>0.84339216811484485</c:v>
                </c:pt>
                <c:pt idx="438">
                  <c:v>0.84698492154725868</c:v>
                </c:pt>
                <c:pt idx="439">
                  <c:v>0.8452720425259086</c:v>
                </c:pt>
                <c:pt idx="440">
                  <c:v>0.84506622851190605</c:v>
                </c:pt>
                <c:pt idx="441">
                  <c:v>0.84394365170020536</c:v>
                </c:pt>
                <c:pt idx="442">
                  <c:v>0.85082681718491948</c:v>
                </c:pt>
                <c:pt idx="443">
                  <c:v>0.85224070125304296</c:v>
                </c:pt>
                <c:pt idx="444">
                  <c:v>0.85774044687548323</c:v>
                </c:pt>
                <c:pt idx="445">
                  <c:v>0.84077002884626961</c:v>
                </c:pt>
                <c:pt idx="446">
                  <c:v>0.84312748554563766</c:v>
                </c:pt>
                <c:pt idx="447">
                  <c:v>0.84426760317001281</c:v>
                </c:pt>
                <c:pt idx="448">
                  <c:v>0.84736451908009747</c:v>
                </c:pt>
                <c:pt idx="449">
                  <c:v>0.84793757688925553</c:v>
                </c:pt>
                <c:pt idx="450">
                  <c:v>0.84959042004080776</c:v>
                </c:pt>
                <c:pt idx="451">
                  <c:v>0.84999470141939104</c:v>
                </c:pt>
                <c:pt idx="452">
                  <c:v>0.84774096477856342</c:v>
                </c:pt>
                <c:pt idx="453">
                  <c:v>0.84321954794058873</c:v>
                </c:pt>
                <c:pt idx="454">
                  <c:v>0.84307338860748815</c:v>
                </c:pt>
                <c:pt idx="455">
                  <c:v>0.84197622675666339</c:v>
                </c:pt>
                <c:pt idx="456">
                  <c:v>0.84203969380550114</c:v>
                </c:pt>
                <c:pt idx="457">
                  <c:v>0.8431228923145021</c:v>
                </c:pt>
                <c:pt idx="458">
                  <c:v>0.84301894318132253</c:v>
                </c:pt>
                <c:pt idx="459">
                  <c:v>0.84302766368419457</c:v>
                </c:pt>
                <c:pt idx="460">
                  <c:v>0.84276849738965787</c:v>
                </c:pt>
                <c:pt idx="461">
                  <c:v>0.84294418199032228</c:v>
                </c:pt>
                <c:pt idx="462">
                  <c:v>0.84348470864503045</c:v>
                </c:pt>
                <c:pt idx="463">
                  <c:v>0.84441221990952775</c:v>
                </c:pt>
                <c:pt idx="464">
                  <c:v>0.84500064782692297</c:v>
                </c:pt>
                <c:pt idx="465">
                  <c:v>0.84487324325526614</c:v>
                </c:pt>
                <c:pt idx="466">
                  <c:v>0.84671068554001472</c:v>
                </c:pt>
                <c:pt idx="467">
                  <c:v>0.8485536784790868</c:v>
                </c:pt>
                <c:pt idx="468">
                  <c:v>0.84951971795768844</c:v>
                </c:pt>
                <c:pt idx="469">
                  <c:v>0.84971536205846288</c:v>
                </c:pt>
                <c:pt idx="470">
                  <c:v>0.84881847486755768</c:v>
                </c:pt>
                <c:pt idx="471">
                  <c:v>0.84707639541120128</c:v>
                </c:pt>
                <c:pt idx="472">
                  <c:v>0.84701252717528319</c:v>
                </c:pt>
                <c:pt idx="473">
                  <c:v>0.84695765857883676</c:v>
                </c:pt>
                <c:pt idx="474">
                  <c:v>0.74286286248601707</c:v>
                </c:pt>
                <c:pt idx="475">
                  <c:v>0.73189234229485056</c:v>
                </c:pt>
                <c:pt idx="476">
                  <c:v>0.72336211765719871</c:v>
                </c:pt>
                <c:pt idx="477">
                  <c:v>0.72336333434378175</c:v>
                </c:pt>
                <c:pt idx="478">
                  <c:v>0.72374680487876653</c:v>
                </c:pt>
                <c:pt idx="479">
                  <c:v>0.71474464101971003</c:v>
                </c:pt>
                <c:pt idx="480">
                  <c:v>0.71577722167418101</c:v>
                </c:pt>
                <c:pt idx="481">
                  <c:v>0.71188530476961709</c:v>
                </c:pt>
                <c:pt idx="482">
                  <c:v>0.71170432441651232</c:v>
                </c:pt>
                <c:pt idx="483">
                  <c:v>0.71103309497187406</c:v>
                </c:pt>
                <c:pt idx="484">
                  <c:v>0.71143047424282191</c:v>
                </c:pt>
                <c:pt idx="485">
                  <c:v>0.71206801692668198</c:v>
                </c:pt>
                <c:pt idx="486">
                  <c:v>0.71419746000882611</c:v>
                </c:pt>
                <c:pt idx="487">
                  <c:v>0.71335580219442218</c:v>
                </c:pt>
                <c:pt idx="488">
                  <c:v>0.71212318891829429</c:v>
                </c:pt>
                <c:pt idx="489">
                  <c:v>0.71135396575367082</c:v>
                </c:pt>
                <c:pt idx="490">
                  <c:v>0.71303770022937807</c:v>
                </c:pt>
                <c:pt idx="491">
                  <c:v>0.71120488947958604</c:v>
                </c:pt>
                <c:pt idx="492">
                  <c:v>0.7103473222368305</c:v>
                </c:pt>
                <c:pt idx="493">
                  <c:v>0.70860208201802366</c:v>
                </c:pt>
                <c:pt idx="494">
                  <c:v>0.70924347156299061</c:v>
                </c:pt>
                <c:pt idx="495">
                  <c:v>0.70829725069366112</c:v>
                </c:pt>
                <c:pt idx="496">
                  <c:v>0.70974974527763357</c:v>
                </c:pt>
                <c:pt idx="497">
                  <c:v>0.71140547557016554</c:v>
                </c:pt>
                <c:pt idx="498">
                  <c:v>0.71150197837859719</c:v>
                </c:pt>
                <c:pt idx="499">
                  <c:v>0.7095739290022558</c:v>
                </c:pt>
                <c:pt idx="500">
                  <c:v>0.70831135568194237</c:v>
                </c:pt>
                <c:pt idx="501">
                  <c:v>0.70823329821364134</c:v>
                </c:pt>
                <c:pt idx="502">
                  <c:v>0.70925440759675085</c:v>
                </c:pt>
                <c:pt idx="503">
                  <c:v>0.69931285904322715</c:v>
                </c:pt>
                <c:pt idx="504">
                  <c:v>0.69230417945827816</c:v>
                </c:pt>
                <c:pt idx="505">
                  <c:v>0.69237643597841692</c:v>
                </c:pt>
                <c:pt idx="506">
                  <c:v>0.69431751783676487</c:v>
                </c:pt>
                <c:pt idx="507">
                  <c:v>0.69394129183766384</c:v>
                </c:pt>
                <c:pt idx="508">
                  <c:v>0.6933988084641497</c:v>
                </c:pt>
                <c:pt idx="509">
                  <c:v>0.69910480008694542</c:v>
                </c:pt>
                <c:pt idx="510">
                  <c:v>0.70189239434732342</c:v>
                </c:pt>
                <c:pt idx="511">
                  <c:v>0.70555455048067117</c:v>
                </c:pt>
                <c:pt idx="512">
                  <c:v>0.70560272932492518</c:v>
                </c:pt>
                <c:pt idx="513">
                  <c:v>0.70502447426160519</c:v>
                </c:pt>
                <c:pt idx="514">
                  <c:v>0.7058002576548118</c:v>
                </c:pt>
                <c:pt idx="515">
                  <c:v>0.70692708066359744</c:v>
                </c:pt>
                <c:pt idx="516">
                  <c:v>0.70380892072179047</c:v>
                </c:pt>
                <c:pt idx="517">
                  <c:v>0.70467603078312646</c:v>
                </c:pt>
                <c:pt idx="518">
                  <c:v>0.69847441232296215</c:v>
                </c:pt>
                <c:pt idx="519">
                  <c:v>0.69772088137127974</c:v>
                </c:pt>
                <c:pt idx="520">
                  <c:v>0.69901419749961047</c:v>
                </c:pt>
                <c:pt idx="521">
                  <c:v>0.6989802034002639</c:v>
                </c:pt>
                <c:pt idx="522">
                  <c:v>0.69829771441297284</c:v>
                </c:pt>
                <c:pt idx="523">
                  <c:v>0.69627021905095154</c:v>
                </c:pt>
                <c:pt idx="524">
                  <c:v>0.69626673734622879</c:v>
                </c:pt>
                <c:pt idx="525">
                  <c:v>0.69662189516536521</c:v>
                </c:pt>
                <c:pt idx="526">
                  <c:v>0.69676480837938948</c:v>
                </c:pt>
                <c:pt idx="527">
                  <c:v>0.69480055166678878</c:v>
                </c:pt>
                <c:pt idx="528">
                  <c:v>0.69504445665929415</c:v>
                </c:pt>
                <c:pt idx="529">
                  <c:v>0.6946040233206402</c:v>
                </c:pt>
                <c:pt idx="530">
                  <c:v>0.69445355069394488</c:v>
                </c:pt>
                <c:pt idx="531">
                  <c:v>0.69470636664102559</c:v>
                </c:pt>
                <c:pt idx="532">
                  <c:v>0.69467692887747823</c:v>
                </c:pt>
                <c:pt idx="533">
                  <c:v>0.6938827329335755</c:v>
                </c:pt>
                <c:pt idx="534">
                  <c:v>0.69645746912770568</c:v>
                </c:pt>
                <c:pt idx="535">
                  <c:v>0.69699709491495832</c:v>
                </c:pt>
                <c:pt idx="536">
                  <c:v>0.7349004299241505</c:v>
                </c:pt>
                <c:pt idx="537">
                  <c:v>0.73098304254849289</c:v>
                </c:pt>
                <c:pt idx="538">
                  <c:v>0.72967750453358138</c:v>
                </c:pt>
                <c:pt idx="539">
                  <c:v>0.7301725580009264</c:v>
                </c:pt>
                <c:pt idx="540">
                  <c:v>0.73023318301314688</c:v>
                </c:pt>
                <c:pt idx="541">
                  <c:v>0.73021308770400051</c:v>
                </c:pt>
                <c:pt idx="542">
                  <c:v>0.7295403673316232</c:v>
                </c:pt>
                <c:pt idx="543">
                  <c:v>0.73215677064021856</c:v>
                </c:pt>
                <c:pt idx="544">
                  <c:v>0.73369134546531167</c:v>
                </c:pt>
                <c:pt idx="545">
                  <c:v>0.73398018251113639</c:v>
                </c:pt>
                <c:pt idx="546">
                  <c:v>0.73900312755063968</c:v>
                </c:pt>
                <c:pt idx="547">
                  <c:v>0.73948311667565192</c:v>
                </c:pt>
                <c:pt idx="548">
                  <c:v>0.73816449538856488</c:v>
                </c:pt>
                <c:pt idx="549">
                  <c:v>0.73792474185610324</c:v>
                </c:pt>
                <c:pt idx="550">
                  <c:v>0.74639968196419915</c:v>
                </c:pt>
                <c:pt idx="551">
                  <c:v>0.75671306554155426</c:v>
                </c:pt>
                <c:pt idx="552">
                  <c:v>0.75643319310127022</c:v>
                </c:pt>
                <c:pt idx="553">
                  <c:v>0.75269639490462881</c:v>
                </c:pt>
                <c:pt idx="554">
                  <c:v>0.7581802134541028</c:v>
                </c:pt>
                <c:pt idx="555">
                  <c:v>0.75863420410807103</c:v>
                </c:pt>
                <c:pt idx="556">
                  <c:v>0.75830687494397564</c:v>
                </c:pt>
                <c:pt idx="557">
                  <c:v>0.75458748636640938</c:v>
                </c:pt>
                <c:pt idx="558">
                  <c:v>0.75494149758451967</c:v>
                </c:pt>
                <c:pt idx="559">
                  <c:v>0.7581104724824278</c:v>
                </c:pt>
                <c:pt idx="560">
                  <c:v>0.75800180401665485</c:v>
                </c:pt>
                <c:pt idx="561">
                  <c:v>0.75968729922725964</c:v>
                </c:pt>
                <c:pt idx="562">
                  <c:v>0.76137385445511307</c:v>
                </c:pt>
                <c:pt idx="563">
                  <c:v>0.76236535758394841</c:v>
                </c:pt>
                <c:pt idx="564">
                  <c:v>0.76219149525399099</c:v>
                </c:pt>
                <c:pt idx="565">
                  <c:v>0.76251489003415218</c:v>
                </c:pt>
                <c:pt idx="566">
                  <c:v>0.76356520627606317</c:v>
                </c:pt>
                <c:pt idx="567">
                  <c:v>0.76336045577702771</c:v>
                </c:pt>
                <c:pt idx="568">
                  <c:v>0.76338421602228501</c:v>
                </c:pt>
                <c:pt idx="569">
                  <c:v>0.76867295126330426</c:v>
                </c:pt>
                <c:pt idx="570">
                  <c:v>0.76904924587300871</c:v>
                </c:pt>
                <c:pt idx="571">
                  <c:v>0.7689745279810849</c:v>
                </c:pt>
                <c:pt idx="572">
                  <c:v>0.7586474767523852</c:v>
                </c:pt>
                <c:pt idx="573">
                  <c:v>0.75528032580221294</c:v>
                </c:pt>
                <c:pt idx="574">
                  <c:v>0.75454412792054038</c:v>
                </c:pt>
                <c:pt idx="575">
                  <c:v>0.75417505536721008</c:v>
                </c:pt>
                <c:pt idx="576">
                  <c:v>0.7538555321072018</c:v>
                </c:pt>
                <c:pt idx="577">
                  <c:v>0.7570361750345963</c:v>
                </c:pt>
                <c:pt idx="578">
                  <c:v>0.75591578367291357</c:v>
                </c:pt>
                <c:pt idx="579">
                  <c:v>0.7574912363857943</c:v>
                </c:pt>
                <c:pt idx="580">
                  <c:v>0.7540199245308965</c:v>
                </c:pt>
                <c:pt idx="581">
                  <c:v>0.75251376936782111</c:v>
                </c:pt>
                <c:pt idx="582">
                  <c:v>0.75305126989427862</c:v>
                </c:pt>
                <c:pt idx="583">
                  <c:v>0.75440170815859964</c:v>
                </c:pt>
                <c:pt idx="584">
                  <c:v>0.7653659701971588</c:v>
                </c:pt>
                <c:pt idx="585">
                  <c:v>0.76768228189590082</c:v>
                </c:pt>
                <c:pt idx="586">
                  <c:v>0.77000483040342294</c:v>
                </c:pt>
                <c:pt idx="587">
                  <c:v>0.77054822453051752</c:v>
                </c:pt>
                <c:pt idx="588">
                  <c:v>0.77127361219151391</c:v>
                </c:pt>
                <c:pt idx="589">
                  <c:v>0.76796125297064832</c:v>
                </c:pt>
                <c:pt idx="590">
                  <c:v>0.77005918596617606</c:v>
                </c:pt>
                <c:pt idx="591">
                  <c:v>0.77010856748541456</c:v>
                </c:pt>
                <c:pt idx="592">
                  <c:v>0.77175678233068667</c:v>
                </c:pt>
                <c:pt idx="593">
                  <c:v>0.77200528320328721</c:v>
                </c:pt>
                <c:pt idx="594">
                  <c:v>0.77250004113253223</c:v>
                </c:pt>
                <c:pt idx="595">
                  <c:v>0.77273891353994573</c:v>
                </c:pt>
                <c:pt idx="596">
                  <c:v>0.77173472914218366</c:v>
                </c:pt>
                <c:pt idx="597">
                  <c:v>0.77593688641366232</c:v>
                </c:pt>
                <c:pt idx="598">
                  <c:v>0.77569093451494542</c:v>
                </c:pt>
                <c:pt idx="599">
                  <c:v>0.77507245277484127</c:v>
                </c:pt>
                <c:pt idx="600">
                  <c:v>0.77505844618401554</c:v>
                </c:pt>
                <c:pt idx="601">
                  <c:v>0.77193403743516187</c:v>
                </c:pt>
                <c:pt idx="602">
                  <c:v>0.77217901945589174</c:v>
                </c:pt>
                <c:pt idx="603">
                  <c:v>0.77284374947437562</c:v>
                </c:pt>
                <c:pt idx="604">
                  <c:v>0.77312671739741068</c:v>
                </c:pt>
                <c:pt idx="605">
                  <c:v>0.76872157294058929</c:v>
                </c:pt>
                <c:pt idx="606">
                  <c:v>0.77124329901640243</c:v>
                </c:pt>
                <c:pt idx="607">
                  <c:v>0.77117708730374301</c:v>
                </c:pt>
                <c:pt idx="608">
                  <c:v>0.7715014980438627</c:v>
                </c:pt>
                <c:pt idx="609">
                  <c:v>0.77053646108331897</c:v>
                </c:pt>
                <c:pt idx="610">
                  <c:v>0.77056453334011532</c:v>
                </c:pt>
                <c:pt idx="611">
                  <c:v>0.77049476758317359</c:v>
                </c:pt>
                <c:pt idx="612">
                  <c:v>0.77096223046013046</c:v>
                </c:pt>
                <c:pt idx="613">
                  <c:v>0.77242862977443449</c:v>
                </c:pt>
                <c:pt idx="614">
                  <c:v>0.77282362198062926</c:v>
                </c:pt>
                <c:pt idx="615">
                  <c:v>0.77211979780487938</c:v>
                </c:pt>
                <c:pt idx="616">
                  <c:v>0.77163905325907078</c:v>
                </c:pt>
                <c:pt idx="617">
                  <c:v>0.77317713101475061</c:v>
                </c:pt>
                <c:pt idx="618">
                  <c:v>0.77085141041937344</c:v>
                </c:pt>
                <c:pt idx="619">
                  <c:v>0.7717222175797479</c:v>
                </c:pt>
                <c:pt idx="620">
                  <c:v>0.77110378071301522</c:v>
                </c:pt>
                <c:pt idx="621">
                  <c:v>0.74975379010800602</c:v>
                </c:pt>
                <c:pt idx="622">
                  <c:v>0.74983348743145406</c:v>
                </c:pt>
                <c:pt idx="623">
                  <c:v>0.74526203354425458</c:v>
                </c:pt>
                <c:pt idx="624">
                  <c:v>0.74664138727916463</c:v>
                </c:pt>
                <c:pt idx="625">
                  <c:v>0.73728476821481115</c:v>
                </c:pt>
                <c:pt idx="626">
                  <c:v>0.7373158283952409</c:v>
                </c:pt>
                <c:pt idx="627">
                  <c:v>0.743181795662193</c:v>
                </c:pt>
                <c:pt idx="628">
                  <c:v>0.74328120144875165</c:v>
                </c:pt>
                <c:pt idx="629">
                  <c:v>0.73669803548047863</c:v>
                </c:pt>
                <c:pt idx="630">
                  <c:v>0.73682256786447176</c:v>
                </c:pt>
                <c:pt idx="631">
                  <c:v>0.73686840524679587</c:v>
                </c:pt>
                <c:pt idx="632">
                  <c:v>0.73635766815225789</c:v>
                </c:pt>
                <c:pt idx="633">
                  <c:v>0.7568597252164796</c:v>
                </c:pt>
                <c:pt idx="634">
                  <c:v>0.75585506675409764</c:v>
                </c:pt>
                <c:pt idx="635">
                  <c:v>0.75878634875928275</c:v>
                </c:pt>
                <c:pt idx="636">
                  <c:v>0.76870694849276033</c:v>
                </c:pt>
                <c:pt idx="637">
                  <c:v>0.76668125301131407</c:v>
                </c:pt>
                <c:pt idx="638">
                  <c:v>0.76630138419832539</c:v>
                </c:pt>
                <c:pt idx="639">
                  <c:v>0.76643969685511248</c:v>
                </c:pt>
                <c:pt idx="640">
                  <c:v>0.76347195006773327</c:v>
                </c:pt>
                <c:pt idx="641">
                  <c:v>0.76322462855976569</c:v>
                </c:pt>
                <c:pt idx="642">
                  <c:v>0.76353800673390049</c:v>
                </c:pt>
                <c:pt idx="643">
                  <c:v>0.76505967637187544</c:v>
                </c:pt>
                <c:pt idx="644">
                  <c:v>0.7678042283803006</c:v>
                </c:pt>
                <c:pt idx="645">
                  <c:v>0.76533734798094988</c:v>
                </c:pt>
                <c:pt idx="646">
                  <c:v>0.76631215621363857</c:v>
                </c:pt>
                <c:pt idx="647">
                  <c:v>0.76640145020706085</c:v>
                </c:pt>
                <c:pt idx="648">
                  <c:v>0.76546912607526318</c:v>
                </c:pt>
                <c:pt idx="649">
                  <c:v>0.76314194120693302</c:v>
                </c:pt>
                <c:pt idx="650">
                  <c:v>0.7629425498614214</c:v>
                </c:pt>
                <c:pt idx="651">
                  <c:v>0.76351287717344174</c:v>
                </c:pt>
                <c:pt idx="652">
                  <c:v>0.76378728741986146</c:v>
                </c:pt>
                <c:pt idx="653">
                  <c:v>0.76231068057790108</c:v>
                </c:pt>
                <c:pt idx="654">
                  <c:v>0.76220312427518411</c:v>
                </c:pt>
                <c:pt idx="655">
                  <c:v>0.7621815071964172</c:v>
                </c:pt>
                <c:pt idx="656">
                  <c:v>0.76171341854821584</c:v>
                </c:pt>
                <c:pt idx="657">
                  <c:v>0.76154808754753922</c:v>
                </c:pt>
                <c:pt idx="658">
                  <c:v>0.76038930297314344</c:v>
                </c:pt>
                <c:pt idx="659">
                  <c:v>0.75942079070261126</c:v>
                </c:pt>
                <c:pt idx="660">
                  <c:v>0.75964102740450901</c:v>
                </c:pt>
                <c:pt idx="661">
                  <c:v>0.75890656724560068</c:v>
                </c:pt>
                <c:pt idx="662">
                  <c:v>0.75839201874303408</c:v>
                </c:pt>
                <c:pt idx="663">
                  <c:v>0.75955477282846662</c:v>
                </c:pt>
                <c:pt idx="664">
                  <c:v>0.75823700442184128</c:v>
                </c:pt>
                <c:pt idx="665">
                  <c:v>0.7572003822650818</c:v>
                </c:pt>
                <c:pt idx="666">
                  <c:v>0.75710794414051708</c:v>
                </c:pt>
                <c:pt idx="667">
                  <c:v>0.75676357705817543</c:v>
                </c:pt>
                <c:pt idx="668">
                  <c:v>0.75271004623097926</c:v>
                </c:pt>
                <c:pt idx="669">
                  <c:v>0.7526412672761531</c:v>
                </c:pt>
                <c:pt idx="670">
                  <c:v>0.75007332724691411</c:v>
                </c:pt>
                <c:pt idx="671">
                  <c:v>0.74859986619517416</c:v>
                </c:pt>
                <c:pt idx="672">
                  <c:v>0.74801469007689214</c:v>
                </c:pt>
                <c:pt idx="673">
                  <c:v>0.74728804177081887</c:v>
                </c:pt>
                <c:pt idx="674">
                  <c:v>0.7481972755824432</c:v>
                </c:pt>
                <c:pt idx="675">
                  <c:v>0.74692561623945863</c:v>
                </c:pt>
                <c:pt idx="676">
                  <c:v>0.74998846742050396</c:v>
                </c:pt>
                <c:pt idx="677">
                  <c:v>0.7618653399462878</c:v>
                </c:pt>
                <c:pt idx="678">
                  <c:v>0.76066341246141966</c:v>
                </c:pt>
                <c:pt idx="679">
                  <c:v>0.76168208830209472</c:v>
                </c:pt>
                <c:pt idx="680">
                  <c:v>0.76543427597249858</c:v>
                </c:pt>
                <c:pt idx="681">
                  <c:v>0.76516120326103365</c:v>
                </c:pt>
                <c:pt idx="682">
                  <c:v>0.76768040254020309</c:v>
                </c:pt>
                <c:pt idx="683">
                  <c:v>0.7670711971771853</c:v>
                </c:pt>
                <c:pt idx="684">
                  <c:v>0.76444956519733542</c:v>
                </c:pt>
                <c:pt idx="685">
                  <c:v>0.76419166054457843</c:v>
                </c:pt>
                <c:pt idx="686">
                  <c:v>0.76842301584713246</c:v>
                </c:pt>
                <c:pt idx="687">
                  <c:v>0.78815807404246152</c:v>
                </c:pt>
                <c:pt idx="688">
                  <c:v>0.81526982892700595</c:v>
                </c:pt>
                <c:pt idx="689">
                  <c:v>0.81566876353544815</c:v>
                </c:pt>
                <c:pt idx="690">
                  <c:v>0.81811546758975184</c:v>
                </c:pt>
                <c:pt idx="691">
                  <c:v>0.81216454283636585</c:v>
                </c:pt>
                <c:pt idx="692">
                  <c:v>0.81184562085144718</c:v>
                </c:pt>
                <c:pt idx="693">
                  <c:v>0.8123975295147382</c:v>
                </c:pt>
                <c:pt idx="694">
                  <c:v>0.81197337431879413</c:v>
                </c:pt>
                <c:pt idx="695">
                  <c:v>0.80520857477547647</c:v>
                </c:pt>
                <c:pt idx="696">
                  <c:v>0.8016254039970917</c:v>
                </c:pt>
                <c:pt idx="697">
                  <c:v>0.78789177190606341</c:v>
                </c:pt>
                <c:pt idx="698">
                  <c:v>0.78708976387852214</c:v>
                </c:pt>
                <c:pt idx="699">
                  <c:v>0.78141345673030582</c:v>
                </c:pt>
                <c:pt idx="700">
                  <c:v>0.78538421691798355</c:v>
                </c:pt>
                <c:pt idx="701">
                  <c:v>0.77762336916420771</c:v>
                </c:pt>
                <c:pt idx="702">
                  <c:v>0.77761866020645221</c:v>
                </c:pt>
                <c:pt idx="703">
                  <c:v>0.78213856890922051</c:v>
                </c:pt>
                <c:pt idx="704">
                  <c:v>0.78049745093763723</c:v>
                </c:pt>
                <c:pt idx="705">
                  <c:v>0.78052554642239758</c:v>
                </c:pt>
                <c:pt idx="706">
                  <c:v>0.78027120257354177</c:v>
                </c:pt>
                <c:pt idx="707">
                  <c:v>0.77845829530372801</c:v>
                </c:pt>
                <c:pt idx="708">
                  <c:v>0.77921879268809435</c:v>
                </c:pt>
                <c:pt idx="709">
                  <c:v>0.77933421945358738</c:v>
                </c:pt>
                <c:pt idx="710">
                  <c:v>0.77926761023212821</c:v>
                </c:pt>
                <c:pt idx="711">
                  <c:v>0.77649627625127182</c:v>
                </c:pt>
                <c:pt idx="712">
                  <c:v>0.77608263736587635</c:v>
                </c:pt>
                <c:pt idx="713">
                  <c:v>0.77550999841532631</c:v>
                </c:pt>
                <c:pt idx="714">
                  <c:v>0.77553916789984867</c:v>
                </c:pt>
                <c:pt idx="715">
                  <c:v>0.77683774297536856</c:v>
                </c:pt>
                <c:pt idx="716">
                  <c:v>0.77358227941191726</c:v>
                </c:pt>
                <c:pt idx="717">
                  <c:v>0.77062044591020262</c:v>
                </c:pt>
                <c:pt idx="718">
                  <c:v>0.77397571838265533</c:v>
                </c:pt>
                <c:pt idx="719">
                  <c:v>0.78167749676229448</c:v>
                </c:pt>
                <c:pt idx="720">
                  <c:v>0.78271702871152204</c:v>
                </c:pt>
                <c:pt idx="721">
                  <c:v>0.78279231145834527</c:v>
                </c:pt>
                <c:pt idx="722">
                  <c:v>0.78277818881120398</c:v>
                </c:pt>
                <c:pt idx="723">
                  <c:v>0.78226210895243153</c:v>
                </c:pt>
                <c:pt idx="724">
                  <c:v>0.78261427186695431</c:v>
                </c:pt>
                <c:pt idx="725">
                  <c:v>0.78185934401278934</c:v>
                </c:pt>
                <c:pt idx="726">
                  <c:v>0.78613378417168389</c:v>
                </c:pt>
                <c:pt idx="727">
                  <c:v>0.78783551335104673</c:v>
                </c:pt>
                <c:pt idx="728">
                  <c:v>0.78918081873545065</c:v>
                </c:pt>
                <c:pt idx="729">
                  <c:v>0.78967006908080906</c:v>
                </c:pt>
                <c:pt idx="730">
                  <c:v>0.79114496499476938</c:v>
                </c:pt>
                <c:pt idx="731">
                  <c:v>0.79489759471253241</c:v>
                </c:pt>
                <c:pt idx="732">
                  <c:v>0.79828023007604187</c:v>
                </c:pt>
                <c:pt idx="733">
                  <c:v>0.79763977866751012</c:v>
                </c:pt>
                <c:pt idx="734">
                  <c:v>0.79804352576625404</c:v>
                </c:pt>
                <c:pt idx="735">
                  <c:v>0.79891741306259334</c:v>
                </c:pt>
                <c:pt idx="736">
                  <c:v>0.79833856902048284</c:v>
                </c:pt>
                <c:pt idx="737">
                  <c:v>0.79842358506140021</c:v>
                </c:pt>
                <c:pt idx="738">
                  <c:v>0.7982876973189692</c:v>
                </c:pt>
                <c:pt idx="739">
                  <c:v>0.79878767979719334</c:v>
                </c:pt>
                <c:pt idx="740">
                  <c:v>0.79839357782475251</c:v>
                </c:pt>
                <c:pt idx="741">
                  <c:v>0.79905736890589918</c:v>
                </c:pt>
                <c:pt idx="742">
                  <c:v>0.79840702931526975</c:v>
                </c:pt>
                <c:pt idx="743">
                  <c:v>0.79637908391960288</c:v>
                </c:pt>
                <c:pt idx="744">
                  <c:v>0.79635552561183021</c:v>
                </c:pt>
                <c:pt idx="745">
                  <c:v>0.8077808610641718</c:v>
                </c:pt>
                <c:pt idx="746">
                  <c:v>0.80754543549312319</c:v>
                </c:pt>
                <c:pt idx="747">
                  <c:v>0.8078204082747118</c:v>
                </c:pt>
                <c:pt idx="748">
                  <c:v>0.80842518601796343</c:v>
                </c:pt>
                <c:pt idx="749">
                  <c:v>0.80761917995919519</c:v>
                </c:pt>
                <c:pt idx="750">
                  <c:v>0.80783755893129572</c:v>
                </c:pt>
                <c:pt idx="751">
                  <c:v>0.81255148370920371</c:v>
                </c:pt>
                <c:pt idx="752">
                  <c:v>0.82004129946781912</c:v>
                </c:pt>
                <c:pt idx="753">
                  <c:v>0.81978602258308242</c:v>
                </c:pt>
                <c:pt idx="754">
                  <c:v>0.81987934981481192</c:v>
                </c:pt>
                <c:pt idx="755">
                  <c:v>0.81895595951331623</c:v>
                </c:pt>
                <c:pt idx="756">
                  <c:v>0.81957187328230019</c:v>
                </c:pt>
                <c:pt idx="757">
                  <c:v>0.81927729179878372</c:v>
                </c:pt>
                <c:pt idx="758">
                  <c:v>0.82191066745824093</c:v>
                </c:pt>
                <c:pt idx="759">
                  <c:v>0.82223177502459777</c:v>
                </c:pt>
                <c:pt idx="760">
                  <c:v>0.82398366727583527</c:v>
                </c:pt>
                <c:pt idx="761">
                  <c:v>0.82906384035691616</c:v>
                </c:pt>
                <c:pt idx="762">
                  <c:v>0.82244322945887549</c:v>
                </c:pt>
                <c:pt idx="763">
                  <c:v>0.82227098999891268</c:v>
                </c:pt>
                <c:pt idx="764">
                  <c:v>0.82121126822753665</c:v>
                </c:pt>
                <c:pt idx="765">
                  <c:v>0.82177063966519115</c:v>
                </c:pt>
                <c:pt idx="766">
                  <c:v>0.82155487691156071</c:v>
                </c:pt>
                <c:pt idx="767">
                  <c:v>0.82117026090761969</c:v>
                </c:pt>
                <c:pt idx="768">
                  <c:v>0.82453125662388049</c:v>
                </c:pt>
                <c:pt idx="769">
                  <c:v>0.82573389101930916</c:v>
                </c:pt>
                <c:pt idx="770">
                  <c:v>0.82540842013205118</c:v>
                </c:pt>
                <c:pt idx="771">
                  <c:v>0.8254061271897295</c:v>
                </c:pt>
                <c:pt idx="772">
                  <c:v>0.82653904344641049</c:v>
                </c:pt>
                <c:pt idx="773">
                  <c:v>0.82569221135847404</c:v>
                </c:pt>
                <c:pt idx="774">
                  <c:v>0.826168555939917</c:v>
                </c:pt>
                <c:pt idx="775">
                  <c:v>0.82666995362729545</c:v>
                </c:pt>
                <c:pt idx="776">
                  <c:v>0.82647393318663209</c:v>
                </c:pt>
                <c:pt idx="777">
                  <c:v>0.83197742321046142</c:v>
                </c:pt>
                <c:pt idx="778">
                  <c:v>0.83363917720391112</c:v>
                </c:pt>
                <c:pt idx="779">
                  <c:v>0.83454785673659038</c:v>
                </c:pt>
                <c:pt idx="780">
                  <c:v>0.83469940166108869</c:v>
                </c:pt>
                <c:pt idx="781">
                  <c:v>0.8349171909947033</c:v>
                </c:pt>
                <c:pt idx="782">
                  <c:v>0.83487342489049376</c:v>
                </c:pt>
                <c:pt idx="783">
                  <c:v>0.89681146211353291</c:v>
                </c:pt>
                <c:pt idx="784">
                  <c:v>0.89845054056579632</c:v>
                </c:pt>
                <c:pt idx="785">
                  <c:v>0.8980599041170827</c:v>
                </c:pt>
                <c:pt idx="786">
                  <c:v>0.89814582537267362</c:v>
                </c:pt>
                <c:pt idx="787">
                  <c:v>0.9002067948153184</c:v>
                </c:pt>
                <c:pt idx="788">
                  <c:v>0.90050398814588806</c:v>
                </c:pt>
                <c:pt idx="789">
                  <c:v>0.86791234952102103</c:v>
                </c:pt>
                <c:pt idx="790">
                  <c:v>0.86806610520168248</c:v>
                </c:pt>
                <c:pt idx="791">
                  <c:v>0.86801980038732485</c:v>
                </c:pt>
                <c:pt idx="792">
                  <c:v>0.86985722882637251</c:v>
                </c:pt>
                <c:pt idx="793">
                  <c:v>0.87334549018957752</c:v>
                </c:pt>
                <c:pt idx="794">
                  <c:v>0.87419517233245603</c:v>
                </c:pt>
                <c:pt idx="795">
                  <c:v>0.87510524520776212</c:v>
                </c:pt>
                <c:pt idx="796">
                  <c:v>0.88723177320512281</c:v>
                </c:pt>
                <c:pt idx="797">
                  <c:v>0.88766184490636124</c:v>
                </c:pt>
                <c:pt idx="798">
                  <c:v>0.88721183399243342</c:v>
                </c:pt>
                <c:pt idx="799">
                  <c:v>0.88819879364840204</c:v>
                </c:pt>
                <c:pt idx="800">
                  <c:v>0.88801392738783669</c:v>
                </c:pt>
                <c:pt idx="801">
                  <c:v>0.88886112899152658</c:v>
                </c:pt>
                <c:pt idx="802">
                  <c:v>0.88723791093944104</c:v>
                </c:pt>
                <c:pt idx="803">
                  <c:v>0.87721308942550136</c:v>
                </c:pt>
                <c:pt idx="804">
                  <c:v>0.88348761213573779</c:v>
                </c:pt>
                <c:pt idx="805">
                  <c:v>0.88773922122332216</c:v>
                </c:pt>
                <c:pt idx="806">
                  <c:v>0.90055620676490766</c:v>
                </c:pt>
                <c:pt idx="807">
                  <c:v>0.89664232866561777</c:v>
                </c:pt>
                <c:pt idx="808">
                  <c:v>0.90586863700322118</c:v>
                </c:pt>
                <c:pt idx="809">
                  <c:v>0.90946625637446232</c:v>
                </c:pt>
                <c:pt idx="810">
                  <c:v>0.90923801756267264</c:v>
                </c:pt>
                <c:pt idx="811">
                  <c:v>0.91572320943727592</c:v>
                </c:pt>
                <c:pt idx="812">
                  <c:v>0.9153745118032266</c:v>
                </c:pt>
                <c:pt idx="813">
                  <c:v>0.91819736954525843</c:v>
                </c:pt>
                <c:pt idx="814">
                  <c:v>0.91886383949429007</c:v>
                </c:pt>
                <c:pt idx="815">
                  <c:v>0.92106010686582052</c:v>
                </c:pt>
                <c:pt idx="816">
                  <c:v>0.92439219143310103</c:v>
                </c:pt>
                <c:pt idx="817">
                  <c:v>0.92476009120034441</c:v>
                </c:pt>
                <c:pt idx="818">
                  <c:v>0.92939411052938536</c:v>
                </c:pt>
                <c:pt idx="819">
                  <c:v>0.93693763552851073</c:v>
                </c:pt>
                <c:pt idx="820">
                  <c:v>0.94896022521835721</c:v>
                </c:pt>
                <c:pt idx="821">
                  <c:v>0.95798829768383953</c:v>
                </c:pt>
                <c:pt idx="822">
                  <c:v>0.97172031535752434</c:v>
                </c:pt>
                <c:pt idx="823">
                  <c:v>0.9956478096004393</c:v>
                </c:pt>
                <c:pt idx="824">
                  <c:v>0.99546015337860105</c:v>
                </c:pt>
                <c:pt idx="825">
                  <c:v>0.99503092888920186</c:v>
                </c:pt>
                <c:pt idx="826">
                  <c:v>0.99390567854305267</c:v>
                </c:pt>
                <c:pt idx="827">
                  <c:v>0.99128065767086171</c:v>
                </c:pt>
                <c:pt idx="828">
                  <c:v>0.99101689723814623</c:v>
                </c:pt>
                <c:pt idx="829">
                  <c:v>0.99287985518337851</c:v>
                </c:pt>
                <c:pt idx="830">
                  <c:v>0.98975437203873273</c:v>
                </c:pt>
                <c:pt idx="831">
                  <c:v>0.98969506538703278</c:v>
                </c:pt>
                <c:pt idx="832">
                  <c:v>0.99297698252392541</c:v>
                </c:pt>
                <c:pt idx="833">
                  <c:v>0.99288302410203388</c:v>
                </c:pt>
                <c:pt idx="834">
                  <c:v>0.99332745246395659</c:v>
                </c:pt>
                <c:pt idx="835">
                  <c:v>0.99797578127464615</c:v>
                </c:pt>
                <c:pt idx="836">
                  <c:v>0.99681834250064116</c:v>
                </c:pt>
                <c:pt idx="837">
                  <c:v>0.98795006607600921</c:v>
                </c:pt>
                <c:pt idx="838">
                  <c:v>0.98548228800332471</c:v>
                </c:pt>
                <c:pt idx="839">
                  <c:v>0.98575498456671828</c:v>
                </c:pt>
                <c:pt idx="840">
                  <c:v>0.98632784490885239</c:v>
                </c:pt>
                <c:pt idx="841">
                  <c:v>0.98631825738972745</c:v>
                </c:pt>
                <c:pt idx="842">
                  <c:v>0.98581339745713192</c:v>
                </c:pt>
                <c:pt idx="843">
                  <c:v>0.98475892608919113</c:v>
                </c:pt>
                <c:pt idx="844">
                  <c:v>0.98507948943150903</c:v>
                </c:pt>
                <c:pt idx="845">
                  <c:v>0.98427038697709701</c:v>
                </c:pt>
                <c:pt idx="846">
                  <c:v>0.9877034700140549</c:v>
                </c:pt>
                <c:pt idx="847">
                  <c:v>0.98712497817907563</c:v>
                </c:pt>
                <c:pt idx="848">
                  <c:v>0.98762419073505892</c:v>
                </c:pt>
                <c:pt idx="849">
                  <c:v>0.98751978627431258</c:v>
                </c:pt>
                <c:pt idx="850">
                  <c:v>0.9844887057369115</c:v>
                </c:pt>
                <c:pt idx="851">
                  <c:v>0.98461328353677335</c:v>
                </c:pt>
                <c:pt idx="852">
                  <c:v>0.98500889615087184</c:v>
                </c:pt>
                <c:pt idx="853">
                  <c:v>0.99068910621137329</c:v>
                </c:pt>
                <c:pt idx="854">
                  <c:v>0.99075232032807481</c:v>
                </c:pt>
                <c:pt idx="855">
                  <c:v>0.99121864273980109</c:v>
                </c:pt>
                <c:pt idx="856">
                  <c:v>0.99158020007290792</c:v>
                </c:pt>
                <c:pt idx="857">
                  <c:v>0.99287579604131115</c:v>
                </c:pt>
                <c:pt idx="858">
                  <c:v>0.99317407618631404</c:v>
                </c:pt>
                <c:pt idx="859">
                  <c:v>0.9901278894661274</c:v>
                </c:pt>
                <c:pt idx="860">
                  <c:v>0.98998932852623056</c:v>
                </c:pt>
                <c:pt idx="861">
                  <c:v>0.99033135066724687</c:v>
                </c:pt>
                <c:pt idx="862">
                  <c:v>0.99040825516043318</c:v>
                </c:pt>
                <c:pt idx="863">
                  <c:v>0.99037607396103267</c:v>
                </c:pt>
                <c:pt idx="864">
                  <c:v>0.99132525815564054</c:v>
                </c:pt>
                <c:pt idx="865">
                  <c:v>0.99213845622982277</c:v>
                </c:pt>
                <c:pt idx="866">
                  <c:v>0.98804706250208096</c:v>
                </c:pt>
                <c:pt idx="867">
                  <c:v>0.98672348072989724</c:v>
                </c:pt>
                <c:pt idx="868">
                  <c:v>0.98589190167776464</c:v>
                </c:pt>
                <c:pt idx="869">
                  <c:v>0.98580975799143966</c:v>
                </c:pt>
                <c:pt idx="870">
                  <c:v>0.98695381065949384</c:v>
                </c:pt>
                <c:pt idx="871">
                  <c:v>0.98705756977507597</c:v>
                </c:pt>
                <c:pt idx="872">
                  <c:v>0.98668357176523203</c:v>
                </c:pt>
                <c:pt idx="873">
                  <c:v>0.9872332733421908</c:v>
                </c:pt>
                <c:pt idx="874">
                  <c:v>0.99009950624071208</c:v>
                </c:pt>
                <c:pt idx="875">
                  <c:v>0.99676121347439972</c:v>
                </c:pt>
                <c:pt idx="876">
                  <c:v>0.99850840493858617</c:v>
                </c:pt>
                <c:pt idx="877">
                  <c:v>0.99755321632968608</c:v>
                </c:pt>
                <c:pt idx="878">
                  <c:v>0.99741488769098063</c:v>
                </c:pt>
                <c:pt idx="879">
                  <c:v>1.0130085748411</c:v>
                </c:pt>
                <c:pt idx="880">
                  <c:v>1.0100867583429729</c:v>
                </c:pt>
                <c:pt idx="881">
                  <c:v>1.0098195320579695</c:v>
                </c:pt>
                <c:pt idx="882">
                  <c:v>1.0102079551422918</c:v>
                </c:pt>
                <c:pt idx="883">
                  <c:v>1.0111646829332275</c:v>
                </c:pt>
                <c:pt idx="884">
                  <c:v>1.0115323619198353</c:v>
                </c:pt>
                <c:pt idx="885">
                  <c:v>1.0122406099203032</c:v>
                </c:pt>
                <c:pt idx="886">
                  <c:v>0.99453299071975165</c:v>
                </c:pt>
                <c:pt idx="887">
                  <c:v>0.99368097772738528</c:v>
                </c:pt>
                <c:pt idx="888">
                  <c:v>0.99277867332729353</c:v>
                </c:pt>
                <c:pt idx="889">
                  <c:v>0.98492503901408857</c:v>
                </c:pt>
                <c:pt idx="890">
                  <c:v>0.98517160940583393</c:v>
                </c:pt>
                <c:pt idx="891">
                  <c:v>0.9879343980347276</c:v>
                </c:pt>
                <c:pt idx="892">
                  <c:v>0.9896465640218699</c:v>
                </c:pt>
                <c:pt idx="893">
                  <c:v>0.98992240597036796</c:v>
                </c:pt>
                <c:pt idx="894">
                  <c:v>0.98984511992726254</c:v>
                </c:pt>
                <c:pt idx="895">
                  <c:v>0.98948471265449689</c:v>
                </c:pt>
                <c:pt idx="896">
                  <c:v>0.9882654698134502</c:v>
                </c:pt>
                <c:pt idx="897">
                  <c:v>0.98633812363927065</c:v>
                </c:pt>
                <c:pt idx="898">
                  <c:v>0.98701801343138496</c:v>
                </c:pt>
                <c:pt idx="899">
                  <c:v>0.9861033833042574</c:v>
                </c:pt>
                <c:pt idx="900">
                  <c:v>0.98601166877542246</c:v>
                </c:pt>
                <c:pt idx="901">
                  <c:v>0.98599982692073984</c:v>
                </c:pt>
                <c:pt idx="902">
                  <c:v>0.9859316732139064</c:v>
                </c:pt>
                <c:pt idx="903">
                  <c:v>0.98938463124226128</c:v>
                </c:pt>
                <c:pt idx="904">
                  <c:v>0.98908247626544732</c:v>
                </c:pt>
                <c:pt idx="905">
                  <c:v>0.98855661943857487</c:v>
                </c:pt>
                <c:pt idx="906">
                  <c:v>0.98852325618058912</c:v>
                </c:pt>
                <c:pt idx="907">
                  <c:v>0.99013172828786777</c:v>
                </c:pt>
                <c:pt idx="908">
                  <c:v>0.9900203637453352</c:v>
                </c:pt>
                <c:pt idx="909">
                  <c:v>0.98988325299940794</c:v>
                </c:pt>
                <c:pt idx="910">
                  <c:v>0.98989747353717927</c:v>
                </c:pt>
                <c:pt idx="911">
                  <c:v>0.99138907776820995</c:v>
                </c:pt>
                <c:pt idx="912">
                  <c:v>0.99110410375018043</c:v>
                </c:pt>
                <c:pt idx="913">
                  <c:v>0.99566626232681466</c:v>
                </c:pt>
                <c:pt idx="914">
                  <c:v>0.99777938306272052</c:v>
                </c:pt>
                <c:pt idx="915">
                  <c:v>0.99966312946225888</c:v>
                </c:pt>
                <c:pt idx="916">
                  <c:v>0.99870146244426505</c:v>
                </c:pt>
                <c:pt idx="917">
                  <c:v>0.99906629241603528</c:v>
                </c:pt>
                <c:pt idx="918">
                  <c:v>1.000463210628953</c:v>
                </c:pt>
                <c:pt idx="919">
                  <c:v>1.000551222470667</c:v>
                </c:pt>
                <c:pt idx="920">
                  <c:v>1.0028333119805901</c:v>
                </c:pt>
                <c:pt idx="921">
                  <c:v>1.0025086717472467</c:v>
                </c:pt>
                <c:pt idx="922">
                  <c:v>1.0027346506594952</c:v>
                </c:pt>
                <c:pt idx="923">
                  <c:v>1.00274099671728</c:v>
                </c:pt>
                <c:pt idx="924">
                  <c:v>1.0031036983885022</c:v>
                </c:pt>
                <c:pt idx="925">
                  <c:v>1.0046963743792734</c:v>
                </c:pt>
                <c:pt idx="926">
                  <c:v>1.0058741490022507</c:v>
                </c:pt>
                <c:pt idx="927">
                  <c:v>1.0051706929578714</c:v>
                </c:pt>
                <c:pt idx="928">
                  <c:v>1.0061792356667136</c:v>
                </c:pt>
                <c:pt idx="929">
                  <c:v>1.0036966111174219</c:v>
                </c:pt>
                <c:pt idx="930">
                  <c:v>0.9953225614535578</c:v>
                </c:pt>
                <c:pt idx="931">
                  <c:v>0.99501425564878332</c:v>
                </c:pt>
                <c:pt idx="932">
                  <c:v>0.998337940693101</c:v>
                </c:pt>
                <c:pt idx="933">
                  <c:v>0.99705332826395188</c:v>
                </c:pt>
                <c:pt idx="934">
                  <c:v>0.99674456075188411</c:v>
                </c:pt>
                <c:pt idx="935">
                  <c:v>0.99525451450346314</c:v>
                </c:pt>
                <c:pt idx="936">
                  <c:v>0.99937044648484485</c:v>
                </c:pt>
                <c:pt idx="937">
                  <c:v>1.0003499213833742</c:v>
                </c:pt>
                <c:pt idx="938">
                  <c:v>1.000506124077188</c:v>
                </c:pt>
                <c:pt idx="939">
                  <c:v>1.0016612806840073</c:v>
                </c:pt>
                <c:pt idx="940">
                  <c:v>0.985075465973276</c:v>
                </c:pt>
                <c:pt idx="941">
                  <c:v>0.96477205154245427</c:v>
                </c:pt>
                <c:pt idx="942">
                  <c:v>0.96581743384309071</c:v>
                </c:pt>
                <c:pt idx="943">
                  <c:v>0.96354215711269753</c:v>
                </c:pt>
                <c:pt idx="944">
                  <c:v>0.96375042740399131</c:v>
                </c:pt>
                <c:pt idx="945">
                  <c:v>0.96502039114600746</c:v>
                </c:pt>
                <c:pt idx="946">
                  <c:v>0.96610784103464264</c:v>
                </c:pt>
                <c:pt idx="947">
                  <c:v>0.96619923218259862</c:v>
                </c:pt>
                <c:pt idx="948">
                  <c:v>0.96533751707987481</c:v>
                </c:pt>
                <c:pt idx="949">
                  <c:v>0.96681331439473306</c:v>
                </c:pt>
                <c:pt idx="950">
                  <c:v>0.96711233544266062</c:v>
                </c:pt>
                <c:pt idx="951">
                  <c:v>0.96748629406910813</c:v>
                </c:pt>
                <c:pt idx="952">
                  <c:v>0.96924614980036339</c:v>
                </c:pt>
                <c:pt idx="953">
                  <c:v>0.96523140014933506</c:v>
                </c:pt>
                <c:pt idx="954">
                  <c:v>0.96795169061570441</c:v>
                </c:pt>
                <c:pt idx="955">
                  <c:v>0.97052938898960783</c:v>
                </c:pt>
                <c:pt idx="956">
                  <c:v>0.96668977767670428</c:v>
                </c:pt>
                <c:pt idx="957">
                  <c:v>0.97079221996650089</c:v>
                </c:pt>
                <c:pt idx="958">
                  <c:v>0.9757650498936844</c:v>
                </c:pt>
                <c:pt idx="959">
                  <c:v>0.97552323404278207</c:v>
                </c:pt>
                <c:pt idx="960">
                  <c:v>0.97651775322890277</c:v>
                </c:pt>
                <c:pt idx="961">
                  <c:v>0.97804317060847767</c:v>
                </c:pt>
                <c:pt idx="962">
                  <c:v>0.97774398724880118</c:v>
                </c:pt>
                <c:pt idx="963">
                  <c:v>0.98099636771294374</c:v>
                </c:pt>
                <c:pt idx="964">
                  <c:v>0.98132289406075168</c:v>
                </c:pt>
                <c:pt idx="965">
                  <c:v>0.98130381975975567</c:v>
                </c:pt>
                <c:pt idx="966">
                  <c:v>0.98137690092282559</c:v>
                </c:pt>
                <c:pt idx="967">
                  <c:v>0.98293098293790315</c:v>
                </c:pt>
                <c:pt idx="968">
                  <c:v>0.98179168547496054</c:v>
                </c:pt>
                <c:pt idx="969">
                  <c:v>0.98207365144567904</c:v>
                </c:pt>
                <c:pt idx="970">
                  <c:v>0.98284606452417589</c:v>
                </c:pt>
                <c:pt idx="971">
                  <c:v>0.97715881563166129</c:v>
                </c:pt>
                <c:pt idx="972">
                  <c:v>0.97573840884402319</c:v>
                </c:pt>
                <c:pt idx="973">
                  <c:v>0.97693944710985781</c:v>
                </c:pt>
                <c:pt idx="974">
                  <c:v>0.9771593647940926</c:v>
                </c:pt>
                <c:pt idx="975">
                  <c:v>0.97722381444829931</c:v>
                </c:pt>
                <c:pt idx="976">
                  <c:v>0.97717602892519995</c:v>
                </c:pt>
                <c:pt idx="977">
                  <c:v>0.97814502072402443</c:v>
                </c:pt>
                <c:pt idx="978">
                  <c:v>0.97777895829472294</c:v>
                </c:pt>
                <c:pt idx="979">
                  <c:v>0.97462458966192234</c:v>
                </c:pt>
                <c:pt idx="980">
                  <c:v>0.97465853516223222</c:v>
                </c:pt>
                <c:pt idx="981">
                  <c:v>0.97445799725703641</c:v>
                </c:pt>
                <c:pt idx="982">
                  <c:v>0.97343715570626799</c:v>
                </c:pt>
                <c:pt idx="983">
                  <c:v>0.97315156288129445</c:v>
                </c:pt>
                <c:pt idx="984">
                  <c:v>0.97437270494929384</c:v>
                </c:pt>
                <c:pt idx="985">
                  <c:v>0.9733565622080993</c:v>
                </c:pt>
                <c:pt idx="986">
                  <c:v>0.97249802823501286</c:v>
                </c:pt>
                <c:pt idx="987">
                  <c:v>0.97246539916666475</c:v>
                </c:pt>
                <c:pt idx="988">
                  <c:v>0.97242697662661515</c:v>
                </c:pt>
                <c:pt idx="989">
                  <c:v>0.97215762822037455</c:v>
                </c:pt>
                <c:pt idx="990">
                  <c:v>0.97385473453018934</c:v>
                </c:pt>
                <c:pt idx="991">
                  <c:v>0.97362070973022141</c:v>
                </c:pt>
                <c:pt idx="992">
                  <c:v>0.97161744281894535</c:v>
                </c:pt>
                <c:pt idx="993">
                  <c:v>0.9716452228836866</c:v>
                </c:pt>
                <c:pt idx="994">
                  <c:v>0.97120623798134387</c:v>
                </c:pt>
                <c:pt idx="995">
                  <c:v>0.97875146582004091</c:v>
                </c:pt>
                <c:pt idx="996">
                  <c:v>0.98411296393016157</c:v>
                </c:pt>
                <c:pt idx="997">
                  <c:v>0.98441093473826013</c:v>
                </c:pt>
                <c:pt idx="998">
                  <c:v>0.97528995369141946</c:v>
                </c:pt>
                <c:pt idx="999">
                  <c:v>0.98055409566136464</c:v>
                </c:pt>
                <c:pt idx="1000">
                  <c:v>0.98033676234710121</c:v>
                </c:pt>
                <c:pt idx="1001">
                  <c:v>0.97993499380308746</c:v>
                </c:pt>
                <c:pt idx="1002">
                  <c:v>0.97999847075492885</c:v>
                </c:pt>
                <c:pt idx="1003">
                  <c:v>0.97880563296952727</c:v>
                </c:pt>
                <c:pt idx="1004">
                  <c:v>0.97824838207808174</c:v>
                </c:pt>
                <c:pt idx="1005">
                  <c:v>0.97234364469605528</c:v>
                </c:pt>
                <c:pt idx="1006">
                  <c:v>0.97399183056313132</c:v>
                </c:pt>
                <c:pt idx="1007">
                  <c:v>0.97391826728820674</c:v>
                </c:pt>
                <c:pt idx="1008">
                  <c:v>0.97474825799040266</c:v>
                </c:pt>
                <c:pt idx="1009">
                  <c:v>0.97431197114900814</c:v>
                </c:pt>
                <c:pt idx="1010">
                  <c:v>0.97447685882640156</c:v>
                </c:pt>
                <c:pt idx="1011">
                  <c:v>0.97516303999867904</c:v>
                </c:pt>
                <c:pt idx="1012">
                  <c:v>0.97462251838991676</c:v>
                </c:pt>
                <c:pt idx="1013">
                  <c:v>0.97258694506754795</c:v>
                </c:pt>
                <c:pt idx="1014">
                  <c:v>0.96793324241304246</c:v>
                </c:pt>
                <c:pt idx="1015">
                  <c:v>0.9679593975832762</c:v>
                </c:pt>
                <c:pt idx="1016">
                  <c:v>0.96905545580364172</c:v>
                </c:pt>
                <c:pt idx="1017">
                  <c:v>0.96890487152605087</c:v>
                </c:pt>
                <c:pt idx="1018">
                  <c:v>0.96947460199114643</c:v>
                </c:pt>
                <c:pt idx="1019">
                  <c:v>0.98135206763374683</c:v>
                </c:pt>
                <c:pt idx="1020">
                  <c:v>0.98129959367905306</c:v>
                </c:pt>
                <c:pt idx="1021">
                  <c:v>0.97750153737161649</c:v>
                </c:pt>
                <c:pt idx="1022">
                  <c:v>0.97719324934887308</c:v>
                </c:pt>
                <c:pt idx="1023">
                  <c:v>0.9765562159297636</c:v>
                </c:pt>
                <c:pt idx="1024">
                  <c:v>0.9765798624127795</c:v>
                </c:pt>
                <c:pt idx="1025">
                  <c:v>0.9748861107981458</c:v>
                </c:pt>
                <c:pt idx="1026">
                  <c:v>0.97752772392718335</c:v>
                </c:pt>
                <c:pt idx="1027">
                  <c:v>0.97886858987841807</c:v>
                </c:pt>
                <c:pt idx="1028">
                  <c:v>0.97888922153090663</c:v>
                </c:pt>
                <c:pt idx="1029">
                  <c:v>0.97836457500511753</c:v>
                </c:pt>
                <c:pt idx="1030">
                  <c:v>0.97498730679320711</c:v>
                </c:pt>
                <c:pt idx="1031">
                  <c:v>0.9733586725389074</c:v>
                </c:pt>
                <c:pt idx="1032">
                  <c:v>0.97353329246324749</c:v>
                </c:pt>
                <c:pt idx="1033">
                  <c:v>0.97572826671122448</c:v>
                </c:pt>
                <c:pt idx="1034">
                  <c:v>0.97591031952908824</c:v>
                </c:pt>
                <c:pt idx="1035">
                  <c:v>0.97579439114299826</c:v>
                </c:pt>
                <c:pt idx="1036">
                  <c:v>0.91999926654083208</c:v>
                </c:pt>
                <c:pt idx="1037">
                  <c:v>0.91659336195286234</c:v>
                </c:pt>
                <c:pt idx="1038">
                  <c:v>0.9163703427924238</c:v>
                </c:pt>
                <c:pt idx="1039">
                  <c:v>0.9170655458686201</c:v>
                </c:pt>
                <c:pt idx="1040">
                  <c:v>0.91470910956092233</c:v>
                </c:pt>
                <c:pt idx="1041">
                  <c:v>0.91461490455105721</c:v>
                </c:pt>
                <c:pt idx="1042">
                  <c:v>0.91460921778427862</c:v>
                </c:pt>
                <c:pt idx="1043">
                  <c:v>0.91265357755694765</c:v>
                </c:pt>
                <c:pt idx="1044">
                  <c:v>0.91239738754754796</c:v>
                </c:pt>
                <c:pt idx="1045">
                  <c:v>0.9113897371443298</c:v>
                </c:pt>
                <c:pt idx="1046">
                  <c:v>0.91151244244638263</c:v>
                </c:pt>
                <c:pt idx="1047">
                  <c:v>0.90889588891098128</c:v>
                </c:pt>
                <c:pt idx="1048">
                  <c:v>0.90951353297045456</c:v>
                </c:pt>
                <c:pt idx="1049">
                  <c:v>0.90744467032509213</c:v>
                </c:pt>
                <c:pt idx="1050">
                  <c:v>0.90795829422582142</c:v>
                </c:pt>
                <c:pt idx="1051">
                  <c:v>0.90810076288947983</c:v>
                </c:pt>
                <c:pt idx="1052">
                  <c:v>0.90557832876532685</c:v>
                </c:pt>
                <c:pt idx="1053">
                  <c:v>0.90697581294202989</c:v>
                </c:pt>
                <c:pt idx="1054">
                  <c:v>0.90767611168962781</c:v>
                </c:pt>
                <c:pt idx="1055">
                  <c:v>0.9194948776770181</c:v>
                </c:pt>
                <c:pt idx="1056">
                  <c:v>0.91443895211609438</c:v>
                </c:pt>
                <c:pt idx="1057">
                  <c:v>0.90494428973821395</c:v>
                </c:pt>
                <c:pt idx="1058">
                  <c:v>0.90226377225521526</c:v>
                </c:pt>
                <c:pt idx="1059">
                  <c:v>0.8910242652883561</c:v>
                </c:pt>
                <c:pt idx="1060">
                  <c:v>0.88649866709073399</c:v>
                </c:pt>
                <c:pt idx="1061">
                  <c:v>0.87865413853133545</c:v>
                </c:pt>
                <c:pt idx="1062">
                  <c:v>0.87407004022964196</c:v>
                </c:pt>
                <c:pt idx="1063">
                  <c:v>0.8742617012994246</c:v>
                </c:pt>
                <c:pt idx="1064">
                  <c:v>0.86696455974078857</c:v>
                </c:pt>
                <c:pt idx="1065">
                  <c:v>0.8660866209966761</c:v>
                </c:pt>
                <c:pt idx="1066">
                  <c:v>0.86354472638381796</c:v>
                </c:pt>
                <c:pt idx="1067">
                  <c:v>0.86118704179338146</c:v>
                </c:pt>
                <c:pt idx="1068">
                  <c:v>0.85765457112489918</c:v>
                </c:pt>
                <c:pt idx="1069">
                  <c:v>0.85488507895249433</c:v>
                </c:pt>
                <c:pt idx="1070">
                  <c:v>0.85626103868561043</c:v>
                </c:pt>
                <c:pt idx="1071">
                  <c:v>0.85624568910289089</c:v>
                </c:pt>
                <c:pt idx="1072">
                  <c:v>0.84920147118783507</c:v>
                </c:pt>
                <c:pt idx="1073">
                  <c:v>0.83986580794341537</c:v>
                </c:pt>
                <c:pt idx="1074">
                  <c:v>0.8307526186062919</c:v>
                </c:pt>
                <c:pt idx="1075">
                  <c:v>0.80970251783444225</c:v>
                </c:pt>
                <c:pt idx="1076">
                  <c:v>0.77912603461997643</c:v>
                </c:pt>
                <c:pt idx="1077">
                  <c:v>0.77902737709127257</c:v>
                </c:pt>
                <c:pt idx="1078">
                  <c:v>0.77902474061324922</c:v>
                </c:pt>
                <c:pt idx="1079">
                  <c:v>0.77889054762718746</c:v>
                </c:pt>
                <c:pt idx="1080">
                  <c:v>0.77892014479918703</c:v>
                </c:pt>
                <c:pt idx="1081">
                  <c:v>0.78106243760799143</c:v>
                </c:pt>
                <c:pt idx="1082">
                  <c:v>0.78109761759978202</c:v>
                </c:pt>
                <c:pt idx="1083">
                  <c:v>0.78313070056607337</c:v>
                </c:pt>
                <c:pt idx="1084">
                  <c:v>0.78442858006880078</c:v>
                </c:pt>
                <c:pt idx="1085">
                  <c:v>0.77919146353713553</c:v>
                </c:pt>
                <c:pt idx="1086">
                  <c:v>0.78312024801995517</c:v>
                </c:pt>
                <c:pt idx="1087">
                  <c:v>0.78310113889910649</c:v>
                </c:pt>
                <c:pt idx="1088">
                  <c:v>0.7754646686108746</c:v>
                </c:pt>
                <c:pt idx="1089">
                  <c:v>0.77609794327891002</c:v>
                </c:pt>
                <c:pt idx="1090">
                  <c:v>0.77538659152840494</c:v>
                </c:pt>
                <c:pt idx="1091">
                  <c:v>0.77567947858148334</c:v>
                </c:pt>
                <c:pt idx="1092">
                  <c:v>0.77407394376069683</c:v>
                </c:pt>
                <c:pt idx="1093">
                  <c:v>0.77319873536952222</c:v>
                </c:pt>
                <c:pt idx="1094">
                  <c:v>0.77314997686394415</c:v>
                </c:pt>
                <c:pt idx="1095">
                  <c:v>0.7733384102093902</c:v>
                </c:pt>
                <c:pt idx="1096">
                  <c:v>0.775540140257722</c:v>
                </c:pt>
                <c:pt idx="1097">
                  <c:v>0.77667729039128197</c:v>
                </c:pt>
                <c:pt idx="1098">
                  <c:v>0.77546155289050722</c:v>
                </c:pt>
                <c:pt idx="1099">
                  <c:v>0.77209849525947249</c:v>
                </c:pt>
                <c:pt idx="1100">
                  <c:v>0.77120925012090247</c:v>
                </c:pt>
                <c:pt idx="1101">
                  <c:v>0.77039514065357739</c:v>
                </c:pt>
                <c:pt idx="1102">
                  <c:v>0.77579582655881307</c:v>
                </c:pt>
                <c:pt idx="1103">
                  <c:v>0.77527974909957331</c:v>
                </c:pt>
                <c:pt idx="1104">
                  <c:v>0.77527977785043667</c:v>
                </c:pt>
                <c:pt idx="1105">
                  <c:v>0.77470014179505153</c:v>
                </c:pt>
                <c:pt idx="1106">
                  <c:v>0.76906924069954097</c:v>
                </c:pt>
                <c:pt idx="1107">
                  <c:v>0.7691706454984143</c:v>
                </c:pt>
                <c:pt idx="1108">
                  <c:v>0.77419174620495679</c:v>
                </c:pt>
                <c:pt idx="1109">
                  <c:v>0.77265645587702114</c:v>
                </c:pt>
                <c:pt idx="1110">
                  <c:v>0.77145817894714608</c:v>
                </c:pt>
                <c:pt idx="1111">
                  <c:v>0.77135024142976405</c:v>
                </c:pt>
                <c:pt idx="1112">
                  <c:v>0.77235431309309988</c:v>
                </c:pt>
                <c:pt idx="1113">
                  <c:v>0.77262845053565243</c:v>
                </c:pt>
                <c:pt idx="1114">
                  <c:v>0.77197699438599277</c:v>
                </c:pt>
                <c:pt idx="1115">
                  <c:v>0.77336133861084255</c:v>
                </c:pt>
                <c:pt idx="1116">
                  <c:v>0.7754101680889075</c:v>
                </c:pt>
                <c:pt idx="1117">
                  <c:v>0.77487995651751973</c:v>
                </c:pt>
                <c:pt idx="1118">
                  <c:v>0.77309181912275682</c:v>
                </c:pt>
                <c:pt idx="1119">
                  <c:v>0.77319095189875819</c:v>
                </c:pt>
                <c:pt idx="1120">
                  <c:v>0.77291655144298688</c:v>
                </c:pt>
                <c:pt idx="1121">
                  <c:v>0.77296552296364418</c:v>
                </c:pt>
                <c:pt idx="1122">
                  <c:v>0.77519179748893974</c:v>
                </c:pt>
                <c:pt idx="1123">
                  <c:v>0.77484870487027224</c:v>
                </c:pt>
                <c:pt idx="1124">
                  <c:v>0.77418444998922253</c:v>
                </c:pt>
                <c:pt idx="1125">
                  <c:v>0.77419442765869173</c:v>
                </c:pt>
                <c:pt idx="1126">
                  <c:v>0.77531920070141136</c:v>
                </c:pt>
                <c:pt idx="1127">
                  <c:v>0.77146789258131465</c:v>
                </c:pt>
                <c:pt idx="1128">
                  <c:v>0.76179429841620905</c:v>
                </c:pt>
                <c:pt idx="1129">
                  <c:v>0.7596008296310931</c:v>
                </c:pt>
                <c:pt idx="1130">
                  <c:v>0.75867569414508673</c:v>
                </c:pt>
                <c:pt idx="1131">
                  <c:v>0.75943357166050085</c:v>
                </c:pt>
                <c:pt idx="1132">
                  <c:v>0.74019637431137975</c:v>
                </c:pt>
                <c:pt idx="1133">
                  <c:v>0.73942201318601386</c:v>
                </c:pt>
                <c:pt idx="1134">
                  <c:v>0.74123038614742232</c:v>
                </c:pt>
                <c:pt idx="1135">
                  <c:v>0.74085137090392272</c:v>
                </c:pt>
                <c:pt idx="1136">
                  <c:v>0.73981841441295104</c:v>
                </c:pt>
                <c:pt idx="1137">
                  <c:v>0.73925937414159593</c:v>
                </c:pt>
                <c:pt idx="1138">
                  <c:v>0.73873851854485584</c:v>
                </c:pt>
                <c:pt idx="1139">
                  <c:v>0.74061671238163906</c:v>
                </c:pt>
                <c:pt idx="1140">
                  <c:v>0.73979754607304493</c:v>
                </c:pt>
                <c:pt idx="1141">
                  <c:v>0.73879599033798227</c:v>
                </c:pt>
                <c:pt idx="1142">
                  <c:v>0.73743347945742488</c:v>
                </c:pt>
                <c:pt idx="1143">
                  <c:v>0.73698074223819787</c:v>
                </c:pt>
                <c:pt idx="1144">
                  <c:v>0.73357487303835645</c:v>
                </c:pt>
                <c:pt idx="1145">
                  <c:v>0.73160419857820336</c:v>
                </c:pt>
                <c:pt idx="1146">
                  <c:v>0.73065494981865919</c:v>
                </c:pt>
                <c:pt idx="1147">
                  <c:v>0.73126114158471101</c:v>
                </c:pt>
                <c:pt idx="1148">
                  <c:v>0.73371290629276487</c:v>
                </c:pt>
                <c:pt idx="1149">
                  <c:v>0.73548178401036446</c:v>
                </c:pt>
                <c:pt idx="1150">
                  <c:v>0.73614939796507584</c:v>
                </c:pt>
                <c:pt idx="1151">
                  <c:v>0.73484454237966168</c:v>
                </c:pt>
                <c:pt idx="1152">
                  <c:v>0.73492380862344997</c:v>
                </c:pt>
                <c:pt idx="1153">
                  <c:v>0.7355162904715753</c:v>
                </c:pt>
                <c:pt idx="1154">
                  <c:v>0.73535940566718205</c:v>
                </c:pt>
                <c:pt idx="1155">
                  <c:v>0.7353567049892672</c:v>
                </c:pt>
                <c:pt idx="1156">
                  <c:v>0.73100752722012474</c:v>
                </c:pt>
                <c:pt idx="1157">
                  <c:v>0.73100457239957262</c:v>
                </c:pt>
                <c:pt idx="1158">
                  <c:v>0.73107335553610198</c:v>
                </c:pt>
                <c:pt idx="1159">
                  <c:v>0.73116600302064394</c:v>
                </c:pt>
                <c:pt idx="1160">
                  <c:v>0.72964387827857269</c:v>
                </c:pt>
                <c:pt idx="1161">
                  <c:v>0.72962881899602694</c:v>
                </c:pt>
                <c:pt idx="1162">
                  <c:v>0.72962957557904473</c:v>
                </c:pt>
                <c:pt idx="1163">
                  <c:v>0.72997022613483942</c:v>
                </c:pt>
                <c:pt idx="1164">
                  <c:v>0.72819011868931705</c:v>
                </c:pt>
                <c:pt idx="1165">
                  <c:v>0.72813179884445023</c:v>
                </c:pt>
                <c:pt idx="1166">
                  <c:v>0.72234419166600372</c:v>
                </c:pt>
                <c:pt idx="1167">
                  <c:v>0.72197772545891425</c:v>
                </c:pt>
                <c:pt idx="1168">
                  <c:v>0.71926383528046589</c:v>
                </c:pt>
                <c:pt idx="1169">
                  <c:v>0.71985117567650647</c:v>
                </c:pt>
                <c:pt idx="1170">
                  <c:v>0.71904598641908868</c:v>
                </c:pt>
                <c:pt idx="1171">
                  <c:v>0.72438389278804149</c:v>
                </c:pt>
                <c:pt idx="1172">
                  <c:v>0.7267145609622897</c:v>
                </c:pt>
                <c:pt idx="1173">
                  <c:v>0.72418340155707472</c:v>
                </c:pt>
                <c:pt idx="1174">
                  <c:v>0.72400731054791345</c:v>
                </c:pt>
                <c:pt idx="1175">
                  <c:v>0.72505301564918179</c:v>
                </c:pt>
                <c:pt idx="1176">
                  <c:v>0.72505225264206496</c:v>
                </c:pt>
                <c:pt idx="1177">
                  <c:v>0.72424910089080774</c:v>
                </c:pt>
                <c:pt idx="1178">
                  <c:v>0.72378310339976681</c:v>
                </c:pt>
                <c:pt idx="1179">
                  <c:v>0.72350011155226746</c:v>
                </c:pt>
                <c:pt idx="1180">
                  <c:v>0.72391425519463704</c:v>
                </c:pt>
                <c:pt idx="1181">
                  <c:v>0.72275469064459674</c:v>
                </c:pt>
                <c:pt idx="1182">
                  <c:v>0.72263095988301407</c:v>
                </c:pt>
                <c:pt idx="1183">
                  <c:v>0.72268410383891646</c:v>
                </c:pt>
                <c:pt idx="1184">
                  <c:v>0.72574284295817448</c:v>
                </c:pt>
                <c:pt idx="1185">
                  <c:v>0.71977352446300624</c:v>
                </c:pt>
                <c:pt idx="1186">
                  <c:v>0.71672879969586412</c:v>
                </c:pt>
                <c:pt idx="1187">
                  <c:v>0.7168566506785442</c:v>
                </c:pt>
                <c:pt idx="1188">
                  <c:v>0.71604757604621361</c:v>
                </c:pt>
                <c:pt idx="1189">
                  <c:v>0.71031466001951327</c:v>
                </c:pt>
                <c:pt idx="1190">
                  <c:v>0.7091854127169458</c:v>
                </c:pt>
                <c:pt idx="1191">
                  <c:v>0.70929937740686999</c:v>
                </c:pt>
                <c:pt idx="1192">
                  <c:v>0.70237784858109398</c:v>
                </c:pt>
                <c:pt idx="1193">
                  <c:v>0.70235466611574104</c:v>
                </c:pt>
                <c:pt idx="1194">
                  <c:v>0.70155179295013625</c:v>
                </c:pt>
                <c:pt idx="1195">
                  <c:v>0.7020629970845419</c:v>
                </c:pt>
                <c:pt idx="1196">
                  <c:v>0.70233858322001608</c:v>
                </c:pt>
                <c:pt idx="1197">
                  <c:v>0.70202074049632779</c:v>
                </c:pt>
                <c:pt idx="1198">
                  <c:v>0.70048415319998159</c:v>
                </c:pt>
                <c:pt idx="1199">
                  <c:v>0.69859862747689083</c:v>
                </c:pt>
                <c:pt idx="1200">
                  <c:v>0.70386454912236696</c:v>
                </c:pt>
                <c:pt idx="1201">
                  <c:v>0.7000469790445627</c:v>
                </c:pt>
                <c:pt idx="1202">
                  <c:v>0.69507764832437935</c:v>
                </c:pt>
                <c:pt idx="1203">
                  <c:v>0.69791310816137531</c:v>
                </c:pt>
                <c:pt idx="1204">
                  <c:v>0.7046450373793739</c:v>
                </c:pt>
                <c:pt idx="1205">
                  <c:v>0.70462653066658243</c:v>
                </c:pt>
                <c:pt idx="1206">
                  <c:v>0.70485823112444723</c:v>
                </c:pt>
                <c:pt idx="1207">
                  <c:v>0.70119092749265777</c:v>
                </c:pt>
                <c:pt idx="1208">
                  <c:v>0.69762521573843017</c:v>
                </c:pt>
                <c:pt idx="1209">
                  <c:v>0.69753126777441388</c:v>
                </c:pt>
                <c:pt idx="1210">
                  <c:v>0.69372373432935874</c:v>
                </c:pt>
                <c:pt idx="1211">
                  <c:v>0.68648730003789316</c:v>
                </c:pt>
                <c:pt idx="1212">
                  <c:v>0.68652664113558515</c:v>
                </c:pt>
                <c:pt idx="1213">
                  <c:v>0.68566164562040244</c:v>
                </c:pt>
                <c:pt idx="1214">
                  <c:v>0.68230129689101593</c:v>
                </c:pt>
                <c:pt idx="1215">
                  <c:v>0.6844519258633871</c:v>
                </c:pt>
                <c:pt idx="1216">
                  <c:v>0.6797009462770881</c:v>
                </c:pt>
                <c:pt idx="1217">
                  <c:v>0.6810833236372591</c:v>
                </c:pt>
                <c:pt idx="1218">
                  <c:v>0.68601095693045688</c:v>
                </c:pt>
                <c:pt idx="1219">
                  <c:v>0.68762262388582007</c:v>
                </c:pt>
                <c:pt idx="1220">
                  <c:v>0.68531961359069293</c:v>
                </c:pt>
                <c:pt idx="1221">
                  <c:v>0.68562668684703609</c:v>
                </c:pt>
                <c:pt idx="1222">
                  <c:v>0.68546397720986452</c:v>
                </c:pt>
                <c:pt idx="1223">
                  <c:v>0.68409570268579223</c:v>
                </c:pt>
                <c:pt idx="1224">
                  <c:v>0.68699987168380283</c:v>
                </c:pt>
                <c:pt idx="1225">
                  <c:v>0.68200965252250734</c:v>
                </c:pt>
                <c:pt idx="1226">
                  <c:v>0.67966351757058507</c:v>
                </c:pt>
                <c:pt idx="1227">
                  <c:v>0.68215069825330443</c:v>
                </c:pt>
                <c:pt idx="1228">
                  <c:v>0.68178718612082057</c:v>
                </c:pt>
                <c:pt idx="1229">
                  <c:v>0.68290143664714575</c:v>
                </c:pt>
                <c:pt idx="1230">
                  <c:v>0.68112213123628107</c:v>
                </c:pt>
                <c:pt idx="1231">
                  <c:v>0.68034327696940788</c:v>
                </c:pt>
                <c:pt idx="1232">
                  <c:v>0.68032075182784102</c:v>
                </c:pt>
                <c:pt idx="1233">
                  <c:v>0.67967043720481657</c:v>
                </c:pt>
                <c:pt idx="1234">
                  <c:v>0.678295186962521</c:v>
                </c:pt>
                <c:pt idx="1235">
                  <c:v>0.67770253705395189</c:v>
                </c:pt>
                <c:pt idx="1236">
                  <c:v>0.67897940896169873</c:v>
                </c:pt>
                <c:pt idx="1237">
                  <c:v>0.6722627339647157</c:v>
                </c:pt>
                <c:pt idx="1238">
                  <c:v>0.66389399664590698</c:v>
                </c:pt>
                <c:pt idx="1239">
                  <c:v>0.66507558245440823</c:v>
                </c:pt>
                <c:pt idx="1240">
                  <c:v>0.66892792646165433</c:v>
                </c:pt>
                <c:pt idx="1241">
                  <c:v>0.66893125749458993</c:v>
                </c:pt>
                <c:pt idx="1242">
                  <c:v>0.66873025231313721</c:v>
                </c:pt>
                <c:pt idx="1243">
                  <c:v>0.66591014450253549</c:v>
                </c:pt>
                <c:pt idx="1244">
                  <c:v>0.66746571757865647</c:v>
                </c:pt>
                <c:pt idx="1245">
                  <c:v>0.6706608400668933</c:v>
                </c:pt>
                <c:pt idx="1246">
                  <c:v>0.67401543517716578</c:v>
                </c:pt>
                <c:pt idx="1247">
                  <c:v>0.67169967630980587</c:v>
                </c:pt>
                <c:pt idx="1248">
                  <c:v>0.66568805398986197</c:v>
                </c:pt>
                <c:pt idx="1249">
                  <c:v>0.66415727577278227</c:v>
                </c:pt>
                <c:pt idx="1250">
                  <c:v>0.66669539365483388</c:v>
                </c:pt>
                <c:pt idx="1251">
                  <c:v>0.6681260285391909</c:v>
                </c:pt>
                <c:pt idx="1252">
                  <c:v>0.66452854210282042</c:v>
                </c:pt>
                <c:pt idx="1253">
                  <c:v>0.6646937243326021</c:v>
                </c:pt>
                <c:pt idx="1254">
                  <c:v>0.70257881146801704</c:v>
                </c:pt>
                <c:pt idx="1255">
                  <c:v>0.70580493218073248</c:v>
                </c:pt>
                <c:pt idx="1256">
                  <c:v>0.70869295317501535</c:v>
                </c:pt>
                <c:pt idx="1257">
                  <c:v>0.71705755390134485</c:v>
                </c:pt>
                <c:pt idx="1258">
                  <c:v>0.7177715411135448</c:v>
                </c:pt>
                <c:pt idx="1259">
                  <c:v>0.71628566467165355</c:v>
                </c:pt>
                <c:pt idx="1260">
                  <c:v>0.71672865468521829</c:v>
                </c:pt>
                <c:pt idx="1261">
                  <c:v>0.71478633129211877</c:v>
                </c:pt>
                <c:pt idx="1262">
                  <c:v>0.71499391587435868</c:v>
                </c:pt>
                <c:pt idx="1263">
                  <c:v>0.71459371987955145</c:v>
                </c:pt>
                <c:pt idx="1264">
                  <c:v>0.7089824178374583</c:v>
                </c:pt>
                <c:pt idx="1265">
                  <c:v>0.71980751556206568</c:v>
                </c:pt>
                <c:pt idx="1266">
                  <c:v>0.71967151877493096</c:v>
                </c:pt>
                <c:pt idx="1267">
                  <c:v>0.71979127812947452</c:v>
                </c:pt>
                <c:pt idx="1268">
                  <c:v>0.7369028510165766</c:v>
                </c:pt>
                <c:pt idx="1269">
                  <c:v>0.74370469251094173</c:v>
                </c:pt>
                <c:pt idx="1270">
                  <c:v>0.74569085049100237</c:v>
                </c:pt>
                <c:pt idx="1271">
                  <c:v>0.74396243448000154</c:v>
                </c:pt>
                <c:pt idx="1272">
                  <c:v>0.73468277231367984</c:v>
                </c:pt>
                <c:pt idx="1273">
                  <c:v>0.73510998191436339</c:v>
                </c:pt>
                <c:pt idx="1274">
                  <c:v>0.7348816421973039</c:v>
                </c:pt>
                <c:pt idx="1275">
                  <c:v>0.73476228626344431</c:v>
                </c:pt>
                <c:pt idx="1276">
                  <c:v>0.73649747730599513</c:v>
                </c:pt>
                <c:pt idx="1277">
                  <c:v>0.73822052674298977</c:v>
                </c:pt>
                <c:pt idx="1278">
                  <c:v>0.73725751996198097</c:v>
                </c:pt>
                <c:pt idx="1279">
                  <c:v>0.73719400905098054</c:v>
                </c:pt>
                <c:pt idx="1280">
                  <c:v>0.73631527467469948</c:v>
                </c:pt>
                <c:pt idx="1281">
                  <c:v>0.73877366187406845</c:v>
                </c:pt>
                <c:pt idx="1282">
                  <c:v>0.73859766829443407</c:v>
                </c:pt>
                <c:pt idx="1283">
                  <c:v>0.73562013448294561</c:v>
                </c:pt>
                <c:pt idx="1284">
                  <c:v>0.73514781287730135</c:v>
                </c:pt>
                <c:pt idx="1285">
                  <c:v>0.73473279907987643</c:v>
                </c:pt>
                <c:pt idx="1286">
                  <c:v>0.73348161313944216</c:v>
                </c:pt>
                <c:pt idx="1287">
                  <c:v>0.73317203625070226</c:v>
                </c:pt>
                <c:pt idx="1288">
                  <c:v>0.73911295924376408</c:v>
                </c:pt>
                <c:pt idx="1289">
                  <c:v>0.73874108999831301</c:v>
                </c:pt>
                <c:pt idx="1290">
                  <c:v>0.73875802776268296</c:v>
                </c:pt>
                <c:pt idx="1291">
                  <c:v>0.7420391576224753</c:v>
                </c:pt>
                <c:pt idx="1292">
                  <c:v>0.74133359234976604</c:v>
                </c:pt>
                <c:pt idx="1293">
                  <c:v>0.74255147834266</c:v>
                </c:pt>
                <c:pt idx="1294">
                  <c:v>0.74575493021877759</c:v>
                </c:pt>
                <c:pt idx="1295">
                  <c:v>0.74874172114966353</c:v>
                </c:pt>
                <c:pt idx="1296">
                  <c:v>0.74878413788550879</c:v>
                </c:pt>
                <c:pt idx="1297">
                  <c:v>0.75801034707618453</c:v>
                </c:pt>
                <c:pt idx="1298">
                  <c:v>0.76532937344298935</c:v>
                </c:pt>
                <c:pt idx="1299">
                  <c:v>0.76308731604516111</c:v>
                </c:pt>
                <c:pt idx="1300">
                  <c:v>0.76298516577642217</c:v>
                </c:pt>
                <c:pt idx="1301">
                  <c:v>0.77175371498997714</c:v>
                </c:pt>
                <c:pt idx="1302">
                  <c:v>0.7640846378516527</c:v>
                </c:pt>
                <c:pt idx="1303">
                  <c:v>0.76232141042195767</c:v>
                </c:pt>
                <c:pt idx="1304">
                  <c:v>0.76389412449057348</c:v>
                </c:pt>
                <c:pt idx="1305">
                  <c:v>0.7638168012224692</c:v>
                </c:pt>
                <c:pt idx="1306">
                  <c:v>0.76222796808995186</c:v>
                </c:pt>
                <c:pt idx="1307">
                  <c:v>0.76078484857704065</c:v>
                </c:pt>
                <c:pt idx="1308">
                  <c:v>0.74785181929466948</c:v>
                </c:pt>
                <c:pt idx="1309">
                  <c:v>0.74779920831541025</c:v>
                </c:pt>
                <c:pt idx="1310">
                  <c:v>0.78832755272191335</c:v>
                </c:pt>
                <c:pt idx="1311">
                  <c:v>0.78526638773983581</c:v>
                </c:pt>
                <c:pt idx="1312">
                  <c:v>0.78508944394030211</c:v>
                </c:pt>
                <c:pt idx="1313">
                  <c:v>0.78528254400151887</c:v>
                </c:pt>
                <c:pt idx="1314">
                  <c:v>0.78607035275536996</c:v>
                </c:pt>
                <c:pt idx="1315">
                  <c:v>0.7848854216784229</c:v>
                </c:pt>
                <c:pt idx="1316">
                  <c:v>0.78737333320348735</c:v>
                </c:pt>
                <c:pt idx="1317">
                  <c:v>0.7899912389449405</c:v>
                </c:pt>
                <c:pt idx="1318">
                  <c:v>0.79108198797155216</c:v>
                </c:pt>
                <c:pt idx="1319">
                  <c:v>0.79082242312722573</c:v>
                </c:pt>
                <c:pt idx="1320">
                  <c:v>0.79100008545333733</c:v>
                </c:pt>
                <c:pt idx="1321">
                  <c:v>0.79295978350236895</c:v>
                </c:pt>
                <c:pt idx="1322">
                  <c:v>0.79205023142661413</c:v>
                </c:pt>
                <c:pt idx="1323">
                  <c:v>0.79075699319759007</c:v>
                </c:pt>
                <c:pt idx="1324">
                  <c:v>0.78665666116595123</c:v>
                </c:pt>
                <c:pt idx="1325">
                  <c:v>0.78880153686161669</c:v>
                </c:pt>
                <c:pt idx="1326">
                  <c:v>0.78759582351137802</c:v>
                </c:pt>
                <c:pt idx="1327">
                  <c:v>0.79022216974784154</c:v>
                </c:pt>
                <c:pt idx="1328">
                  <c:v>0.78743961468757551</c:v>
                </c:pt>
                <c:pt idx="1329">
                  <c:v>0.78711952800414875</c:v>
                </c:pt>
                <c:pt idx="1330">
                  <c:v>0.80270471962253598</c:v>
                </c:pt>
                <c:pt idx="1331">
                  <c:v>0.8047546813997577</c:v>
                </c:pt>
                <c:pt idx="1332">
                  <c:v>0.8224298460727284</c:v>
                </c:pt>
                <c:pt idx="1333">
                  <c:v>0.82241851893316353</c:v>
                </c:pt>
                <c:pt idx="1334">
                  <c:v>0.82644817633924605</c:v>
                </c:pt>
                <c:pt idx="1335">
                  <c:v>0.82474195745671253</c:v>
                </c:pt>
                <c:pt idx="1336">
                  <c:v>0.82255048519989049</c:v>
                </c:pt>
                <c:pt idx="1337">
                  <c:v>0.82285271701999896</c:v>
                </c:pt>
                <c:pt idx="1338">
                  <c:v>0.82320119570176975</c:v>
                </c:pt>
                <c:pt idx="1339">
                  <c:v>0.82216559544422396</c:v>
                </c:pt>
                <c:pt idx="1340">
                  <c:v>0.82206729231575248</c:v>
                </c:pt>
                <c:pt idx="1341">
                  <c:v>0.82221512502619398</c:v>
                </c:pt>
                <c:pt idx="1342">
                  <c:v>0.82159360843420171</c:v>
                </c:pt>
                <c:pt idx="1343">
                  <c:v>0.8214584356033503</c:v>
                </c:pt>
                <c:pt idx="1344">
                  <c:v>0.82072599306156002</c:v>
                </c:pt>
                <c:pt idx="1345">
                  <c:v>0.82201510920962573</c:v>
                </c:pt>
                <c:pt idx="1346">
                  <c:v>0.82233664530309547</c:v>
                </c:pt>
                <c:pt idx="1347">
                  <c:v>0.82218097383402111</c:v>
                </c:pt>
                <c:pt idx="1348">
                  <c:v>0.83667835586755479</c:v>
                </c:pt>
                <c:pt idx="1349">
                  <c:v>0.83880272133085931</c:v>
                </c:pt>
                <c:pt idx="1350">
                  <c:v>0.83755204871270195</c:v>
                </c:pt>
                <c:pt idx="1351">
                  <c:v>0.8375967640978137</c:v>
                </c:pt>
                <c:pt idx="1352">
                  <c:v>0.83859924163446209</c:v>
                </c:pt>
                <c:pt idx="1353">
                  <c:v>0.84241133829880233</c:v>
                </c:pt>
                <c:pt idx="1354">
                  <c:v>0.84536977270948421</c:v>
                </c:pt>
                <c:pt idx="1355">
                  <c:v>0.84018643567789264</c:v>
                </c:pt>
                <c:pt idx="1356">
                  <c:v>0.83953192010502564</c:v>
                </c:pt>
                <c:pt idx="1357">
                  <c:v>0.84077558815498943</c:v>
                </c:pt>
                <c:pt idx="1358">
                  <c:v>0.84090396059707639</c:v>
                </c:pt>
                <c:pt idx="1359">
                  <c:v>0.83969936799065614</c:v>
                </c:pt>
                <c:pt idx="1360">
                  <c:v>0.84069651227710673</c:v>
                </c:pt>
                <c:pt idx="1361">
                  <c:v>0.83528896450435963</c:v>
                </c:pt>
                <c:pt idx="1362">
                  <c:v>0.83529764213301849</c:v>
                </c:pt>
                <c:pt idx="1363">
                  <c:v>0.83590596753594526</c:v>
                </c:pt>
                <c:pt idx="1364">
                  <c:v>0.83624672998236782</c:v>
                </c:pt>
                <c:pt idx="1365">
                  <c:v>0.84051964840626747</c:v>
                </c:pt>
                <c:pt idx="1366">
                  <c:v>0.84071559674235841</c:v>
                </c:pt>
                <c:pt idx="1367">
                  <c:v>0.84232885342717967</c:v>
                </c:pt>
                <c:pt idx="1368">
                  <c:v>0.84052303769170056</c:v>
                </c:pt>
                <c:pt idx="1369">
                  <c:v>0.84076913416263888</c:v>
                </c:pt>
                <c:pt idx="1370">
                  <c:v>0.84071932104692226</c:v>
                </c:pt>
                <c:pt idx="1371">
                  <c:v>0.83993286454289695</c:v>
                </c:pt>
                <c:pt idx="1372">
                  <c:v>0.84169345580591792</c:v>
                </c:pt>
                <c:pt idx="1373">
                  <c:v>0.84237663729743051</c:v>
                </c:pt>
                <c:pt idx="1374">
                  <c:v>0.84370455909532149</c:v>
                </c:pt>
                <c:pt idx="1375">
                  <c:v>0.84036280734848456</c:v>
                </c:pt>
                <c:pt idx="1376">
                  <c:v>0.83840176168442981</c:v>
                </c:pt>
                <c:pt idx="1377">
                  <c:v>0.8384722945563341</c:v>
                </c:pt>
                <c:pt idx="1378">
                  <c:v>0.84372073331535613</c:v>
                </c:pt>
                <c:pt idx="1379">
                  <c:v>0.84312783932070512</c:v>
                </c:pt>
                <c:pt idx="1380">
                  <c:v>0.84287159198106554</c:v>
                </c:pt>
                <c:pt idx="1381">
                  <c:v>0.84281219530311335</c:v>
                </c:pt>
                <c:pt idx="1382">
                  <c:v>0.84306456107121996</c:v>
                </c:pt>
                <c:pt idx="1383">
                  <c:v>0.84524116917291847</c:v>
                </c:pt>
                <c:pt idx="1384">
                  <c:v>0.8442424290723245</c:v>
                </c:pt>
                <c:pt idx="1385">
                  <c:v>0.84348979074925445</c:v>
                </c:pt>
                <c:pt idx="1386">
                  <c:v>0.84280390325881105</c:v>
                </c:pt>
                <c:pt idx="1387">
                  <c:v>0.84317822353933358</c:v>
                </c:pt>
                <c:pt idx="1388">
                  <c:v>0.843592134481288</c:v>
                </c:pt>
                <c:pt idx="1389">
                  <c:v>0.84298351291807638</c:v>
                </c:pt>
                <c:pt idx="1390">
                  <c:v>0.84341331525178564</c:v>
                </c:pt>
                <c:pt idx="1391">
                  <c:v>0.84285887250124469</c:v>
                </c:pt>
                <c:pt idx="1392">
                  <c:v>0.84973908330727332</c:v>
                </c:pt>
                <c:pt idx="1393">
                  <c:v>0.85017241926875264</c:v>
                </c:pt>
                <c:pt idx="1394">
                  <c:v>0.85134442240445096</c:v>
                </c:pt>
                <c:pt idx="1395">
                  <c:v>0.8513440351994177</c:v>
                </c:pt>
                <c:pt idx="1396">
                  <c:v>0.86330161251570336</c:v>
                </c:pt>
                <c:pt idx="1397">
                  <c:v>0.8636934221318584</c:v>
                </c:pt>
                <c:pt idx="1398">
                  <c:v>0.87956329149872903</c:v>
                </c:pt>
                <c:pt idx="1399">
                  <c:v>0.87976372048408225</c:v>
                </c:pt>
                <c:pt idx="1400">
                  <c:v>0.87984537174541499</c:v>
                </c:pt>
                <c:pt idx="1401">
                  <c:v>0.87980531523023131</c:v>
                </c:pt>
                <c:pt idx="1402">
                  <c:v>0.87815610917521258</c:v>
                </c:pt>
                <c:pt idx="1403">
                  <c:v>0.89506486088471648</c:v>
                </c:pt>
                <c:pt idx="1404">
                  <c:v>0.89803060967017034</c:v>
                </c:pt>
                <c:pt idx="1405">
                  <c:v>0.89812943174055404</c:v>
                </c:pt>
                <c:pt idx="1406">
                  <c:v>0.90136506342905931</c:v>
                </c:pt>
                <c:pt idx="1407">
                  <c:v>0.9056921923923732</c:v>
                </c:pt>
                <c:pt idx="1408">
                  <c:v>0.91822570981507534</c:v>
                </c:pt>
                <c:pt idx="1409">
                  <c:v>0.91892343798086351</c:v>
                </c:pt>
                <c:pt idx="1410">
                  <c:v>0.91958491199123993</c:v>
                </c:pt>
                <c:pt idx="1411">
                  <c:v>0.91981340562619851</c:v>
                </c:pt>
                <c:pt idx="1412">
                  <c:v>0.92932023781059903</c:v>
                </c:pt>
                <c:pt idx="1413">
                  <c:v>0.9312353571398122</c:v>
                </c:pt>
                <c:pt idx="1414">
                  <c:v>0.93121919869125891</c:v>
                </c:pt>
                <c:pt idx="1415">
                  <c:v>0.93173464390616079</c:v>
                </c:pt>
                <c:pt idx="1416">
                  <c:v>0.93119104582966361</c:v>
                </c:pt>
                <c:pt idx="1417">
                  <c:v>0.93121687295782718</c:v>
                </c:pt>
                <c:pt idx="1418">
                  <c:v>0.93111104165921998</c:v>
                </c:pt>
                <c:pt idx="1419">
                  <c:v>0.93263647312199904</c:v>
                </c:pt>
                <c:pt idx="1420">
                  <c:v>0.92965276791554452</c:v>
                </c:pt>
                <c:pt idx="1421">
                  <c:v>0.9300374144784872</c:v>
                </c:pt>
                <c:pt idx="1422">
                  <c:v>0.93012340785043934</c:v>
                </c:pt>
                <c:pt idx="1423">
                  <c:v>0.9303414640515637</c:v>
                </c:pt>
                <c:pt idx="1424">
                  <c:v>0.92610681127981398</c:v>
                </c:pt>
                <c:pt idx="1425">
                  <c:v>0.92358012927325883</c:v>
                </c:pt>
                <c:pt idx="1426">
                  <c:v>0.92485401553450852</c:v>
                </c:pt>
                <c:pt idx="1427">
                  <c:v>0.92494300731639689</c:v>
                </c:pt>
                <c:pt idx="1428">
                  <c:v>0.92641858998720805</c:v>
                </c:pt>
                <c:pt idx="1429">
                  <c:v>0.92654996154757041</c:v>
                </c:pt>
                <c:pt idx="1430">
                  <c:v>0.92654937924486946</c:v>
                </c:pt>
                <c:pt idx="1431">
                  <c:v>0.9272768604901207</c:v>
                </c:pt>
                <c:pt idx="1432">
                  <c:v>0.92687167423584571</c:v>
                </c:pt>
                <c:pt idx="1433">
                  <c:v>0.93044181274259286</c:v>
                </c:pt>
                <c:pt idx="1434">
                  <c:v>0.93066951157816791</c:v>
                </c:pt>
                <c:pt idx="1435">
                  <c:v>0.93688701100067984</c:v>
                </c:pt>
                <c:pt idx="1436">
                  <c:v>0.95063579282013733</c:v>
                </c:pt>
                <c:pt idx="1437">
                  <c:v>0.94796402032480098</c:v>
                </c:pt>
                <c:pt idx="1438">
                  <c:v>0.9479431288806015</c:v>
                </c:pt>
                <c:pt idx="1439">
                  <c:v>0.94759192683904747</c:v>
                </c:pt>
                <c:pt idx="1440">
                  <c:v>0.94702758225222627</c:v>
                </c:pt>
                <c:pt idx="1441">
                  <c:v>0.94697199097620344</c:v>
                </c:pt>
                <c:pt idx="1442">
                  <c:v>0.94695570141903396</c:v>
                </c:pt>
                <c:pt idx="1443">
                  <c:v>0.9462979271336347</c:v>
                </c:pt>
                <c:pt idx="1444">
                  <c:v>0.94630798463994414</c:v>
                </c:pt>
                <c:pt idx="1445">
                  <c:v>0.94553065172358564</c:v>
                </c:pt>
                <c:pt idx="1446">
                  <c:v>0.94572691940295062</c:v>
                </c:pt>
                <c:pt idx="1447">
                  <c:v>0.94697579487410022</c:v>
                </c:pt>
                <c:pt idx="1448">
                  <c:v>0.94603941983597106</c:v>
                </c:pt>
                <c:pt idx="1449">
                  <c:v>0.94536981660272112</c:v>
                </c:pt>
                <c:pt idx="1450">
                  <c:v>0.94526603585062119</c:v>
                </c:pt>
                <c:pt idx="1451">
                  <c:v>0.94399140075294563</c:v>
                </c:pt>
                <c:pt idx="1452">
                  <c:v>0.94560712189635154</c:v>
                </c:pt>
                <c:pt idx="1453">
                  <c:v>0.94269129141508734</c:v>
                </c:pt>
                <c:pt idx="1454">
                  <c:v>0.94220697851874669</c:v>
                </c:pt>
                <c:pt idx="1455">
                  <c:v>0.94201506133369217</c:v>
                </c:pt>
                <c:pt idx="1456">
                  <c:v>0.94768304116901558</c:v>
                </c:pt>
                <c:pt idx="1457">
                  <c:v>0.94072261861252748</c:v>
                </c:pt>
                <c:pt idx="1458">
                  <c:v>0.93968334210559368</c:v>
                </c:pt>
                <c:pt idx="1459">
                  <c:v>0.94027594270254267</c:v>
                </c:pt>
                <c:pt idx="1460">
                  <c:v>0.93994508005693933</c:v>
                </c:pt>
                <c:pt idx="1461">
                  <c:v>0.94225529106706141</c:v>
                </c:pt>
                <c:pt idx="1462">
                  <c:v>0.9410959572868709</c:v>
                </c:pt>
                <c:pt idx="1463">
                  <c:v>0.94034876928718347</c:v>
                </c:pt>
                <c:pt idx="1464">
                  <c:v>0.93934436800838694</c:v>
                </c:pt>
                <c:pt idx="1465">
                  <c:v>0.9393892836137655</c:v>
                </c:pt>
                <c:pt idx="1466">
                  <c:v>0.93862393087406493</c:v>
                </c:pt>
                <c:pt idx="1467">
                  <c:v>0.94016768115743488</c:v>
                </c:pt>
                <c:pt idx="1468">
                  <c:v>0.93974548725531981</c:v>
                </c:pt>
                <c:pt idx="1469">
                  <c:v>0.93931074723296637</c:v>
                </c:pt>
                <c:pt idx="1470">
                  <c:v>0.93913558979449208</c:v>
                </c:pt>
                <c:pt idx="1471">
                  <c:v>0.93714838703511427</c:v>
                </c:pt>
                <c:pt idx="1472">
                  <c:v>0.937500454399397</c:v>
                </c:pt>
                <c:pt idx="1473">
                  <c:v>0.93706409072402974</c:v>
                </c:pt>
                <c:pt idx="1474">
                  <c:v>0.93661088012913241</c:v>
                </c:pt>
                <c:pt idx="1475">
                  <c:v>0.93577172028719358</c:v>
                </c:pt>
                <c:pt idx="1476">
                  <c:v>0.93533583169676382</c:v>
                </c:pt>
                <c:pt idx="1477">
                  <c:v>0.93147434552150332</c:v>
                </c:pt>
                <c:pt idx="1478">
                  <c:v>0.93134966841099387</c:v>
                </c:pt>
                <c:pt idx="1479">
                  <c:v>0.9317931608778478</c:v>
                </c:pt>
                <c:pt idx="1480">
                  <c:v>0.92805450765079911</c:v>
                </c:pt>
                <c:pt idx="1481">
                  <c:v>0.93141670443300151</c:v>
                </c:pt>
                <c:pt idx="1482">
                  <c:v>0.93838809930576428</c:v>
                </c:pt>
                <c:pt idx="1483">
                  <c:v>0.94189059561091082</c:v>
                </c:pt>
                <c:pt idx="1484">
                  <c:v>0.94244952879138677</c:v>
                </c:pt>
                <c:pt idx="1485">
                  <c:v>0.94479504769298051</c:v>
                </c:pt>
                <c:pt idx="1486">
                  <c:v>0.94414574085337388</c:v>
                </c:pt>
                <c:pt idx="1487">
                  <c:v>0.94481943598187301</c:v>
                </c:pt>
                <c:pt idx="1488">
                  <c:v>0.94434387082229565</c:v>
                </c:pt>
                <c:pt idx="1489">
                  <c:v>0.94235830945119281</c:v>
                </c:pt>
                <c:pt idx="1490">
                  <c:v>0.94214939342187731</c:v>
                </c:pt>
                <c:pt idx="1491">
                  <c:v>0.94350309934125143</c:v>
                </c:pt>
                <c:pt idx="1492">
                  <c:v>0.94516735793757434</c:v>
                </c:pt>
                <c:pt idx="1493">
                  <c:v>0.94258316646247464</c:v>
                </c:pt>
                <c:pt idx="1494">
                  <c:v>0.94226946972454206</c:v>
                </c:pt>
                <c:pt idx="1495">
                  <c:v>0.94166133201109503</c:v>
                </c:pt>
                <c:pt idx="1496">
                  <c:v>0.94012997751132443</c:v>
                </c:pt>
                <c:pt idx="1497">
                  <c:v>0.938115393318114</c:v>
                </c:pt>
                <c:pt idx="1498">
                  <c:v>0.93739874096504283</c:v>
                </c:pt>
                <c:pt idx="1499">
                  <c:v>0.93623817525376174</c:v>
                </c:pt>
                <c:pt idx="1500">
                  <c:v>0.93732908621634825</c:v>
                </c:pt>
                <c:pt idx="1501">
                  <c:v>0.92420800101165812</c:v>
                </c:pt>
                <c:pt idx="1502">
                  <c:v>0.9231314436477227</c:v>
                </c:pt>
                <c:pt idx="1503">
                  <c:v>0.92554179012986837</c:v>
                </c:pt>
                <c:pt idx="1504">
                  <c:v>0.92432337078338711</c:v>
                </c:pt>
                <c:pt idx="1505">
                  <c:v>0.92614720533306227</c:v>
                </c:pt>
                <c:pt idx="1506">
                  <c:v>0.92887192787032813</c:v>
                </c:pt>
                <c:pt idx="1507">
                  <c:v>0.90700434065726232</c:v>
                </c:pt>
                <c:pt idx="1508">
                  <c:v>0.90097362556675709</c:v>
                </c:pt>
                <c:pt idx="1509">
                  <c:v>0.8955588580512498</c:v>
                </c:pt>
                <c:pt idx="1510">
                  <c:v>0.88140220201211261</c:v>
                </c:pt>
                <c:pt idx="1511">
                  <c:v>0.88273489313346298</c:v>
                </c:pt>
                <c:pt idx="1512">
                  <c:v>0.88183183360973416</c:v>
                </c:pt>
                <c:pt idx="1513">
                  <c:v>0.88189606478168081</c:v>
                </c:pt>
                <c:pt idx="1514">
                  <c:v>0.88281148358657213</c:v>
                </c:pt>
                <c:pt idx="1515">
                  <c:v>0.88350308341909722</c:v>
                </c:pt>
                <c:pt idx="1516">
                  <c:v>0.88597617289014929</c:v>
                </c:pt>
                <c:pt idx="1517">
                  <c:v>0.88564264275543814</c:v>
                </c:pt>
                <c:pt idx="1518">
                  <c:v>0.88374002850679234</c:v>
                </c:pt>
                <c:pt idx="1519">
                  <c:v>0.88475960426398348</c:v>
                </c:pt>
                <c:pt idx="1520">
                  <c:v>0.88271086807985044</c:v>
                </c:pt>
                <c:pt idx="1521">
                  <c:v>0.87677736174225585</c:v>
                </c:pt>
                <c:pt idx="1522">
                  <c:v>0.87604408791388555</c:v>
                </c:pt>
                <c:pt idx="1523">
                  <c:v>0.86968435983453818</c:v>
                </c:pt>
                <c:pt idx="1524">
                  <c:v>0.86894065547885646</c:v>
                </c:pt>
                <c:pt idx="1525">
                  <c:v>0.86832262342473332</c:v>
                </c:pt>
                <c:pt idx="1526">
                  <c:v>0.86544364761112358</c:v>
                </c:pt>
                <c:pt idx="1527">
                  <c:v>0.86583850010690266</c:v>
                </c:pt>
                <c:pt idx="1528">
                  <c:v>0.86389962278157861</c:v>
                </c:pt>
                <c:pt idx="1529">
                  <c:v>0.8590058964909919</c:v>
                </c:pt>
                <c:pt idx="1530">
                  <c:v>0.85943574163274572</c:v>
                </c:pt>
                <c:pt idx="1531">
                  <c:v>0.86003235250584575</c:v>
                </c:pt>
                <c:pt idx="1532">
                  <c:v>0.85725551804595923</c:v>
                </c:pt>
                <c:pt idx="1533">
                  <c:v>0.85912921501159212</c:v>
                </c:pt>
                <c:pt idx="1534">
                  <c:v>0.85402104823181346</c:v>
                </c:pt>
                <c:pt idx="1535">
                  <c:v>0.85499927275530596</c:v>
                </c:pt>
                <c:pt idx="1536">
                  <c:v>0.85459144827062838</c:v>
                </c:pt>
                <c:pt idx="1537">
                  <c:v>0.85399861501175245</c:v>
                </c:pt>
                <c:pt idx="1538">
                  <c:v>0.85366838045661741</c:v>
                </c:pt>
                <c:pt idx="1539">
                  <c:v>0.85374909341149718</c:v>
                </c:pt>
                <c:pt idx="1540">
                  <c:v>0.85923549470855154</c:v>
                </c:pt>
                <c:pt idx="1541">
                  <c:v>0.85804314469757759</c:v>
                </c:pt>
                <c:pt idx="1542">
                  <c:v>0.85725779426309701</c:v>
                </c:pt>
                <c:pt idx="1543">
                  <c:v>0.86229557498025733</c:v>
                </c:pt>
                <c:pt idx="1544">
                  <c:v>0.86203957863233083</c:v>
                </c:pt>
                <c:pt idx="1545">
                  <c:v>0.86185364607144532</c:v>
                </c:pt>
                <c:pt idx="1546">
                  <c:v>0.86185293210326819</c:v>
                </c:pt>
                <c:pt idx="1547">
                  <c:v>0.86164262420339466</c:v>
                </c:pt>
                <c:pt idx="1548">
                  <c:v>0.86241962908067193</c:v>
                </c:pt>
                <c:pt idx="1549">
                  <c:v>0.86287526597060926</c:v>
                </c:pt>
                <c:pt idx="1550">
                  <c:v>0.86189815726090568</c:v>
                </c:pt>
                <c:pt idx="1551">
                  <c:v>0.84828095667705472</c:v>
                </c:pt>
                <c:pt idx="1552">
                  <c:v>0.84820130172982267</c:v>
                </c:pt>
                <c:pt idx="1553">
                  <c:v>0.84853156712950351</c:v>
                </c:pt>
                <c:pt idx="1554">
                  <c:v>0.84631642391540463</c:v>
                </c:pt>
                <c:pt idx="1555">
                  <c:v>0.84714356293509363</c:v>
                </c:pt>
                <c:pt idx="1556">
                  <c:v>0.84749603504344906</c:v>
                </c:pt>
                <c:pt idx="1557">
                  <c:v>0.84747504580013522</c:v>
                </c:pt>
                <c:pt idx="1558">
                  <c:v>0.84725528036667641</c:v>
                </c:pt>
                <c:pt idx="1559">
                  <c:v>0.84798531160494051</c:v>
                </c:pt>
                <c:pt idx="1560">
                  <c:v>0.84940743490038095</c:v>
                </c:pt>
                <c:pt idx="1561">
                  <c:v>0.85009011358950315</c:v>
                </c:pt>
                <c:pt idx="1562">
                  <c:v>0.85003996341983346</c:v>
                </c:pt>
                <c:pt idx="1563">
                  <c:v>0.82090019339169917</c:v>
                </c:pt>
                <c:pt idx="1564">
                  <c:v>0.82027791650547921</c:v>
                </c:pt>
                <c:pt idx="1565">
                  <c:v>0.8205946884078934</c:v>
                </c:pt>
                <c:pt idx="1566">
                  <c:v>0.81971170191577547</c:v>
                </c:pt>
                <c:pt idx="1567">
                  <c:v>0.82017868096960644</c:v>
                </c:pt>
                <c:pt idx="1568">
                  <c:v>0.82043741104187917</c:v>
                </c:pt>
                <c:pt idx="1569">
                  <c:v>0.82056099491530299</c:v>
                </c:pt>
                <c:pt idx="1570">
                  <c:v>0.81855116902190483</c:v>
                </c:pt>
                <c:pt idx="1571">
                  <c:v>0.82008958262008647</c:v>
                </c:pt>
                <c:pt idx="1572">
                  <c:v>0.81952256318798555</c:v>
                </c:pt>
                <c:pt idx="1573">
                  <c:v>0.81906407690239924</c:v>
                </c:pt>
                <c:pt idx="1574">
                  <c:v>0.81890301960966527</c:v>
                </c:pt>
                <c:pt idx="1575">
                  <c:v>0.82731319437305173</c:v>
                </c:pt>
                <c:pt idx="1576">
                  <c:v>0.83247863123562338</c:v>
                </c:pt>
                <c:pt idx="1577">
                  <c:v>0.83314810278613194</c:v>
                </c:pt>
                <c:pt idx="1578">
                  <c:v>0.8329853001928047</c:v>
                </c:pt>
                <c:pt idx="1579">
                  <c:v>0.83182193283681749</c:v>
                </c:pt>
                <c:pt idx="1580">
                  <c:v>0.83141998889466573</c:v>
                </c:pt>
                <c:pt idx="1581">
                  <c:v>0.8318076373723412</c:v>
                </c:pt>
                <c:pt idx="1582">
                  <c:v>0.8316427866568914</c:v>
                </c:pt>
                <c:pt idx="1583">
                  <c:v>0.82018054651086181</c:v>
                </c:pt>
                <c:pt idx="1584">
                  <c:v>0.81761507748461193</c:v>
                </c:pt>
                <c:pt idx="1585">
                  <c:v>0.80432519008270353</c:v>
                </c:pt>
                <c:pt idx="1586">
                  <c:v>0.80451358738507028</c:v>
                </c:pt>
                <c:pt idx="1587">
                  <c:v>0.7975320885886038</c:v>
                </c:pt>
                <c:pt idx="1588">
                  <c:v>0.79742404371639741</c:v>
                </c:pt>
                <c:pt idx="1589">
                  <c:v>0.79918849817167437</c:v>
                </c:pt>
                <c:pt idx="1590">
                  <c:v>0.79863181412079676</c:v>
                </c:pt>
                <c:pt idx="1591">
                  <c:v>0.80106693560130815</c:v>
                </c:pt>
                <c:pt idx="1592">
                  <c:v>0.79629788212704544</c:v>
                </c:pt>
                <c:pt idx="1593">
                  <c:v>0.79833872497930247</c:v>
                </c:pt>
                <c:pt idx="1594">
                  <c:v>0.79800954493419007</c:v>
                </c:pt>
                <c:pt idx="1595">
                  <c:v>0.79824181076742196</c:v>
                </c:pt>
                <c:pt idx="1596">
                  <c:v>0.79807233335923899</c:v>
                </c:pt>
                <c:pt idx="1597">
                  <c:v>0.79999791025608835</c:v>
                </c:pt>
                <c:pt idx="1598">
                  <c:v>0.79981243316100881</c:v>
                </c:pt>
                <c:pt idx="1599">
                  <c:v>0.7997402800628457</c:v>
                </c:pt>
                <c:pt idx="1600">
                  <c:v>0.80812041439602911</c:v>
                </c:pt>
                <c:pt idx="1601">
                  <c:v>0.80817978393065992</c:v>
                </c:pt>
                <c:pt idx="1602">
                  <c:v>0.80269064475948781</c:v>
                </c:pt>
                <c:pt idx="1603">
                  <c:v>0.8035163560479831</c:v>
                </c:pt>
                <c:pt idx="1604">
                  <c:v>0.80356361647924712</c:v>
                </c:pt>
                <c:pt idx="1605">
                  <c:v>0.80131525115618119</c:v>
                </c:pt>
                <c:pt idx="1606">
                  <c:v>0.79905624197002301</c:v>
                </c:pt>
                <c:pt idx="1607">
                  <c:v>0.79490825635864271</c:v>
                </c:pt>
                <c:pt idx="1608">
                  <c:v>0.79422227651266186</c:v>
                </c:pt>
                <c:pt idx="1609">
                  <c:v>0.79472519128225794</c:v>
                </c:pt>
                <c:pt idx="1610">
                  <c:v>0.79920701910658176</c:v>
                </c:pt>
                <c:pt idx="1611">
                  <c:v>0.79926723812196643</c:v>
                </c:pt>
                <c:pt idx="1612">
                  <c:v>0.80314335207149368</c:v>
                </c:pt>
                <c:pt idx="1613">
                  <c:v>0.80272614757919813</c:v>
                </c:pt>
                <c:pt idx="1614">
                  <c:v>0.8029923290188703</c:v>
                </c:pt>
                <c:pt idx="1615">
                  <c:v>0.80254462966445717</c:v>
                </c:pt>
                <c:pt idx="1616">
                  <c:v>0.80499133971468806</c:v>
                </c:pt>
                <c:pt idx="1617">
                  <c:v>0.80341257671730615</c:v>
                </c:pt>
                <c:pt idx="1618">
                  <c:v>0.80030436790655535</c:v>
                </c:pt>
                <c:pt idx="1619">
                  <c:v>0.80038679651162148</c:v>
                </c:pt>
                <c:pt idx="1620">
                  <c:v>0.80190489151096744</c:v>
                </c:pt>
                <c:pt idx="1621">
                  <c:v>0.80236639967190526</c:v>
                </c:pt>
                <c:pt idx="1622">
                  <c:v>0.80163511918297825</c:v>
                </c:pt>
                <c:pt idx="1623">
                  <c:v>0.80049241731782661</c:v>
                </c:pt>
                <c:pt idx="1624">
                  <c:v>0.80264523924341802</c:v>
                </c:pt>
                <c:pt idx="1625">
                  <c:v>0.80238762196543489</c:v>
                </c:pt>
                <c:pt idx="1626">
                  <c:v>0.80083899292618244</c:v>
                </c:pt>
                <c:pt idx="1627">
                  <c:v>0.80029479695755534</c:v>
                </c:pt>
                <c:pt idx="1628">
                  <c:v>0.80031896470976371</c:v>
                </c:pt>
                <c:pt idx="1629">
                  <c:v>0.80134548209607548</c:v>
                </c:pt>
                <c:pt idx="1630">
                  <c:v>0.80194342691868004</c:v>
                </c:pt>
                <c:pt idx="1631">
                  <c:v>0.79845814151294769</c:v>
                </c:pt>
                <c:pt idx="1632">
                  <c:v>0.7962688025071466</c:v>
                </c:pt>
                <c:pt idx="1633">
                  <c:v>0.79628728117741854</c:v>
                </c:pt>
                <c:pt idx="1634">
                  <c:v>0.79640328243015457</c:v>
                </c:pt>
                <c:pt idx="1635">
                  <c:v>0.79757306198814781</c:v>
                </c:pt>
                <c:pt idx="1636">
                  <c:v>0.79374102485122955</c:v>
                </c:pt>
                <c:pt idx="1637">
                  <c:v>0.79508593446578668</c:v>
                </c:pt>
                <c:pt idx="1638">
                  <c:v>0.79437919550788016</c:v>
                </c:pt>
                <c:pt idx="1639">
                  <c:v>0.79394514906010416</c:v>
                </c:pt>
                <c:pt idx="1640">
                  <c:v>0.78939955215053337</c:v>
                </c:pt>
                <c:pt idx="1641">
                  <c:v>0.78697787309150558</c:v>
                </c:pt>
                <c:pt idx="1642">
                  <c:v>0.78832262436062239</c:v>
                </c:pt>
                <c:pt idx="1643">
                  <c:v>0.79392629862187969</c:v>
                </c:pt>
                <c:pt idx="1644">
                  <c:v>0.79628826086612459</c:v>
                </c:pt>
                <c:pt idx="1645">
                  <c:v>0.79053013819149831</c:v>
                </c:pt>
                <c:pt idx="1646">
                  <c:v>0.7950888934651541</c:v>
                </c:pt>
                <c:pt idx="1647">
                  <c:v>0.79205818032766284</c:v>
                </c:pt>
                <c:pt idx="1648">
                  <c:v>0.79273074173698443</c:v>
                </c:pt>
                <c:pt idx="1649">
                  <c:v>0.78407508214476374</c:v>
                </c:pt>
                <c:pt idx="1650">
                  <c:v>0.78316152246050885</c:v>
                </c:pt>
                <c:pt idx="1651">
                  <c:v>0.76786631866220667</c:v>
                </c:pt>
                <c:pt idx="1652">
                  <c:v>0.77047722708591293</c:v>
                </c:pt>
                <c:pt idx="1653">
                  <c:v>0.77493236417527767</c:v>
                </c:pt>
                <c:pt idx="1654">
                  <c:v>0.77515911404831872</c:v>
                </c:pt>
                <c:pt idx="1655">
                  <c:v>0.77612673935248522</c:v>
                </c:pt>
                <c:pt idx="1656">
                  <c:v>0.7592147854260084</c:v>
                </c:pt>
                <c:pt idx="1657">
                  <c:v>0.75660298399046666</c:v>
                </c:pt>
                <c:pt idx="1658">
                  <c:v>0.75656817765441231</c:v>
                </c:pt>
                <c:pt idx="1659">
                  <c:v>0.75363735694196898</c:v>
                </c:pt>
                <c:pt idx="1660">
                  <c:v>0.74693292473157036</c:v>
                </c:pt>
                <c:pt idx="1661">
                  <c:v>0.73464853586408474</c:v>
                </c:pt>
                <c:pt idx="1662">
                  <c:v>0.73427928025985501</c:v>
                </c:pt>
                <c:pt idx="1663">
                  <c:v>0.73441383403530891</c:v>
                </c:pt>
                <c:pt idx="1664">
                  <c:v>0.73364812159538439</c:v>
                </c:pt>
                <c:pt idx="1665">
                  <c:v>0.72033690256460192</c:v>
                </c:pt>
                <c:pt idx="1666">
                  <c:v>0.71827097668226925</c:v>
                </c:pt>
                <c:pt idx="1667">
                  <c:v>0.71766182053113092</c:v>
                </c:pt>
                <c:pt idx="1668">
                  <c:v>0.72792154134283749</c:v>
                </c:pt>
                <c:pt idx="1669">
                  <c:v>0.7280106750926002</c:v>
                </c:pt>
                <c:pt idx="1670">
                  <c:v>0.72952766169688543</c:v>
                </c:pt>
                <c:pt idx="1671">
                  <c:v>0.73059694496126881</c:v>
                </c:pt>
                <c:pt idx="1672">
                  <c:v>0.7307865087907579</c:v>
                </c:pt>
                <c:pt idx="1673">
                  <c:v>0.73309959831787019</c:v>
                </c:pt>
                <c:pt idx="1674">
                  <c:v>0.73184706325777049</c:v>
                </c:pt>
                <c:pt idx="1675">
                  <c:v>0.73160901904526254</c:v>
                </c:pt>
                <c:pt idx="1676">
                  <c:v>0.73382865884976767</c:v>
                </c:pt>
                <c:pt idx="1677">
                  <c:v>0.74322483792436889</c:v>
                </c:pt>
                <c:pt idx="1678">
                  <c:v>0.7443105376180672</c:v>
                </c:pt>
                <c:pt idx="1679">
                  <c:v>0.73990357067107937</c:v>
                </c:pt>
                <c:pt idx="1680">
                  <c:v>0.74116712764477954</c:v>
                </c:pt>
                <c:pt idx="1681">
                  <c:v>0.73902179415374181</c:v>
                </c:pt>
                <c:pt idx="1682">
                  <c:v>0.73864168931391094</c:v>
                </c:pt>
                <c:pt idx="1683">
                  <c:v>0.73887004357398689</c:v>
                </c:pt>
                <c:pt idx="1684">
                  <c:v>0.73705284181411801</c:v>
                </c:pt>
                <c:pt idx="1685">
                  <c:v>0.73698364589894039</c:v>
                </c:pt>
                <c:pt idx="1686">
                  <c:v>0.73390642933947969</c:v>
                </c:pt>
                <c:pt idx="1687">
                  <c:v>0.73421857179396854</c:v>
                </c:pt>
                <c:pt idx="1688">
                  <c:v>0.72853488939238564</c:v>
                </c:pt>
                <c:pt idx="1689">
                  <c:v>0.70619389261424792</c:v>
                </c:pt>
                <c:pt idx="1690">
                  <c:v>0.70549058922217012</c:v>
                </c:pt>
                <c:pt idx="1691">
                  <c:v>0.70835165718967608</c:v>
                </c:pt>
                <c:pt idx="1692">
                  <c:v>0.70815065313901315</c:v>
                </c:pt>
                <c:pt idx="1693">
                  <c:v>0.70882841347376491</c:v>
                </c:pt>
                <c:pt idx="1694">
                  <c:v>0.70890120775041587</c:v>
                </c:pt>
                <c:pt idx="1695">
                  <c:v>0.70934261515445207</c:v>
                </c:pt>
                <c:pt idx="1696">
                  <c:v>0.70947232454710618</c:v>
                </c:pt>
                <c:pt idx="1697">
                  <c:v>0.70975017665709572</c:v>
                </c:pt>
                <c:pt idx="1698">
                  <c:v>0.7100362505041361</c:v>
                </c:pt>
                <c:pt idx="1699">
                  <c:v>0.70898023712042368</c:v>
                </c:pt>
                <c:pt idx="1700">
                  <c:v>0.70903894651749366</c:v>
                </c:pt>
                <c:pt idx="1701">
                  <c:v>0.70926316413952351</c:v>
                </c:pt>
                <c:pt idx="1702">
                  <c:v>0.70907637854611161</c:v>
                </c:pt>
                <c:pt idx="1703">
                  <c:v>0.70878462513562546</c:v>
                </c:pt>
                <c:pt idx="1704">
                  <c:v>0.70959019638164655</c:v>
                </c:pt>
                <c:pt idx="1705">
                  <c:v>0.70885111139232138</c:v>
                </c:pt>
                <c:pt idx="1706">
                  <c:v>0.70884852679523458</c:v>
                </c:pt>
                <c:pt idx="1707">
                  <c:v>0.70881797495968646</c:v>
                </c:pt>
                <c:pt idx="1708">
                  <c:v>0.70874782943853487</c:v>
                </c:pt>
                <c:pt idx="1709">
                  <c:v>0.69750252344298214</c:v>
                </c:pt>
                <c:pt idx="1710">
                  <c:v>0.69791078683548757</c:v>
                </c:pt>
                <c:pt idx="1711">
                  <c:v>0.70175343833298698</c:v>
                </c:pt>
                <c:pt idx="1712">
                  <c:v>0.71089132319467085</c:v>
                </c:pt>
                <c:pt idx="1713">
                  <c:v>0.71127030178992634</c:v>
                </c:pt>
                <c:pt idx="1714">
                  <c:v>0.7052168055609116</c:v>
                </c:pt>
                <c:pt idx="1715">
                  <c:v>0.7049164237230604</c:v>
                </c:pt>
                <c:pt idx="1716">
                  <c:v>0.70498468293961236</c:v>
                </c:pt>
                <c:pt idx="1717">
                  <c:v>0.70634076124462974</c:v>
                </c:pt>
                <c:pt idx="1718">
                  <c:v>0.70659363352806925</c:v>
                </c:pt>
                <c:pt idx="1719">
                  <c:v>0.70736655430353135</c:v>
                </c:pt>
                <c:pt idx="1720">
                  <c:v>0.70681721594449043</c:v>
                </c:pt>
                <c:pt idx="1721">
                  <c:v>0.72146336978395886</c:v>
                </c:pt>
                <c:pt idx="1722">
                  <c:v>0.72151671675443318</c:v>
                </c:pt>
                <c:pt idx="1723">
                  <c:v>0.78354743805138061</c:v>
                </c:pt>
                <c:pt idx="1724">
                  <c:v>0.78420528925768163</c:v>
                </c:pt>
                <c:pt idx="1725">
                  <c:v>0.78961228259879745</c:v>
                </c:pt>
                <c:pt idx="1726">
                  <c:v>0.80268021110421728</c:v>
                </c:pt>
                <c:pt idx="1727">
                  <c:v>0.80508305740570651</c:v>
                </c:pt>
                <c:pt idx="1728">
                  <c:v>0.80721535143576151</c:v>
                </c:pt>
                <c:pt idx="1729">
                  <c:v>0.80738207432043307</c:v>
                </c:pt>
                <c:pt idx="1730">
                  <c:v>0.80760968564591973</c:v>
                </c:pt>
                <c:pt idx="1731">
                  <c:v>0.80766543818214076</c:v>
                </c:pt>
                <c:pt idx="1732">
                  <c:v>0.81582907620182399</c:v>
                </c:pt>
                <c:pt idx="1733">
                  <c:v>0.81628401920773885</c:v>
                </c:pt>
                <c:pt idx="1734">
                  <c:v>0.810615325286972</c:v>
                </c:pt>
                <c:pt idx="1735">
                  <c:v>0.80200392403961285</c:v>
                </c:pt>
                <c:pt idx="1736">
                  <c:v>0.79887415836008668</c:v>
                </c:pt>
                <c:pt idx="1737">
                  <c:v>0.80031245252063921</c:v>
                </c:pt>
                <c:pt idx="1738">
                  <c:v>0.79578696599962928</c:v>
                </c:pt>
                <c:pt idx="1739">
                  <c:v>0.79578540394060504</c:v>
                </c:pt>
                <c:pt idx="1740">
                  <c:v>0.79603131847240416</c:v>
                </c:pt>
                <c:pt idx="1741">
                  <c:v>0.79954117038903283</c:v>
                </c:pt>
                <c:pt idx="1742">
                  <c:v>0.79923873533669754</c:v>
                </c:pt>
                <c:pt idx="1743">
                  <c:v>0.8079347062422314</c:v>
                </c:pt>
                <c:pt idx="1744">
                  <c:v>0.80467772333259802</c:v>
                </c:pt>
                <c:pt idx="1745">
                  <c:v>0.80453817952581907</c:v>
                </c:pt>
                <c:pt idx="1746">
                  <c:v>0.8042619884761939</c:v>
                </c:pt>
                <c:pt idx="1747">
                  <c:v>0.80413997373211721</c:v>
                </c:pt>
                <c:pt idx="1748">
                  <c:v>0.80651556022203952</c:v>
                </c:pt>
                <c:pt idx="1749">
                  <c:v>0.80590651602454344</c:v>
                </c:pt>
                <c:pt idx="1750">
                  <c:v>0.80669257461681887</c:v>
                </c:pt>
                <c:pt idx="1751">
                  <c:v>0.80559830664894561</c:v>
                </c:pt>
                <c:pt idx="1752">
                  <c:v>0.80565017738255196</c:v>
                </c:pt>
                <c:pt idx="1753">
                  <c:v>0.80697031509745032</c:v>
                </c:pt>
                <c:pt idx="1754">
                  <c:v>0.81363468021788643</c:v>
                </c:pt>
                <c:pt idx="1755">
                  <c:v>0.81390743551403477</c:v>
                </c:pt>
                <c:pt idx="1756">
                  <c:v>0.80953104539500031</c:v>
                </c:pt>
                <c:pt idx="1757">
                  <c:v>0.80971194659790513</c:v>
                </c:pt>
                <c:pt idx="1758">
                  <c:v>0.8094396581297707</c:v>
                </c:pt>
                <c:pt idx="1759">
                  <c:v>0.80950573382488822</c:v>
                </c:pt>
                <c:pt idx="1760">
                  <c:v>0.81141597025845591</c:v>
                </c:pt>
                <c:pt idx="1761">
                  <c:v>0.80835820880252096</c:v>
                </c:pt>
                <c:pt idx="1762">
                  <c:v>0.80920336875009236</c:v>
                </c:pt>
                <c:pt idx="1763">
                  <c:v>0.80960201088142381</c:v>
                </c:pt>
                <c:pt idx="1764">
                  <c:v>0.80947092467793458</c:v>
                </c:pt>
                <c:pt idx="1765">
                  <c:v>0.81155695299548425</c:v>
                </c:pt>
                <c:pt idx="1766">
                  <c:v>0.81594793769566398</c:v>
                </c:pt>
                <c:pt idx="1767">
                  <c:v>0.81580022598645696</c:v>
                </c:pt>
                <c:pt idx="1768">
                  <c:v>0.81599450605373258</c:v>
                </c:pt>
                <c:pt idx="1769">
                  <c:v>0.81462819347625803</c:v>
                </c:pt>
                <c:pt idx="1770">
                  <c:v>0.81654223566224737</c:v>
                </c:pt>
                <c:pt idx="1771">
                  <c:v>0.81017402095994062</c:v>
                </c:pt>
                <c:pt idx="1772">
                  <c:v>0.81067745717220308</c:v>
                </c:pt>
                <c:pt idx="1773">
                  <c:v>0.81670471248256138</c:v>
                </c:pt>
                <c:pt idx="1774">
                  <c:v>0.81595338602318923</c:v>
                </c:pt>
                <c:pt idx="1775">
                  <c:v>0.82127959694510866</c:v>
                </c:pt>
                <c:pt idx="1776">
                  <c:v>0.82022991827471636</c:v>
                </c:pt>
                <c:pt idx="1777">
                  <c:v>0.82028301645315582</c:v>
                </c:pt>
                <c:pt idx="1778">
                  <c:v>0.82319589947406246</c:v>
                </c:pt>
                <c:pt idx="1779">
                  <c:v>0.82319711995843547</c:v>
                </c:pt>
                <c:pt idx="1780">
                  <c:v>0.82406820081295173</c:v>
                </c:pt>
                <c:pt idx="1781">
                  <c:v>0.82243321705299655</c:v>
                </c:pt>
                <c:pt idx="1782">
                  <c:v>0.8223851286198548</c:v>
                </c:pt>
                <c:pt idx="1783">
                  <c:v>0.82109878498020128</c:v>
                </c:pt>
                <c:pt idx="1784">
                  <c:v>0.82230138177202894</c:v>
                </c:pt>
                <c:pt idx="1785">
                  <c:v>0.82003717564217937</c:v>
                </c:pt>
                <c:pt idx="1786">
                  <c:v>0.81955244135867766</c:v>
                </c:pt>
                <c:pt idx="1787">
                  <c:v>0.81891548304207318</c:v>
                </c:pt>
                <c:pt idx="1788">
                  <c:v>0.81863503111308378</c:v>
                </c:pt>
                <c:pt idx="1789">
                  <c:v>0.81888739005095978</c:v>
                </c:pt>
                <c:pt idx="1790">
                  <c:v>0.81777419500734638</c:v>
                </c:pt>
                <c:pt idx="1791">
                  <c:v>0.8183431848907089</c:v>
                </c:pt>
                <c:pt idx="1792">
                  <c:v>0.81919854542588921</c:v>
                </c:pt>
                <c:pt idx="1793">
                  <c:v>0.81716484272577072</c:v>
                </c:pt>
                <c:pt idx="1794">
                  <c:v>0.81701263918484102</c:v>
                </c:pt>
                <c:pt idx="1795">
                  <c:v>0.81416800639617404</c:v>
                </c:pt>
                <c:pt idx="1796">
                  <c:v>0.81112484065590118</c:v>
                </c:pt>
                <c:pt idx="1797">
                  <c:v>0.81025040835920914</c:v>
                </c:pt>
                <c:pt idx="1798">
                  <c:v>0.81059103262501753</c:v>
                </c:pt>
                <c:pt idx="1799">
                  <c:v>0.81245953301260709</c:v>
                </c:pt>
                <c:pt idx="1800">
                  <c:v>0.81239762959359152</c:v>
                </c:pt>
                <c:pt idx="1801">
                  <c:v>0.8138250737932412</c:v>
                </c:pt>
                <c:pt idx="1802">
                  <c:v>0.81294356978068016</c:v>
                </c:pt>
                <c:pt idx="1803">
                  <c:v>0.81229243648436666</c:v>
                </c:pt>
                <c:pt idx="1804">
                  <c:v>0.81242973484435776</c:v>
                </c:pt>
                <c:pt idx="1805">
                  <c:v>0.81152619415158489</c:v>
                </c:pt>
                <c:pt idx="1806">
                  <c:v>0.81163253836963956</c:v>
                </c:pt>
                <c:pt idx="1807">
                  <c:v>0.81138278886640425</c:v>
                </c:pt>
                <c:pt idx="1808">
                  <c:v>0.81142140733212276</c:v>
                </c:pt>
                <c:pt idx="1809">
                  <c:v>0.81167581296675628</c:v>
                </c:pt>
                <c:pt idx="1810">
                  <c:v>0.81380791313927303</c:v>
                </c:pt>
                <c:pt idx="1811">
                  <c:v>0.81891764841520653</c:v>
                </c:pt>
                <c:pt idx="1812">
                  <c:v>0.81806283723633033</c:v>
                </c:pt>
                <c:pt idx="1813">
                  <c:v>0.81821954535339603</c:v>
                </c:pt>
                <c:pt idx="1814">
                  <c:v>0.81657163587549264</c:v>
                </c:pt>
                <c:pt idx="1815">
                  <c:v>0.81734650400697151</c:v>
                </c:pt>
                <c:pt idx="1816">
                  <c:v>0.81746631037198747</c:v>
                </c:pt>
                <c:pt idx="1817">
                  <c:v>0.81762109685410012</c:v>
                </c:pt>
                <c:pt idx="1818">
                  <c:v>0.8176165700086947</c:v>
                </c:pt>
                <c:pt idx="1819">
                  <c:v>0.81810524902485737</c:v>
                </c:pt>
                <c:pt idx="1820">
                  <c:v>0.81743520467650344</c:v>
                </c:pt>
                <c:pt idx="1821">
                  <c:v>0.81836350505251199</c:v>
                </c:pt>
                <c:pt idx="1822">
                  <c:v>0.82020806665528001</c:v>
                </c:pt>
                <c:pt idx="1823">
                  <c:v>0.82008746847823755</c:v>
                </c:pt>
                <c:pt idx="1824">
                  <c:v>0.82136028927845839</c:v>
                </c:pt>
                <c:pt idx="1825">
                  <c:v>0.82136378656787978</c:v>
                </c:pt>
                <c:pt idx="1826">
                  <c:v>0.82053844680893284</c:v>
                </c:pt>
                <c:pt idx="1827">
                  <c:v>0.8200251872951303</c:v>
                </c:pt>
                <c:pt idx="1828">
                  <c:v>0.8138375489713463</c:v>
                </c:pt>
                <c:pt idx="1829">
                  <c:v>0.81125813818169179</c:v>
                </c:pt>
                <c:pt idx="1830">
                  <c:v>0.81111766520395123</c:v>
                </c:pt>
                <c:pt idx="1831">
                  <c:v>0.81095752362519413</c:v>
                </c:pt>
                <c:pt idx="1832">
                  <c:v>0.81140223624271146</c:v>
                </c:pt>
                <c:pt idx="1833">
                  <c:v>0.80678552821751048</c:v>
                </c:pt>
                <c:pt idx="1834">
                  <c:v>0.80564325899478306</c:v>
                </c:pt>
                <c:pt idx="1835">
                  <c:v>0.80885793109787429</c:v>
                </c:pt>
                <c:pt idx="1836">
                  <c:v>0.81065194534115947</c:v>
                </c:pt>
                <c:pt idx="1837">
                  <c:v>0.81222930092641499</c:v>
                </c:pt>
                <c:pt idx="1838">
                  <c:v>0.81250226988322072</c:v>
                </c:pt>
                <c:pt idx="1839">
                  <c:v>0.81299006388851824</c:v>
                </c:pt>
                <c:pt idx="1840">
                  <c:v>0.81356182069867455</c:v>
                </c:pt>
                <c:pt idx="1841">
                  <c:v>0.81257714633120315</c:v>
                </c:pt>
                <c:pt idx="1842">
                  <c:v>0.81185843191380758</c:v>
                </c:pt>
                <c:pt idx="1843">
                  <c:v>0.81240001162718833</c:v>
                </c:pt>
                <c:pt idx="1844">
                  <c:v>0.81174488367332631</c:v>
                </c:pt>
                <c:pt idx="1845">
                  <c:v>0.8131362826589309</c:v>
                </c:pt>
                <c:pt idx="1846">
                  <c:v>0.82980060498348596</c:v>
                </c:pt>
                <c:pt idx="1847">
                  <c:v>0.83262361667307638</c:v>
                </c:pt>
                <c:pt idx="1848">
                  <c:v>0.83443710853905129</c:v>
                </c:pt>
                <c:pt idx="1849">
                  <c:v>0.83757233695497113</c:v>
                </c:pt>
                <c:pt idx="1850">
                  <c:v>0.83931149672906857</c:v>
                </c:pt>
                <c:pt idx="1851">
                  <c:v>0.84028990261769443</c:v>
                </c:pt>
                <c:pt idx="1852">
                  <c:v>0.84152846473589027</c:v>
                </c:pt>
                <c:pt idx="1853">
                  <c:v>0.83256605293967401</c:v>
                </c:pt>
                <c:pt idx="1854">
                  <c:v>0.82367483786329643</c:v>
                </c:pt>
                <c:pt idx="1855">
                  <c:v>0.83293872306726002</c:v>
                </c:pt>
                <c:pt idx="1856">
                  <c:v>0.83291850511647569</c:v>
                </c:pt>
                <c:pt idx="1857">
                  <c:v>0.83292141294642441</c:v>
                </c:pt>
                <c:pt idx="1858">
                  <c:v>0.83136953025535298</c:v>
                </c:pt>
                <c:pt idx="1859">
                  <c:v>0.83261991996007623</c:v>
                </c:pt>
                <c:pt idx="1860">
                  <c:v>0.8329726817959775</c:v>
                </c:pt>
                <c:pt idx="1861">
                  <c:v>0.83466205005336047</c:v>
                </c:pt>
                <c:pt idx="1862">
                  <c:v>0.83486220607642703</c:v>
                </c:pt>
                <c:pt idx="1863">
                  <c:v>0.83220306836685898</c:v>
                </c:pt>
                <c:pt idx="1864">
                  <c:v>0.83281880875378367</c:v>
                </c:pt>
                <c:pt idx="1865">
                  <c:v>0.82576611934448219</c:v>
                </c:pt>
                <c:pt idx="1866">
                  <c:v>0.8376021116249277</c:v>
                </c:pt>
                <c:pt idx="1867">
                  <c:v>0.83706118641219118</c:v>
                </c:pt>
                <c:pt idx="1868">
                  <c:v>0.84005054406282686</c:v>
                </c:pt>
                <c:pt idx="1869">
                  <c:v>0.83856162787421262</c:v>
                </c:pt>
                <c:pt idx="1870">
                  <c:v>0.84091750773278862</c:v>
                </c:pt>
                <c:pt idx="1871">
                  <c:v>0.84140077964999493</c:v>
                </c:pt>
                <c:pt idx="1872">
                  <c:v>0.84214692039144645</c:v>
                </c:pt>
                <c:pt idx="1873">
                  <c:v>0.84226926967048166</c:v>
                </c:pt>
                <c:pt idx="1874">
                  <c:v>0.84428369903567291</c:v>
                </c:pt>
                <c:pt idx="1875">
                  <c:v>0.84486735720038386</c:v>
                </c:pt>
                <c:pt idx="1876">
                  <c:v>0.84489499230833909</c:v>
                </c:pt>
                <c:pt idx="1877">
                  <c:v>0.84209185209620929</c:v>
                </c:pt>
                <c:pt idx="1878">
                  <c:v>0.84664295349615015</c:v>
                </c:pt>
                <c:pt idx="1879">
                  <c:v>0.84665563491524165</c:v>
                </c:pt>
                <c:pt idx="1880">
                  <c:v>0.85618485270911604</c:v>
                </c:pt>
                <c:pt idx="1881">
                  <c:v>0.8564367072572685</c:v>
                </c:pt>
                <c:pt idx="1882">
                  <c:v>0.85938508543361591</c:v>
                </c:pt>
                <c:pt idx="1883">
                  <c:v>0.85955168244113567</c:v>
                </c:pt>
                <c:pt idx="1884">
                  <c:v>0.85980538118817129</c:v>
                </c:pt>
                <c:pt idx="1885">
                  <c:v>0.85979010976876002</c:v>
                </c:pt>
                <c:pt idx="1886">
                  <c:v>0.86383162589772178</c:v>
                </c:pt>
                <c:pt idx="1887">
                  <c:v>0.86396397563612648</c:v>
                </c:pt>
                <c:pt idx="1888">
                  <c:v>0.86303338238629113</c:v>
                </c:pt>
                <c:pt idx="1889">
                  <c:v>0.86423127736018412</c:v>
                </c:pt>
                <c:pt idx="1890">
                  <c:v>0.86369746827533234</c:v>
                </c:pt>
                <c:pt idx="1891">
                  <c:v>0.86362354991499501</c:v>
                </c:pt>
                <c:pt idx="1892">
                  <c:v>0.86879550968836228</c:v>
                </c:pt>
                <c:pt idx="1893">
                  <c:v>0.86930937980541545</c:v>
                </c:pt>
                <c:pt idx="1894">
                  <c:v>0.86972009709871811</c:v>
                </c:pt>
                <c:pt idx="1895">
                  <c:v>0.86709933121348259</c:v>
                </c:pt>
                <c:pt idx="1896">
                  <c:v>0.86202460004142645</c:v>
                </c:pt>
                <c:pt idx="1897">
                  <c:v>0.86019192066626282</c:v>
                </c:pt>
                <c:pt idx="1898">
                  <c:v>0.86008922298714074</c:v>
                </c:pt>
                <c:pt idx="1899">
                  <c:v>0.85700110964695653</c:v>
                </c:pt>
                <c:pt idx="1900">
                  <c:v>0.85713108601655541</c:v>
                </c:pt>
                <c:pt idx="1901">
                  <c:v>0.85568290764724109</c:v>
                </c:pt>
                <c:pt idx="1902">
                  <c:v>0.85803521546680861</c:v>
                </c:pt>
                <c:pt idx="1903">
                  <c:v>0.8592912030291594</c:v>
                </c:pt>
                <c:pt idx="1904">
                  <c:v>0.86061963896473559</c:v>
                </c:pt>
                <c:pt idx="1905">
                  <c:v>0.86936045492388214</c:v>
                </c:pt>
                <c:pt idx="1906">
                  <c:v>0.86605172887917659</c:v>
                </c:pt>
                <c:pt idx="1907">
                  <c:v>0.87248709721968742</c:v>
                </c:pt>
                <c:pt idx="1908">
                  <c:v>0.86926171572247712</c:v>
                </c:pt>
                <c:pt idx="1909">
                  <c:v>0.86893377959929841</c:v>
                </c:pt>
                <c:pt idx="1910">
                  <c:v>0.87319072344139448</c:v>
                </c:pt>
                <c:pt idx="1911">
                  <c:v>0.87319915229662226</c:v>
                </c:pt>
                <c:pt idx="1912">
                  <c:v>0.87632357213831746</c:v>
                </c:pt>
                <c:pt idx="1913">
                  <c:v>0.88091078463247274</c:v>
                </c:pt>
                <c:pt idx="1914">
                  <c:v>0.88183156440124089</c:v>
                </c:pt>
                <c:pt idx="1915">
                  <c:v>0.90114366693928671</c:v>
                </c:pt>
                <c:pt idx="1916">
                  <c:v>0.90088330352112755</c:v>
                </c:pt>
                <c:pt idx="1917">
                  <c:v>0.90166868061630912</c:v>
                </c:pt>
                <c:pt idx="1918">
                  <c:v>0.89989730690397152</c:v>
                </c:pt>
                <c:pt idx="1919">
                  <c:v>0.90195602496363392</c:v>
                </c:pt>
                <c:pt idx="1920">
                  <c:v>0.90907435744499798</c:v>
                </c:pt>
                <c:pt idx="1921">
                  <c:v>0.906282510715262</c:v>
                </c:pt>
                <c:pt idx="1922">
                  <c:v>0.90808322791043572</c:v>
                </c:pt>
                <c:pt idx="1923">
                  <c:v>0.91961665703720896</c:v>
                </c:pt>
                <c:pt idx="1924">
                  <c:v>0.92073283015912677</c:v>
                </c:pt>
                <c:pt idx="1925">
                  <c:v>0.92421308428029991</c:v>
                </c:pt>
                <c:pt idx="1926">
                  <c:v>0.92276658135456247</c:v>
                </c:pt>
                <c:pt idx="1927">
                  <c:v>0.92447333808597243</c:v>
                </c:pt>
                <c:pt idx="1928">
                  <c:v>0.92848133440483427</c:v>
                </c:pt>
                <c:pt idx="1929">
                  <c:v>0.92587944389548871</c:v>
                </c:pt>
                <c:pt idx="1930">
                  <c:v>0.91911369959127032</c:v>
                </c:pt>
                <c:pt idx="1931">
                  <c:v>0.91916221080117821</c:v>
                </c:pt>
                <c:pt idx="1932">
                  <c:v>0.94622792618003904</c:v>
                </c:pt>
                <c:pt idx="1933">
                  <c:v>0.94697554426128372</c:v>
                </c:pt>
                <c:pt idx="1934">
                  <c:v>0.95541851511202447</c:v>
                </c:pt>
                <c:pt idx="1935">
                  <c:v>0.9708054111987281</c:v>
                </c:pt>
                <c:pt idx="1936">
                  <c:v>0.9710725000423126</c:v>
                </c:pt>
                <c:pt idx="1937">
                  <c:v>0.98043984016096841</c:v>
                </c:pt>
                <c:pt idx="1938">
                  <c:v>0.98222421629523304</c:v>
                </c:pt>
                <c:pt idx="1939">
                  <c:v>0.98872852272389977</c:v>
                </c:pt>
                <c:pt idx="1940">
                  <c:v>0.98991313830724881</c:v>
                </c:pt>
                <c:pt idx="1941">
                  <c:v>1.0008301915165705</c:v>
                </c:pt>
                <c:pt idx="1942">
                  <c:v>1.0007459822735421</c:v>
                </c:pt>
                <c:pt idx="1943">
                  <c:v>1.0061615270716726</c:v>
                </c:pt>
                <c:pt idx="1944">
                  <c:v>1.0054339689907059</c:v>
                </c:pt>
                <c:pt idx="1945">
                  <c:v>1.0049850528942152</c:v>
                </c:pt>
                <c:pt idx="1946">
                  <c:v>1.0097663480211405</c:v>
                </c:pt>
                <c:pt idx="1947">
                  <c:v>1.006669565109551</c:v>
                </c:pt>
                <c:pt idx="1948">
                  <c:v>1.0066798620359731</c:v>
                </c:pt>
                <c:pt idx="1949">
                  <c:v>1.0070209107217061</c:v>
                </c:pt>
                <c:pt idx="1950">
                  <c:v>1.0120922458144523</c:v>
                </c:pt>
                <c:pt idx="1951">
                  <c:v>1.014322488762645</c:v>
                </c:pt>
                <c:pt idx="1952">
                  <c:v>1.0143198881970446</c:v>
                </c:pt>
                <c:pt idx="1953">
                  <c:v>1.0142451548152891</c:v>
                </c:pt>
                <c:pt idx="1954">
                  <c:v>1.0151986381933511</c:v>
                </c:pt>
                <c:pt idx="1955">
                  <c:v>1.0238786720280411</c:v>
                </c:pt>
                <c:pt idx="1956">
                  <c:v>1.0264190998282441</c:v>
                </c:pt>
                <c:pt idx="1957">
                  <c:v>1.0277428650745184</c:v>
                </c:pt>
                <c:pt idx="1958">
                  <c:v>1.0295584147002588</c:v>
                </c:pt>
                <c:pt idx="1959">
                  <c:v>1.0298480324974315</c:v>
                </c:pt>
                <c:pt idx="1960">
                  <c:v>1.0312467133297547</c:v>
                </c:pt>
                <c:pt idx="1961">
                  <c:v>1.0330672482416599</c:v>
                </c:pt>
                <c:pt idx="1962">
                  <c:v>1.0329756520719295</c:v>
                </c:pt>
                <c:pt idx="1963">
                  <c:v>1.0336319788730048</c:v>
                </c:pt>
                <c:pt idx="1964">
                  <c:v>1.0317314084486238</c:v>
                </c:pt>
                <c:pt idx="1965">
                  <c:v>1.0240342404313945</c:v>
                </c:pt>
                <c:pt idx="1966">
                  <c:v>1.0340926356810387</c:v>
                </c:pt>
                <c:pt idx="1967">
                  <c:v>1.0350989999868847</c:v>
                </c:pt>
                <c:pt idx="1968">
                  <c:v>1.0359031573977961</c:v>
                </c:pt>
                <c:pt idx="1969">
                  <c:v>1.0358212711240731</c:v>
                </c:pt>
                <c:pt idx="1970">
                  <c:v>1.0348079867438755</c:v>
                </c:pt>
                <c:pt idx="1971">
                  <c:v>1.0344560157284441</c:v>
                </c:pt>
                <c:pt idx="1972">
                  <c:v>1.0326546632299276</c:v>
                </c:pt>
                <c:pt idx="1973">
                  <c:v>1.0326794483828046</c:v>
                </c:pt>
                <c:pt idx="1974">
                  <c:v>1.023780676919694</c:v>
                </c:pt>
                <c:pt idx="1975">
                  <c:v>1.0238192299505937</c:v>
                </c:pt>
                <c:pt idx="1976">
                  <c:v>0.98511361778027096</c:v>
                </c:pt>
                <c:pt idx="1977">
                  <c:v>0.98611692205121115</c:v>
                </c:pt>
                <c:pt idx="1978">
                  <c:v>0.98273482952820146</c:v>
                </c:pt>
                <c:pt idx="1979">
                  <c:v>0.9737006504085709</c:v>
                </c:pt>
                <c:pt idx="1980">
                  <c:v>0.97122175731050975</c:v>
                </c:pt>
                <c:pt idx="1981">
                  <c:v>0.96924356940594825</c:v>
                </c:pt>
                <c:pt idx="1982">
                  <c:v>0.96920925126998536</c:v>
                </c:pt>
                <c:pt idx="1983">
                  <c:v>0.97339378371440854</c:v>
                </c:pt>
                <c:pt idx="1984">
                  <c:v>0.97320483204358799</c:v>
                </c:pt>
                <c:pt idx="1985">
                  <c:v>0.96626634997729277</c:v>
                </c:pt>
                <c:pt idx="1986">
                  <c:v>0.9665590073473177</c:v>
                </c:pt>
                <c:pt idx="1987">
                  <c:v>0.96653849124918034</c:v>
                </c:pt>
                <c:pt idx="1988">
                  <c:v>0.96507259586308236</c:v>
                </c:pt>
                <c:pt idx="1989">
                  <c:v>0.96531762884550443</c:v>
                </c:pt>
                <c:pt idx="1990">
                  <c:v>0.96302964730579699</c:v>
                </c:pt>
                <c:pt idx="1991">
                  <c:v>0.96333890761085639</c:v>
                </c:pt>
                <c:pt idx="1992">
                  <c:v>0.97138986397792781</c:v>
                </c:pt>
                <c:pt idx="1993">
                  <c:v>0.97088079853560194</c:v>
                </c:pt>
                <c:pt idx="1994">
                  <c:v>0.96907754459474782</c:v>
                </c:pt>
                <c:pt idx="1995">
                  <c:v>0.97020298025674945</c:v>
                </c:pt>
                <c:pt idx="1996">
                  <c:v>0.96337900472559124</c:v>
                </c:pt>
                <c:pt idx="1997">
                  <c:v>0.97641697058347632</c:v>
                </c:pt>
                <c:pt idx="1998">
                  <c:v>0.97598277909648423</c:v>
                </c:pt>
                <c:pt idx="1999">
                  <c:v>0.97488524304196655</c:v>
                </c:pt>
                <c:pt idx="2000">
                  <c:v>0.98237923182900866</c:v>
                </c:pt>
                <c:pt idx="2001">
                  <c:v>0.98742667737292134</c:v>
                </c:pt>
                <c:pt idx="2002">
                  <c:v>0.98754448837915287</c:v>
                </c:pt>
                <c:pt idx="2003">
                  <c:v>0.98647868881406964</c:v>
                </c:pt>
                <c:pt idx="2004">
                  <c:v>0.98625445449513149</c:v>
                </c:pt>
                <c:pt idx="2005">
                  <c:v>0.98724942954178818</c:v>
                </c:pt>
                <c:pt idx="2006">
                  <c:v>0.98675477940243883</c:v>
                </c:pt>
                <c:pt idx="2007">
                  <c:v>0.98767340070557941</c:v>
                </c:pt>
                <c:pt idx="2008">
                  <c:v>0.98914028819138167</c:v>
                </c:pt>
                <c:pt idx="2009">
                  <c:v>0.98927392578429685</c:v>
                </c:pt>
                <c:pt idx="2010">
                  <c:v>0.99031726143065057</c:v>
                </c:pt>
                <c:pt idx="2011">
                  <c:v>0.99601464229692649</c:v>
                </c:pt>
                <c:pt idx="2012">
                  <c:v>0.99657568167900101</c:v>
                </c:pt>
                <c:pt idx="2013">
                  <c:v>0.99491463795103574</c:v>
                </c:pt>
                <c:pt idx="2014">
                  <c:v>1.0022277830895594</c:v>
                </c:pt>
                <c:pt idx="2015">
                  <c:v>1.002485875260515</c:v>
                </c:pt>
                <c:pt idx="2016">
                  <c:v>1.0059558468317213</c:v>
                </c:pt>
                <c:pt idx="2017">
                  <c:v>1.0073461314398453</c:v>
                </c:pt>
                <c:pt idx="2018">
                  <c:v>1.0051318417083306</c:v>
                </c:pt>
                <c:pt idx="2019">
                  <c:v>1.0018972410778293</c:v>
                </c:pt>
                <c:pt idx="2020">
                  <c:v>1.0041176771618925</c:v>
                </c:pt>
                <c:pt idx="2021">
                  <c:v>1.0059502338155062</c:v>
                </c:pt>
                <c:pt idx="2022">
                  <c:v>1.0063719432910898</c:v>
                </c:pt>
                <c:pt idx="2023">
                  <c:v>1.0058966744547535</c:v>
                </c:pt>
                <c:pt idx="2024">
                  <c:v>1.0067190343002204</c:v>
                </c:pt>
                <c:pt idx="2025">
                  <c:v>1.0098393701400816</c:v>
                </c:pt>
                <c:pt idx="2026">
                  <c:v>1.0098253277335203</c:v>
                </c:pt>
                <c:pt idx="2027">
                  <c:v>1.0123144859862352</c:v>
                </c:pt>
                <c:pt idx="2028">
                  <c:v>1.0115923709221504</c:v>
                </c:pt>
                <c:pt idx="2029">
                  <c:v>1.0161092993953895</c:v>
                </c:pt>
                <c:pt idx="2030">
                  <c:v>1.0160077961126279</c:v>
                </c:pt>
                <c:pt idx="2031">
                  <c:v>1.0127662497934804</c:v>
                </c:pt>
                <c:pt idx="2032">
                  <c:v>1.0160313325765813</c:v>
                </c:pt>
                <c:pt idx="2033">
                  <c:v>1.016199061403624</c:v>
                </c:pt>
                <c:pt idx="2034">
                  <c:v>1.0161204119557676</c:v>
                </c:pt>
                <c:pt idx="2035">
                  <c:v>1.0177026651993357</c:v>
                </c:pt>
                <c:pt idx="2036">
                  <c:v>1.0176354353590384</c:v>
                </c:pt>
                <c:pt idx="2037">
                  <c:v>1.0160820425167807</c:v>
                </c:pt>
                <c:pt idx="2038">
                  <c:v>1.0180862194484754</c:v>
                </c:pt>
                <c:pt idx="2039">
                  <c:v>1.0192095016694531</c:v>
                </c:pt>
                <c:pt idx="2040">
                  <c:v>1.0193016529497068</c:v>
                </c:pt>
                <c:pt idx="2041">
                  <c:v>1.0192595100873676</c:v>
                </c:pt>
                <c:pt idx="2042">
                  <c:v>1.0201476476799791</c:v>
                </c:pt>
                <c:pt idx="2043">
                  <c:v>1.0201036866238624</c:v>
                </c:pt>
                <c:pt idx="2044">
                  <c:v>1.0200373065080501</c:v>
                </c:pt>
                <c:pt idx="2045">
                  <c:v>1.019843596199195</c:v>
                </c:pt>
                <c:pt idx="2046">
                  <c:v>1.0192992322770484</c:v>
                </c:pt>
                <c:pt idx="2047">
                  <c:v>1.0229935789611915</c:v>
                </c:pt>
                <c:pt idx="2048">
                  <c:v>1.0261569381106483</c:v>
                </c:pt>
                <c:pt idx="2049">
                  <c:v>1.0252987106324147</c:v>
                </c:pt>
                <c:pt idx="2050">
                  <c:v>1.025957260132645</c:v>
                </c:pt>
                <c:pt idx="2051">
                  <c:v>1.0253663094686709</c:v>
                </c:pt>
                <c:pt idx="2052">
                  <c:v>1.023950484860199</c:v>
                </c:pt>
                <c:pt idx="2053">
                  <c:v>1.0310694468713852</c:v>
                </c:pt>
                <c:pt idx="2054">
                  <c:v>1.0297920092335486</c:v>
                </c:pt>
                <c:pt idx="2055">
                  <c:v>1.0300521091238566</c:v>
                </c:pt>
                <c:pt idx="2056">
                  <c:v>1.0304699152855197</c:v>
                </c:pt>
                <c:pt idx="2057">
                  <c:v>1.0292014012435133</c:v>
                </c:pt>
                <c:pt idx="2058">
                  <c:v>1.0292823203988235</c:v>
                </c:pt>
                <c:pt idx="2059">
                  <c:v>1.0295942659303197</c:v>
                </c:pt>
                <c:pt idx="2060">
                  <c:v>1.0294221529395471</c:v>
                </c:pt>
                <c:pt idx="2061">
                  <c:v>1.0324704713080237</c:v>
                </c:pt>
                <c:pt idx="2062">
                  <c:v>1.0374200667673148</c:v>
                </c:pt>
                <c:pt idx="2063">
                  <c:v>1.0360853278913307</c:v>
                </c:pt>
                <c:pt idx="2064">
                  <c:v>1.0314606023538355</c:v>
                </c:pt>
                <c:pt idx="2065">
                  <c:v>1.0306675289101168</c:v>
                </c:pt>
                <c:pt idx="2066">
                  <c:v>1.0295720530630208</c:v>
                </c:pt>
                <c:pt idx="2067">
                  <c:v>1.0288550386957074</c:v>
                </c:pt>
                <c:pt idx="2068">
                  <c:v>1.027746087498344</c:v>
                </c:pt>
                <c:pt idx="2069">
                  <c:v>1.0277313195544258</c:v>
                </c:pt>
                <c:pt idx="2070">
                  <c:v>1.0274826621402293</c:v>
                </c:pt>
                <c:pt idx="2071">
                  <c:v>1.029211005646758</c:v>
                </c:pt>
                <c:pt idx="2072">
                  <c:v>1.0285813233242542</c:v>
                </c:pt>
                <c:pt idx="2073">
                  <c:v>1.0277622546405998</c:v>
                </c:pt>
                <c:pt idx="2074">
                  <c:v>1.0306548351153673</c:v>
                </c:pt>
                <c:pt idx="2075">
                  <c:v>1.0297208906849755</c:v>
                </c:pt>
                <c:pt idx="2076">
                  <c:v>1.0335426392499276</c:v>
                </c:pt>
                <c:pt idx="2077">
                  <c:v>1.030302756213278</c:v>
                </c:pt>
                <c:pt idx="2078">
                  <c:v>1.0305956068805746</c:v>
                </c:pt>
                <c:pt idx="2079">
                  <c:v>1.0311166988023437</c:v>
                </c:pt>
                <c:pt idx="2080">
                  <c:v>1.0302792237375593</c:v>
                </c:pt>
                <c:pt idx="2081">
                  <c:v>1.0317014458321165</c:v>
                </c:pt>
                <c:pt idx="2082">
                  <c:v>1.0309672848702831</c:v>
                </c:pt>
                <c:pt idx="2083">
                  <c:v>1.0289195784159042</c:v>
                </c:pt>
                <c:pt idx="2084">
                  <c:v>1.0288097497324169</c:v>
                </c:pt>
                <c:pt idx="2085">
                  <c:v>1.0287076876167516</c:v>
                </c:pt>
                <c:pt idx="2086">
                  <c:v>1.0286148604961165</c:v>
                </c:pt>
                <c:pt idx="2087">
                  <c:v>1.0283102270771305</c:v>
                </c:pt>
                <c:pt idx="2088">
                  <c:v>1.0256046496862221</c:v>
                </c:pt>
                <c:pt idx="2089">
                  <c:v>1.0281154134998602</c:v>
                </c:pt>
                <c:pt idx="2090">
                  <c:v>1.0273717033082228</c:v>
                </c:pt>
                <c:pt idx="2091">
                  <c:v>1.0264913125897455</c:v>
                </c:pt>
                <c:pt idx="2092">
                  <c:v>1.029997548889894</c:v>
                </c:pt>
                <c:pt idx="2093">
                  <c:v>1.0291386355938636</c:v>
                </c:pt>
                <c:pt idx="2094">
                  <c:v>1.0313736051607652</c:v>
                </c:pt>
                <c:pt idx="2095">
                  <c:v>1.0313825541600845</c:v>
                </c:pt>
                <c:pt idx="2096">
                  <c:v>1.0307092725238622</c:v>
                </c:pt>
                <c:pt idx="2097">
                  <c:v>1.0301151778121953</c:v>
                </c:pt>
                <c:pt idx="2098">
                  <c:v>1.0288271003227081</c:v>
                </c:pt>
                <c:pt idx="2099">
                  <c:v>1.0163467675791626</c:v>
                </c:pt>
                <c:pt idx="2100">
                  <c:v>1.0136894901591855</c:v>
                </c:pt>
                <c:pt idx="2101">
                  <c:v>1.011707210613823</c:v>
                </c:pt>
                <c:pt idx="2102">
                  <c:v>1.0093552247685496</c:v>
                </c:pt>
                <c:pt idx="2103">
                  <c:v>1.0056839707880174</c:v>
                </c:pt>
                <c:pt idx="2104">
                  <c:v>1.0052824700752949</c:v>
                </c:pt>
                <c:pt idx="2105">
                  <c:v>1.0077905655852093</c:v>
                </c:pt>
                <c:pt idx="2106">
                  <c:v>1.0095689626511237</c:v>
                </c:pt>
                <c:pt idx="2107">
                  <c:v>1.0104444751409731</c:v>
                </c:pt>
                <c:pt idx="2108">
                  <c:v>1.0021424344001038</c:v>
                </c:pt>
                <c:pt idx="2109">
                  <c:v>1.0022322278596181</c:v>
                </c:pt>
                <c:pt idx="2110">
                  <c:v>1.003139885527349</c:v>
                </c:pt>
                <c:pt idx="2111">
                  <c:v>1.0046916069441385</c:v>
                </c:pt>
                <c:pt idx="2112">
                  <c:v>1.0033750951286311</c:v>
                </c:pt>
                <c:pt idx="2113">
                  <c:v>1.0030760884086389</c:v>
                </c:pt>
                <c:pt idx="2114">
                  <c:v>1.0054731499049359</c:v>
                </c:pt>
                <c:pt idx="2115">
                  <c:v>1.0032882835024031</c:v>
                </c:pt>
                <c:pt idx="2116">
                  <c:v>1.0025813372077075</c:v>
                </c:pt>
                <c:pt idx="2117">
                  <c:v>1.0087199594680516</c:v>
                </c:pt>
                <c:pt idx="2118">
                  <c:v>1.0090217503949874</c:v>
                </c:pt>
                <c:pt idx="2119">
                  <c:v>1.0012821364794477</c:v>
                </c:pt>
                <c:pt idx="2120">
                  <c:v>1.0013953398515596</c:v>
                </c:pt>
                <c:pt idx="2121">
                  <c:v>1.0020186587255582</c:v>
                </c:pt>
                <c:pt idx="2122">
                  <c:v>1.0028716307041745</c:v>
                </c:pt>
                <c:pt idx="2123">
                  <c:v>1.001406804677305</c:v>
                </c:pt>
                <c:pt idx="2124">
                  <c:v>1.0003716768376776</c:v>
                </c:pt>
                <c:pt idx="2125">
                  <c:v>1.0064291318865479</c:v>
                </c:pt>
                <c:pt idx="2126">
                  <c:v>1.0030875890025233</c:v>
                </c:pt>
                <c:pt idx="2127">
                  <c:v>0.99966851608227136</c:v>
                </c:pt>
                <c:pt idx="2128">
                  <c:v>0.99945566289689514</c:v>
                </c:pt>
                <c:pt idx="2129">
                  <c:v>1.0006092848785384</c:v>
                </c:pt>
                <c:pt idx="2130">
                  <c:v>1.0002934020019143</c:v>
                </c:pt>
                <c:pt idx="2131">
                  <c:v>0.99720509356368692</c:v>
                </c:pt>
                <c:pt idx="2132">
                  <c:v>0.99664866333942759</c:v>
                </c:pt>
                <c:pt idx="2133">
                  <c:v>1.0001509124551435</c:v>
                </c:pt>
                <c:pt idx="2134">
                  <c:v>0.99947512508485659</c:v>
                </c:pt>
                <c:pt idx="2135">
                  <c:v>0.99611073457252486</c:v>
                </c:pt>
                <c:pt idx="2136">
                  <c:v>0.99570726609629312</c:v>
                </c:pt>
                <c:pt idx="2137">
                  <c:v>0.99535645752432178</c:v>
                </c:pt>
                <c:pt idx="2138">
                  <c:v>0.99570650740354349</c:v>
                </c:pt>
                <c:pt idx="2139">
                  <c:v>0.99348167819349453</c:v>
                </c:pt>
                <c:pt idx="2140">
                  <c:v>0.99544995009840598</c:v>
                </c:pt>
                <c:pt idx="2141">
                  <c:v>0.99584072686207148</c:v>
                </c:pt>
                <c:pt idx="2142">
                  <c:v>0.99413407562369327</c:v>
                </c:pt>
                <c:pt idx="2143">
                  <c:v>0.99694385928122742</c:v>
                </c:pt>
                <c:pt idx="2144">
                  <c:v>1.0002105031882209</c:v>
                </c:pt>
                <c:pt idx="2145">
                  <c:v>0.99694545368895227</c:v>
                </c:pt>
                <c:pt idx="2146">
                  <c:v>0.99982807034050691</c:v>
                </c:pt>
                <c:pt idx="2147">
                  <c:v>0.99993255705561246</c:v>
                </c:pt>
                <c:pt idx="2148">
                  <c:v>0.99993926759708263</c:v>
                </c:pt>
                <c:pt idx="2149">
                  <c:v>1.0070071217800678</c:v>
                </c:pt>
                <c:pt idx="2150">
                  <c:v>1.0096133221956263</c:v>
                </c:pt>
                <c:pt idx="2151">
                  <c:v>1.0090126262378363</c:v>
                </c:pt>
                <c:pt idx="2152">
                  <c:v>1.0094278808208428</c:v>
                </c:pt>
                <c:pt idx="2153">
                  <c:v>1.0110405202623378</c:v>
                </c:pt>
                <c:pt idx="2154">
                  <c:v>1.0147743473371813</c:v>
                </c:pt>
                <c:pt idx="2155">
                  <c:v>1.0141387211627269</c:v>
                </c:pt>
                <c:pt idx="2156">
                  <c:v>1.0175394537089892</c:v>
                </c:pt>
                <c:pt idx="2157">
                  <c:v>1.0174657178063546</c:v>
                </c:pt>
                <c:pt idx="2158">
                  <c:v>1.0119145375452612</c:v>
                </c:pt>
                <c:pt idx="2159">
                  <c:v>1.0118895135571861</c:v>
                </c:pt>
                <c:pt idx="2160">
                  <c:v>1.0079326840085769</c:v>
                </c:pt>
                <c:pt idx="2161">
                  <c:v>1.0108902759882994</c:v>
                </c:pt>
                <c:pt idx="2162">
                  <c:v>1.0112003008266519</c:v>
                </c:pt>
                <c:pt idx="2163">
                  <c:v>1.0099639221414765</c:v>
                </c:pt>
                <c:pt idx="2164">
                  <c:v>1.0097110896778947</c:v>
                </c:pt>
                <c:pt idx="2165">
                  <c:v>1.0056867477513141</c:v>
                </c:pt>
                <c:pt idx="2166">
                  <c:v>1.0027667330684473</c:v>
                </c:pt>
                <c:pt idx="2167">
                  <c:v>1.0027163457382382</c:v>
                </c:pt>
                <c:pt idx="2168">
                  <c:v>0.98717679534836289</c:v>
                </c:pt>
                <c:pt idx="2169">
                  <c:v>0.9867396730633915</c:v>
                </c:pt>
                <c:pt idx="2170">
                  <c:v>0.98613445936207511</c:v>
                </c:pt>
                <c:pt idx="2171">
                  <c:v>0.98569555548532273</c:v>
                </c:pt>
                <c:pt idx="2172">
                  <c:v>0.9900800817821418</c:v>
                </c:pt>
                <c:pt idx="2173">
                  <c:v>0.9843307177890116</c:v>
                </c:pt>
                <c:pt idx="2174">
                  <c:v>0.98616575069179091</c:v>
                </c:pt>
                <c:pt idx="2175">
                  <c:v>0.98518327666404504</c:v>
                </c:pt>
                <c:pt idx="2176">
                  <c:v>0.97705039952070583</c:v>
                </c:pt>
                <c:pt idx="2177">
                  <c:v>0.97711231184260483</c:v>
                </c:pt>
                <c:pt idx="2178">
                  <c:v>0.97211212541081549</c:v>
                </c:pt>
                <c:pt idx="2179">
                  <c:v>0.97422778519635089</c:v>
                </c:pt>
                <c:pt idx="2180">
                  <c:v>0.97333319811001007</c:v>
                </c:pt>
                <c:pt idx="2181">
                  <c:v>0.96763045402928127</c:v>
                </c:pt>
                <c:pt idx="2182">
                  <c:v>0.97001720196532171</c:v>
                </c:pt>
                <c:pt idx="2183">
                  <c:v>0.96927149631174681</c:v>
                </c:pt>
                <c:pt idx="2184">
                  <c:v>0.96887525590389634</c:v>
                </c:pt>
                <c:pt idx="2185">
                  <c:v>0.94947495876436161</c:v>
                </c:pt>
                <c:pt idx="2186">
                  <c:v>0.94828482110947965</c:v>
                </c:pt>
                <c:pt idx="2187">
                  <c:v>0.94076916570958835</c:v>
                </c:pt>
                <c:pt idx="2188">
                  <c:v>0.92847123170894463</c:v>
                </c:pt>
                <c:pt idx="2189">
                  <c:v>0.94166565542456315</c:v>
                </c:pt>
                <c:pt idx="2190">
                  <c:v>0.93651952418597617</c:v>
                </c:pt>
                <c:pt idx="2191">
                  <c:v>0.93363384668069826</c:v>
                </c:pt>
                <c:pt idx="2192">
                  <c:v>0.92889389296408054</c:v>
                </c:pt>
                <c:pt idx="2193">
                  <c:v>0.9276828081256725</c:v>
                </c:pt>
                <c:pt idx="2194">
                  <c:v>0.91399045971657911</c:v>
                </c:pt>
                <c:pt idx="2195">
                  <c:v>0.91449381406845986</c:v>
                </c:pt>
                <c:pt idx="2196">
                  <c:v>0.91047091174833861</c:v>
                </c:pt>
                <c:pt idx="2197">
                  <c:v>0.91041545906746613</c:v>
                </c:pt>
                <c:pt idx="2198">
                  <c:v>0.9140184811122064</c:v>
                </c:pt>
                <c:pt idx="2199">
                  <c:v>0.90770496299267356</c:v>
                </c:pt>
                <c:pt idx="2200">
                  <c:v>0.90968045682531118</c:v>
                </c:pt>
                <c:pt idx="2201">
                  <c:v>0.90942838088111677</c:v>
                </c:pt>
                <c:pt idx="2202">
                  <c:v>0.91454362320935967</c:v>
                </c:pt>
                <c:pt idx="2203">
                  <c:v>0.90942642957237374</c:v>
                </c:pt>
                <c:pt idx="2204">
                  <c:v>0.9069773783560553</c:v>
                </c:pt>
                <c:pt idx="2205">
                  <c:v>0.90686862790701739</c:v>
                </c:pt>
                <c:pt idx="2206">
                  <c:v>0.90654223432251413</c:v>
                </c:pt>
                <c:pt idx="2207">
                  <c:v>0.90560564047744929</c:v>
                </c:pt>
                <c:pt idx="2208">
                  <c:v>0.89262070444778807</c:v>
                </c:pt>
                <c:pt idx="2209">
                  <c:v>0.88713431948744004</c:v>
                </c:pt>
                <c:pt idx="2210">
                  <c:v>0.88686206894877229</c:v>
                </c:pt>
                <c:pt idx="2211">
                  <c:v>0.88917324184704993</c:v>
                </c:pt>
                <c:pt idx="2212">
                  <c:v>0.89080726530253695</c:v>
                </c:pt>
                <c:pt idx="2213">
                  <c:v>0.89670165880852215</c:v>
                </c:pt>
                <c:pt idx="2214">
                  <c:v>0.89002629137584</c:v>
                </c:pt>
                <c:pt idx="2215">
                  <c:v>0.89364528874662685</c:v>
                </c:pt>
                <c:pt idx="2216">
                  <c:v>0.90139616953540003</c:v>
                </c:pt>
                <c:pt idx="2217">
                  <c:v>0.89936149831126211</c:v>
                </c:pt>
                <c:pt idx="2218">
                  <c:v>0.90495605322857675</c:v>
                </c:pt>
                <c:pt idx="2219">
                  <c:v>0.89910630633486688</c:v>
                </c:pt>
                <c:pt idx="2220">
                  <c:v>0.896913826783305</c:v>
                </c:pt>
                <c:pt idx="2221">
                  <c:v>0.90220871760065768</c:v>
                </c:pt>
                <c:pt idx="2222">
                  <c:v>0.90153933330349811</c:v>
                </c:pt>
                <c:pt idx="2223">
                  <c:v>0.90721663434204092</c:v>
                </c:pt>
                <c:pt idx="2224">
                  <c:v>0.90975674560843944</c:v>
                </c:pt>
                <c:pt idx="2225">
                  <c:v>0.90837743841523821</c:v>
                </c:pt>
                <c:pt idx="2226">
                  <c:v>0.90757783581184626</c:v>
                </c:pt>
                <c:pt idx="2227">
                  <c:v>0.91508614290301216</c:v>
                </c:pt>
                <c:pt idx="2228">
                  <c:v>0.91498000602567986</c:v>
                </c:pt>
                <c:pt idx="2229">
                  <c:v>0.91341369471598532</c:v>
                </c:pt>
                <c:pt idx="2230">
                  <c:v>0.91351196259655221</c:v>
                </c:pt>
                <c:pt idx="2231">
                  <c:v>0.91346128888077693</c:v>
                </c:pt>
                <c:pt idx="2232">
                  <c:v>0.91305389506540435</c:v>
                </c:pt>
                <c:pt idx="2233">
                  <c:v>0.91569408945493835</c:v>
                </c:pt>
                <c:pt idx="2234">
                  <c:v>0.91496984645111579</c:v>
                </c:pt>
                <c:pt idx="2235">
                  <c:v>0.91520660191898695</c:v>
                </c:pt>
                <c:pt idx="2236">
                  <c:v>0.91079871303306625</c:v>
                </c:pt>
                <c:pt idx="2237">
                  <c:v>0.91082340388739036</c:v>
                </c:pt>
                <c:pt idx="2238">
                  <c:v>0.91097072482525032</c:v>
                </c:pt>
                <c:pt idx="2239">
                  <c:v>0.91027098034839105</c:v>
                </c:pt>
                <c:pt idx="2240">
                  <c:v>0.91589875971040513</c:v>
                </c:pt>
                <c:pt idx="2241">
                  <c:v>0.91576913354997647</c:v>
                </c:pt>
                <c:pt idx="2242">
                  <c:v>0.9191126090948758</c:v>
                </c:pt>
                <c:pt idx="2243">
                  <c:v>0.92100164889150671</c:v>
                </c:pt>
                <c:pt idx="2244">
                  <c:v>0.91984577657941258</c:v>
                </c:pt>
                <c:pt idx="2245">
                  <c:v>0.91216610140244725</c:v>
                </c:pt>
                <c:pt idx="2246">
                  <c:v>0.91298620209881176</c:v>
                </c:pt>
                <c:pt idx="2247">
                  <c:v>0.91461422243436263</c:v>
                </c:pt>
                <c:pt idx="2248">
                  <c:v>0.91385677219060002</c:v>
                </c:pt>
                <c:pt idx="2249">
                  <c:v>0.91394401774116552</c:v>
                </c:pt>
                <c:pt idx="2250">
                  <c:v>0.90550843673979653</c:v>
                </c:pt>
                <c:pt idx="2251">
                  <c:v>0.90549154092440298</c:v>
                </c:pt>
                <c:pt idx="2252">
                  <c:v>0.91495476087085525</c:v>
                </c:pt>
                <c:pt idx="2253">
                  <c:v>0.90679683039923187</c:v>
                </c:pt>
                <c:pt idx="2254">
                  <c:v>0.90064950348711836</c:v>
                </c:pt>
                <c:pt idx="2255">
                  <c:v>0.90062203149617215</c:v>
                </c:pt>
                <c:pt idx="2256">
                  <c:v>0.90030426761277194</c:v>
                </c:pt>
                <c:pt idx="2257">
                  <c:v>0.90025615139091908</c:v>
                </c:pt>
                <c:pt idx="2258">
                  <c:v>0.89882391073530388</c:v>
                </c:pt>
                <c:pt idx="2259">
                  <c:v>0.89889888469411383</c:v>
                </c:pt>
                <c:pt idx="2260">
                  <c:v>0.88953766752415564</c:v>
                </c:pt>
                <c:pt idx="2261">
                  <c:v>0.88918899165081133</c:v>
                </c:pt>
                <c:pt idx="2262">
                  <c:v>0.88891837352204817</c:v>
                </c:pt>
                <c:pt idx="2263">
                  <c:v>0.89282052185389038</c:v>
                </c:pt>
                <c:pt idx="2264">
                  <c:v>0.88943670863697288</c:v>
                </c:pt>
                <c:pt idx="2265">
                  <c:v>0.88852919231409655</c:v>
                </c:pt>
                <c:pt idx="2266">
                  <c:v>0.88992272788345028</c:v>
                </c:pt>
                <c:pt idx="2267">
                  <c:v>0.88372177020757847</c:v>
                </c:pt>
                <c:pt idx="2268">
                  <c:v>0.88293321838191363</c:v>
                </c:pt>
                <c:pt idx="2269">
                  <c:v>0.87967983243057746</c:v>
                </c:pt>
                <c:pt idx="2270">
                  <c:v>0.8798705492854052</c:v>
                </c:pt>
                <c:pt idx="2271">
                  <c:v>0.87894725075611346</c:v>
                </c:pt>
                <c:pt idx="2272">
                  <c:v>0.87813302406282701</c:v>
                </c:pt>
                <c:pt idx="2273">
                  <c:v>0.88214976820968383</c:v>
                </c:pt>
                <c:pt idx="2274">
                  <c:v>0.88024795948716594</c:v>
                </c:pt>
                <c:pt idx="2275">
                  <c:v>0.87918956886522026</c:v>
                </c:pt>
                <c:pt idx="2276">
                  <c:v>0.89323964099811715</c:v>
                </c:pt>
                <c:pt idx="2277">
                  <c:v>0.89221566095936111</c:v>
                </c:pt>
                <c:pt idx="2278">
                  <c:v>0.88842259635951493</c:v>
                </c:pt>
                <c:pt idx="2279">
                  <c:v>0.88214961006951154</c:v>
                </c:pt>
                <c:pt idx="2280">
                  <c:v>0.87951691263554521</c:v>
                </c:pt>
                <c:pt idx="2281">
                  <c:v>0.87826686845189272</c:v>
                </c:pt>
                <c:pt idx="2282">
                  <c:v>0.87711622544548207</c:v>
                </c:pt>
                <c:pt idx="2283">
                  <c:v>0.87674716786221785</c:v>
                </c:pt>
                <c:pt idx="2284">
                  <c:v>0.87680101947503419</c:v>
                </c:pt>
                <c:pt idx="2285">
                  <c:v>0.8726180182633666</c:v>
                </c:pt>
                <c:pt idx="2286">
                  <c:v>0.87921491946581398</c:v>
                </c:pt>
                <c:pt idx="2287">
                  <c:v>0.88011824972968489</c:v>
                </c:pt>
                <c:pt idx="2288">
                  <c:v>0.87977472252320676</c:v>
                </c:pt>
                <c:pt idx="2289">
                  <c:v>0.87872518359711349</c:v>
                </c:pt>
                <c:pt idx="2290">
                  <c:v>0.88446575963631768</c:v>
                </c:pt>
                <c:pt idx="2291">
                  <c:v>0.88394696892894209</c:v>
                </c:pt>
                <c:pt idx="2292">
                  <c:v>0.88316109609189053</c:v>
                </c:pt>
                <c:pt idx="2293">
                  <c:v>0.88241044815269076</c:v>
                </c:pt>
                <c:pt idx="2294">
                  <c:v>0.88386529200526553</c:v>
                </c:pt>
                <c:pt idx="2295">
                  <c:v>0.88080440804992466</c:v>
                </c:pt>
                <c:pt idx="2296">
                  <c:v>0.88092496957645816</c:v>
                </c:pt>
                <c:pt idx="2297">
                  <c:v>0.88238615178837387</c:v>
                </c:pt>
                <c:pt idx="2298">
                  <c:v>0.88104805706108025</c:v>
                </c:pt>
                <c:pt idx="2299">
                  <c:v>0.88086276013904008</c:v>
                </c:pt>
                <c:pt idx="2300">
                  <c:v>0.88025028741915934</c:v>
                </c:pt>
                <c:pt idx="2301">
                  <c:v>0.87372723206640435</c:v>
                </c:pt>
                <c:pt idx="2302">
                  <c:v>0.87475131882095614</c:v>
                </c:pt>
                <c:pt idx="2303">
                  <c:v>0.87186351257834738</c:v>
                </c:pt>
                <c:pt idx="2304">
                  <c:v>0.87097624957075581</c:v>
                </c:pt>
                <c:pt idx="2305">
                  <c:v>0.8782362108342241</c:v>
                </c:pt>
                <c:pt idx="2306">
                  <c:v>0.87419895995545593</c:v>
                </c:pt>
                <c:pt idx="2307">
                  <c:v>0.87548130078571473</c:v>
                </c:pt>
                <c:pt idx="2308">
                  <c:v>0.87443793042760254</c:v>
                </c:pt>
                <c:pt idx="2309">
                  <c:v>0.87354886279471233</c:v>
                </c:pt>
                <c:pt idx="2310">
                  <c:v>0.87311904752994096</c:v>
                </c:pt>
                <c:pt idx="2311">
                  <c:v>0.87280587958975275</c:v>
                </c:pt>
                <c:pt idx="2312">
                  <c:v>0.87361375570151367</c:v>
                </c:pt>
                <c:pt idx="2313">
                  <c:v>0.87377785674306474</c:v>
                </c:pt>
                <c:pt idx="2314">
                  <c:v>0.879900748863643</c:v>
                </c:pt>
                <c:pt idx="2315">
                  <c:v>0.87982957409229645</c:v>
                </c:pt>
                <c:pt idx="2316">
                  <c:v>0.88593961787912889</c:v>
                </c:pt>
                <c:pt idx="2317">
                  <c:v>0.88555439844361661</c:v>
                </c:pt>
                <c:pt idx="2318">
                  <c:v>0.88801183376732462</c:v>
                </c:pt>
                <c:pt idx="2319">
                  <c:v>0.88966584535732651</c:v>
                </c:pt>
                <c:pt idx="2320">
                  <c:v>0.89090240609926008</c:v>
                </c:pt>
                <c:pt idx="2321">
                  <c:v>0.8925959913238799</c:v>
                </c:pt>
                <c:pt idx="2322">
                  <c:v>0.89604252243582316</c:v>
                </c:pt>
                <c:pt idx="2323">
                  <c:v>0.89914451209558011</c:v>
                </c:pt>
                <c:pt idx="2324">
                  <c:v>0.89976259812803727</c:v>
                </c:pt>
                <c:pt idx="2325">
                  <c:v>0.89981200923822846</c:v>
                </c:pt>
                <c:pt idx="2326">
                  <c:v>0.9010154899870364</c:v>
                </c:pt>
                <c:pt idx="2327">
                  <c:v>0.89549544837992978</c:v>
                </c:pt>
                <c:pt idx="2328">
                  <c:v>0.89566026583212766</c:v>
                </c:pt>
                <c:pt idx="2329">
                  <c:v>0.89435715051108233</c:v>
                </c:pt>
                <c:pt idx="2330">
                  <c:v>0.89584242597647978</c:v>
                </c:pt>
                <c:pt idx="2331">
                  <c:v>0.89605469151291961</c:v>
                </c:pt>
                <c:pt idx="2332">
                  <c:v>0.8956264675893163</c:v>
                </c:pt>
                <c:pt idx="2333">
                  <c:v>0.89761300571134062</c:v>
                </c:pt>
                <c:pt idx="2334">
                  <c:v>0.8967704355286672</c:v>
                </c:pt>
                <c:pt idx="2335">
                  <c:v>0.89676039094207227</c:v>
                </c:pt>
                <c:pt idx="2336">
                  <c:v>0.90567166752404338</c:v>
                </c:pt>
                <c:pt idx="2337">
                  <c:v>0.90888669310097225</c:v>
                </c:pt>
                <c:pt idx="2338">
                  <c:v>0.90879068395056506</c:v>
                </c:pt>
                <c:pt idx="2339">
                  <c:v>0.91100248329993405</c:v>
                </c:pt>
                <c:pt idx="2340">
                  <c:v>0.91381469568097728</c:v>
                </c:pt>
                <c:pt idx="2341">
                  <c:v>0.91609105548870495</c:v>
                </c:pt>
                <c:pt idx="2342">
                  <c:v>0.91651980793087351</c:v>
                </c:pt>
                <c:pt idx="2343">
                  <c:v>0.91764797709347246</c:v>
                </c:pt>
                <c:pt idx="2344">
                  <c:v>0.93330304329347857</c:v>
                </c:pt>
                <c:pt idx="2345">
                  <c:v>0.93134026567731865</c:v>
                </c:pt>
                <c:pt idx="2346">
                  <c:v>0.9329791038366938</c:v>
                </c:pt>
                <c:pt idx="2347">
                  <c:v>0.93262528032867098</c:v>
                </c:pt>
                <c:pt idx="2348">
                  <c:v>0.9322703921952743</c:v>
                </c:pt>
                <c:pt idx="2349">
                  <c:v>0.93522228918546146</c:v>
                </c:pt>
                <c:pt idx="2350">
                  <c:v>0.93637203346319908</c:v>
                </c:pt>
                <c:pt idx="2351">
                  <c:v>0.93967451291636839</c:v>
                </c:pt>
                <c:pt idx="2352">
                  <c:v>0.93874910753869434</c:v>
                </c:pt>
                <c:pt idx="2353">
                  <c:v>0.93837132318429828</c:v>
                </c:pt>
                <c:pt idx="2354">
                  <c:v>0.93832529804113884</c:v>
                </c:pt>
                <c:pt idx="2355">
                  <c:v>0.94477465729177512</c:v>
                </c:pt>
                <c:pt idx="2356">
                  <c:v>0.95255265338439221</c:v>
                </c:pt>
                <c:pt idx="2357">
                  <c:v>0.95277465674987838</c:v>
                </c:pt>
                <c:pt idx="2358">
                  <c:v>0.95019574021557096</c:v>
                </c:pt>
                <c:pt idx="2359">
                  <c:v>0.95004667494958039</c:v>
                </c:pt>
                <c:pt idx="2360">
                  <c:v>0.9497370666672218</c:v>
                </c:pt>
                <c:pt idx="2361">
                  <c:v>0.9517733621706912</c:v>
                </c:pt>
                <c:pt idx="2362">
                  <c:v>0.95186834860698744</c:v>
                </c:pt>
                <c:pt idx="2363">
                  <c:v>0.9522092760155606</c:v>
                </c:pt>
                <c:pt idx="2364">
                  <c:v>0.94926473125636879</c:v>
                </c:pt>
                <c:pt idx="2365">
                  <c:v>0.94859174558368553</c:v>
                </c:pt>
                <c:pt idx="2366">
                  <c:v>0.94832074494296525</c:v>
                </c:pt>
                <c:pt idx="2367">
                  <c:v>0.94651310475432382</c:v>
                </c:pt>
                <c:pt idx="2368">
                  <c:v>0.94846588879209992</c:v>
                </c:pt>
                <c:pt idx="2369">
                  <c:v>0.949078392254874</c:v>
                </c:pt>
                <c:pt idx="2370">
                  <c:v>0.94023162447786623</c:v>
                </c:pt>
                <c:pt idx="2371">
                  <c:v>0.9385157302742394</c:v>
                </c:pt>
                <c:pt idx="2372">
                  <c:v>0.93859251964902157</c:v>
                </c:pt>
                <c:pt idx="2373">
                  <c:v>0.93738788206371226</c:v>
                </c:pt>
                <c:pt idx="2374">
                  <c:v>0.93511855542902611</c:v>
                </c:pt>
                <c:pt idx="2375">
                  <c:v>0.93314772242068078</c:v>
                </c:pt>
                <c:pt idx="2376">
                  <c:v>0.9347424644434118</c:v>
                </c:pt>
                <c:pt idx="2377">
                  <c:v>0.93580573618190965</c:v>
                </c:pt>
                <c:pt idx="2378">
                  <c:v>0.93206747227620312</c:v>
                </c:pt>
                <c:pt idx="2379">
                  <c:v>0.93200050296823211</c:v>
                </c:pt>
                <c:pt idx="2380">
                  <c:v>0.93235004931884624</c:v>
                </c:pt>
                <c:pt idx="2381">
                  <c:v>0.93236505509772694</c:v>
                </c:pt>
                <c:pt idx="2382">
                  <c:v>0.93095325749539293</c:v>
                </c:pt>
                <c:pt idx="2383">
                  <c:v>0.93025163123249699</c:v>
                </c:pt>
                <c:pt idx="2384">
                  <c:v>0.93011079458054691</c:v>
                </c:pt>
                <c:pt idx="2385">
                  <c:v>0.93036640408476523</c:v>
                </c:pt>
                <c:pt idx="2386">
                  <c:v>0.9229566150547176</c:v>
                </c:pt>
                <c:pt idx="2387">
                  <c:v>0.92300892740842744</c:v>
                </c:pt>
                <c:pt idx="2388">
                  <c:v>0.92292899772958925</c:v>
                </c:pt>
                <c:pt idx="2389">
                  <c:v>0.92292347452746804</c:v>
                </c:pt>
                <c:pt idx="2390">
                  <c:v>0.92332032875379466</c:v>
                </c:pt>
                <c:pt idx="2391">
                  <c:v>0.92388748855174863</c:v>
                </c:pt>
                <c:pt idx="2392">
                  <c:v>0.92174660913041651</c:v>
                </c:pt>
                <c:pt idx="2393">
                  <c:v>0.91975446454618404</c:v>
                </c:pt>
                <c:pt idx="2394">
                  <c:v>0.9200687367731899</c:v>
                </c:pt>
                <c:pt idx="2395">
                  <c:v>0.92376939839221595</c:v>
                </c:pt>
                <c:pt idx="2396">
                  <c:v>0.92250109366198474</c:v>
                </c:pt>
                <c:pt idx="2397">
                  <c:v>0.91923503477202106</c:v>
                </c:pt>
                <c:pt idx="2398">
                  <c:v>0.91567834027407402</c:v>
                </c:pt>
                <c:pt idx="2399">
                  <c:v>0.91391871396874269</c:v>
                </c:pt>
                <c:pt idx="2400">
                  <c:v>0.91351133167553911</c:v>
                </c:pt>
                <c:pt idx="2401">
                  <c:v>0.91896399017840569</c:v>
                </c:pt>
                <c:pt idx="2402">
                  <c:v>0.90794985311249021</c:v>
                </c:pt>
                <c:pt idx="2403">
                  <c:v>0.90723687893945137</c:v>
                </c:pt>
                <c:pt idx="2404">
                  <c:v>0.90753782679982165</c:v>
                </c:pt>
                <c:pt idx="2405">
                  <c:v>0.90708970100622643</c:v>
                </c:pt>
                <c:pt idx="2406">
                  <c:v>0.90548085307363546</c:v>
                </c:pt>
                <c:pt idx="2407">
                  <c:v>0.89935626479506703</c:v>
                </c:pt>
                <c:pt idx="2408">
                  <c:v>0.89860123045234774</c:v>
                </c:pt>
                <c:pt idx="2409">
                  <c:v>0.8935553140257928</c:v>
                </c:pt>
                <c:pt idx="2410">
                  <c:v>0.89543938921468236</c:v>
                </c:pt>
                <c:pt idx="2411">
                  <c:v>0.8940371739477514</c:v>
                </c:pt>
                <c:pt idx="2412">
                  <c:v>0.89419561191073826</c:v>
                </c:pt>
                <c:pt idx="2413">
                  <c:v>0.89290826406429336</c:v>
                </c:pt>
                <c:pt idx="2414">
                  <c:v>0.89082318408437255</c:v>
                </c:pt>
                <c:pt idx="2415">
                  <c:v>0.89109707417107964</c:v>
                </c:pt>
                <c:pt idx="2416">
                  <c:v>0.88924352615445945</c:v>
                </c:pt>
                <c:pt idx="2417">
                  <c:v>0.88938474548345259</c:v>
                </c:pt>
                <c:pt idx="2418">
                  <c:v>0.88851335167764844</c:v>
                </c:pt>
                <c:pt idx="2419">
                  <c:v>0.88867188182450996</c:v>
                </c:pt>
                <c:pt idx="2420">
                  <c:v>0.88683027479780108</c:v>
                </c:pt>
                <c:pt idx="2421">
                  <c:v>0.89145498355482988</c:v>
                </c:pt>
                <c:pt idx="2422">
                  <c:v>0.89145739030530891</c:v>
                </c:pt>
                <c:pt idx="2423">
                  <c:v>0.89028731908807479</c:v>
                </c:pt>
                <c:pt idx="2424">
                  <c:v>0.88860314981379729</c:v>
                </c:pt>
                <c:pt idx="2425">
                  <c:v>0.88500971649854787</c:v>
                </c:pt>
                <c:pt idx="2426">
                  <c:v>0.88688674888705243</c:v>
                </c:pt>
                <c:pt idx="2427">
                  <c:v>0.88313770186355744</c:v>
                </c:pt>
                <c:pt idx="2428">
                  <c:v>0.88295916693677434</c:v>
                </c:pt>
                <c:pt idx="2429">
                  <c:v>0.88122975857932617</c:v>
                </c:pt>
                <c:pt idx="2430">
                  <c:v>0.88063554636770591</c:v>
                </c:pt>
                <c:pt idx="2431">
                  <c:v>0.88097419485880046</c:v>
                </c:pt>
                <c:pt idx="2432">
                  <c:v>0.87949321716482587</c:v>
                </c:pt>
                <c:pt idx="2433">
                  <c:v>0.87961714787641065</c:v>
                </c:pt>
                <c:pt idx="2434">
                  <c:v>0.88019524645649905</c:v>
                </c:pt>
                <c:pt idx="2435">
                  <c:v>0.87884798048111334</c:v>
                </c:pt>
                <c:pt idx="2436">
                  <c:v>0.88078145804412888</c:v>
                </c:pt>
                <c:pt idx="2437">
                  <c:v>0.88095736088118703</c:v>
                </c:pt>
                <c:pt idx="2438">
                  <c:v>0.87301627925534153</c:v>
                </c:pt>
                <c:pt idx="2439">
                  <c:v>0.87324877831697589</c:v>
                </c:pt>
                <c:pt idx="2440">
                  <c:v>0.87429062483453679</c:v>
                </c:pt>
                <c:pt idx="2441">
                  <c:v>0.87163360201487095</c:v>
                </c:pt>
                <c:pt idx="2442">
                  <c:v>0.86471493438387592</c:v>
                </c:pt>
                <c:pt idx="2443">
                  <c:v>0.85914195187466069</c:v>
                </c:pt>
                <c:pt idx="2444">
                  <c:v>0.86221650027644359</c:v>
                </c:pt>
                <c:pt idx="2445">
                  <c:v>0.86406069763088167</c:v>
                </c:pt>
                <c:pt idx="2446">
                  <c:v>0.86330840283945165</c:v>
                </c:pt>
                <c:pt idx="2447">
                  <c:v>0.86254165380999603</c:v>
                </c:pt>
                <c:pt idx="2448">
                  <c:v>0.86214993821335906</c:v>
                </c:pt>
                <c:pt idx="2449">
                  <c:v>0.86152465181109428</c:v>
                </c:pt>
                <c:pt idx="2450">
                  <c:v>0.86076417582608511</c:v>
                </c:pt>
                <c:pt idx="2451">
                  <c:v>0.86109283150576632</c:v>
                </c:pt>
                <c:pt idx="2452">
                  <c:v>0.86152108382704484</c:v>
                </c:pt>
                <c:pt idx="2453">
                  <c:v>0.8585438145747486</c:v>
                </c:pt>
                <c:pt idx="2454">
                  <c:v>0.85853120530822669</c:v>
                </c:pt>
                <c:pt idx="2455">
                  <c:v>0.85146892006335129</c:v>
                </c:pt>
                <c:pt idx="2456">
                  <c:v>0.85165143847964619</c:v>
                </c:pt>
                <c:pt idx="2457">
                  <c:v>0.85129734011861191</c:v>
                </c:pt>
                <c:pt idx="2458">
                  <c:v>0.85136223958802137</c:v>
                </c:pt>
                <c:pt idx="2459">
                  <c:v>0.85774583067606469</c:v>
                </c:pt>
                <c:pt idx="2460">
                  <c:v>0.85849106128211838</c:v>
                </c:pt>
                <c:pt idx="2461">
                  <c:v>0.85883200485950084</c:v>
                </c:pt>
                <c:pt idx="2462">
                  <c:v>0.85915561047520439</c:v>
                </c:pt>
                <c:pt idx="2463">
                  <c:v>0.85900069763978848</c:v>
                </c:pt>
                <c:pt idx="2464">
                  <c:v>0.8527513713110344</c:v>
                </c:pt>
                <c:pt idx="2465">
                  <c:v>0.85323577684390672</c:v>
                </c:pt>
                <c:pt idx="2466">
                  <c:v>0.84433841439464907</c:v>
                </c:pt>
                <c:pt idx="2467">
                  <c:v>0.8453055820996308</c:v>
                </c:pt>
                <c:pt idx="2468">
                  <c:v>0.84334453746814531</c:v>
                </c:pt>
                <c:pt idx="2469">
                  <c:v>0.84708089266999109</c:v>
                </c:pt>
                <c:pt idx="2470">
                  <c:v>0.85030501222760957</c:v>
                </c:pt>
                <c:pt idx="2471">
                  <c:v>0.84294881631922458</c:v>
                </c:pt>
                <c:pt idx="2472">
                  <c:v>0.84471589005287395</c:v>
                </c:pt>
                <c:pt idx="2473">
                  <c:v>0.84521926175556883</c:v>
                </c:pt>
                <c:pt idx="2474">
                  <c:v>0.84804099044296288</c:v>
                </c:pt>
                <c:pt idx="2475">
                  <c:v>0.84833171483779479</c:v>
                </c:pt>
                <c:pt idx="2476">
                  <c:v>0.84295580161028305</c:v>
                </c:pt>
                <c:pt idx="2477">
                  <c:v>0.83880403147827931</c:v>
                </c:pt>
                <c:pt idx="2478">
                  <c:v>0.84413548830870178</c:v>
                </c:pt>
                <c:pt idx="2479">
                  <c:v>0.84839785167599269</c:v>
                </c:pt>
                <c:pt idx="2480">
                  <c:v>0.84190696098023543</c:v>
                </c:pt>
                <c:pt idx="2481">
                  <c:v>0.84158118656340875</c:v>
                </c:pt>
                <c:pt idx="2482">
                  <c:v>0.84404531990202702</c:v>
                </c:pt>
                <c:pt idx="2483">
                  <c:v>0.84350702359683993</c:v>
                </c:pt>
                <c:pt idx="2484">
                  <c:v>0.84353557780876021</c:v>
                </c:pt>
                <c:pt idx="2485">
                  <c:v>0.84354103756158272</c:v>
                </c:pt>
                <c:pt idx="2486">
                  <c:v>0.84245316181162222</c:v>
                </c:pt>
                <c:pt idx="2487">
                  <c:v>0.84273027279856483</c:v>
                </c:pt>
                <c:pt idx="2488">
                  <c:v>0.84284764402579126</c:v>
                </c:pt>
                <c:pt idx="2489">
                  <c:v>0.84538689058795013</c:v>
                </c:pt>
                <c:pt idx="2490">
                  <c:v>0.8475583363701612</c:v>
                </c:pt>
                <c:pt idx="2491">
                  <c:v>0.84800160846058048</c:v>
                </c:pt>
                <c:pt idx="2492">
                  <c:v>0.84909358955727809</c:v>
                </c:pt>
                <c:pt idx="2493">
                  <c:v>0.84410930612062685</c:v>
                </c:pt>
                <c:pt idx="2494">
                  <c:v>0.84472442534240744</c:v>
                </c:pt>
                <c:pt idx="2495">
                  <c:v>0.84218574943411117</c:v>
                </c:pt>
                <c:pt idx="2496">
                  <c:v>0.84774108828780848</c:v>
                </c:pt>
                <c:pt idx="2497">
                  <c:v>0.84735005844579325</c:v>
                </c:pt>
                <c:pt idx="2498">
                  <c:v>0.84798634148370444</c:v>
                </c:pt>
                <c:pt idx="2499">
                  <c:v>0.84836998976066391</c:v>
                </c:pt>
                <c:pt idx="2500">
                  <c:v>0.84494888006203983</c:v>
                </c:pt>
                <c:pt idx="2501">
                  <c:v>0.84417419351883116</c:v>
                </c:pt>
                <c:pt idx="2502">
                  <c:v>0.84375698037208202</c:v>
                </c:pt>
                <c:pt idx="2503">
                  <c:v>0.84450778841397167</c:v>
                </c:pt>
                <c:pt idx="2504">
                  <c:v>0.84623331516716949</c:v>
                </c:pt>
                <c:pt idx="2505">
                  <c:v>0.83742879012503624</c:v>
                </c:pt>
                <c:pt idx="2506">
                  <c:v>0.84105991303343075</c:v>
                </c:pt>
                <c:pt idx="2507">
                  <c:v>0.84094955738824495</c:v>
                </c:pt>
                <c:pt idx="2508">
                  <c:v>0.8411167632198836</c:v>
                </c:pt>
                <c:pt idx="2509">
                  <c:v>0.84903154599204522</c:v>
                </c:pt>
                <c:pt idx="2510">
                  <c:v>0.85025779161801651</c:v>
                </c:pt>
                <c:pt idx="2511">
                  <c:v>0.85224013705978319</c:v>
                </c:pt>
                <c:pt idx="2512">
                  <c:v>0.85163321631215128</c:v>
                </c:pt>
                <c:pt idx="2513">
                  <c:v>0.85206811727016174</c:v>
                </c:pt>
                <c:pt idx="2514">
                  <c:v>0.85500626526984247</c:v>
                </c:pt>
                <c:pt idx="2515">
                  <c:v>0.85607769335434281</c:v>
                </c:pt>
                <c:pt idx="2516">
                  <c:v>0.84997664435836529</c:v>
                </c:pt>
                <c:pt idx="2517">
                  <c:v>0.86481903519568259</c:v>
                </c:pt>
                <c:pt idx="2518">
                  <c:v>0.86605073493637907</c:v>
                </c:pt>
                <c:pt idx="2519">
                  <c:v>0.86566117097113271</c:v>
                </c:pt>
                <c:pt idx="2520">
                  <c:v>0.8634596646861521</c:v>
                </c:pt>
                <c:pt idx="2521">
                  <c:v>0.86347085130052892</c:v>
                </c:pt>
                <c:pt idx="2522">
                  <c:v>0.86460773709476046</c:v>
                </c:pt>
                <c:pt idx="2523">
                  <c:v>0.86202801315580979</c:v>
                </c:pt>
                <c:pt idx="2524">
                  <c:v>0.87040162047429726</c:v>
                </c:pt>
                <c:pt idx="2525">
                  <c:v>0.87636992240363787</c:v>
                </c:pt>
                <c:pt idx="2526">
                  <c:v>0.86940120277158084</c:v>
                </c:pt>
                <c:pt idx="2527">
                  <c:v>0.87228288321877345</c:v>
                </c:pt>
                <c:pt idx="2528">
                  <c:v>0.87377818221831349</c:v>
                </c:pt>
                <c:pt idx="2529">
                  <c:v>0.85968898021133788</c:v>
                </c:pt>
                <c:pt idx="2530">
                  <c:v>0.86026729817080261</c:v>
                </c:pt>
                <c:pt idx="2531">
                  <c:v>0.86021944563046715</c:v>
                </c:pt>
                <c:pt idx="2532">
                  <c:v>0.86116270040219289</c:v>
                </c:pt>
                <c:pt idx="2533">
                  <c:v>0.86018486995490895</c:v>
                </c:pt>
                <c:pt idx="2534">
                  <c:v>0.85384866400992188</c:v>
                </c:pt>
                <c:pt idx="2535">
                  <c:v>0.85244618565396824</c:v>
                </c:pt>
                <c:pt idx="2536">
                  <c:v>0.85245026777139143</c:v>
                </c:pt>
                <c:pt idx="2537">
                  <c:v>0.85244372311948435</c:v>
                </c:pt>
                <c:pt idx="2538">
                  <c:v>0.85439371612797543</c:v>
                </c:pt>
                <c:pt idx="2539">
                  <c:v>0.84329995825388648</c:v>
                </c:pt>
                <c:pt idx="2540">
                  <c:v>0.84258900123877789</c:v>
                </c:pt>
                <c:pt idx="2541">
                  <c:v>0.84260207011817878</c:v>
                </c:pt>
                <c:pt idx="2542">
                  <c:v>0.8423274275220165</c:v>
                </c:pt>
                <c:pt idx="2543">
                  <c:v>0.83560997190536968</c:v>
                </c:pt>
                <c:pt idx="2544">
                  <c:v>0.83512661712113312</c:v>
                </c:pt>
                <c:pt idx="2545">
                  <c:v>0.83339736704024991</c:v>
                </c:pt>
                <c:pt idx="2546">
                  <c:v>0.83334355114944525</c:v>
                </c:pt>
                <c:pt idx="2547">
                  <c:v>0.8319119166497303</c:v>
                </c:pt>
                <c:pt idx="2548">
                  <c:v>0.83162872864089121</c:v>
                </c:pt>
                <c:pt idx="2549">
                  <c:v>0.8301901011525985</c:v>
                </c:pt>
                <c:pt idx="2550">
                  <c:v>0.82725643123242143</c:v>
                </c:pt>
                <c:pt idx="2551">
                  <c:v>0.82460660135217967</c:v>
                </c:pt>
                <c:pt idx="2552">
                  <c:v>0.82461701304672741</c:v>
                </c:pt>
                <c:pt idx="2553">
                  <c:v>0.82313545803735866</c:v>
                </c:pt>
                <c:pt idx="2554">
                  <c:v>0.82313678181219652</c:v>
                </c:pt>
                <c:pt idx="2555">
                  <c:v>0.82355640776737171</c:v>
                </c:pt>
                <c:pt idx="2556">
                  <c:v>0.82702795111026628</c:v>
                </c:pt>
                <c:pt idx="2557">
                  <c:v>0.83385151977663885</c:v>
                </c:pt>
                <c:pt idx="2558">
                  <c:v>0.8271051936186169</c:v>
                </c:pt>
                <c:pt idx="2559">
                  <c:v>0.82833161253627219</c:v>
                </c:pt>
                <c:pt idx="2560">
                  <c:v>0.82548878835870476</c:v>
                </c:pt>
                <c:pt idx="2561">
                  <c:v>0.82726346969303899</c:v>
                </c:pt>
                <c:pt idx="2562">
                  <c:v>0.82777880980410967</c:v>
                </c:pt>
                <c:pt idx="2563">
                  <c:v>0.8310667849307628</c:v>
                </c:pt>
                <c:pt idx="2564">
                  <c:v>0.82946397130642502</c:v>
                </c:pt>
                <c:pt idx="2565">
                  <c:v>0.82594624439397013</c:v>
                </c:pt>
                <c:pt idx="2566">
                  <c:v>0.82531914457276467</c:v>
                </c:pt>
                <c:pt idx="2567">
                  <c:v>0.82024088347113844</c:v>
                </c:pt>
                <c:pt idx="2568">
                  <c:v>0.81667602292402042</c:v>
                </c:pt>
                <c:pt idx="2569">
                  <c:v>0.80812367966794763</c:v>
                </c:pt>
                <c:pt idx="2570">
                  <c:v>0.80984075431083979</c:v>
                </c:pt>
                <c:pt idx="2571">
                  <c:v>0.82525094594499449</c:v>
                </c:pt>
                <c:pt idx="2572">
                  <c:v>0.82792731350823878</c:v>
                </c:pt>
                <c:pt idx="2573">
                  <c:v>0.82914927615478939</c:v>
                </c:pt>
                <c:pt idx="2574">
                  <c:v>0.82700890058872023</c:v>
                </c:pt>
                <c:pt idx="2575">
                  <c:v>0.82430961633603994</c:v>
                </c:pt>
                <c:pt idx="2576">
                  <c:v>0.82076278444389084</c:v>
                </c:pt>
                <c:pt idx="2577">
                  <c:v>0.8195650587080181</c:v>
                </c:pt>
                <c:pt idx="2578">
                  <c:v>0.8203949442858578</c:v>
                </c:pt>
                <c:pt idx="2579">
                  <c:v>0.81929677875670137</c:v>
                </c:pt>
                <c:pt idx="2580">
                  <c:v>0.82144623245742987</c:v>
                </c:pt>
                <c:pt idx="2581">
                  <c:v>0.82170109380457745</c:v>
                </c:pt>
                <c:pt idx="2582">
                  <c:v>0.82291777589727044</c:v>
                </c:pt>
                <c:pt idx="2583">
                  <c:v>0.82373321782169795</c:v>
                </c:pt>
                <c:pt idx="2584">
                  <c:v>0.8241289166186947</c:v>
                </c:pt>
                <c:pt idx="2585">
                  <c:v>0.82365432389022897</c:v>
                </c:pt>
                <c:pt idx="2586">
                  <c:v>0.82721398304201055</c:v>
                </c:pt>
                <c:pt idx="2587">
                  <c:v>0.83391904406770667</c:v>
                </c:pt>
                <c:pt idx="2588">
                  <c:v>0.83392050781348237</c:v>
                </c:pt>
                <c:pt idx="2589">
                  <c:v>0.83294631548825915</c:v>
                </c:pt>
                <c:pt idx="2590">
                  <c:v>0.83403203166331907</c:v>
                </c:pt>
                <c:pt idx="2591">
                  <c:v>0.83341172840747302</c:v>
                </c:pt>
                <c:pt idx="2592">
                  <c:v>0.82992933406859437</c:v>
                </c:pt>
                <c:pt idx="2593">
                  <c:v>0.82779818422436735</c:v>
                </c:pt>
                <c:pt idx="2594">
                  <c:v>0.82980403294026184</c:v>
                </c:pt>
                <c:pt idx="2595">
                  <c:v>0.82705182739087113</c:v>
                </c:pt>
                <c:pt idx="2596">
                  <c:v>0.82696895611280519</c:v>
                </c:pt>
                <c:pt idx="2597">
                  <c:v>0.81635449404105997</c:v>
                </c:pt>
                <c:pt idx="2598">
                  <c:v>0.80649214105235856</c:v>
                </c:pt>
                <c:pt idx="2599">
                  <c:v>0.80272372150552362</c:v>
                </c:pt>
                <c:pt idx="2600">
                  <c:v>0.80895198451254391</c:v>
                </c:pt>
                <c:pt idx="2601">
                  <c:v>0.80826497201770175</c:v>
                </c:pt>
                <c:pt idx="2602">
                  <c:v>0.80654077443321637</c:v>
                </c:pt>
                <c:pt idx="2603">
                  <c:v>0.80448822045571211</c:v>
                </c:pt>
                <c:pt idx="2604">
                  <c:v>0.80482854668550685</c:v>
                </c:pt>
                <c:pt idx="2605">
                  <c:v>0.8067350735295491</c:v>
                </c:pt>
                <c:pt idx="2606">
                  <c:v>0.80814293508596202</c:v>
                </c:pt>
                <c:pt idx="2607">
                  <c:v>0.80811476174732166</c:v>
                </c:pt>
                <c:pt idx="2608">
                  <c:v>0.80425966197745502</c:v>
                </c:pt>
                <c:pt idx="2609">
                  <c:v>0.7991499219189141</c:v>
                </c:pt>
                <c:pt idx="2610">
                  <c:v>0.80009702582628972</c:v>
                </c:pt>
                <c:pt idx="2611">
                  <c:v>0.79426796876347727</c:v>
                </c:pt>
                <c:pt idx="2612">
                  <c:v>0.79361782185407637</c:v>
                </c:pt>
                <c:pt idx="2613">
                  <c:v>0.79293349743672115</c:v>
                </c:pt>
                <c:pt idx="2614">
                  <c:v>0.79194555322114024</c:v>
                </c:pt>
                <c:pt idx="2615">
                  <c:v>0.79022514486111972</c:v>
                </c:pt>
                <c:pt idx="2616">
                  <c:v>0.78858021098986175</c:v>
                </c:pt>
                <c:pt idx="2617">
                  <c:v>0.79146830081696506</c:v>
                </c:pt>
                <c:pt idx="2618">
                  <c:v>0.79158014151920209</c:v>
                </c:pt>
                <c:pt idx="2619">
                  <c:v>0.79162162393285462</c:v>
                </c:pt>
                <c:pt idx="2620">
                  <c:v>0.79207549334976624</c:v>
                </c:pt>
                <c:pt idx="2621">
                  <c:v>0.7900078035610858</c:v>
                </c:pt>
                <c:pt idx="2622">
                  <c:v>0.79012850135192836</c:v>
                </c:pt>
                <c:pt idx="2623">
                  <c:v>0.79351253739360561</c:v>
                </c:pt>
                <c:pt idx="2624">
                  <c:v>0.79150768281423012</c:v>
                </c:pt>
                <c:pt idx="2625">
                  <c:v>0.79419666635553665</c:v>
                </c:pt>
                <c:pt idx="2626">
                  <c:v>0.79459535401228376</c:v>
                </c:pt>
                <c:pt idx="2627">
                  <c:v>0.79393180988896339</c:v>
                </c:pt>
                <c:pt idx="2628">
                  <c:v>0.79543919769893801</c:v>
                </c:pt>
                <c:pt idx="2629">
                  <c:v>0.7936160195667693</c:v>
                </c:pt>
                <c:pt idx="2630">
                  <c:v>0.79783806533832036</c:v>
                </c:pt>
                <c:pt idx="2631">
                  <c:v>0.79680015398512205</c:v>
                </c:pt>
                <c:pt idx="2632">
                  <c:v>0.79777997442340165</c:v>
                </c:pt>
                <c:pt idx="2633">
                  <c:v>0.79739794425865551</c:v>
                </c:pt>
                <c:pt idx="2634">
                  <c:v>0.79793496705053124</c:v>
                </c:pt>
                <c:pt idx="2635">
                  <c:v>0.79742533169996233</c:v>
                </c:pt>
                <c:pt idx="2636">
                  <c:v>0.79797385688508138</c:v>
                </c:pt>
                <c:pt idx="2637">
                  <c:v>0.80048987661298221</c:v>
                </c:pt>
                <c:pt idx="2638">
                  <c:v>0.8005159178811867</c:v>
                </c:pt>
                <c:pt idx="2639">
                  <c:v>0.79951198347648267</c:v>
                </c:pt>
                <c:pt idx="2640">
                  <c:v>0.80024071515731898</c:v>
                </c:pt>
                <c:pt idx="2641">
                  <c:v>0.80084835518256503</c:v>
                </c:pt>
                <c:pt idx="2642">
                  <c:v>0.80937696532911918</c:v>
                </c:pt>
                <c:pt idx="2643">
                  <c:v>0.80951449019180521</c:v>
                </c:pt>
                <c:pt idx="2644">
                  <c:v>0.8077059374755613</c:v>
                </c:pt>
                <c:pt idx="2645">
                  <c:v>0.80784515731541084</c:v>
                </c:pt>
                <c:pt idx="2646">
                  <c:v>0.80808059770873686</c:v>
                </c:pt>
                <c:pt idx="2647">
                  <c:v>0.80889394753918908</c:v>
                </c:pt>
                <c:pt idx="2648">
                  <c:v>0.80734783493535123</c:v>
                </c:pt>
                <c:pt idx="2649">
                  <c:v>0.80694107885923005</c:v>
                </c:pt>
                <c:pt idx="2650">
                  <c:v>0.80678286140839328</c:v>
                </c:pt>
                <c:pt idx="2651">
                  <c:v>0.80830766235814244</c:v>
                </c:pt>
                <c:pt idx="2652">
                  <c:v>0.80904094706683438</c:v>
                </c:pt>
                <c:pt idx="2653">
                  <c:v>0.80963482381052709</c:v>
                </c:pt>
                <c:pt idx="2654">
                  <c:v>0.80501145136471375</c:v>
                </c:pt>
                <c:pt idx="2655">
                  <c:v>0.80432379263791698</c:v>
                </c:pt>
                <c:pt idx="2656">
                  <c:v>0.80835195332425858</c:v>
                </c:pt>
                <c:pt idx="2657">
                  <c:v>0.8096428927070608</c:v>
                </c:pt>
                <c:pt idx="2658">
                  <c:v>0.81306577627558163</c:v>
                </c:pt>
                <c:pt idx="2659">
                  <c:v>0.81196173551035833</c:v>
                </c:pt>
                <c:pt idx="2660">
                  <c:v>0.81295427516509033</c:v>
                </c:pt>
                <c:pt idx="2661">
                  <c:v>0.81433569030366781</c:v>
                </c:pt>
                <c:pt idx="2662">
                  <c:v>0.81426703640981124</c:v>
                </c:pt>
                <c:pt idx="2663">
                  <c:v>0.81493111062610024</c:v>
                </c:pt>
                <c:pt idx="2664">
                  <c:v>0.81710793015752137</c:v>
                </c:pt>
                <c:pt idx="2665">
                  <c:v>0.81761725458388812</c:v>
                </c:pt>
                <c:pt idx="2666">
                  <c:v>0.817852523395593</c:v>
                </c:pt>
                <c:pt idx="2667">
                  <c:v>0.81918552581982718</c:v>
                </c:pt>
                <c:pt idx="2668">
                  <c:v>0.81949534043928729</c:v>
                </c:pt>
                <c:pt idx="2669">
                  <c:v>0.81949326256856225</c:v>
                </c:pt>
                <c:pt idx="2670">
                  <c:v>0.8212636726871696</c:v>
                </c:pt>
                <c:pt idx="2671">
                  <c:v>0.82167204339775657</c:v>
                </c:pt>
                <c:pt idx="2672">
                  <c:v>0.82115696839075369</c:v>
                </c:pt>
                <c:pt idx="2673">
                  <c:v>0.82563836079643571</c:v>
                </c:pt>
                <c:pt idx="2674">
                  <c:v>0.8229295863978161</c:v>
                </c:pt>
                <c:pt idx="2675">
                  <c:v>0.82461974106936675</c:v>
                </c:pt>
                <c:pt idx="2676">
                  <c:v>0.82474815838574222</c:v>
                </c:pt>
                <c:pt idx="2677">
                  <c:v>0.82705783363157437</c:v>
                </c:pt>
                <c:pt idx="2678">
                  <c:v>0.82710387286263043</c:v>
                </c:pt>
                <c:pt idx="2679">
                  <c:v>0.82581192912460655</c:v>
                </c:pt>
                <c:pt idx="2680">
                  <c:v>0.82424595348937324</c:v>
                </c:pt>
                <c:pt idx="2681">
                  <c:v>0.82442685272884564</c:v>
                </c:pt>
                <c:pt idx="2682">
                  <c:v>0.8296874256563791</c:v>
                </c:pt>
                <c:pt idx="2683">
                  <c:v>0.82927365976214051</c:v>
                </c:pt>
                <c:pt idx="2684">
                  <c:v>0.83018138784153483</c:v>
                </c:pt>
                <c:pt idx="2685">
                  <c:v>0.83430839676103408</c:v>
                </c:pt>
                <c:pt idx="2686">
                  <c:v>0.83426934321720136</c:v>
                </c:pt>
                <c:pt idx="2687">
                  <c:v>0.84328828626946151</c:v>
                </c:pt>
                <c:pt idx="2688">
                  <c:v>0.84261573633725462</c:v>
                </c:pt>
                <c:pt idx="2689">
                  <c:v>0.84247362543254356</c:v>
                </c:pt>
                <c:pt idx="2690">
                  <c:v>0.84277576026130896</c:v>
                </c:pt>
                <c:pt idx="2691">
                  <c:v>0.84793120961549728</c:v>
                </c:pt>
                <c:pt idx="2692">
                  <c:v>0.84793624737583717</c:v>
                </c:pt>
                <c:pt idx="2693">
                  <c:v>0.84532514210513299</c:v>
                </c:pt>
                <c:pt idx="2694">
                  <c:v>0.84563436307991835</c:v>
                </c:pt>
                <c:pt idx="2695">
                  <c:v>0.8449080653584139</c:v>
                </c:pt>
                <c:pt idx="2696">
                  <c:v>0.84930324150738457</c:v>
                </c:pt>
                <c:pt idx="2697">
                  <c:v>0.84657251490649876</c:v>
                </c:pt>
                <c:pt idx="2698">
                  <c:v>0.8916018626468718</c:v>
                </c:pt>
                <c:pt idx="2699">
                  <c:v>0.89218499842154397</c:v>
                </c:pt>
                <c:pt idx="2700">
                  <c:v>0.89484253626730925</c:v>
                </c:pt>
                <c:pt idx="2701">
                  <c:v>0.89995335125330977</c:v>
                </c:pt>
                <c:pt idx="2702">
                  <c:v>0.89968701576988064</c:v>
                </c:pt>
                <c:pt idx="2703">
                  <c:v>0.90448155525735008</c:v>
                </c:pt>
                <c:pt idx="2704">
                  <c:v>0.90228268071786577</c:v>
                </c:pt>
                <c:pt idx="2705">
                  <c:v>0.90089302064489618</c:v>
                </c:pt>
                <c:pt idx="2706">
                  <c:v>0.9010325856890814</c:v>
                </c:pt>
                <c:pt idx="2707">
                  <c:v>0.902110408018579</c:v>
                </c:pt>
                <c:pt idx="2708">
                  <c:v>0.90243185933190284</c:v>
                </c:pt>
                <c:pt idx="2709">
                  <c:v>0.90247661100839283</c:v>
                </c:pt>
                <c:pt idx="2710">
                  <c:v>0.90259980058045097</c:v>
                </c:pt>
                <c:pt idx="2711">
                  <c:v>0.90299521104752134</c:v>
                </c:pt>
                <c:pt idx="2712">
                  <c:v>0.89707482026890095</c:v>
                </c:pt>
                <c:pt idx="2713">
                  <c:v>0.89874028074024925</c:v>
                </c:pt>
                <c:pt idx="2714">
                  <c:v>0.89861134175589408</c:v>
                </c:pt>
                <c:pt idx="2715">
                  <c:v>0.90196654737584891</c:v>
                </c:pt>
                <c:pt idx="2716">
                  <c:v>0.9016816876284881</c:v>
                </c:pt>
                <c:pt idx="2717">
                  <c:v>0.90961811636041812</c:v>
                </c:pt>
                <c:pt idx="2718">
                  <c:v>0.90750661360066931</c:v>
                </c:pt>
                <c:pt idx="2719">
                  <c:v>0.9078101260344722</c:v>
                </c:pt>
                <c:pt idx="2720">
                  <c:v>0.91067966804505296</c:v>
                </c:pt>
                <c:pt idx="2721">
                  <c:v>0.90849229787082086</c:v>
                </c:pt>
                <c:pt idx="2722">
                  <c:v>0.89763519767877908</c:v>
                </c:pt>
                <c:pt idx="2723">
                  <c:v>0.89393717310994758</c:v>
                </c:pt>
                <c:pt idx="2724">
                  <c:v>0.89356821850437784</c:v>
                </c:pt>
                <c:pt idx="2725">
                  <c:v>0.89289649840570839</c:v>
                </c:pt>
                <c:pt idx="2726">
                  <c:v>0.89301785067591799</c:v>
                </c:pt>
                <c:pt idx="2727">
                  <c:v>0.88410247659353891</c:v>
                </c:pt>
                <c:pt idx="2728">
                  <c:v>0.89052283030253432</c:v>
                </c:pt>
                <c:pt idx="2729">
                  <c:v>0.89285946967197993</c:v>
                </c:pt>
                <c:pt idx="2730">
                  <c:v>0.89277728801433032</c:v>
                </c:pt>
                <c:pt idx="2731">
                  <c:v>0.88861710912024872</c:v>
                </c:pt>
                <c:pt idx="2732">
                  <c:v>0.88647989264031246</c:v>
                </c:pt>
                <c:pt idx="2733">
                  <c:v>0.88348455577839202</c:v>
                </c:pt>
                <c:pt idx="2734">
                  <c:v>0.88402936388260622</c:v>
                </c:pt>
                <c:pt idx="2735">
                  <c:v>0.88094233650857956</c:v>
                </c:pt>
                <c:pt idx="2736">
                  <c:v>0.88074122446722813</c:v>
                </c:pt>
                <c:pt idx="2737">
                  <c:v>0.88132595393431423</c:v>
                </c:pt>
                <c:pt idx="2738">
                  <c:v>0.88399445053563075</c:v>
                </c:pt>
                <c:pt idx="2739">
                  <c:v>0.88877723042362011</c:v>
                </c:pt>
                <c:pt idx="2740">
                  <c:v>0.88869460868868522</c:v>
                </c:pt>
                <c:pt idx="2741">
                  <c:v>0.88901924335208504</c:v>
                </c:pt>
                <c:pt idx="2742">
                  <c:v>0.88731034654843766</c:v>
                </c:pt>
                <c:pt idx="2743">
                  <c:v>0.88619263567143203</c:v>
                </c:pt>
                <c:pt idx="2744">
                  <c:v>0.88599082737015034</c:v>
                </c:pt>
                <c:pt idx="2745">
                  <c:v>0.88293416631643262</c:v>
                </c:pt>
                <c:pt idx="2746">
                  <c:v>0.88367223142215456</c:v>
                </c:pt>
                <c:pt idx="2747">
                  <c:v>0.88287389069730249</c:v>
                </c:pt>
                <c:pt idx="2748">
                  <c:v>0.88282308192370573</c:v>
                </c:pt>
                <c:pt idx="2749">
                  <c:v>0.88028524525223961</c:v>
                </c:pt>
                <c:pt idx="2750">
                  <c:v>0.8803235027250913</c:v>
                </c:pt>
                <c:pt idx="2751">
                  <c:v>0.88102958048707247</c:v>
                </c:pt>
                <c:pt idx="2752">
                  <c:v>0.88217988472933051</c:v>
                </c:pt>
                <c:pt idx="2753">
                  <c:v>0.88400750698598418</c:v>
                </c:pt>
                <c:pt idx="2754">
                  <c:v>0.88481172339792957</c:v>
                </c:pt>
                <c:pt idx="2755">
                  <c:v>0.88515400864686056</c:v>
                </c:pt>
                <c:pt idx="2756">
                  <c:v>0.88158378952117156</c:v>
                </c:pt>
                <c:pt idx="2757">
                  <c:v>0.8829051522165734</c:v>
                </c:pt>
                <c:pt idx="2758">
                  <c:v>0.88285837941496692</c:v>
                </c:pt>
                <c:pt idx="2759">
                  <c:v>0.87719316045961415</c:v>
                </c:pt>
                <c:pt idx="2760">
                  <c:v>0.87808530003655794</c:v>
                </c:pt>
                <c:pt idx="2761">
                  <c:v>0.87945273515017708</c:v>
                </c:pt>
                <c:pt idx="2762">
                  <c:v>0.87089144306505761</c:v>
                </c:pt>
                <c:pt idx="2763">
                  <c:v>0.87101937265089902</c:v>
                </c:pt>
                <c:pt idx="2764">
                  <c:v>0.87014727819690052</c:v>
                </c:pt>
                <c:pt idx="2765">
                  <c:v>0.86951936465580193</c:v>
                </c:pt>
                <c:pt idx="2766">
                  <c:v>0.86994847110788176</c:v>
                </c:pt>
                <c:pt idx="2767">
                  <c:v>0.86750964380190443</c:v>
                </c:pt>
                <c:pt idx="2768">
                  <c:v>0.86655966355502312</c:v>
                </c:pt>
                <c:pt idx="2769">
                  <c:v>0.86726400102578072</c:v>
                </c:pt>
                <c:pt idx="2770">
                  <c:v>0.85247782528084948</c:v>
                </c:pt>
                <c:pt idx="2771">
                  <c:v>0.85640920092627448</c:v>
                </c:pt>
                <c:pt idx="2772">
                  <c:v>0.85534205205621128</c:v>
                </c:pt>
                <c:pt idx="2773">
                  <c:v>0.85665956080271088</c:v>
                </c:pt>
                <c:pt idx="2774">
                  <c:v>0.8579971406046486</c:v>
                </c:pt>
                <c:pt idx="2775">
                  <c:v>0.85863799041090216</c:v>
                </c:pt>
                <c:pt idx="2776">
                  <c:v>0.85860160809854091</c:v>
                </c:pt>
                <c:pt idx="2777">
                  <c:v>0.85092838496472756</c:v>
                </c:pt>
                <c:pt idx="2778">
                  <c:v>0.84367784639658627</c:v>
                </c:pt>
                <c:pt idx="2779">
                  <c:v>0.84352527255268239</c:v>
                </c:pt>
                <c:pt idx="2780">
                  <c:v>0.84186128348169598</c:v>
                </c:pt>
                <c:pt idx="2781">
                  <c:v>0.84150253484024273</c:v>
                </c:pt>
                <c:pt idx="2782">
                  <c:v>0.84018518274937382</c:v>
                </c:pt>
                <c:pt idx="2783">
                  <c:v>0.84115262079644471</c:v>
                </c:pt>
                <c:pt idx="2784">
                  <c:v>0.84046002263494113</c:v>
                </c:pt>
                <c:pt idx="2785">
                  <c:v>0.84020391519069348</c:v>
                </c:pt>
                <c:pt idx="2786">
                  <c:v>0.84341312525080436</c:v>
                </c:pt>
                <c:pt idx="2787">
                  <c:v>0.84424709873280046</c:v>
                </c:pt>
                <c:pt idx="2788">
                  <c:v>0.8418952674091803</c:v>
                </c:pt>
                <c:pt idx="2789">
                  <c:v>0.84185479908137484</c:v>
                </c:pt>
                <c:pt idx="2790">
                  <c:v>0.85240787847472277</c:v>
                </c:pt>
                <c:pt idx="2791">
                  <c:v>0.85016301753513368</c:v>
                </c:pt>
                <c:pt idx="2792">
                  <c:v>0.85593175612565287</c:v>
                </c:pt>
                <c:pt idx="2793">
                  <c:v>0.85568797027185473</c:v>
                </c:pt>
                <c:pt idx="2794">
                  <c:v>0.86963208535936842</c:v>
                </c:pt>
                <c:pt idx="2795">
                  <c:v>0.86990856444016706</c:v>
                </c:pt>
                <c:pt idx="2796">
                  <c:v>0.8702387207472474</c:v>
                </c:pt>
                <c:pt idx="2797">
                  <c:v>0.87047967412867178</c:v>
                </c:pt>
                <c:pt idx="2798">
                  <c:v>0.87356230941125301</c:v>
                </c:pt>
                <c:pt idx="2799">
                  <c:v>0.87634000364640685</c:v>
                </c:pt>
                <c:pt idx="2800">
                  <c:v>0.87645171206162764</c:v>
                </c:pt>
                <c:pt idx="2801">
                  <c:v>0.8774036473214939</c:v>
                </c:pt>
                <c:pt idx="2802">
                  <c:v>0.87781033617081605</c:v>
                </c:pt>
                <c:pt idx="2803">
                  <c:v>0.87785938402386099</c:v>
                </c:pt>
                <c:pt idx="2804">
                  <c:v>0.88149477483047312</c:v>
                </c:pt>
                <c:pt idx="2805">
                  <c:v>0.88477460113253992</c:v>
                </c:pt>
                <c:pt idx="2806">
                  <c:v>0.88522190605379225</c:v>
                </c:pt>
                <c:pt idx="2807">
                  <c:v>0.88629424765535481</c:v>
                </c:pt>
                <c:pt idx="2808">
                  <c:v>0.88511085198207939</c:v>
                </c:pt>
                <c:pt idx="2809">
                  <c:v>0.88197724789864951</c:v>
                </c:pt>
                <c:pt idx="2810">
                  <c:v>0.87598385767552067</c:v>
                </c:pt>
                <c:pt idx="2811">
                  <c:v>0.87498730612197528</c:v>
                </c:pt>
                <c:pt idx="2812">
                  <c:v>0.87818034516501264</c:v>
                </c:pt>
                <c:pt idx="2813">
                  <c:v>0.87808901472728407</c:v>
                </c:pt>
                <c:pt idx="2814">
                  <c:v>0.87603710009564029</c:v>
                </c:pt>
                <c:pt idx="2815">
                  <c:v>0.87541161143090296</c:v>
                </c:pt>
                <c:pt idx="2816">
                  <c:v>0.87246049948517213</c:v>
                </c:pt>
                <c:pt idx="2817">
                  <c:v>0.87378751393489995</c:v>
                </c:pt>
                <c:pt idx="2818">
                  <c:v>0.87382786685980751</c:v>
                </c:pt>
                <c:pt idx="2819">
                  <c:v>0.87408565974909957</c:v>
                </c:pt>
                <c:pt idx="2820">
                  <c:v>0.873258373706855</c:v>
                </c:pt>
                <c:pt idx="2821">
                  <c:v>0.87091015724698417</c:v>
                </c:pt>
                <c:pt idx="2822">
                  <c:v>0.87241335754366445</c:v>
                </c:pt>
                <c:pt idx="2823">
                  <c:v>0.87090527372734938</c:v>
                </c:pt>
                <c:pt idx="2824">
                  <c:v>0.85533525127961407</c:v>
                </c:pt>
                <c:pt idx="2825">
                  <c:v>0.85103127121122213</c:v>
                </c:pt>
                <c:pt idx="2826">
                  <c:v>0.84783748000549097</c:v>
                </c:pt>
                <c:pt idx="2827">
                  <c:v>0.8479803103738538</c:v>
                </c:pt>
                <c:pt idx="2828">
                  <c:v>0.8467333992511723</c:v>
                </c:pt>
                <c:pt idx="2829">
                  <c:v>0.84719698695526557</c:v>
                </c:pt>
                <c:pt idx="2830">
                  <c:v>0.84647225305115781</c:v>
                </c:pt>
                <c:pt idx="2831">
                  <c:v>0.84585294747606488</c:v>
                </c:pt>
                <c:pt idx="2832">
                  <c:v>0.84711240875475191</c:v>
                </c:pt>
                <c:pt idx="2833">
                  <c:v>0.84502351032638878</c:v>
                </c:pt>
                <c:pt idx="2834">
                  <c:v>0.84541974664124964</c:v>
                </c:pt>
                <c:pt idx="2835">
                  <c:v>0.84352161885432297</c:v>
                </c:pt>
                <c:pt idx="2836">
                  <c:v>0.8422481173314178</c:v>
                </c:pt>
                <c:pt idx="2837">
                  <c:v>0.84192767633925969</c:v>
                </c:pt>
                <c:pt idx="2838">
                  <c:v>0.84199499467654637</c:v>
                </c:pt>
                <c:pt idx="2839">
                  <c:v>0.83998081339812092</c:v>
                </c:pt>
                <c:pt idx="2840">
                  <c:v>0.83730758013583173</c:v>
                </c:pt>
                <c:pt idx="2841">
                  <c:v>0.83880194387138063</c:v>
                </c:pt>
                <c:pt idx="2842">
                  <c:v>0.83138157984554728</c:v>
                </c:pt>
                <c:pt idx="2843">
                  <c:v>0.8341583441752517</c:v>
                </c:pt>
                <c:pt idx="2844">
                  <c:v>0.8339336120098052</c:v>
                </c:pt>
                <c:pt idx="2845">
                  <c:v>0.8320905986511915</c:v>
                </c:pt>
                <c:pt idx="2846">
                  <c:v>0.83388035213064937</c:v>
                </c:pt>
                <c:pt idx="2847">
                  <c:v>0.83311056422933027</c:v>
                </c:pt>
                <c:pt idx="2848">
                  <c:v>0.83323417367216701</c:v>
                </c:pt>
                <c:pt idx="2849">
                  <c:v>0.8331365995844795</c:v>
                </c:pt>
                <c:pt idx="2850">
                  <c:v>0.83127835864334632</c:v>
                </c:pt>
                <c:pt idx="2851">
                  <c:v>0.83283521115994452</c:v>
                </c:pt>
                <c:pt idx="2852">
                  <c:v>0.8351914689686849</c:v>
                </c:pt>
                <c:pt idx="2853">
                  <c:v>0.83330687354664412</c:v>
                </c:pt>
                <c:pt idx="2854">
                  <c:v>0.83794368193414603</c:v>
                </c:pt>
                <c:pt idx="2855">
                  <c:v>0.8374245029270867</c:v>
                </c:pt>
                <c:pt idx="2856">
                  <c:v>0.83611656973727322</c:v>
                </c:pt>
                <c:pt idx="2857">
                  <c:v>0.83957497243795931</c:v>
                </c:pt>
                <c:pt idx="2858">
                  <c:v>0.83790552000542584</c:v>
                </c:pt>
                <c:pt idx="2859">
                  <c:v>0.83995489987230021</c:v>
                </c:pt>
                <c:pt idx="2860">
                  <c:v>0.8414788451220081</c:v>
                </c:pt>
                <c:pt idx="2861">
                  <c:v>0.8398043148714629</c:v>
                </c:pt>
                <c:pt idx="2862">
                  <c:v>0.8406026301297439</c:v>
                </c:pt>
                <c:pt idx="2863">
                  <c:v>0.84276449497880224</c:v>
                </c:pt>
                <c:pt idx="2864">
                  <c:v>0.84278395717575438</c:v>
                </c:pt>
                <c:pt idx="2865">
                  <c:v>0.843898353101315</c:v>
                </c:pt>
                <c:pt idx="2866">
                  <c:v>0.84541258093335647</c:v>
                </c:pt>
                <c:pt idx="2867">
                  <c:v>0.84847360478743827</c:v>
                </c:pt>
                <c:pt idx="2868">
                  <c:v>0.84859614764589586</c:v>
                </c:pt>
                <c:pt idx="2869">
                  <c:v>0.84883996733567579</c:v>
                </c:pt>
                <c:pt idx="2870">
                  <c:v>0.84874104942281359</c:v>
                </c:pt>
                <c:pt idx="2871">
                  <c:v>0.84892241635329413</c:v>
                </c:pt>
                <c:pt idx="2872">
                  <c:v>0.85123504782079107</c:v>
                </c:pt>
                <c:pt idx="2873">
                  <c:v>0.85083983804100927</c:v>
                </c:pt>
                <c:pt idx="2874">
                  <c:v>0.85053010915363747</c:v>
                </c:pt>
                <c:pt idx="2875">
                  <c:v>0.85072714596956622</c:v>
                </c:pt>
                <c:pt idx="2876">
                  <c:v>0.86088838308206128</c:v>
                </c:pt>
                <c:pt idx="2877">
                  <c:v>0.8611522391436589</c:v>
                </c:pt>
                <c:pt idx="2878">
                  <c:v>0.86027714101295527</c:v>
                </c:pt>
                <c:pt idx="2879">
                  <c:v>0.8623606954434595</c:v>
                </c:pt>
                <c:pt idx="2880">
                  <c:v>0.86272706968035029</c:v>
                </c:pt>
                <c:pt idx="2881">
                  <c:v>0.86138256492319853</c:v>
                </c:pt>
                <c:pt idx="2882">
                  <c:v>0.86182567101704155</c:v>
                </c:pt>
                <c:pt idx="2883">
                  <c:v>0.85692468889114815</c:v>
                </c:pt>
                <c:pt idx="2884">
                  <c:v>0.85707575066486363</c:v>
                </c:pt>
                <c:pt idx="2885">
                  <c:v>0.85689996208322161</c:v>
                </c:pt>
                <c:pt idx="2886">
                  <c:v>0.85827262707721141</c:v>
                </c:pt>
                <c:pt idx="2887">
                  <c:v>0.85784414173602586</c:v>
                </c:pt>
                <c:pt idx="2888">
                  <c:v>0.86094948582288067</c:v>
                </c:pt>
                <c:pt idx="2889">
                  <c:v>0.86230798071652204</c:v>
                </c:pt>
                <c:pt idx="2890">
                  <c:v>0.85941134866409608</c:v>
                </c:pt>
                <c:pt idx="2891">
                  <c:v>0.85929325691209202</c:v>
                </c:pt>
                <c:pt idx="2892">
                  <c:v>0.85995200387639015</c:v>
                </c:pt>
                <c:pt idx="2893">
                  <c:v>0.85952820860240997</c:v>
                </c:pt>
                <c:pt idx="2894">
                  <c:v>0.86189521406104752</c:v>
                </c:pt>
                <c:pt idx="2895">
                  <c:v>0.85432848907611036</c:v>
                </c:pt>
                <c:pt idx="2896">
                  <c:v>0.85666568364342521</c:v>
                </c:pt>
                <c:pt idx="2897">
                  <c:v>0.85923372861385094</c:v>
                </c:pt>
                <c:pt idx="2898">
                  <c:v>0.85932604625876352</c:v>
                </c:pt>
                <c:pt idx="2899">
                  <c:v>0.86227658222093995</c:v>
                </c:pt>
                <c:pt idx="2900">
                  <c:v>0.86209641966279293</c:v>
                </c:pt>
                <c:pt idx="2901">
                  <c:v>0.86330280258048742</c:v>
                </c:pt>
                <c:pt idx="2902">
                  <c:v>0.87241303164910056</c:v>
                </c:pt>
                <c:pt idx="2903">
                  <c:v>0.87241789803663861</c:v>
                </c:pt>
                <c:pt idx="2904">
                  <c:v>0.87117507923542115</c:v>
                </c:pt>
                <c:pt idx="2905">
                  <c:v>0.87159127045287188</c:v>
                </c:pt>
                <c:pt idx="2906">
                  <c:v>0.87273563783421049</c:v>
                </c:pt>
                <c:pt idx="2907">
                  <c:v>0.87249303952230806</c:v>
                </c:pt>
                <c:pt idx="2908">
                  <c:v>0.87199151587316281</c:v>
                </c:pt>
                <c:pt idx="2909">
                  <c:v>0.87276944967384706</c:v>
                </c:pt>
                <c:pt idx="2910">
                  <c:v>0.87739223668453359</c:v>
                </c:pt>
                <c:pt idx="2911">
                  <c:v>0.87779051649066797</c:v>
                </c:pt>
                <c:pt idx="2912">
                  <c:v>0.88431896599891591</c:v>
                </c:pt>
                <c:pt idx="2913">
                  <c:v>0.88346952985705363</c:v>
                </c:pt>
                <c:pt idx="2914">
                  <c:v>0.88660043678770006</c:v>
                </c:pt>
                <c:pt idx="2915">
                  <c:v>0.89399656945462902</c:v>
                </c:pt>
                <c:pt idx="2916">
                  <c:v>0.89255896425897607</c:v>
                </c:pt>
                <c:pt idx="2917">
                  <c:v>0.89064648238961086</c:v>
                </c:pt>
                <c:pt idx="2918">
                  <c:v>0.90173759095305472</c:v>
                </c:pt>
                <c:pt idx="2919">
                  <c:v>0.90857700921660767</c:v>
                </c:pt>
                <c:pt idx="2920">
                  <c:v>0.91240714053341609</c:v>
                </c:pt>
                <c:pt idx="2921">
                  <c:v>0.9140058793361463</c:v>
                </c:pt>
                <c:pt idx="2922">
                  <c:v>0.91526143377475555</c:v>
                </c:pt>
                <c:pt idx="2923">
                  <c:v>0.91512887599560655</c:v>
                </c:pt>
                <c:pt idx="2924">
                  <c:v>0.91480811084197844</c:v>
                </c:pt>
                <c:pt idx="2925">
                  <c:v>0.91630140513992353</c:v>
                </c:pt>
                <c:pt idx="2926">
                  <c:v>0.91245411452292646</c:v>
                </c:pt>
                <c:pt idx="2927">
                  <c:v>0.91599767442583246</c:v>
                </c:pt>
                <c:pt idx="2928">
                  <c:v>0.91868747408214246</c:v>
                </c:pt>
                <c:pt idx="2929">
                  <c:v>0.91833743049845351</c:v>
                </c:pt>
                <c:pt idx="2930">
                  <c:v>0.91620270544533211</c:v>
                </c:pt>
                <c:pt idx="2931">
                  <c:v>0.91682382997959522</c:v>
                </c:pt>
                <c:pt idx="2932">
                  <c:v>0.91782259640651587</c:v>
                </c:pt>
                <c:pt idx="2933">
                  <c:v>0.91784925936510731</c:v>
                </c:pt>
                <c:pt idx="2934">
                  <c:v>0.91935232559630697</c:v>
                </c:pt>
                <c:pt idx="2935">
                  <c:v>0.91466045703791943</c:v>
                </c:pt>
                <c:pt idx="2936">
                  <c:v>0.91365550113693483</c:v>
                </c:pt>
                <c:pt idx="2937">
                  <c:v>0.91773523327232731</c:v>
                </c:pt>
                <c:pt idx="2938">
                  <c:v>0.91381953136386751</c:v>
                </c:pt>
                <c:pt idx="2939">
                  <c:v>0.91402689396170134</c:v>
                </c:pt>
                <c:pt idx="2940">
                  <c:v>0.92881977778882985</c:v>
                </c:pt>
                <c:pt idx="2941">
                  <c:v>0.92990717850813509</c:v>
                </c:pt>
                <c:pt idx="2942">
                  <c:v>0.92910609793665266</c:v>
                </c:pt>
                <c:pt idx="2943">
                  <c:v>0.93007891023650269</c:v>
                </c:pt>
                <c:pt idx="2944">
                  <c:v>0.92537855527605872</c:v>
                </c:pt>
                <c:pt idx="2945">
                  <c:v>0.92563352100142859</c:v>
                </c:pt>
                <c:pt idx="2946">
                  <c:v>0.92498622804351061</c:v>
                </c:pt>
                <c:pt idx="2947">
                  <c:v>0.92837467600763957</c:v>
                </c:pt>
                <c:pt idx="2948">
                  <c:v>0.9255060625859588</c:v>
                </c:pt>
                <c:pt idx="2949">
                  <c:v>0.92246557500536441</c:v>
                </c:pt>
                <c:pt idx="2950">
                  <c:v>0.92292090129813198</c:v>
                </c:pt>
                <c:pt idx="2951">
                  <c:v>0.88023521733167831</c:v>
                </c:pt>
                <c:pt idx="2952">
                  <c:v>0.88297189310531998</c:v>
                </c:pt>
                <c:pt idx="2953">
                  <c:v>0.88184961610453194</c:v>
                </c:pt>
                <c:pt idx="2954">
                  <c:v>0.87786245952009023</c:v>
                </c:pt>
                <c:pt idx="2955">
                  <c:v>0.8784657876018821</c:v>
                </c:pt>
                <c:pt idx="2956">
                  <c:v>0.87451471090009669</c:v>
                </c:pt>
                <c:pt idx="2957">
                  <c:v>0.87597127439216271</c:v>
                </c:pt>
                <c:pt idx="2958">
                  <c:v>0.87908229925857573</c:v>
                </c:pt>
                <c:pt idx="2959">
                  <c:v>0.88219454286101107</c:v>
                </c:pt>
                <c:pt idx="2960">
                  <c:v>0.89164237477802621</c:v>
                </c:pt>
                <c:pt idx="2961">
                  <c:v>0.89536464005821315</c:v>
                </c:pt>
                <c:pt idx="2962">
                  <c:v>0.8950727589892018</c:v>
                </c:pt>
                <c:pt idx="2963">
                  <c:v>0.89730809087428387</c:v>
                </c:pt>
                <c:pt idx="2964">
                  <c:v>0.90109904242026839</c:v>
                </c:pt>
                <c:pt idx="2965">
                  <c:v>0.90034266300388888</c:v>
                </c:pt>
                <c:pt idx="2966">
                  <c:v>0.89935984270952807</c:v>
                </c:pt>
                <c:pt idx="2967">
                  <c:v>0.90539751607017205</c:v>
                </c:pt>
                <c:pt idx="2968">
                  <c:v>0.90182386877674059</c:v>
                </c:pt>
                <c:pt idx="2969">
                  <c:v>0.90197828648409251</c:v>
                </c:pt>
                <c:pt idx="2970">
                  <c:v>0.89561005211827027</c:v>
                </c:pt>
                <c:pt idx="2971">
                  <c:v>0.89783055145189661</c:v>
                </c:pt>
                <c:pt idx="2972">
                  <c:v>0.89675300215467213</c:v>
                </c:pt>
                <c:pt idx="2973">
                  <c:v>0.8939884103756649</c:v>
                </c:pt>
                <c:pt idx="2974">
                  <c:v>0.89399470320219021</c:v>
                </c:pt>
                <c:pt idx="2975">
                  <c:v>0.89455772090883467</c:v>
                </c:pt>
                <c:pt idx="2976">
                  <c:v>0.89341610899305091</c:v>
                </c:pt>
                <c:pt idx="2977">
                  <c:v>0.89394123197161512</c:v>
                </c:pt>
                <c:pt idx="2978">
                  <c:v>0.90144160685406582</c:v>
                </c:pt>
                <c:pt idx="2979">
                  <c:v>0.90115958300320453</c:v>
                </c:pt>
                <c:pt idx="2980">
                  <c:v>0.90153412987827342</c:v>
                </c:pt>
                <c:pt idx="2981">
                  <c:v>0.89527206780927182</c:v>
                </c:pt>
                <c:pt idx="2982">
                  <c:v>0.89316755318212671</c:v>
                </c:pt>
                <c:pt idx="2983">
                  <c:v>0.89484475092031368</c:v>
                </c:pt>
                <c:pt idx="2984">
                  <c:v>0.89596300339475654</c:v>
                </c:pt>
                <c:pt idx="2985">
                  <c:v>0.89500357467938296</c:v>
                </c:pt>
                <c:pt idx="2986">
                  <c:v>0.89507311603392836</c:v>
                </c:pt>
                <c:pt idx="2987">
                  <c:v>0.89385764212139196</c:v>
                </c:pt>
                <c:pt idx="2988">
                  <c:v>0.89586961534021625</c:v>
                </c:pt>
                <c:pt idx="2989">
                  <c:v>0.89812735870197558</c:v>
                </c:pt>
                <c:pt idx="2990">
                  <c:v>0.89743105532986744</c:v>
                </c:pt>
                <c:pt idx="2991">
                  <c:v>0.89517074686893905</c:v>
                </c:pt>
                <c:pt idx="2992">
                  <c:v>0.89322818650313063</c:v>
                </c:pt>
                <c:pt idx="2993">
                  <c:v>0.89602881583576988</c:v>
                </c:pt>
                <c:pt idx="2994">
                  <c:v>0.89601312267175226</c:v>
                </c:pt>
                <c:pt idx="2995">
                  <c:v>0.89581992682964906</c:v>
                </c:pt>
                <c:pt idx="2996">
                  <c:v>0.89886906302383907</c:v>
                </c:pt>
                <c:pt idx="2997">
                  <c:v>0.90089488616829483</c:v>
                </c:pt>
                <c:pt idx="2998">
                  <c:v>0.90139230353293787</c:v>
                </c:pt>
                <c:pt idx="2999">
                  <c:v>0.90113261363339692</c:v>
                </c:pt>
                <c:pt idx="3000">
                  <c:v>0.9039333670021491</c:v>
                </c:pt>
                <c:pt idx="3001">
                  <c:v>0.90517142771703618</c:v>
                </c:pt>
                <c:pt idx="3002">
                  <c:v>0.90221312530637909</c:v>
                </c:pt>
                <c:pt idx="3003">
                  <c:v>0.9017562512312175</c:v>
                </c:pt>
                <c:pt idx="3004">
                  <c:v>0.90057372398266633</c:v>
                </c:pt>
                <c:pt idx="3005">
                  <c:v>0.89771273557652764</c:v>
                </c:pt>
                <c:pt idx="3006">
                  <c:v>0.89604542517515218</c:v>
                </c:pt>
                <c:pt idx="3007">
                  <c:v>0.89559024718406066</c:v>
                </c:pt>
                <c:pt idx="3008">
                  <c:v>0.89761976609818017</c:v>
                </c:pt>
                <c:pt idx="3009">
                  <c:v>0.89986077106058882</c:v>
                </c:pt>
                <c:pt idx="3010">
                  <c:v>0.89660054871727513</c:v>
                </c:pt>
                <c:pt idx="3011">
                  <c:v>0.89664063774487479</c:v>
                </c:pt>
                <c:pt idx="3012">
                  <c:v>0.89704950764363867</c:v>
                </c:pt>
                <c:pt idx="3013">
                  <c:v>0.89890442661930492</c:v>
                </c:pt>
                <c:pt idx="3014">
                  <c:v>0.89757889441499739</c:v>
                </c:pt>
                <c:pt idx="3015">
                  <c:v>0.89937720801578913</c:v>
                </c:pt>
                <c:pt idx="3016">
                  <c:v>0.90080120386650575</c:v>
                </c:pt>
                <c:pt idx="3017">
                  <c:v>0.90814894104634392</c:v>
                </c:pt>
                <c:pt idx="3018">
                  <c:v>0.90735855483338568</c:v>
                </c:pt>
                <c:pt idx="3019">
                  <c:v>0.90579883186519783</c:v>
                </c:pt>
                <c:pt idx="3020">
                  <c:v>0.90637147696210241</c:v>
                </c:pt>
                <c:pt idx="3021">
                  <c:v>0.90941167646967724</c:v>
                </c:pt>
                <c:pt idx="3022">
                  <c:v>0.90863727012354079</c:v>
                </c:pt>
                <c:pt idx="3023">
                  <c:v>0.90907999522172356</c:v>
                </c:pt>
                <c:pt idx="3024">
                  <c:v>0.91130415026826506</c:v>
                </c:pt>
                <c:pt idx="3025">
                  <c:v>0.91041130210623944</c:v>
                </c:pt>
                <c:pt idx="3026">
                  <c:v>0.90796238920435857</c:v>
                </c:pt>
                <c:pt idx="3027">
                  <c:v>0.90663048027154103</c:v>
                </c:pt>
                <c:pt idx="3028">
                  <c:v>0.90458408187079709</c:v>
                </c:pt>
                <c:pt idx="3029">
                  <c:v>0.90607638563039961</c:v>
                </c:pt>
                <c:pt idx="3030">
                  <c:v>0.90604247742735422</c:v>
                </c:pt>
                <c:pt idx="3031">
                  <c:v>0.90626764286246186</c:v>
                </c:pt>
                <c:pt idx="3032">
                  <c:v>0.90638376915565233</c:v>
                </c:pt>
                <c:pt idx="3033">
                  <c:v>0.90627937623731947</c:v>
                </c:pt>
                <c:pt idx="3034">
                  <c:v>0.90556726587353364</c:v>
                </c:pt>
                <c:pt idx="3035">
                  <c:v>0.90549094184192835</c:v>
                </c:pt>
                <c:pt idx="3036">
                  <c:v>0.90638352195717642</c:v>
                </c:pt>
                <c:pt idx="3037">
                  <c:v>0.90776288493576307</c:v>
                </c:pt>
                <c:pt idx="3038">
                  <c:v>0.90822233193527202</c:v>
                </c:pt>
                <c:pt idx="3039">
                  <c:v>0.91467871770404519</c:v>
                </c:pt>
                <c:pt idx="3040">
                  <c:v>0.91912927729822325</c:v>
                </c:pt>
                <c:pt idx="3041">
                  <c:v>0.92226013979481658</c:v>
                </c:pt>
                <c:pt idx="3042">
                  <c:v>0.92242553388359549</c:v>
                </c:pt>
                <c:pt idx="3043">
                  <c:v>0.91271208524197533</c:v>
                </c:pt>
                <c:pt idx="3044">
                  <c:v>0.91126622619964903</c:v>
                </c:pt>
                <c:pt idx="3045">
                  <c:v>0.90555547892322219</c:v>
                </c:pt>
                <c:pt idx="3046">
                  <c:v>0.90732676305786397</c:v>
                </c:pt>
                <c:pt idx="3047">
                  <c:v>0.89394406479197486</c:v>
                </c:pt>
                <c:pt idx="3048">
                  <c:v>0.89382301539785414</c:v>
                </c:pt>
                <c:pt idx="3049">
                  <c:v>0.89386321906534394</c:v>
                </c:pt>
                <c:pt idx="3050">
                  <c:v>0.89295949158963728</c:v>
                </c:pt>
                <c:pt idx="3051">
                  <c:v>0.88938896078892149</c:v>
                </c:pt>
                <c:pt idx="3052">
                  <c:v>0.88681575293628723</c:v>
                </c:pt>
                <c:pt idx="3053">
                  <c:v>0.88680436264682005</c:v>
                </c:pt>
                <c:pt idx="3054">
                  <c:v>0.88616245867111121</c:v>
                </c:pt>
                <c:pt idx="3055">
                  <c:v>0.88659720204856673</c:v>
                </c:pt>
                <c:pt idx="3056">
                  <c:v>0.88641902559003438</c:v>
                </c:pt>
                <c:pt idx="3057">
                  <c:v>0.88263669166469561</c:v>
                </c:pt>
                <c:pt idx="3058">
                  <c:v>0.87948384933134238</c:v>
                </c:pt>
                <c:pt idx="3059">
                  <c:v>0.88028790286223035</c:v>
                </c:pt>
                <c:pt idx="3060">
                  <c:v>0.87913473936427178</c:v>
                </c:pt>
                <c:pt idx="3061">
                  <c:v>0.87763914671435339</c:v>
                </c:pt>
                <c:pt idx="3062">
                  <c:v>0.87854409770066377</c:v>
                </c:pt>
                <c:pt idx="3063">
                  <c:v>0.87884473738613511</c:v>
                </c:pt>
                <c:pt idx="3064">
                  <c:v>0.8792638938985099</c:v>
                </c:pt>
                <c:pt idx="3065">
                  <c:v>0.87614572369431909</c:v>
                </c:pt>
                <c:pt idx="3066">
                  <c:v>0.87712843156488907</c:v>
                </c:pt>
                <c:pt idx="3067">
                  <c:v>0.87752262521794755</c:v>
                </c:pt>
                <c:pt idx="3068">
                  <c:v>0.87707764962240531</c:v>
                </c:pt>
                <c:pt idx="3069">
                  <c:v>0.879910257687047</c:v>
                </c:pt>
                <c:pt idx="3070">
                  <c:v>0.8785023802240528</c:v>
                </c:pt>
                <c:pt idx="3071">
                  <c:v>0.87835967584570973</c:v>
                </c:pt>
                <c:pt idx="3072">
                  <c:v>0.87942927492036826</c:v>
                </c:pt>
                <c:pt idx="3073">
                  <c:v>0.87950031720885236</c:v>
                </c:pt>
                <c:pt idx="3074">
                  <c:v>0.87945908193327671</c:v>
                </c:pt>
                <c:pt idx="3075">
                  <c:v>0.87858531840366405</c:v>
                </c:pt>
                <c:pt idx="3076">
                  <c:v>0.87927739701407159</c:v>
                </c:pt>
                <c:pt idx="3077">
                  <c:v>0.87803733901028291</c:v>
                </c:pt>
                <c:pt idx="3078">
                  <c:v>0.88003529764678168</c:v>
                </c:pt>
                <c:pt idx="3079">
                  <c:v>0.88119233339025183</c:v>
                </c:pt>
                <c:pt idx="3080">
                  <c:v>0.88198784743198833</c:v>
                </c:pt>
                <c:pt idx="3081">
                  <c:v>0.88199693948366553</c:v>
                </c:pt>
                <c:pt idx="3082">
                  <c:v>0.88126751166152828</c:v>
                </c:pt>
                <c:pt idx="3083">
                  <c:v>0.88022059780620909</c:v>
                </c:pt>
                <c:pt idx="3084">
                  <c:v>0.88055724119569112</c:v>
                </c:pt>
                <c:pt idx="3085">
                  <c:v>0.8795391162021583</c:v>
                </c:pt>
                <c:pt idx="3086">
                  <c:v>0.87964491181862103</c:v>
                </c:pt>
                <c:pt idx="3087">
                  <c:v>0.87894591749551709</c:v>
                </c:pt>
                <c:pt idx="3088">
                  <c:v>0.87869071916537611</c:v>
                </c:pt>
                <c:pt idx="3089">
                  <c:v>0.87758161184184025</c:v>
                </c:pt>
                <c:pt idx="3090">
                  <c:v>0.87896525076501819</c:v>
                </c:pt>
                <c:pt idx="3091">
                  <c:v>0.87862433073102975</c:v>
                </c:pt>
                <c:pt idx="3092">
                  <c:v>0.87647875916859208</c:v>
                </c:pt>
                <c:pt idx="3093">
                  <c:v>0.87358209918945939</c:v>
                </c:pt>
                <c:pt idx="3094">
                  <c:v>0.87300957158510006</c:v>
                </c:pt>
                <c:pt idx="3095">
                  <c:v>0.87425288401961732</c:v>
                </c:pt>
                <c:pt idx="3096">
                  <c:v>0.86771202320630758</c:v>
                </c:pt>
                <c:pt idx="3097">
                  <c:v>0.86967204374961882</c:v>
                </c:pt>
                <c:pt idx="3098">
                  <c:v>0.86932953613410491</c:v>
                </c:pt>
                <c:pt idx="3099">
                  <c:v>0.86936171883391367</c:v>
                </c:pt>
                <c:pt idx="3100">
                  <c:v>0.86751395090394512</c:v>
                </c:pt>
                <c:pt idx="3101">
                  <c:v>0.86822042112685582</c:v>
                </c:pt>
                <c:pt idx="3102">
                  <c:v>0.86821046910638267</c:v>
                </c:pt>
                <c:pt idx="3103">
                  <c:v>0.86827050918970972</c:v>
                </c:pt>
                <c:pt idx="3104">
                  <c:v>0.86735656874211553</c:v>
                </c:pt>
                <c:pt idx="3105">
                  <c:v>0.8642961531020299</c:v>
                </c:pt>
                <c:pt idx="3106">
                  <c:v>0.85851558389626259</c:v>
                </c:pt>
                <c:pt idx="3107">
                  <c:v>0.85466671341048639</c:v>
                </c:pt>
                <c:pt idx="3108">
                  <c:v>0.85461530283292364</c:v>
                </c:pt>
                <c:pt idx="3109">
                  <c:v>0.85504325809541548</c:v>
                </c:pt>
                <c:pt idx="3110">
                  <c:v>0.84943038964151996</c:v>
                </c:pt>
                <c:pt idx="3111">
                  <c:v>0.84863540812606675</c:v>
                </c:pt>
                <c:pt idx="3112">
                  <c:v>0.84900328573603812</c:v>
                </c:pt>
                <c:pt idx="3113">
                  <c:v>0.8481425101489255</c:v>
                </c:pt>
                <c:pt idx="3114">
                  <c:v>0.84766456380217925</c:v>
                </c:pt>
                <c:pt idx="3115">
                  <c:v>0.84322726079624732</c:v>
                </c:pt>
                <c:pt idx="3116">
                  <c:v>0.84099401135901997</c:v>
                </c:pt>
                <c:pt idx="3117">
                  <c:v>0.8427560372091436</c:v>
                </c:pt>
                <c:pt idx="3118">
                  <c:v>0.84614498852130537</c:v>
                </c:pt>
                <c:pt idx="3119">
                  <c:v>0.84403724850864748</c:v>
                </c:pt>
                <c:pt idx="3120">
                  <c:v>0.84191165812332869</c:v>
                </c:pt>
                <c:pt idx="3121">
                  <c:v>0.84552839847207528</c:v>
                </c:pt>
                <c:pt idx="3122">
                  <c:v>0.84592309427109114</c:v>
                </c:pt>
                <c:pt idx="3123">
                  <c:v>0.84185349208912674</c:v>
                </c:pt>
                <c:pt idx="3124">
                  <c:v>0.84178026979959897</c:v>
                </c:pt>
                <c:pt idx="3125">
                  <c:v>0.8399622561301805</c:v>
                </c:pt>
                <c:pt idx="3126">
                  <c:v>0.84211802550403447</c:v>
                </c:pt>
                <c:pt idx="3127">
                  <c:v>0.8438546661989661</c:v>
                </c:pt>
                <c:pt idx="3128">
                  <c:v>0.84279552785459977</c:v>
                </c:pt>
                <c:pt idx="3129">
                  <c:v>0.83071325484209879</c:v>
                </c:pt>
                <c:pt idx="3130">
                  <c:v>0.83056785295313174</c:v>
                </c:pt>
                <c:pt idx="3131">
                  <c:v>0.82836418516687149</c:v>
                </c:pt>
                <c:pt idx="3132">
                  <c:v>0.82690249779569591</c:v>
                </c:pt>
                <c:pt idx="3133">
                  <c:v>0.83002149711152573</c:v>
                </c:pt>
                <c:pt idx="3134">
                  <c:v>0.83059565231642474</c:v>
                </c:pt>
                <c:pt idx="3135">
                  <c:v>0.83021992689144375</c:v>
                </c:pt>
                <c:pt idx="3136">
                  <c:v>0.83005263193744672</c:v>
                </c:pt>
                <c:pt idx="3137">
                  <c:v>0.83004957287436587</c:v>
                </c:pt>
                <c:pt idx="3138">
                  <c:v>0.82959217803972718</c:v>
                </c:pt>
                <c:pt idx="3139">
                  <c:v>0.82809503979147181</c:v>
                </c:pt>
                <c:pt idx="3140">
                  <c:v>0.8278887954645936</c:v>
                </c:pt>
                <c:pt idx="3141">
                  <c:v>0.82611247782333053</c:v>
                </c:pt>
                <c:pt idx="3142">
                  <c:v>0.82692849303098914</c:v>
                </c:pt>
                <c:pt idx="3143">
                  <c:v>0.82687570900440166</c:v>
                </c:pt>
                <c:pt idx="3144">
                  <c:v>0.82683213100443498</c:v>
                </c:pt>
                <c:pt idx="3145">
                  <c:v>0.82984985438234882</c:v>
                </c:pt>
                <c:pt idx="3146">
                  <c:v>0.82982080460862051</c:v>
                </c:pt>
                <c:pt idx="3147">
                  <c:v>0.82631306517842007</c:v>
                </c:pt>
                <c:pt idx="3148">
                  <c:v>0.82562567799088982</c:v>
                </c:pt>
                <c:pt idx="3149">
                  <c:v>0.82370167945058814</c:v>
                </c:pt>
                <c:pt idx="3150">
                  <c:v>0.82109593216401677</c:v>
                </c:pt>
                <c:pt idx="3151">
                  <c:v>0.82134853015841336</c:v>
                </c:pt>
                <c:pt idx="3152">
                  <c:v>0.81824009846689461</c:v>
                </c:pt>
                <c:pt idx="3153">
                  <c:v>0.81793598456684835</c:v>
                </c:pt>
                <c:pt idx="3154">
                  <c:v>0.81504412819949412</c:v>
                </c:pt>
                <c:pt idx="3155">
                  <c:v>0.80670291375782233</c:v>
                </c:pt>
                <c:pt idx="3156">
                  <c:v>0.80840693417829279</c:v>
                </c:pt>
                <c:pt idx="3157">
                  <c:v>0.80816043683400152</c:v>
                </c:pt>
                <c:pt idx="3158">
                  <c:v>0.80538580135750426</c:v>
                </c:pt>
                <c:pt idx="3159">
                  <c:v>0.80386047036426067</c:v>
                </c:pt>
                <c:pt idx="3160">
                  <c:v>0.80581663029475514</c:v>
                </c:pt>
                <c:pt idx="3161">
                  <c:v>0.80632288734795488</c:v>
                </c:pt>
                <c:pt idx="3162">
                  <c:v>0.80200656516729574</c:v>
                </c:pt>
                <c:pt idx="3163">
                  <c:v>0.79609168526066432</c:v>
                </c:pt>
                <c:pt idx="3164">
                  <c:v>0.79169061345776726</c:v>
                </c:pt>
                <c:pt idx="3165">
                  <c:v>0.78647706398258543</c:v>
                </c:pt>
                <c:pt idx="3166">
                  <c:v>0.78694838445904758</c:v>
                </c:pt>
                <c:pt idx="3167">
                  <c:v>0.78177921379834514</c:v>
                </c:pt>
                <c:pt idx="3168">
                  <c:v>0.77277017101971479</c:v>
                </c:pt>
                <c:pt idx="3169">
                  <c:v>0.7729572356947374</c:v>
                </c:pt>
                <c:pt idx="3170">
                  <c:v>0.77509004873754728</c:v>
                </c:pt>
                <c:pt idx="3171">
                  <c:v>0.76101914775074597</c:v>
                </c:pt>
                <c:pt idx="3172">
                  <c:v>0.75379854192049633</c:v>
                </c:pt>
                <c:pt idx="3173">
                  <c:v>0.74895109915089741</c:v>
                </c:pt>
                <c:pt idx="3174">
                  <c:v>0.74966276945572086</c:v>
                </c:pt>
                <c:pt idx="3175">
                  <c:v>0.74746322866740167</c:v>
                </c:pt>
                <c:pt idx="3176">
                  <c:v>0.74553695573286682</c:v>
                </c:pt>
                <c:pt idx="3177">
                  <c:v>0.75192750946196207</c:v>
                </c:pt>
                <c:pt idx="3178">
                  <c:v>0.75094854465383487</c:v>
                </c:pt>
                <c:pt idx="3179">
                  <c:v>0.75082210441898978</c:v>
                </c:pt>
                <c:pt idx="3180">
                  <c:v>0.74506326777560128</c:v>
                </c:pt>
                <c:pt idx="3181">
                  <c:v>0.73967518402505295</c:v>
                </c:pt>
                <c:pt idx="3182">
                  <c:v>0.73977208171865838</c:v>
                </c:pt>
                <c:pt idx="3183">
                  <c:v>0.73978667177309387</c:v>
                </c:pt>
                <c:pt idx="3184">
                  <c:v>0.73887513795705451</c:v>
                </c:pt>
                <c:pt idx="3185">
                  <c:v>0.7384220388183298</c:v>
                </c:pt>
                <c:pt idx="3186">
                  <c:v>0.73981146797563202</c:v>
                </c:pt>
                <c:pt idx="3187">
                  <c:v>0.73759315727525154</c:v>
                </c:pt>
                <c:pt idx="3188">
                  <c:v>0.73756517857543469</c:v>
                </c:pt>
                <c:pt idx="3189">
                  <c:v>0.73844441985657483</c:v>
                </c:pt>
                <c:pt idx="3190">
                  <c:v>0.73083694260760335</c:v>
                </c:pt>
                <c:pt idx="3191">
                  <c:v>0.73084980400074251</c:v>
                </c:pt>
                <c:pt idx="3192">
                  <c:v>0.73067335318800797</c:v>
                </c:pt>
                <c:pt idx="3193">
                  <c:v>0.7011558385047354</c:v>
                </c:pt>
                <c:pt idx="3194">
                  <c:v>0.69977091937796843</c:v>
                </c:pt>
                <c:pt idx="3195">
                  <c:v>0.69820734595877465</c:v>
                </c:pt>
                <c:pt idx="3196">
                  <c:v>0.69643120228470401</c:v>
                </c:pt>
                <c:pt idx="3197">
                  <c:v>0.69862868468102612</c:v>
                </c:pt>
                <c:pt idx="3198">
                  <c:v>0.69920110665897628</c:v>
                </c:pt>
                <c:pt idx="3199">
                  <c:v>0.69996088949350721</c:v>
                </c:pt>
                <c:pt idx="3200">
                  <c:v>0.69564292778635162</c:v>
                </c:pt>
                <c:pt idx="3201">
                  <c:v>0.69816883401519236</c:v>
                </c:pt>
                <c:pt idx="3202">
                  <c:v>0.69734245340308876</c:v>
                </c:pt>
                <c:pt idx="3203">
                  <c:v>0.69688603488031198</c:v>
                </c:pt>
                <c:pt idx="3204">
                  <c:v>0.69690079566444818</c:v>
                </c:pt>
                <c:pt idx="3205">
                  <c:v>0.69947379613694316</c:v>
                </c:pt>
                <c:pt idx="3206">
                  <c:v>0.69900223462422462</c:v>
                </c:pt>
                <c:pt idx="3207">
                  <c:v>0.70324047059615236</c:v>
                </c:pt>
                <c:pt idx="3208">
                  <c:v>0.70388210576836663</c:v>
                </c:pt>
                <c:pt idx="3209">
                  <c:v>0.70061109213762762</c:v>
                </c:pt>
                <c:pt idx="3210">
                  <c:v>0.69808698662496582</c:v>
                </c:pt>
                <c:pt idx="3211">
                  <c:v>0.69549131172525047</c:v>
                </c:pt>
                <c:pt idx="3212">
                  <c:v>0.6945941535453255</c:v>
                </c:pt>
                <c:pt idx="3213">
                  <c:v>0.68085957016836574</c:v>
                </c:pt>
                <c:pt idx="3214">
                  <c:v>0.67865926187270353</c:v>
                </c:pt>
                <c:pt idx="3215">
                  <c:v>0.67821779119641512</c:v>
                </c:pt>
                <c:pt idx="3216">
                  <c:v>0.67476396304300956</c:v>
                </c:pt>
                <c:pt idx="3217">
                  <c:v>0.66845164968093707</c:v>
                </c:pt>
                <c:pt idx="3218">
                  <c:v>0.66852020684070435</c:v>
                </c:pt>
                <c:pt idx="3219">
                  <c:v>0.6674750449167105</c:v>
                </c:pt>
                <c:pt idx="3220">
                  <c:v>0.66241204360362937</c:v>
                </c:pt>
                <c:pt idx="3221">
                  <c:v>0.66146462815325968</c:v>
                </c:pt>
                <c:pt idx="3222">
                  <c:v>0.66129390610567462</c:v>
                </c:pt>
                <c:pt idx="3223">
                  <c:v>0.66042953693839213</c:v>
                </c:pt>
                <c:pt idx="3224">
                  <c:v>0.65738283824658128</c:v>
                </c:pt>
                <c:pt idx="3225">
                  <c:v>0.65701401255253111</c:v>
                </c:pt>
                <c:pt idx="3226">
                  <c:v>0.6577897196847039</c:v>
                </c:pt>
                <c:pt idx="3227">
                  <c:v>0.66063338274068684</c:v>
                </c:pt>
                <c:pt idx="3228">
                  <c:v>0.65950970306341838</c:v>
                </c:pt>
                <c:pt idx="3229">
                  <c:v>0.65930904385266342</c:v>
                </c:pt>
                <c:pt idx="3230">
                  <c:v>0.65858837285884497</c:v>
                </c:pt>
                <c:pt idx="3231">
                  <c:v>0.6522884994556819</c:v>
                </c:pt>
                <c:pt idx="3232">
                  <c:v>0.65150613557078907</c:v>
                </c:pt>
                <c:pt idx="3233">
                  <c:v>0.64999374907159801</c:v>
                </c:pt>
                <c:pt idx="3234">
                  <c:v>0.64975979178235266</c:v>
                </c:pt>
                <c:pt idx="3235">
                  <c:v>0.6501889755866469</c:v>
                </c:pt>
                <c:pt idx="3236">
                  <c:v>0.6479609941429989</c:v>
                </c:pt>
                <c:pt idx="3237">
                  <c:v>0.64564710387607449</c:v>
                </c:pt>
                <c:pt idx="3238">
                  <c:v>0.64539792194005452</c:v>
                </c:pt>
                <c:pt idx="3239">
                  <c:v>0.64539337199728375</c:v>
                </c:pt>
                <c:pt idx="3240">
                  <c:v>0.64574899178826795</c:v>
                </c:pt>
                <c:pt idx="3241">
                  <c:v>0.64314736850174181</c:v>
                </c:pt>
                <c:pt idx="3242">
                  <c:v>0.64127521150640876</c:v>
                </c:pt>
                <c:pt idx="3243">
                  <c:v>0.64139528015893787</c:v>
                </c:pt>
                <c:pt idx="3244">
                  <c:v>0.64122564139718119</c:v>
                </c:pt>
                <c:pt idx="3245">
                  <c:v>0.6428250135851693</c:v>
                </c:pt>
                <c:pt idx="3246">
                  <c:v>0.63976015526601848</c:v>
                </c:pt>
                <c:pt idx="3247">
                  <c:v>0.63866299690769157</c:v>
                </c:pt>
                <c:pt idx="3248">
                  <c:v>0.63953845051678904</c:v>
                </c:pt>
                <c:pt idx="3249">
                  <c:v>0.63573254660912948</c:v>
                </c:pt>
                <c:pt idx="3250">
                  <c:v>0.63888379394697814</c:v>
                </c:pt>
                <c:pt idx="3251">
                  <c:v>0.63996804451322153</c:v>
                </c:pt>
                <c:pt idx="3252">
                  <c:v>0.63947987537527484</c:v>
                </c:pt>
                <c:pt idx="3253">
                  <c:v>0.63462224797377198</c:v>
                </c:pt>
                <c:pt idx="3254">
                  <c:v>0.63295507196607981</c:v>
                </c:pt>
                <c:pt idx="3255">
                  <c:v>0.63363653531778164</c:v>
                </c:pt>
                <c:pt idx="3256">
                  <c:v>0.63392145462011162</c:v>
                </c:pt>
                <c:pt idx="3257">
                  <c:v>0.63326972129826897</c:v>
                </c:pt>
                <c:pt idx="3258">
                  <c:v>0.63428544750635052</c:v>
                </c:pt>
                <c:pt idx="3259">
                  <c:v>0.63352876208833608</c:v>
                </c:pt>
                <c:pt idx="3260">
                  <c:v>0.63555475384996729</c:v>
                </c:pt>
                <c:pt idx="3261">
                  <c:v>0.63170621493443868</c:v>
                </c:pt>
                <c:pt idx="3262">
                  <c:v>0.63248367516600745</c:v>
                </c:pt>
                <c:pt idx="3263">
                  <c:v>0.6321808853759272</c:v>
                </c:pt>
                <c:pt idx="3264">
                  <c:v>0.63376364299358767</c:v>
                </c:pt>
                <c:pt idx="3265">
                  <c:v>0.63772974592018272</c:v>
                </c:pt>
                <c:pt idx="3266">
                  <c:v>0.63481108821061882</c:v>
                </c:pt>
                <c:pt idx="3267">
                  <c:v>0.63538973636336049</c:v>
                </c:pt>
                <c:pt idx="3268">
                  <c:v>0.63224512300155622</c:v>
                </c:pt>
                <c:pt idx="3269">
                  <c:v>0.62873500624526313</c:v>
                </c:pt>
                <c:pt idx="3270">
                  <c:v>0.61862777004120939</c:v>
                </c:pt>
                <c:pt idx="3271">
                  <c:v>0.61851293140814645</c:v>
                </c:pt>
                <c:pt idx="3272">
                  <c:v>0.6198983385150526</c:v>
                </c:pt>
                <c:pt idx="3273">
                  <c:v>0.61915900694938553</c:v>
                </c:pt>
                <c:pt idx="3274">
                  <c:v>0.61444220596716692</c:v>
                </c:pt>
                <c:pt idx="3275">
                  <c:v>0.61526918211595083</c:v>
                </c:pt>
                <c:pt idx="3276">
                  <c:v>0.61471950936576258</c:v>
                </c:pt>
                <c:pt idx="3277">
                  <c:v>0.60557898042864089</c:v>
                </c:pt>
                <c:pt idx="3278">
                  <c:v>0.60681787781281837</c:v>
                </c:pt>
                <c:pt idx="3279">
                  <c:v>0.61166882266195843</c:v>
                </c:pt>
                <c:pt idx="3280">
                  <c:v>0.6115599090376479</c:v>
                </c:pt>
                <c:pt idx="3281">
                  <c:v>0.61503576341136235</c:v>
                </c:pt>
                <c:pt idx="3282">
                  <c:v>0.61321110680494728</c:v>
                </c:pt>
                <c:pt idx="3283">
                  <c:v>0.61695327130600686</c:v>
                </c:pt>
                <c:pt idx="3284">
                  <c:v>0.62094889503787865</c:v>
                </c:pt>
                <c:pt idx="3285">
                  <c:v>0.62543171955240962</c:v>
                </c:pt>
                <c:pt idx="3286">
                  <c:v>0.62524963782897525</c:v>
                </c:pt>
                <c:pt idx="3287">
                  <c:v>0.62516919770503543</c:v>
                </c:pt>
                <c:pt idx="3288">
                  <c:v>0.62732578805535655</c:v>
                </c:pt>
                <c:pt idx="3289">
                  <c:v>0.62313824303983012</c:v>
                </c:pt>
                <c:pt idx="3290">
                  <c:v>0.62058583018767033</c:v>
                </c:pt>
                <c:pt idx="3291">
                  <c:v>0.619314531091675</c:v>
                </c:pt>
                <c:pt idx="3292">
                  <c:v>0.60490771185715231</c:v>
                </c:pt>
                <c:pt idx="3293">
                  <c:v>0.60144199594147485</c:v>
                </c:pt>
                <c:pt idx="3294">
                  <c:v>0.59775793065699789</c:v>
                </c:pt>
                <c:pt idx="3295">
                  <c:v>0.59850497079899601</c:v>
                </c:pt>
                <c:pt idx="3296">
                  <c:v>0.59896259020750664</c:v>
                </c:pt>
                <c:pt idx="3297">
                  <c:v>0.59904857824704916</c:v>
                </c:pt>
                <c:pt idx="3298">
                  <c:v>0.59970969736550572</c:v>
                </c:pt>
                <c:pt idx="3299">
                  <c:v>0.59610377606687426</c:v>
                </c:pt>
                <c:pt idx="3300">
                  <c:v>0.60443263679854631</c:v>
                </c:pt>
                <c:pt idx="3301">
                  <c:v>0.60433241753145961</c:v>
                </c:pt>
                <c:pt idx="3302">
                  <c:v>0.60408025566281487</c:v>
                </c:pt>
                <c:pt idx="3303">
                  <c:v>0.60508553590802083</c:v>
                </c:pt>
                <c:pt idx="3304">
                  <c:v>0.60510918154879412</c:v>
                </c:pt>
                <c:pt idx="3305">
                  <c:v>0.604179297218849</c:v>
                </c:pt>
                <c:pt idx="3306">
                  <c:v>0.60437855569033261</c:v>
                </c:pt>
                <c:pt idx="3307">
                  <c:v>0.60423614529535596</c:v>
                </c:pt>
                <c:pt idx="3308">
                  <c:v>0.60347801627871589</c:v>
                </c:pt>
                <c:pt idx="3309">
                  <c:v>0.60323411341039124</c:v>
                </c:pt>
                <c:pt idx="3310">
                  <c:v>0.60327437811461782</c:v>
                </c:pt>
                <c:pt idx="3311">
                  <c:v>0.60369160843925362</c:v>
                </c:pt>
                <c:pt idx="3312">
                  <c:v>0.6032486581516322</c:v>
                </c:pt>
                <c:pt idx="3313">
                  <c:v>0.6032895434893466</c:v>
                </c:pt>
                <c:pt idx="3314">
                  <c:v>0.60332858354020558</c:v>
                </c:pt>
                <c:pt idx="3315">
                  <c:v>0.60277926434874152</c:v>
                </c:pt>
                <c:pt idx="3316">
                  <c:v>0.60304840159278872</c:v>
                </c:pt>
                <c:pt idx="3317">
                  <c:v>0.60220084338654667</c:v>
                </c:pt>
                <c:pt idx="3318">
                  <c:v>0.59929014116782986</c:v>
                </c:pt>
                <c:pt idx="3319">
                  <c:v>0.59859004390366821</c:v>
                </c:pt>
                <c:pt idx="3320">
                  <c:v>0.60198738669059337</c:v>
                </c:pt>
                <c:pt idx="3321">
                  <c:v>0.6036424253046625</c:v>
                </c:pt>
                <c:pt idx="3322">
                  <c:v>0.6076386591694305</c:v>
                </c:pt>
                <c:pt idx="3323">
                  <c:v>0.61526282316949998</c:v>
                </c:pt>
                <c:pt idx="3324">
                  <c:v>0.62557014862057025</c:v>
                </c:pt>
                <c:pt idx="3325">
                  <c:v>0.64150348508788846</c:v>
                </c:pt>
                <c:pt idx="3326">
                  <c:v>0.64227020441277261</c:v>
                </c:pt>
                <c:pt idx="3327">
                  <c:v>0.64971936417371834</c:v>
                </c:pt>
                <c:pt idx="3328">
                  <c:v>0.64998608569571714</c:v>
                </c:pt>
                <c:pt idx="3329">
                  <c:v>0.64769273895734003</c:v>
                </c:pt>
                <c:pt idx="3330">
                  <c:v>0.65911226127160194</c:v>
                </c:pt>
                <c:pt idx="3331">
                  <c:v>0.65923668245749456</c:v>
                </c:pt>
                <c:pt idx="3332">
                  <c:v>0.65474138116516056</c:v>
                </c:pt>
                <c:pt idx="3333">
                  <c:v>0.66154141518806953</c:v>
                </c:pt>
                <c:pt idx="3334">
                  <c:v>0.66225576699286981</c:v>
                </c:pt>
                <c:pt idx="3335">
                  <c:v>0.66404660906635404</c:v>
                </c:pt>
                <c:pt idx="3336">
                  <c:v>0.66402202016156808</c:v>
                </c:pt>
                <c:pt idx="3337">
                  <c:v>0.65973029801022987</c:v>
                </c:pt>
                <c:pt idx="3338">
                  <c:v>0.65978434449370926</c:v>
                </c:pt>
                <c:pt idx="3339">
                  <c:v>0.66298767838922923</c:v>
                </c:pt>
                <c:pt idx="3340">
                  <c:v>0.66400025533999274</c:v>
                </c:pt>
                <c:pt idx="3341">
                  <c:v>0.66064283679790692</c:v>
                </c:pt>
                <c:pt idx="3342">
                  <c:v>0.66062188861634374</c:v>
                </c:pt>
                <c:pt idx="3343">
                  <c:v>0.6608844219616361</c:v>
                </c:pt>
                <c:pt idx="3344">
                  <c:v>0.66371808698767232</c:v>
                </c:pt>
                <c:pt idx="3345">
                  <c:v>0.67216975788962374</c:v>
                </c:pt>
                <c:pt idx="3346">
                  <c:v>0.67987612768168726</c:v>
                </c:pt>
                <c:pt idx="3347">
                  <c:v>0.67967653062896372</c:v>
                </c:pt>
                <c:pt idx="3348">
                  <c:v>0.68237257493655745</c:v>
                </c:pt>
                <c:pt idx="3349">
                  <c:v>0.68238371577561063</c:v>
                </c:pt>
                <c:pt idx="3350">
                  <c:v>0.68501813494590447</c:v>
                </c:pt>
                <c:pt idx="3351">
                  <c:v>0.68786707798832392</c:v>
                </c:pt>
                <c:pt idx="3352">
                  <c:v>0.69079598745863646</c:v>
                </c:pt>
                <c:pt idx="3353">
                  <c:v>0.69290686864547546</c:v>
                </c:pt>
                <c:pt idx="3354">
                  <c:v>0.69372803694154628</c:v>
                </c:pt>
                <c:pt idx="3355">
                  <c:v>0.69295148728333367</c:v>
                </c:pt>
                <c:pt idx="3356">
                  <c:v>0.69583983747842781</c:v>
                </c:pt>
                <c:pt idx="3357">
                  <c:v>0.69587756738626461</c:v>
                </c:pt>
                <c:pt idx="3358">
                  <c:v>0.69563916054177244</c:v>
                </c:pt>
                <c:pt idx="3359">
                  <c:v>0.69581642502988172</c:v>
                </c:pt>
                <c:pt idx="3360">
                  <c:v>0.69528776899707956</c:v>
                </c:pt>
                <c:pt idx="3361">
                  <c:v>0.69640720841046311</c:v>
                </c:pt>
                <c:pt idx="3362">
                  <c:v>0.69974915245697922</c:v>
                </c:pt>
                <c:pt idx="3363">
                  <c:v>0.70175361902780042</c:v>
                </c:pt>
                <c:pt idx="3364">
                  <c:v>0.70682370547009865</c:v>
                </c:pt>
                <c:pt idx="3365">
                  <c:v>0.70628000731639418</c:v>
                </c:pt>
                <c:pt idx="3366">
                  <c:v>0.70655540253352977</c:v>
                </c:pt>
                <c:pt idx="3367">
                  <c:v>0.70716994061522687</c:v>
                </c:pt>
                <c:pt idx="3368">
                  <c:v>0.70719289605075075</c:v>
                </c:pt>
                <c:pt idx="3369">
                  <c:v>0.71123524647968028</c:v>
                </c:pt>
                <c:pt idx="3370">
                  <c:v>0.71056001024148441</c:v>
                </c:pt>
                <c:pt idx="3371">
                  <c:v>0.70188025828566847</c:v>
                </c:pt>
                <c:pt idx="3372">
                  <c:v>0.70010741361085083</c:v>
                </c:pt>
                <c:pt idx="3373">
                  <c:v>0.70000070883948096</c:v>
                </c:pt>
                <c:pt idx="3374">
                  <c:v>0.69819857899147819</c:v>
                </c:pt>
                <c:pt idx="3375">
                  <c:v>0.70864449333914448</c:v>
                </c:pt>
                <c:pt idx="3376">
                  <c:v>0.70696777058646187</c:v>
                </c:pt>
                <c:pt idx="3377">
                  <c:v>0.70882515141463975</c:v>
                </c:pt>
                <c:pt idx="3378">
                  <c:v>0.70811949642732275</c:v>
                </c:pt>
                <c:pt idx="3379">
                  <c:v>0.70834780827668142</c:v>
                </c:pt>
                <c:pt idx="3380">
                  <c:v>0.70433478853598575</c:v>
                </c:pt>
                <c:pt idx="3381">
                  <c:v>0.70587910672012932</c:v>
                </c:pt>
                <c:pt idx="3382">
                  <c:v>0.70607879226149439</c:v>
                </c:pt>
                <c:pt idx="3383">
                  <c:v>0.71141373048700818</c:v>
                </c:pt>
                <c:pt idx="3384">
                  <c:v>0.71141499098847183</c:v>
                </c:pt>
                <c:pt idx="3385">
                  <c:v>0.70886199636095992</c:v>
                </c:pt>
                <c:pt idx="3386">
                  <c:v>0.70815593170431546</c:v>
                </c:pt>
                <c:pt idx="3387">
                  <c:v>0.7100704545426062</c:v>
                </c:pt>
                <c:pt idx="3388">
                  <c:v>0.71343530045987547</c:v>
                </c:pt>
                <c:pt idx="3389">
                  <c:v>0.71356692795196586</c:v>
                </c:pt>
                <c:pt idx="3390">
                  <c:v>0.71360745344265075</c:v>
                </c:pt>
                <c:pt idx="3391">
                  <c:v>0.71397886159513191</c:v>
                </c:pt>
                <c:pt idx="3392">
                  <c:v>0.7139899345563423</c:v>
                </c:pt>
                <c:pt idx="3393">
                  <c:v>0.71787876220416869</c:v>
                </c:pt>
                <c:pt idx="3394">
                  <c:v>0.71868484478737615</c:v>
                </c:pt>
                <c:pt idx="3395">
                  <c:v>0.71499176069008541</c:v>
                </c:pt>
                <c:pt idx="3396">
                  <c:v>0.71462630359332402</c:v>
                </c:pt>
                <c:pt idx="3397">
                  <c:v>0.71567471508398006</c:v>
                </c:pt>
                <c:pt idx="3398">
                  <c:v>0.71520866780205505</c:v>
                </c:pt>
                <c:pt idx="3399">
                  <c:v>0.72033474934025321</c:v>
                </c:pt>
                <c:pt idx="3400">
                  <c:v>0.72094849256495608</c:v>
                </c:pt>
                <c:pt idx="3401">
                  <c:v>0.72115063470941199</c:v>
                </c:pt>
                <c:pt idx="3402">
                  <c:v>0.72377111787937443</c:v>
                </c:pt>
                <c:pt idx="3403">
                  <c:v>0.72394306634858496</c:v>
                </c:pt>
                <c:pt idx="3404">
                  <c:v>0.72264790170519133</c:v>
                </c:pt>
                <c:pt idx="3405">
                  <c:v>0.72322141269654727</c:v>
                </c:pt>
                <c:pt idx="3406">
                  <c:v>0.7256401151136268</c:v>
                </c:pt>
                <c:pt idx="3407">
                  <c:v>0.72674962698220891</c:v>
                </c:pt>
                <c:pt idx="3408">
                  <c:v>0.7291177628293829</c:v>
                </c:pt>
                <c:pt idx="3409">
                  <c:v>0.72760444320245088</c:v>
                </c:pt>
                <c:pt idx="3410">
                  <c:v>0.72855788293933377</c:v>
                </c:pt>
                <c:pt idx="3411">
                  <c:v>0.72927262296286977</c:v>
                </c:pt>
                <c:pt idx="3412">
                  <c:v>0.73254211836705996</c:v>
                </c:pt>
                <c:pt idx="3413">
                  <c:v>0.74284834309238168</c:v>
                </c:pt>
                <c:pt idx="3414">
                  <c:v>0.74272382242430834</c:v>
                </c:pt>
                <c:pt idx="3415">
                  <c:v>0.74358061265542352</c:v>
                </c:pt>
                <c:pt idx="3416">
                  <c:v>0.74473507271171757</c:v>
                </c:pt>
                <c:pt idx="3417">
                  <c:v>0.74591915144379106</c:v>
                </c:pt>
                <c:pt idx="3418">
                  <c:v>0.74547024007750062</c:v>
                </c:pt>
                <c:pt idx="3419">
                  <c:v>0.74528633644773645</c:v>
                </c:pt>
                <c:pt idx="3420">
                  <c:v>0.74551462403417135</c:v>
                </c:pt>
                <c:pt idx="3421">
                  <c:v>0.74528362957762384</c:v>
                </c:pt>
                <c:pt idx="3422">
                  <c:v>0.7446374669503496</c:v>
                </c:pt>
                <c:pt idx="3423">
                  <c:v>0.74054156794397885</c:v>
                </c:pt>
                <c:pt idx="3424">
                  <c:v>0.74837437844941357</c:v>
                </c:pt>
                <c:pt idx="3425">
                  <c:v>0.74551986449934593</c:v>
                </c:pt>
                <c:pt idx="3426">
                  <c:v>0.74532930821112542</c:v>
                </c:pt>
                <c:pt idx="3427">
                  <c:v>0.74752000632758409</c:v>
                </c:pt>
                <c:pt idx="3428">
                  <c:v>0.7482935002473301</c:v>
                </c:pt>
                <c:pt idx="3429">
                  <c:v>0.75057367062457803</c:v>
                </c:pt>
                <c:pt idx="3430">
                  <c:v>0.74785248848422126</c:v>
                </c:pt>
                <c:pt idx="3431">
                  <c:v>0.74621362250007173</c:v>
                </c:pt>
                <c:pt idx="3432">
                  <c:v>0.74670324630752749</c:v>
                </c:pt>
                <c:pt idx="3433">
                  <c:v>0.74815736796661192</c:v>
                </c:pt>
                <c:pt idx="3434">
                  <c:v>0.74919055450899852</c:v>
                </c:pt>
                <c:pt idx="3435">
                  <c:v>0.75135839567052787</c:v>
                </c:pt>
                <c:pt idx="3436">
                  <c:v>0.75146708806116624</c:v>
                </c:pt>
                <c:pt idx="3437">
                  <c:v>0.75260270151444864</c:v>
                </c:pt>
                <c:pt idx="3438">
                  <c:v>0.75194285468046529</c:v>
                </c:pt>
                <c:pt idx="3439">
                  <c:v>0.74946754623844569</c:v>
                </c:pt>
                <c:pt idx="3440">
                  <c:v>0.74977431343208945</c:v>
                </c:pt>
                <c:pt idx="3441">
                  <c:v>0.75052570713766387</c:v>
                </c:pt>
                <c:pt idx="3442">
                  <c:v>0.75053319890026349</c:v>
                </c:pt>
                <c:pt idx="3443">
                  <c:v>0.75110932532286268</c:v>
                </c:pt>
                <c:pt idx="3444">
                  <c:v>0.75244636181288971</c:v>
                </c:pt>
                <c:pt idx="3445">
                  <c:v>0.7527798686813354</c:v>
                </c:pt>
                <c:pt idx="3446">
                  <c:v>0.75254946041576809</c:v>
                </c:pt>
                <c:pt idx="3447">
                  <c:v>0.75261941764142426</c:v>
                </c:pt>
                <c:pt idx="3448">
                  <c:v>0.7527790514715017</c:v>
                </c:pt>
                <c:pt idx="3449">
                  <c:v>0.75243558212498429</c:v>
                </c:pt>
                <c:pt idx="3450">
                  <c:v>0.7514192949137608</c:v>
                </c:pt>
                <c:pt idx="3451">
                  <c:v>0.75122931605870102</c:v>
                </c:pt>
                <c:pt idx="3452">
                  <c:v>0.75318508967930897</c:v>
                </c:pt>
                <c:pt idx="3453">
                  <c:v>0.75241157547685322</c:v>
                </c:pt>
                <c:pt idx="3454">
                  <c:v>0.75180088291669722</c:v>
                </c:pt>
                <c:pt idx="3455">
                  <c:v>0.75170718849183515</c:v>
                </c:pt>
                <c:pt idx="3456">
                  <c:v>0.75449572313400115</c:v>
                </c:pt>
                <c:pt idx="3457">
                  <c:v>0.75662603760420977</c:v>
                </c:pt>
                <c:pt idx="3458">
                  <c:v>0.74692287745168939</c:v>
                </c:pt>
                <c:pt idx="3459">
                  <c:v>0.74830004815992779</c:v>
                </c:pt>
                <c:pt idx="3460">
                  <c:v>0.74082349277677917</c:v>
                </c:pt>
                <c:pt idx="3461">
                  <c:v>0.73972899159846883</c:v>
                </c:pt>
                <c:pt idx="3462">
                  <c:v>0.74165327434371353</c:v>
                </c:pt>
                <c:pt idx="3463">
                  <c:v>0.74168432841773446</c:v>
                </c:pt>
                <c:pt idx="3464">
                  <c:v>0.74014770212362102</c:v>
                </c:pt>
                <c:pt idx="3465">
                  <c:v>0.73971856400867209</c:v>
                </c:pt>
                <c:pt idx="3466">
                  <c:v>0.73965463652544283</c:v>
                </c:pt>
                <c:pt idx="3467">
                  <c:v>0.74185470782342855</c:v>
                </c:pt>
                <c:pt idx="3468">
                  <c:v>0.74433610946101769</c:v>
                </c:pt>
                <c:pt idx="3469">
                  <c:v>0.74449624086759769</c:v>
                </c:pt>
                <c:pt idx="3470">
                  <c:v>0.74506845825587642</c:v>
                </c:pt>
                <c:pt idx="3471">
                  <c:v>0.7451522195307283</c:v>
                </c:pt>
                <c:pt idx="3472">
                  <c:v>0.74531989899933948</c:v>
                </c:pt>
                <c:pt idx="3473">
                  <c:v>0.74683160018046546</c:v>
                </c:pt>
                <c:pt idx="3474">
                  <c:v>0.75179383109614661</c:v>
                </c:pt>
                <c:pt idx="3475">
                  <c:v>0.75190431655507106</c:v>
                </c:pt>
                <c:pt idx="3476">
                  <c:v>0.75190860189122333</c:v>
                </c:pt>
                <c:pt idx="3477">
                  <c:v>0.75163942235197212</c:v>
                </c:pt>
                <c:pt idx="3478">
                  <c:v>0.75195910535106558</c:v>
                </c:pt>
                <c:pt idx="3479">
                  <c:v>0.75255826235448453</c:v>
                </c:pt>
                <c:pt idx="3480">
                  <c:v>0.75313958685030713</c:v>
                </c:pt>
                <c:pt idx="3481">
                  <c:v>0.75307292071364185</c:v>
                </c:pt>
                <c:pt idx="3482">
                  <c:v>0.75396560761879405</c:v>
                </c:pt>
                <c:pt idx="3483">
                  <c:v>0.75366925419570752</c:v>
                </c:pt>
                <c:pt idx="3484">
                  <c:v>0.75329724486143446</c:v>
                </c:pt>
                <c:pt idx="3485">
                  <c:v>0.75308921823785813</c:v>
                </c:pt>
                <c:pt idx="3486">
                  <c:v>0.75309273300732171</c:v>
                </c:pt>
                <c:pt idx="3487">
                  <c:v>0.76611690666611321</c:v>
                </c:pt>
                <c:pt idx="3488">
                  <c:v>0.76590636696200898</c:v>
                </c:pt>
                <c:pt idx="3489">
                  <c:v>0.76635318593185053</c:v>
                </c:pt>
                <c:pt idx="3490">
                  <c:v>0.76629178608428583</c:v>
                </c:pt>
                <c:pt idx="3491">
                  <c:v>0.76695457647830367</c:v>
                </c:pt>
                <c:pt idx="3492">
                  <c:v>0.7690111568687612</c:v>
                </c:pt>
                <c:pt idx="3493">
                  <c:v>0.76797958593798854</c:v>
                </c:pt>
                <c:pt idx="3494">
                  <c:v>0.76793968508327914</c:v>
                </c:pt>
                <c:pt idx="3495">
                  <c:v>0.76735052049911256</c:v>
                </c:pt>
                <c:pt idx="3496">
                  <c:v>0.76795750872403101</c:v>
                </c:pt>
                <c:pt idx="3497">
                  <c:v>0.76753655167798318</c:v>
                </c:pt>
                <c:pt idx="3498">
                  <c:v>0.76170321756537196</c:v>
                </c:pt>
                <c:pt idx="3499">
                  <c:v>0.76049928033561287</c:v>
                </c:pt>
                <c:pt idx="3500">
                  <c:v>0.76264760822543476</c:v>
                </c:pt>
                <c:pt idx="3501">
                  <c:v>0.76188883079150682</c:v>
                </c:pt>
                <c:pt idx="3502">
                  <c:v>0.76214083068369676</c:v>
                </c:pt>
                <c:pt idx="3503">
                  <c:v>0.75967968260454588</c:v>
                </c:pt>
                <c:pt idx="3504">
                  <c:v>0.75925560159043282</c:v>
                </c:pt>
                <c:pt idx="3505">
                  <c:v>0.75923601507524696</c:v>
                </c:pt>
                <c:pt idx="3506">
                  <c:v>0.76012409291730287</c:v>
                </c:pt>
                <c:pt idx="3507">
                  <c:v>0.75967795143901551</c:v>
                </c:pt>
                <c:pt idx="3508">
                  <c:v>0.75958913040675069</c:v>
                </c:pt>
                <c:pt idx="3509">
                  <c:v>0.7591395607438951</c:v>
                </c:pt>
                <c:pt idx="3510">
                  <c:v>0.75925589286529205</c:v>
                </c:pt>
                <c:pt idx="3511">
                  <c:v>0.75904718750072986</c:v>
                </c:pt>
                <c:pt idx="3512">
                  <c:v>0.75972268172840185</c:v>
                </c:pt>
                <c:pt idx="3513">
                  <c:v>0.75695790590476486</c:v>
                </c:pt>
                <c:pt idx="3514">
                  <c:v>0.75733934849332962</c:v>
                </c:pt>
                <c:pt idx="3515">
                  <c:v>0.75552837873937662</c:v>
                </c:pt>
                <c:pt idx="3516">
                  <c:v>0.75692769369714752</c:v>
                </c:pt>
                <c:pt idx="3517">
                  <c:v>0.75540179351722059</c:v>
                </c:pt>
                <c:pt idx="3518">
                  <c:v>0.75361034633937019</c:v>
                </c:pt>
                <c:pt idx="3519">
                  <c:v>0.75396360248605687</c:v>
                </c:pt>
                <c:pt idx="3520">
                  <c:v>0.7542764002129263</c:v>
                </c:pt>
                <c:pt idx="3521">
                  <c:v>0.75456711313920677</c:v>
                </c:pt>
                <c:pt idx="3522">
                  <c:v>0.75470240311444836</c:v>
                </c:pt>
                <c:pt idx="3523">
                  <c:v>0.75656199817098901</c:v>
                </c:pt>
                <c:pt idx="3524">
                  <c:v>0.75691139308134647</c:v>
                </c:pt>
                <c:pt idx="3525">
                  <c:v>0.75661185206087389</c:v>
                </c:pt>
                <c:pt idx="3526">
                  <c:v>0.75882238862985241</c:v>
                </c:pt>
                <c:pt idx="3527">
                  <c:v>0.75877214179957353</c:v>
                </c:pt>
                <c:pt idx="3528">
                  <c:v>0.75877268740862791</c:v>
                </c:pt>
                <c:pt idx="3529">
                  <c:v>0.75881666359258593</c:v>
                </c:pt>
                <c:pt idx="3530">
                  <c:v>0.7583680886081331</c:v>
                </c:pt>
                <c:pt idx="3531">
                  <c:v>0.75884987314661212</c:v>
                </c:pt>
                <c:pt idx="3532">
                  <c:v>0.75585892812479138</c:v>
                </c:pt>
                <c:pt idx="3533">
                  <c:v>0.75634749994192563</c:v>
                </c:pt>
                <c:pt idx="3534">
                  <c:v>0.75293970644910702</c:v>
                </c:pt>
                <c:pt idx="3535">
                  <c:v>0.7551499519023156</c:v>
                </c:pt>
                <c:pt idx="3536">
                  <c:v>0.75110030747360201</c:v>
                </c:pt>
                <c:pt idx="3537">
                  <c:v>0.74992410166411971</c:v>
                </c:pt>
                <c:pt idx="3538">
                  <c:v>0.7470650794541922</c:v>
                </c:pt>
                <c:pt idx="3539">
                  <c:v>0.74746270064030118</c:v>
                </c:pt>
                <c:pt idx="3540">
                  <c:v>0.748329979266252</c:v>
                </c:pt>
                <c:pt idx="3541">
                  <c:v>0.74665938366700679</c:v>
                </c:pt>
                <c:pt idx="3542">
                  <c:v>0.74652523363100298</c:v>
                </c:pt>
                <c:pt idx="3543">
                  <c:v>0.74777787338989965</c:v>
                </c:pt>
                <c:pt idx="3544">
                  <c:v>0.74918271333717723</c:v>
                </c:pt>
                <c:pt idx="3545">
                  <c:v>0.74780713450386982</c:v>
                </c:pt>
                <c:pt idx="3546">
                  <c:v>0.74233278980592887</c:v>
                </c:pt>
                <c:pt idx="3547">
                  <c:v>0.74287430920950415</c:v>
                </c:pt>
                <c:pt idx="3548">
                  <c:v>0.74625002858106071</c:v>
                </c:pt>
                <c:pt idx="3549">
                  <c:v>0.74672968042998056</c:v>
                </c:pt>
                <c:pt idx="3550">
                  <c:v>0.74639112332892854</c:v>
                </c:pt>
                <c:pt idx="3551">
                  <c:v>0.74807262163728061</c:v>
                </c:pt>
                <c:pt idx="3552">
                  <c:v>0.74860621442429476</c:v>
                </c:pt>
                <c:pt idx="3553">
                  <c:v>0.74357218279091253</c:v>
                </c:pt>
                <c:pt idx="3554">
                  <c:v>0.74326064039142947</c:v>
                </c:pt>
                <c:pt idx="3555">
                  <c:v>0.74489524779595329</c:v>
                </c:pt>
                <c:pt idx="3556">
                  <c:v>0.74456220618970281</c:v>
                </c:pt>
                <c:pt idx="3557">
                  <c:v>0.74458246728787159</c:v>
                </c:pt>
                <c:pt idx="3558">
                  <c:v>0.7451374010082068</c:v>
                </c:pt>
                <c:pt idx="3559">
                  <c:v>0.7456495093056783</c:v>
                </c:pt>
                <c:pt idx="3560">
                  <c:v>0.74680246194307121</c:v>
                </c:pt>
                <c:pt idx="3561">
                  <c:v>0.74924727277331971</c:v>
                </c:pt>
                <c:pt idx="3562">
                  <c:v>0.76325073877526006</c:v>
                </c:pt>
                <c:pt idx="3563">
                  <c:v>0.76575531386882678</c:v>
                </c:pt>
                <c:pt idx="3564">
                  <c:v>0.76950335630409183</c:v>
                </c:pt>
                <c:pt idx="3565">
                  <c:v>0.76755746435601124</c:v>
                </c:pt>
                <c:pt idx="3566">
                  <c:v>0.76843157326389033</c:v>
                </c:pt>
                <c:pt idx="3567">
                  <c:v>0.76834190750929088</c:v>
                </c:pt>
                <c:pt idx="3568">
                  <c:v>0.76876403443077412</c:v>
                </c:pt>
                <c:pt idx="3569">
                  <c:v>0.76865793933307569</c:v>
                </c:pt>
                <c:pt idx="3570">
                  <c:v>0.77326502315559997</c:v>
                </c:pt>
                <c:pt idx="3571">
                  <c:v>0.77334791214201271</c:v>
                </c:pt>
                <c:pt idx="3572">
                  <c:v>0.77333460090610029</c:v>
                </c:pt>
                <c:pt idx="3573">
                  <c:v>0.76862620210686261</c:v>
                </c:pt>
                <c:pt idx="3574">
                  <c:v>0.76703127316254527</c:v>
                </c:pt>
                <c:pt idx="3575">
                  <c:v>0.7567832406504551</c:v>
                </c:pt>
                <c:pt idx="3576">
                  <c:v>0.74848424213764764</c:v>
                </c:pt>
                <c:pt idx="3577">
                  <c:v>0.74361761964018047</c:v>
                </c:pt>
                <c:pt idx="3578">
                  <c:v>0.72657627026288363</c:v>
                </c:pt>
                <c:pt idx="3579">
                  <c:v>0.72671007818584821</c:v>
                </c:pt>
                <c:pt idx="3580">
                  <c:v>0.72073096782418522</c:v>
                </c:pt>
                <c:pt idx="3581">
                  <c:v>0.72040731940007019</c:v>
                </c:pt>
                <c:pt idx="3582">
                  <c:v>0.72009603611109596</c:v>
                </c:pt>
                <c:pt idx="3583">
                  <c:v>0.70653990833471603</c:v>
                </c:pt>
                <c:pt idx="3584">
                  <c:v>0.70799627706873303</c:v>
                </c:pt>
                <c:pt idx="3585">
                  <c:v>0.70810952773863001</c:v>
                </c:pt>
                <c:pt idx="3586">
                  <c:v>0.70530680670404289</c:v>
                </c:pt>
                <c:pt idx="3587">
                  <c:v>0.70761561936903206</c:v>
                </c:pt>
                <c:pt idx="3588">
                  <c:v>0.70708517877710642</c:v>
                </c:pt>
                <c:pt idx="3589">
                  <c:v>0.70708105869639937</c:v>
                </c:pt>
                <c:pt idx="3590">
                  <c:v>0.7061566986765988</c:v>
                </c:pt>
                <c:pt idx="3591">
                  <c:v>0.70684876558643228</c:v>
                </c:pt>
                <c:pt idx="3592">
                  <c:v>0.70611601002574365</c:v>
                </c:pt>
                <c:pt idx="3593">
                  <c:v>0.7084711241172027</c:v>
                </c:pt>
                <c:pt idx="3594">
                  <c:v>0.70814099223826998</c:v>
                </c:pt>
                <c:pt idx="3595">
                  <c:v>0.70981514809022928</c:v>
                </c:pt>
                <c:pt idx="3596">
                  <c:v>0.7120247280548615</c:v>
                </c:pt>
                <c:pt idx="3597">
                  <c:v>0.72583234747462266</c:v>
                </c:pt>
                <c:pt idx="3598">
                  <c:v>0.71954629809069059</c:v>
                </c:pt>
                <c:pt idx="3599">
                  <c:v>0.74190452883856317</c:v>
                </c:pt>
                <c:pt idx="3600">
                  <c:v>0.74388481487102565</c:v>
                </c:pt>
                <c:pt idx="3601">
                  <c:v>0.74817279043985752</c:v>
                </c:pt>
                <c:pt idx="3602">
                  <c:v>0.75794377068492558</c:v>
                </c:pt>
                <c:pt idx="3603">
                  <c:v>0.76798218837926868</c:v>
                </c:pt>
                <c:pt idx="3604">
                  <c:v>0.76883506512160438</c:v>
                </c:pt>
                <c:pt idx="3605">
                  <c:v>0.76788217543180093</c:v>
                </c:pt>
                <c:pt idx="3606">
                  <c:v>0.7670895502054107</c:v>
                </c:pt>
                <c:pt idx="3607">
                  <c:v>0.76537563742429437</c:v>
                </c:pt>
                <c:pt idx="3608">
                  <c:v>0.77572857438285558</c:v>
                </c:pt>
                <c:pt idx="3609">
                  <c:v>0.77611617573925951</c:v>
                </c:pt>
                <c:pt idx="3610">
                  <c:v>0.77562066673217289</c:v>
                </c:pt>
                <c:pt idx="3611">
                  <c:v>0.77502154613484209</c:v>
                </c:pt>
                <c:pt idx="3612">
                  <c:v>0.77616065956154978</c:v>
                </c:pt>
                <c:pt idx="3613">
                  <c:v>0.77615820281802894</c:v>
                </c:pt>
                <c:pt idx="3614">
                  <c:v>0.77529654153768957</c:v>
                </c:pt>
                <c:pt idx="3615">
                  <c:v>0.77079658165681275</c:v>
                </c:pt>
                <c:pt idx="3616">
                  <c:v>0.77106705436238165</c:v>
                </c:pt>
                <c:pt idx="3617">
                  <c:v>0.7639497480417331</c:v>
                </c:pt>
                <c:pt idx="3618">
                  <c:v>0.77132529327006571</c:v>
                </c:pt>
                <c:pt idx="3619">
                  <c:v>0.77167434221666342</c:v>
                </c:pt>
                <c:pt idx="3620">
                  <c:v>0.76981339529957515</c:v>
                </c:pt>
                <c:pt idx="3621">
                  <c:v>0.77245913759756868</c:v>
                </c:pt>
                <c:pt idx="3622">
                  <c:v>0.7681054486432296</c:v>
                </c:pt>
                <c:pt idx="3623">
                  <c:v>0.76852514390032489</c:v>
                </c:pt>
                <c:pt idx="3624">
                  <c:v>0.76866582546720075</c:v>
                </c:pt>
                <c:pt idx="3625">
                  <c:v>0.76876743418578719</c:v>
                </c:pt>
                <c:pt idx="3626">
                  <c:v>0.76901576233557278</c:v>
                </c:pt>
                <c:pt idx="3627">
                  <c:v>0.76920022047780257</c:v>
                </c:pt>
                <c:pt idx="3628">
                  <c:v>0.76357427459764726</c:v>
                </c:pt>
                <c:pt idx="3629">
                  <c:v>0.76369849089858266</c:v>
                </c:pt>
                <c:pt idx="3630">
                  <c:v>0.76694187677447512</c:v>
                </c:pt>
                <c:pt idx="3631">
                  <c:v>0.77046968136443406</c:v>
                </c:pt>
                <c:pt idx="3632">
                  <c:v>0.76995630352575106</c:v>
                </c:pt>
                <c:pt idx="3633">
                  <c:v>0.77004054603044825</c:v>
                </c:pt>
                <c:pt idx="3634">
                  <c:v>0.76669770109373081</c:v>
                </c:pt>
                <c:pt idx="3635">
                  <c:v>0.76668332591037902</c:v>
                </c:pt>
                <c:pt idx="3636">
                  <c:v>0.76375838255154305</c:v>
                </c:pt>
                <c:pt idx="3637">
                  <c:v>0.76580192791960311</c:v>
                </c:pt>
                <c:pt idx="3638">
                  <c:v>0.76542495262391574</c:v>
                </c:pt>
                <c:pt idx="3639">
                  <c:v>0.76629896745420933</c:v>
                </c:pt>
                <c:pt idx="3640">
                  <c:v>0.76268850528014487</c:v>
                </c:pt>
                <c:pt idx="3641">
                  <c:v>0.76206058298947943</c:v>
                </c:pt>
                <c:pt idx="3642">
                  <c:v>0.76318362742883827</c:v>
                </c:pt>
                <c:pt idx="3643">
                  <c:v>0.76266974625611217</c:v>
                </c:pt>
                <c:pt idx="3644">
                  <c:v>0.76282423893498064</c:v>
                </c:pt>
                <c:pt idx="3645">
                  <c:v>0.7639626721272188</c:v>
                </c:pt>
                <c:pt idx="3646">
                  <c:v>0.76219132203769413</c:v>
                </c:pt>
                <c:pt idx="3647">
                  <c:v>0.7657451814951961</c:v>
                </c:pt>
                <c:pt idx="3648">
                  <c:v>0.76345075537138074</c:v>
                </c:pt>
                <c:pt idx="3649">
                  <c:v>0.76298823985923803</c:v>
                </c:pt>
                <c:pt idx="3650">
                  <c:v>0.76492242497257756</c:v>
                </c:pt>
                <c:pt idx="3651">
                  <c:v>0.76454937579307192</c:v>
                </c:pt>
                <c:pt idx="3652">
                  <c:v>0.76181826186175616</c:v>
                </c:pt>
                <c:pt idx="3653">
                  <c:v>0.76195829187226449</c:v>
                </c:pt>
                <c:pt idx="3654">
                  <c:v>0.76203104689847145</c:v>
                </c:pt>
                <c:pt idx="3655">
                  <c:v>0.75833708637084518</c:v>
                </c:pt>
                <c:pt idx="3656">
                  <c:v>0.75830028027921292</c:v>
                </c:pt>
                <c:pt idx="3657">
                  <c:v>0.76312207423434242</c:v>
                </c:pt>
                <c:pt idx="3658">
                  <c:v>0.76355828390517766</c:v>
                </c:pt>
                <c:pt idx="3659">
                  <c:v>0.76370860789527573</c:v>
                </c:pt>
                <c:pt idx="3660">
                  <c:v>0.76369826000834806</c:v>
                </c:pt>
                <c:pt idx="3661">
                  <c:v>0.76264174605817014</c:v>
                </c:pt>
                <c:pt idx="3662">
                  <c:v>0.76194106019167307</c:v>
                </c:pt>
                <c:pt idx="3663">
                  <c:v>0.76208631767735224</c:v>
                </c:pt>
                <c:pt idx="3664">
                  <c:v>0.76093029758897857</c:v>
                </c:pt>
                <c:pt idx="3665">
                  <c:v>0.75952436915352417</c:v>
                </c:pt>
                <c:pt idx="3666">
                  <c:v>0.74609226038526988</c:v>
                </c:pt>
                <c:pt idx="3667">
                  <c:v>0.74762244723912197</c:v>
                </c:pt>
                <c:pt idx="3668">
                  <c:v>0.74629403079513223</c:v>
                </c:pt>
                <c:pt idx="3669">
                  <c:v>0.74390267029142587</c:v>
                </c:pt>
                <c:pt idx="3670">
                  <c:v>0.74691535430550127</c:v>
                </c:pt>
                <c:pt idx="3671">
                  <c:v>0.74686586524835175</c:v>
                </c:pt>
                <c:pt idx="3672">
                  <c:v>0.75098799651920423</c:v>
                </c:pt>
                <c:pt idx="3673">
                  <c:v>0.75167433395741068</c:v>
                </c:pt>
                <c:pt idx="3674">
                  <c:v>0.75231151150705322</c:v>
                </c:pt>
                <c:pt idx="3675">
                  <c:v>0.75040946884401016</c:v>
                </c:pt>
                <c:pt idx="3676">
                  <c:v>0.75155348390860621</c:v>
                </c:pt>
                <c:pt idx="3677">
                  <c:v>0.73853367173009388</c:v>
                </c:pt>
                <c:pt idx="3678">
                  <c:v>0.73571262177603935</c:v>
                </c:pt>
                <c:pt idx="3679">
                  <c:v>0.73824882234085798</c:v>
                </c:pt>
                <c:pt idx="3680">
                  <c:v>0.73688379243883284</c:v>
                </c:pt>
                <c:pt idx="3681">
                  <c:v>0.73457819137624014</c:v>
                </c:pt>
                <c:pt idx="3682">
                  <c:v>0.72968023301777896</c:v>
                </c:pt>
                <c:pt idx="3683">
                  <c:v>0.73047008421740056</c:v>
                </c:pt>
                <c:pt idx="3684">
                  <c:v>0.73621609363470342</c:v>
                </c:pt>
                <c:pt idx="3685">
                  <c:v>0.73632399562715556</c:v>
                </c:pt>
                <c:pt idx="3686">
                  <c:v>0.73609355954912226</c:v>
                </c:pt>
                <c:pt idx="3687">
                  <c:v>0.73313986825583377</c:v>
                </c:pt>
                <c:pt idx="3688">
                  <c:v>0.73245327071263877</c:v>
                </c:pt>
                <c:pt idx="3689">
                  <c:v>0.73234588971092518</c:v>
                </c:pt>
                <c:pt idx="3690">
                  <c:v>0.73485540353114009</c:v>
                </c:pt>
                <c:pt idx="3691">
                  <c:v>0.7351964857662675</c:v>
                </c:pt>
                <c:pt idx="3692">
                  <c:v>0.73515467340610363</c:v>
                </c:pt>
                <c:pt idx="3693">
                  <c:v>0.73521939220388222</c:v>
                </c:pt>
                <c:pt idx="3694">
                  <c:v>0.73283283451374381</c:v>
                </c:pt>
                <c:pt idx="3695">
                  <c:v>0.73664569719839335</c:v>
                </c:pt>
                <c:pt idx="3696">
                  <c:v>0.73766081910348147</c:v>
                </c:pt>
                <c:pt idx="3697">
                  <c:v>0.73778971696598661</c:v>
                </c:pt>
                <c:pt idx="3698">
                  <c:v>0.73892293262638653</c:v>
                </c:pt>
                <c:pt idx="3699">
                  <c:v>0.73943187472230776</c:v>
                </c:pt>
                <c:pt idx="3700">
                  <c:v>0.73993998564672225</c:v>
                </c:pt>
                <c:pt idx="3701">
                  <c:v>0.74391662812566406</c:v>
                </c:pt>
                <c:pt idx="3702">
                  <c:v>0.74471993541211046</c:v>
                </c:pt>
                <c:pt idx="3703">
                  <c:v>0.74547711562918251</c:v>
                </c:pt>
                <c:pt idx="3704">
                  <c:v>0.74573094794100803</c:v>
                </c:pt>
                <c:pt idx="3705">
                  <c:v>0.74204540504479743</c:v>
                </c:pt>
                <c:pt idx="3706">
                  <c:v>0.75028323197683267</c:v>
                </c:pt>
                <c:pt idx="3707">
                  <c:v>0.75290338637614773</c:v>
                </c:pt>
                <c:pt idx="3708">
                  <c:v>0.75275796611579371</c:v>
                </c:pt>
                <c:pt idx="3709">
                  <c:v>0.75623805395197319</c:v>
                </c:pt>
                <c:pt idx="3710">
                  <c:v>0.75229983483860119</c:v>
                </c:pt>
                <c:pt idx="3711">
                  <c:v>0.75249019434734643</c:v>
                </c:pt>
                <c:pt idx="3712">
                  <c:v>0.75222081627136705</c:v>
                </c:pt>
                <c:pt idx="3713">
                  <c:v>0.75171864961891233</c:v>
                </c:pt>
                <c:pt idx="3714">
                  <c:v>0.75062260914415846</c:v>
                </c:pt>
                <c:pt idx="3715">
                  <c:v>0.75039048581410606</c:v>
                </c:pt>
                <c:pt idx="3716">
                  <c:v>0.75098488609342806</c:v>
                </c:pt>
                <c:pt idx="3717">
                  <c:v>0.75066499672878639</c:v>
                </c:pt>
                <c:pt idx="3718">
                  <c:v>0.75099174123529189</c:v>
                </c:pt>
                <c:pt idx="3719">
                  <c:v>0.75632569826906781</c:v>
                </c:pt>
                <c:pt idx="3720">
                  <c:v>0.75621693447611171</c:v>
                </c:pt>
                <c:pt idx="3721">
                  <c:v>0.75086550048694767</c:v>
                </c:pt>
                <c:pt idx="3722">
                  <c:v>0.75312935542465598</c:v>
                </c:pt>
                <c:pt idx="3723">
                  <c:v>0.75346533083213751</c:v>
                </c:pt>
                <c:pt idx="3724">
                  <c:v>0.75469772070570362</c:v>
                </c:pt>
                <c:pt idx="3725">
                  <c:v>0.75461993872036304</c:v>
                </c:pt>
                <c:pt idx="3726">
                  <c:v>0.75414162441866606</c:v>
                </c:pt>
                <c:pt idx="3727">
                  <c:v>0.75152533659114917</c:v>
                </c:pt>
                <c:pt idx="3728">
                  <c:v>0.75364474524395331</c:v>
                </c:pt>
                <c:pt idx="3729">
                  <c:v>0.76039096408009899</c:v>
                </c:pt>
                <c:pt idx="3730">
                  <c:v>0.78177044280881969</c:v>
                </c:pt>
                <c:pt idx="3731">
                  <c:v>0.78211195647623022</c:v>
                </c:pt>
                <c:pt idx="3732">
                  <c:v>0.78246891006083918</c:v>
                </c:pt>
                <c:pt idx="3733">
                  <c:v>0.77589697096227128</c:v>
                </c:pt>
                <c:pt idx="3734">
                  <c:v>0.77589435958118791</c:v>
                </c:pt>
                <c:pt idx="3735">
                  <c:v>0.7832141889185068</c:v>
                </c:pt>
                <c:pt idx="3736">
                  <c:v>0.78862006427640963</c:v>
                </c:pt>
                <c:pt idx="3737">
                  <c:v>0.78937874000442398</c:v>
                </c:pt>
                <c:pt idx="3738">
                  <c:v>0.78891841360595227</c:v>
                </c:pt>
                <c:pt idx="3739">
                  <c:v>0.79246077094407485</c:v>
                </c:pt>
                <c:pt idx="3740">
                  <c:v>0.78494559473448278</c:v>
                </c:pt>
                <c:pt idx="3741">
                  <c:v>0.78505022209636044</c:v>
                </c:pt>
                <c:pt idx="3742">
                  <c:v>0.78505536375774665</c:v>
                </c:pt>
                <c:pt idx="3743">
                  <c:v>0.78503455320041493</c:v>
                </c:pt>
                <c:pt idx="3744">
                  <c:v>0.78526941018637786</c:v>
                </c:pt>
                <c:pt idx="3745">
                  <c:v>0.7880461872562442</c:v>
                </c:pt>
                <c:pt idx="3746">
                  <c:v>0.78872069981732196</c:v>
                </c:pt>
                <c:pt idx="3747">
                  <c:v>0.78909436043569736</c:v>
                </c:pt>
                <c:pt idx="3748">
                  <c:v>0.78905786498066255</c:v>
                </c:pt>
                <c:pt idx="3749">
                  <c:v>0.78902622305620029</c:v>
                </c:pt>
                <c:pt idx="3750">
                  <c:v>0.79435288581555352</c:v>
                </c:pt>
                <c:pt idx="3751">
                  <c:v>0.79470302090122291</c:v>
                </c:pt>
                <c:pt idx="3752">
                  <c:v>0.79487356589716474</c:v>
                </c:pt>
                <c:pt idx="3753">
                  <c:v>0.79515627225303398</c:v>
                </c:pt>
                <c:pt idx="3754">
                  <c:v>0.79494570598401404</c:v>
                </c:pt>
                <c:pt idx="3755">
                  <c:v>0.7953337747139565</c:v>
                </c:pt>
                <c:pt idx="3756">
                  <c:v>0.79805347557445994</c:v>
                </c:pt>
                <c:pt idx="3757">
                  <c:v>0.7970783839713832</c:v>
                </c:pt>
                <c:pt idx="3758">
                  <c:v>0.79709816952536694</c:v>
                </c:pt>
                <c:pt idx="3759">
                  <c:v>0.80066997681587881</c:v>
                </c:pt>
                <c:pt idx="3760">
                  <c:v>0.80144229345319662</c:v>
                </c:pt>
                <c:pt idx="3761">
                  <c:v>0.80222180881706862</c:v>
                </c:pt>
                <c:pt idx="3762">
                  <c:v>0.80218714336099062</c:v>
                </c:pt>
                <c:pt idx="3763">
                  <c:v>0.80240948464828654</c:v>
                </c:pt>
                <c:pt idx="3764">
                  <c:v>0.80193505969877299</c:v>
                </c:pt>
                <c:pt idx="3765">
                  <c:v>0.80316471806400647</c:v>
                </c:pt>
                <c:pt idx="3766">
                  <c:v>0.80364661867589149</c:v>
                </c:pt>
                <c:pt idx="3767">
                  <c:v>0.80465952394102169</c:v>
                </c:pt>
                <c:pt idx="3768">
                  <c:v>0.80789175520508238</c:v>
                </c:pt>
                <c:pt idx="3769">
                  <c:v>0.80733623976240121</c:v>
                </c:pt>
                <c:pt idx="3770">
                  <c:v>0.80760923961973241</c:v>
                </c:pt>
                <c:pt idx="3771">
                  <c:v>0.80825954709963799</c:v>
                </c:pt>
                <c:pt idx="3772">
                  <c:v>0.8086096827197149</c:v>
                </c:pt>
                <c:pt idx="3773">
                  <c:v>0.80944519737512133</c:v>
                </c:pt>
                <c:pt idx="3774">
                  <c:v>0.81197846093298642</c:v>
                </c:pt>
                <c:pt idx="3775">
                  <c:v>0.81177155414090174</c:v>
                </c:pt>
                <c:pt idx="3776">
                  <c:v>0.81491436033113451</c:v>
                </c:pt>
                <c:pt idx="3777">
                  <c:v>0.81527936413067881</c:v>
                </c:pt>
                <c:pt idx="3778">
                  <c:v>0.81442767703499785</c:v>
                </c:pt>
                <c:pt idx="3779">
                  <c:v>0.8120976534745159</c:v>
                </c:pt>
                <c:pt idx="3780">
                  <c:v>0.81470990890020822</c:v>
                </c:pt>
                <c:pt idx="3781">
                  <c:v>0.81227273834972558</c:v>
                </c:pt>
                <c:pt idx="3782">
                  <c:v>0.81242782722939866</c:v>
                </c:pt>
                <c:pt idx="3783">
                  <c:v>0.81316154293971532</c:v>
                </c:pt>
                <c:pt idx="3784">
                  <c:v>0.81278538625993813</c:v>
                </c:pt>
                <c:pt idx="3785">
                  <c:v>0.81365215501746591</c:v>
                </c:pt>
                <c:pt idx="3786">
                  <c:v>0.81360092086684654</c:v>
                </c:pt>
                <c:pt idx="3787">
                  <c:v>0.81364710253288108</c:v>
                </c:pt>
                <c:pt idx="3788">
                  <c:v>0.81250455352630013</c:v>
                </c:pt>
                <c:pt idx="3789">
                  <c:v>0.81356346473110475</c:v>
                </c:pt>
                <c:pt idx="3790">
                  <c:v>0.81328546877461183</c:v>
                </c:pt>
                <c:pt idx="3791">
                  <c:v>0.81368387948218268</c:v>
                </c:pt>
                <c:pt idx="3792">
                  <c:v>0.83373992941835484</c:v>
                </c:pt>
                <c:pt idx="3793">
                  <c:v>0.83258388116923665</c:v>
                </c:pt>
                <c:pt idx="3794">
                  <c:v>0.83192924826028047</c:v>
                </c:pt>
                <c:pt idx="3795">
                  <c:v>0.83164621977770181</c:v>
                </c:pt>
                <c:pt idx="3796">
                  <c:v>0.83196191383163676</c:v>
                </c:pt>
                <c:pt idx="3797">
                  <c:v>0.83220890076000587</c:v>
                </c:pt>
                <c:pt idx="3798">
                  <c:v>0.83267827650725978</c:v>
                </c:pt>
                <c:pt idx="3799">
                  <c:v>0.83373976976803277</c:v>
                </c:pt>
                <c:pt idx="3800">
                  <c:v>0.83445343286356732</c:v>
                </c:pt>
                <c:pt idx="3801">
                  <c:v>0.83474122134785611</c:v>
                </c:pt>
                <c:pt idx="3802">
                  <c:v>0.83406453303470962</c:v>
                </c:pt>
                <c:pt idx="3803">
                  <c:v>0.83410909894174035</c:v>
                </c:pt>
                <c:pt idx="3804">
                  <c:v>0.83321544043729423</c:v>
                </c:pt>
                <c:pt idx="3805">
                  <c:v>0.83412130865512002</c:v>
                </c:pt>
                <c:pt idx="3806">
                  <c:v>0.83421505974798582</c:v>
                </c:pt>
                <c:pt idx="3807">
                  <c:v>0.83402033179836788</c:v>
                </c:pt>
                <c:pt idx="3808">
                  <c:v>0.83350240935976683</c:v>
                </c:pt>
                <c:pt idx="3809">
                  <c:v>0.83716810007301223</c:v>
                </c:pt>
                <c:pt idx="3810">
                  <c:v>0.83715720577120756</c:v>
                </c:pt>
                <c:pt idx="3811">
                  <c:v>0.83971347272381947</c:v>
                </c:pt>
                <c:pt idx="3812">
                  <c:v>0.83986978691600234</c:v>
                </c:pt>
                <c:pt idx="3813">
                  <c:v>0.83918937480316302</c:v>
                </c:pt>
                <c:pt idx="3814">
                  <c:v>0.83829242522649783</c:v>
                </c:pt>
                <c:pt idx="3815">
                  <c:v>0.82527645021036666</c:v>
                </c:pt>
                <c:pt idx="3816">
                  <c:v>0.82455886888684382</c:v>
                </c:pt>
                <c:pt idx="3817">
                  <c:v>0.82150164714507434</c:v>
                </c:pt>
                <c:pt idx="3818">
                  <c:v>0.82300424433499175</c:v>
                </c:pt>
                <c:pt idx="3819">
                  <c:v>0.82506590348134046</c:v>
                </c:pt>
                <c:pt idx="3820">
                  <c:v>0.82503800318657505</c:v>
                </c:pt>
                <c:pt idx="3821">
                  <c:v>0.82450028394748676</c:v>
                </c:pt>
                <c:pt idx="3822">
                  <c:v>0.82582529619243661</c:v>
                </c:pt>
                <c:pt idx="3823">
                  <c:v>0.82219626768618814</c:v>
                </c:pt>
                <c:pt idx="3824">
                  <c:v>0.82241710827238423</c:v>
                </c:pt>
                <c:pt idx="3825">
                  <c:v>0.8227826342275939</c:v>
                </c:pt>
                <c:pt idx="3826">
                  <c:v>0.82527270284519916</c:v>
                </c:pt>
                <c:pt idx="3827">
                  <c:v>0.82654343925028306</c:v>
                </c:pt>
                <c:pt idx="3828">
                  <c:v>0.8290358843366078</c:v>
                </c:pt>
                <c:pt idx="3829">
                  <c:v>0.82932600925689826</c:v>
                </c:pt>
                <c:pt idx="3830">
                  <c:v>0.82840283286741079</c:v>
                </c:pt>
                <c:pt idx="3831">
                  <c:v>0.82786744326241823</c:v>
                </c:pt>
                <c:pt idx="3832">
                  <c:v>0.82845057992525717</c:v>
                </c:pt>
                <c:pt idx="3833">
                  <c:v>0.82871999900587257</c:v>
                </c:pt>
                <c:pt idx="3834">
                  <c:v>0.82894111498134571</c:v>
                </c:pt>
                <c:pt idx="3835">
                  <c:v>0.82715112263876511</c:v>
                </c:pt>
                <c:pt idx="3836">
                  <c:v>0.82722062106578931</c:v>
                </c:pt>
                <c:pt idx="3837">
                  <c:v>0.82661226656015274</c:v>
                </c:pt>
                <c:pt idx="3838">
                  <c:v>0.82598991366012675</c:v>
                </c:pt>
                <c:pt idx="3839">
                  <c:v>0.82606965670986454</c:v>
                </c:pt>
                <c:pt idx="3840">
                  <c:v>0.82591003294234311</c:v>
                </c:pt>
                <c:pt idx="3841">
                  <c:v>0.82541068674148976</c:v>
                </c:pt>
                <c:pt idx="3842">
                  <c:v>0.82523062644439993</c:v>
                </c:pt>
                <c:pt idx="3843">
                  <c:v>0.82637237985481427</c:v>
                </c:pt>
                <c:pt idx="3844">
                  <c:v>0.82630097062924379</c:v>
                </c:pt>
                <c:pt idx="3845">
                  <c:v>0.82594631012523767</c:v>
                </c:pt>
                <c:pt idx="3846">
                  <c:v>0.82597057277489061</c:v>
                </c:pt>
                <c:pt idx="3847">
                  <c:v>0.82571910313004726</c:v>
                </c:pt>
                <c:pt idx="3848">
                  <c:v>0.82642682399866207</c:v>
                </c:pt>
                <c:pt idx="3849">
                  <c:v>0.82409874712985764</c:v>
                </c:pt>
                <c:pt idx="3850">
                  <c:v>0.81029834704033499</c:v>
                </c:pt>
                <c:pt idx="3851">
                  <c:v>0.80485495889640202</c:v>
                </c:pt>
                <c:pt idx="3852">
                  <c:v>0.78070645025510399</c:v>
                </c:pt>
                <c:pt idx="3853">
                  <c:v>0.7804411906255273</c:v>
                </c:pt>
                <c:pt idx="3854">
                  <c:v>0.77764910970320944</c:v>
                </c:pt>
                <c:pt idx="3855">
                  <c:v>0.76396799858897557</c:v>
                </c:pt>
                <c:pt idx="3856">
                  <c:v>0.75368876839610421</c:v>
                </c:pt>
                <c:pt idx="3857">
                  <c:v>0.74920436338155028</c:v>
                </c:pt>
                <c:pt idx="3858">
                  <c:v>0.74875056152405273</c:v>
                </c:pt>
                <c:pt idx="3859">
                  <c:v>0.74775903666489307</c:v>
                </c:pt>
                <c:pt idx="3860">
                  <c:v>0.74795651337235503</c:v>
                </c:pt>
                <c:pt idx="3861">
                  <c:v>0.73664747300611944</c:v>
                </c:pt>
                <c:pt idx="3862">
                  <c:v>0.735533313739961</c:v>
                </c:pt>
                <c:pt idx="3863">
                  <c:v>0.7354133086436675</c:v>
                </c:pt>
                <c:pt idx="3864">
                  <c:v>0.73537645847949173</c:v>
                </c:pt>
                <c:pt idx="3865">
                  <c:v>0.73522626973941274</c:v>
                </c:pt>
                <c:pt idx="3866">
                  <c:v>0.7353189148594238</c:v>
                </c:pt>
                <c:pt idx="3867">
                  <c:v>0.73504379000107223</c:v>
                </c:pt>
                <c:pt idx="3868">
                  <c:v>0.73529719218170342</c:v>
                </c:pt>
                <c:pt idx="3869">
                  <c:v>0.73113877664754012</c:v>
                </c:pt>
                <c:pt idx="3870">
                  <c:v>0.74260258262441903</c:v>
                </c:pt>
                <c:pt idx="3871">
                  <c:v>0.73157062589775201</c:v>
                </c:pt>
                <c:pt idx="3872">
                  <c:v>0.72991887446393977</c:v>
                </c:pt>
                <c:pt idx="3873">
                  <c:v>0.75925131511273902</c:v>
                </c:pt>
                <c:pt idx="3874">
                  <c:v>0.76192400233659907</c:v>
                </c:pt>
                <c:pt idx="3875">
                  <c:v>0.76172911445960823</c:v>
                </c:pt>
                <c:pt idx="3876">
                  <c:v>0.7642330127396838</c:v>
                </c:pt>
                <c:pt idx="3877">
                  <c:v>0.76669315422226514</c:v>
                </c:pt>
                <c:pt idx="3878">
                  <c:v>0.76682789656251049</c:v>
                </c:pt>
                <c:pt idx="3879">
                  <c:v>0.77109274978414477</c:v>
                </c:pt>
                <c:pt idx="3880">
                  <c:v>0.77350131729771887</c:v>
                </c:pt>
                <c:pt idx="3881">
                  <c:v>0.8229231472133538</c:v>
                </c:pt>
                <c:pt idx="3882">
                  <c:v>0.82770221941599897</c:v>
                </c:pt>
                <c:pt idx="3883">
                  <c:v>0.82862010501152539</c:v>
                </c:pt>
                <c:pt idx="3884">
                  <c:v>0.82602850191665311</c:v>
                </c:pt>
                <c:pt idx="3885">
                  <c:v>0.84119248938187463</c:v>
                </c:pt>
                <c:pt idx="3886">
                  <c:v>0.84367782009067582</c:v>
                </c:pt>
                <c:pt idx="3887">
                  <c:v>0.84544180085309262</c:v>
                </c:pt>
                <c:pt idx="3888">
                  <c:v>0.84750447682986774</c:v>
                </c:pt>
                <c:pt idx="3889">
                  <c:v>0.84737212769859649</c:v>
                </c:pt>
                <c:pt idx="3890">
                  <c:v>0.86293070092474133</c:v>
                </c:pt>
                <c:pt idx="3891">
                  <c:v>0.87624237708353703</c:v>
                </c:pt>
                <c:pt idx="3892">
                  <c:v>0.87888796350780352</c:v>
                </c:pt>
                <c:pt idx="3893">
                  <c:v>0.91785151207732008</c:v>
                </c:pt>
                <c:pt idx="3894">
                  <c:v>0.9225734256042325</c:v>
                </c:pt>
                <c:pt idx="3895">
                  <c:v>0.92356019996930383</c:v>
                </c:pt>
                <c:pt idx="3896">
                  <c:v>0.9242800141365064</c:v>
                </c:pt>
                <c:pt idx="3897">
                  <c:v>0.92565712819978607</c:v>
                </c:pt>
                <c:pt idx="3898">
                  <c:v>0.92540725556061554</c:v>
                </c:pt>
                <c:pt idx="3899">
                  <c:v>0.92545239663716694</c:v>
                </c:pt>
                <c:pt idx="3900">
                  <c:v>0.92190251455507521</c:v>
                </c:pt>
                <c:pt idx="3901">
                  <c:v>0.92411950357539352</c:v>
                </c:pt>
                <c:pt idx="3902">
                  <c:v>0.92403035030126346</c:v>
                </c:pt>
                <c:pt idx="3903">
                  <c:v>0.93713436761217184</c:v>
                </c:pt>
                <c:pt idx="3904">
                  <c:v>0.93711780484512353</c:v>
                </c:pt>
                <c:pt idx="3905">
                  <c:v>0.93698906217340594</c:v>
                </c:pt>
                <c:pt idx="3906">
                  <c:v>0.93867902661464087</c:v>
                </c:pt>
                <c:pt idx="3907">
                  <c:v>0.9389920568875797</c:v>
                </c:pt>
                <c:pt idx="3908">
                  <c:v>0.93851469162652024</c:v>
                </c:pt>
                <c:pt idx="3909">
                  <c:v>0.93847202686903008</c:v>
                </c:pt>
                <c:pt idx="3910">
                  <c:v>0.93596022035093229</c:v>
                </c:pt>
                <c:pt idx="3911">
                  <c:v>0.94089822728494088</c:v>
                </c:pt>
                <c:pt idx="3912">
                  <c:v>0.96413398213962731</c:v>
                </c:pt>
                <c:pt idx="3913">
                  <c:v>0.96460591934607476</c:v>
                </c:pt>
                <c:pt idx="3914">
                  <c:v>0.96611054224586979</c:v>
                </c:pt>
                <c:pt idx="3915">
                  <c:v>0.96441862652863264</c:v>
                </c:pt>
                <c:pt idx="3916">
                  <c:v>0.9701332113505422</c:v>
                </c:pt>
                <c:pt idx="3917">
                  <c:v>0.97058444395716781</c:v>
                </c:pt>
                <c:pt idx="3918">
                  <c:v>0.97369598845928307</c:v>
                </c:pt>
                <c:pt idx="3919">
                  <c:v>0.98070730727253952</c:v>
                </c:pt>
                <c:pt idx="3920">
                  <c:v>0.97897727422609837</c:v>
                </c:pt>
                <c:pt idx="3921">
                  <c:v>0.97841232708727022</c:v>
                </c:pt>
                <c:pt idx="3922">
                  <c:v>0.97857007747826619</c:v>
                </c:pt>
                <c:pt idx="3923">
                  <c:v>0.97611407122393379</c:v>
                </c:pt>
                <c:pt idx="3924">
                  <c:v>0.97734882436972592</c:v>
                </c:pt>
                <c:pt idx="3925">
                  <c:v>0.97464802445701948</c:v>
                </c:pt>
                <c:pt idx="3926">
                  <c:v>0.97484027401197937</c:v>
                </c:pt>
                <c:pt idx="3927">
                  <c:v>0.97431312022656369</c:v>
                </c:pt>
                <c:pt idx="3928">
                  <c:v>0.97430636636478196</c:v>
                </c:pt>
                <c:pt idx="3929">
                  <c:v>0.97549993718649186</c:v>
                </c:pt>
                <c:pt idx="3930">
                  <c:v>0.97554063147925318</c:v>
                </c:pt>
                <c:pt idx="3931">
                  <c:v>0.97421230362181854</c:v>
                </c:pt>
                <c:pt idx="3932">
                  <c:v>0.9728827147598309</c:v>
                </c:pt>
                <c:pt idx="3933">
                  <c:v>0.97286169521785815</c:v>
                </c:pt>
                <c:pt idx="3934">
                  <c:v>0.97286554865006403</c:v>
                </c:pt>
                <c:pt idx="3935">
                  <c:v>0.97417479999860934</c:v>
                </c:pt>
                <c:pt idx="3936">
                  <c:v>0.97632353980365616</c:v>
                </c:pt>
                <c:pt idx="3937">
                  <c:v>0.97216900536098017</c:v>
                </c:pt>
                <c:pt idx="3938">
                  <c:v>0.97369578868756179</c:v>
                </c:pt>
                <c:pt idx="3939">
                  <c:v>0.97440541426208716</c:v>
                </c:pt>
                <c:pt idx="3940">
                  <c:v>0.97444030276954841</c:v>
                </c:pt>
                <c:pt idx="3941">
                  <c:v>0.97449880528043986</c:v>
                </c:pt>
                <c:pt idx="3942">
                  <c:v>0.97450252285120254</c:v>
                </c:pt>
                <c:pt idx="3943">
                  <c:v>0.9725923567085385</c:v>
                </c:pt>
                <c:pt idx="3944">
                  <c:v>0.97240827727962231</c:v>
                </c:pt>
                <c:pt idx="3945">
                  <c:v>0.97240432935637722</c:v>
                </c:pt>
                <c:pt idx="3946">
                  <c:v>0.97240111191260936</c:v>
                </c:pt>
                <c:pt idx="3947">
                  <c:v>0.97232177500257533</c:v>
                </c:pt>
                <c:pt idx="3948">
                  <c:v>0.96990316126881004</c:v>
                </c:pt>
                <c:pt idx="3949">
                  <c:v>0.97023197567518682</c:v>
                </c:pt>
                <c:pt idx="3950">
                  <c:v>0.9731082093231237</c:v>
                </c:pt>
                <c:pt idx="3951">
                  <c:v>0.97213794417665689</c:v>
                </c:pt>
                <c:pt idx="3952">
                  <c:v>0.97277461095902074</c:v>
                </c:pt>
                <c:pt idx="3953">
                  <c:v>0.97245182986324041</c:v>
                </c:pt>
                <c:pt idx="3954">
                  <c:v>0.97323674710934438</c:v>
                </c:pt>
                <c:pt idx="3955">
                  <c:v>0.97526867376462878</c:v>
                </c:pt>
                <c:pt idx="3956">
                  <c:v>0.97408026266036229</c:v>
                </c:pt>
                <c:pt idx="3957">
                  <c:v>0.97341839814941034</c:v>
                </c:pt>
                <c:pt idx="3958">
                  <c:v>0.97284576534768052</c:v>
                </c:pt>
                <c:pt idx="3959">
                  <c:v>0.96645955688371765</c:v>
                </c:pt>
                <c:pt idx="3960">
                  <c:v>0.96596552563717342</c:v>
                </c:pt>
                <c:pt idx="3961">
                  <c:v>0.96731032980978338</c:v>
                </c:pt>
                <c:pt idx="3962">
                  <c:v>0.96386715807702672</c:v>
                </c:pt>
                <c:pt idx="3963">
                  <c:v>0.96429501315595112</c:v>
                </c:pt>
                <c:pt idx="3964">
                  <c:v>0.96556029010276523</c:v>
                </c:pt>
                <c:pt idx="3965">
                  <c:v>0.96555930518531474</c:v>
                </c:pt>
                <c:pt idx="3966">
                  <c:v>0.96531989159250498</c:v>
                </c:pt>
                <c:pt idx="3967">
                  <c:v>0.96533545287094347</c:v>
                </c:pt>
                <c:pt idx="3968">
                  <c:v>0.96559662320054374</c:v>
                </c:pt>
                <c:pt idx="3969">
                  <c:v>0.96552882199033496</c:v>
                </c:pt>
                <c:pt idx="3970">
                  <c:v>0.96553997220358623</c:v>
                </c:pt>
                <c:pt idx="3971">
                  <c:v>0.96402469806814617</c:v>
                </c:pt>
                <c:pt idx="3972">
                  <c:v>0.95985798053546456</c:v>
                </c:pt>
                <c:pt idx="3973">
                  <c:v>0.95912186241915209</c:v>
                </c:pt>
                <c:pt idx="3974">
                  <c:v>0.95928565577147318</c:v>
                </c:pt>
                <c:pt idx="3975">
                  <c:v>0.95641715838349262</c:v>
                </c:pt>
                <c:pt idx="3976">
                  <c:v>0.95776454540998135</c:v>
                </c:pt>
                <c:pt idx="3977">
                  <c:v>0.95721495283488633</c:v>
                </c:pt>
                <c:pt idx="3978">
                  <c:v>0.95670320718528623</c:v>
                </c:pt>
                <c:pt idx="3979">
                  <c:v>0.95428903374342333</c:v>
                </c:pt>
                <c:pt idx="3980">
                  <c:v>0.95517212337831503</c:v>
                </c:pt>
                <c:pt idx="3981">
                  <c:v>0.95482828872863768</c:v>
                </c:pt>
                <c:pt idx="3982">
                  <c:v>0.94891178818762345</c:v>
                </c:pt>
                <c:pt idx="3983">
                  <c:v>0.93173095424089514</c:v>
                </c:pt>
                <c:pt idx="3984">
                  <c:v>0.93228240296304865</c:v>
                </c:pt>
                <c:pt idx="3985">
                  <c:v>0.9298550907745976</c:v>
                </c:pt>
                <c:pt idx="3986">
                  <c:v>0.93012074660266009</c:v>
                </c:pt>
                <c:pt idx="3987">
                  <c:v>0.93004692672605116</c:v>
                </c:pt>
                <c:pt idx="3988">
                  <c:v>0.92442253611593994</c:v>
                </c:pt>
                <c:pt idx="3989">
                  <c:v>0.91929877596540233</c:v>
                </c:pt>
                <c:pt idx="3990">
                  <c:v>0.91603820796191315</c:v>
                </c:pt>
                <c:pt idx="3991">
                  <c:v>0.9160142429738779</c:v>
                </c:pt>
                <c:pt idx="3992">
                  <c:v>0.91259529610914147</c:v>
                </c:pt>
                <c:pt idx="3993">
                  <c:v>0.9120935328658818</c:v>
                </c:pt>
                <c:pt idx="3994">
                  <c:v>0.91209761199706452</c:v>
                </c:pt>
                <c:pt idx="3995">
                  <c:v>0.91299248792734233</c:v>
                </c:pt>
                <c:pt idx="3996">
                  <c:v>0.91307756229342663</c:v>
                </c:pt>
                <c:pt idx="3997">
                  <c:v>0.91336913423641941</c:v>
                </c:pt>
                <c:pt idx="3998">
                  <c:v>0.91053619659919294</c:v>
                </c:pt>
                <c:pt idx="3999">
                  <c:v>0.91121473395829955</c:v>
                </c:pt>
                <c:pt idx="4000">
                  <c:v>0.91083021572639933</c:v>
                </c:pt>
                <c:pt idx="4001">
                  <c:v>0.9112626453494943</c:v>
                </c:pt>
                <c:pt idx="4002">
                  <c:v>0.9116061925921336</c:v>
                </c:pt>
                <c:pt idx="4003">
                  <c:v>0.90766228604605648</c:v>
                </c:pt>
                <c:pt idx="4004">
                  <c:v>0.90773950829949823</c:v>
                </c:pt>
                <c:pt idx="4005">
                  <c:v>0.90707527210539229</c:v>
                </c:pt>
                <c:pt idx="4006">
                  <c:v>0.90749999437370166</c:v>
                </c:pt>
                <c:pt idx="4007">
                  <c:v>0.91582697107865718</c:v>
                </c:pt>
                <c:pt idx="4008">
                  <c:v>0.91757381756840839</c:v>
                </c:pt>
                <c:pt idx="4009">
                  <c:v>0.91777795611465862</c:v>
                </c:pt>
                <c:pt idx="4010">
                  <c:v>0.91778308376440565</c:v>
                </c:pt>
                <c:pt idx="4011">
                  <c:v>0.91946551312540226</c:v>
                </c:pt>
                <c:pt idx="4012">
                  <c:v>0.91751747942304807</c:v>
                </c:pt>
                <c:pt idx="4013">
                  <c:v>0.917068625137476</c:v>
                </c:pt>
                <c:pt idx="4014">
                  <c:v>0.91608611574947318</c:v>
                </c:pt>
                <c:pt idx="4015">
                  <c:v>0.92188088970343041</c:v>
                </c:pt>
                <c:pt idx="4016">
                  <c:v>0.92186813103803711</c:v>
                </c:pt>
                <c:pt idx="4017">
                  <c:v>0.93001895788433186</c:v>
                </c:pt>
                <c:pt idx="4018">
                  <c:v>0.92905025424590382</c:v>
                </c:pt>
                <c:pt idx="4019">
                  <c:v>0.93046854732451822</c:v>
                </c:pt>
                <c:pt idx="4020">
                  <c:v>0.93035362744441585</c:v>
                </c:pt>
                <c:pt idx="4021">
                  <c:v>0.92797006211443167</c:v>
                </c:pt>
                <c:pt idx="4022">
                  <c:v>0.92866830477227191</c:v>
                </c:pt>
                <c:pt idx="4023">
                  <c:v>0.92943173884378272</c:v>
                </c:pt>
                <c:pt idx="4024">
                  <c:v>0.92811978459555877</c:v>
                </c:pt>
                <c:pt idx="4025">
                  <c:v>0.92790064031841557</c:v>
                </c:pt>
                <c:pt idx="4026">
                  <c:v>0.92907253754885089</c:v>
                </c:pt>
                <c:pt idx="4027">
                  <c:v>0.92723380845053549</c:v>
                </c:pt>
                <c:pt idx="4028">
                  <c:v>0.92937115020869143</c:v>
                </c:pt>
                <c:pt idx="4029">
                  <c:v>0.92364964297518992</c:v>
                </c:pt>
                <c:pt idx="4030">
                  <c:v>0.92421975760536479</c:v>
                </c:pt>
                <c:pt idx="4031">
                  <c:v>0.92473886346084011</c:v>
                </c:pt>
                <c:pt idx="4032">
                  <c:v>0.92541397633292022</c:v>
                </c:pt>
                <c:pt idx="4033">
                  <c:v>0.92282078140801471</c:v>
                </c:pt>
                <c:pt idx="4034">
                  <c:v>0.92286767027392291</c:v>
                </c:pt>
                <c:pt idx="4035">
                  <c:v>0.92284730814080462</c:v>
                </c:pt>
                <c:pt idx="4036">
                  <c:v>0.92311028257958072</c:v>
                </c:pt>
                <c:pt idx="4037">
                  <c:v>0.92509979828412015</c:v>
                </c:pt>
                <c:pt idx="4038">
                  <c:v>0.92786385084043388</c:v>
                </c:pt>
                <c:pt idx="4039">
                  <c:v>0.92879279724400721</c:v>
                </c:pt>
                <c:pt idx="4040">
                  <c:v>0.92903442529020397</c:v>
                </c:pt>
                <c:pt idx="4041">
                  <c:v>0.9290995548097577</c:v>
                </c:pt>
                <c:pt idx="4042">
                  <c:v>0.9291701116413249</c:v>
                </c:pt>
                <c:pt idx="4043">
                  <c:v>0.92911129824236438</c:v>
                </c:pt>
                <c:pt idx="4044">
                  <c:v>0.93020101091439988</c:v>
                </c:pt>
                <c:pt idx="4045">
                  <c:v>0.91167475956255106</c:v>
                </c:pt>
                <c:pt idx="4046">
                  <c:v>0.91789649771489157</c:v>
                </c:pt>
                <c:pt idx="4047">
                  <c:v>0.91722558847688973</c:v>
                </c:pt>
                <c:pt idx="4048">
                  <c:v>0.91699499208107116</c:v>
                </c:pt>
                <c:pt idx="4049">
                  <c:v>0.91771122012699502</c:v>
                </c:pt>
                <c:pt idx="4050">
                  <c:v>0.91884720299849543</c:v>
                </c:pt>
                <c:pt idx="4051">
                  <c:v>0.91854350272377649</c:v>
                </c:pt>
                <c:pt idx="4052">
                  <c:v>0.91810195373451353</c:v>
                </c:pt>
                <c:pt idx="4053">
                  <c:v>0.91764112862757052</c:v>
                </c:pt>
                <c:pt idx="4054">
                  <c:v>0.91511376623123253</c:v>
                </c:pt>
                <c:pt idx="4055">
                  <c:v>0.91587226163839652</c:v>
                </c:pt>
                <c:pt idx="4056">
                  <c:v>0.91582573732528327</c:v>
                </c:pt>
                <c:pt idx="4057">
                  <c:v>0.91614741240470465</c:v>
                </c:pt>
                <c:pt idx="4058">
                  <c:v>0.91548396800925369</c:v>
                </c:pt>
                <c:pt idx="4059">
                  <c:v>0.92297160317659654</c:v>
                </c:pt>
                <c:pt idx="4060">
                  <c:v>0.92309327862545565</c:v>
                </c:pt>
                <c:pt idx="4061">
                  <c:v>0.92231936483500876</c:v>
                </c:pt>
                <c:pt idx="4062">
                  <c:v>0.91927130002009239</c:v>
                </c:pt>
                <c:pt idx="4063">
                  <c:v>0.91930950647092791</c:v>
                </c:pt>
                <c:pt idx="4064">
                  <c:v>0.9167689900915672</c:v>
                </c:pt>
                <c:pt idx="4065">
                  <c:v>0.91593760151013126</c:v>
                </c:pt>
                <c:pt idx="4066">
                  <c:v>0.91580966103154993</c:v>
                </c:pt>
                <c:pt idx="4067">
                  <c:v>0.91582242742496767</c:v>
                </c:pt>
                <c:pt idx="4068">
                  <c:v>1.0384164809926175</c:v>
                </c:pt>
                <c:pt idx="4069">
                  <c:v>1.0478230760771408</c:v>
                </c:pt>
                <c:pt idx="4070">
                  <c:v>1.0486055260605949</c:v>
                </c:pt>
                <c:pt idx="4071">
                  <c:v>1.0621907953190985</c:v>
                </c:pt>
                <c:pt idx="4072">
                  <c:v>1.0627798947249012</c:v>
                </c:pt>
                <c:pt idx="4073">
                  <c:v>1.0774955601925285</c:v>
                </c:pt>
                <c:pt idx="4074">
                  <c:v>1.077790766122346</c:v>
                </c:pt>
                <c:pt idx="4075">
                  <c:v>1.0773385191167359</c:v>
                </c:pt>
                <c:pt idx="4076">
                  <c:v>1.0773341688609337</c:v>
                </c:pt>
                <c:pt idx="4077">
                  <c:v>1.0769981457268323</c:v>
                </c:pt>
                <c:pt idx="4078">
                  <c:v>1.1092699831946811</c:v>
                </c:pt>
                <c:pt idx="4079">
                  <c:v>1.1073975182767579</c:v>
                </c:pt>
                <c:pt idx="4080">
                  <c:v>1.1067397533336936</c:v>
                </c:pt>
                <c:pt idx="4081">
                  <c:v>1.1054771356862672</c:v>
                </c:pt>
                <c:pt idx="4082">
                  <c:v>1.1112153902066106</c:v>
                </c:pt>
                <c:pt idx="4083">
                  <c:v>1.113499414188603</c:v>
                </c:pt>
                <c:pt idx="4084">
                  <c:v>1.1164444200700052</c:v>
                </c:pt>
                <c:pt idx="4085">
                  <c:v>1.1174161180630755</c:v>
                </c:pt>
                <c:pt idx="4086">
                  <c:v>1.1172329057171022</c:v>
                </c:pt>
                <c:pt idx="4087">
                  <c:v>1.1165334079631675</c:v>
                </c:pt>
                <c:pt idx="4088">
                  <c:v>1.1167628595223356</c:v>
                </c:pt>
                <c:pt idx="4089">
                  <c:v>1.1221120586014506</c:v>
                </c:pt>
                <c:pt idx="4090">
                  <c:v>1.1222687653916146</c:v>
                </c:pt>
                <c:pt idx="4091">
                  <c:v>1.1224579738169904</c:v>
                </c:pt>
                <c:pt idx="4092">
                  <c:v>1.1206135520693794</c:v>
                </c:pt>
                <c:pt idx="4093">
                  <c:v>1.121799273980935</c:v>
                </c:pt>
                <c:pt idx="4094">
                  <c:v>1.1216145842475289</c:v>
                </c:pt>
                <c:pt idx="4095">
                  <c:v>1.1215988991265122</c:v>
                </c:pt>
                <c:pt idx="4096">
                  <c:v>1.1206523754796516</c:v>
                </c:pt>
                <c:pt idx="4097">
                  <c:v>1.1210929114299919</c:v>
                </c:pt>
                <c:pt idx="4098">
                  <c:v>1.1226274965685086</c:v>
                </c:pt>
                <c:pt idx="4099">
                  <c:v>1.1224318389958898</c:v>
                </c:pt>
                <c:pt idx="4100">
                  <c:v>1.1231595304651598</c:v>
                </c:pt>
                <c:pt idx="4101">
                  <c:v>1.1217149012511698</c:v>
                </c:pt>
                <c:pt idx="4102">
                  <c:v>1.1216197202635543</c:v>
                </c:pt>
                <c:pt idx="4103">
                  <c:v>1.1213743002827825</c:v>
                </c:pt>
                <c:pt idx="4104">
                  <c:v>1.12131612957617</c:v>
                </c:pt>
                <c:pt idx="4105">
                  <c:v>1.1175638659634415</c:v>
                </c:pt>
                <c:pt idx="4106">
                  <c:v>1.1197970622142761</c:v>
                </c:pt>
                <c:pt idx="4107">
                  <c:v>1.1196813746343417</c:v>
                </c:pt>
                <c:pt idx="4108">
                  <c:v>1.1196466265887322</c:v>
                </c:pt>
                <c:pt idx="4109">
                  <c:v>1.1200373191681472</c:v>
                </c:pt>
                <c:pt idx="4110">
                  <c:v>1.1203452544871193</c:v>
                </c:pt>
                <c:pt idx="4111">
                  <c:v>1.1279080879088987</c:v>
                </c:pt>
                <c:pt idx="4112">
                  <c:v>1.1287371607160817</c:v>
                </c:pt>
                <c:pt idx="4113">
                  <c:v>1.1287407110116912</c:v>
                </c:pt>
                <c:pt idx="4114">
                  <c:v>1.1265439178769689</c:v>
                </c:pt>
                <c:pt idx="4115">
                  <c:v>1.1256346702620115</c:v>
                </c:pt>
                <c:pt idx="4116">
                  <c:v>1.1257763400971945</c:v>
                </c:pt>
                <c:pt idx="4117">
                  <c:v>1.1256688636870844</c:v>
                </c:pt>
                <c:pt idx="4118">
                  <c:v>1.125578697851251</c:v>
                </c:pt>
                <c:pt idx="4119">
                  <c:v>1.126644189571647</c:v>
                </c:pt>
                <c:pt idx="4120">
                  <c:v>1.1275093451278555</c:v>
                </c:pt>
                <c:pt idx="4121">
                  <c:v>1.1297827334737836</c:v>
                </c:pt>
                <c:pt idx="4122">
                  <c:v>1.1286758080670685</c:v>
                </c:pt>
                <c:pt idx="4123">
                  <c:v>1.1220930995642426</c:v>
                </c:pt>
                <c:pt idx="4124">
                  <c:v>1.1215079359659426</c:v>
                </c:pt>
                <c:pt idx="4125">
                  <c:v>1.1226991972874754</c:v>
                </c:pt>
                <c:pt idx="4126">
                  <c:v>1.1052972462944517</c:v>
                </c:pt>
                <c:pt idx="4127">
                  <c:v>1.103497693751887</c:v>
                </c:pt>
                <c:pt idx="4128">
                  <c:v>1.1030260945089265</c:v>
                </c:pt>
                <c:pt idx="4129">
                  <c:v>1.1034718394437781</c:v>
                </c:pt>
                <c:pt idx="4130">
                  <c:v>1.1027301272003087</c:v>
                </c:pt>
                <c:pt idx="4131">
                  <c:v>1.1027587062245241</c:v>
                </c:pt>
                <c:pt idx="4132">
                  <c:v>1.1004485035811227</c:v>
                </c:pt>
                <c:pt idx="4133">
                  <c:v>1.0985962054002978</c:v>
                </c:pt>
                <c:pt idx="4134">
                  <c:v>1.0624462180045271</c:v>
                </c:pt>
                <c:pt idx="4135">
                  <c:v>1.0591798826464485</c:v>
                </c:pt>
                <c:pt idx="4136">
                  <c:v>1.0545920379462301</c:v>
                </c:pt>
                <c:pt idx="4137">
                  <c:v>1.05866317472409</c:v>
                </c:pt>
                <c:pt idx="4138">
                  <c:v>1.0571391255510736</c:v>
                </c:pt>
                <c:pt idx="4139">
                  <c:v>1.0615192544955128</c:v>
                </c:pt>
                <c:pt idx="4140">
                  <c:v>1.0601610752493151</c:v>
                </c:pt>
                <c:pt idx="4141">
                  <c:v>1.0674771069839843</c:v>
                </c:pt>
                <c:pt idx="4142">
                  <c:v>1.0718182870049928</c:v>
                </c:pt>
                <c:pt idx="4143">
                  <c:v>1.0579880751545079</c:v>
                </c:pt>
                <c:pt idx="4144">
                  <c:v>1.0421431475501475</c:v>
                </c:pt>
                <c:pt idx="4145">
                  <c:v>1.042042014431354</c:v>
                </c:pt>
                <c:pt idx="4146">
                  <c:v>1.0137749388113855</c:v>
                </c:pt>
                <c:pt idx="4147">
                  <c:v>1.0173919899793877</c:v>
                </c:pt>
                <c:pt idx="4148">
                  <c:v>1.015429896538647</c:v>
                </c:pt>
                <c:pt idx="4149">
                  <c:v>1.0215219459920244</c:v>
                </c:pt>
                <c:pt idx="4150">
                  <c:v>1.0233708940451285</c:v>
                </c:pt>
                <c:pt idx="4151">
                  <c:v>1.0336209832248162</c:v>
                </c:pt>
                <c:pt idx="4152">
                  <c:v>1.045575985459354</c:v>
                </c:pt>
                <c:pt idx="4153">
                  <c:v>1.0457754015922782</c:v>
                </c:pt>
                <c:pt idx="4154">
                  <c:v>1.0454039976587661</c:v>
                </c:pt>
                <c:pt idx="4155">
                  <c:v>1.0457005266154158</c:v>
                </c:pt>
                <c:pt idx="4156">
                  <c:v>1.0316781740614114</c:v>
                </c:pt>
                <c:pt idx="4157">
                  <c:v>1.032959175296515</c:v>
                </c:pt>
                <c:pt idx="4158">
                  <c:v>1.0334616761524886</c:v>
                </c:pt>
                <c:pt idx="4159">
                  <c:v>1.0309667505659712</c:v>
                </c:pt>
                <c:pt idx="4160">
                  <c:v>1.0435062407481039</c:v>
                </c:pt>
                <c:pt idx="4161">
                  <c:v>1.0434399866752253</c:v>
                </c:pt>
                <c:pt idx="4162">
                  <c:v>1.0443260170707502</c:v>
                </c:pt>
                <c:pt idx="4163">
                  <c:v>1.0428398369102494</c:v>
                </c:pt>
                <c:pt idx="4164">
                  <c:v>1.0388886799499502</c:v>
                </c:pt>
                <c:pt idx="4165">
                  <c:v>1.0159983230312684</c:v>
                </c:pt>
                <c:pt idx="4166">
                  <c:v>1.015857879527289</c:v>
                </c:pt>
                <c:pt idx="4167">
                  <c:v>1.0139807727384469</c:v>
                </c:pt>
                <c:pt idx="4168">
                  <c:v>1.0216681954499247</c:v>
                </c:pt>
                <c:pt idx="4169">
                  <c:v>1.016794943975752</c:v>
                </c:pt>
                <c:pt idx="4170">
                  <c:v>1.0224670514088985</c:v>
                </c:pt>
                <c:pt idx="4171">
                  <c:v>1.0183659864771601</c:v>
                </c:pt>
                <c:pt idx="4172">
                  <c:v>1.0237880987904946</c:v>
                </c:pt>
                <c:pt idx="4173">
                  <c:v>1.0400095321571665</c:v>
                </c:pt>
                <c:pt idx="4174">
                  <c:v>1.0456922423344106</c:v>
                </c:pt>
                <c:pt idx="4175">
                  <c:v>1.0558235520494992</c:v>
                </c:pt>
                <c:pt idx="4176">
                  <c:v>1.05592610349428</c:v>
                </c:pt>
                <c:pt idx="4177">
                  <c:v>1.0576382515112526</c:v>
                </c:pt>
                <c:pt idx="4178">
                  <c:v>1.0755508803617877</c:v>
                </c:pt>
                <c:pt idx="4179">
                  <c:v>1.0764633349757313</c:v>
                </c:pt>
                <c:pt idx="4180">
                  <c:v>1.0769072992749857</c:v>
                </c:pt>
                <c:pt idx="4181">
                  <c:v>1.0771014419209464</c:v>
                </c:pt>
                <c:pt idx="4182">
                  <c:v>1.100138576573287</c:v>
                </c:pt>
                <c:pt idx="4183">
                  <c:v>1.1038499728527136</c:v>
                </c:pt>
                <c:pt idx="4184">
                  <c:v>1.1045171214122427</c:v>
                </c:pt>
                <c:pt idx="4185">
                  <c:v>1.1052987382801815</c:v>
                </c:pt>
                <c:pt idx="4186">
                  <c:v>1.1117694338652395</c:v>
                </c:pt>
                <c:pt idx="4187">
                  <c:v>1.1119595434224394</c:v>
                </c:pt>
                <c:pt idx="4188">
                  <c:v>1.110297048382626</c:v>
                </c:pt>
                <c:pt idx="4189">
                  <c:v>1.1130745537682654</c:v>
                </c:pt>
                <c:pt idx="4190">
                  <c:v>1.1131948181368536</c:v>
                </c:pt>
                <c:pt idx="4191">
                  <c:v>1.1147145730530665</c:v>
                </c:pt>
                <c:pt idx="4192">
                  <c:v>1.1139321205252326</c:v>
                </c:pt>
                <c:pt idx="4193">
                  <c:v>1.116207685000606</c:v>
                </c:pt>
                <c:pt idx="4194">
                  <c:v>1.1211076511211084</c:v>
                </c:pt>
                <c:pt idx="4195">
                  <c:v>1.1324504198192595</c:v>
                </c:pt>
                <c:pt idx="4196">
                  <c:v>1.1354066186812299</c:v>
                </c:pt>
                <c:pt idx="4197">
                  <c:v>1.1371922738814606</c:v>
                </c:pt>
                <c:pt idx="4198">
                  <c:v>1.1384595277751901</c:v>
                </c:pt>
                <c:pt idx="4199">
                  <c:v>1.1384723912269221</c:v>
                </c:pt>
                <c:pt idx="4200">
                  <c:v>1.1419545177583215</c:v>
                </c:pt>
                <c:pt idx="4201">
                  <c:v>1.1414838757765027</c:v>
                </c:pt>
                <c:pt idx="4202">
                  <c:v>1.1450066950399913</c:v>
                </c:pt>
                <c:pt idx="4203">
                  <c:v>1.1435854785746087</c:v>
                </c:pt>
                <c:pt idx="4204">
                  <c:v>1.1454718298377997</c:v>
                </c:pt>
                <c:pt idx="4205">
                  <c:v>1.1441307906725229</c:v>
                </c:pt>
                <c:pt idx="4206">
                  <c:v>1.1440196400849458</c:v>
                </c:pt>
                <c:pt idx="4207">
                  <c:v>1.1406036659396612</c:v>
                </c:pt>
                <c:pt idx="4208">
                  <c:v>1.1406694776751372</c:v>
                </c:pt>
                <c:pt idx="4209">
                  <c:v>1.1672986323395282</c:v>
                </c:pt>
                <c:pt idx="4210">
                  <c:v>1.1672695860950786</c:v>
                </c:pt>
                <c:pt idx="4211">
                  <c:v>1.1676393503018463</c:v>
                </c:pt>
                <c:pt idx="4212">
                  <c:v>1.1693382239782319</c:v>
                </c:pt>
                <c:pt idx="4213">
                  <c:v>1.1682476040027017</c:v>
                </c:pt>
                <c:pt idx="4214">
                  <c:v>1.1669016429443442</c:v>
                </c:pt>
                <c:pt idx="4215">
                  <c:v>1.1676109695114167</c:v>
                </c:pt>
                <c:pt idx="4216">
                  <c:v>1.1672191495469109</c:v>
                </c:pt>
                <c:pt idx="4217">
                  <c:v>1.1675060950697278</c:v>
                </c:pt>
                <c:pt idx="4218">
                  <c:v>1.1675030711106793</c:v>
                </c:pt>
                <c:pt idx="4219">
                  <c:v>1.1682408730207485</c:v>
                </c:pt>
                <c:pt idx="4220">
                  <c:v>1.1683877206229913</c:v>
                </c:pt>
                <c:pt idx="4221">
                  <c:v>1.1677172756092482</c:v>
                </c:pt>
                <c:pt idx="4222">
                  <c:v>1.1700052351291885</c:v>
                </c:pt>
                <c:pt idx="4223">
                  <c:v>1.1699631438010047</c:v>
                </c:pt>
                <c:pt idx="4224">
                  <c:v>1.1723334945949286</c:v>
                </c:pt>
                <c:pt idx="4225">
                  <c:v>1.1721237302701213</c:v>
                </c:pt>
                <c:pt idx="4226">
                  <c:v>1.1791185227774144</c:v>
                </c:pt>
                <c:pt idx="4227">
                  <c:v>1.1802202286970451</c:v>
                </c:pt>
                <c:pt idx="4228">
                  <c:v>1.1834711685428723</c:v>
                </c:pt>
                <c:pt idx="4229">
                  <c:v>1.1830857020342118</c:v>
                </c:pt>
                <c:pt idx="4230">
                  <c:v>1.1843088205783372</c:v>
                </c:pt>
                <c:pt idx="4231">
                  <c:v>1.1841578982740673</c:v>
                </c:pt>
                <c:pt idx="4232">
                  <c:v>1.2039364092664151</c:v>
                </c:pt>
                <c:pt idx="4233">
                  <c:v>1.2041114166456779</c:v>
                </c:pt>
                <c:pt idx="4234">
                  <c:v>1.2040316714742743</c:v>
                </c:pt>
                <c:pt idx="4235">
                  <c:v>1.2037775792396832</c:v>
                </c:pt>
                <c:pt idx="4236">
                  <c:v>1.2037340612420822</c:v>
                </c:pt>
                <c:pt idx="4237">
                  <c:v>1.2050963723343797</c:v>
                </c:pt>
                <c:pt idx="4238">
                  <c:v>1.2050826861198862</c:v>
                </c:pt>
                <c:pt idx="4239">
                  <c:v>1.2066987550404389</c:v>
                </c:pt>
                <c:pt idx="4240">
                  <c:v>1.2124954260718825</c:v>
                </c:pt>
                <c:pt idx="4241">
                  <c:v>1.2340686270086489</c:v>
                </c:pt>
                <c:pt idx="4242">
                  <c:v>1.2338965152473294</c:v>
                </c:pt>
                <c:pt idx="4243">
                  <c:v>1.235433576272204</c:v>
                </c:pt>
                <c:pt idx="4244">
                  <c:v>1.2406254193885433</c:v>
                </c:pt>
                <c:pt idx="4245">
                  <c:v>1.2600343935071636</c:v>
                </c:pt>
                <c:pt idx="4246">
                  <c:v>1.2599753115968138</c:v>
                </c:pt>
                <c:pt idx="4247">
                  <c:v>1.2637068764851307</c:v>
                </c:pt>
                <c:pt idx="4248">
                  <c:v>1.2669670886681963</c:v>
                </c:pt>
                <c:pt idx="4249">
                  <c:v>1.2889427022242459</c:v>
                </c:pt>
                <c:pt idx="4250">
                  <c:v>1.2913420810916527</c:v>
                </c:pt>
                <c:pt idx="4251">
                  <c:v>1.2945797320541976</c:v>
                </c:pt>
                <c:pt idx="4252">
                  <c:v>1.2961892584021162</c:v>
                </c:pt>
                <c:pt idx="4253">
                  <c:v>1.2961672793465027</c:v>
                </c:pt>
                <c:pt idx="4254">
                  <c:v>1.296139487858414</c:v>
                </c:pt>
                <c:pt idx="4255">
                  <c:v>1.298827808154227</c:v>
                </c:pt>
                <c:pt idx="4256">
                  <c:v>1.298967035664599</c:v>
                </c:pt>
                <c:pt idx="4257">
                  <c:v>1.3055987490693408</c:v>
                </c:pt>
                <c:pt idx="4258">
                  <c:v>1.3080003294505138</c:v>
                </c:pt>
                <c:pt idx="4259">
                  <c:v>1.3094288034331572</c:v>
                </c:pt>
                <c:pt idx="4260">
                  <c:v>1.3038260151403189</c:v>
                </c:pt>
                <c:pt idx="4261">
                  <c:v>1.3025515604604119</c:v>
                </c:pt>
                <c:pt idx="4262">
                  <c:v>1.3005138230156321</c:v>
                </c:pt>
                <c:pt idx="4263">
                  <c:v>1.3006112711966984</c:v>
                </c:pt>
                <c:pt idx="4264">
                  <c:v>1.3003448490169474</c:v>
                </c:pt>
                <c:pt idx="4265">
                  <c:v>1.3008631002997306</c:v>
                </c:pt>
                <c:pt idx="4266">
                  <c:v>1.3008142469767219</c:v>
                </c:pt>
                <c:pt idx="4267">
                  <c:v>1.3007795791418419</c:v>
                </c:pt>
                <c:pt idx="4268">
                  <c:v>1.3041604270220835</c:v>
                </c:pt>
                <c:pt idx="4269">
                  <c:v>1.3033849291494053</c:v>
                </c:pt>
                <c:pt idx="4270">
                  <c:v>1.2966856207560307</c:v>
                </c:pt>
                <c:pt idx="4271">
                  <c:v>1.2970879683600773</c:v>
                </c:pt>
                <c:pt idx="4272">
                  <c:v>1.2970143631249245</c:v>
                </c:pt>
                <c:pt idx="4273">
                  <c:v>1.2981532282307811</c:v>
                </c:pt>
                <c:pt idx="4274">
                  <c:v>1.2985301938424512</c:v>
                </c:pt>
                <c:pt idx="4275">
                  <c:v>1.2988949616057572</c:v>
                </c:pt>
                <c:pt idx="4276">
                  <c:v>1.3020034505717037</c:v>
                </c:pt>
                <c:pt idx="4277">
                  <c:v>1.3017951171320601</c:v>
                </c:pt>
                <c:pt idx="4278">
                  <c:v>1.3017997062398945</c:v>
                </c:pt>
                <c:pt idx="4279">
                  <c:v>1.3033666826622219</c:v>
                </c:pt>
                <c:pt idx="4280">
                  <c:v>1.3034289395360439</c:v>
                </c:pt>
                <c:pt idx="4281">
                  <c:v>1.3042305500542386</c:v>
                </c:pt>
                <c:pt idx="4282">
                  <c:v>1.3047326352432453</c:v>
                </c:pt>
                <c:pt idx="4283">
                  <c:v>1.3045014738897505</c:v>
                </c:pt>
                <c:pt idx="4284">
                  <c:v>1.3062095896244004</c:v>
                </c:pt>
                <c:pt idx="4285">
                  <c:v>1.3048187808124199</c:v>
                </c:pt>
                <c:pt idx="4286">
                  <c:v>1.3065602417933271</c:v>
                </c:pt>
                <c:pt idx="4287">
                  <c:v>1.3069288231534295</c:v>
                </c:pt>
                <c:pt idx="4288">
                  <c:v>1.3068426436233369</c:v>
                </c:pt>
                <c:pt idx="4289">
                  <c:v>1.3058661536323111</c:v>
                </c:pt>
                <c:pt idx="4290">
                  <c:v>1.304078790133308</c:v>
                </c:pt>
                <c:pt idx="4291">
                  <c:v>1.3012525886503803</c:v>
                </c:pt>
                <c:pt idx="4292">
                  <c:v>1.3019346639485285</c:v>
                </c:pt>
                <c:pt idx="4293">
                  <c:v>1.3118601643857779</c:v>
                </c:pt>
                <c:pt idx="4294">
                  <c:v>1.3122176307642273</c:v>
                </c:pt>
                <c:pt idx="4295">
                  <c:v>1.3186631052160001</c:v>
                </c:pt>
                <c:pt idx="4296">
                  <c:v>1.3195156875481266</c:v>
                </c:pt>
                <c:pt idx="4297">
                  <c:v>1.3182696255683557</c:v>
                </c:pt>
                <c:pt idx="4298">
                  <c:v>1.3177882929349081</c:v>
                </c:pt>
                <c:pt idx="4299">
                  <c:v>1.3143583244168122</c:v>
                </c:pt>
                <c:pt idx="4300">
                  <c:v>1.3140320724583336</c:v>
                </c:pt>
                <c:pt idx="4301">
                  <c:v>1.3142392574891699</c:v>
                </c:pt>
                <c:pt idx="4302">
                  <c:v>1.3132142347970215</c:v>
                </c:pt>
                <c:pt idx="4303">
                  <c:v>1.3131938958581511</c:v>
                </c:pt>
                <c:pt idx="4304">
                  <c:v>1.3156120502047508</c:v>
                </c:pt>
                <c:pt idx="4305">
                  <c:v>1.3180836366380035</c:v>
                </c:pt>
                <c:pt idx="4306">
                  <c:v>1.318598150749861</c:v>
                </c:pt>
                <c:pt idx="4307">
                  <c:v>1.3188341816224012</c:v>
                </c:pt>
                <c:pt idx="4308">
                  <c:v>1.3178024805354551</c:v>
                </c:pt>
                <c:pt idx="4309">
                  <c:v>1.3176862092189643</c:v>
                </c:pt>
                <c:pt idx="4310">
                  <c:v>1.3176845860599784</c:v>
                </c:pt>
                <c:pt idx="4311">
                  <c:v>1.3182822130825407</c:v>
                </c:pt>
                <c:pt idx="4312">
                  <c:v>1.3112751007922159</c:v>
                </c:pt>
                <c:pt idx="4313">
                  <c:v>1.3106324042215929</c:v>
                </c:pt>
                <c:pt idx="4314">
                  <c:v>1.3106275608100206</c:v>
                </c:pt>
                <c:pt idx="4315">
                  <c:v>1.3100270114651007</c:v>
                </c:pt>
                <c:pt idx="4316">
                  <c:v>1.3105373504589497</c:v>
                </c:pt>
                <c:pt idx="4317">
                  <c:v>1.3103520066255872</c:v>
                </c:pt>
                <c:pt idx="4318">
                  <c:v>1.31025102858773</c:v>
                </c:pt>
                <c:pt idx="4319">
                  <c:v>1.3109508242542425</c:v>
                </c:pt>
                <c:pt idx="4320">
                  <c:v>1.3114440558885141</c:v>
                </c:pt>
                <c:pt idx="4321">
                  <c:v>1.2250030451855223</c:v>
                </c:pt>
                <c:pt idx="4322">
                  <c:v>1.2190534149751107</c:v>
                </c:pt>
                <c:pt idx="4323">
                  <c:v>1.2189573461783474</c:v>
                </c:pt>
                <c:pt idx="4324">
                  <c:v>1.2093534696847699</c:v>
                </c:pt>
                <c:pt idx="4325">
                  <c:v>1.2085724708636805</c:v>
                </c:pt>
                <c:pt idx="4326">
                  <c:v>1.1966558935137033</c:v>
                </c:pt>
                <c:pt idx="4327">
                  <c:v>1.1954124920217126</c:v>
                </c:pt>
                <c:pt idx="4328">
                  <c:v>1.1954919858893025</c:v>
                </c:pt>
                <c:pt idx="4329">
                  <c:v>1.1990092317209824</c:v>
                </c:pt>
                <c:pt idx="4330">
                  <c:v>1.199522231835892</c:v>
                </c:pt>
                <c:pt idx="4331">
                  <c:v>1.1741062451854951</c:v>
                </c:pt>
                <c:pt idx="4332">
                  <c:v>1.1814506479690916</c:v>
                </c:pt>
                <c:pt idx="4333">
                  <c:v>1.1810104679638702</c:v>
                </c:pt>
                <c:pt idx="4334">
                  <c:v>1.1993465859339201</c:v>
                </c:pt>
                <c:pt idx="4335">
                  <c:v>1.1999888132963057</c:v>
                </c:pt>
                <c:pt idx="4336">
                  <c:v>1.1994017857845742</c:v>
                </c:pt>
                <c:pt idx="4337">
                  <c:v>1.1951868007501356</c:v>
                </c:pt>
                <c:pt idx="4338">
                  <c:v>1.1946438403911548</c:v>
                </c:pt>
                <c:pt idx="4339">
                  <c:v>1.1947003748633831</c:v>
                </c:pt>
                <c:pt idx="4340">
                  <c:v>1.1946947903992207</c:v>
                </c:pt>
                <c:pt idx="4341">
                  <c:v>1.1946852591165069</c:v>
                </c:pt>
                <c:pt idx="4342">
                  <c:v>1.1914386877291174</c:v>
                </c:pt>
                <c:pt idx="4343">
                  <c:v>1.1968828129858062</c:v>
                </c:pt>
                <c:pt idx="4344">
                  <c:v>1.1965120592721756</c:v>
                </c:pt>
                <c:pt idx="4345">
                  <c:v>1.1963187293256994</c:v>
                </c:pt>
                <c:pt idx="4346">
                  <c:v>1.1931373896008766</c:v>
                </c:pt>
                <c:pt idx="4347">
                  <c:v>1.1926023490084867</c:v>
                </c:pt>
                <c:pt idx="4348">
                  <c:v>1.1924163319938481</c:v>
                </c:pt>
                <c:pt idx="4349">
                  <c:v>1.1923045548971696</c:v>
                </c:pt>
                <c:pt idx="4350">
                  <c:v>1.1914155447496213</c:v>
                </c:pt>
                <c:pt idx="4351">
                  <c:v>1.192647319616351</c:v>
                </c:pt>
                <c:pt idx="4352">
                  <c:v>1.1900780665038926</c:v>
                </c:pt>
                <c:pt idx="4353">
                  <c:v>1.1889335771251142</c:v>
                </c:pt>
                <c:pt idx="4354">
                  <c:v>1.19235945884165</c:v>
                </c:pt>
                <c:pt idx="4355">
                  <c:v>1.192296347425148</c:v>
                </c:pt>
                <c:pt idx="4356">
                  <c:v>1.192368861010684</c:v>
                </c:pt>
                <c:pt idx="4357">
                  <c:v>1.1923287196557317</c:v>
                </c:pt>
                <c:pt idx="4358">
                  <c:v>1.1905846565838496</c:v>
                </c:pt>
                <c:pt idx="4359">
                  <c:v>1.1900542440430302</c:v>
                </c:pt>
                <c:pt idx="4360">
                  <c:v>1.18996210211445</c:v>
                </c:pt>
                <c:pt idx="4361">
                  <c:v>1.1901241768284971</c:v>
                </c:pt>
                <c:pt idx="4362">
                  <c:v>1.1887002187030626</c:v>
                </c:pt>
                <c:pt idx="4363">
                  <c:v>1.1876584882299435</c:v>
                </c:pt>
                <c:pt idx="4364">
                  <c:v>1.1833827798987435</c:v>
                </c:pt>
                <c:pt idx="4365">
                  <c:v>1.185187139397917</c:v>
                </c:pt>
                <c:pt idx="4366">
                  <c:v>1.1846225137368285</c:v>
                </c:pt>
                <c:pt idx="4367">
                  <c:v>1.1846764423766516</c:v>
                </c:pt>
                <c:pt idx="4368">
                  <c:v>1.1847590463918607</c:v>
                </c:pt>
                <c:pt idx="4369">
                  <c:v>1.1867932122232081</c:v>
                </c:pt>
                <c:pt idx="4370">
                  <c:v>1.1867391144041206</c:v>
                </c:pt>
                <c:pt idx="4371">
                  <c:v>1.1854618745041525</c:v>
                </c:pt>
                <c:pt idx="4372">
                  <c:v>1.1889473672283577</c:v>
                </c:pt>
                <c:pt idx="4373">
                  <c:v>1.1864218817790879</c:v>
                </c:pt>
                <c:pt idx="4374">
                  <c:v>1.1859772044369443</c:v>
                </c:pt>
                <c:pt idx="4375">
                  <c:v>1.189337218912041</c:v>
                </c:pt>
                <c:pt idx="4376">
                  <c:v>1.1876702682557123</c:v>
                </c:pt>
                <c:pt idx="4377">
                  <c:v>1.1874276562394295</c:v>
                </c:pt>
                <c:pt idx="4378">
                  <c:v>1.1842993751554673</c:v>
                </c:pt>
                <c:pt idx="4379">
                  <c:v>1.1850247303291279</c:v>
                </c:pt>
                <c:pt idx="4380">
                  <c:v>1.1845775032340329</c:v>
                </c:pt>
                <c:pt idx="4381">
                  <c:v>1.18626351795541</c:v>
                </c:pt>
                <c:pt idx="4382">
                  <c:v>1.1859685813104861</c:v>
                </c:pt>
                <c:pt idx="4383">
                  <c:v>1.183482358617874</c:v>
                </c:pt>
                <c:pt idx="4384">
                  <c:v>1.1847973644674068</c:v>
                </c:pt>
                <c:pt idx="4385">
                  <c:v>1.1818773627073502</c:v>
                </c:pt>
                <c:pt idx="4386">
                  <c:v>1.1851046071455276</c:v>
                </c:pt>
                <c:pt idx="4387">
                  <c:v>1.1835094219722204</c:v>
                </c:pt>
                <c:pt idx="4388">
                  <c:v>1.1836746361849824</c:v>
                </c:pt>
                <c:pt idx="4389">
                  <c:v>1.1891313833339132</c:v>
                </c:pt>
                <c:pt idx="4390">
                  <c:v>1.2086372949257762</c:v>
                </c:pt>
                <c:pt idx="4391">
                  <c:v>1.2040935183876558</c:v>
                </c:pt>
                <c:pt idx="4392">
                  <c:v>1.1933418093337451</c:v>
                </c:pt>
                <c:pt idx="4393">
                  <c:v>1.1933718988214141</c:v>
                </c:pt>
                <c:pt idx="4394">
                  <c:v>1.1901745335211327</c:v>
                </c:pt>
                <c:pt idx="4395">
                  <c:v>1.1844370878771553</c:v>
                </c:pt>
                <c:pt idx="4396">
                  <c:v>1.1791189763285745</c:v>
                </c:pt>
                <c:pt idx="4397">
                  <c:v>1.1788989321435288</c:v>
                </c:pt>
                <c:pt idx="4398">
                  <c:v>1.1769198364936713</c:v>
                </c:pt>
                <c:pt idx="4399">
                  <c:v>1.1735508361824252</c:v>
                </c:pt>
                <c:pt idx="4400">
                  <c:v>1.1722567412614078</c:v>
                </c:pt>
                <c:pt idx="4401">
                  <c:v>1.1699585205346494</c:v>
                </c:pt>
                <c:pt idx="4402">
                  <c:v>1.1685564742242933</c:v>
                </c:pt>
                <c:pt idx="4403">
                  <c:v>1.1698244585877724</c:v>
                </c:pt>
                <c:pt idx="4404">
                  <c:v>1.1717281361716585</c:v>
                </c:pt>
                <c:pt idx="4405">
                  <c:v>1.1523440013550224</c:v>
                </c:pt>
                <c:pt idx="4406">
                  <c:v>1.1520553315082078</c:v>
                </c:pt>
                <c:pt idx="4407">
                  <c:v>1.1520568182940267</c:v>
                </c:pt>
                <c:pt idx="4408">
                  <c:v>1.1528605111513668</c:v>
                </c:pt>
                <c:pt idx="4409">
                  <c:v>1.1510127059315653</c:v>
                </c:pt>
                <c:pt idx="4410">
                  <c:v>1.1520185490273489</c:v>
                </c:pt>
                <c:pt idx="4411">
                  <c:v>1.1521302679175283</c:v>
                </c:pt>
                <c:pt idx="4412">
                  <c:v>1.1553137376646403</c:v>
                </c:pt>
                <c:pt idx="4413">
                  <c:v>1.1510294434090063</c:v>
                </c:pt>
                <c:pt idx="4414">
                  <c:v>1.1511085185354706</c:v>
                </c:pt>
                <c:pt idx="4415">
                  <c:v>1.1477152532397035</c:v>
                </c:pt>
                <c:pt idx="4416">
                  <c:v>1.1458537792498715</c:v>
                </c:pt>
                <c:pt idx="4417">
                  <c:v>1.1503394750945926</c:v>
                </c:pt>
                <c:pt idx="4418">
                  <c:v>1.149486420650099</c:v>
                </c:pt>
                <c:pt idx="4419">
                  <c:v>1.1495920811885696</c:v>
                </c:pt>
                <c:pt idx="4420">
                  <c:v>1.1461786536551928</c:v>
                </c:pt>
                <c:pt idx="4421">
                  <c:v>1.1480284524461253</c:v>
                </c:pt>
                <c:pt idx="4422">
                  <c:v>1.1470588498263996</c:v>
                </c:pt>
                <c:pt idx="4423">
                  <c:v>1.1487649833714115</c:v>
                </c:pt>
                <c:pt idx="4424">
                  <c:v>1.1477561016172688</c:v>
                </c:pt>
                <c:pt idx="4425">
                  <c:v>1.1442139947694752</c:v>
                </c:pt>
                <c:pt idx="4426">
                  <c:v>1.138952251195319</c:v>
                </c:pt>
                <c:pt idx="4427">
                  <c:v>1.1310720923341033</c:v>
                </c:pt>
                <c:pt idx="4428">
                  <c:v>1.1279833939165951</c:v>
                </c:pt>
                <c:pt idx="4429">
                  <c:v>1.1280546644955824</c:v>
                </c:pt>
                <c:pt idx="4430">
                  <c:v>1.1237476992986488</c:v>
                </c:pt>
                <c:pt idx="4431">
                  <c:v>1.1167684974113232</c:v>
                </c:pt>
                <c:pt idx="4432">
                  <c:v>1.1150890174369104</c:v>
                </c:pt>
                <c:pt idx="4433">
                  <c:v>1.1138011662033906</c:v>
                </c:pt>
                <c:pt idx="4434">
                  <c:v>1.1142132023597637</c:v>
                </c:pt>
                <c:pt idx="4435">
                  <c:v>1.0959769073982704</c:v>
                </c:pt>
                <c:pt idx="4436">
                  <c:v>1.0933416883420639</c:v>
                </c:pt>
                <c:pt idx="4437">
                  <c:v>1.0927504493113955</c:v>
                </c:pt>
                <c:pt idx="4438">
                  <c:v>1.0929650573310776</c:v>
                </c:pt>
                <c:pt idx="4439">
                  <c:v>1.0866903080555836</c:v>
                </c:pt>
                <c:pt idx="4440">
                  <c:v>1.0871006409917847</c:v>
                </c:pt>
                <c:pt idx="4441">
                  <c:v>1.0870537977326675</c:v>
                </c:pt>
                <c:pt idx="4442">
                  <c:v>1.0839308288805711</c:v>
                </c:pt>
                <c:pt idx="4443">
                  <c:v>1.0844645628470617</c:v>
                </c:pt>
                <c:pt idx="4444">
                  <c:v>1.083211356638206</c:v>
                </c:pt>
                <c:pt idx="4445">
                  <c:v>1.0867462989603034</c:v>
                </c:pt>
                <c:pt idx="4446">
                  <c:v>1.0836706952437165</c:v>
                </c:pt>
                <c:pt idx="4447">
                  <c:v>1.0815588279362778</c:v>
                </c:pt>
                <c:pt idx="4448">
                  <c:v>1.0718277576685935</c:v>
                </c:pt>
                <c:pt idx="4449">
                  <c:v>1.0696666649270403</c:v>
                </c:pt>
                <c:pt idx="4450">
                  <c:v>1.0694366337156758</c:v>
                </c:pt>
                <c:pt idx="4451">
                  <c:v>1.0682845912235053</c:v>
                </c:pt>
                <c:pt idx="4452">
                  <c:v>1.0736195087119615</c:v>
                </c:pt>
                <c:pt idx="4453">
                  <c:v>1.0713598292105728</c:v>
                </c:pt>
                <c:pt idx="4454">
                  <c:v>1.071378751568405</c:v>
                </c:pt>
                <c:pt idx="4455">
                  <c:v>1.0735830440686582</c:v>
                </c:pt>
                <c:pt idx="4456">
                  <c:v>1.0721079621578147</c:v>
                </c:pt>
                <c:pt idx="4457">
                  <c:v>1.0705853037939699</c:v>
                </c:pt>
                <c:pt idx="4458">
                  <c:v>1.0722689485267731</c:v>
                </c:pt>
                <c:pt idx="4459">
                  <c:v>1.0957952278275294</c:v>
                </c:pt>
                <c:pt idx="4460">
                  <c:v>1.0957149640822585</c:v>
                </c:pt>
                <c:pt idx="4461">
                  <c:v>1.1132042476856607</c:v>
                </c:pt>
                <c:pt idx="4462">
                  <c:v>1.0857797013357868</c:v>
                </c:pt>
                <c:pt idx="4463">
                  <c:v>1.0854258356306687</c:v>
                </c:pt>
                <c:pt idx="4464">
                  <c:v>1.0887175237211708</c:v>
                </c:pt>
                <c:pt idx="4465">
                  <c:v>1.0888859112149785</c:v>
                </c:pt>
                <c:pt idx="4466">
                  <c:v>1.089098247792345</c:v>
                </c:pt>
                <c:pt idx="4467">
                  <c:v>1.0881343358462254</c:v>
                </c:pt>
                <c:pt idx="4468">
                  <c:v>1.0890302511848515</c:v>
                </c:pt>
                <c:pt idx="4469">
                  <c:v>1.1351445342071844</c:v>
                </c:pt>
                <c:pt idx="4470">
                  <c:v>1.1412395847109533</c:v>
                </c:pt>
                <c:pt idx="4471">
                  <c:v>1.1418770677167611</c:v>
                </c:pt>
                <c:pt idx="4472">
                  <c:v>1.1534579571418997</c:v>
                </c:pt>
                <c:pt idx="4473">
                  <c:v>1.1540163620577444</c:v>
                </c:pt>
                <c:pt idx="4474">
                  <c:v>1.1667043894568863</c:v>
                </c:pt>
                <c:pt idx="4475">
                  <c:v>1.163968439969586</c:v>
                </c:pt>
                <c:pt idx="4476">
                  <c:v>1.1679940818456067</c:v>
                </c:pt>
                <c:pt idx="4477">
                  <c:v>1.1711968115103919</c:v>
                </c:pt>
                <c:pt idx="4478">
                  <c:v>1.1758016582697464</c:v>
                </c:pt>
                <c:pt idx="4479">
                  <c:v>1.1909421285357069</c:v>
                </c:pt>
                <c:pt idx="4480">
                  <c:v>1.1888410806869694</c:v>
                </c:pt>
                <c:pt idx="4481">
                  <c:v>1.211527047959257</c:v>
                </c:pt>
                <c:pt idx="4482">
                  <c:v>1.2111996405479979</c:v>
                </c:pt>
                <c:pt idx="4483">
                  <c:v>1.2092411981480709</c:v>
                </c:pt>
                <c:pt idx="4484">
                  <c:v>1.2377891642895456</c:v>
                </c:pt>
                <c:pt idx="4485">
                  <c:v>1.220991335536765</c:v>
                </c:pt>
                <c:pt idx="4486">
                  <c:v>1.2518466406904489</c:v>
                </c:pt>
                <c:pt idx="4487">
                  <c:v>1.250236913822498</c:v>
                </c:pt>
                <c:pt idx="4488">
                  <c:v>1.2605768305602401</c:v>
                </c:pt>
                <c:pt idx="4489">
                  <c:v>1.2606102379132542</c:v>
                </c:pt>
                <c:pt idx="4490">
                  <c:v>1.2691907125352189</c:v>
                </c:pt>
                <c:pt idx="4491">
                  <c:v>1.2703125003643649</c:v>
                </c:pt>
                <c:pt idx="4492">
                  <c:v>1.2728824316032845</c:v>
                </c:pt>
                <c:pt idx="4493">
                  <c:v>1.2660412944077142</c:v>
                </c:pt>
                <c:pt idx="4494">
                  <c:v>1.2513531783138361</c:v>
                </c:pt>
                <c:pt idx="4495">
                  <c:v>1.2556342290831841</c:v>
                </c:pt>
                <c:pt idx="4496">
                  <c:v>1.2629372747426739</c:v>
                </c:pt>
                <c:pt idx="4497">
                  <c:v>1.2666232178775811</c:v>
                </c:pt>
                <c:pt idx="4498">
                  <c:v>1.2548609587766935</c:v>
                </c:pt>
                <c:pt idx="4499">
                  <c:v>1.2571187354821203</c:v>
                </c:pt>
                <c:pt idx="4500">
                  <c:v>1.2548483382803757</c:v>
                </c:pt>
                <c:pt idx="4501">
                  <c:v>1.2549914826695585</c:v>
                </c:pt>
                <c:pt idx="4502">
                  <c:v>1.2323153673781351</c:v>
                </c:pt>
                <c:pt idx="4503">
                  <c:v>1.2352628628828695</c:v>
                </c:pt>
                <c:pt idx="4504">
                  <c:v>1.2339184276854691</c:v>
                </c:pt>
                <c:pt idx="4505">
                  <c:v>1.2300167125859383</c:v>
                </c:pt>
                <c:pt idx="4506">
                  <c:v>1.2337687950518716</c:v>
                </c:pt>
                <c:pt idx="4507">
                  <c:v>1.2358475204308204</c:v>
                </c:pt>
                <c:pt idx="4508">
                  <c:v>1.238217854043447</c:v>
                </c:pt>
                <c:pt idx="4509">
                  <c:v>1.2421514801812614</c:v>
                </c:pt>
                <c:pt idx="4510">
                  <c:v>1.2377680305464704</c:v>
                </c:pt>
                <c:pt idx="4511">
                  <c:v>1.237650885098055</c:v>
                </c:pt>
                <c:pt idx="4512">
                  <c:v>1.2344451070648697</c:v>
                </c:pt>
                <c:pt idx="4513">
                  <c:v>1.2537425752434848</c:v>
                </c:pt>
                <c:pt idx="4514">
                  <c:v>1.2551098197999728</c:v>
                </c:pt>
                <c:pt idx="4515">
                  <c:v>1.255219871762977</c:v>
                </c:pt>
                <c:pt idx="4516">
                  <c:v>1.2563097831579446</c:v>
                </c:pt>
                <c:pt idx="4517">
                  <c:v>1.2560404918354922</c:v>
                </c:pt>
                <c:pt idx="4518">
                  <c:v>1.2536866011588381</c:v>
                </c:pt>
                <c:pt idx="4519">
                  <c:v>1.2536820572739855</c:v>
                </c:pt>
                <c:pt idx="4520">
                  <c:v>1.2545936785393861</c:v>
                </c:pt>
                <c:pt idx="4521">
                  <c:v>1.2487422419458962</c:v>
                </c:pt>
                <c:pt idx="4522">
                  <c:v>1.2477369686350481</c:v>
                </c:pt>
                <c:pt idx="4523">
                  <c:v>1.2487246358057797</c:v>
                </c:pt>
                <c:pt idx="4524">
                  <c:v>1.2507296883022643</c:v>
                </c:pt>
                <c:pt idx="4525">
                  <c:v>1.2506440156167318</c:v>
                </c:pt>
                <c:pt idx="4526">
                  <c:v>1.24860453667808</c:v>
                </c:pt>
                <c:pt idx="4527">
                  <c:v>1.2485071875096307</c:v>
                </c:pt>
                <c:pt idx="4528">
                  <c:v>1.2470828456886049</c:v>
                </c:pt>
                <c:pt idx="4529">
                  <c:v>1.2416271461094026</c:v>
                </c:pt>
                <c:pt idx="4530">
                  <c:v>1.2417009043279088</c:v>
                </c:pt>
                <c:pt idx="4531">
                  <c:v>1.2417680965322984</c:v>
                </c:pt>
                <c:pt idx="4532">
                  <c:v>1.2397999599947598</c:v>
                </c:pt>
                <c:pt idx="4533">
                  <c:v>1.2406996826262431</c:v>
                </c:pt>
                <c:pt idx="4534">
                  <c:v>1.2390820859505194</c:v>
                </c:pt>
                <c:pt idx="4535">
                  <c:v>1.2389994020537951</c:v>
                </c:pt>
                <c:pt idx="4536">
                  <c:v>1.2384744038403934</c:v>
                </c:pt>
                <c:pt idx="4537">
                  <c:v>1.2372571170469642</c:v>
                </c:pt>
                <c:pt idx="4538">
                  <c:v>1.2430390245357654</c:v>
                </c:pt>
                <c:pt idx="4539">
                  <c:v>1.2416375189409277</c:v>
                </c:pt>
                <c:pt idx="4540">
                  <c:v>1.2403341084716843</c:v>
                </c:pt>
                <c:pt idx="4541">
                  <c:v>1.2419235232771026</c:v>
                </c:pt>
                <c:pt idx="4542">
                  <c:v>1.2430775874862299</c:v>
                </c:pt>
                <c:pt idx="4543">
                  <c:v>1.2492619137592171</c:v>
                </c:pt>
                <c:pt idx="4544">
                  <c:v>1.2498921244192482</c:v>
                </c:pt>
                <c:pt idx="4545">
                  <c:v>1.2530224238883096</c:v>
                </c:pt>
                <c:pt idx="4546">
                  <c:v>1.2616263486283001</c:v>
                </c:pt>
                <c:pt idx="4547">
                  <c:v>1.275362029771304</c:v>
                </c:pt>
                <c:pt idx="4548">
                  <c:v>1.2690877893000878</c:v>
                </c:pt>
                <c:pt idx="4549">
                  <c:v>1.2672711332186848</c:v>
                </c:pt>
                <c:pt idx="4550">
                  <c:v>1.2667597103083155</c:v>
                </c:pt>
                <c:pt idx="4551">
                  <c:v>1.2682011751202766</c:v>
                </c:pt>
                <c:pt idx="4552">
                  <c:v>1.2686930174145825</c:v>
                </c:pt>
                <c:pt idx="4553">
                  <c:v>1.2707441947211693</c:v>
                </c:pt>
                <c:pt idx="4554">
                  <c:v>1.2718671754143309</c:v>
                </c:pt>
                <c:pt idx="4555">
                  <c:v>1.2707446621572824</c:v>
                </c:pt>
                <c:pt idx="4556">
                  <c:v>1.2684730377762259</c:v>
                </c:pt>
                <c:pt idx="4557">
                  <c:v>1.2665651062400884</c:v>
                </c:pt>
                <c:pt idx="4558">
                  <c:v>1.2641284812159577</c:v>
                </c:pt>
                <c:pt idx="4559">
                  <c:v>1.2639383069224628</c:v>
                </c:pt>
                <c:pt idx="4560">
                  <c:v>1.263017617614667</c:v>
                </c:pt>
                <c:pt idx="4561">
                  <c:v>1.2649490438352951</c:v>
                </c:pt>
                <c:pt idx="4562">
                  <c:v>1.2655438928118552</c:v>
                </c:pt>
                <c:pt idx="4563">
                  <c:v>1.266620753248439</c:v>
                </c:pt>
                <c:pt idx="4564">
                  <c:v>1.2658357300208753</c:v>
                </c:pt>
                <c:pt idx="4565">
                  <c:v>1.2721299902488641</c:v>
                </c:pt>
                <c:pt idx="4566">
                  <c:v>1.271856693903187</c:v>
                </c:pt>
                <c:pt idx="4567">
                  <c:v>1.2719944321416234</c:v>
                </c:pt>
                <c:pt idx="4568">
                  <c:v>1.2718337274748162</c:v>
                </c:pt>
                <c:pt idx="4569">
                  <c:v>1.2735036194624088</c:v>
                </c:pt>
                <c:pt idx="4570">
                  <c:v>1.2803250206369692</c:v>
                </c:pt>
                <c:pt idx="4571">
                  <c:v>1.2793969320920393</c:v>
                </c:pt>
                <c:pt idx="4572">
                  <c:v>1.2780563127846765</c:v>
                </c:pt>
                <c:pt idx="4573">
                  <c:v>1.2784064907932704</c:v>
                </c:pt>
                <c:pt idx="4574">
                  <c:v>1.2847407401833373</c:v>
                </c:pt>
                <c:pt idx="4575">
                  <c:v>1.2800875347420322</c:v>
                </c:pt>
                <c:pt idx="4576">
                  <c:v>1.2816062606409167</c:v>
                </c:pt>
                <c:pt idx="4577">
                  <c:v>1.2823849645523577</c:v>
                </c:pt>
                <c:pt idx="4578">
                  <c:v>1.2817225242859602</c:v>
                </c:pt>
                <c:pt idx="4579">
                  <c:v>1.2773216239139262</c:v>
                </c:pt>
                <c:pt idx="4580">
                  <c:v>1.2819471408643954</c:v>
                </c:pt>
                <c:pt idx="4581">
                  <c:v>1.2805200794987888</c:v>
                </c:pt>
                <c:pt idx="4582">
                  <c:v>1.2767720375853306</c:v>
                </c:pt>
                <c:pt idx="4583">
                  <c:v>1.2768449555105745</c:v>
                </c:pt>
                <c:pt idx="4584">
                  <c:v>1.2773028291180952</c:v>
                </c:pt>
                <c:pt idx="4585">
                  <c:v>1.2725832242639308</c:v>
                </c:pt>
                <c:pt idx="4586">
                  <c:v>1.2722753828441391</c:v>
                </c:pt>
                <c:pt idx="4587">
                  <c:v>1.2552245281453707</c:v>
                </c:pt>
                <c:pt idx="4588">
                  <c:v>1.2484044090691464</c:v>
                </c:pt>
                <c:pt idx="4589">
                  <c:v>1.2441350045107009</c:v>
                </c:pt>
                <c:pt idx="4590">
                  <c:v>1.2435204016194408</c:v>
                </c:pt>
                <c:pt idx="4591">
                  <c:v>1.2435845005947641</c:v>
                </c:pt>
                <c:pt idx="4592">
                  <c:v>1.2443394562203927</c:v>
                </c:pt>
                <c:pt idx="4593">
                  <c:v>1.2443961135223034</c:v>
                </c:pt>
                <c:pt idx="4594">
                  <c:v>1.2487801731342671</c:v>
                </c:pt>
                <c:pt idx="4595">
                  <c:v>1.2490719253368299</c:v>
                </c:pt>
                <c:pt idx="4596">
                  <c:v>1.2431390969411336</c:v>
                </c:pt>
                <c:pt idx="4597">
                  <c:v>1.2429195806256828</c:v>
                </c:pt>
                <c:pt idx="4598">
                  <c:v>1.2440580887099613</c:v>
                </c:pt>
                <c:pt idx="4599">
                  <c:v>1.2437376191299296</c:v>
                </c:pt>
                <c:pt idx="4600">
                  <c:v>1.2437554003792981</c:v>
                </c:pt>
                <c:pt idx="4601">
                  <c:v>1.2442875549901236</c:v>
                </c:pt>
                <c:pt idx="4602">
                  <c:v>1.2457608867039014</c:v>
                </c:pt>
                <c:pt idx="4603">
                  <c:v>1.2453605125360721</c:v>
                </c:pt>
                <c:pt idx="4604">
                  <c:v>1.2441232509759281</c:v>
                </c:pt>
                <c:pt idx="4605">
                  <c:v>1.2447757200796801</c:v>
                </c:pt>
                <c:pt idx="4606">
                  <c:v>1.243709541087668</c:v>
                </c:pt>
                <c:pt idx="4607">
                  <c:v>1.2397146597092064</c:v>
                </c:pt>
                <c:pt idx="4608">
                  <c:v>1.2475798381697267</c:v>
                </c:pt>
                <c:pt idx="4609">
                  <c:v>1.2484995041482787</c:v>
                </c:pt>
                <c:pt idx="4610">
                  <c:v>1.2487263938799704</c:v>
                </c:pt>
                <c:pt idx="4611">
                  <c:v>1.2489834151295758</c:v>
                </c:pt>
                <c:pt idx="4612">
                  <c:v>1.2483220270016162</c:v>
                </c:pt>
                <c:pt idx="4613">
                  <c:v>1.2487056360352831</c:v>
                </c:pt>
                <c:pt idx="4614">
                  <c:v>1.2481901982791446</c:v>
                </c:pt>
                <c:pt idx="4615">
                  <c:v>1.2492003769696343</c:v>
                </c:pt>
                <c:pt idx="4616">
                  <c:v>1.2491356000991982</c:v>
                </c:pt>
                <c:pt idx="4617">
                  <c:v>1.2495534724226749</c:v>
                </c:pt>
                <c:pt idx="4618">
                  <c:v>1.2449653973435089</c:v>
                </c:pt>
                <c:pt idx="4619">
                  <c:v>1.244366646873353</c:v>
                </c:pt>
                <c:pt idx="4620">
                  <c:v>1.2445653293686048</c:v>
                </c:pt>
                <c:pt idx="4621">
                  <c:v>1.243685681251552</c:v>
                </c:pt>
                <c:pt idx="4622">
                  <c:v>1.2429205300130755</c:v>
                </c:pt>
                <c:pt idx="4623">
                  <c:v>1.2426921583997612</c:v>
                </c:pt>
                <c:pt idx="4624">
                  <c:v>1.2431554083804466</c:v>
                </c:pt>
                <c:pt idx="4625">
                  <c:v>1.2399125513131088</c:v>
                </c:pt>
                <c:pt idx="4626">
                  <c:v>1.2421057071968375</c:v>
                </c:pt>
                <c:pt idx="4627">
                  <c:v>1.2425095719184001</c:v>
                </c:pt>
                <c:pt idx="4628">
                  <c:v>1.2421221936620024</c:v>
                </c:pt>
                <c:pt idx="4629">
                  <c:v>1.2433156628732656</c:v>
                </c:pt>
                <c:pt idx="4630">
                  <c:v>1.2432768871389437</c:v>
                </c:pt>
                <c:pt idx="4631">
                  <c:v>1.2451398780749514</c:v>
                </c:pt>
                <c:pt idx="4632">
                  <c:v>1.2451092454438939</c:v>
                </c:pt>
                <c:pt idx="4633">
                  <c:v>1.2460440041922554</c:v>
                </c:pt>
                <c:pt idx="4634">
                  <c:v>1.2455583730465267</c:v>
                </c:pt>
                <c:pt idx="4635">
                  <c:v>1.2457751898340901</c:v>
                </c:pt>
                <c:pt idx="4636">
                  <c:v>1.2486221030181608</c:v>
                </c:pt>
                <c:pt idx="4637">
                  <c:v>1.2470589582551854</c:v>
                </c:pt>
                <c:pt idx="4638">
                  <c:v>1.2466431991508435</c:v>
                </c:pt>
                <c:pt idx="4639">
                  <c:v>1.2443233437282544</c:v>
                </c:pt>
                <c:pt idx="4640">
                  <c:v>1.2447804231129096</c:v>
                </c:pt>
                <c:pt idx="4641">
                  <c:v>1.2450018166412966</c:v>
                </c:pt>
                <c:pt idx="4642">
                  <c:v>1.2384584732431672</c:v>
                </c:pt>
                <c:pt idx="4643">
                  <c:v>1.2208268053424023</c:v>
                </c:pt>
                <c:pt idx="4644">
                  <c:v>1.2204493779349515</c:v>
                </c:pt>
                <c:pt idx="4645">
                  <c:v>1.2205695762001285</c:v>
                </c:pt>
                <c:pt idx="4646">
                  <c:v>1.2202613407636933</c:v>
                </c:pt>
                <c:pt idx="4647">
                  <c:v>1.2222618044505016</c:v>
                </c:pt>
                <c:pt idx="4648">
                  <c:v>1.21860006671904</c:v>
                </c:pt>
                <c:pt idx="4649">
                  <c:v>1.2189296084601935</c:v>
                </c:pt>
                <c:pt idx="4650">
                  <c:v>1.2201523583938347</c:v>
                </c:pt>
                <c:pt idx="4651">
                  <c:v>1.2220925717062951</c:v>
                </c:pt>
                <c:pt idx="4652">
                  <c:v>1.2252694987480983</c:v>
                </c:pt>
                <c:pt idx="4653">
                  <c:v>1.2248045705140929</c:v>
                </c:pt>
                <c:pt idx="4654">
                  <c:v>1.2259360217083002</c:v>
                </c:pt>
                <c:pt idx="4655">
                  <c:v>1.2301867810188181</c:v>
                </c:pt>
                <c:pt idx="4656">
                  <c:v>1.2282993930887178</c:v>
                </c:pt>
                <c:pt idx="4657">
                  <c:v>1.223878343714863</c:v>
                </c:pt>
                <c:pt idx="4658">
                  <c:v>1.2237905984791881</c:v>
                </c:pt>
                <c:pt idx="4659">
                  <c:v>1.2238376994189923</c:v>
                </c:pt>
                <c:pt idx="4660">
                  <c:v>1.2247986375010502</c:v>
                </c:pt>
                <c:pt idx="4661">
                  <c:v>1.2225532126055765</c:v>
                </c:pt>
                <c:pt idx="4662">
                  <c:v>1.2225245072673456</c:v>
                </c:pt>
                <c:pt idx="4663">
                  <c:v>1.2222330259939169</c:v>
                </c:pt>
                <c:pt idx="4664">
                  <c:v>1.2177327497632451</c:v>
                </c:pt>
                <c:pt idx="4665">
                  <c:v>1.2160061830453261</c:v>
                </c:pt>
                <c:pt idx="4666">
                  <c:v>1.2205414906784204</c:v>
                </c:pt>
                <c:pt idx="4667">
                  <c:v>1.2203514605757591</c:v>
                </c:pt>
                <c:pt idx="4668">
                  <c:v>1.2202783011560769</c:v>
                </c:pt>
                <c:pt idx="4669">
                  <c:v>1.2205611974241275</c:v>
                </c:pt>
                <c:pt idx="4670">
                  <c:v>1.214212867749068</c:v>
                </c:pt>
                <c:pt idx="4671">
                  <c:v>1.2141673493321659</c:v>
                </c:pt>
                <c:pt idx="4672">
                  <c:v>1.213612483010976</c:v>
                </c:pt>
                <c:pt idx="4673">
                  <c:v>1.2127628135876638</c:v>
                </c:pt>
                <c:pt idx="4674">
                  <c:v>1.2089473308038066</c:v>
                </c:pt>
                <c:pt idx="4675">
                  <c:v>1.2092164825296294</c:v>
                </c:pt>
                <c:pt idx="4676">
                  <c:v>1.2070837625458546</c:v>
                </c:pt>
                <c:pt idx="4677">
                  <c:v>1.2067259652996412</c:v>
                </c:pt>
                <c:pt idx="4678">
                  <c:v>1.2060124919968553</c:v>
                </c:pt>
                <c:pt idx="4679">
                  <c:v>1.2014093527018348</c:v>
                </c:pt>
                <c:pt idx="4680">
                  <c:v>1.200285382549894</c:v>
                </c:pt>
                <c:pt idx="4681">
                  <c:v>1.198879792490031</c:v>
                </c:pt>
                <c:pt idx="4682">
                  <c:v>1.1990907531843467</c:v>
                </c:pt>
                <c:pt idx="4683">
                  <c:v>1.1988341479882216</c:v>
                </c:pt>
                <c:pt idx="4684">
                  <c:v>1.1931326530538491</c:v>
                </c:pt>
                <c:pt idx="4685">
                  <c:v>1.1925399449039575</c:v>
                </c:pt>
                <c:pt idx="4686">
                  <c:v>1.1922389373081745</c:v>
                </c:pt>
                <c:pt idx="4687">
                  <c:v>1.1918716399341895</c:v>
                </c:pt>
                <c:pt idx="4688">
                  <c:v>1.1914881741198018</c:v>
                </c:pt>
                <c:pt idx="4689">
                  <c:v>1.1917622360742195</c:v>
                </c:pt>
                <c:pt idx="4690">
                  <c:v>1.1921417264556748</c:v>
                </c:pt>
                <c:pt idx="4691">
                  <c:v>1.196415886989177</c:v>
                </c:pt>
                <c:pt idx="4692">
                  <c:v>1.1972916705307872</c:v>
                </c:pt>
                <c:pt idx="4693">
                  <c:v>1.1963492153573017</c:v>
                </c:pt>
                <c:pt idx="4694">
                  <c:v>1.1977134763164914</c:v>
                </c:pt>
                <c:pt idx="4695">
                  <c:v>1.1963690351761227</c:v>
                </c:pt>
                <c:pt idx="4696">
                  <c:v>1.1953744980954013</c:v>
                </c:pt>
                <c:pt idx="4697">
                  <c:v>1.1933111114159072</c:v>
                </c:pt>
                <c:pt idx="4698">
                  <c:v>1.1902551642896244</c:v>
                </c:pt>
                <c:pt idx="4699">
                  <c:v>1.1897716407526209</c:v>
                </c:pt>
                <c:pt idx="4700">
                  <c:v>1.188492414347486</c:v>
                </c:pt>
                <c:pt idx="4701">
                  <c:v>1.1883485443272717</c:v>
                </c:pt>
                <c:pt idx="4702">
                  <c:v>1.1919659500663091</c:v>
                </c:pt>
                <c:pt idx="4703">
                  <c:v>1.1913924610821793</c:v>
                </c:pt>
                <c:pt idx="4704">
                  <c:v>1.1928944121329217</c:v>
                </c:pt>
                <c:pt idx="4705">
                  <c:v>1.1918090522121181</c:v>
                </c:pt>
                <c:pt idx="4706">
                  <c:v>1.1905184809680527</c:v>
                </c:pt>
                <c:pt idx="4707">
                  <c:v>1.1917901296521194</c:v>
                </c:pt>
                <c:pt idx="4708">
                  <c:v>1.1881783016241501</c:v>
                </c:pt>
                <c:pt idx="4709">
                  <c:v>1.1872224254849697</c:v>
                </c:pt>
                <c:pt idx="4710">
                  <c:v>1.1873514612270424</c:v>
                </c:pt>
                <c:pt idx="4711">
                  <c:v>1.187128945963289</c:v>
                </c:pt>
                <c:pt idx="4712">
                  <c:v>1.1697187094476329</c:v>
                </c:pt>
                <c:pt idx="4713">
                  <c:v>1.1687608525260185</c:v>
                </c:pt>
                <c:pt idx="4714">
                  <c:v>1.1556263028993503</c:v>
                </c:pt>
                <c:pt idx="4715">
                  <c:v>1.1521021945037895</c:v>
                </c:pt>
                <c:pt idx="4716">
                  <c:v>1.1527082496210017</c:v>
                </c:pt>
                <c:pt idx="4717">
                  <c:v>1.151579787860894</c:v>
                </c:pt>
                <c:pt idx="4718">
                  <c:v>1.1515343011152572</c:v>
                </c:pt>
                <c:pt idx="4719">
                  <c:v>1.1515788994726315</c:v>
                </c:pt>
                <c:pt idx="4720">
                  <c:v>1.1499909121108955</c:v>
                </c:pt>
                <c:pt idx="4721">
                  <c:v>1.1486908785908658</c:v>
                </c:pt>
                <c:pt idx="4722">
                  <c:v>1.1097640328727409</c:v>
                </c:pt>
                <c:pt idx="4723">
                  <c:v>1.101318115269615</c:v>
                </c:pt>
                <c:pt idx="4724">
                  <c:v>1.1012892701520074</c:v>
                </c:pt>
                <c:pt idx="4725">
                  <c:v>1.0957297589340704</c:v>
                </c:pt>
                <c:pt idx="4726">
                  <c:v>1.0967827908194021</c:v>
                </c:pt>
                <c:pt idx="4727">
                  <c:v>1.0876238559032456</c:v>
                </c:pt>
                <c:pt idx="4728">
                  <c:v>1.0871913955395571</c:v>
                </c:pt>
                <c:pt idx="4729">
                  <c:v>1.0854376611263878</c:v>
                </c:pt>
                <c:pt idx="4730">
                  <c:v>1.0790653661762637</c:v>
                </c:pt>
                <c:pt idx="4731">
                  <c:v>1.0738471186928222</c:v>
                </c:pt>
                <c:pt idx="4732">
                  <c:v>1.0502025738843659</c:v>
                </c:pt>
                <c:pt idx="4733">
                  <c:v>1.0516259262532976</c:v>
                </c:pt>
                <c:pt idx="4734">
                  <c:v>1.0240603903812837</c:v>
                </c:pt>
                <c:pt idx="4735">
                  <c:v>1.0240426698947069</c:v>
                </c:pt>
                <c:pt idx="4736">
                  <c:v>1.0230545496372025</c:v>
                </c:pt>
                <c:pt idx="4737">
                  <c:v>0.9888076149957219</c:v>
                </c:pt>
                <c:pt idx="4738">
                  <c:v>0.99159413214512149</c:v>
                </c:pt>
                <c:pt idx="4739">
                  <c:v>0.95307847110868416</c:v>
                </c:pt>
                <c:pt idx="4740">
                  <c:v>0.95659179166408759</c:v>
                </c:pt>
                <c:pt idx="4741">
                  <c:v>0.94090661848222534</c:v>
                </c:pt>
                <c:pt idx="4742">
                  <c:v>0.94685868982211685</c:v>
                </c:pt>
                <c:pt idx="4743">
                  <c:v>0.94192390675180804</c:v>
                </c:pt>
                <c:pt idx="4744">
                  <c:v>0.96308488908333145</c:v>
                </c:pt>
                <c:pt idx="4745">
                  <c:v>0.95964286121795539</c:v>
                </c:pt>
                <c:pt idx="4746">
                  <c:v>0.95967950263960233</c:v>
                </c:pt>
                <c:pt idx="4747">
                  <c:v>0.95573743552101931</c:v>
                </c:pt>
                <c:pt idx="4748">
                  <c:v>0.95379928058859609</c:v>
                </c:pt>
                <c:pt idx="4749">
                  <c:v>0.94459667901676814</c:v>
                </c:pt>
                <c:pt idx="4750">
                  <c:v>0.93089906306661385</c:v>
                </c:pt>
                <c:pt idx="4751">
                  <c:v>0.92435378469080365</c:v>
                </c:pt>
                <c:pt idx="4752">
                  <c:v>0.92093102360054524</c:v>
                </c:pt>
                <c:pt idx="4753">
                  <c:v>0.92127799374688213</c:v>
                </c:pt>
                <c:pt idx="4754">
                  <c:v>0.91725484928986722</c:v>
                </c:pt>
                <c:pt idx="4755">
                  <c:v>0.9134204363923889</c:v>
                </c:pt>
                <c:pt idx="4756">
                  <c:v>0.90601778134813249</c:v>
                </c:pt>
                <c:pt idx="4757">
                  <c:v>0.90483190556005155</c:v>
                </c:pt>
                <c:pt idx="4758">
                  <c:v>0.90568098263826269</c:v>
                </c:pt>
                <c:pt idx="4759">
                  <c:v>0.89861644542680164</c:v>
                </c:pt>
                <c:pt idx="4760">
                  <c:v>0.89317348116548889</c:v>
                </c:pt>
                <c:pt idx="4761">
                  <c:v>0.89074478224485232</c:v>
                </c:pt>
                <c:pt idx="4762">
                  <c:v>0.88592689689029425</c:v>
                </c:pt>
                <c:pt idx="4763">
                  <c:v>0.90351299195548318</c:v>
                </c:pt>
                <c:pt idx="4764">
                  <c:v>0.89954819809325248</c:v>
                </c:pt>
                <c:pt idx="4765">
                  <c:v>0.90661132896927255</c:v>
                </c:pt>
                <c:pt idx="4766">
                  <c:v>0.87753997831306152</c:v>
                </c:pt>
                <c:pt idx="4767">
                  <c:v>0.87714710400827545</c:v>
                </c:pt>
                <c:pt idx="4768">
                  <c:v>0.87907677046254173</c:v>
                </c:pt>
                <c:pt idx="4769">
                  <c:v>0.87713093319314273</c:v>
                </c:pt>
                <c:pt idx="4770">
                  <c:v>0.87860243522452008</c:v>
                </c:pt>
                <c:pt idx="4771">
                  <c:v>0.87993901181585477</c:v>
                </c:pt>
                <c:pt idx="4772">
                  <c:v>0.87977029949515362</c:v>
                </c:pt>
                <c:pt idx="4773">
                  <c:v>0.87985766204806704</c:v>
                </c:pt>
                <c:pt idx="4774">
                  <c:v>0.88005440178836258</c:v>
                </c:pt>
                <c:pt idx="4775">
                  <c:v>0.8800569538943801</c:v>
                </c:pt>
                <c:pt idx="4776">
                  <c:v>0.87934121885000638</c:v>
                </c:pt>
                <c:pt idx="4777">
                  <c:v>0.88124118409745034</c:v>
                </c:pt>
                <c:pt idx="4778">
                  <c:v>0.88159820112568865</c:v>
                </c:pt>
                <c:pt idx="4779">
                  <c:v>0.8829120066049172</c:v>
                </c:pt>
                <c:pt idx="4780">
                  <c:v>0.88354279194586061</c:v>
                </c:pt>
                <c:pt idx="4781">
                  <c:v>0.88354616241421557</c:v>
                </c:pt>
                <c:pt idx="4782">
                  <c:v>0.88347996396386264</c:v>
                </c:pt>
                <c:pt idx="4783">
                  <c:v>0.8836279574064877</c:v>
                </c:pt>
                <c:pt idx="4784">
                  <c:v>0.88358476449524859</c:v>
                </c:pt>
                <c:pt idx="4785">
                  <c:v>0.88334800758535248</c:v>
                </c:pt>
                <c:pt idx="4786">
                  <c:v>0.88567779550078818</c:v>
                </c:pt>
                <c:pt idx="4787">
                  <c:v>0.88897532021034231</c:v>
                </c:pt>
                <c:pt idx="4788">
                  <c:v>0.88976846754370631</c:v>
                </c:pt>
                <c:pt idx="4789">
                  <c:v>0.88987856532313436</c:v>
                </c:pt>
                <c:pt idx="4790">
                  <c:v>0.88991343934324252</c:v>
                </c:pt>
                <c:pt idx="4791">
                  <c:v>0.88269987454653043</c:v>
                </c:pt>
                <c:pt idx="4792">
                  <c:v>0.88343522169948985</c:v>
                </c:pt>
                <c:pt idx="4793">
                  <c:v>0.88395120352279766</c:v>
                </c:pt>
                <c:pt idx="4794">
                  <c:v>0.88090240836603195</c:v>
                </c:pt>
                <c:pt idx="4795">
                  <c:v>0.87983676820053858</c:v>
                </c:pt>
                <c:pt idx="4796">
                  <c:v>0.86899834622116223</c:v>
                </c:pt>
                <c:pt idx="4797">
                  <c:v>0.86781467643411203</c:v>
                </c:pt>
                <c:pt idx="4798">
                  <c:v>0.86525042245754835</c:v>
                </c:pt>
                <c:pt idx="4799">
                  <c:v>0.8536256502333478</c:v>
                </c:pt>
                <c:pt idx="4800">
                  <c:v>0.85831371079305918</c:v>
                </c:pt>
                <c:pt idx="4801">
                  <c:v>0.86066622476882848</c:v>
                </c:pt>
                <c:pt idx="4802">
                  <c:v>0.86126465928778806</c:v>
                </c:pt>
                <c:pt idx="4803">
                  <c:v>0.86317750166679408</c:v>
                </c:pt>
                <c:pt idx="4804">
                  <c:v>0.86101756209650659</c:v>
                </c:pt>
                <c:pt idx="4805">
                  <c:v>0.86010971769358835</c:v>
                </c:pt>
                <c:pt idx="4806">
                  <c:v>0.86065338943843772</c:v>
                </c:pt>
                <c:pt idx="4807">
                  <c:v>0.86001906263551853</c:v>
                </c:pt>
                <c:pt idx="4808">
                  <c:v>0.85953798501146073</c:v>
                </c:pt>
                <c:pt idx="4809">
                  <c:v>0.87813628591427806</c:v>
                </c:pt>
                <c:pt idx="4810">
                  <c:v>0.87758212085492948</c:v>
                </c:pt>
                <c:pt idx="4811">
                  <c:v>0.87764347542798171</c:v>
                </c:pt>
                <c:pt idx="4812">
                  <c:v>0.87783474072542322</c:v>
                </c:pt>
                <c:pt idx="4813">
                  <c:v>0.87792001381229479</c:v>
                </c:pt>
                <c:pt idx="4814">
                  <c:v>0.87606036796727338</c:v>
                </c:pt>
                <c:pt idx="4815">
                  <c:v>0.87725083353733502</c:v>
                </c:pt>
                <c:pt idx="4816">
                  <c:v>0.87541900393320071</c:v>
                </c:pt>
                <c:pt idx="4817">
                  <c:v>0.8742570927836012</c:v>
                </c:pt>
                <c:pt idx="4818">
                  <c:v>0.86463764964920309</c:v>
                </c:pt>
                <c:pt idx="4819">
                  <c:v>0.86521343835784126</c:v>
                </c:pt>
                <c:pt idx="4820">
                  <c:v>0.86522147120615234</c:v>
                </c:pt>
                <c:pt idx="4821">
                  <c:v>0.86500170912886054</c:v>
                </c:pt>
                <c:pt idx="4822">
                  <c:v>0.86241174637251272</c:v>
                </c:pt>
                <c:pt idx="4823">
                  <c:v>0.85392722870684945</c:v>
                </c:pt>
                <c:pt idx="4824">
                  <c:v>0.85468104003135159</c:v>
                </c:pt>
                <c:pt idx="4825">
                  <c:v>0.85470807881054123</c:v>
                </c:pt>
                <c:pt idx="4826">
                  <c:v>0.85308547827069725</c:v>
                </c:pt>
                <c:pt idx="4827">
                  <c:v>0.8401885763494501</c:v>
                </c:pt>
                <c:pt idx="4828">
                  <c:v>0.84028732439354958</c:v>
                </c:pt>
                <c:pt idx="4829">
                  <c:v>0.84292663123797196</c:v>
                </c:pt>
                <c:pt idx="4830">
                  <c:v>0.83955511359830004</c:v>
                </c:pt>
                <c:pt idx="4831">
                  <c:v>0.8395122895784658</c:v>
                </c:pt>
                <c:pt idx="4832">
                  <c:v>0.83926187209012415</c:v>
                </c:pt>
                <c:pt idx="4833">
                  <c:v>0.83541014263262581</c:v>
                </c:pt>
                <c:pt idx="4834">
                  <c:v>0.83613881617263075</c:v>
                </c:pt>
                <c:pt idx="4835">
                  <c:v>0.83538135681124848</c:v>
                </c:pt>
                <c:pt idx="4836">
                  <c:v>0.83452770125633113</c:v>
                </c:pt>
                <c:pt idx="4837">
                  <c:v>0.8346931921940447</c:v>
                </c:pt>
                <c:pt idx="4838">
                  <c:v>0.83355902428064388</c:v>
                </c:pt>
                <c:pt idx="4839">
                  <c:v>0.83364404673077419</c:v>
                </c:pt>
                <c:pt idx="4840">
                  <c:v>0.82733388411457398</c:v>
                </c:pt>
                <c:pt idx="4841">
                  <c:v>0.82533785328330278</c:v>
                </c:pt>
                <c:pt idx="4842">
                  <c:v>0.82671297415696521</c:v>
                </c:pt>
                <c:pt idx="4843">
                  <c:v>0.8274687188204487</c:v>
                </c:pt>
                <c:pt idx="4844">
                  <c:v>0.82854262220835018</c:v>
                </c:pt>
                <c:pt idx="4845">
                  <c:v>0.82836159242162166</c:v>
                </c:pt>
                <c:pt idx="4846">
                  <c:v>0.82833241208348851</c:v>
                </c:pt>
                <c:pt idx="4847">
                  <c:v>0.81894873548373115</c:v>
                </c:pt>
                <c:pt idx="4848">
                  <c:v>0.81910185009878456</c:v>
                </c:pt>
                <c:pt idx="4849">
                  <c:v>0.81966460092527693</c:v>
                </c:pt>
                <c:pt idx="4850">
                  <c:v>0.82148668112292977</c:v>
                </c:pt>
                <c:pt idx="4851">
                  <c:v>0.82081644483691307</c:v>
                </c:pt>
                <c:pt idx="4852">
                  <c:v>0.81947085231109473</c:v>
                </c:pt>
                <c:pt idx="4853">
                  <c:v>0.82001950972116777</c:v>
                </c:pt>
                <c:pt idx="4854">
                  <c:v>0.82106376437003803</c:v>
                </c:pt>
                <c:pt idx="4855">
                  <c:v>0.82039883022067872</c:v>
                </c:pt>
                <c:pt idx="4856">
                  <c:v>0.82022446102216662</c:v>
                </c:pt>
                <c:pt idx="4857">
                  <c:v>0.8201533364153285</c:v>
                </c:pt>
                <c:pt idx="4858">
                  <c:v>0.83066031996113054</c:v>
                </c:pt>
                <c:pt idx="4859">
                  <c:v>0.83310025147242028</c:v>
                </c:pt>
                <c:pt idx="4860">
                  <c:v>0.83889989680179089</c:v>
                </c:pt>
                <c:pt idx="4861">
                  <c:v>0.8241399468636349</c:v>
                </c:pt>
                <c:pt idx="4862">
                  <c:v>0.82350131163161755</c:v>
                </c:pt>
                <c:pt idx="4863">
                  <c:v>0.82227776466921987</c:v>
                </c:pt>
                <c:pt idx="4864">
                  <c:v>0.82323403743174617</c:v>
                </c:pt>
                <c:pt idx="4865">
                  <c:v>0.86236214849699633</c:v>
                </c:pt>
                <c:pt idx="4866">
                  <c:v>0.86360809650034875</c:v>
                </c:pt>
                <c:pt idx="4867">
                  <c:v>0.87419646064472945</c:v>
                </c:pt>
                <c:pt idx="4868">
                  <c:v>0.890200600315603</c:v>
                </c:pt>
                <c:pt idx="4869">
                  <c:v>0.89392933473157699</c:v>
                </c:pt>
                <c:pt idx="4870">
                  <c:v>0.9082582821410945</c:v>
                </c:pt>
                <c:pt idx="4871">
                  <c:v>0.90945701152971969</c:v>
                </c:pt>
                <c:pt idx="4872">
                  <c:v>0.95149553576813262</c:v>
                </c:pt>
                <c:pt idx="4873">
                  <c:v>0.98071397649936654</c:v>
                </c:pt>
                <c:pt idx="4874">
                  <c:v>1.0310974468103324</c:v>
                </c:pt>
                <c:pt idx="4875">
                  <c:v>1.0309257603299253</c:v>
                </c:pt>
                <c:pt idx="4876">
                  <c:v>1.033874245705501</c:v>
                </c:pt>
                <c:pt idx="4877">
                  <c:v>1.0351156290687029</c:v>
                </c:pt>
                <c:pt idx="4878">
                  <c:v>1.0457331972221895</c:v>
                </c:pt>
                <c:pt idx="4879">
                  <c:v>1.0447255512225735</c:v>
                </c:pt>
                <c:pt idx="4880">
                  <c:v>1.0471533909440858</c:v>
                </c:pt>
                <c:pt idx="4881">
                  <c:v>1.0473358520679836</c:v>
                </c:pt>
                <c:pt idx="4882">
                  <c:v>1.0833848942673656</c:v>
                </c:pt>
                <c:pt idx="4883">
                  <c:v>1.0881616107937291</c:v>
                </c:pt>
                <c:pt idx="4884">
                  <c:v>1.0847971751681398</c:v>
                </c:pt>
                <c:pt idx="4885">
                  <c:v>1.0859113674580332</c:v>
                </c:pt>
                <c:pt idx="4886">
                  <c:v>1.085521130977626</c:v>
                </c:pt>
                <c:pt idx="4887">
                  <c:v>1.0923733754813238</c:v>
                </c:pt>
                <c:pt idx="4888">
                  <c:v>1.0963105035057239</c:v>
                </c:pt>
                <c:pt idx="4889">
                  <c:v>1.1005183665513512</c:v>
                </c:pt>
                <c:pt idx="4890">
                  <c:v>1.1082299254992902</c:v>
                </c:pt>
                <c:pt idx="4891">
                  <c:v>1.1082559821324183</c:v>
                </c:pt>
                <c:pt idx="4892">
                  <c:v>1.1245890767342306</c:v>
                </c:pt>
                <c:pt idx="4893">
                  <c:v>1.1258195713519461</c:v>
                </c:pt>
                <c:pt idx="4894">
                  <c:v>1.1272337604325307</c:v>
                </c:pt>
                <c:pt idx="4895">
                  <c:v>1.1272945769476719</c:v>
                </c:pt>
                <c:pt idx="4896">
                  <c:v>1.1292992381433331</c:v>
                </c:pt>
                <c:pt idx="4897">
                  <c:v>1.1300063093642299</c:v>
                </c:pt>
                <c:pt idx="4898">
                  <c:v>1.1300194998223794</c:v>
                </c:pt>
                <c:pt idx="4899">
                  <c:v>1.1332958513047375</c:v>
                </c:pt>
                <c:pt idx="4900">
                  <c:v>1.1286450570235094</c:v>
                </c:pt>
                <c:pt idx="4901">
                  <c:v>1.1262368205412612</c:v>
                </c:pt>
                <c:pt idx="4902">
                  <c:v>1.1268549558646181</c:v>
                </c:pt>
                <c:pt idx="4903">
                  <c:v>1.1272492912065744</c:v>
                </c:pt>
                <c:pt idx="4904">
                  <c:v>1.1294615186593808</c:v>
                </c:pt>
                <c:pt idx="4905">
                  <c:v>1.1230503426354317</c:v>
                </c:pt>
                <c:pt idx="4906">
                  <c:v>1.12843581719611</c:v>
                </c:pt>
                <c:pt idx="4907">
                  <c:v>1.1282261294709797</c:v>
                </c:pt>
                <c:pt idx="4908">
                  <c:v>1.1255203290965057</c:v>
                </c:pt>
                <c:pt idx="4909">
                  <c:v>1.1391256614661485</c:v>
                </c:pt>
                <c:pt idx="4910">
                  <c:v>1.1394652717476179</c:v>
                </c:pt>
                <c:pt idx="4911">
                  <c:v>1.139020772674715</c:v>
                </c:pt>
                <c:pt idx="4912">
                  <c:v>1.1410204649600459</c:v>
                </c:pt>
                <c:pt idx="4913">
                  <c:v>1.1388269550797026</c:v>
                </c:pt>
                <c:pt idx="4914">
                  <c:v>1.1409545684647286</c:v>
                </c:pt>
                <c:pt idx="4915">
                  <c:v>1.1388744985841133</c:v>
                </c:pt>
                <c:pt idx="4916">
                  <c:v>1.1385743187359738</c:v>
                </c:pt>
                <c:pt idx="4917">
                  <c:v>1.1383208677327599</c:v>
                </c:pt>
                <c:pt idx="4918">
                  <c:v>1.1383230768527477</c:v>
                </c:pt>
                <c:pt idx="4919">
                  <c:v>1.1353951603459089</c:v>
                </c:pt>
                <c:pt idx="4920">
                  <c:v>1.1346940459923802</c:v>
                </c:pt>
                <c:pt idx="4921">
                  <c:v>1.13505233654506</c:v>
                </c:pt>
                <c:pt idx="4922">
                  <c:v>1.1349969816161665</c:v>
                </c:pt>
                <c:pt idx="4923">
                  <c:v>1.1368402622669611</c:v>
                </c:pt>
                <c:pt idx="4924">
                  <c:v>1.1390344863138457</c:v>
                </c:pt>
                <c:pt idx="4925">
                  <c:v>1.1393879841376613</c:v>
                </c:pt>
                <c:pt idx="4926">
                  <c:v>1.1401638387430963</c:v>
                </c:pt>
                <c:pt idx="4927">
                  <c:v>1.1405992009242782</c:v>
                </c:pt>
                <c:pt idx="4928">
                  <c:v>1.1406621483444555</c:v>
                </c:pt>
                <c:pt idx="4929">
                  <c:v>1.1404433762312605</c:v>
                </c:pt>
                <c:pt idx="4930">
                  <c:v>1.1399835422196853</c:v>
                </c:pt>
                <c:pt idx="4931">
                  <c:v>1.1398754635130635</c:v>
                </c:pt>
                <c:pt idx="4932">
                  <c:v>1.1417009830178999</c:v>
                </c:pt>
                <c:pt idx="4933">
                  <c:v>1.1416605142870746</c:v>
                </c:pt>
                <c:pt idx="4934">
                  <c:v>1.1418177383503458</c:v>
                </c:pt>
                <c:pt idx="4935">
                  <c:v>1.1416682064087702</c:v>
                </c:pt>
                <c:pt idx="4936">
                  <c:v>1.1418166191823544</c:v>
                </c:pt>
                <c:pt idx="4937">
                  <c:v>1.1413532505785688</c:v>
                </c:pt>
                <c:pt idx="4938">
                  <c:v>1.1410090663731594</c:v>
                </c:pt>
                <c:pt idx="4939">
                  <c:v>1.1477215377316412</c:v>
                </c:pt>
                <c:pt idx="4940">
                  <c:v>1.1470314966493629</c:v>
                </c:pt>
                <c:pt idx="4941">
                  <c:v>1.1472553374753829</c:v>
                </c:pt>
                <c:pt idx="4942">
                  <c:v>1.1470137919911967</c:v>
                </c:pt>
                <c:pt idx="4943">
                  <c:v>1.1486446853366052</c:v>
                </c:pt>
                <c:pt idx="4944">
                  <c:v>1.1398534866664762</c:v>
                </c:pt>
                <c:pt idx="4945">
                  <c:v>1.141292427688618</c:v>
                </c:pt>
                <c:pt idx="4946">
                  <c:v>1.1415845651866363</c:v>
                </c:pt>
                <c:pt idx="4947">
                  <c:v>1.1410391943749667</c:v>
                </c:pt>
                <c:pt idx="4948">
                  <c:v>1.1434506073338835</c:v>
                </c:pt>
                <c:pt idx="4949">
                  <c:v>1.1435440105098358</c:v>
                </c:pt>
                <c:pt idx="4950">
                  <c:v>1.144029441203263</c:v>
                </c:pt>
                <c:pt idx="4951">
                  <c:v>1.1485971634890031</c:v>
                </c:pt>
                <c:pt idx="4952">
                  <c:v>1.1538755848891653</c:v>
                </c:pt>
                <c:pt idx="4953">
                  <c:v>1.1543427875150383</c:v>
                </c:pt>
                <c:pt idx="4954">
                  <c:v>1.1558002412816599</c:v>
                </c:pt>
                <c:pt idx="4955">
                  <c:v>1.1496139395328848</c:v>
                </c:pt>
                <c:pt idx="4956">
                  <c:v>1.15262812409672</c:v>
                </c:pt>
                <c:pt idx="4957">
                  <c:v>1.1564622398636411</c:v>
                </c:pt>
                <c:pt idx="4958">
                  <c:v>1.155130499449547</c:v>
                </c:pt>
                <c:pt idx="4959">
                  <c:v>1.1550965522665941</c:v>
                </c:pt>
                <c:pt idx="4960">
                  <c:v>1.1548234844145784</c:v>
                </c:pt>
                <c:pt idx="4961">
                  <c:v>1.1551361095173194</c:v>
                </c:pt>
                <c:pt idx="4962">
                  <c:v>1.1548765872230797</c:v>
                </c:pt>
                <c:pt idx="4963">
                  <c:v>1.1550256625201605</c:v>
                </c:pt>
                <c:pt idx="4964">
                  <c:v>1.1550860138258587</c:v>
                </c:pt>
                <c:pt idx="4965">
                  <c:v>1.1550549576503664</c:v>
                </c:pt>
                <c:pt idx="4966">
                  <c:v>1.1553552279320563</c:v>
                </c:pt>
                <c:pt idx="4967">
                  <c:v>1.1557914923580501</c:v>
                </c:pt>
                <c:pt idx="4968">
                  <c:v>1.1557720591900422</c:v>
                </c:pt>
                <c:pt idx="4969">
                  <c:v>1.1565377658443052</c:v>
                </c:pt>
                <c:pt idx="4970">
                  <c:v>1.1601056381844559</c:v>
                </c:pt>
                <c:pt idx="4971">
                  <c:v>1.1589418450336471</c:v>
                </c:pt>
                <c:pt idx="4972">
                  <c:v>1.1585019095807589</c:v>
                </c:pt>
                <c:pt idx="4973">
                  <c:v>1.1586296024219729</c:v>
                </c:pt>
                <c:pt idx="4974">
                  <c:v>1.1586658101604979</c:v>
                </c:pt>
                <c:pt idx="4975">
                  <c:v>1.1595033803412846</c:v>
                </c:pt>
                <c:pt idx="4976">
                  <c:v>1.1553928964622748</c:v>
                </c:pt>
                <c:pt idx="4977">
                  <c:v>1.1575000502822115</c:v>
                </c:pt>
                <c:pt idx="4978">
                  <c:v>1.1565190390885887</c:v>
                </c:pt>
                <c:pt idx="4979">
                  <c:v>1.1560771054514372</c:v>
                </c:pt>
                <c:pt idx="4980">
                  <c:v>1.1564615059752461</c:v>
                </c:pt>
                <c:pt idx="4981">
                  <c:v>1.1602209880983549</c:v>
                </c:pt>
                <c:pt idx="4982">
                  <c:v>1.1595921847251753</c:v>
                </c:pt>
                <c:pt idx="4983">
                  <c:v>1.1595958491765015</c:v>
                </c:pt>
                <c:pt idx="4984">
                  <c:v>1.1599903944340202</c:v>
                </c:pt>
                <c:pt idx="4985">
                  <c:v>1.1611639596494701</c:v>
                </c:pt>
                <c:pt idx="4986">
                  <c:v>1.1600912143717479</c:v>
                </c:pt>
                <c:pt idx="4987">
                  <c:v>1.1618606986746243</c:v>
                </c:pt>
                <c:pt idx="4988">
                  <c:v>1.1628578797363194</c:v>
                </c:pt>
                <c:pt idx="4989">
                  <c:v>1.1629815097827636</c:v>
                </c:pt>
                <c:pt idx="4990">
                  <c:v>1.1621973843175657</c:v>
                </c:pt>
                <c:pt idx="4991">
                  <c:v>1.1607219817663934</c:v>
                </c:pt>
                <c:pt idx="4992">
                  <c:v>1.1587898979540745</c:v>
                </c:pt>
                <c:pt idx="4993">
                  <c:v>1.1556512807024426</c:v>
                </c:pt>
                <c:pt idx="4994">
                  <c:v>1.1553575123472233</c:v>
                </c:pt>
                <c:pt idx="4995">
                  <c:v>1.1487455846336514</c:v>
                </c:pt>
                <c:pt idx="4996">
                  <c:v>1.144163750534539</c:v>
                </c:pt>
                <c:pt idx="4997">
                  <c:v>1.1225467019356965</c:v>
                </c:pt>
                <c:pt idx="4998">
                  <c:v>1.126947587996171</c:v>
                </c:pt>
                <c:pt idx="4999">
                  <c:v>1.1286084302583705</c:v>
                </c:pt>
                <c:pt idx="5000">
                  <c:v>1.1286915445948855</c:v>
                </c:pt>
                <c:pt idx="5001">
                  <c:v>1.1264418630645432</c:v>
                </c:pt>
                <c:pt idx="5002">
                  <c:v>1.1260898450792192</c:v>
                </c:pt>
                <c:pt idx="5003">
                  <c:v>1.1262057079505241</c:v>
                </c:pt>
                <c:pt idx="5004">
                  <c:v>1.1261548078959764</c:v>
                </c:pt>
                <c:pt idx="5005">
                  <c:v>1.1296675451368197</c:v>
                </c:pt>
                <c:pt idx="5006">
                  <c:v>1.1286986952003322</c:v>
                </c:pt>
                <c:pt idx="5007">
                  <c:v>1.1331559492487164</c:v>
                </c:pt>
                <c:pt idx="5008">
                  <c:v>1.1336068304086202</c:v>
                </c:pt>
                <c:pt idx="5009">
                  <c:v>1.1434113623585052</c:v>
                </c:pt>
                <c:pt idx="5010">
                  <c:v>1.1439406933346952</c:v>
                </c:pt>
                <c:pt idx="5011">
                  <c:v>1.1431134669458127</c:v>
                </c:pt>
                <c:pt idx="5012">
                  <c:v>1.1477078155181815</c:v>
                </c:pt>
                <c:pt idx="5013">
                  <c:v>1.148189851732965</c:v>
                </c:pt>
                <c:pt idx="5014">
                  <c:v>1.1537534123269175</c:v>
                </c:pt>
                <c:pt idx="5015">
                  <c:v>1.1541928835629878</c:v>
                </c:pt>
                <c:pt idx="5016">
                  <c:v>1.1428121062973671</c:v>
                </c:pt>
                <c:pt idx="5017">
                  <c:v>1.1466484204602103</c:v>
                </c:pt>
                <c:pt idx="5018">
                  <c:v>1.1461020057202618</c:v>
                </c:pt>
                <c:pt idx="5019">
                  <c:v>1.1484344257837369</c:v>
                </c:pt>
                <c:pt idx="5020">
                  <c:v>1.1469895311983469</c:v>
                </c:pt>
                <c:pt idx="5021">
                  <c:v>1.145787147180555</c:v>
                </c:pt>
                <c:pt idx="5022">
                  <c:v>1.1454938097561231</c:v>
                </c:pt>
                <c:pt idx="5023">
                  <c:v>1.1440745774152674</c:v>
                </c:pt>
                <c:pt idx="5024">
                  <c:v>1.1434028173780075</c:v>
                </c:pt>
                <c:pt idx="5025">
                  <c:v>1.1434457961204736</c:v>
                </c:pt>
                <c:pt idx="5026">
                  <c:v>1.1430337518728741</c:v>
                </c:pt>
                <c:pt idx="5027">
                  <c:v>1.1428432132734614</c:v>
                </c:pt>
                <c:pt idx="5028">
                  <c:v>1.1435686591032459</c:v>
                </c:pt>
                <c:pt idx="5029">
                  <c:v>1.1461522362706318</c:v>
                </c:pt>
                <c:pt idx="5030">
                  <c:v>1.1427247023562825</c:v>
                </c:pt>
                <c:pt idx="5031">
                  <c:v>1.1422222528044592</c:v>
                </c:pt>
                <c:pt idx="5032">
                  <c:v>1.1436413341371672</c:v>
                </c:pt>
                <c:pt idx="5033">
                  <c:v>1.1434154130059184</c:v>
                </c:pt>
                <c:pt idx="5034">
                  <c:v>1.1447138092912108</c:v>
                </c:pt>
                <c:pt idx="5035">
                  <c:v>1.1447559856835856</c:v>
                </c:pt>
                <c:pt idx="5036">
                  <c:v>1.1449332140466071</c:v>
                </c:pt>
                <c:pt idx="5037">
                  <c:v>1.1449329589435864</c:v>
                </c:pt>
                <c:pt idx="5038">
                  <c:v>1.1449093647621713</c:v>
                </c:pt>
                <c:pt idx="5039">
                  <c:v>1.1424098918532646</c:v>
                </c:pt>
                <c:pt idx="5040">
                  <c:v>1.1399482951765283</c:v>
                </c:pt>
                <c:pt idx="5041">
                  <c:v>1.1397449286713326</c:v>
                </c:pt>
                <c:pt idx="5042">
                  <c:v>1.139659999738442</c:v>
                </c:pt>
                <c:pt idx="5043">
                  <c:v>1.1399228019404242</c:v>
                </c:pt>
                <c:pt idx="5044">
                  <c:v>1.138509510956045</c:v>
                </c:pt>
                <c:pt idx="5045">
                  <c:v>1.1387988146198189</c:v>
                </c:pt>
                <c:pt idx="5046">
                  <c:v>1.1397111762854863</c:v>
                </c:pt>
                <c:pt idx="5047">
                  <c:v>1.1392901203876828</c:v>
                </c:pt>
                <c:pt idx="5048">
                  <c:v>1.141430061267422</c:v>
                </c:pt>
                <c:pt idx="5049">
                  <c:v>1.1414508951628544</c:v>
                </c:pt>
                <c:pt idx="5050">
                  <c:v>1.1432246741020677</c:v>
                </c:pt>
                <c:pt idx="5051">
                  <c:v>1.142470392638282</c:v>
                </c:pt>
                <c:pt idx="5052">
                  <c:v>1.1301551577052145</c:v>
                </c:pt>
                <c:pt idx="5053">
                  <c:v>1.1123888900624337</c:v>
                </c:pt>
                <c:pt idx="5054">
                  <c:v>1.1108845752045227</c:v>
                </c:pt>
                <c:pt idx="5055">
                  <c:v>1.1124897708189938</c:v>
                </c:pt>
                <c:pt idx="5056">
                  <c:v>1.1120505121680442</c:v>
                </c:pt>
                <c:pt idx="5057">
                  <c:v>1.129914840779771</c:v>
                </c:pt>
                <c:pt idx="5058">
                  <c:v>1.1295031949893179</c:v>
                </c:pt>
                <c:pt idx="5059">
                  <c:v>1.1318377190386137</c:v>
                </c:pt>
                <c:pt idx="5060">
                  <c:v>1.1312011262372681</c:v>
                </c:pt>
                <c:pt idx="5061">
                  <c:v>1.132134552301181</c:v>
                </c:pt>
                <c:pt idx="5062">
                  <c:v>1.117550980236143</c:v>
                </c:pt>
                <c:pt idx="5063">
                  <c:v>1.1175191741654753</c:v>
                </c:pt>
                <c:pt idx="5064">
                  <c:v>1.1179628354863755</c:v>
                </c:pt>
                <c:pt idx="5065">
                  <c:v>1.1179751838313454</c:v>
                </c:pt>
                <c:pt idx="5066">
                  <c:v>1.1179069311219094</c:v>
                </c:pt>
                <c:pt idx="5067">
                  <c:v>1.117456390108222</c:v>
                </c:pt>
                <c:pt idx="5068">
                  <c:v>1.1165111380831778</c:v>
                </c:pt>
                <c:pt idx="5069">
                  <c:v>1.1164626178559145</c:v>
                </c:pt>
                <c:pt idx="5070">
                  <c:v>1.1163068523929114</c:v>
                </c:pt>
                <c:pt idx="5071">
                  <c:v>1.1153422264905146</c:v>
                </c:pt>
                <c:pt idx="5072">
                  <c:v>1.1151045900952326</c:v>
                </c:pt>
                <c:pt idx="5073">
                  <c:v>1.1373926930829887</c:v>
                </c:pt>
                <c:pt idx="5074">
                  <c:v>1.1371041498297194</c:v>
                </c:pt>
                <c:pt idx="5075">
                  <c:v>1.1364287508226745</c:v>
                </c:pt>
                <c:pt idx="5076">
                  <c:v>1.141113498272873</c:v>
                </c:pt>
                <c:pt idx="5077">
                  <c:v>1.1417896211238676</c:v>
                </c:pt>
                <c:pt idx="5078">
                  <c:v>1.1488218439421098</c:v>
                </c:pt>
                <c:pt idx="5079">
                  <c:v>1.1488212861015483</c:v>
                </c:pt>
                <c:pt idx="5080">
                  <c:v>1.1538218722749014</c:v>
                </c:pt>
                <c:pt idx="5081">
                  <c:v>1.1538887059724579</c:v>
                </c:pt>
                <c:pt idx="5082">
                  <c:v>1.1535727463098742</c:v>
                </c:pt>
                <c:pt idx="5083">
                  <c:v>1.1543624940081145</c:v>
                </c:pt>
                <c:pt idx="5084">
                  <c:v>1.1544656861100675</c:v>
                </c:pt>
                <c:pt idx="5085">
                  <c:v>1.1566513049936893</c:v>
                </c:pt>
                <c:pt idx="5086">
                  <c:v>1.1592341300385021</c:v>
                </c:pt>
                <c:pt idx="5087">
                  <c:v>1.1596153193171375</c:v>
                </c:pt>
                <c:pt idx="5088">
                  <c:v>1.167889345708546</c:v>
                </c:pt>
                <c:pt idx="5089">
                  <c:v>1.1837709575925941</c:v>
                </c:pt>
                <c:pt idx="5090">
                  <c:v>1.1860864390463375</c:v>
                </c:pt>
                <c:pt idx="5091">
                  <c:v>1.187487581506923</c:v>
                </c:pt>
                <c:pt idx="5092">
                  <c:v>1.1988180969995597</c:v>
                </c:pt>
                <c:pt idx="5093">
                  <c:v>1.1988590659088221</c:v>
                </c:pt>
                <c:pt idx="5094">
                  <c:v>1.1993285309578112</c:v>
                </c:pt>
                <c:pt idx="5095">
                  <c:v>1.200163185566548</c:v>
                </c:pt>
                <c:pt idx="5096">
                  <c:v>1.1997364101296097</c:v>
                </c:pt>
                <c:pt idx="5097">
                  <c:v>1.2010352611041495</c:v>
                </c:pt>
                <c:pt idx="5098">
                  <c:v>1.203151322188154</c:v>
                </c:pt>
                <c:pt idx="5099">
                  <c:v>1.2030505556813098</c:v>
                </c:pt>
                <c:pt idx="5100">
                  <c:v>1.2030214577545431</c:v>
                </c:pt>
                <c:pt idx="5101">
                  <c:v>1.2032693092664941</c:v>
                </c:pt>
                <c:pt idx="5102">
                  <c:v>1.2026722791749855</c:v>
                </c:pt>
                <c:pt idx="5103">
                  <c:v>1.2013862069420387</c:v>
                </c:pt>
                <c:pt idx="5104">
                  <c:v>1.201844867256622</c:v>
                </c:pt>
                <c:pt idx="5105">
                  <c:v>1.2016080754365428</c:v>
                </c:pt>
                <c:pt idx="5106">
                  <c:v>1.2013895532010288</c:v>
                </c:pt>
                <c:pt idx="5107">
                  <c:v>1.2033008306802684</c:v>
                </c:pt>
                <c:pt idx="5108">
                  <c:v>1.2032247566553984</c:v>
                </c:pt>
                <c:pt idx="5109">
                  <c:v>1.2021634205188052</c:v>
                </c:pt>
                <c:pt idx="5110">
                  <c:v>1.2033859170950567</c:v>
                </c:pt>
                <c:pt idx="5111">
                  <c:v>1.1990510602583289</c:v>
                </c:pt>
                <c:pt idx="5112">
                  <c:v>1.2000915205429716</c:v>
                </c:pt>
                <c:pt idx="5113">
                  <c:v>1.1978909082584124</c:v>
                </c:pt>
                <c:pt idx="5114">
                  <c:v>1.199614471674961</c:v>
                </c:pt>
                <c:pt idx="5115">
                  <c:v>1.20045280023297</c:v>
                </c:pt>
                <c:pt idx="5116">
                  <c:v>1.2014741436958662</c:v>
                </c:pt>
                <c:pt idx="5117">
                  <c:v>1.2012454565926953</c:v>
                </c:pt>
                <c:pt idx="5118">
                  <c:v>1.1738911417389806</c:v>
                </c:pt>
                <c:pt idx="5119">
                  <c:v>1.1732596270335827</c:v>
                </c:pt>
                <c:pt idx="5120">
                  <c:v>1.1656248495901145</c:v>
                </c:pt>
                <c:pt idx="5121">
                  <c:v>1.1545052714728787</c:v>
                </c:pt>
                <c:pt idx="5122">
                  <c:v>1.1516950897814044</c:v>
                </c:pt>
                <c:pt idx="5123">
                  <c:v>1.139928398110061</c:v>
                </c:pt>
                <c:pt idx="5124">
                  <c:v>1.1400843874852729</c:v>
                </c:pt>
                <c:pt idx="5125">
                  <c:v>1.1038430812199314</c:v>
                </c:pt>
                <c:pt idx="5126">
                  <c:v>1.0779624717932794</c:v>
                </c:pt>
                <c:pt idx="5127">
                  <c:v>1.034364217877354</c:v>
                </c:pt>
                <c:pt idx="5128">
                  <c:v>1.0357244576305307</c:v>
                </c:pt>
                <c:pt idx="5129">
                  <c:v>1.0337418863320622</c:v>
                </c:pt>
                <c:pt idx="5130">
                  <c:v>1.0336943231674178</c:v>
                </c:pt>
                <c:pt idx="5131">
                  <c:v>1.021237543231228</c:v>
                </c:pt>
                <c:pt idx="5132">
                  <c:v>1.0221221976613586</c:v>
                </c:pt>
                <c:pt idx="5133">
                  <c:v>1.0202004904749344</c:v>
                </c:pt>
                <c:pt idx="5134">
                  <c:v>1.0186895859906144</c:v>
                </c:pt>
                <c:pt idx="5135">
                  <c:v>0.98077413458082541</c:v>
                </c:pt>
                <c:pt idx="5136">
                  <c:v>0.978293664404427</c:v>
                </c:pt>
                <c:pt idx="5137">
                  <c:v>0.97873802019692502</c:v>
                </c:pt>
                <c:pt idx="5138">
                  <c:v>0.97789586910893078</c:v>
                </c:pt>
                <c:pt idx="5139">
                  <c:v>0.97920964791998921</c:v>
                </c:pt>
                <c:pt idx="5140">
                  <c:v>0.97003898880776107</c:v>
                </c:pt>
                <c:pt idx="5141">
                  <c:v>0.96597154261050955</c:v>
                </c:pt>
                <c:pt idx="5142">
                  <c:v>0.96970762386929266</c:v>
                </c:pt>
                <c:pt idx="5143">
                  <c:v>0.96114732845181372</c:v>
                </c:pt>
                <c:pt idx="5144">
                  <c:v>0.96122544476669958</c:v>
                </c:pt>
                <c:pt idx="5145">
                  <c:v>0.9382601328883049</c:v>
                </c:pt>
                <c:pt idx="5146">
                  <c:v>0.93607935722758606</c:v>
                </c:pt>
                <c:pt idx="5147">
                  <c:v>0.93582837047168999</c:v>
                </c:pt>
                <c:pt idx="5148">
                  <c:v>0.93691245728721106</c:v>
                </c:pt>
                <c:pt idx="5149">
                  <c:v>0.93633866563370993</c:v>
                </c:pt>
                <c:pt idx="5150">
                  <c:v>0.93651113067031888</c:v>
                </c:pt>
                <c:pt idx="5151">
                  <c:v>0.93906416506534873</c:v>
                </c:pt>
                <c:pt idx="5152">
                  <c:v>0.94801089253590054</c:v>
                </c:pt>
                <c:pt idx="5153">
                  <c:v>0.95032347362942649</c:v>
                </c:pt>
                <c:pt idx="5154">
                  <c:v>0.95066738715299204</c:v>
                </c:pt>
                <c:pt idx="5155">
                  <c:v>0.95379721115297833</c:v>
                </c:pt>
                <c:pt idx="5156">
                  <c:v>0.95419417757384917</c:v>
                </c:pt>
                <c:pt idx="5157">
                  <c:v>0.94925805334324465</c:v>
                </c:pt>
                <c:pt idx="5158">
                  <c:v>0.9498633140501741</c:v>
                </c:pt>
                <c:pt idx="5159">
                  <c:v>0.94619427115682142</c:v>
                </c:pt>
                <c:pt idx="5160">
                  <c:v>0.94633866539463751</c:v>
                </c:pt>
                <c:pt idx="5161">
                  <c:v>0.9476353132672003</c:v>
                </c:pt>
                <c:pt idx="5162">
                  <c:v>0.93330655334892376</c:v>
                </c:pt>
                <c:pt idx="5163">
                  <c:v>0.93284220100005755</c:v>
                </c:pt>
                <c:pt idx="5164">
                  <c:v>0.93430680323904181</c:v>
                </c:pt>
                <c:pt idx="5165">
                  <c:v>0.93336672264104448</c:v>
                </c:pt>
                <c:pt idx="5166">
                  <c:v>0.93311775059919178</c:v>
                </c:pt>
                <c:pt idx="5167">
                  <c:v>0.93161200709538439</c:v>
                </c:pt>
                <c:pt idx="5168">
                  <c:v>0.93156028836790428</c:v>
                </c:pt>
                <c:pt idx="5169">
                  <c:v>0.9403862370878967</c:v>
                </c:pt>
                <c:pt idx="5170">
                  <c:v>0.94330382076104302</c:v>
                </c:pt>
                <c:pt idx="5171">
                  <c:v>0.94299074730220345</c:v>
                </c:pt>
                <c:pt idx="5172">
                  <c:v>0.94355327640981967</c:v>
                </c:pt>
                <c:pt idx="5173">
                  <c:v>0.94470213793145108</c:v>
                </c:pt>
                <c:pt idx="5174">
                  <c:v>0.94509243250965802</c:v>
                </c:pt>
                <c:pt idx="5175">
                  <c:v>0.94821512982491252</c:v>
                </c:pt>
                <c:pt idx="5176">
                  <c:v>0.94664002235231159</c:v>
                </c:pt>
                <c:pt idx="5177">
                  <c:v>0.94611386359811578</c:v>
                </c:pt>
                <c:pt idx="5178">
                  <c:v>0.94606422397789192</c:v>
                </c:pt>
                <c:pt idx="5179">
                  <c:v>0.95020544257525041</c:v>
                </c:pt>
                <c:pt idx="5180">
                  <c:v>0.95120390958125967</c:v>
                </c:pt>
                <c:pt idx="5181">
                  <c:v>0.95974027657954886</c:v>
                </c:pt>
                <c:pt idx="5182">
                  <c:v>0.95899480400987391</c:v>
                </c:pt>
                <c:pt idx="5183">
                  <c:v>0.96222918480455066</c:v>
                </c:pt>
                <c:pt idx="5184">
                  <c:v>0.96309434518524817</c:v>
                </c:pt>
                <c:pt idx="5185">
                  <c:v>0.96402842712811609</c:v>
                </c:pt>
                <c:pt idx="5186">
                  <c:v>0.96395302713892184</c:v>
                </c:pt>
                <c:pt idx="5187">
                  <c:v>1.0153062499320606</c:v>
                </c:pt>
                <c:pt idx="5188">
                  <c:v>1.0163330005357711</c:v>
                </c:pt>
                <c:pt idx="5189">
                  <c:v>1.1037427492224334</c:v>
                </c:pt>
                <c:pt idx="5190">
                  <c:v>1.1356207215158853</c:v>
                </c:pt>
                <c:pt idx="5191">
                  <c:v>1.1604297328186126</c:v>
                </c:pt>
                <c:pt idx="5192">
                  <c:v>1.1540904556018863</c:v>
                </c:pt>
                <c:pt idx="5193">
                  <c:v>1.1540808425633327</c:v>
                </c:pt>
                <c:pt idx="5194">
                  <c:v>1.157003014073287</c:v>
                </c:pt>
                <c:pt idx="5195">
                  <c:v>1.1586945588687061</c:v>
                </c:pt>
                <c:pt idx="5196">
                  <c:v>1.1575633392998874</c:v>
                </c:pt>
                <c:pt idx="5197">
                  <c:v>1.2030453173943485</c:v>
                </c:pt>
                <c:pt idx="5198">
                  <c:v>1.2011148167916503</c:v>
                </c:pt>
                <c:pt idx="5199">
                  <c:v>1.2010536230829716</c:v>
                </c:pt>
                <c:pt idx="5200">
                  <c:v>1.2068647201991105</c:v>
                </c:pt>
                <c:pt idx="5201">
                  <c:v>1.2043186659425822</c:v>
                </c:pt>
                <c:pt idx="5202">
                  <c:v>1.2115407902110196</c:v>
                </c:pt>
                <c:pt idx="5203">
                  <c:v>1.2132891030730508</c:v>
                </c:pt>
                <c:pt idx="5204">
                  <c:v>1.2112976873262324</c:v>
                </c:pt>
                <c:pt idx="5205">
                  <c:v>1.2063758447880324</c:v>
                </c:pt>
                <c:pt idx="5206">
                  <c:v>1.2061391352369253</c:v>
                </c:pt>
                <c:pt idx="5207">
                  <c:v>1.2043231839731616</c:v>
                </c:pt>
                <c:pt idx="5208">
                  <c:v>1.2072474258736234</c:v>
                </c:pt>
                <c:pt idx="5209">
                  <c:v>1.2096395304778831</c:v>
                </c:pt>
                <c:pt idx="5210">
                  <c:v>1.206875188339017</c:v>
                </c:pt>
                <c:pt idx="5211">
                  <c:v>1.2078115010841324</c:v>
                </c:pt>
                <c:pt idx="5212">
                  <c:v>1.2154640425561882</c:v>
                </c:pt>
                <c:pt idx="5213">
                  <c:v>1.2152586282113906</c:v>
                </c:pt>
                <c:pt idx="5214">
                  <c:v>1.2149504933780668</c:v>
                </c:pt>
                <c:pt idx="5215">
                  <c:v>1.2155810229923831</c:v>
                </c:pt>
                <c:pt idx="5216">
                  <c:v>1.2166930995751866</c:v>
                </c:pt>
                <c:pt idx="5217">
                  <c:v>1.2166724180667043</c:v>
                </c:pt>
                <c:pt idx="5218">
                  <c:v>1.2186937197017551</c:v>
                </c:pt>
                <c:pt idx="5219">
                  <c:v>1.2187024948032825</c:v>
                </c:pt>
                <c:pt idx="5220">
                  <c:v>1.2265865490329626</c:v>
                </c:pt>
                <c:pt idx="5221">
                  <c:v>1.2325423596388474</c:v>
                </c:pt>
                <c:pt idx="5222">
                  <c:v>1.2312227298459424</c:v>
                </c:pt>
                <c:pt idx="5223">
                  <c:v>1.228275799917385</c:v>
                </c:pt>
                <c:pt idx="5224">
                  <c:v>1.2278032842522746</c:v>
                </c:pt>
                <c:pt idx="5225">
                  <c:v>1.2320697356590873</c:v>
                </c:pt>
                <c:pt idx="5226">
                  <c:v>1.2322964506538308</c:v>
                </c:pt>
                <c:pt idx="5227">
                  <c:v>1.2376874809857403</c:v>
                </c:pt>
                <c:pt idx="5228">
                  <c:v>1.2387595779180054</c:v>
                </c:pt>
                <c:pt idx="5229">
                  <c:v>1.2412130523684881</c:v>
                </c:pt>
                <c:pt idx="5230">
                  <c:v>1.2402642155094874</c:v>
                </c:pt>
                <c:pt idx="5231">
                  <c:v>1.2404681837283351</c:v>
                </c:pt>
                <c:pt idx="5232">
                  <c:v>1.2405294322355329</c:v>
                </c:pt>
                <c:pt idx="5233">
                  <c:v>1.2422479973672571</c:v>
                </c:pt>
                <c:pt idx="5234">
                  <c:v>1.2389532704402</c:v>
                </c:pt>
                <c:pt idx="5235">
                  <c:v>1.2395101014247827</c:v>
                </c:pt>
                <c:pt idx="5236">
                  <c:v>1.2395290094657181</c:v>
                </c:pt>
                <c:pt idx="5237">
                  <c:v>1.241121629397927</c:v>
                </c:pt>
                <c:pt idx="5238">
                  <c:v>1.2525764840729778</c:v>
                </c:pt>
                <c:pt idx="5239">
                  <c:v>1.2533486305808479</c:v>
                </c:pt>
                <c:pt idx="5240">
                  <c:v>1.255073205870578</c:v>
                </c:pt>
                <c:pt idx="5241">
                  <c:v>1.2544792394653992</c:v>
                </c:pt>
                <c:pt idx="5242">
                  <c:v>1.2574641641944073</c:v>
                </c:pt>
                <c:pt idx="5243">
                  <c:v>1.2584024790477006</c:v>
                </c:pt>
                <c:pt idx="5244">
                  <c:v>1.2617859075716096</c:v>
                </c:pt>
                <c:pt idx="5245">
                  <c:v>1.2633717267347211</c:v>
                </c:pt>
                <c:pt idx="5246">
                  <c:v>1.2720493094533347</c:v>
                </c:pt>
                <c:pt idx="5247">
                  <c:v>1.2724368218162354</c:v>
                </c:pt>
                <c:pt idx="5248">
                  <c:v>1.2886114956301398</c:v>
                </c:pt>
                <c:pt idx="5249">
                  <c:v>1.2980152257522846</c:v>
                </c:pt>
                <c:pt idx="5250">
                  <c:v>1.2987928779168163</c:v>
                </c:pt>
                <c:pt idx="5251">
                  <c:v>1.2963138369004934</c:v>
                </c:pt>
                <c:pt idx="5252">
                  <c:v>1.2949358067103405</c:v>
                </c:pt>
                <c:pt idx="5253">
                  <c:v>1.2947628773190396</c:v>
                </c:pt>
                <c:pt idx="5254">
                  <c:v>1.2968478405619712</c:v>
                </c:pt>
                <c:pt idx="5255">
                  <c:v>1.3264454359093703</c:v>
                </c:pt>
                <c:pt idx="5256">
                  <c:v>1.3284814057189254</c:v>
                </c:pt>
                <c:pt idx="5257">
                  <c:v>1.3306813341508845</c:v>
                </c:pt>
                <c:pt idx="5258">
                  <c:v>1.3281447445355634</c:v>
                </c:pt>
                <c:pt idx="5259">
                  <c:v>1.327996551712302</c:v>
                </c:pt>
                <c:pt idx="5260">
                  <c:v>1.3261171163955456</c:v>
                </c:pt>
                <c:pt idx="5261">
                  <c:v>1.3262158694851276</c:v>
                </c:pt>
                <c:pt idx="5262">
                  <c:v>1.3190631243215529</c:v>
                </c:pt>
                <c:pt idx="5263">
                  <c:v>1.3188036829160064</c:v>
                </c:pt>
                <c:pt idx="5264">
                  <c:v>1.3188989800264084</c:v>
                </c:pt>
                <c:pt idx="5265">
                  <c:v>1.3163307617178013</c:v>
                </c:pt>
                <c:pt idx="5266">
                  <c:v>1.3153111685950731</c:v>
                </c:pt>
                <c:pt idx="5267">
                  <c:v>1.3109571887985103</c:v>
                </c:pt>
                <c:pt idx="5268">
                  <c:v>1.311081187299266</c:v>
                </c:pt>
                <c:pt idx="5269">
                  <c:v>1.3111510449309853</c:v>
                </c:pt>
                <c:pt idx="5270">
                  <c:v>1.3076235638273506</c:v>
                </c:pt>
                <c:pt idx="5271">
                  <c:v>1.3038653724406692</c:v>
                </c:pt>
                <c:pt idx="5272">
                  <c:v>1.301512770973877</c:v>
                </c:pt>
                <c:pt idx="5273">
                  <c:v>1.3015820109134892</c:v>
                </c:pt>
                <c:pt idx="5274">
                  <c:v>1.301771968544146</c:v>
                </c:pt>
                <c:pt idx="5275">
                  <c:v>1.3034897791272846</c:v>
                </c:pt>
                <c:pt idx="5276">
                  <c:v>1.3104688230367143</c:v>
                </c:pt>
                <c:pt idx="5277">
                  <c:v>1.3106423724418153</c:v>
                </c:pt>
                <c:pt idx="5278">
                  <c:v>1.3105958081489051</c:v>
                </c:pt>
                <c:pt idx="5279">
                  <c:v>1.3108571367468809</c:v>
                </c:pt>
                <c:pt idx="5280">
                  <c:v>1.3112470783617556</c:v>
                </c:pt>
                <c:pt idx="5281">
                  <c:v>1.3109906629902051</c:v>
                </c:pt>
                <c:pt idx="5282">
                  <c:v>1.3083440756554385</c:v>
                </c:pt>
                <c:pt idx="5283">
                  <c:v>1.31015882734191</c:v>
                </c:pt>
                <c:pt idx="5284">
                  <c:v>1.312629196744165</c:v>
                </c:pt>
                <c:pt idx="5285">
                  <c:v>1.3104053972876659</c:v>
                </c:pt>
                <c:pt idx="5286">
                  <c:v>1.3097175560712768</c:v>
                </c:pt>
                <c:pt idx="5287">
                  <c:v>1.3094311702011716</c:v>
                </c:pt>
                <c:pt idx="5288">
                  <c:v>1.3110919117063824</c:v>
                </c:pt>
                <c:pt idx="5289">
                  <c:v>1.3114125102409124</c:v>
                </c:pt>
                <c:pt idx="5290">
                  <c:v>1.3117791943941555</c:v>
                </c:pt>
                <c:pt idx="5291">
                  <c:v>1.3119138819391318</c:v>
                </c:pt>
                <c:pt idx="5292">
                  <c:v>1.3122352129852874</c:v>
                </c:pt>
                <c:pt idx="5293">
                  <c:v>1.3125172951053345</c:v>
                </c:pt>
                <c:pt idx="5294">
                  <c:v>1.3128581086199114</c:v>
                </c:pt>
                <c:pt idx="5295">
                  <c:v>1.3129193294759192</c:v>
                </c:pt>
                <c:pt idx="5296">
                  <c:v>1.3128495807822662</c:v>
                </c:pt>
                <c:pt idx="5297">
                  <c:v>1.3128589334419829</c:v>
                </c:pt>
                <c:pt idx="5298">
                  <c:v>1.3123517160207587</c:v>
                </c:pt>
                <c:pt idx="5299">
                  <c:v>1.3114261943668031</c:v>
                </c:pt>
                <c:pt idx="5300">
                  <c:v>1.3125740728852673</c:v>
                </c:pt>
                <c:pt idx="5301">
                  <c:v>1.3120961356183178</c:v>
                </c:pt>
                <c:pt idx="5302">
                  <c:v>1.3132201841046416</c:v>
                </c:pt>
                <c:pt idx="5303">
                  <c:v>1.3143074735111568</c:v>
                </c:pt>
                <c:pt idx="5304">
                  <c:v>1.3140719467996078</c:v>
                </c:pt>
                <c:pt idx="5305">
                  <c:v>1.31397036081438</c:v>
                </c:pt>
                <c:pt idx="5306">
                  <c:v>1.3134689173968757</c:v>
                </c:pt>
                <c:pt idx="5307">
                  <c:v>1.3134093027566633</c:v>
                </c:pt>
                <c:pt idx="5308">
                  <c:v>1.3117838495636402</c:v>
                </c:pt>
                <c:pt idx="5309">
                  <c:v>1.3115943665814946</c:v>
                </c:pt>
                <c:pt idx="5310">
                  <c:v>1.295860790628911</c:v>
                </c:pt>
                <c:pt idx="5311">
                  <c:v>1.2965789873253308</c:v>
                </c:pt>
                <c:pt idx="5312">
                  <c:v>1.2926155055088859</c:v>
                </c:pt>
                <c:pt idx="5313">
                  <c:v>1.2936583859590767</c:v>
                </c:pt>
                <c:pt idx="5314">
                  <c:v>1.2931022878257796</c:v>
                </c:pt>
                <c:pt idx="5315">
                  <c:v>1.2918573036884189</c:v>
                </c:pt>
                <c:pt idx="5316">
                  <c:v>1.2919613763259865</c:v>
                </c:pt>
                <c:pt idx="5317">
                  <c:v>1.2913397936835393</c:v>
                </c:pt>
                <c:pt idx="5318">
                  <c:v>1.295199489673603</c:v>
                </c:pt>
                <c:pt idx="5319">
                  <c:v>1.2985562552349967</c:v>
                </c:pt>
                <c:pt idx="5320">
                  <c:v>1.2980480477296796</c:v>
                </c:pt>
                <c:pt idx="5321">
                  <c:v>1.2999841844083284</c:v>
                </c:pt>
                <c:pt idx="5322">
                  <c:v>1.3037979298677675</c:v>
                </c:pt>
                <c:pt idx="5323">
                  <c:v>1.3066116080629011</c:v>
                </c:pt>
                <c:pt idx="5324">
                  <c:v>1.306499114556924</c:v>
                </c:pt>
                <c:pt idx="5325">
                  <c:v>1.3063292862634626</c:v>
                </c:pt>
                <c:pt idx="5326">
                  <c:v>1.2900964273908158</c:v>
                </c:pt>
                <c:pt idx="5327">
                  <c:v>1.2888950079394716</c:v>
                </c:pt>
                <c:pt idx="5328">
                  <c:v>1.2889448515231314</c:v>
                </c:pt>
                <c:pt idx="5329">
                  <c:v>1.2846984270707138</c:v>
                </c:pt>
                <c:pt idx="5330">
                  <c:v>1.2837062991947592</c:v>
                </c:pt>
                <c:pt idx="5331">
                  <c:v>1.2794577241739855</c:v>
                </c:pt>
                <c:pt idx="5332">
                  <c:v>1.2793586092244438</c:v>
                </c:pt>
                <c:pt idx="5333">
                  <c:v>1.274983878791758</c:v>
                </c:pt>
                <c:pt idx="5334">
                  <c:v>1.2821448332236305</c:v>
                </c:pt>
                <c:pt idx="5335">
                  <c:v>1.283499262918034</c:v>
                </c:pt>
                <c:pt idx="5336">
                  <c:v>1.2844576828795831</c:v>
                </c:pt>
                <c:pt idx="5337">
                  <c:v>1.2856085690600569</c:v>
                </c:pt>
                <c:pt idx="5338">
                  <c:v>1.2872225573544966</c:v>
                </c:pt>
                <c:pt idx="5339">
                  <c:v>1.2860270934394942</c:v>
                </c:pt>
                <c:pt idx="5340">
                  <c:v>1.2853130985884289</c:v>
                </c:pt>
                <c:pt idx="5341">
                  <c:v>1.2777250311959607</c:v>
                </c:pt>
                <c:pt idx="5342">
                  <c:v>1.2650854874553206</c:v>
                </c:pt>
                <c:pt idx="5343">
                  <c:v>1.2614760583027456</c:v>
                </c:pt>
                <c:pt idx="5344">
                  <c:v>1.2597648933896091</c:v>
                </c:pt>
                <c:pt idx="5345">
                  <c:v>1.2491893298269292</c:v>
                </c:pt>
                <c:pt idx="5346">
                  <c:v>1.249130176332659</c:v>
                </c:pt>
                <c:pt idx="5347">
                  <c:v>1.2493131419313765</c:v>
                </c:pt>
                <c:pt idx="5348">
                  <c:v>1.2485032179583702</c:v>
                </c:pt>
                <c:pt idx="5349">
                  <c:v>1.2507968897315587</c:v>
                </c:pt>
                <c:pt idx="5350">
                  <c:v>1.2486299221746635</c:v>
                </c:pt>
                <c:pt idx="5351">
                  <c:v>1.2465838265970428</c:v>
                </c:pt>
                <c:pt idx="5352">
                  <c:v>1.2462289994352351</c:v>
                </c:pt>
                <c:pt idx="5353">
                  <c:v>1.2462195676591052</c:v>
                </c:pt>
                <c:pt idx="5354">
                  <c:v>1.2459776277055821</c:v>
                </c:pt>
                <c:pt idx="5355">
                  <c:v>1.2465565099653457</c:v>
                </c:pt>
                <c:pt idx="5356">
                  <c:v>1.2463760929476668</c:v>
                </c:pt>
                <c:pt idx="5357">
                  <c:v>1.2508370700385942</c:v>
                </c:pt>
                <c:pt idx="5358">
                  <c:v>1.2530305294643949</c:v>
                </c:pt>
                <c:pt idx="5359">
                  <c:v>1.2527756851415051</c:v>
                </c:pt>
                <c:pt idx="5360">
                  <c:v>1.2598232859202496</c:v>
                </c:pt>
                <c:pt idx="5361">
                  <c:v>1.2652763948891799</c:v>
                </c:pt>
                <c:pt idx="5362">
                  <c:v>1.2651301021403878</c:v>
                </c:pt>
                <c:pt idx="5363">
                  <c:v>1.2657313609961067</c:v>
                </c:pt>
                <c:pt idx="5364">
                  <c:v>1.2636656854380444</c:v>
                </c:pt>
                <c:pt idx="5365">
                  <c:v>1.2607951846160665</c:v>
                </c:pt>
                <c:pt idx="5366">
                  <c:v>1.2596891908851431</c:v>
                </c:pt>
                <c:pt idx="5367">
                  <c:v>1.2603443464160022</c:v>
                </c:pt>
                <c:pt idx="5368">
                  <c:v>1.2608547924049829</c:v>
                </c:pt>
                <c:pt idx="5369">
                  <c:v>1.2623055530808946</c:v>
                </c:pt>
                <c:pt idx="5370">
                  <c:v>1.2629348059729852</c:v>
                </c:pt>
                <c:pt idx="5371">
                  <c:v>1.2625874710686971</c:v>
                </c:pt>
                <c:pt idx="5372">
                  <c:v>1.2615820589582998</c:v>
                </c:pt>
                <c:pt idx="5373">
                  <c:v>1.2623036908820462</c:v>
                </c:pt>
                <c:pt idx="5374">
                  <c:v>1.260611230932438</c:v>
                </c:pt>
                <c:pt idx="5375">
                  <c:v>1.2605593874401069</c:v>
                </c:pt>
                <c:pt idx="5376">
                  <c:v>1.2629192101326723</c:v>
                </c:pt>
                <c:pt idx="5377">
                  <c:v>1.2619187983565352</c:v>
                </c:pt>
                <c:pt idx="5378">
                  <c:v>1.2619153317719554</c:v>
                </c:pt>
                <c:pt idx="5379">
                  <c:v>1.2603564866836052</c:v>
                </c:pt>
                <c:pt idx="5380">
                  <c:v>1.2593155228978601</c:v>
                </c:pt>
                <c:pt idx="5381">
                  <c:v>1.2592090162112619</c:v>
                </c:pt>
                <c:pt idx="5382">
                  <c:v>1.2605367090193587</c:v>
                </c:pt>
                <c:pt idx="5383">
                  <c:v>1.2595852541675019</c:v>
                </c:pt>
                <c:pt idx="5384">
                  <c:v>1.2584295606938791</c:v>
                </c:pt>
                <c:pt idx="5385">
                  <c:v>1.2609408352102858</c:v>
                </c:pt>
                <c:pt idx="5386">
                  <c:v>1.2579988755969314</c:v>
                </c:pt>
                <c:pt idx="5387">
                  <c:v>1.2633312170203332</c:v>
                </c:pt>
                <c:pt idx="5388">
                  <c:v>1.2594611727733311</c:v>
                </c:pt>
                <c:pt idx="5389">
                  <c:v>1.2589748737433182</c:v>
                </c:pt>
                <c:pt idx="5390">
                  <c:v>1.2590910430522004</c:v>
                </c:pt>
                <c:pt idx="5391">
                  <c:v>1.257971217942959</c:v>
                </c:pt>
                <c:pt idx="5392">
                  <c:v>1.2564978228405368</c:v>
                </c:pt>
                <c:pt idx="5393">
                  <c:v>1.2633214905463379</c:v>
                </c:pt>
                <c:pt idx="5394">
                  <c:v>1.2623374600300097</c:v>
                </c:pt>
                <c:pt idx="5395">
                  <c:v>1.257246588550176</c:v>
                </c:pt>
                <c:pt idx="5396">
                  <c:v>1.2571751075664628</c:v>
                </c:pt>
                <c:pt idx="5397">
                  <c:v>1.2582096525488722</c:v>
                </c:pt>
                <c:pt idx="5398">
                  <c:v>1.2626209692357169</c:v>
                </c:pt>
                <c:pt idx="5399">
                  <c:v>1.262410196641863</c:v>
                </c:pt>
                <c:pt idx="5400">
                  <c:v>1.2623570846844947</c:v>
                </c:pt>
                <c:pt idx="5401">
                  <c:v>1.264613912684621</c:v>
                </c:pt>
                <c:pt idx="5402">
                  <c:v>1.265386883048486</c:v>
                </c:pt>
                <c:pt idx="5403">
                  <c:v>1.2683077705188215</c:v>
                </c:pt>
                <c:pt idx="5404">
                  <c:v>1.2708527709165087</c:v>
                </c:pt>
                <c:pt idx="5405">
                  <c:v>1.2628646835323463</c:v>
                </c:pt>
                <c:pt idx="5406">
                  <c:v>1.2697675445719885</c:v>
                </c:pt>
                <c:pt idx="5407">
                  <c:v>1.269141828795229</c:v>
                </c:pt>
                <c:pt idx="5408">
                  <c:v>1.2679183827413634</c:v>
                </c:pt>
                <c:pt idx="5409">
                  <c:v>1.2742125402927504</c:v>
                </c:pt>
                <c:pt idx="5410">
                  <c:v>1.2786294500844342</c:v>
                </c:pt>
                <c:pt idx="5411">
                  <c:v>1.282831906402532</c:v>
                </c:pt>
                <c:pt idx="5412">
                  <c:v>1.28075167450838</c:v>
                </c:pt>
                <c:pt idx="5413">
                  <c:v>1.2805626129363965</c:v>
                </c:pt>
                <c:pt idx="5414">
                  <c:v>1.2783738515743734</c:v>
                </c:pt>
                <c:pt idx="5415">
                  <c:v>1.2822570006968246</c:v>
                </c:pt>
                <c:pt idx="5416">
                  <c:v>1.2813508330612973</c:v>
                </c:pt>
                <c:pt idx="5417">
                  <c:v>1.2804034824959631</c:v>
                </c:pt>
                <c:pt idx="5418">
                  <c:v>1.2809016053502884</c:v>
                </c:pt>
                <c:pt idx="5419">
                  <c:v>1.2813703117396074</c:v>
                </c:pt>
                <c:pt idx="5420">
                  <c:v>1.2813426926744111</c:v>
                </c:pt>
                <c:pt idx="5421">
                  <c:v>1.2815771607253268</c:v>
                </c:pt>
                <c:pt idx="5422">
                  <c:v>1.2762536933624873</c:v>
                </c:pt>
                <c:pt idx="5423">
                  <c:v>1.2744549037234609</c:v>
                </c:pt>
                <c:pt idx="5424">
                  <c:v>1.2783214036622259</c:v>
                </c:pt>
                <c:pt idx="5425">
                  <c:v>1.2777828229863364</c:v>
                </c:pt>
                <c:pt idx="5426">
                  <c:v>1.2769392693038137</c:v>
                </c:pt>
                <c:pt idx="5427">
                  <c:v>1.2756709796125021</c:v>
                </c:pt>
                <c:pt idx="5428">
                  <c:v>1.2737616284155917</c:v>
                </c:pt>
                <c:pt idx="5429">
                  <c:v>1.2742842624651844</c:v>
                </c:pt>
                <c:pt idx="5430">
                  <c:v>1.2769233171942282</c:v>
                </c:pt>
                <c:pt idx="5431">
                  <c:v>1.2797330749733191</c:v>
                </c:pt>
                <c:pt idx="5432">
                  <c:v>1.2781985953089408</c:v>
                </c:pt>
                <c:pt idx="5433">
                  <c:v>1.2819551329527248</c:v>
                </c:pt>
                <c:pt idx="5434">
                  <c:v>1.277299363471355</c:v>
                </c:pt>
                <c:pt idx="5435">
                  <c:v>1.2785981776690736</c:v>
                </c:pt>
                <c:pt idx="5436">
                  <c:v>1.2776829587959915</c:v>
                </c:pt>
                <c:pt idx="5437">
                  <c:v>1.2762061249542713</c:v>
                </c:pt>
                <c:pt idx="5438">
                  <c:v>1.2779547880636459</c:v>
                </c:pt>
                <c:pt idx="5439">
                  <c:v>1.2828198175559173</c:v>
                </c:pt>
                <c:pt idx="5440">
                  <c:v>1.2458342326780467</c:v>
                </c:pt>
                <c:pt idx="5441">
                  <c:v>1.2456356244771962</c:v>
                </c:pt>
                <c:pt idx="5442">
                  <c:v>1.1734834884438492</c:v>
                </c:pt>
                <c:pt idx="5443">
                  <c:v>1.1379187535661384</c:v>
                </c:pt>
                <c:pt idx="5444">
                  <c:v>1.1172334088043829</c:v>
                </c:pt>
                <c:pt idx="5445">
                  <c:v>1.1177530457257283</c:v>
                </c:pt>
                <c:pt idx="5446">
                  <c:v>1.1187735131506509</c:v>
                </c:pt>
                <c:pt idx="5447">
                  <c:v>1.112956012990534</c:v>
                </c:pt>
                <c:pt idx="5448">
                  <c:v>1.112606808608394</c:v>
                </c:pt>
                <c:pt idx="5449">
                  <c:v>1.1143945242672402</c:v>
                </c:pt>
                <c:pt idx="5450">
                  <c:v>1.0696439407833802</c:v>
                </c:pt>
                <c:pt idx="5451">
                  <c:v>1.070793777687145</c:v>
                </c:pt>
                <c:pt idx="5452">
                  <c:v>1.0707485501966585</c:v>
                </c:pt>
                <c:pt idx="5453">
                  <c:v>1.0632835206757618</c:v>
                </c:pt>
                <c:pt idx="5454">
                  <c:v>1.0647414124453494</c:v>
                </c:pt>
                <c:pt idx="5455">
                  <c:v>1.0600678704379563</c:v>
                </c:pt>
                <c:pt idx="5456">
                  <c:v>1.0562378776366779</c:v>
                </c:pt>
                <c:pt idx="5457">
                  <c:v>1.0534808164432077</c:v>
                </c:pt>
                <c:pt idx="5458">
                  <c:v>1.0537408463139748</c:v>
                </c:pt>
                <c:pt idx="5459">
                  <c:v>1.0536986008912388</c:v>
                </c:pt>
                <c:pt idx="5460">
                  <c:v>1.0538207341890307</c:v>
                </c:pt>
                <c:pt idx="5461">
                  <c:v>1.0511048731938781</c:v>
                </c:pt>
                <c:pt idx="5462">
                  <c:v>1.054288507746399</c:v>
                </c:pt>
                <c:pt idx="5463">
                  <c:v>1.0545522587793315</c:v>
                </c:pt>
                <c:pt idx="5464">
                  <c:v>1.0600121624062036</c:v>
                </c:pt>
                <c:pt idx="5465">
                  <c:v>1.0515665027932339</c:v>
                </c:pt>
                <c:pt idx="5466">
                  <c:v>1.0521727487443704</c:v>
                </c:pt>
                <c:pt idx="5467">
                  <c:v>1.0591811217272362</c:v>
                </c:pt>
                <c:pt idx="5468">
                  <c:v>1.0585041974622675</c:v>
                </c:pt>
                <c:pt idx="5469">
                  <c:v>1.0567103376134477</c:v>
                </c:pt>
                <c:pt idx="5470">
                  <c:v>1.0571850188223348</c:v>
                </c:pt>
                <c:pt idx="5471">
                  <c:v>1.0553355917287499</c:v>
                </c:pt>
                <c:pt idx="5472">
                  <c:v>1.0551592818748436</c:v>
                </c:pt>
                <c:pt idx="5473">
                  <c:v>1.0452892191778131</c:v>
                </c:pt>
                <c:pt idx="5474">
                  <c:v>1.0376362834829451</c:v>
                </c:pt>
                <c:pt idx="5475">
                  <c:v>1.0401260144528255</c:v>
                </c:pt>
                <c:pt idx="5476">
                  <c:v>1.0427440648577635</c:v>
                </c:pt>
                <c:pt idx="5477">
                  <c:v>1.0506738164138285</c:v>
                </c:pt>
                <c:pt idx="5478">
                  <c:v>1.0457557564505378</c:v>
                </c:pt>
                <c:pt idx="5479">
                  <c:v>1.0458972548081877</c:v>
                </c:pt>
                <c:pt idx="5480">
                  <c:v>1.0384600025852957</c:v>
                </c:pt>
                <c:pt idx="5481">
                  <c:v>1.0344067342710312</c:v>
                </c:pt>
                <c:pt idx="5482">
                  <c:v>1.0344720460353491</c:v>
                </c:pt>
                <c:pt idx="5483">
                  <c:v>1.0339060743880384</c:v>
                </c:pt>
                <c:pt idx="5484">
                  <c:v>1.034718501644651</c:v>
                </c:pt>
                <c:pt idx="5485">
                  <c:v>1.0368233409981553</c:v>
                </c:pt>
                <c:pt idx="5486">
                  <c:v>1.034932915853507</c:v>
                </c:pt>
                <c:pt idx="5487">
                  <c:v>1.0359382413448726</c:v>
                </c:pt>
                <c:pt idx="5488">
                  <c:v>1.035971221839642</c:v>
                </c:pt>
                <c:pt idx="5489">
                  <c:v>1.0377717441515943</c:v>
                </c:pt>
                <c:pt idx="5490">
                  <c:v>1.0358823168650313</c:v>
                </c:pt>
                <c:pt idx="5491">
                  <c:v>1.0193132289579228</c:v>
                </c:pt>
                <c:pt idx="5492">
                  <c:v>1.0188985754687623</c:v>
                </c:pt>
                <c:pt idx="5493">
                  <c:v>1.0196275117287841</c:v>
                </c:pt>
                <c:pt idx="5494">
                  <c:v>1.0192787519515505</c:v>
                </c:pt>
                <c:pt idx="5495">
                  <c:v>1.0235954333769304</c:v>
                </c:pt>
                <c:pt idx="5496">
                  <c:v>1.022983351879619</c:v>
                </c:pt>
                <c:pt idx="5497">
                  <c:v>1.0162220977008027</c:v>
                </c:pt>
                <c:pt idx="5498">
                  <c:v>1.0151742194300666</c:v>
                </c:pt>
                <c:pt idx="5499">
                  <c:v>1.0065337464077597</c:v>
                </c:pt>
                <c:pt idx="5500">
                  <c:v>1.0120923778407447</c:v>
                </c:pt>
                <c:pt idx="5501">
                  <c:v>0.99062423402393218</c:v>
                </c:pt>
                <c:pt idx="5502">
                  <c:v>0.97631711724341042</c:v>
                </c:pt>
                <c:pt idx="5503">
                  <c:v>0.97704452967203181</c:v>
                </c:pt>
                <c:pt idx="5504">
                  <c:v>0.9794291948039775</c:v>
                </c:pt>
                <c:pt idx="5505">
                  <c:v>0.979771124566715</c:v>
                </c:pt>
                <c:pt idx="5506">
                  <c:v>0.97968235619900934</c:v>
                </c:pt>
                <c:pt idx="5507">
                  <c:v>0.98396868234394552</c:v>
                </c:pt>
                <c:pt idx="5508">
                  <c:v>0.93797999629996587</c:v>
                </c:pt>
                <c:pt idx="5509">
                  <c:v>0.93874727959811666</c:v>
                </c:pt>
                <c:pt idx="5510">
                  <c:v>0.93707032142882951</c:v>
                </c:pt>
                <c:pt idx="5511">
                  <c:v>0.93947473516476776</c:v>
                </c:pt>
                <c:pt idx="5512">
                  <c:v>0.9421804812300828</c:v>
                </c:pt>
                <c:pt idx="5513">
                  <c:v>0.93666500473775105</c:v>
                </c:pt>
                <c:pt idx="5514">
                  <c:v>0.93410935273418083</c:v>
                </c:pt>
                <c:pt idx="5515">
                  <c:v>0.93373897228340463</c:v>
                </c:pt>
                <c:pt idx="5516">
                  <c:v>0.93149105048376524</c:v>
                </c:pt>
                <c:pt idx="5517">
                  <c:v>0.9315786109769032</c:v>
                </c:pt>
                <c:pt idx="5518">
                  <c:v>0.92649268587830524</c:v>
                </c:pt>
                <c:pt idx="5519">
                  <c:v>0.92511511312359618</c:v>
                </c:pt>
                <c:pt idx="5520">
                  <c:v>0.92580817329265752</c:v>
                </c:pt>
                <c:pt idx="5521">
                  <c:v>0.92663621576569277</c:v>
                </c:pt>
                <c:pt idx="5522">
                  <c:v>0.92525292102023893</c:v>
                </c:pt>
                <c:pt idx="5523">
                  <c:v>0.92599896125630587</c:v>
                </c:pt>
                <c:pt idx="5524">
                  <c:v>0.92524933340608395</c:v>
                </c:pt>
                <c:pt idx="5525">
                  <c:v>0.92526905430815998</c:v>
                </c:pt>
                <c:pt idx="5526">
                  <c:v>0.92405047837480636</c:v>
                </c:pt>
                <c:pt idx="5527">
                  <c:v>0.92296184643617685</c:v>
                </c:pt>
                <c:pt idx="5528">
                  <c:v>0.91656809242671544</c:v>
                </c:pt>
                <c:pt idx="5529">
                  <c:v>0.91176921479490325</c:v>
                </c:pt>
                <c:pt idx="5530">
                  <c:v>0.91198282857250013</c:v>
                </c:pt>
                <c:pt idx="5531">
                  <c:v>0.91267487830037464</c:v>
                </c:pt>
                <c:pt idx="5532">
                  <c:v>0.91245135912421516</c:v>
                </c:pt>
                <c:pt idx="5533">
                  <c:v>0.91774326844960907</c:v>
                </c:pt>
                <c:pt idx="5534">
                  <c:v>0.91789799901307623</c:v>
                </c:pt>
                <c:pt idx="5535">
                  <c:v>0.91620509142350548</c:v>
                </c:pt>
                <c:pt idx="5536">
                  <c:v>0.91645346948399209</c:v>
                </c:pt>
                <c:pt idx="5537">
                  <c:v>0.91628987125567041</c:v>
                </c:pt>
                <c:pt idx="5538">
                  <c:v>0.91631587697777195</c:v>
                </c:pt>
                <c:pt idx="5539">
                  <c:v>0.93071659982718902</c:v>
                </c:pt>
                <c:pt idx="5540">
                  <c:v>0.95119621034255042</c:v>
                </c:pt>
                <c:pt idx="5541">
                  <c:v>0.96787299644159297</c:v>
                </c:pt>
                <c:pt idx="5542">
                  <c:v>0.96819623814374256</c:v>
                </c:pt>
                <c:pt idx="5543">
                  <c:v>0.96880288516038571</c:v>
                </c:pt>
                <c:pt idx="5544">
                  <c:v>0.96906192696441362</c:v>
                </c:pt>
                <c:pt idx="5545">
                  <c:v>0.96969618313845385</c:v>
                </c:pt>
                <c:pt idx="5546">
                  <c:v>0.96971126625743642</c:v>
                </c:pt>
                <c:pt idx="5547">
                  <c:v>0.97059116152686509</c:v>
                </c:pt>
                <c:pt idx="5548">
                  <c:v>0.97037137612629998</c:v>
                </c:pt>
                <c:pt idx="5549">
                  <c:v>0.97044580765799715</c:v>
                </c:pt>
                <c:pt idx="5550">
                  <c:v>0.97000721987203453</c:v>
                </c:pt>
                <c:pt idx="5551">
                  <c:v>0.97049623207762514</c:v>
                </c:pt>
                <c:pt idx="5552">
                  <c:v>0.96979315307513747</c:v>
                </c:pt>
                <c:pt idx="5553">
                  <c:v>0.97236629206516001</c:v>
                </c:pt>
                <c:pt idx="5554">
                  <c:v>0.97217269724274735</c:v>
                </c:pt>
                <c:pt idx="5555">
                  <c:v>0.97197834527787796</c:v>
                </c:pt>
                <c:pt idx="5556">
                  <c:v>0.96951045678666226</c:v>
                </c:pt>
                <c:pt idx="5557">
                  <c:v>0.96914910708421786</c:v>
                </c:pt>
                <c:pt idx="5558">
                  <c:v>0.96933245980341709</c:v>
                </c:pt>
                <c:pt idx="5559">
                  <c:v>0.96981195449917146</c:v>
                </c:pt>
                <c:pt idx="5560">
                  <c:v>0.97102718953474221</c:v>
                </c:pt>
                <c:pt idx="5561">
                  <c:v>0.97115972441460385</c:v>
                </c:pt>
                <c:pt idx="5562">
                  <c:v>0.97652672524211337</c:v>
                </c:pt>
                <c:pt idx="5563">
                  <c:v>0.982166017124804</c:v>
                </c:pt>
                <c:pt idx="5564">
                  <c:v>0.98474520299894797</c:v>
                </c:pt>
                <c:pt idx="5565">
                  <c:v>0.98529766274732888</c:v>
                </c:pt>
                <c:pt idx="5566">
                  <c:v>0.98436583761923957</c:v>
                </c:pt>
                <c:pt idx="5567">
                  <c:v>0.98505281232268116</c:v>
                </c:pt>
                <c:pt idx="5568">
                  <c:v>0.9854020013409337</c:v>
                </c:pt>
                <c:pt idx="5569">
                  <c:v>0.98580470802463793</c:v>
                </c:pt>
                <c:pt idx="5570">
                  <c:v>0.9852786928817473</c:v>
                </c:pt>
                <c:pt idx="5571">
                  <c:v>0.97901898228232953</c:v>
                </c:pt>
                <c:pt idx="5572">
                  <c:v>0.97716818693209617</c:v>
                </c:pt>
                <c:pt idx="5573">
                  <c:v>0.97702090851087331</c:v>
                </c:pt>
                <c:pt idx="5574">
                  <c:v>0.98468103232575455</c:v>
                </c:pt>
                <c:pt idx="5575">
                  <c:v>0.9821664616520982</c:v>
                </c:pt>
                <c:pt idx="5576">
                  <c:v>0.98307331727898117</c:v>
                </c:pt>
                <c:pt idx="5577">
                  <c:v>1.0217580856588084</c:v>
                </c:pt>
                <c:pt idx="5578">
                  <c:v>1.0273650790916917</c:v>
                </c:pt>
                <c:pt idx="5579">
                  <c:v>1.0336763870996508</c:v>
                </c:pt>
                <c:pt idx="5580">
                  <c:v>1.0340259681778425</c:v>
                </c:pt>
                <c:pt idx="5581">
                  <c:v>1.0327719518964615</c:v>
                </c:pt>
                <c:pt idx="5582">
                  <c:v>1.0374787279161062</c:v>
                </c:pt>
                <c:pt idx="5583">
                  <c:v>1.038287748840772</c:v>
                </c:pt>
                <c:pt idx="5584">
                  <c:v>1.0368630450683225</c:v>
                </c:pt>
                <c:pt idx="5585">
                  <c:v>1.0381490627291579</c:v>
                </c:pt>
                <c:pt idx="5586">
                  <c:v>1.0385456948063307</c:v>
                </c:pt>
                <c:pt idx="5587">
                  <c:v>1.0325248790944859</c:v>
                </c:pt>
                <c:pt idx="5588">
                  <c:v>1.0306708456784204</c:v>
                </c:pt>
                <c:pt idx="5589">
                  <c:v>1.0311749473377236</c:v>
                </c:pt>
                <c:pt idx="5590">
                  <c:v>1.0326721078887395</c:v>
                </c:pt>
                <c:pt idx="5591">
                  <c:v>1.029389673145757</c:v>
                </c:pt>
                <c:pt idx="5592">
                  <c:v>1.0373673523756424</c:v>
                </c:pt>
                <c:pt idx="5593">
                  <c:v>1.0386886971818357</c:v>
                </c:pt>
                <c:pt idx="5594">
                  <c:v>1.0477374382299294</c:v>
                </c:pt>
                <c:pt idx="5595">
                  <c:v>1.0485248667136644</c:v>
                </c:pt>
                <c:pt idx="5596">
                  <c:v>1.0490075897671574</c:v>
                </c:pt>
                <c:pt idx="5597">
                  <c:v>1.0486118670544731</c:v>
                </c:pt>
                <c:pt idx="5598">
                  <c:v>1.0516589802342455</c:v>
                </c:pt>
                <c:pt idx="5599">
                  <c:v>1.0514608068233977</c:v>
                </c:pt>
                <c:pt idx="5600">
                  <c:v>1.0513687074598381</c:v>
                </c:pt>
                <c:pt idx="5601">
                  <c:v>1.0514705253478274</c:v>
                </c:pt>
                <c:pt idx="5602">
                  <c:v>1.0511170091004522</c:v>
                </c:pt>
                <c:pt idx="5603">
                  <c:v>1.054752879205187</c:v>
                </c:pt>
                <c:pt idx="5604">
                  <c:v>1.0552720243912606</c:v>
                </c:pt>
                <c:pt idx="5605">
                  <c:v>1.0553152283918925</c:v>
                </c:pt>
                <c:pt idx="5606">
                  <c:v>1.0573353737672337</c:v>
                </c:pt>
                <c:pt idx="5607">
                  <c:v>1.058171155194285</c:v>
                </c:pt>
                <c:pt idx="5608">
                  <c:v>1.0585547284989043</c:v>
                </c:pt>
                <c:pt idx="5609">
                  <c:v>1.0587887239779512</c:v>
                </c:pt>
                <c:pt idx="5610">
                  <c:v>1.052221483698816</c:v>
                </c:pt>
                <c:pt idx="5611">
                  <c:v>1.1012455952652609</c:v>
                </c:pt>
                <c:pt idx="5612">
                  <c:v>1.1205405094125276</c:v>
                </c:pt>
                <c:pt idx="5613">
                  <c:v>1.1234372464130102</c:v>
                </c:pt>
                <c:pt idx="5614">
                  <c:v>1.1172764370277155</c:v>
                </c:pt>
                <c:pt idx="5615">
                  <c:v>1.1274808076407825</c:v>
                </c:pt>
                <c:pt idx="5616">
                  <c:v>1.1276857468505117</c:v>
                </c:pt>
                <c:pt idx="5617">
                  <c:v>1.1299292674035859</c:v>
                </c:pt>
                <c:pt idx="5618">
                  <c:v>1.1299379778316032</c:v>
                </c:pt>
                <c:pt idx="5619">
                  <c:v>1.1293174091865414</c:v>
                </c:pt>
                <c:pt idx="5620">
                  <c:v>1.1256540156267008</c:v>
                </c:pt>
                <c:pt idx="5621">
                  <c:v>1.1252128840409523</c:v>
                </c:pt>
                <c:pt idx="5622">
                  <c:v>1.1237745747180445</c:v>
                </c:pt>
                <c:pt idx="5623">
                  <c:v>1.1247252359104851</c:v>
                </c:pt>
                <c:pt idx="5624">
                  <c:v>1.1270327258377397</c:v>
                </c:pt>
                <c:pt idx="5625">
                  <c:v>1.1279476754071966</c:v>
                </c:pt>
                <c:pt idx="5626">
                  <c:v>1.1280939266086352</c:v>
                </c:pt>
                <c:pt idx="5627">
                  <c:v>1.1279149237658286</c:v>
                </c:pt>
                <c:pt idx="5628">
                  <c:v>1.1274175943976119</c:v>
                </c:pt>
                <c:pt idx="5629">
                  <c:v>1.1234594142961996</c:v>
                </c:pt>
                <c:pt idx="5630">
                  <c:v>1.1248659802608614</c:v>
                </c:pt>
                <c:pt idx="5631">
                  <c:v>1.1248540258013886</c:v>
                </c:pt>
                <c:pt idx="5632">
                  <c:v>1.1227371671051221</c:v>
                </c:pt>
                <c:pt idx="5633">
                  <c:v>1.1219550264576983</c:v>
                </c:pt>
                <c:pt idx="5634">
                  <c:v>1.1197599045203874</c:v>
                </c:pt>
                <c:pt idx="5635">
                  <c:v>1.1155188924042725</c:v>
                </c:pt>
                <c:pt idx="5636">
                  <c:v>1.1153180289673574</c:v>
                </c:pt>
                <c:pt idx="5637">
                  <c:v>1.1145014227264418</c:v>
                </c:pt>
                <c:pt idx="5638">
                  <c:v>1.1072223219484139</c:v>
                </c:pt>
                <c:pt idx="5639">
                  <c:v>1.1050702000115791</c:v>
                </c:pt>
                <c:pt idx="5640">
                  <c:v>1.1019007862725336</c:v>
                </c:pt>
                <c:pt idx="5641">
                  <c:v>1.1008294904338221</c:v>
                </c:pt>
                <c:pt idx="5642">
                  <c:v>1.1005729970560014</c:v>
                </c:pt>
                <c:pt idx="5643">
                  <c:v>1.1008298558497818</c:v>
                </c:pt>
                <c:pt idx="5644">
                  <c:v>1.105428221702393</c:v>
                </c:pt>
                <c:pt idx="5645">
                  <c:v>1.1054374792052726</c:v>
                </c:pt>
                <c:pt idx="5646">
                  <c:v>1.0921598555382586</c:v>
                </c:pt>
                <c:pt idx="5647">
                  <c:v>1.0940833886721295</c:v>
                </c:pt>
                <c:pt idx="5648">
                  <c:v>1.0835935636319796</c:v>
                </c:pt>
                <c:pt idx="5649">
                  <c:v>1.085675271191382</c:v>
                </c:pt>
                <c:pt idx="5650">
                  <c:v>1.085779521651751</c:v>
                </c:pt>
                <c:pt idx="5651">
                  <c:v>1.0895583654191523</c:v>
                </c:pt>
                <c:pt idx="5652">
                  <c:v>1.0937547386480821</c:v>
                </c:pt>
                <c:pt idx="5653">
                  <c:v>1.0981304390306945</c:v>
                </c:pt>
                <c:pt idx="5654">
                  <c:v>1.0894123643943681</c:v>
                </c:pt>
                <c:pt idx="5655">
                  <c:v>1.0894098067820128</c:v>
                </c:pt>
                <c:pt idx="5656">
                  <c:v>1.0794092813423819</c:v>
                </c:pt>
                <c:pt idx="5657">
                  <c:v>1.0785660826003103</c:v>
                </c:pt>
                <c:pt idx="5658">
                  <c:v>1.1007525011732522</c:v>
                </c:pt>
                <c:pt idx="5659">
                  <c:v>1.0971772814895411</c:v>
                </c:pt>
                <c:pt idx="5660">
                  <c:v>1.1005633518538434</c:v>
                </c:pt>
                <c:pt idx="5661">
                  <c:v>1.1009293699335319</c:v>
                </c:pt>
                <c:pt idx="5662">
                  <c:v>1.0887251232965043</c:v>
                </c:pt>
                <c:pt idx="5663">
                  <c:v>1.0867737222044322</c:v>
                </c:pt>
                <c:pt idx="5664">
                  <c:v>1.0774869897758745</c:v>
                </c:pt>
                <c:pt idx="5665">
                  <c:v>1.0775527816837132</c:v>
                </c:pt>
                <c:pt idx="5666">
                  <c:v>1.0774011311918565</c:v>
                </c:pt>
                <c:pt idx="5667">
                  <c:v>1.0762796089993509</c:v>
                </c:pt>
                <c:pt idx="5668">
                  <c:v>1.0736803562992261</c:v>
                </c:pt>
                <c:pt idx="5669">
                  <c:v>1.073727194684543</c:v>
                </c:pt>
                <c:pt idx="5670">
                  <c:v>1.0742208200534547</c:v>
                </c:pt>
                <c:pt idx="5671">
                  <c:v>1.07251870680777</c:v>
                </c:pt>
                <c:pt idx="5672">
                  <c:v>1.0727606264265432</c:v>
                </c:pt>
                <c:pt idx="5673">
                  <c:v>1.0708406341682681</c:v>
                </c:pt>
                <c:pt idx="5674">
                  <c:v>1.0689213363340577</c:v>
                </c:pt>
                <c:pt idx="5675">
                  <c:v>1.0693531852166653</c:v>
                </c:pt>
                <c:pt idx="5676">
                  <c:v>1.0695714085813457</c:v>
                </c:pt>
                <c:pt idx="5677">
                  <c:v>1.0678500380528007</c:v>
                </c:pt>
                <c:pt idx="5678">
                  <c:v>1.0724410703889775</c:v>
                </c:pt>
                <c:pt idx="5679">
                  <c:v>1.0732243093631955</c:v>
                </c:pt>
                <c:pt idx="5680">
                  <c:v>1.0732090647017254</c:v>
                </c:pt>
                <c:pt idx="5681">
                  <c:v>1.0727914302514774</c:v>
                </c:pt>
                <c:pt idx="5682">
                  <c:v>1.0718482436508066</c:v>
                </c:pt>
                <c:pt idx="5683">
                  <c:v>1.0623792903542701</c:v>
                </c:pt>
                <c:pt idx="5684">
                  <c:v>1.0551080795136349</c:v>
                </c:pt>
                <c:pt idx="5685">
                  <c:v>1.055172726351989</c:v>
                </c:pt>
                <c:pt idx="5686">
                  <c:v>1.0535070978663523</c:v>
                </c:pt>
                <c:pt idx="5687">
                  <c:v>1.0545261836893123</c:v>
                </c:pt>
                <c:pt idx="5688">
                  <c:v>1.0547330335938099</c:v>
                </c:pt>
                <c:pt idx="5689">
                  <c:v>1.0526998592728041</c:v>
                </c:pt>
                <c:pt idx="5690">
                  <c:v>1.0528145861052438</c:v>
                </c:pt>
                <c:pt idx="5691">
                  <c:v>1.0520609467655164</c:v>
                </c:pt>
                <c:pt idx="5692">
                  <c:v>1.0487042885558113</c:v>
                </c:pt>
                <c:pt idx="5693">
                  <c:v>1.0488147362237825</c:v>
                </c:pt>
                <c:pt idx="5694">
                  <c:v>1.0503845137985879</c:v>
                </c:pt>
                <c:pt idx="5695">
                  <c:v>1.0515630553889905</c:v>
                </c:pt>
                <c:pt idx="5696">
                  <c:v>1.0520881640424968</c:v>
                </c:pt>
                <c:pt idx="5697">
                  <c:v>1.0568567399937354</c:v>
                </c:pt>
                <c:pt idx="5698">
                  <c:v>1.0545831005682154</c:v>
                </c:pt>
                <c:pt idx="5699">
                  <c:v>1.0532423052913285</c:v>
                </c:pt>
                <c:pt idx="5700">
                  <c:v>1.0531895713306179</c:v>
                </c:pt>
                <c:pt idx="5701">
                  <c:v>1.0550713467395187</c:v>
                </c:pt>
                <c:pt idx="5702">
                  <c:v>1.0551380845008358</c:v>
                </c:pt>
                <c:pt idx="5703">
                  <c:v>1.0561931773841444</c:v>
                </c:pt>
                <c:pt idx="5704">
                  <c:v>1.0562199861001222</c:v>
                </c:pt>
                <c:pt idx="5705">
                  <c:v>1.0623312458936514</c:v>
                </c:pt>
                <c:pt idx="5706">
                  <c:v>1.0607748919846054</c:v>
                </c:pt>
                <c:pt idx="5707">
                  <c:v>1.0605680125674859</c:v>
                </c:pt>
                <c:pt idx="5708">
                  <c:v>1.0581291735698413</c:v>
                </c:pt>
                <c:pt idx="5709">
                  <c:v>1.0579078715265338</c:v>
                </c:pt>
                <c:pt idx="5710">
                  <c:v>1.057157977411481</c:v>
                </c:pt>
                <c:pt idx="5711">
                  <c:v>1.0551818594527129</c:v>
                </c:pt>
                <c:pt idx="5712">
                  <c:v>1.0552614666215419</c:v>
                </c:pt>
                <c:pt idx="5713">
                  <c:v>1.053924609143718</c:v>
                </c:pt>
                <c:pt idx="5714">
                  <c:v>1.0557733104580114</c:v>
                </c:pt>
                <c:pt idx="5715">
                  <c:v>1.0521400758652448</c:v>
                </c:pt>
                <c:pt idx="5716">
                  <c:v>1.0498439245390903</c:v>
                </c:pt>
                <c:pt idx="5717">
                  <c:v>1.042949420500352</c:v>
                </c:pt>
                <c:pt idx="5718">
                  <c:v>1.0427601368657828</c:v>
                </c:pt>
                <c:pt idx="5719">
                  <c:v>1.0425411451975606</c:v>
                </c:pt>
                <c:pt idx="5720">
                  <c:v>1.0392404151590231</c:v>
                </c:pt>
                <c:pt idx="5721">
                  <c:v>1.0398179813647652</c:v>
                </c:pt>
                <c:pt idx="5722">
                  <c:v>1.0399712224957141</c:v>
                </c:pt>
                <c:pt idx="5723">
                  <c:v>1.0419771738274304</c:v>
                </c:pt>
                <c:pt idx="5724">
                  <c:v>1.0418310089934297</c:v>
                </c:pt>
                <c:pt idx="5725">
                  <c:v>1.0418791934981304</c:v>
                </c:pt>
                <c:pt idx="5726">
                  <c:v>1.041805634560095</c:v>
                </c:pt>
                <c:pt idx="5727">
                  <c:v>1.0455378815449567</c:v>
                </c:pt>
                <c:pt idx="5728">
                  <c:v>1.0452986713735317</c:v>
                </c:pt>
                <c:pt idx="5729">
                  <c:v>1.042401599574506</c:v>
                </c:pt>
                <c:pt idx="5730">
                  <c:v>1.0395119444366721</c:v>
                </c:pt>
                <c:pt idx="5731">
                  <c:v>1.0407903500742717</c:v>
                </c:pt>
                <c:pt idx="5732">
                  <c:v>1.0402354746281384</c:v>
                </c:pt>
                <c:pt idx="5733">
                  <c:v>1.052890975111082</c:v>
                </c:pt>
                <c:pt idx="5734">
                  <c:v>1.0559465494699629</c:v>
                </c:pt>
                <c:pt idx="5735">
                  <c:v>1.0545382131481811</c:v>
                </c:pt>
                <c:pt idx="5736">
                  <c:v>1.0634002923596055</c:v>
                </c:pt>
                <c:pt idx="5737">
                  <c:v>1.0628207292727951</c:v>
                </c:pt>
                <c:pt idx="5738">
                  <c:v>1.0600076419338955</c:v>
                </c:pt>
                <c:pt idx="5739">
                  <c:v>1.0720327205958242</c:v>
                </c:pt>
                <c:pt idx="5740">
                  <c:v>1.0913918951960493</c:v>
                </c:pt>
                <c:pt idx="5741">
                  <c:v>1.0941151612580109</c:v>
                </c:pt>
                <c:pt idx="5742">
                  <c:v>1.0942395097211448</c:v>
                </c:pt>
                <c:pt idx="5743">
                  <c:v>1.0942667434348428</c:v>
                </c:pt>
                <c:pt idx="5744">
                  <c:v>1.0942573074625135</c:v>
                </c:pt>
                <c:pt idx="5745">
                  <c:v>1.0942809575872818</c:v>
                </c:pt>
                <c:pt idx="5746">
                  <c:v>1.0869185924046201</c:v>
                </c:pt>
                <c:pt idx="5747">
                  <c:v>1.0871489504275391</c:v>
                </c:pt>
                <c:pt idx="5748">
                  <c:v>1.0777026701147878</c:v>
                </c:pt>
                <c:pt idx="5749">
                  <c:v>1.0776775210222647</c:v>
                </c:pt>
                <c:pt idx="5750">
                  <c:v>1.0774857697410276</c:v>
                </c:pt>
                <c:pt idx="5751">
                  <c:v>1.077397769110888</c:v>
                </c:pt>
                <c:pt idx="5752">
                  <c:v>1.0758028505653932</c:v>
                </c:pt>
                <c:pt idx="5753">
                  <c:v>1.0740630130976989</c:v>
                </c:pt>
                <c:pt idx="5754">
                  <c:v>1.0716593714098934</c:v>
                </c:pt>
                <c:pt idx="5755">
                  <c:v>1.070723061306613</c:v>
                </c:pt>
                <c:pt idx="5756">
                  <c:v>1.0731997219828779</c:v>
                </c:pt>
                <c:pt idx="5757">
                  <c:v>1.0705285060284178</c:v>
                </c:pt>
                <c:pt idx="5758">
                  <c:v>1.071467244493854</c:v>
                </c:pt>
                <c:pt idx="5759">
                  <c:v>1.0705420548529239</c:v>
                </c:pt>
                <c:pt idx="5760">
                  <c:v>1.0689876686944331</c:v>
                </c:pt>
                <c:pt idx="5761">
                  <c:v>1.0693048179803424</c:v>
                </c:pt>
                <c:pt idx="5762">
                  <c:v>1.0656608926726792</c:v>
                </c:pt>
                <c:pt idx="5763">
                  <c:v>1.066050221701081</c:v>
                </c:pt>
                <c:pt idx="5764">
                  <c:v>1.06451322704105</c:v>
                </c:pt>
                <c:pt idx="5765">
                  <c:v>1.0631736134219021</c:v>
                </c:pt>
                <c:pt idx="5766">
                  <c:v>1.0653018248174282</c:v>
                </c:pt>
                <c:pt idx="5767">
                  <c:v>1.0662638146620125</c:v>
                </c:pt>
                <c:pt idx="5768">
                  <c:v>1.0664399811545742</c:v>
                </c:pt>
                <c:pt idx="5769">
                  <c:v>1.0660792887390265</c:v>
                </c:pt>
                <c:pt idx="5770">
                  <c:v>1.0653882460609145</c:v>
                </c:pt>
                <c:pt idx="5771">
                  <c:v>1.0660722767794086</c:v>
                </c:pt>
                <c:pt idx="5772">
                  <c:v>1.0663827252888205</c:v>
                </c:pt>
                <c:pt idx="5773">
                  <c:v>1.0649148205183701</c:v>
                </c:pt>
                <c:pt idx="5774">
                  <c:v>1.0631331095260195</c:v>
                </c:pt>
                <c:pt idx="5775">
                  <c:v>1.0623060488517506</c:v>
                </c:pt>
                <c:pt idx="5776">
                  <c:v>1.0653554050776295</c:v>
                </c:pt>
                <c:pt idx="5777">
                  <c:v>1.0653053732871611</c:v>
                </c:pt>
                <c:pt idx="5778">
                  <c:v>1.0653676093350504</c:v>
                </c:pt>
                <c:pt idx="5779">
                  <c:v>1.0696584882875251</c:v>
                </c:pt>
                <c:pt idx="5780">
                  <c:v>1.0697576593408729</c:v>
                </c:pt>
                <c:pt idx="5781">
                  <c:v>1.0694477563969285</c:v>
                </c:pt>
                <c:pt idx="5782">
                  <c:v>1.0685411246861085</c:v>
                </c:pt>
                <c:pt idx="5783">
                  <c:v>1.0678056046106954</c:v>
                </c:pt>
                <c:pt idx="5784">
                  <c:v>1.0770316007625886</c:v>
                </c:pt>
                <c:pt idx="5785">
                  <c:v>1.0768862655655316</c:v>
                </c:pt>
                <c:pt idx="5786">
                  <c:v>1.0701331714809827</c:v>
                </c:pt>
                <c:pt idx="5787">
                  <c:v>1.0706668121673208</c:v>
                </c:pt>
                <c:pt idx="5788">
                  <c:v>1.0712236915101163</c:v>
                </c:pt>
                <c:pt idx="5789">
                  <c:v>1.0687229411424068</c:v>
                </c:pt>
                <c:pt idx="5790">
                  <c:v>1.0646275593509753</c:v>
                </c:pt>
                <c:pt idx="5791">
                  <c:v>1.0649603331965649</c:v>
                </c:pt>
                <c:pt idx="5792">
                  <c:v>1.0426882375680435</c:v>
                </c:pt>
                <c:pt idx="5793">
                  <c:v>1.0336631230214983</c:v>
                </c:pt>
                <c:pt idx="5794">
                  <c:v>1.0213503240391559</c:v>
                </c:pt>
                <c:pt idx="5795">
                  <c:v>1.0215382644794293</c:v>
                </c:pt>
                <c:pt idx="5796">
                  <c:v>1.0219476533785998</c:v>
                </c:pt>
                <c:pt idx="5797">
                  <c:v>1.0220981821552202</c:v>
                </c:pt>
                <c:pt idx="5798">
                  <c:v>1.0220631418749138</c:v>
                </c:pt>
                <c:pt idx="5799">
                  <c:v>1.024766199710057</c:v>
                </c:pt>
                <c:pt idx="5800">
                  <c:v>1.0264803584600546</c:v>
                </c:pt>
                <c:pt idx="5801">
                  <c:v>1.030138519329463</c:v>
                </c:pt>
                <c:pt idx="5802">
                  <c:v>1.0303845080254181</c:v>
                </c:pt>
                <c:pt idx="5803">
                  <c:v>1.0303779581093238</c:v>
                </c:pt>
                <c:pt idx="5804">
                  <c:v>1.030594617481299</c:v>
                </c:pt>
                <c:pt idx="5805">
                  <c:v>1.0306797592970269</c:v>
                </c:pt>
                <c:pt idx="5806">
                  <c:v>1.0267408859965759</c:v>
                </c:pt>
                <c:pt idx="5807">
                  <c:v>1.0279118234206372</c:v>
                </c:pt>
                <c:pt idx="5808">
                  <c:v>1.0629343068630619</c:v>
                </c:pt>
                <c:pt idx="5809">
                  <c:v>1.0629264145475137</c:v>
                </c:pt>
                <c:pt idx="5810">
                  <c:v>1.0647520755480837</c:v>
                </c:pt>
                <c:pt idx="5811">
                  <c:v>1.0700795653880872</c:v>
                </c:pt>
                <c:pt idx="5812">
                  <c:v>1.0701530703709863</c:v>
                </c:pt>
                <c:pt idx="5813">
                  <c:v>1.0725775103551931</c:v>
                </c:pt>
                <c:pt idx="5814">
                  <c:v>1.0896506476350003</c:v>
                </c:pt>
                <c:pt idx="5815">
                  <c:v>1.0861660098104795</c:v>
                </c:pt>
                <c:pt idx="5816">
                  <c:v>1.083721503031128</c:v>
                </c:pt>
                <c:pt idx="5817">
                  <c:v>1.0862319899992605</c:v>
                </c:pt>
                <c:pt idx="5818">
                  <c:v>1.0896255937331736</c:v>
                </c:pt>
                <c:pt idx="5819">
                  <c:v>1.0896530467223891</c:v>
                </c:pt>
                <c:pt idx="5820">
                  <c:v>1.0894480208888162</c:v>
                </c:pt>
                <c:pt idx="5821">
                  <c:v>1.0893111745048878</c:v>
                </c:pt>
                <c:pt idx="5822">
                  <c:v>1.0886468521066546</c:v>
                </c:pt>
                <c:pt idx="5823">
                  <c:v>1.0894843509363976</c:v>
                </c:pt>
                <c:pt idx="5824">
                  <c:v>1.0888015615437263</c:v>
                </c:pt>
                <c:pt idx="5825">
                  <c:v>1.0933260245998899</c:v>
                </c:pt>
                <c:pt idx="5826">
                  <c:v>1.093292799885919</c:v>
                </c:pt>
                <c:pt idx="5827">
                  <c:v>1.0827450706209685</c:v>
                </c:pt>
                <c:pt idx="5828">
                  <c:v>1.0823357488478154</c:v>
                </c:pt>
                <c:pt idx="5829">
                  <c:v>1.0813543574280815</c:v>
                </c:pt>
                <c:pt idx="5830">
                  <c:v>1.0419292615350537</c:v>
                </c:pt>
                <c:pt idx="5831">
                  <c:v>1.0395357777736562</c:v>
                </c:pt>
                <c:pt idx="5832">
                  <c:v>1.0336659678451701</c:v>
                </c:pt>
                <c:pt idx="5833">
                  <c:v>1.0403860087472085</c:v>
                </c:pt>
                <c:pt idx="5834">
                  <c:v>1.046119959228756</c:v>
                </c:pt>
                <c:pt idx="5835">
                  <c:v>1.0431188524294281</c:v>
                </c:pt>
                <c:pt idx="5836">
                  <c:v>1.0424502636538582</c:v>
                </c:pt>
                <c:pt idx="5837">
                  <c:v>1.0424680355947766</c:v>
                </c:pt>
                <c:pt idx="5838">
                  <c:v>1.0415485899532002</c:v>
                </c:pt>
                <c:pt idx="5839">
                  <c:v>1.0410668992288501</c:v>
                </c:pt>
                <c:pt idx="5840">
                  <c:v>1.0358026504758957</c:v>
                </c:pt>
                <c:pt idx="5841">
                  <c:v>1.0418758809197095</c:v>
                </c:pt>
                <c:pt idx="5842">
                  <c:v>1.0460652750429444</c:v>
                </c:pt>
                <c:pt idx="5843">
                  <c:v>1.0477031413966642</c:v>
                </c:pt>
                <c:pt idx="5844">
                  <c:v>1.0487024294350595</c:v>
                </c:pt>
                <c:pt idx="5845">
                  <c:v>1.0417438025754762</c:v>
                </c:pt>
                <c:pt idx="5846">
                  <c:v>1.0404011691764328</c:v>
                </c:pt>
                <c:pt idx="5847">
                  <c:v>1.0330497958722975</c:v>
                </c:pt>
                <c:pt idx="5848">
                  <c:v>1.0301195931671672</c:v>
                </c:pt>
                <c:pt idx="5849">
                  <c:v>1.0316680765890651</c:v>
                </c:pt>
                <c:pt idx="5850">
                  <c:v>1.0333197044927782</c:v>
                </c:pt>
                <c:pt idx="5851">
                  <c:v>1.0302344820258051</c:v>
                </c:pt>
                <c:pt idx="5852">
                  <c:v>1.0302681281206443</c:v>
                </c:pt>
                <c:pt idx="5853">
                  <c:v>1.0297593787515471</c:v>
                </c:pt>
                <c:pt idx="5854">
                  <c:v>1.0307004687781283</c:v>
                </c:pt>
                <c:pt idx="5855">
                  <c:v>1.0284168024105094</c:v>
                </c:pt>
                <c:pt idx="5856">
                  <c:v>1.0247234513523216</c:v>
                </c:pt>
                <c:pt idx="5857">
                  <c:v>1.024899133933703</c:v>
                </c:pt>
                <c:pt idx="5858">
                  <c:v>1.0301494615088245</c:v>
                </c:pt>
                <c:pt idx="5859">
                  <c:v>1.0289290629346484</c:v>
                </c:pt>
                <c:pt idx="5860">
                  <c:v>1.0304765981787067</c:v>
                </c:pt>
                <c:pt idx="5861">
                  <c:v>1.0372890218060282</c:v>
                </c:pt>
                <c:pt idx="5862">
                  <c:v>1.0400234305270233</c:v>
                </c:pt>
                <c:pt idx="5863">
                  <c:v>1.0395421600912962</c:v>
                </c:pt>
                <c:pt idx="5864">
                  <c:v>0.98575601071554164</c:v>
                </c:pt>
                <c:pt idx="5865">
                  <c:v>0.97152624794475229</c:v>
                </c:pt>
                <c:pt idx="5866">
                  <c:v>0.9597490365856769</c:v>
                </c:pt>
                <c:pt idx="5867">
                  <c:v>0.9564845291170696</c:v>
                </c:pt>
                <c:pt idx="5868">
                  <c:v>0.94744490993097585</c:v>
                </c:pt>
                <c:pt idx="5869">
                  <c:v>0.94683523030420824</c:v>
                </c:pt>
                <c:pt idx="5870">
                  <c:v>0.94457129888670488</c:v>
                </c:pt>
                <c:pt idx="5871">
                  <c:v>0.94555425745648813</c:v>
                </c:pt>
                <c:pt idx="5872">
                  <c:v>0.945580200522256</c:v>
                </c:pt>
                <c:pt idx="5873">
                  <c:v>0.94583089772465956</c:v>
                </c:pt>
                <c:pt idx="5874">
                  <c:v>0.94628456764443425</c:v>
                </c:pt>
                <c:pt idx="5875">
                  <c:v>0.94630817389904054</c:v>
                </c:pt>
                <c:pt idx="5876">
                  <c:v>0.94509836163331329</c:v>
                </c:pt>
                <c:pt idx="5877">
                  <c:v>0.94306444100824682</c:v>
                </c:pt>
                <c:pt idx="5878">
                  <c:v>0.94123424088306584</c:v>
                </c:pt>
                <c:pt idx="5879">
                  <c:v>0.94140794260417038</c:v>
                </c:pt>
                <c:pt idx="5880">
                  <c:v>0.94143151158786542</c:v>
                </c:pt>
                <c:pt idx="5881">
                  <c:v>0.94223319514124682</c:v>
                </c:pt>
                <c:pt idx="5882">
                  <c:v>0.94464044055471086</c:v>
                </c:pt>
                <c:pt idx="5883">
                  <c:v>0.9435432382895651</c:v>
                </c:pt>
                <c:pt idx="5884">
                  <c:v>0.9435095459563031</c:v>
                </c:pt>
                <c:pt idx="5885">
                  <c:v>0.94517499510144309</c:v>
                </c:pt>
                <c:pt idx="5886">
                  <c:v>0.947640263695263</c:v>
                </c:pt>
                <c:pt idx="5887">
                  <c:v>0.94787385195451179</c:v>
                </c:pt>
                <c:pt idx="5888">
                  <c:v>0.9460987379157203</c:v>
                </c:pt>
                <c:pt idx="5889">
                  <c:v>0.95094300793989539</c:v>
                </c:pt>
                <c:pt idx="5890">
                  <c:v>0.95096570259006308</c:v>
                </c:pt>
                <c:pt idx="5891">
                  <c:v>0.95404520581502905</c:v>
                </c:pt>
                <c:pt idx="5892">
                  <c:v>0.95408733130063705</c:v>
                </c:pt>
                <c:pt idx="5893">
                  <c:v>0.95413674356142986</c:v>
                </c:pt>
                <c:pt idx="5894">
                  <c:v>0.95423447578630649</c:v>
                </c:pt>
                <c:pt idx="5895">
                  <c:v>0.95474023880818348</c:v>
                </c:pt>
                <c:pt idx="5896">
                  <c:v>0.95467222667722751</c:v>
                </c:pt>
                <c:pt idx="5897">
                  <c:v>0.94740393675861234</c:v>
                </c:pt>
                <c:pt idx="5898">
                  <c:v>0.94729063710012329</c:v>
                </c:pt>
                <c:pt idx="5899">
                  <c:v>0.94863051498451889</c:v>
                </c:pt>
                <c:pt idx="5900">
                  <c:v>0.9504481564060745</c:v>
                </c:pt>
                <c:pt idx="5901">
                  <c:v>0.95011675830756059</c:v>
                </c:pt>
                <c:pt idx="5902">
                  <c:v>0.94797606973649196</c:v>
                </c:pt>
                <c:pt idx="5903">
                  <c:v>0.94795470854987884</c:v>
                </c:pt>
                <c:pt idx="5904">
                  <c:v>0.94319873949392918</c:v>
                </c:pt>
                <c:pt idx="5905">
                  <c:v>0.93797122156935608</c:v>
                </c:pt>
                <c:pt idx="5906">
                  <c:v>0.93368280870215892</c:v>
                </c:pt>
                <c:pt idx="5907">
                  <c:v>0.93352167258080698</c:v>
                </c:pt>
                <c:pt idx="5908">
                  <c:v>0.94466964754598759</c:v>
                </c:pt>
                <c:pt idx="5909">
                  <c:v>0.9450515724362305</c:v>
                </c:pt>
                <c:pt idx="5910">
                  <c:v>0.94484503294206235</c:v>
                </c:pt>
                <c:pt idx="5911">
                  <c:v>0.91673042752916312</c:v>
                </c:pt>
                <c:pt idx="5912">
                  <c:v>0.91897822722526878</c:v>
                </c:pt>
                <c:pt idx="5913">
                  <c:v>0.9155756430821429</c:v>
                </c:pt>
                <c:pt idx="5914">
                  <c:v>0.91487685914171624</c:v>
                </c:pt>
                <c:pt idx="5915">
                  <c:v>0.91560386554094753</c:v>
                </c:pt>
                <c:pt idx="5916">
                  <c:v>0.91560270876243122</c:v>
                </c:pt>
                <c:pt idx="5917">
                  <c:v>0.91704532778597481</c:v>
                </c:pt>
                <c:pt idx="5918">
                  <c:v>0.91854040130660453</c:v>
                </c:pt>
                <c:pt idx="5919">
                  <c:v>0.92107703197137347</c:v>
                </c:pt>
                <c:pt idx="5920">
                  <c:v>0.923248145943252</c:v>
                </c:pt>
                <c:pt idx="5921">
                  <c:v>0.9215522093689007</c:v>
                </c:pt>
                <c:pt idx="5922">
                  <c:v>0.92253337555816406</c:v>
                </c:pt>
                <c:pt idx="5923">
                  <c:v>0.92423460260499246</c:v>
                </c:pt>
                <c:pt idx="5924">
                  <c:v>0.92561905188821714</c:v>
                </c:pt>
                <c:pt idx="5925">
                  <c:v>0.92623969560001262</c:v>
                </c:pt>
                <c:pt idx="5926">
                  <c:v>0.92619632750297987</c:v>
                </c:pt>
                <c:pt idx="5927">
                  <c:v>0.93136146507229278</c:v>
                </c:pt>
                <c:pt idx="5928">
                  <c:v>0.9646222742398417</c:v>
                </c:pt>
                <c:pt idx="5929">
                  <c:v>0.98057354849988243</c:v>
                </c:pt>
                <c:pt idx="5930">
                  <c:v>0.98160908153714221</c:v>
                </c:pt>
                <c:pt idx="5931">
                  <c:v>0.9786459316711873</c:v>
                </c:pt>
                <c:pt idx="5932">
                  <c:v>0.98098164428473733</c:v>
                </c:pt>
                <c:pt idx="5933">
                  <c:v>0.98086227955970529</c:v>
                </c:pt>
                <c:pt idx="5934">
                  <c:v>0.98175495009837344</c:v>
                </c:pt>
                <c:pt idx="5935">
                  <c:v>0.98172926702447605</c:v>
                </c:pt>
                <c:pt idx="5936">
                  <c:v>0.98241039107074213</c:v>
                </c:pt>
                <c:pt idx="5937">
                  <c:v>0.98150673917168829</c:v>
                </c:pt>
                <c:pt idx="5938">
                  <c:v>1.0096291706758451</c:v>
                </c:pt>
                <c:pt idx="5939">
                  <c:v>1.0100509968693774</c:v>
                </c:pt>
                <c:pt idx="5940">
                  <c:v>1.013511454225958</c:v>
                </c:pt>
                <c:pt idx="5941">
                  <c:v>1.0170216715492297</c:v>
                </c:pt>
                <c:pt idx="5942">
                  <c:v>1.0165838795222704</c:v>
                </c:pt>
                <c:pt idx="5943">
                  <c:v>1.0159572025441959</c:v>
                </c:pt>
                <c:pt idx="5944">
                  <c:v>1.0164501399942285</c:v>
                </c:pt>
                <c:pt idx="5945">
                  <c:v>1.0197987358159577</c:v>
                </c:pt>
                <c:pt idx="5946">
                  <c:v>1.0189660098756079</c:v>
                </c:pt>
                <c:pt idx="5947">
                  <c:v>1.0216038252484563</c:v>
                </c:pt>
                <c:pt idx="5948">
                  <c:v>1.0214723799289651</c:v>
                </c:pt>
                <c:pt idx="5949">
                  <c:v>1.0214988331726642</c:v>
                </c:pt>
                <c:pt idx="5950">
                  <c:v>1.017510187267348</c:v>
                </c:pt>
                <c:pt idx="5951">
                  <c:v>1.0176293830881888</c:v>
                </c:pt>
                <c:pt idx="5952">
                  <c:v>1.0173769566942112</c:v>
                </c:pt>
                <c:pt idx="5953">
                  <c:v>1.0175752759927921</c:v>
                </c:pt>
                <c:pt idx="5954">
                  <c:v>1.0155491704200807</c:v>
                </c:pt>
                <c:pt idx="5955">
                  <c:v>1.0138618351847475</c:v>
                </c:pt>
                <c:pt idx="5956">
                  <c:v>1.0131413478843967</c:v>
                </c:pt>
                <c:pt idx="5957">
                  <c:v>1.010554613899816</c:v>
                </c:pt>
                <c:pt idx="5958">
                  <c:v>1.0029531577473358</c:v>
                </c:pt>
                <c:pt idx="5959">
                  <c:v>1.0031219760678458</c:v>
                </c:pt>
                <c:pt idx="5960">
                  <c:v>1.0022355762006205</c:v>
                </c:pt>
                <c:pt idx="5961">
                  <c:v>1.001512696817233</c:v>
                </c:pt>
                <c:pt idx="5962">
                  <c:v>1.0015647555557929</c:v>
                </c:pt>
                <c:pt idx="5963">
                  <c:v>1.0027719346112647</c:v>
                </c:pt>
                <c:pt idx="5964">
                  <c:v>1.0032112213125743</c:v>
                </c:pt>
                <c:pt idx="5965">
                  <c:v>1.0044829426086066</c:v>
                </c:pt>
                <c:pt idx="5966">
                  <c:v>1.0055929153838619</c:v>
                </c:pt>
                <c:pt idx="5967">
                  <c:v>1.0041466588222916</c:v>
                </c:pt>
                <c:pt idx="5968">
                  <c:v>1.0037846708496596</c:v>
                </c:pt>
                <c:pt idx="5969">
                  <c:v>1.004750376867845</c:v>
                </c:pt>
                <c:pt idx="5970">
                  <c:v>1.0096090109521512</c:v>
                </c:pt>
                <c:pt idx="5971">
                  <c:v>1.009489749432972</c:v>
                </c:pt>
                <c:pt idx="5972">
                  <c:v>1.0110308591572812</c:v>
                </c:pt>
                <c:pt idx="5973">
                  <c:v>1.009387952328568</c:v>
                </c:pt>
                <c:pt idx="5974">
                  <c:v>1.0147395927737006</c:v>
                </c:pt>
                <c:pt idx="5975">
                  <c:v>1.0184889851077996</c:v>
                </c:pt>
                <c:pt idx="5976">
                  <c:v>1.0206821041031595</c:v>
                </c:pt>
                <c:pt idx="5977">
                  <c:v>1.0333598415143552</c:v>
                </c:pt>
                <c:pt idx="5978">
                  <c:v>1.0339241615229033</c:v>
                </c:pt>
                <c:pt idx="5979">
                  <c:v>1.0373469401328415</c:v>
                </c:pt>
                <c:pt idx="5980">
                  <c:v>1.0334060135618479</c:v>
                </c:pt>
                <c:pt idx="5981">
                  <c:v>1.0307812328942791</c:v>
                </c:pt>
                <c:pt idx="5982">
                  <c:v>1.0299926829236836</c:v>
                </c:pt>
                <c:pt idx="5983">
                  <c:v>1.0299439900227105</c:v>
                </c:pt>
                <c:pt idx="5984">
                  <c:v>1.0284458988014178</c:v>
                </c:pt>
                <c:pt idx="5985">
                  <c:v>1.0357221011293414</c:v>
                </c:pt>
                <c:pt idx="5986">
                  <c:v>1.0250826305635794</c:v>
                </c:pt>
                <c:pt idx="5987">
                  <c:v>1.046520233027419</c:v>
                </c:pt>
                <c:pt idx="5988">
                  <c:v>1.0600117766352815</c:v>
                </c:pt>
                <c:pt idx="5989">
                  <c:v>1.0708186767682604</c:v>
                </c:pt>
                <c:pt idx="5990">
                  <c:v>1.0705890064729482</c:v>
                </c:pt>
                <c:pt idx="5991">
                  <c:v>1.0864380303653109</c:v>
                </c:pt>
                <c:pt idx="5992">
                  <c:v>1.0743426646989069</c:v>
                </c:pt>
                <c:pt idx="5993">
                  <c:v>1.0564876684223468</c:v>
                </c:pt>
                <c:pt idx="5994">
                  <c:v>1.061061314580259</c:v>
                </c:pt>
                <c:pt idx="5995">
                  <c:v>1.0667432952119635</c:v>
                </c:pt>
                <c:pt idx="5996">
                  <c:v>1.0735263531469996</c:v>
                </c:pt>
                <c:pt idx="5997">
                  <c:v>1.0748132620221948</c:v>
                </c:pt>
                <c:pt idx="5998">
                  <c:v>1.0748396276301737</c:v>
                </c:pt>
                <c:pt idx="5999">
                  <c:v>1.0747133306102952</c:v>
                </c:pt>
                <c:pt idx="6000">
                  <c:v>1.078723518601356</c:v>
                </c:pt>
                <c:pt idx="6001">
                  <c:v>1.0801019134406518</c:v>
                </c:pt>
                <c:pt idx="6002">
                  <c:v>1.0806065624700527</c:v>
                </c:pt>
                <c:pt idx="6003">
                  <c:v>1.0808989347991462</c:v>
                </c:pt>
                <c:pt idx="6004">
                  <c:v>1.0820592190002523</c:v>
                </c:pt>
                <c:pt idx="6005">
                  <c:v>1.0816180098963084</c:v>
                </c:pt>
                <c:pt idx="6006">
                  <c:v>1.0819970421469931</c:v>
                </c:pt>
                <c:pt idx="6007">
                  <c:v>1.0823428859904618</c:v>
                </c:pt>
                <c:pt idx="6008">
                  <c:v>1.0819895628603644</c:v>
                </c:pt>
                <c:pt idx="6009">
                  <c:v>1.0793824417994511</c:v>
                </c:pt>
                <c:pt idx="6010">
                  <c:v>1.0768685317867039</c:v>
                </c:pt>
                <c:pt idx="6011">
                  <c:v>1.076267702344563</c:v>
                </c:pt>
                <c:pt idx="6012">
                  <c:v>1.0774219219498671</c:v>
                </c:pt>
                <c:pt idx="6013">
                  <c:v>1.0775569074474405</c:v>
                </c:pt>
                <c:pt idx="6014">
                  <c:v>1.0783011610572999</c:v>
                </c:pt>
                <c:pt idx="6015">
                  <c:v>1.0780092783240995</c:v>
                </c:pt>
                <c:pt idx="6016">
                  <c:v>1.076420080922029</c:v>
                </c:pt>
                <c:pt idx="6017">
                  <c:v>1.0766270652996157</c:v>
                </c:pt>
                <c:pt idx="6018">
                  <c:v>1.0779365681118069</c:v>
                </c:pt>
                <c:pt idx="6019">
                  <c:v>1.0766563349650733</c:v>
                </c:pt>
                <c:pt idx="6020">
                  <c:v>1.0765808382678526</c:v>
                </c:pt>
                <c:pt idx="6021">
                  <c:v>1.0764861066689682</c:v>
                </c:pt>
                <c:pt idx="6022">
                  <c:v>1.0798833464791726</c:v>
                </c:pt>
                <c:pt idx="6023">
                  <c:v>1.0818717265413393</c:v>
                </c:pt>
                <c:pt idx="6024">
                  <c:v>1.0857202300812923</c:v>
                </c:pt>
                <c:pt idx="6025">
                  <c:v>1.0857058571529614</c:v>
                </c:pt>
                <c:pt idx="6026">
                  <c:v>1.085531316693195</c:v>
                </c:pt>
                <c:pt idx="6027">
                  <c:v>1.0868884530011333</c:v>
                </c:pt>
                <c:pt idx="6028">
                  <c:v>1.0994655918220997</c:v>
                </c:pt>
                <c:pt idx="6029">
                  <c:v>1.0976808425920352</c:v>
                </c:pt>
                <c:pt idx="6030">
                  <c:v>1.1205414905276319</c:v>
                </c:pt>
                <c:pt idx="6031">
                  <c:v>1.1254484985145916</c:v>
                </c:pt>
                <c:pt idx="6032">
                  <c:v>1.1238020747871542</c:v>
                </c:pt>
                <c:pt idx="6033">
                  <c:v>1.1236938247105364</c:v>
                </c:pt>
                <c:pt idx="6034">
                  <c:v>1.1371689330242787</c:v>
                </c:pt>
                <c:pt idx="6035">
                  <c:v>1.1464004177972049</c:v>
                </c:pt>
                <c:pt idx="6036">
                  <c:v>1.1517431740300879</c:v>
                </c:pt>
                <c:pt idx="6037">
                  <c:v>1.1423840961518785</c:v>
                </c:pt>
                <c:pt idx="6038">
                  <c:v>1.1438241700264173</c:v>
                </c:pt>
                <c:pt idx="6039">
                  <c:v>1.1437611712010951</c:v>
                </c:pt>
                <c:pt idx="6040">
                  <c:v>1.1425771459156358</c:v>
                </c:pt>
                <c:pt idx="6041">
                  <c:v>1.1415051893920272</c:v>
                </c:pt>
                <c:pt idx="6042">
                  <c:v>1.1420094289460743</c:v>
                </c:pt>
                <c:pt idx="6043">
                  <c:v>1.1437152930790739</c:v>
                </c:pt>
                <c:pt idx="6044">
                  <c:v>1.1586606959464278</c:v>
                </c:pt>
                <c:pt idx="6045">
                  <c:v>1.1596061229096954</c:v>
                </c:pt>
                <c:pt idx="6046">
                  <c:v>1.16691240195492</c:v>
                </c:pt>
                <c:pt idx="6047">
                  <c:v>1.1697757029524505</c:v>
                </c:pt>
                <c:pt idx="6048">
                  <c:v>1.170929564274318</c:v>
                </c:pt>
                <c:pt idx="6049">
                  <c:v>1.1739476494501233</c:v>
                </c:pt>
                <c:pt idx="6050">
                  <c:v>1.1748599432899653</c:v>
                </c:pt>
                <c:pt idx="6051">
                  <c:v>1.1819411528183539</c:v>
                </c:pt>
                <c:pt idx="6052">
                  <c:v>1.18227167333003</c:v>
                </c:pt>
                <c:pt idx="6053">
                  <c:v>1.1821692391353174</c:v>
                </c:pt>
                <c:pt idx="6054">
                  <c:v>1.1813210147484325</c:v>
                </c:pt>
                <c:pt idx="6055">
                  <c:v>1.1816862080701742</c:v>
                </c:pt>
                <c:pt idx="6056">
                  <c:v>1.1818816562887244</c:v>
                </c:pt>
                <c:pt idx="6057">
                  <c:v>1.1820523971906574</c:v>
                </c:pt>
                <c:pt idx="6058">
                  <c:v>1.1876491305043608</c:v>
                </c:pt>
                <c:pt idx="6059">
                  <c:v>1.1878874149467982</c:v>
                </c:pt>
                <c:pt idx="6060">
                  <c:v>1.1878083389011103</c:v>
                </c:pt>
                <c:pt idx="6061">
                  <c:v>1.1613716346556213</c:v>
                </c:pt>
                <c:pt idx="6062">
                  <c:v>1.176104112971643</c:v>
                </c:pt>
                <c:pt idx="6063">
                  <c:v>1.1746283638729891</c:v>
                </c:pt>
                <c:pt idx="6064">
                  <c:v>1.1777314841949809</c:v>
                </c:pt>
                <c:pt idx="6065">
                  <c:v>1.1786247734550732</c:v>
                </c:pt>
                <c:pt idx="6066">
                  <c:v>1.1794537429433931</c:v>
                </c:pt>
                <c:pt idx="6067">
                  <c:v>1.1687348339339021</c:v>
                </c:pt>
                <c:pt idx="6068">
                  <c:v>1.1676808288793386</c:v>
                </c:pt>
                <c:pt idx="6069">
                  <c:v>1.1663645432188161</c:v>
                </c:pt>
                <c:pt idx="6070">
                  <c:v>1.1635185563751067</c:v>
                </c:pt>
                <c:pt idx="6071">
                  <c:v>1.1599920356728777</c:v>
                </c:pt>
                <c:pt idx="6072">
                  <c:v>1.1599893556235421</c:v>
                </c:pt>
                <c:pt idx="6073">
                  <c:v>1.162367725512667</c:v>
                </c:pt>
                <c:pt idx="6074">
                  <c:v>1.1629063341623436</c:v>
                </c:pt>
                <c:pt idx="6075">
                  <c:v>1.1652475849214909</c:v>
                </c:pt>
                <c:pt idx="6076">
                  <c:v>1.164556951945001</c:v>
                </c:pt>
                <c:pt idx="6077">
                  <c:v>1.1644433940772472</c:v>
                </c:pt>
                <c:pt idx="6078">
                  <c:v>1.1610243216755221</c:v>
                </c:pt>
                <c:pt idx="6079">
                  <c:v>1.1604579778360551</c:v>
                </c:pt>
                <c:pt idx="6080">
                  <c:v>1.1620158664915099</c:v>
                </c:pt>
                <c:pt idx="6081">
                  <c:v>1.1616746249442844</c:v>
                </c:pt>
                <c:pt idx="6082">
                  <c:v>1.1609591065852012</c:v>
                </c:pt>
                <c:pt idx="6083">
                  <c:v>1.160936329536604</c:v>
                </c:pt>
                <c:pt idx="6084">
                  <c:v>1.1610828058854332</c:v>
                </c:pt>
                <c:pt idx="6085">
                  <c:v>1.1623110988950724</c:v>
                </c:pt>
                <c:pt idx="6086">
                  <c:v>1.1550217389861261</c:v>
                </c:pt>
                <c:pt idx="6087">
                  <c:v>1.1491091216692364</c:v>
                </c:pt>
                <c:pt idx="6088">
                  <c:v>1.1516210033820935</c:v>
                </c:pt>
                <c:pt idx="6089">
                  <c:v>1.1514563347950419</c:v>
                </c:pt>
                <c:pt idx="6090">
                  <c:v>1.156340558773322</c:v>
                </c:pt>
                <c:pt idx="6091">
                  <c:v>1.1565432661862076</c:v>
                </c:pt>
                <c:pt idx="6092">
                  <c:v>1.1584429620221726</c:v>
                </c:pt>
                <c:pt idx="6093">
                  <c:v>1.159041512550711</c:v>
                </c:pt>
                <c:pt idx="6094">
                  <c:v>1.1534447176916593</c:v>
                </c:pt>
                <c:pt idx="6095">
                  <c:v>1.1487507925487834</c:v>
                </c:pt>
                <c:pt idx="6096">
                  <c:v>1.1481866414890916</c:v>
                </c:pt>
                <c:pt idx="6097">
                  <c:v>1.1462250116970343</c:v>
                </c:pt>
                <c:pt idx="6098">
                  <c:v>1.1481703599729625</c:v>
                </c:pt>
                <c:pt idx="6099">
                  <c:v>1.1478274796809425</c:v>
                </c:pt>
                <c:pt idx="6100">
                  <c:v>1.1473739902392213</c:v>
                </c:pt>
                <c:pt idx="6101">
                  <c:v>1.1537792524132813</c:v>
                </c:pt>
                <c:pt idx="6102">
                  <c:v>1.1520246771398499</c:v>
                </c:pt>
                <c:pt idx="6103">
                  <c:v>1.1510974520734605</c:v>
                </c:pt>
                <c:pt idx="6104">
                  <c:v>1.1514606578952906</c:v>
                </c:pt>
                <c:pt idx="6105">
                  <c:v>1.1526227495468286</c:v>
                </c:pt>
                <c:pt idx="6106">
                  <c:v>1.1520370446474333</c:v>
                </c:pt>
                <c:pt idx="6107">
                  <c:v>1.1507143259142565</c:v>
                </c:pt>
                <c:pt idx="6108">
                  <c:v>1.1506994129060011</c:v>
                </c:pt>
                <c:pt idx="6109">
                  <c:v>1.1506296000512723</c:v>
                </c:pt>
                <c:pt idx="6110">
                  <c:v>1.1512714601725917</c:v>
                </c:pt>
                <c:pt idx="6111">
                  <c:v>1.1482406068687607</c:v>
                </c:pt>
                <c:pt idx="6112">
                  <c:v>1.1485608452325395</c:v>
                </c:pt>
                <c:pt idx="6113">
                  <c:v>1.1500882634964575</c:v>
                </c:pt>
                <c:pt idx="6114">
                  <c:v>1.1420764787043653</c:v>
                </c:pt>
                <c:pt idx="6115">
                  <c:v>1.1412702193167164</c:v>
                </c:pt>
                <c:pt idx="6116">
                  <c:v>1.140842637380465</c:v>
                </c:pt>
                <c:pt idx="6117">
                  <c:v>1.1440581355523327</c:v>
                </c:pt>
                <c:pt idx="6118">
                  <c:v>1.1414951211090156</c:v>
                </c:pt>
                <c:pt idx="6119">
                  <c:v>1.1399465031351996</c:v>
                </c:pt>
                <c:pt idx="6120">
                  <c:v>1.1408560564871359</c:v>
                </c:pt>
                <c:pt idx="6121">
                  <c:v>1.1411346152910815</c:v>
                </c:pt>
                <c:pt idx="6122">
                  <c:v>1.1414210104915705</c:v>
                </c:pt>
                <c:pt idx="6123">
                  <c:v>1.1426961778563247</c:v>
                </c:pt>
                <c:pt idx="6124">
                  <c:v>1.1433274602363179</c:v>
                </c:pt>
                <c:pt idx="6125">
                  <c:v>1.1451852856100582</c:v>
                </c:pt>
                <c:pt idx="6126">
                  <c:v>1.1476694563546219</c:v>
                </c:pt>
                <c:pt idx="6127">
                  <c:v>1.1552736047017773</c:v>
                </c:pt>
                <c:pt idx="6128">
                  <c:v>1.1551546053459825</c:v>
                </c:pt>
                <c:pt idx="6129">
                  <c:v>1.1589688630704913</c:v>
                </c:pt>
                <c:pt idx="6130">
                  <c:v>1.1601841894985481</c:v>
                </c:pt>
                <c:pt idx="6131">
                  <c:v>1.1597598006221688</c:v>
                </c:pt>
                <c:pt idx="6132">
                  <c:v>1.1700690147048551</c:v>
                </c:pt>
                <c:pt idx="6133">
                  <c:v>1.1719094583562615</c:v>
                </c:pt>
                <c:pt idx="6134">
                  <c:v>1.1710818313798068</c:v>
                </c:pt>
                <c:pt idx="6135">
                  <c:v>1.1693911690796952</c:v>
                </c:pt>
                <c:pt idx="6136">
                  <c:v>1.1719722706297506</c:v>
                </c:pt>
                <c:pt idx="6137">
                  <c:v>1.1725557785129792</c:v>
                </c:pt>
                <c:pt idx="6138">
                  <c:v>1.1708160632897571</c:v>
                </c:pt>
                <c:pt idx="6139">
                  <c:v>1.1690702692704484</c:v>
                </c:pt>
                <c:pt idx="6140">
                  <c:v>1.1690137432350116</c:v>
                </c:pt>
                <c:pt idx="6141">
                  <c:v>1.1707123616828263</c:v>
                </c:pt>
                <c:pt idx="6142">
                  <c:v>1.1671032362819778</c:v>
                </c:pt>
                <c:pt idx="6143">
                  <c:v>1.1747392194466715</c:v>
                </c:pt>
                <c:pt idx="6144">
                  <c:v>1.1740131484613876</c:v>
                </c:pt>
                <c:pt idx="6145">
                  <c:v>1.1739969435364428</c:v>
                </c:pt>
                <c:pt idx="6146">
                  <c:v>1.1744271039696368</c:v>
                </c:pt>
                <c:pt idx="6147">
                  <c:v>1.1741060879608882</c:v>
                </c:pt>
                <c:pt idx="6148">
                  <c:v>1.1737077718802145</c:v>
                </c:pt>
                <c:pt idx="6149">
                  <c:v>1.1744870496842668</c:v>
                </c:pt>
                <c:pt idx="6150">
                  <c:v>1.1765018208505014</c:v>
                </c:pt>
                <c:pt idx="6151">
                  <c:v>1.1769740310433543</c:v>
                </c:pt>
                <c:pt idx="6152">
                  <c:v>1.1780704140457154</c:v>
                </c:pt>
                <c:pt idx="6153">
                  <c:v>1.1744555807878654</c:v>
                </c:pt>
                <c:pt idx="6154">
                  <c:v>1.1779391829258568</c:v>
                </c:pt>
                <c:pt idx="6155">
                  <c:v>1.1778766289722586</c:v>
                </c:pt>
                <c:pt idx="6156">
                  <c:v>1.1789959319684991</c:v>
                </c:pt>
                <c:pt idx="6157">
                  <c:v>1.1822682605416035</c:v>
                </c:pt>
                <c:pt idx="6158">
                  <c:v>1.1818974136067537</c:v>
                </c:pt>
                <c:pt idx="6159">
                  <c:v>1.1818709333386179</c:v>
                </c:pt>
                <c:pt idx="6160">
                  <c:v>1.1841286470812484</c:v>
                </c:pt>
                <c:pt idx="6161">
                  <c:v>1.1759499473443089</c:v>
                </c:pt>
                <c:pt idx="6162">
                  <c:v>1.1794805455941004</c:v>
                </c:pt>
                <c:pt idx="6163">
                  <c:v>1.1811856806087579</c:v>
                </c:pt>
                <c:pt idx="6164">
                  <c:v>1.1832634189800064</c:v>
                </c:pt>
                <c:pt idx="6165">
                  <c:v>1.1819881030378681</c:v>
                </c:pt>
                <c:pt idx="6166">
                  <c:v>1.1802452646967643</c:v>
                </c:pt>
                <c:pt idx="6167">
                  <c:v>1.2155508757173785</c:v>
                </c:pt>
                <c:pt idx="6168">
                  <c:v>1.2142208888747841</c:v>
                </c:pt>
                <c:pt idx="6169">
                  <c:v>1.218593155666905</c:v>
                </c:pt>
                <c:pt idx="6170">
                  <c:v>1.2180189447593737</c:v>
                </c:pt>
                <c:pt idx="6171">
                  <c:v>1.2167461893589517</c:v>
                </c:pt>
                <c:pt idx="6172">
                  <c:v>1.2145699603491877</c:v>
                </c:pt>
                <c:pt idx="6173">
                  <c:v>1.2313333577036114</c:v>
                </c:pt>
                <c:pt idx="6174">
                  <c:v>1.2318888915292325</c:v>
                </c:pt>
                <c:pt idx="6175">
                  <c:v>1.2386559611906967</c:v>
                </c:pt>
                <c:pt idx="6176">
                  <c:v>1.2503384588012878</c:v>
                </c:pt>
                <c:pt idx="6177">
                  <c:v>1.2497396916027219</c:v>
                </c:pt>
                <c:pt idx="6178">
                  <c:v>1.2491029161499445</c:v>
                </c:pt>
                <c:pt idx="6179">
                  <c:v>1.2531724640042554</c:v>
                </c:pt>
                <c:pt idx="6180">
                  <c:v>1.2489663687909653</c:v>
                </c:pt>
                <c:pt idx="6181">
                  <c:v>1.2245024445470447</c:v>
                </c:pt>
                <c:pt idx="6182">
                  <c:v>1.2100419488815017</c:v>
                </c:pt>
                <c:pt idx="6183">
                  <c:v>1.2097679346310217</c:v>
                </c:pt>
                <c:pt idx="6184">
                  <c:v>1.2084048016776179</c:v>
                </c:pt>
                <c:pt idx="6185">
                  <c:v>1.2074151359975904</c:v>
                </c:pt>
                <c:pt idx="6186">
                  <c:v>1.2131614836250095</c:v>
                </c:pt>
                <c:pt idx="6187">
                  <c:v>1.22092035809485</c:v>
                </c:pt>
                <c:pt idx="6188">
                  <c:v>1.2234734189230954</c:v>
                </c:pt>
                <c:pt idx="6189">
                  <c:v>1.2238735622388954</c:v>
                </c:pt>
                <c:pt idx="6190">
                  <c:v>1.2240547820992738</c:v>
                </c:pt>
                <c:pt idx="6191">
                  <c:v>1.2023302598021404</c:v>
                </c:pt>
                <c:pt idx="6192">
                  <c:v>1.2022928347467778</c:v>
                </c:pt>
                <c:pt idx="6193">
                  <c:v>1.1989424930254347</c:v>
                </c:pt>
                <c:pt idx="6194">
                  <c:v>1.1962437561552433</c:v>
                </c:pt>
                <c:pt idx="6195">
                  <c:v>1.1966499518322689</c:v>
                </c:pt>
                <c:pt idx="6196">
                  <c:v>1.2004577347126344</c:v>
                </c:pt>
                <c:pt idx="6197">
                  <c:v>1.2035535637640635</c:v>
                </c:pt>
                <c:pt idx="6198">
                  <c:v>1.1998646958107535</c:v>
                </c:pt>
                <c:pt idx="6199">
                  <c:v>1.1999393296027785</c:v>
                </c:pt>
                <c:pt idx="6200">
                  <c:v>1.1976092215561467</c:v>
                </c:pt>
                <c:pt idx="6201">
                  <c:v>1.1964778507115561</c:v>
                </c:pt>
                <c:pt idx="6202">
                  <c:v>1.1966648584738795</c:v>
                </c:pt>
                <c:pt idx="6203">
                  <c:v>1.1977638496306253</c:v>
                </c:pt>
                <c:pt idx="6204">
                  <c:v>1.2193123288679624</c:v>
                </c:pt>
                <c:pt idx="6205">
                  <c:v>1.2838743830385628</c:v>
                </c:pt>
                <c:pt idx="6206">
                  <c:v>1.350465791401195</c:v>
                </c:pt>
                <c:pt idx="6207">
                  <c:v>1.3512416958250004</c:v>
                </c:pt>
                <c:pt idx="6208">
                  <c:v>1.3558348680834655</c:v>
                </c:pt>
                <c:pt idx="6209">
                  <c:v>1.358809705201901</c:v>
                </c:pt>
                <c:pt idx="6210">
                  <c:v>1.3594190815824145</c:v>
                </c:pt>
                <c:pt idx="6211">
                  <c:v>1.3655293183527895</c:v>
                </c:pt>
                <c:pt idx="6212">
                  <c:v>1.3727144528951609</c:v>
                </c:pt>
                <c:pt idx="6213">
                  <c:v>1.3793134097490847</c:v>
                </c:pt>
                <c:pt idx="6214">
                  <c:v>1.3794260098905982</c:v>
                </c:pt>
                <c:pt idx="6215">
                  <c:v>1.3844841289549965</c:v>
                </c:pt>
                <c:pt idx="6216">
                  <c:v>1.3847924803853695</c:v>
                </c:pt>
                <c:pt idx="6217">
                  <c:v>1.3872119252061541</c:v>
                </c:pt>
                <c:pt idx="6218">
                  <c:v>1.3869022553032737</c:v>
                </c:pt>
                <c:pt idx="6219">
                  <c:v>1.3857323973932936</c:v>
                </c:pt>
                <c:pt idx="6220">
                  <c:v>1.3874238026440207</c:v>
                </c:pt>
                <c:pt idx="6221">
                  <c:v>1.3878919785613488</c:v>
                </c:pt>
                <c:pt idx="6222">
                  <c:v>1.387433948325387</c:v>
                </c:pt>
                <c:pt idx="6223">
                  <c:v>1.382865738910056</c:v>
                </c:pt>
                <c:pt idx="6224">
                  <c:v>1.384596875847522</c:v>
                </c:pt>
                <c:pt idx="6225">
                  <c:v>1.3850090725352575</c:v>
                </c:pt>
                <c:pt idx="6226">
                  <c:v>1.3905674807739503</c:v>
                </c:pt>
                <c:pt idx="6227">
                  <c:v>1.3869094039253351</c:v>
                </c:pt>
                <c:pt idx="6228">
                  <c:v>1.3872714576770517</c:v>
                </c:pt>
                <c:pt idx="6229">
                  <c:v>1.3820881012715702</c:v>
                </c:pt>
                <c:pt idx="6230">
                  <c:v>1.3857478355942019</c:v>
                </c:pt>
                <c:pt idx="6231">
                  <c:v>1.3846558609571211</c:v>
                </c:pt>
                <c:pt idx="6232">
                  <c:v>1.3843237141879619</c:v>
                </c:pt>
                <c:pt idx="6233">
                  <c:v>1.3853457956177466</c:v>
                </c:pt>
                <c:pt idx="6234">
                  <c:v>1.3861108323412006</c:v>
                </c:pt>
                <c:pt idx="6235">
                  <c:v>1.3867260816476616</c:v>
                </c:pt>
                <c:pt idx="6236">
                  <c:v>1.3827318479685102</c:v>
                </c:pt>
                <c:pt idx="6237">
                  <c:v>1.3823005251558347</c:v>
                </c:pt>
                <c:pt idx="6238">
                  <c:v>1.3791300271725266</c:v>
                </c:pt>
                <c:pt idx="6239">
                  <c:v>1.3735091251202451</c:v>
                </c:pt>
                <c:pt idx="6240">
                  <c:v>1.3578423680766174</c:v>
                </c:pt>
                <c:pt idx="6241">
                  <c:v>1.3540422696339423</c:v>
                </c:pt>
                <c:pt idx="6242">
                  <c:v>1.3436712207963752</c:v>
                </c:pt>
                <c:pt idx="6243">
                  <c:v>1.3471132304477098</c:v>
                </c:pt>
                <c:pt idx="6244">
                  <c:v>1.3378541143207316</c:v>
                </c:pt>
                <c:pt idx="6245">
                  <c:v>1.337871311097139</c:v>
                </c:pt>
                <c:pt idx="6246">
                  <c:v>1.3349109753988988</c:v>
                </c:pt>
                <c:pt idx="6247">
                  <c:v>1.3282644223049007</c:v>
                </c:pt>
                <c:pt idx="6248">
                  <c:v>1.3290889816245288</c:v>
                </c:pt>
                <c:pt idx="6249">
                  <c:v>1.3247573327993107</c:v>
                </c:pt>
                <c:pt idx="6250">
                  <c:v>1.3238941472176771</c:v>
                </c:pt>
                <c:pt idx="6251">
                  <c:v>1.3237186456089258</c:v>
                </c:pt>
                <c:pt idx="6252">
                  <c:v>1.3258693152133112</c:v>
                </c:pt>
                <c:pt idx="6253">
                  <c:v>1.321551706109177</c:v>
                </c:pt>
                <c:pt idx="6254">
                  <c:v>1.3210295482115979</c:v>
                </c:pt>
                <c:pt idx="6255">
                  <c:v>1.3219140743302848</c:v>
                </c:pt>
                <c:pt idx="6256">
                  <c:v>1.3214489230131867</c:v>
                </c:pt>
                <c:pt idx="6257">
                  <c:v>1.3221375906973627</c:v>
                </c:pt>
                <c:pt idx="6258">
                  <c:v>1.3225038013189689</c:v>
                </c:pt>
                <c:pt idx="6259">
                  <c:v>1.3224530152996357</c:v>
                </c:pt>
                <c:pt idx="6260">
                  <c:v>1.3286301856522504</c:v>
                </c:pt>
                <c:pt idx="6261">
                  <c:v>1.3297441666420942</c:v>
                </c:pt>
                <c:pt idx="6262">
                  <c:v>1.3296355494392094</c:v>
                </c:pt>
                <c:pt idx="6263">
                  <c:v>1.3364049503851341</c:v>
                </c:pt>
                <c:pt idx="6264">
                  <c:v>1.339953735105905</c:v>
                </c:pt>
                <c:pt idx="6265">
                  <c:v>1.3420364852506812</c:v>
                </c:pt>
                <c:pt idx="6266">
                  <c:v>1.3419671459954723</c:v>
                </c:pt>
                <c:pt idx="6267">
                  <c:v>1.34528735324591</c:v>
                </c:pt>
                <c:pt idx="6268">
                  <c:v>1.3451938512918242</c:v>
                </c:pt>
                <c:pt idx="6269">
                  <c:v>1.348204115177094</c:v>
                </c:pt>
                <c:pt idx="6270">
                  <c:v>1.3476894257712766</c:v>
                </c:pt>
                <c:pt idx="6271">
                  <c:v>1.3462787275180961</c:v>
                </c:pt>
                <c:pt idx="6272">
                  <c:v>1.3466103261194364</c:v>
                </c:pt>
                <c:pt idx="6273">
                  <c:v>1.3457788731746798</c:v>
                </c:pt>
                <c:pt idx="6274">
                  <c:v>1.3466105735574749</c:v>
                </c:pt>
                <c:pt idx="6275">
                  <c:v>1.3477611538067436</c:v>
                </c:pt>
                <c:pt idx="6276">
                  <c:v>1.3486602472968419</c:v>
                </c:pt>
                <c:pt idx="6277">
                  <c:v>1.349763704124221</c:v>
                </c:pt>
                <c:pt idx="6278">
                  <c:v>1.3627209960318787</c:v>
                </c:pt>
                <c:pt idx="6279">
                  <c:v>1.3637594608128338</c:v>
                </c:pt>
                <c:pt idx="6280">
                  <c:v>1.3659285964853536</c:v>
                </c:pt>
                <c:pt idx="6281">
                  <c:v>1.3613919592394248</c:v>
                </c:pt>
                <c:pt idx="6282">
                  <c:v>1.3609133452320985</c:v>
                </c:pt>
                <c:pt idx="6283">
                  <c:v>1.366305326236227</c:v>
                </c:pt>
                <c:pt idx="6284">
                  <c:v>1.364040051255039</c:v>
                </c:pt>
                <c:pt idx="6285">
                  <c:v>1.3637214819514116</c:v>
                </c:pt>
                <c:pt idx="6286">
                  <c:v>1.3708490406114904</c:v>
                </c:pt>
                <c:pt idx="6287">
                  <c:v>1.3628270118519072</c:v>
                </c:pt>
                <c:pt idx="6288">
                  <c:v>1.3567271356323041</c:v>
                </c:pt>
                <c:pt idx="6289">
                  <c:v>1.3528547874341841</c:v>
                </c:pt>
                <c:pt idx="6290">
                  <c:v>1.3571293105608435</c:v>
                </c:pt>
                <c:pt idx="6291">
                  <c:v>1.3563771221347729</c:v>
                </c:pt>
                <c:pt idx="6292">
                  <c:v>1.3559568942291202</c:v>
                </c:pt>
                <c:pt idx="6293">
                  <c:v>1.3572277255015837</c:v>
                </c:pt>
                <c:pt idx="6294">
                  <c:v>1.3580669515003536</c:v>
                </c:pt>
                <c:pt idx="6295">
                  <c:v>1.359642134265497</c:v>
                </c:pt>
                <c:pt idx="6296">
                  <c:v>1.3598999859057539</c:v>
                </c:pt>
                <c:pt idx="6297">
                  <c:v>1.3540346437563997</c:v>
                </c:pt>
                <c:pt idx="6298">
                  <c:v>1.3534466291822926</c:v>
                </c:pt>
                <c:pt idx="6299">
                  <c:v>1.3502396958692116</c:v>
                </c:pt>
                <c:pt idx="6300">
                  <c:v>1.3646285465397572</c:v>
                </c:pt>
                <c:pt idx="6301">
                  <c:v>1.3667924777767511</c:v>
                </c:pt>
                <c:pt idx="6302">
                  <c:v>1.3637673109265889</c:v>
                </c:pt>
                <c:pt idx="6303">
                  <c:v>1.3643846540144056</c:v>
                </c:pt>
                <c:pt idx="6304">
                  <c:v>1.3663614331782681</c:v>
                </c:pt>
                <c:pt idx="6305">
                  <c:v>1.3652815019592086</c:v>
                </c:pt>
                <c:pt idx="6306">
                  <c:v>1.3717466583742675</c:v>
                </c:pt>
                <c:pt idx="6307">
                  <c:v>1.3705075058114073</c:v>
                </c:pt>
                <c:pt idx="6308">
                  <c:v>1.3723926214655202</c:v>
                </c:pt>
                <c:pt idx="6309">
                  <c:v>1.3718664245388348</c:v>
                </c:pt>
                <c:pt idx="6310">
                  <c:v>1.3792151846718619</c:v>
                </c:pt>
                <c:pt idx="6311">
                  <c:v>1.3763012292141419</c:v>
                </c:pt>
                <c:pt idx="6312">
                  <c:v>1.3770677757678691</c:v>
                </c:pt>
                <c:pt idx="6313">
                  <c:v>1.3759440730130601</c:v>
                </c:pt>
                <c:pt idx="6314">
                  <c:v>1.3724090119459846</c:v>
                </c:pt>
                <c:pt idx="6315">
                  <c:v>1.3640204029669907</c:v>
                </c:pt>
                <c:pt idx="6316">
                  <c:v>1.3621006531060631</c:v>
                </c:pt>
                <c:pt idx="6317">
                  <c:v>1.3610993014944741</c:v>
                </c:pt>
                <c:pt idx="6318">
                  <c:v>1.3596985913739392</c:v>
                </c:pt>
                <c:pt idx="6319">
                  <c:v>1.3558373460098003</c:v>
                </c:pt>
                <c:pt idx="6320">
                  <c:v>1.3571921291069071</c:v>
                </c:pt>
                <c:pt idx="6321">
                  <c:v>1.3605908681270225</c:v>
                </c:pt>
                <c:pt idx="6322">
                  <c:v>1.3610609957332211</c:v>
                </c:pt>
                <c:pt idx="6323">
                  <c:v>1.3592748635603951</c:v>
                </c:pt>
                <c:pt idx="6324">
                  <c:v>1.3604983215518436</c:v>
                </c:pt>
                <c:pt idx="6325">
                  <c:v>1.3625836889396776</c:v>
                </c:pt>
                <c:pt idx="6326">
                  <c:v>1.3591678339764495</c:v>
                </c:pt>
                <c:pt idx="6327">
                  <c:v>1.3595494523915967</c:v>
                </c:pt>
                <c:pt idx="6328">
                  <c:v>1.3581215955257504</c:v>
                </c:pt>
                <c:pt idx="6329">
                  <c:v>1.3584336552887402</c:v>
                </c:pt>
                <c:pt idx="6330">
                  <c:v>1.359163423903748</c:v>
                </c:pt>
                <c:pt idx="6331">
                  <c:v>1.3599161577395715</c:v>
                </c:pt>
                <c:pt idx="6332">
                  <c:v>1.3598964648138285</c:v>
                </c:pt>
                <c:pt idx="6333">
                  <c:v>1.3598501224960102</c:v>
                </c:pt>
                <c:pt idx="6334">
                  <c:v>1.3604942889184668</c:v>
                </c:pt>
                <c:pt idx="6335">
                  <c:v>1.3611984163133251</c:v>
                </c:pt>
                <c:pt idx="6336">
                  <c:v>1.3672351189181804</c:v>
                </c:pt>
                <c:pt idx="6337">
                  <c:v>1.3671140192947522</c:v>
                </c:pt>
                <c:pt idx="6338">
                  <c:v>1.3665924689199103</c:v>
                </c:pt>
                <c:pt idx="6339">
                  <c:v>1.3665470744406805</c:v>
                </c:pt>
                <c:pt idx="6340">
                  <c:v>1.3666010390037109</c:v>
                </c:pt>
                <c:pt idx="6341">
                  <c:v>1.3669360715319046</c:v>
                </c:pt>
                <c:pt idx="6342">
                  <c:v>1.3668976430467428</c:v>
                </c:pt>
                <c:pt idx="6343">
                  <c:v>1.3636276667930682</c:v>
                </c:pt>
                <c:pt idx="6344">
                  <c:v>1.3663447543745195</c:v>
                </c:pt>
                <c:pt idx="6345">
                  <c:v>1.3635267483289266</c:v>
                </c:pt>
                <c:pt idx="6346">
                  <c:v>1.363187453984829</c:v>
                </c:pt>
                <c:pt idx="6347">
                  <c:v>1.3679291018788051</c:v>
                </c:pt>
                <c:pt idx="6348">
                  <c:v>1.3686576225298031</c:v>
                </c:pt>
                <c:pt idx="6349">
                  <c:v>1.364019382310816</c:v>
                </c:pt>
                <c:pt idx="6350">
                  <c:v>1.3642972378664997</c:v>
                </c:pt>
                <c:pt idx="6351">
                  <c:v>1.361466945354354</c:v>
                </c:pt>
                <c:pt idx="6352">
                  <c:v>1.3620412586273398</c:v>
                </c:pt>
                <c:pt idx="6353">
                  <c:v>1.3622136587343188</c:v>
                </c:pt>
                <c:pt idx="6354">
                  <c:v>1.3577978357987806</c:v>
                </c:pt>
                <c:pt idx="6355">
                  <c:v>1.36167298766277</c:v>
                </c:pt>
                <c:pt idx="6356">
                  <c:v>1.3610512437158659</c:v>
                </c:pt>
                <c:pt idx="6357">
                  <c:v>1.3604070894452041</c:v>
                </c:pt>
                <c:pt idx="6358">
                  <c:v>1.3617153024375461</c:v>
                </c:pt>
                <c:pt idx="6359">
                  <c:v>1.3629531874163505</c:v>
                </c:pt>
                <c:pt idx="6360">
                  <c:v>1.3646660320062241</c:v>
                </c:pt>
                <c:pt idx="6361">
                  <c:v>1.3680413014247319</c:v>
                </c:pt>
                <c:pt idx="6362">
                  <c:v>1.3738351114429475</c:v>
                </c:pt>
                <c:pt idx="6363">
                  <c:v>1.373392895652118</c:v>
                </c:pt>
                <c:pt idx="6364">
                  <c:v>1.3720703303123278</c:v>
                </c:pt>
                <c:pt idx="6365">
                  <c:v>1.3741477523179233</c:v>
                </c:pt>
                <c:pt idx="6366">
                  <c:v>1.3738599650201786</c:v>
                </c:pt>
                <c:pt idx="6367">
                  <c:v>1.3736594226114964</c:v>
                </c:pt>
                <c:pt idx="6368">
                  <c:v>1.3716996003277504</c:v>
                </c:pt>
                <c:pt idx="6369">
                  <c:v>1.371637691517513</c:v>
                </c:pt>
                <c:pt idx="6370">
                  <c:v>1.3695208359304392</c:v>
                </c:pt>
                <c:pt idx="6371">
                  <c:v>1.3684461022033634</c:v>
                </c:pt>
                <c:pt idx="6372">
                  <c:v>1.36874708940164</c:v>
                </c:pt>
                <c:pt idx="6373">
                  <c:v>1.3691549197911828</c:v>
                </c:pt>
                <c:pt idx="6374">
                  <c:v>1.3694840454883901</c:v>
                </c:pt>
                <c:pt idx="6375">
                  <c:v>1.3691915046409615</c:v>
                </c:pt>
                <c:pt idx="6376">
                  <c:v>1.3687095142463197</c:v>
                </c:pt>
                <c:pt idx="6377">
                  <c:v>1.3695154628674595</c:v>
                </c:pt>
                <c:pt idx="6378">
                  <c:v>1.3685909960494569</c:v>
                </c:pt>
                <c:pt idx="6379">
                  <c:v>1.3688488047903005</c:v>
                </c:pt>
                <c:pt idx="6380">
                  <c:v>1.3619242411447794</c:v>
                </c:pt>
                <c:pt idx="6381">
                  <c:v>1.3620766141834391</c:v>
                </c:pt>
                <c:pt idx="6382">
                  <c:v>1.3592127069278528</c:v>
                </c:pt>
                <c:pt idx="6383">
                  <c:v>1.3609404937751335</c:v>
                </c:pt>
                <c:pt idx="6384">
                  <c:v>1.3610502114774274</c:v>
                </c:pt>
                <c:pt idx="6385">
                  <c:v>1.3525089295898205</c:v>
                </c:pt>
                <c:pt idx="6386">
                  <c:v>1.3526944362344662</c:v>
                </c:pt>
                <c:pt idx="6387">
                  <c:v>1.3529449783016723</c:v>
                </c:pt>
                <c:pt idx="6388">
                  <c:v>1.3531691317745913</c:v>
                </c:pt>
                <c:pt idx="6389">
                  <c:v>1.3504892849369867</c:v>
                </c:pt>
                <c:pt idx="6390">
                  <c:v>1.3504968415800722</c:v>
                </c:pt>
                <c:pt idx="6391">
                  <c:v>1.3508465982201827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57824"/>
        <c:axId val="343998848"/>
      </c:lineChart>
      <c:lineChart>
        <c:grouping val="standard"/>
        <c:varyColors val="0"/>
        <c:ser>
          <c:idx val="0"/>
          <c:order val="0"/>
          <c:tx>
            <c:strRef>
              <c:f>'Daily Vix Data 1'!$F$6</c:f>
              <c:strCache>
                <c:ptCount val="1"/>
                <c:pt idx="0">
                  <c:v>k</c:v>
                </c:pt>
              </c:strCache>
            </c:strRef>
          </c:tx>
          <c:marker>
            <c:symbol val="none"/>
          </c:marker>
          <c:cat>
            <c:numRef>
              <c:f>'Daily Vix Data 1'!$B$260:$B$6651</c:f>
              <c:numCache>
                <c:formatCode>m/d/yyyy</c:formatCode>
                <c:ptCount val="6392"/>
                <c:pt idx="0">
                  <c:v>33240</c:v>
                </c:pt>
                <c:pt idx="1">
                  <c:v>33241</c:v>
                </c:pt>
                <c:pt idx="2">
                  <c:v>33242</c:v>
                </c:pt>
                <c:pt idx="3">
                  <c:v>33245</c:v>
                </c:pt>
                <c:pt idx="4">
                  <c:v>33246</c:v>
                </c:pt>
                <c:pt idx="5">
                  <c:v>33247</c:v>
                </c:pt>
                <c:pt idx="6">
                  <c:v>33248</c:v>
                </c:pt>
                <c:pt idx="7">
                  <c:v>33249</c:v>
                </c:pt>
                <c:pt idx="8">
                  <c:v>33252</c:v>
                </c:pt>
                <c:pt idx="9">
                  <c:v>33253</c:v>
                </c:pt>
                <c:pt idx="10">
                  <c:v>33254</c:v>
                </c:pt>
                <c:pt idx="11">
                  <c:v>33255</c:v>
                </c:pt>
                <c:pt idx="12">
                  <c:v>33256</c:v>
                </c:pt>
                <c:pt idx="13">
                  <c:v>33259</c:v>
                </c:pt>
                <c:pt idx="14">
                  <c:v>33260</c:v>
                </c:pt>
                <c:pt idx="15">
                  <c:v>33261</c:v>
                </c:pt>
                <c:pt idx="16">
                  <c:v>33262</c:v>
                </c:pt>
                <c:pt idx="17">
                  <c:v>33263</c:v>
                </c:pt>
                <c:pt idx="18">
                  <c:v>33266</c:v>
                </c:pt>
                <c:pt idx="19">
                  <c:v>33267</c:v>
                </c:pt>
                <c:pt idx="20">
                  <c:v>33268</c:v>
                </c:pt>
                <c:pt idx="21">
                  <c:v>33269</c:v>
                </c:pt>
                <c:pt idx="22">
                  <c:v>33270</c:v>
                </c:pt>
                <c:pt idx="23">
                  <c:v>33273</c:v>
                </c:pt>
                <c:pt idx="24">
                  <c:v>33274</c:v>
                </c:pt>
                <c:pt idx="25">
                  <c:v>33275</c:v>
                </c:pt>
                <c:pt idx="26">
                  <c:v>33276</c:v>
                </c:pt>
                <c:pt idx="27">
                  <c:v>33277</c:v>
                </c:pt>
                <c:pt idx="28">
                  <c:v>33280</c:v>
                </c:pt>
                <c:pt idx="29">
                  <c:v>33281</c:v>
                </c:pt>
                <c:pt idx="30">
                  <c:v>33282</c:v>
                </c:pt>
                <c:pt idx="31">
                  <c:v>33283</c:v>
                </c:pt>
                <c:pt idx="32">
                  <c:v>33284</c:v>
                </c:pt>
                <c:pt idx="33">
                  <c:v>33288</c:v>
                </c:pt>
                <c:pt idx="34">
                  <c:v>33289</c:v>
                </c:pt>
                <c:pt idx="35">
                  <c:v>33290</c:v>
                </c:pt>
                <c:pt idx="36">
                  <c:v>33291</c:v>
                </c:pt>
                <c:pt idx="37">
                  <c:v>33294</c:v>
                </c:pt>
                <c:pt idx="38">
                  <c:v>33295</c:v>
                </c:pt>
                <c:pt idx="39">
                  <c:v>33296</c:v>
                </c:pt>
                <c:pt idx="40">
                  <c:v>33297</c:v>
                </c:pt>
                <c:pt idx="41">
                  <c:v>33301</c:v>
                </c:pt>
                <c:pt idx="42">
                  <c:v>33302</c:v>
                </c:pt>
                <c:pt idx="43">
                  <c:v>33303</c:v>
                </c:pt>
                <c:pt idx="44">
                  <c:v>33304</c:v>
                </c:pt>
                <c:pt idx="45">
                  <c:v>33305</c:v>
                </c:pt>
                <c:pt idx="46">
                  <c:v>33308</c:v>
                </c:pt>
                <c:pt idx="47">
                  <c:v>33309</c:v>
                </c:pt>
                <c:pt idx="48">
                  <c:v>33310</c:v>
                </c:pt>
                <c:pt idx="49">
                  <c:v>33311</c:v>
                </c:pt>
                <c:pt idx="50">
                  <c:v>33312</c:v>
                </c:pt>
                <c:pt idx="51">
                  <c:v>33315</c:v>
                </c:pt>
                <c:pt idx="52">
                  <c:v>33316</c:v>
                </c:pt>
                <c:pt idx="53">
                  <c:v>33317</c:v>
                </c:pt>
                <c:pt idx="54">
                  <c:v>33318</c:v>
                </c:pt>
                <c:pt idx="55">
                  <c:v>33319</c:v>
                </c:pt>
                <c:pt idx="56">
                  <c:v>33322</c:v>
                </c:pt>
                <c:pt idx="57">
                  <c:v>33323</c:v>
                </c:pt>
                <c:pt idx="58">
                  <c:v>33324</c:v>
                </c:pt>
                <c:pt idx="59">
                  <c:v>33325</c:v>
                </c:pt>
                <c:pt idx="60">
                  <c:v>33329</c:v>
                </c:pt>
                <c:pt idx="61">
                  <c:v>33330</c:v>
                </c:pt>
                <c:pt idx="62">
                  <c:v>33331</c:v>
                </c:pt>
                <c:pt idx="63">
                  <c:v>33332</c:v>
                </c:pt>
                <c:pt idx="64">
                  <c:v>33333</c:v>
                </c:pt>
                <c:pt idx="65">
                  <c:v>33336</c:v>
                </c:pt>
                <c:pt idx="66">
                  <c:v>33337</c:v>
                </c:pt>
                <c:pt idx="67">
                  <c:v>33338</c:v>
                </c:pt>
                <c:pt idx="68">
                  <c:v>33339</c:v>
                </c:pt>
                <c:pt idx="69">
                  <c:v>33340</c:v>
                </c:pt>
                <c:pt idx="70">
                  <c:v>33343</c:v>
                </c:pt>
                <c:pt idx="71">
                  <c:v>33344</c:v>
                </c:pt>
                <c:pt idx="72">
                  <c:v>33345</c:v>
                </c:pt>
                <c:pt idx="73">
                  <c:v>33346</c:v>
                </c:pt>
                <c:pt idx="74">
                  <c:v>33347</c:v>
                </c:pt>
                <c:pt idx="75">
                  <c:v>33350</c:v>
                </c:pt>
                <c:pt idx="76">
                  <c:v>33351</c:v>
                </c:pt>
                <c:pt idx="77">
                  <c:v>33352</c:v>
                </c:pt>
                <c:pt idx="78">
                  <c:v>33353</c:v>
                </c:pt>
                <c:pt idx="79">
                  <c:v>33354</c:v>
                </c:pt>
                <c:pt idx="80">
                  <c:v>33357</c:v>
                </c:pt>
                <c:pt idx="81">
                  <c:v>33358</c:v>
                </c:pt>
                <c:pt idx="82">
                  <c:v>33359</c:v>
                </c:pt>
                <c:pt idx="83">
                  <c:v>33360</c:v>
                </c:pt>
                <c:pt idx="84">
                  <c:v>33361</c:v>
                </c:pt>
                <c:pt idx="85">
                  <c:v>33364</c:v>
                </c:pt>
                <c:pt idx="86">
                  <c:v>33365</c:v>
                </c:pt>
                <c:pt idx="87">
                  <c:v>33366</c:v>
                </c:pt>
                <c:pt idx="88">
                  <c:v>33367</c:v>
                </c:pt>
                <c:pt idx="89">
                  <c:v>33368</c:v>
                </c:pt>
                <c:pt idx="90">
                  <c:v>33371</c:v>
                </c:pt>
                <c:pt idx="91">
                  <c:v>33372</c:v>
                </c:pt>
                <c:pt idx="92">
                  <c:v>33373</c:v>
                </c:pt>
                <c:pt idx="93">
                  <c:v>33374</c:v>
                </c:pt>
                <c:pt idx="94">
                  <c:v>33375</c:v>
                </c:pt>
                <c:pt idx="95">
                  <c:v>33378</c:v>
                </c:pt>
                <c:pt idx="96">
                  <c:v>33379</c:v>
                </c:pt>
                <c:pt idx="97">
                  <c:v>33380</c:v>
                </c:pt>
                <c:pt idx="98">
                  <c:v>33381</c:v>
                </c:pt>
                <c:pt idx="99">
                  <c:v>33382</c:v>
                </c:pt>
                <c:pt idx="100">
                  <c:v>33386</c:v>
                </c:pt>
                <c:pt idx="101">
                  <c:v>33387</c:v>
                </c:pt>
                <c:pt idx="102">
                  <c:v>33388</c:v>
                </c:pt>
                <c:pt idx="103">
                  <c:v>33389</c:v>
                </c:pt>
                <c:pt idx="104">
                  <c:v>33392</c:v>
                </c:pt>
                <c:pt idx="105">
                  <c:v>33393</c:v>
                </c:pt>
                <c:pt idx="106">
                  <c:v>33394</c:v>
                </c:pt>
                <c:pt idx="107">
                  <c:v>33395</c:v>
                </c:pt>
                <c:pt idx="108">
                  <c:v>33396</c:v>
                </c:pt>
                <c:pt idx="109">
                  <c:v>33399</c:v>
                </c:pt>
                <c:pt idx="110">
                  <c:v>33400</c:v>
                </c:pt>
                <c:pt idx="111">
                  <c:v>33401</c:v>
                </c:pt>
                <c:pt idx="112">
                  <c:v>33402</c:v>
                </c:pt>
                <c:pt idx="113">
                  <c:v>33403</c:v>
                </c:pt>
                <c:pt idx="114">
                  <c:v>33406</c:v>
                </c:pt>
                <c:pt idx="115">
                  <c:v>33407</c:v>
                </c:pt>
                <c:pt idx="116">
                  <c:v>33408</c:v>
                </c:pt>
                <c:pt idx="117">
                  <c:v>33409</c:v>
                </c:pt>
                <c:pt idx="118">
                  <c:v>33410</c:v>
                </c:pt>
                <c:pt idx="119">
                  <c:v>33413</c:v>
                </c:pt>
                <c:pt idx="120">
                  <c:v>33414</c:v>
                </c:pt>
                <c:pt idx="121">
                  <c:v>33415</c:v>
                </c:pt>
                <c:pt idx="122">
                  <c:v>33416</c:v>
                </c:pt>
                <c:pt idx="123">
                  <c:v>33417</c:v>
                </c:pt>
                <c:pt idx="124">
                  <c:v>33420</c:v>
                </c:pt>
                <c:pt idx="125">
                  <c:v>33421</c:v>
                </c:pt>
                <c:pt idx="126">
                  <c:v>33422</c:v>
                </c:pt>
                <c:pt idx="127">
                  <c:v>33424</c:v>
                </c:pt>
                <c:pt idx="128">
                  <c:v>33427</c:v>
                </c:pt>
                <c:pt idx="129">
                  <c:v>33428</c:v>
                </c:pt>
                <c:pt idx="130">
                  <c:v>33429</c:v>
                </c:pt>
                <c:pt idx="131">
                  <c:v>33430</c:v>
                </c:pt>
                <c:pt idx="132">
                  <c:v>33431</c:v>
                </c:pt>
                <c:pt idx="133">
                  <c:v>33434</c:v>
                </c:pt>
                <c:pt idx="134">
                  <c:v>33435</c:v>
                </c:pt>
                <c:pt idx="135">
                  <c:v>33436</c:v>
                </c:pt>
                <c:pt idx="136">
                  <c:v>33437</c:v>
                </c:pt>
                <c:pt idx="137">
                  <c:v>33438</c:v>
                </c:pt>
                <c:pt idx="138">
                  <c:v>33441</c:v>
                </c:pt>
                <c:pt idx="139">
                  <c:v>33442</c:v>
                </c:pt>
                <c:pt idx="140">
                  <c:v>33443</c:v>
                </c:pt>
                <c:pt idx="141">
                  <c:v>33444</c:v>
                </c:pt>
                <c:pt idx="142">
                  <c:v>33445</c:v>
                </c:pt>
                <c:pt idx="143">
                  <c:v>33448</c:v>
                </c:pt>
                <c:pt idx="144">
                  <c:v>33449</c:v>
                </c:pt>
                <c:pt idx="145">
                  <c:v>33450</c:v>
                </c:pt>
                <c:pt idx="146">
                  <c:v>33451</c:v>
                </c:pt>
                <c:pt idx="147">
                  <c:v>33452</c:v>
                </c:pt>
                <c:pt idx="148">
                  <c:v>33455</c:v>
                </c:pt>
                <c:pt idx="149">
                  <c:v>33456</c:v>
                </c:pt>
                <c:pt idx="150">
                  <c:v>33457</c:v>
                </c:pt>
                <c:pt idx="151">
                  <c:v>33458</c:v>
                </c:pt>
                <c:pt idx="152">
                  <c:v>33459</c:v>
                </c:pt>
                <c:pt idx="153">
                  <c:v>33462</c:v>
                </c:pt>
                <c:pt idx="154">
                  <c:v>33463</c:v>
                </c:pt>
                <c:pt idx="155">
                  <c:v>33464</c:v>
                </c:pt>
                <c:pt idx="156">
                  <c:v>33465</c:v>
                </c:pt>
                <c:pt idx="157">
                  <c:v>33466</c:v>
                </c:pt>
                <c:pt idx="158">
                  <c:v>33469</c:v>
                </c:pt>
                <c:pt idx="159">
                  <c:v>33470</c:v>
                </c:pt>
                <c:pt idx="160">
                  <c:v>33471</c:v>
                </c:pt>
                <c:pt idx="161">
                  <c:v>33472</c:v>
                </c:pt>
                <c:pt idx="162">
                  <c:v>33473</c:v>
                </c:pt>
                <c:pt idx="163">
                  <c:v>33476</c:v>
                </c:pt>
                <c:pt idx="164">
                  <c:v>33477</c:v>
                </c:pt>
                <c:pt idx="165">
                  <c:v>33478</c:v>
                </c:pt>
                <c:pt idx="166">
                  <c:v>33479</c:v>
                </c:pt>
                <c:pt idx="167">
                  <c:v>33480</c:v>
                </c:pt>
                <c:pt idx="168">
                  <c:v>33484</c:v>
                </c:pt>
                <c:pt idx="169">
                  <c:v>33485</c:v>
                </c:pt>
                <c:pt idx="170">
                  <c:v>33486</c:v>
                </c:pt>
                <c:pt idx="171">
                  <c:v>33487</c:v>
                </c:pt>
                <c:pt idx="172">
                  <c:v>33490</c:v>
                </c:pt>
                <c:pt idx="173">
                  <c:v>33491</c:v>
                </c:pt>
                <c:pt idx="174">
                  <c:v>33492</c:v>
                </c:pt>
                <c:pt idx="175">
                  <c:v>33493</c:v>
                </c:pt>
                <c:pt idx="176">
                  <c:v>33494</c:v>
                </c:pt>
                <c:pt idx="177">
                  <c:v>33497</c:v>
                </c:pt>
                <c:pt idx="178">
                  <c:v>33498</c:v>
                </c:pt>
                <c:pt idx="179">
                  <c:v>33499</c:v>
                </c:pt>
                <c:pt idx="180">
                  <c:v>33500</c:v>
                </c:pt>
                <c:pt idx="181">
                  <c:v>33501</c:v>
                </c:pt>
                <c:pt idx="182">
                  <c:v>33504</c:v>
                </c:pt>
                <c:pt idx="183">
                  <c:v>33505</c:v>
                </c:pt>
                <c:pt idx="184">
                  <c:v>33506</c:v>
                </c:pt>
                <c:pt idx="185">
                  <c:v>33507</c:v>
                </c:pt>
                <c:pt idx="186">
                  <c:v>33508</c:v>
                </c:pt>
                <c:pt idx="187">
                  <c:v>33511</c:v>
                </c:pt>
                <c:pt idx="188">
                  <c:v>33512</c:v>
                </c:pt>
                <c:pt idx="189">
                  <c:v>33513</c:v>
                </c:pt>
                <c:pt idx="190">
                  <c:v>33514</c:v>
                </c:pt>
                <c:pt idx="191">
                  <c:v>33515</c:v>
                </c:pt>
                <c:pt idx="192">
                  <c:v>33518</c:v>
                </c:pt>
                <c:pt idx="193">
                  <c:v>33519</c:v>
                </c:pt>
                <c:pt idx="194">
                  <c:v>33520</c:v>
                </c:pt>
                <c:pt idx="195">
                  <c:v>33521</c:v>
                </c:pt>
                <c:pt idx="196">
                  <c:v>33522</c:v>
                </c:pt>
                <c:pt idx="197">
                  <c:v>33525</c:v>
                </c:pt>
                <c:pt idx="198">
                  <c:v>33526</c:v>
                </c:pt>
                <c:pt idx="199">
                  <c:v>33527</c:v>
                </c:pt>
                <c:pt idx="200">
                  <c:v>33528</c:v>
                </c:pt>
                <c:pt idx="201">
                  <c:v>33529</c:v>
                </c:pt>
                <c:pt idx="202">
                  <c:v>33532</c:v>
                </c:pt>
                <c:pt idx="203">
                  <c:v>33533</c:v>
                </c:pt>
                <c:pt idx="204">
                  <c:v>33534</c:v>
                </c:pt>
                <c:pt idx="205">
                  <c:v>33535</c:v>
                </c:pt>
                <c:pt idx="206">
                  <c:v>33536</c:v>
                </c:pt>
                <c:pt idx="207">
                  <c:v>33539</c:v>
                </c:pt>
                <c:pt idx="208">
                  <c:v>33540</c:v>
                </c:pt>
                <c:pt idx="209">
                  <c:v>33541</c:v>
                </c:pt>
                <c:pt idx="210">
                  <c:v>33542</c:v>
                </c:pt>
                <c:pt idx="211">
                  <c:v>33543</c:v>
                </c:pt>
                <c:pt idx="212">
                  <c:v>33546</c:v>
                </c:pt>
                <c:pt idx="213">
                  <c:v>33547</c:v>
                </c:pt>
                <c:pt idx="214">
                  <c:v>33548</c:v>
                </c:pt>
                <c:pt idx="215">
                  <c:v>33549</c:v>
                </c:pt>
                <c:pt idx="216">
                  <c:v>33550</c:v>
                </c:pt>
                <c:pt idx="217">
                  <c:v>33553</c:v>
                </c:pt>
                <c:pt idx="218">
                  <c:v>33554</c:v>
                </c:pt>
                <c:pt idx="219">
                  <c:v>33555</c:v>
                </c:pt>
                <c:pt idx="220">
                  <c:v>33556</c:v>
                </c:pt>
                <c:pt idx="221">
                  <c:v>33557</c:v>
                </c:pt>
                <c:pt idx="222">
                  <c:v>33560</c:v>
                </c:pt>
                <c:pt idx="223">
                  <c:v>33561</c:v>
                </c:pt>
                <c:pt idx="224">
                  <c:v>33562</c:v>
                </c:pt>
                <c:pt idx="225">
                  <c:v>33563</c:v>
                </c:pt>
                <c:pt idx="226">
                  <c:v>33564</c:v>
                </c:pt>
                <c:pt idx="227">
                  <c:v>33567</c:v>
                </c:pt>
                <c:pt idx="228">
                  <c:v>33568</c:v>
                </c:pt>
                <c:pt idx="229">
                  <c:v>33569</c:v>
                </c:pt>
                <c:pt idx="230">
                  <c:v>33571</c:v>
                </c:pt>
                <c:pt idx="231">
                  <c:v>33574</c:v>
                </c:pt>
                <c:pt idx="232">
                  <c:v>33575</c:v>
                </c:pt>
                <c:pt idx="233">
                  <c:v>33576</c:v>
                </c:pt>
                <c:pt idx="234">
                  <c:v>33577</c:v>
                </c:pt>
                <c:pt idx="235">
                  <c:v>33578</c:v>
                </c:pt>
                <c:pt idx="236">
                  <c:v>33581</c:v>
                </c:pt>
                <c:pt idx="237">
                  <c:v>33582</c:v>
                </c:pt>
                <c:pt idx="238">
                  <c:v>33583</c:v>
                </c:pt>
                <c:pt idx="239">
                  <c:v>33584</c:v>
                </c:pt>
                <c:pt idx="240">
                  <c:v>33585</c:v>
                </c:pt>
                <c:pt idx="241">
                  <c:v>33588</c:v>
                </c:pt>
                <c:pt idx="242">
                  <c:v>33589</c:v>
                </c:pt>
                <c:pt idx="243">
                  <c:v>33590</c:v>
                </c:pt>
                <c:pt idx="244">
                  <c:v>33591</c:v>
                </c:pt>
                <c:pt idx="245">
                  <c:v>33592</c:v>
                </c:pt>
                <c:pt idx="246">
                  <c:v>33595</c:v>
                </c:pt>
                <c:pt idx="247">
                  <c:v>33596</c:v>
                </c:pt>
                <c:pt idx="248">
                  <c:v>33598</c:v>
                </c:pt>
                <c:pt idx="249">
                  <c:v>33599</c:v>
                </c:pt>
                <c:pt idx="250">
                  <c:v>33602</c:v>
                </c:pt>
                <c:pt idx="251">
                  <c:v>33603</c:v>
                </c:pt>
                <c:pt idx="252">
                  <c:v>33605</c:v>
                </c:pt>
                <c:pt idx="253">
                  <c:v>33606</c:v>
                </c:pt>
                <c:pt idx="254">
                  <c:v>33609</c:v>
                </c:pt>
                <c:pt idx="255">
                  <c:v>33610</c:v>
                </c:pt>
                <c:pt idx="256">
                  <c:v>33611</c:v>
                </c:pt>
                <c:pt idx="257">
                  <c:v>33612</c:v>
                </c:pt>
                <c:pt idx="258">
                  <c:v>33613</c:v>
                </c:pt>
                <c:pt idx="259">
                  <c:v>33616</c:v>
                </c:pt>
                <c:pt idx="260">
                  <c:v>33617</c:v>
                </c:pt>
                <c:pt idx="261">
                  <c:v>33618</c:v>
                </c:pt>
                <c:pt idx="262">
                  <c:v>33619</c:v>
                </c:pt>
                <c:pt idx="263">
                  <c:v>33620</c:v>
                </c:pt>
                <c:pt idx="264">
                  <c:v>33623</c:v>
                </c:pt>
                <c:pt idx="265">
                  <c:v>33624</c:v>
                </c:pt>
                <c:pt idx="266">
                  <c:v>33625</c:v>
                </c:pt>
                <c:pt idx="267">
                  <c:v>33626</c:v>
                </c:pt>
                <c:pt idx="268">
                  <c:v>33627</c:v>
                </c:pt>
                <c:pt idx="269">
                  <c:v>33630</c:v>
                </c:pt>
                <c:pt idx="270">
                  <c:v>33631</c:v>
                </c:pt>
                <c:pt idx="271">
                  <c:v>33632</c:v>
                </c:pt>
                <c:pt idx="272">
                  <c:v>33633</c:v>
                </c:pt>
                <c:pt idx="273">
                  <c:v>33634</c:v>
                </c:pt>
                <c:pt idx="274">
                  <c:v>33637</c:v>
                </c:pt>
                <c:pt idx="275">
                  <c:v>33638</c:v>
                </c:pt>
                <c:pt idx="276">
                  <c:v>33639</c:v>
                </c:pt>
                <c:pt idx="277">
                  <c:v>33640</c:v>
                </c:pt>
                <c:pt idx="278">
                  <c:v>33641</c:v>
                </c:pt>
                <c:pt idx="279">
                  <c:v>33644</c:v>
                </c:pt>
                <c:pt idx="280">
                  <c:v>33645</c:v>
                </c:pt>
                <c:pt idx="281">
                  <c:v>33646</c:v>
                </c:pt>
                <c:pt idx="282">
                  <c:v>33647</c:v>
                </c:pt>
                <c:pt idx="283">
                  <c:v>33648</c:v>
                </c:pt>
                <c:pt idx="284">
                  <c:v>33652</c:v>
                </c:pt>
                <c:pt idx="285">
                  <c:v>33653</c:v>
                </c:pt>
                <c:pt idx="286">
                  <c:v>33654</c:v>
                </c:pt>
                <c:pt idx="287">
                  <c:v>33655</c:v>
                </c:pt>
                <c:pt idx="288">
                  <c:v>33658</c:v>
                </c:pt>
                <c:pt idx="289">
                  <c:v>33659</c:v>
                </c:pt>
                <c:pt idx="290">
                  <c:v>33660</c:v>
                </c:pt>
                <c:pt idx="291">
                  <c:v>33661</c:v>
                </c:pt>
                <c:pt idx="292">
                  <c:v>33662</c:v>
                </c:pt>
                <c:pt idx="293">
                  <c:v>33665</c:v>
                </c:pt>
                <c:pt idx="294">
                  <c:v>33666</c:v>
                </c:pt>
                <c:pt idx="295">
                  <c:v>33667</c:v>
                </c:pt>
                <c:pt idx="296">
                  <c:v>33668</c:v>
                </c:pt>
                <c:pt idx="297">
                  <c:v>33669</c:v>
                </c:pt>
                <c:pt idx="298">
                  <c:v>33672</c:v>
                </c:pt>
                <c:pt idx="299">
                  <c:v>33673</c:v>
                </c:pt>
                <c:pt idx="300">
                  <c:v>33674</c:v>
                </c:pt>
                <c:pt idx="301">
                  <c:v>33675</c:v>
                </c:pt>
                <c:pt idx="302">
                  <c:v>33676</c:v>
                </c:pt>
                <c:pt idx="303">
                  <c:v>33679</c:v>
                </c:pt>
                <c:pt idx="304">
                  <c:v>33680</c:v>
                </c:pt>
                <c:pt idx="305">
                  <c:v>33681</c:v>
                </c:pt>
                <c:pt idx="306">
                  <c:v>33682</c:v>
                </c:pt>
                <c:pt idx="307">
                  <c:v>33683</c:v>
                </c:pt>
                <c:pt idx="308">
                  <c:v>33686</c:v>
                </c:pt>
                <c:pt idx="309">
                  <c:v>33687</c:v>
                </c:pt>
                <c:pt idx="310">
                  <c:v>33688</c:v>
                </c:pt>
                <c:pt idx="311">
                  <c:v>33689</c:v>
                </c:pt>
                <c:pt idx="312">
                  <c:v>33690</c:v>
                </c:pt>
                <c:pt idx="313">
                  <c:v>33693</c:v>
                </c:pt>
                <c:pt idx="314">
                  <c:v>33694</c:v>
                </c:pt>
                <c:pt idx="315">
                  <c:v>33695</c:v>
                </c:pt>
                <c:pt idx="316">
                  <c:v>33696</c:v>
                </c:pt>
                <c:pt idx="317">
                  <c:v>33697</c:v>
                </c:pt>
                <c:pt idx="318">
                  <c:v>33700</c:v>
                </c:pt>
                <c:pt idx="319">
                  <c:v>33701</c:v>
                </c:pt>
                <c:pt idx="320">
                  <c:v>33702</c:v>
                </c:pt>
                <c:pt idx="321">
                  <c:v>33703</c:v>
                </c:pt>
                <c:pt idx="322">
                  <c:v>33704</c:v>
                </c:pt>
                <c:pt idx="323">
                  <c:v>33707</c:v>
                </c:pt>
                <c:pt idx="324">
                  <c:v>33708</c:v>
                </c:pt>
                <c:pt idx="325">
                  <c:v>33709</c:v>
                </c:pt>
                <c:pt idx="326">
                  <c:v>33710</c:v>
                </c:pt>
                <c:pt idx="327">
                  <c:v>33714</c:v>
                </c:pt>
                <c:pt idx="328">
                  <c:v>33715</c:v>
                </c:pt>
                <c:pt idx="329">
                  <c:v>33716</c:v>
                </c:pt>
                <c:pt idx="330">
                  <c:v>33717</c:v>
                </c:pt>
                <c:pt idx="331">
                  <c:v>33718</c:v>
                </c:pt>
                <c:pt idx="332">
                  <c:v>33721</c:v>
                </c:pt>
                <c:pt idx="333">
                  <c:v>33722</c:v>
                </c:pt>
                <c:pt idx="334">
                  <c:v>33723</c:v>
                </c:pt>
                <c:pt idx="335">
                  <c:v>33724</c:v>
                </c:pt>
                <c:pt idx="336">
                  <c:v>33725</c:v>
                </c:pt>
                <c:pt idx="337">
                  <c:v>33728</c:v>
                </c:pt>
                <c:pt idx="338">
                  <c:v>33729</c:v>
                </c:pt>
                <c:pt idx="339">
                  <c:v>33730</c:v>
                </c:pt>
                <c:pt idx="340">
                  <c:v>33731</c:v>
                </c:pt>
                <c:pt idx="341">
                  <c:v>33732</c:v>
                </c:pt>
                <c:pt idx="342">
                  <c:v>33735</c:v>
                </c:pt>
                <c:pt idx="343">
                  <c:v>33736</c:v>
                </c:pt>
                <c:pt idx="344">
                  <c:v>33737</c:v>
                </c:pt>
                <c:pt idx="345">
                  <c:v>33738</c:v>
                </c:pt>
                <c:pt idx="346">
                  <c:v>33739</c:v>
                </c:pt>
                <c:pt idx="347">
                  <c:v>33742</c:v>
                </c:pt>
                <c:pt idx="348">
                  <c:v>33743</c:v>
                </c:pt>
                <c:pt idx="349">
                  <c:v>33744</c:v>
                </c:pt>
                <c:pt idx="350">
                  <c:v>33745</c:v>
                </c:pt>
                <c:pt idx="351">
                  <c:v>33746</c:v>
                </c:pt>
                <c:pt idx="352">
                  <c:v>33750</c:v>
                </c:pt>
                <c:pt idx="353">
                  <c:v>33751</c:v>
                </c:pt>
                <c:pt idx="354">
                  <c:v>33752</c:v>
                </c:pt>
                <c:pt idx="355">
                  <c:v>33753</c:v>
                </c:pt>
                <c:pt idx="356">
                  <c:v>33756</c:v>
                </c:pt>
                <c:pt idx="357">
                  <c:v>33757</c:v>
                </c:pt>
                <c:pt idx="358">
                  <c:v>33758</c:v>
                </c:pt>
                <c:pt idx="359">
                  <c:v>33759</c:v>
                </c:pt>
                <c:pt idx="360">
                  <c:v>33760</c:v>
                </c:pt>
                <c:pt idx="361">
                  <c:v>33763</c:v>
                </c:pt>
                <c:pt idx="362">
                  <c:v>33764</c:v>
                </c:pt>
                <c:pt idx="363">
                  <c:v>33765</c:v>
                </c:pt>
                <c:pt idx="364">
                  <c:v>33766</c:v>
                </c:pt>
                <c:pt idx="365">
                  <c:v>33767</c:v>
                </c:pt>
                <c:pt idx="366">
                  <c:v>33770</c:v>
                </c:pt>
                <c:pt idx="367">
                  <c:v>33771</c:v>
                </c:pt>
                <c:pt idx="368">
                  <c:v>33772</c:v>
                </c:pt>
                <c:pt idx="369">
                  <c:v>33773</c:v>
                </c:pt>
                <c:pt idx="370">
                  <c:v>33774</c:v>
                </c:pt>
                <c:pt idx="371">
                  <c:v>33777</c:v>
                </c:pt>
                <c:pt idx="372">
                  <c:v>33778</c:v>
                </c:pt>
                <c:pt idx="373">
                  <c:v>33779</c:v>
                </c:pt>
                <c:pt idx="374">
                  <c:v>33780</c:v>
                </c:pt>
                <c:pt idx="375">
                  <c:v>33781</c:v>
                </c:pt>
                <c:pt idx="376">
                  <c:v>33784</c:v>
                </c:pt>
                <c:pt idx="377">
                  <c:v>33785</c:v>
                </c:pt>
                <c:pt idx="378">
                  <c:v>33786</c:v>
                </c:pt>
                <c:pt idx="379">
                  <c:v>33787</c:v>
                </c:pt>
                <c:pt idx="380">
                  <c:v>33791</c:v>
                </c:pt>
                <c:pt idx="381">
                  <c:v>33792</c:v>
                </c:pt>
                <c:pt idx="382">
                  <c:v>33793</c:v>
                </c:pt>
                <c:pt idx="383">
                  <c:v>33794</c:v>
                </c:pt>
                <c:pt idx="384">
                  <c:v>33795</c:v>
                </c:pt>
                <c:pt idx="385">
                  <c:v>33798</c:v>
                </c:pt>
                <c:pt idx="386">
                  <c:v>33799</c:v>
                </c:pt>
                <c:pt idx="387">
                  <c:v>33800</c:v>
                </c:pt>
                <c:pt idx="388">
                  <c:v>33801</c:v>
                </c:pt>
                <c:pt idx="389">
                  <c:v>33802</c:v>
                </c:pt>
                <c:pt idx="390">
                  <c:v>33805</c:v>
                </c:pt>
                <c:pt idx="391">
                  <c:v>33806</c:v>
                </c:pt>
                <c:pt idx="392">
                  <c:v>33807</c:v>
                </c:pt>
                <c:pt idx="393">
                  <c:v>33808</c:v>
                </c:pt>
                <c:pt idx="394">
                  <c:v>33809</c:v>
                </c:pt>
                <c:pt idx="395">
                  <c:v>33812</c:v>
                </c:pt>
                <c:pt idx="396">
                  <c:v>33813</c:v>
                </c:pt>
                <c:pt idx="397">
                  <c:v>33814</c:v>
                </c:pt>
                <c:pt idx="398">
                  <c:v>33815</c:v>
                </c:pt>
                <c:pt idx="399">
                  <c:v>33816</c:v>
                </c:pt>
                <c:pt idx="400">
                  <c:v>33819</c:v>
                </c:pt>
                <c:pt idx="401">
                  <c:v>33820</c:v>
                </c:pt>
                <c:pt idx="402">
                  <c:v>33821</c:v>
                </c:pt>
                <c:pt idx="403">
                  <c:v>33822</c:v>
                </c:pt>
                <c:pt idx="404">
                  <c:v>33823</c:v>
                </c:pt>
                <c:pt idx="405">
                  <c:v>33826</c:v>
                </c:pt>
                <c:pt idx="406">
                  <c:v>33827</c:v>
                </c:pt>
                <c:pt idx="407">
                  <c:v>33828</c:v>
                </c:pt>
                <c:pt idx="408">
                  <c:v>33829</c:v>
                </c:pt>
                <c:pt idx="409">
                  <c:v>33830</c:v>
                </c:pt>
                <c:pt idx="410">
                  <c:v>33833</c:v>
                </c:pt>
                <c:pt idx="411">
                  <c:v>33834</c:v>
                </c:pt>
                <c:pt idx="412">
                  <c:v>33835</c:v>
                </c:pt>
                <c:pt idx="413">
                  <c:v>33836</c:v>
                </c:pt>
                <c:pt idx="414">
                  <c:v>33837</c:v>
                </c:pt>
                <c:pt idx="415">
                  <c:v>33840</c:v>
                </c:pt>
                <c:pt idx="416">
                  <c:v>33841</c:v>
                </c:pt>
                <c:pt idx="417">
                  <c:v>33842</c:v>
                </c:pt>
                <c:pt idx="418">
                  <c:v>33843</c:v>
                </c:pt>
                <c:pt idx="419">
                  <c:v>33844</c:v>
                </c:pt>
                <c:pt idx="420">
                  <c:v>33847</c:v>
                </c:pt>
                <c:pt idx="421">
                  <c:v>33848</c:v>
                </c:pt>
                <c:pt idx="422">
                  <c:v>33849</c:v>
                </c:pt>
                <c:pt idx="423">
                  <c:v>33850</c:v>
                </c:pt>
                <c:pt idx="424">
                  <c:v>33851</c:v>
                </c:pt>
                <c:pt idx="425">
                  <c:v>33855</c:v>
                </c:pt>
                <c:pt idx="426">
                  <c:v>33856</c:v>
                </c:pt>
                <c:pt idx="427">
                  <c:v>33857</c:v>
                </c:pt>
                <c:pt idx="428">
                  <c:v>33858</c:v>
                </c:pt>
                <c:pt idx="429">
                  <c:v>33861</c:v>
                </c:pt>
                <c:pt idx="430">
                  <c:v>33862</c:v>
                </c:pt>
                <c:pt idx="431">
                  <c:v>33863</c:v>
                </c:pt>
                <c:pt idx="432">
                  <c:v>33864</c:v>
                </c:pt>
                <c:pt idx="433">
                  <c:v>33865</c:v>
                </c:pt>
                <c:pt idx="434">
                  <c:v>33868</c:v>
                </c:pt>
                <c:pt idx="435">
                  <c:v>33869</c:v>
                </c:pt>
                <c:pt idx="436">
                  <c:v>33870</c:v>
                </c:pt>
                <c:pt idx="437">
                  <c:v>33871</c:v>
                </c:pt>
                <c:pt idx="438">
                  <c:v>33872</c:v>
                </c:pt>
                <c:pt idx="439">
                  <c:v>33875</c:v>
                </c:pt>
                <c:pt idx="440">
                  <c:v>33876</c:v>
                </c:pt>
                <c:pt idx="441">
                  <c:v>33877</c:v>
                </c:pt>
                <c:pt idx="442">
                  <c:v>33878</c:v>
                </c:pt>
                <c:pt idx="443">
                  <c:v>33879</c:v>
                </c:pt>
                <c:pt idx="444">
                  <c:v>33882</c:v>
                </c:pt>
                <c:pt idx="445">
                  <c:v>33883</c:v>
                </c:pt>
                <c:pt idx="446">
                  <c:v>33884</c:v>
                </c:pt>
                <c:pt idx="447">
                  <c:v>33885</c:v>
                </c:pt>
                <c:pt idx="448">
                  <c:v>33886</c:v>
                </c:pt>
                <c:pt idx="449">
                  <c:v>33889</c:v>
                </c:pt>
                <c:pt idx="450">
                  <c:v>33890</c:v>
                </c:pt>
                <c:pt idx="451">
                  <c:v>33891</c:v>
                </c:pt>
                <c:pt idx="452">
                  <c:v>33892</c:v>
                </c:pt>
                <c:pt idx="453">
                  <c:v>33893</c:v>
                </c:pt>
                <c:pt idx="454">
                  <c:v>33896</c:v>
                </c:pt>
                <c:pt idx="455">
                  <c:v>33897</c:v>
                </c:pt>
                <c:pt idx="456">
                  <c:v>33898</c:v>
                </c:pt>
                <c:pt idx="457">
                  <c:v>33899</c:v>
                </c:pt>
                <c:pt idx="458">
                  <c:v>33900</c:v>
                </c:pt>
                <c:pt idx="459">
                  <c:v>33903</c:v>
                </c:pt>
                <c:pt idx="460">
                  <c:v>33904</c:v>
                </c:pt>
                <c:pt idx="461">
                  <c:v>33905</c:v>
                </c:pt>
                <c:pt idx="462">
                  <c:v>33906</c:v>
                </c:pt>
                <c:pt idx="463">
                  <c:v>33907</c:v>
                </c:pt>
                <c:pt idx="464">
                  <c:v>33910</c:v>
                </c:pt>
                <c:pt idx="465">
                  <c:v>33911</c:v>
                </c:pt>
                <c:pt idx="466">
                  <c:v>33912</c:v>
                </c:pt>
                <c:pt idx="467">
                  <c:v>33913</c:v>
                </c:pt>
                <c:pt idx="468">
                  <c:v>33914</c:v>
                </c:pt>
                <c:pt idx="469">
                  <c:v>33917</c:v>
                </c:pt>
                <c:pt idx="470">
                  <c:v>33918</c:v>
                </c:pt>
                <c:pt idx="471">
                  <c:v>33919</c:v>
                </c:pt>
                <c:pt idx="472">
                  <c:v>33920</c:v>
                </c:pt>
                <c:pt idx="473">
                  <c:v>33921</c:v>
                </c:pt>
                <c:pt idx="474">
                  <c:v>33924</c:v>
                </c:pt>
                <c:pt idx="475">
                  <c:v>33925</c:v>
                </c:pt>
                <c:pt idx="476">
                  <c:v>33926</c:v>
                </c:pt>
                <c:pt idx="477">
                  <c:v>33927</c:v>
                </c:pt>
                <c:pt idx="478">
                  <c:v>33928</c:v>
                </c:pt>
                <c:pt idx="479">
                  <c:v>33931</c:v>
                </c:pt>
                <c:pt idx="480">
                  <c:v>33932</c:v>
                </c:pt>
                <c:pt idx="481">
                  <c:v>33933</c:v>
                </c:pt>
                <c:pt idx="482">
                  <c:v>33935</c:v>
                </c:pt>
                <c:pt idx="483">
                  <c:v>33938</c:v>
                </c:pt>
                <c:pt idx="484">
                  <c:v>33939</c:v>
                </c:pt>
                <c:pt idx="485">
                  <c:v>33940</c:v>
                </c:pt>
                <c:pt idx="486">
                  <c:v>33941</c:v>
                </c:pt>
                <c:pt idx="487">
                  <c:v>33942</c:v>
                </c:pt>
                <c:pt idx="488">
                  <c:v>33945</c:v>
                </c:pt>
                <c:pt idx="489">
                  <c:v>33946</c:v>
                </c:pt>
                <c:pt idx="490">
                  <c:v>33947</c:v>
                </c:pt>
                <c:pt idx="491">
                  <c:v>33948</c:v>
                </c:pt>
                <c:pt idx="492">
                  <c:v>33949</c:v>
                </c:pt>
                <c:pt idx="493">
                  <c:v>33952</c:v>
                </c:pt>
                <c:pt idx="494">
                  <c:v>33953</c:v>
                </c:pt>
                <c:pt idx="495">
                  <c:v>33954</c:v>
                </c:pt>
                <c:pt idx="496">
                  <c:v>33955</c:v>
                </c:pt>
                <c:pt idx="497">
                  <c:v>33956</c:v>
                </c:pt>
                <c:pt idx="498">
                  <c:v>33959</c:v>
                </c:pt>
                <c:pt idx="499">
                  <c:v>33960</c:v>
                </c:pt>
                <c:pt idx="500">
                  <c:v>33961</c:v>
                </c:pt>
                <c:pt idx="501">
                  <c:v>33962</c:v>
                </c:pt>
                <c:pt idx="502">
                  <c:v>33966</c:v>
                </c:pt>
                <c:pt idx="503">
                  <c:v>33967</c:v>
                </c:pt>
                <c:pt idx="504">
                  <c:v>33968</c:v>
                </c:pt>
                <c:pt idx="505">
                  <c:v>33969</c:v>
                </c:pt>
                <c:pt idx="506">
                  <c:v>33973</c:v>
                </c:pt>
                <c:pt idx="507">
                  <c:v>33974</c:v>
                </c:pt>
                <c:pt idx="508">
                  <c:v>33975</c:v>
                </c:pt>
                <c:pt idx="509">
                  <c:v>33976</c:v>
                </c:pt>
                <c:pt idx="510">
                  <c:v>33977</c:v>
                </c:pt>
                <c:pt idx="511">
                  <c:v>33980</c:v>
                </c:pt>
                <c:pt idx="512">
                  <c:v>33981</c:v>
                </c:pt>
                <c:pt idx="513">
                  <c:v>33982</c:v>
                </c:pt>
                <c:pt idx="514">
                  <c:v>33983</c:v>
                </c:pt>
                <c:pt idx="515">
                  <c:v>33984</c:v>
                </c:pt>
                <c:pt idx="516">
                  <c:v>33987</c:v>
                </c:pt>
                <c:pt idx="517">
                  <c:v>33988</c:v>
                </c:pt>
                <c:pt idx="518">
                  <c:v>33989</c:v>
                </c:pt>
                <c:pt idx="519">
                  <c:v>33990</c:v>
                </c:pt>
                <c:pt idx="520">
                  <c:v>33991</c:v>
                </c:pt>
                <c:pt idx="521">
                  <c:v>33994</c:v>
                </c:pt>
                <c:pt idx="522">
                  <c:v>33995</c:v>
                </c:pt>
                <c:pt idx="523">
                  <c:v>33996</c:v>
                </c:pt>
                <c:pt idx="524">
                  <c:v>33997</c:v>
                </c:pt>
                <c:pt idx="525">
                  <c:v>33998</c:v>
                </c:pt>
                <c:pt idx="526">
                  <c:v>34001</c:v>
                </c:pt>
                <c:pt idx="527">
                  <c:v>34002</c:v>
                </c:pt>
                <c:pt idx="528">
                  <c:v>34003</c:v>
                </c:pt>
                <c:pt idx="529">
                  <c:v>34004</c:v>
                </c:pt>
                <c:pt idx="530">
                  <c:v>34005</c:v>
                </c:pt>
                <c:pt idx="531">
                  <c:v>34008</c:v>
                </c:pt>
                <c:pt idx="532">
                  <c:v>34009</c:v>
                </c:pt>
                <c:pt idx="533">
                  <c:v>34010</c:v>
                </c:pt>
                <c:pt idx="534">
                  <c:v>34011</c:v>
                </c:pt>
                <c:pt idx="535">
                  <c:v>34012</c:v>
                </c:pt>
                <c:pt idx="536">
                  <c:v>34016</c:v>
                </c:pt>
                <c:pt idx="537">
                  <c:v>34017</c:v>
                </c:pt>
                <c:pt idx="538">
                  <c:v>34018</c:v>
                </c:pt>
                <c:pt idx="539">
                  <c:v>34019</c:v>
                </c:pt>
                <c:pt idx="540">
                  <c:v>34022</c:v>
                </c:pt>
                <c:pt idx="541">
                  <c:v>34023</c:v>
                </c:pt>
                <c:pt idx="542">
                  <c:v>34024</c:v>
                </c:pt>
                <c:pt idx="543">
                  <c:v>34025</c:v>
                </c:pt>
                <c:pt idx="544">
                  <c:v>34026</c:v>
                </c:pt>
                <c:pt idx="545">
                  <c:v>34029</c:v>
                </c:pt>
                <c:pt idx="546">
                  <c:v>34030</c:v>
                </c:pt>
                <c:pt idx="547">
                  <c:v>34031</c:v>
                </c:pt>
                <c:pt idx="548">
                  <c:v>34032</c:v>
                </c:pt>
                <c:pt idx="549">
                  <c:v>34033</c:v>
                </c:pt>
                <c:pt idx="550">
                  <c:v>34036</c:v>
                </c:pt>
                <c:pt idx="551">
                  <c:v>34037</c:v>
                </c:pt>
                <c:pt idx="552">
                  <c:v>34038</c:v>
                </c:pt>
                <c:pt idx="553">
                  <c:v>34039</c:v>
                </c:pt>
                <c:pt idx="554">
                  <c:v>34040</c:v>
                </c:pt>
                <c:pt idx="555">
                  <c:v>34043</c:v>
                </c:pt>
                <c:pt idx="556">
                  <c:v>34044</c:v>
                </c:pt>
                <c:pt idx="557">
                  <c:v>34045</c:v>
                </c:pt>
                <c:pt idx="558">
                  <c:v>34046</c:v>
                </c:pt>
                <c:pt idx="559">
                  <c:v>34047</c:v>
                </c:pt>
                <c:pt idx="560">
                  <c:v>34050</c:v>
                </c:pt>
                <c:pt idx="561">
                  <c:v>34051</c:v>
                </c:pt>
                <c:pt idx="562">
                  <c:v>34052</c:v>
                </c:pt>
                <c:pt idx="563">
                  <c:v>34053</c:v>
                </c:pt>
                <c:pt idx="564">
                  <c:v>34054</c:v>
                </c:pt>
                <c:pt idx="565">
                  <c:v>34057</c:v>
                </c:pt>
                <c:pt idx="566">
                  <c:v>34058</c:v>
                </c:pt>
                <c:pt idx="567">
                  <c:v>34059</c:v>
                </c:pt>
                <c:pt idx="568">
                  <c:v>34060</c:v>
                </c:pt>
                <c:pt idx="569">
                  <c:v>34061</c:v>
                </c:pt>
                <c:pt idx="570">
                  <c:v>34064</c:v>
                </c:pt>
                <c:pt idx="571">
                  <c:v>34065</c:v>
                </c:pt>
                <c:pt idx="572">
                  <c:v>34066</c:v>
                </c:pt>
                <c:pt idx="573">
                  <c:v>34067</c:v>
                </c:pt>
                <c:pt idx="574">
                  <c:v>34071</c:v>
                </c:pt>
                <c:pt idx="575">
                  <c:v>34072</c:v>
                </c:pt>
                <c:pt idx="576">
                  <c:v>34073</c:v>
                </c:pt>
                <c:pt idx="577">
                  <c:v>34074</c:v>
                </c:pt>
                <c:pt idx="578">
                  <c:v>34075</c:v>
                </c:pt>
                <c:pt idx="579">
                  <c:v>34078</c:v>
                </c:pt>
                <c:pt idx="580">
                  <c:v>34079</c:v>
                </c:pt>
                <c:pt idx="581">
                  <c:v>34080</c:v>
                </c:pt>
                <c:pt idx="582">
                  <c:v>34081</c:v>
                </c:pt>
                <c:pt idx="583">
                  <c:v>34082</c:v>
                </c:pt>
                <c:pt idx="584">
                  <c:v>34085</c:v>
                </c:pt>
                <c:pt idx="585">
                  <c:v>34086</c:v>
                </c:pt>
                <c:pt idx="586">
                  <c:v>34087</c:v>
                </c:pt>
                <c:pt idx="587">
                  <c:v>34088</c:v>
                </c:pt>
                <c:pt idx="588">
                  <c:v>34089</c:v>
                </c:pt>
                <c:pt idx="589">
                  <c:v>34092</c:v>
                </c:pt>
                <c:pt idx="590">
                  <c:v>34093</c:v>
                </c:pt>
                <c:pt idx="591">
                  <c:v>34094</c:v>
                </c:pt>
                <c:pt idx="592">
                  <c:v>34095</c:v>
                </c:pt>
                <c:pt idx="593">
                  <c:v>34096</c:v>
                </c:pt>
                <c:pt idx="594">
                  <c:v>34099</c:v>
                </c:pt>
                <c:pt idx="595">
                  <c:v>34100</c:v>
                </c:pt>
                <c:pt idx="596">
                  <c:v>34101</c:v>
                </c:pt>
                <c:pt idx="597">
                  <c:v>34102</c:v>
                </c:pt>
                <c:pt idx="598">
                  <c:v>34103</c:v>
                </c:pt>
                <c:pt idx="599">
                  <c:v>34106</c:v>
                </c:pt>
                <c:pt idx="600">
                  <c:v>34107</c:v>
                </c:pt>
                <c:pt idx="601">
                  <c:v>34108</c:v>
                </c:pt>
                <c:pt idx="602">
                  <c:v>34109</c:v>
                </c:pt>
                <c:pt idx="603">
                  <c:v>34110</c:v>
                </c:pt>
                <c:pt idx="604">
                  <c:v>34113</c:v>
                </c:pt>
                <c:pt idx="605">
                  <c:v>34114</c:v>
                </c:pt>
                <c:pt idx="606">
                  <c:v>34115</c:v>
                </c:pt>
                <c:pt idx="607">
                  <c:v>34116</c:v>
                </c:pt>
                <c:pt idx="608">
                  <c:v>34117</c:v>
                </c:pt>
                <c:pt idx="609">
                  <c:v>34121</c:v>
                </c:pt>
                <c:pt idx="610">
                  <c:v>34122</c:v>
                </c:pt>
                <c:pt idx="611">
                  <c:v>34123</c:v>
                </c:pt>
                <c:pt idx="612">
                  <c:v>34124</c:v>
                </c:pt>
                <c:pt idx="613">
                  <c:v>34127</c:v>
                </c:pt>
                <c:pt idx="614">
                  <c:v>34128</c:v>
                </c:pt>
                <c:pt idx="615">
                  <c:v>34129</c:v>
                </c:pt>
                <c:pt idx="616">
                  <c:v>34130</c:v>
                </c:pt>
                <c:pt idx="617">
                  <c:v>34131</c:v>
                </c:pt>
                <c:pt idx="618">
                  <c:v>34134</c:v>
                </c:pt>
                <c:pt idx="619">
                  <c:v>34135</c:v>
                </c:pt>
                <c:pt idx="620">
                  <c:v>34136</c:v>
                </c:pt>
                <c:pt idx="621">
                  <c:v>34137</c:v>
                </c:pt>
                <c:pt idx="622">
                  <c:v>34138</c:v>
                </c:pt>
                <c:pt idx="623">
                  <c:v>34141</c:v>
                </c:pt>
                <c:pt idx="624">
                  <c:v>34142</c:v>
                </c:pt>
                <c:pt idx="625">
                  <c:v>34143</c:v>
                </c:pt>
                <c:pt idx="626">
                  <c:v>34144</c:v>
                </c:pt>
                <c:pt idx="627">
                  <c:v>34145</c:v>
                </c:pt>
                <c:pt idx="628">
                  <c:v>34148</c:v>
                </c:pt>
                <c:pt idx="629">
                  <c:v>34149</c:v>
                </c:pt>
                <c:pt idx="630">
                  <c:v>34150</c:v>
                </c:pt>
                <c:pt idx="631">
                  <c:v>34151</c:v>
                </c:pt>
                <c:pt idx="632">
                  <c:v>34152</c:v>
                </c:pt>
                <c:pt idx="633">
                  <c:v>34156</c:v>
                </c:pt>
                <c:pt idx="634">
                  <c:v>34157</c:v>
                </c:pt>
                <c:pt idx="635">
                  <c:v>34158</c:v>
                </c:pt>
                <c:pt idx="636">
                  <c:v>34159</c:v>
                </c:pt>
                <c:pt idx="637">
                  <c:v>34162</c:v>
                </c:pt>
                <c:pt idx="638">
                  <c:v>34163</c:v>
                </c:pt>
                <c:pt idx="639">
                  <c:v>34164</c:v>
                </c:pt>
                <c:pt idx="640">
                  <c:v>34165</c:v>
                </c:pt>
                <c:pt idx="641">
                  <c:v>34166</c:v>
                </c:pt>
                <c:pt idx="642">
                  <c:v>34169</c:v>
                </c:pt>
                <c:pt idx="643">
                  <c:v>34170</c:v>
                </c:pt>
                <c:pt idx="644">
                  <c:v>34171</c:v>
                </c:pt>
                <c:pt idx="645">
                  <c:v>34172</c:v>
                </c:pt>
                <c:pt idx="646">
                  <c:v>34173</c:v>
                </c:pt>
                <c:pt idx="647">
                  <c:v>34176</c:v>
                </c:pt>
                <c:pt idx="648">
                  <c:v>34177</c:v>
                </c:pt>
                <c:pt idx="649">
                  <c:v>34178</c:v>
                </c:pt>
                <c:pt idx="650">
                  <c:v>34179</c:v>
                </c:pt>
                <c:pt idx="651">
                  <c:v>34180</c:v>
                </c:pt>
                <c:pt idx="652">
                  <c:v>34183</c:v>
                </c:pt>
                <c:pt idx="653">
                  <c:v>34184</c:v>
                </c:pt>
                <c:pt idx="654">
                  <c:v>34185</c:v>
                </c:pt>
                <c:pt idx="655">
                  <c:v>34186</c:v>
                </c:pt>
                <c:pt idx="656">
                  <c:v>34187</c:v>
                </c:pt>
                <c:pt idx="657">
                  <c:v>34190</c:v>
                </c:pt>
                <c:pt idx="658">
                  <c:v>34191</c:v>
                </c:pt>
                <c:pt idx="659">
                  <c:v>34192</c:v>
                </c:pt>
                <c:pt idx="660">
                  <c:v>34193</c:v>
                </c:pt>
                <c:pt idx="661">
                  <c:v>34194</c:v>
                </c:pt>
                <c:pt idx="662">
                  <c:v>34197</c:v>
                </c:pt>
                <c:pt idx="663">
                  <c:v>34198</c:v>
                </c:pt>
                <c:pt idx="664">
                  <c:v>34199</c:v>
                </c:pt>
                <c:pt idx="665">
                  <c:v>34200</c:v>
                </c:pt>
                <c:pt idx="666">
                  <c:v>34201</c:v>
                </c:pt>
                <c:pt idx="667">
                  <c:v>34204</c:v>
                </c:pt>
                <c:pt idx="668">
                  <c:v>34205</c:v>
                </c:pt>
                <c:pt idx="669">
                  <c:v>34206</c:v>
                </c:pt>
                <c:pt idx="670">
                  <c:v>34207</c:v>
                </c:pt>
                <c:pt idx="671">
                  <c:v>34208</c:v>
                </c:pt>
                <c:pt idx="672">
                  <c:v>34211</c:v>
                </c:pt>
                <c:pt idx="673">
                  <c:v>34212</c:v>
                </c:pt>
                <c:pt idx="674">
                  <c:v>34213</c:v>
                </c:pt>
                <c:pt idx="675">
                  <c:v>34214</c:v>
                </c:pt>
                <c:pt idx="676">
                  <c:v>34215</c:v>
                </c:pt>
                <c:pt idx="677">
                  <c:v>34219</c:v>
                </c:pt>
                <c:pt idx="678">
                  <c:v>34220</c:v>
                </c:pt>
                <c:pt idx="679">
                  <c:v>34221</c:v>
                </c:pt>
                <c:pt idx="680">
                  <c:v>34222</c:v>
                </c:pt>
                <c:pt idx="681">
                  <c:v>34225</c:v>
                </c:pt>
                <c:pt idx="682">
                  <c:v>34226</c:v>
                </c:pt>
                <c:pt idx="683">
                  <c:v>34227</c:v>
                </c:pt>
                <c:pt idx="684">
                  <c:v>34228</c:v>
                </c:pt>
                <c:pt idx="685">
                  <c:v>34229</c:v>
                </c:pt>
                <c:pt idx="686">
                  <c:v>34232</c:v>
                </c:pt>
                <c:pt idx="687">
                  <c:v>34233</c:v>
                </c:pt>
                <c:pt idx="688">
                  <c:v>34234</c:v>
                </c:pt>
                <c:pt idx="689">
                  <c:v>34235</c:v>
                </c:pt>
                <c:pt idx="690">
                  <c:v>34236</c:v>
                </c:pt>
                <c:pt idx="691">
                  <c:v>34239</c:v>
                </c:pt>
                <c:pt idx="692">
                  <c:v>34240</c:v>
                </c:pt>
                <c:pt idx="693">
                  <c:v>34241</c:v>
                </c:pt>
                <c:pt idx="694">
                  <c:v>34242</c:v>
                </c:pt>
                <c:pt idx="695">
                  <c:v>34243</c:v>
                </c:pt>
                <c:pt idx="696">
                  <c:v>34246</c:v>
                </c:pt>
                <c:pt idx="697">
                  <c:v>34247</c:v>
                </c:pt>
                <c:pt idx="698">
                  <c:v>34248</c:v>
                </c:pt>
                <c:pt idx="699">
                  <c:v>34249</c:v>
                </c:pt>
                <c:pt idx="700">
                  <c:v>34250</c:v>
                </c:pt>
                <c:pt idx="701">
                  <c:v>34253</c:v>
                </c:pt>
                <c:pt idx="702">
                  <c:v>34254</c:v>
                </c:pt>
                <c:pt idx="703">
                  <c:v>34255</c:v>
                </c:pt>
                <c:pt idx="704">
                  <c:v>34256</c:v>
                </c:pt>
                <c:pt idx="705">
                  <c:v>34257</c:v>
                </c:pt>
                <c:pt idx="706">
                  <c:v>34260</c:v>
                </c:pt>
                <c:pt idx="707">
                  <c:v>34261</c:v>
                </c:pt>
                <c:pt idx="708">
                  <c:v>34262</c:v>
                </c:pt>
                <c:pt idx="709">
                  <c:v>34263</c:v>
                </c:pt>
                <c:pt idx="710">
                  <c:v>34264</c:v>
                </c:pt>
                <c:pt idx="711">
                  <c:v>34267</c:v>
                </c:pt>
                <c:pt idx="712">
                  <c:v>34268</c:v>
                </c:pt>
                <c:pt idx="713">
                  <c:v>34269</c:v>
                </c:pt>
                <c:pt idx="714">
                  <c:v>34270</c:v>
                </c:pt>
                <c:pt idx="715">
                  <c:v>34271</c:v>
                </c:pt>
                <c:pt idx="716">
                  <c:v>34274</c:v>
                </c:pt>
                <c:pt idx="717">
                  <c:v>34275</c:v>
                </c:pt>
                <c:pt idx="718">
                  <c:v>34276</c:v>
                </c:pt>
                <c:pt idx="719">
                  <c:v>34277</c:v>
                </c:pt>
                <c:pt idx="720">
                  <c:v>34278</c:v>
                </c:pt>
                <c:pt idx="721">
                  <c:v>34281</c:v>
                </c:pt>
                <c:pt idx="722">
                  <c:v>34282</c:v>
                </c:pt>
                <c:pt idx="723">
                  <c:v>34283</c:v>
                </c:pt>
                <c:pt idx="724">
                  <c:v>34284</c:v>
                </c:pt>
                <c:pt idx="725">
                  <c:v>34285</c:v>
                </c:pt>
                <c:pt idx="726">
                  <c:v>34288</c:v>
                </c:pt>
                <c:pt idx="727">
                  <c:v>34289</c:v>
                </c:pt>
                <c:pt idx="728">
                  <c:v>34290</c:v>
                </c:pt>
                <c:pt idx="729">
                  <c:v>34291</c:v>
                </c:pt>
                <c:pt idx="730">
                  <c:v>34292</c:v>
                </c:pt>
                <c:pt idx="731">
                  <c:v>34295</c:v>
                </c:pt>
                <c:pt idx="732">
                  <c:v>34296</c:v>
                </c:pt>
                <c:pt idx="733">
                  <c:v>34297</c:v>
                </c:pt>
                <c:pt idx="734">
                  <c:v>34299</c:v>
                </c:pt>
                <c:pt idx="735">
                  <c:v>34302</c:v>
                </c:pt>
                <c:pt idx="736">
                  <c:v>34303</c:v>
                </c:pt>
                <c:pt idx="737">
                  <c:v>34304</c:v>
                </c:pt>
                <c:pt idx="738">
                  <c:v>34305</c:v>
                </c:pt>
                <c:pt idx="739">
                  <c:v>34306</c:v>
                </c:pt>
                <c:pt idx="740">
                  <c:v>34309</c:v>
                </c:pt>
                <c:pt idx="741">
                  <c:v>34310</c:v>
                </c:pt>
                <c:pt idx="742">
                  <c:v>34311</c:v>
                </c:pt>
                <c:pt idx="743">
                  <c:v>34312</c:v>
                </c:pt>
                <c:pt idx="744">
                  <c:v>34313</c:v>
                </c:pt>
                <c:pt idx="745">
                  <c:v>34316</c:v>
                </c:pt>
                <c:pt idx="746">
                  <c:v>34317</c:v>
                </c:pt>
                <c:pt idx="747">
                  <c:v>34318</c:v>
                </c:pt>
                <c:pt idx="748">
                  <c:v>34319</c:v>
                </c:pt>
                <c:pt idx="749">
                  <c:v>34320</c:v>
                </c:pt>
                <c:pt idx="750">
                  <c:v>34323</c:v>
                </c:pt>
                <c:pt idx="751">
                  <c:v>34324</c:v>
                </c:pt>
                <c:pt idx="752">
                  <c:v>34325</c:v>
                </c:pt>
                <c:pt idx="753">
                  <c:v>34326</c:v>
                </c:pt>
                <c:pt idx="754">
                  <c:v>34330</c:v>
                </c:pt>
                <c:pt idx="755">
                  <c:v>34331</c:v>
                </c:pt>
                <c:pt idx="756">
                  <c:v>34332</c:v>
                </c:pt>
                <c:pt idx="757">
                  <c:v>34333</c:v>
                </c:pt>
                <c:pt idx="758">
                  <c:v>34334</c:v>
                </c:pt>
                <c:pt idx="759">
                  <c:v>34337</c:v>
                </c:pt>
                <c:pt idx="760">
                  <c:v>34338</c:v>
                </c:pt>
                <c:pt idx="761">
                  <c:v>34339</c:v>
                </c:pt>
                <c:pt idx="762">
                  <c:v>34340</c:v>
                </c:pt>
                <c:pt idx="763">
                  <c:v>34341</c:v>
                </c:pt>
                <c:pt idx="764">
                  <c:v>34344</c:v>
                </c:pt>
                <c:pt idx="765">
                  <c:v>34345</c:v>
                </c:pt>
                <c:pt idx="766">
                  <c:v>34346</c:v>
                </c:pt>
                <c:pt idx="767">
                  <c:v>34347</c:v>
                </c:pt>
                <c:pt idx="768">
                  <c:v>34348</c:v>
                </c:pt>
                <c:pt idx="769">
                  <c:v>34351</c:v>
                </c:pt>
                <c:pt idx="770">
                  <c:v>34352</c:v>
                </c:pt>
                <c:pt idx="771">
                  <c:v>34353</c:v>
                </c:pt>
                <c:pt idx="772">
                  <c:v>34354</c:v>
                </c:pt>
                <c:pt idx="773">
                  <c:v>34355</c:v>
                </c:pt>
                <c:pt idx="774">
                  <c:v>34358</c:v>
                </c:pt>
                <c:pt idx="775">
                  <c:v>34359</c:v>
                </c:pt>
                <c:pt idx="776">
                  <c:v>34360</c:v>
                </c:pt>
                <c:pt idx="777">
                  <c:v>34361</c:v>
                </c:pt>
                <c:pt idx="778">
                  <c:v>34362</c:v>
                </c:pt>
                <c:pt idx="779">
                  <c:v>34365</c:v>
                </c:pt>
                <c:pt idx="780">
                  <c:v>34366</c:v>
                </c:pt>
                <c:pt idx="781">
                  <c:v>34367</c:v>
                </c:pt>
                <c:pt idx="782">
                  <c:v>34368</c:v>
                </c:pt>
                <c:pt idx="783">
                  <c:v>34369</c:v>
                </c:pt>
                <c:pt idx="784">
                  <c:v>34372</c:v>
                </c:pt>
                <c:pt idx="785">
                  <c:v>34373</c:v>
                </c:pt>
                <c:pt idx="786">
                  <c:v>34374</c:v>
                </c:pt>
                <c:pt idx="787">
                  <c:v>34375</c:v>
                </c:pt>
                <c:pt idx="788">
                  <c:v>34376</c:v>
                </c:pt>
                <c:pt idx="789">
                  <c:v>34379</c:v>
                </c:pt>
                <c:pt idx="790">
                  <c:v>34380</c:v>
                </c:pt>
                <c:pt idx="791">
                  <c:v>34381</c:v>
                </c:pt>
                <c:pt idx="792">
                  <c:v>34382</c:v>
                </c:pt>
                <c:pt idx="793">
                  <c:v>34383</c:v>
                </c:pt>
                <c:pt idx="794">
                  <c:v>34387</c:v>
                </c:pt>
                <c:pt idx="795">
                  <c:v>34388</c:v>
                </c:pt>
                <c:pt idx="796">
                  <c:v>34389</c:v>
                </c:pt>
                <c:pt idx="797">
                  <c:v>34390</c:v>
                </c:pt>
                <c:pt idx="798">
                  <c:v>34393</c:v>
                </c:pt>
                <c:pt idx="799">
                  <c:v>34394</c:v>
                </c:pt>
                <c:pt idx="800">
                  <c:v>34395</c:v>
                </c:pt>
                <c:pt idx="801">
                  <c:v>34396</c:v>
                </c:pt>
                <c:pt idx="802">
                  <c:v>34397</c:v>
                </c:pt>
                <c:pt idx="803">
                  <c:v>34400</c:v>
                </c:pt>
                <c:pt idx="804">
                  <c:v>34401</c:v>
                </c:pt>
                <c:pt idx="805">
                  <c:v>34402</c:v>
                </c:pt>
                <c:pt idx="806">
                  <c:v>34403</c:v>
                </c:pt>
                <c:pt idx="807">
                  <c:v>34404</c:v>
                </c:pt>
                <c:pt idx="808">
                  <c:v>34407</c:v>
                </c:pt>
                <c:pt idx="809">
                  <c:v>34408</c:v>
                </c:pt>
                <c:pt idx="810">
                  <c:v>34409</c:v>
                </c:pt>
                <c:pt idx="811">
                  <c:v>34410</c:v>
                </c:pt>
                <c:pt idx="812">
                  <c:v>34411</c:v>
                </c:pt>
                <c:pt idx="813">
                  <c:v>34414</c:v>
                </c:pt>
                <c:pt idx="814">
                  <c:v>34415</c:v>
                </c:pt>
                <c:pt idx="815">
                  <c:v>34416</c:v>
                </c:pt>
                <c:pt idx="816">
                  <c:v>34417</c:v>
                </c:pt>
                <c:pt idx="817">
                  <c:v>34418</c:v>
                </c:pt>
                <c:pt idx="818">
                  <c:v>34421</c:v>
                </c:pt>
                <c:pt idx="819">
                  <c:v>34422</c:v>
                </c:pt>
                <c:pt idx="820">
                  <c:v>34423</c:v>
                </c:pt>
                <c:pt idx="821">
                  <c:v>34424</c:v>
                </c:pt>
                <c:pt idx="822">
                  <c:v>34428</c:v>
                </c:pt>
                <c:pt idx="823">
                  <c:v>34429</c:v>
                </c:pt>
                <c:pt idx="824">
                  <c:v>34430</c:v>
                </c:pt>
                <c:pt idx="825">
                  <c:v>34431</c:v>
                </c:pt>
                <c:pt idx="826">
                  <c:v>34432</c:v>
                </c:pt>
                <c:pt idx="827">
                  <c:v>34435</c:v>
                </c:pt>
                <c:pt idx="828">
                  <c:v>34436</c:v>
                </c:pt>
                <c:pt idx="829">
                  <c:v>34437</c:v>
                </c:pt>
                <c:pt idx="830">
                  <c:v>34438</c:v>
                </c:pt>
                <c:pt idx="831">
                  <c:v>34439</c:v>
                </c:pt>
                <c:pt idx="832">
                  <c:v>34442</c:v>
                </c:pt>
                <c:pt idx="833">
                  <c:v>34443</c:v>
                </c:pt>
                <c:pt idx="834">
                  <c:v>34444</c:v>
                </c:pt>
                <c:pt idx="835">
                  <c:v>34445</c:v>
                </c:pt>
                <c:pt idx="836">
                  <c:v>34446</c:v>
                </c:pt>
                <c:pt idx="837">
                  <c:v>34449</c:v>
                </c:pt>
                <c:pt idx="838">
                  <c:v>34450</c:v>
                </c:pt>
                <c:pt idx="839">
                  <c:v>34452</c:v>
                </c:pt>
                <c:pt idx="840">
                  <c:v>34453</c:v>
                </c:pt>
                <c:pt idx="841">
                  <c:v>34456</c:v>
                </c:pt>
                <c:pt idx="842">
                  <c:v>34457</c:v>
                </c:pt>
                <c:pt idx="843">
                  <c:v>34458</c:v>
                </c:pt>
                <c:pt idx="844">
                  <c:v>34459</c:v>
                </c:pt>
                <c:pt idx="845">
                  <c:v>34460</c:v>
                </c:pt>
                <c:pt idx="846">
                  <c:v>34463</c:v>
                </c:pt>
                <c:pt idx="847">
                  <c:v>34464</c:v>
                </c:pt>
                <c:pt idx="848">
                  <c:v>34465</c:v>
                </c:pt>
                <c:pt idx="849">
                  <c:v>34466</c:v>
                </c:pt>
                <c:pt idx="850">
                  <c:v>34467</c:v>
                </c:pt>
                <c:pt idx="851">
                  <c:v>34470</c:v>
                </c:pt>
                <c:pt idx="852">
                  <c:v>34471</c:v>
                </c:pt>
                <c:pt idx="853">
                  <c:v>34472</c:v>
                </c:pt>
                <c:pt idx="854">
                  <c:v>34473</c:v>
                </c:pt>
                <c:pt idx="855">
                  <c:v>34474</c:v>
                </c:pt>
                <c:pt idx="856">
                  <c:v>34477</c:v>
                </c:pt>
                <c:pt idx="857">
                  <c:v>34478</c:v>
                </c:pt>
                <c:pt idx="858">
                  <c:v>34479</c:v>
                </c:pt>
                <c:pt idx="859">
                  <c:v>34480</c:v>
                </c:pt>
                <c:pt idx="860">
                  <c:v>34481</c:v>
                </c:pt>
                <c:pt idx="861">
                  <c:v>34485</c:v>
                </c:pt>
                <c:pt idx="862">
                  <c:v>34486</c:v>
                </c:pt>
                <c:pt idx="863">
                  <c:v>34487</c:v>
                </c:pt>
                <c:pt idx="864">
                  <c:v>34488</c:v>
                </c:pt>
                <c:pt idx="865">
                  <c:v>34491</c:v>
                </c:pt>
                <c:pt idx="866">
                  <c:v>34492</c:v>
                </c:pt>
                <c:pt idx="867">
                  <c:v>34493</c:v>
                </c:pt>
                <c:pt idx="868">
                  <c:v>34494</c:v>
                </c:pt>
                <c:pt idx="869">
                  <c:v>34495</c:v>
                </c:pt>
                <c:pt idx="870">
                  <c:v>34498</c:v>
                </c:pt>
                <c:pt idx="871">
                  <c:v>34499</c:v>
                </c:pt>
                <c:pt idx="872">
                  <c:v>34500</c:v>
                </c:pt>
                <c:pt idx="873">
                  <c:v>34501</c:v>
                </c:pt>
                <c:pt idx="874">
                  <c:v>34502</c:v>
                </c:pt>
                <c:pt idx="875">
                  <c:v>34505</c:v>
                </c:pt>
                <c:pt idx="876">
                  <c:v>34506</c:v>
                </c:pt>
                <c:pt idx="877">
                  <c:v>34507</c:v>
                </c:pt>
                <c:pt idx="878">
                  <c:v>34508</c:v>
                </c:pt>
                <c:pt idx="879">
                  <c:v>34509</c:v>
                </c:pt>
                <c:pt idx="880">
                  <c:v>34512</c:v>
                </c:pt>
                <c:pt idx="881">
                  <c:v>34513</c:v>
                </c:pt>
                <c:pt idx="882">
                  <c:v>34514</c:v>
                </c:pt>
                <c:pt idx="883">
                  <c:v>34515</c:v>
                </c:pt>
                <c:pt idx="884">
                  <c:v>34516</c:v>
                </c:pt>
                <c:pt idx="885">
                  <c:v>34520</c:v>
                </c:pt>
                <c:pt idx="886">
                  <c:v>34521</c:v>
                </c:pt>
                <c:pt idx="887">
                  <c:v>34522</c:v>
                </c:pt>
                <c:pt idx="888">
                  <c:v>34523</c:v>
                </c:pt>
                <c:pt idx="889">
                  <c:v>34526</c:v>
                </c:pt>
                <c:pt idx="890">
                  <c:v>34527</c:v>
                </c:pt>
                <c:pt idx="891">
                  <c:v>34528</c:v>
                </c:pt>
                <c:pt idx="892">
                  <c:v>34529</c:v>
                </c:pt>
                <c:pt idx="893">
                  <c:v>34530</c:v>
                </c:pt>
                <c:pt idx="894">
                  <c:v>34533</c:v>
                </c:pt>
                <c:pt idx="895">
                  <c:v>34534</c:v>
                </c:pt>
                <c:pt idx="896">
                  <c:v>34535</c:v>
                </c:pt>
                <c:pt idx="897">
                  <c:v>34536</c:v>
                </c:pt>
                <c:pt idx="898">
                  <c:v>34537</c:v>
                </c:pt>
                <c:pt idx="899">
                  <c:v>34540</c:v>
                </c:pt>
                <c:pt idx="900">
                  <c:v>34541</c:v>
                </c:pt>
                <c:pt idx="901">
                  <c:v>34542</c:v>
                </c:pt>
                <c:pt idx="902">
                  <c:v>34543</c:v>
                </c:pt>
                <c:pt idx="903">
                  <c:v>34544</c:v>
                </c:pt>
                <c:pt idx="904">
                  <c:v>34547</c:v>
                </c:pt>
                <c:pt idx="905">
                  <c:v>34548</c:v>
                </c:pt>
                <c:pt idx="906">
                  <c:v>34549</c:v>
                </c:pt>
                <c:pt idx="907">
                  <c:v>34550</c:v>
                </c:pt>
                <c:pt idx="908">
                  <c:v>34551</c:v>
                </c:pt>
                <c:pt idx="909">
                  <c:v>34554</c:v>
                </c:pt>
                <c:pt idx="910">
                  <c:v>34555</c:v>
                </c:pt>
                <c:pt idx="911">
                  <c:v>34556</c:v>
                </c:pt>
                <c:pt idx="912">
                  <c:v>34557</c:v>
                </c:pt>
                <c:pt idx="913">
                  <c:v>34558</c:v>
                </c:pt>
                <c:pt idx="914">
                  <c:v>34561</c:v>
                </c:pt>
                <c:pt idx="915">
                  <c:v>34562</c:v>
                </c:pt>
                <c:pt idx="916">
                  <c:v>34563</c:v>
                </c:pt>
                <c:pt idx="917">
                  <c:v>34564</c:v>
                </c:pt>
                <c:pt idx="918">
                  <c:v>34565</c:v>
                </c:pt>
                <c:pt idx="919">
                  <c:v>34568</c:v>
                </c:pt>
                <c:pt idx="920">
                  <c:v>34569</c:v>
                </c:pt>
                <c:pt idx="921">
                  <c:v>34570</c:v>
                </c:pt>
                <c:pt idx="922">
                  <c:v>34571</c:v>
                </c:pt>
                <c:pt idx="923">
                  <c:v>34572</c:v>
                </c:pt>
                <c:pt idx="924">
                  <c:v>34575</c:v>
                </c:pt>
                <c:pt idx="925">
                  <c:v>34576</c:v>
                </c:pt>
                <c:pt idx="926">
                  <c:v>34577</c:v>
                </c:pt>
                <c:pt idx="927">
                  <c:v>34578</c:v>
                </c:pt>
                <c:pt idx="928">
                  <c:v>34579</c:v>
                </c:pt>
                <c:pt idx="929">
                  <c:v>34583</c:v>
                </c:pt>
                <c:pt idx="930">
                  <c:v>34584</c:v>
                </c:pt>
                <c:pt idx="931">
                  <c:v>34585</c:v>
                </c:pt>
                <c:pt idx="932">
                  <c:v>34586</c:v>
                </c:pt>
                <c:pt idx="933">
                  <c:v>34589</c:v>
                </c:pt>
                <c:pt idx="934">
                  <c:v>34590</c:v>
                </c:pt>
                <c:pt idx="935">
                  <c:v>34591</c:v>
                </c:pt>
                <c:pt idx="936">
                  <c:v>34592</c:v>
                </c:pt>
                <c:pt idx="937">
                  <c:v>34593</c:v>
                </c:pt>
                <c:pt idx="938">
                  <c:v>34596</c:v>
                </c:pt>
                <c:pt idx="939">
                  <c:v>34597</c:v>
                </c:pt>
                <c:pt idx="940">
                  <c:v>34598</c:v>
                </c:pt>
                <c:pt idx="941">
                  <c:v>34599</c:v>
                </c:pt>
                <c:pt idx="942">
                  <c:v>34600</c:v>
                </c:pt>
                <c:pt idx="943">
                  <c:v>34603</c:v>
                </c:pt>
                <c:pt idx="944">
                  <c:v>34604</c:v>
                </c:pt>
                <c:pt idx="945">
                  <c:v>34605</c:v>
                </c:pt>
                <c:pt idx="946">
                  <c:v>34606</c:v>
                </c:pt>
                <c:pt idx="947">
                  <c:v>34607</c:v>
                </c:pt>
                <c:pt idx="948">
                  <c:v>34610</c:v>
                </c:pt>
                <c:pt idx="949">
                  <c:v>34611</c:v>
                </c:pt>
                <c:pt idx="950">
                  <c:v>34612</c:v>
                </c:pt>
                <c:pt idx="951">
                  <c:v>34613</c:v>
                </c:pt>
                <c:pt idx="952">
                  <c:v>34614</c:v>
                </c:pt>
                <c:pt idx="953">
                  <c:v>34617</c:v>
                </c:pt>
                <c:pt idx="954">
                  <c:v>34618</c:v>
                </c:pt>
                <c:pt idx="955">
                  <c:v>34619</c:v>
                </c:pt>
                <c:pt idx="956">
                  <c:v>34620</c:v>
                </c:pt>
                <c:pt idx="957">
                  <c:v>34621</c:v>
                </c:pt>
                <c:pt idx="958">
                  <c:v>34624</c:v>
                </c:pt>
                <c:pt idx="959">
                  <c:v>34625</c:v>
                </c:pt>
                <c:pt idx="960">
                  <c:v>34626</c:v>
                </c:pt>
                <c:pt idx="961">
                  <c:v>34627</c:v>
                </c:pt>
                <c:pt idx="962">
                  <c:v>34628</c:v>
                </c:pt>
                <c:pt idx="963">
                  <c:v>34631</c:v>
                </c:pt>
                <c:pt idx="964">
                  <c:v>34632</c:v>
                </c:pt>
                <c:pt idx="965">
                  <c:v>34633</c:v>
                </c:pt>
                <c:pt idx="966">
                  <c:v>34634</c:v>
                </c:pt>
                <c:pt idx="967">
                  <c:v>34635</c:v>
                </c:pt>
                <c:pt idx="968">
                  <c:v>34638</c:v>
                </c:pt>
                <c:pt idx="969">
                  <c:v>34639</c:v>
                </c:pt>
                <c:pt idx="970">
                  <c:v>34640</c:v>
                </c:pt>
                <c:pt idx="971">
                  <c:v>34641</c:v>
                </c:pt>
                <c:pt idx="972">
                  <c:v>34642</c:v>
                </c:pt>
                <c:pt idx="973">
                  <c:v>34645</c:v>
                </c:pt>
                <c:pt idx="974">
                  <c:v>34646</c:v>
                </c:pt>
                <c:pt idx="975">
                  <c:v>34647</c:v>
                </c:pt>
                <c:pt idx="976">
                  <c:v>34648</c:v>
                </c:pt>
                <c:pt idx="977">
                  <c:v>34649</c:v>
                </c:pt>
                <c:pt idx="978">
                  <c:v>34652</c:v>
                </c:pt>
                <c:pt idx="979">
                  <c:v>34653</c:v>
                </c:pt>
                <c:pt idx="980">
                  <c:v>34654</c:v>
                </c:pt>
                <c:pt idx="981">
                  <c:v>34655</c:v>
                </c:pt>
                <c:pt idx="982">
                  <c:v>34656</c:v>
                </c:pt>
                <c:pt idx="983">
                  <c:v>34659</c:v>
                </c:pt>
                <c:pt idx="984">
                  <c:v>34660</c:v>
                </c:pt>
                <c:pt idx="985">
                  <c:v>34661</c:v>
                </c:pt>
                <c:pt idx="986">
                  <c:v>34663</c:v>
                </c:pt>
                <c:pt idx="987">
                  <c:v>34666</c:v>
                </c:pt>
                <c:pt idx="988">
                  <c:v>34667</c:v>
                </c:pt>
                <c:pt idx="989">
                  <c:v>34668</c:v>
                </c:pt>
                <c:pt idx="990">
                  <c:v>34669</c:v>
                </c:pt>
                <c:pt idx="991">
                  <c:v>34670</c:v>
                </c:pt>
                <c:pt idx="992">
                  <c:v>34673</c:v>
                </c:pt>
                <c:pt idx="993">
                  <c:v>34674</c:v>
                </c:pt>
                <c:pt idx="994">
                  <c:v>34675</c:v>
                </c:pt>
                <c:pt idx="995">
                  <c:v>34676</c:v>
                </c:pt>
                <c:pt idx="996">
                  <c:v>34677</c:v>
                </c:pt>
                <c:pt idx="997">
                  <c:v>34680</c:v>
                </c:pt>
                <c:pt idx="998">
                  <c:v>34681</c:v>
                </c:pt>
                <c:pt idx="999">
                  <c:v>34682</c:v>
                </c:pt>
                <c:pt idx="1000">
                  <c:v>34683</c:v>
                </c:pt>
                <c:pt idx="1001">
                  <c:v>34684</c:v>
                </c:pt>
                <c:pt idx="1002">
                  <c:v>34687</c:v>
                </c:pt>
                <c:pt idx="1003">
                  <c:v>34688</c:v>
                </c:pt>
                <c:pt idx="1004">
                  <c:v>34689</c:v>
                </c:pt>
                <c:pt idx="1005">
                  <c:v>34690</c:v>
                </c:pt>
                <c:pt idx="1006">
                  <c:v>34691</c:v>
                </c:pt>
                <c:pt idx="1007">
                  <c:v>34695</c:v>
                </c:pt>
                <c:pt idx="1008">
                  <c:v>34696</c:v>
                </c:pt>
                <c:pt idx="1009">
                  <c:v>34697</c:v>
                </c:pt>
                <c:pt idx="1010">
                  <c:v>34698</c:v>
                </c:pt>
                <c:pt idx="1011">
                  <c:v>34702</c:v>
                </c:pt>
                <c:pt idx="1012">
                  <c:v>34703</c:v>
                </c:pt>
                <c:pt idx="1013">
                  <c:v>34704</c:v>
                </c:pt>
                <c:pt idx="1014">
                  <c:v>34705</c:v>
                </c:pt>
                <c:pt idx="1015">
                  <c:v>34708</c:v>
                </c:pt>
                <c:pt idx="1016">
                  <c:v>34709</c:v>
                </c:pt>
                <c:pt idx="1017">
                  <c:v>34710</c:v>
                </c:pt>
                <c:pt idx="1018">
                  <c:v>34711</c:v>
                </c:pt>
                <c:pt idx="1019">
                  <c:v>34712</c:v>
                </c:pt>
                <c:pt idx="1020">
                  <c:v>34715</c:v>
                </c:pt>
                <c:pt idx="1021">
                  <c:v>34716</c:v>
                </c:pt>
                <c:pt idx="1022">
                  <c:v>34717</c:v>
                </c:pt>
                <c:pt idx="1023">
                  <c:v>34718</c:v>
                </c:pt>
                <c:pt idx="1024">
                  <c:v>34719</c:v>
                </c:pt>
                <c:pt idx="1025">
                  <c:v>34722</c:v>
                </c:pt>
                <c:pt idx="1026">
                  <c:v>34723</c:v>
                </c:pt>
                <c:pt idx="1027">
                  <c:v>34724</c:v>
                </c:pt>
                <c:pt idx="1028">
                  <c:v>34725</c:v>
                </c:pt>
                <c:pt idx="1029">
                  <c:v>34726</c:v>
                </c:pt>
                <c:pt idx="1030">
                  <c:v>34729</c:v>
                </c:pt>
                <c:pt idx="1031">
                  <c:v>34730</c:v>
                </c:pt>
                <c:pt idx="1032">
                  <c:v>34731</c:v>
                </c:pt>
                <c:pt idx="1033">
                  <c:v>34732</c:v>
                </c:pt>
                <c:pt idx="1034">
                  <c:v>34733</c:v>
                </c:pt>
                <c:pt idx="1035">
                  <c:v>34736</c:v>
                </c:pt>
                <c:pt idx="1036">
                  <c:v>34737</c:v>
                </c:pt>
                <c:pt idx="1037">
                  <c:v>34738</c:v>
                </c:pt>
                <c:pt idx="1038">
                  <c:v>34739</c:v>
                </c:pt>
                <c:pt idx="1039">
                  <c:v>34740</c:v>
                </c:pt>
                <c:pt idx="1040">
                  <c:v>34743</c:v>
                </c:pt>
                <c:pt idx="1041">
                  <c:v>34744</c:v>
                </c:pt>
                <c:pt idx="1042">
                  <c:v>34745</c:v>
                </c:pt>
                <c:pt idx="1043">
                  <c:v>34746</c:v>
                </c:pt>
                <c:pt idx="1044">
                  <c:v>34747</c:v>
                </c:pt>
                <c:pt idx="1045">
                  <c:v>34751</c:v>
                </c:pt>
                <c:pt idx="1046">
                  <c:v>34752</c:v>
                </c:pt>
                <c:pt idx="1047">
                  <c:v>34753</c:v>
                </c:pt>
                <c:pt idx="1048">
                  <c:v>34754</c:v>
                </c:pt>
                <c:pt idx="1049">
                  <c:v>34757</c:v>
                </c:pt>
                <c:pt idx="1050">
                  <c:v>34758</c:v>
                </c:pt>
                <c:pt idx="1051">
                  <c:v>34759</c:v>
                </c:pt>
                <c:pt idx="1052">
                  <c:v>34760</c:v>
                </c:pt>
                <c:pt idx="1053">
                  <c:v>34761</c:v>
                </c:pt>
                <c:pt idx="1054">
                  <c:v>34764</c:v>
                </c:pt>
                <c:pt idx="1055">
                  <c:v>34765</c:v>
                </c:pt>
                <c:pt idx="1056">
                  <c:v>34766</c:v>
                </c:pt>
                <c:pt idx="1057">
                  <c:v>34767</c:v>
                </c:pt>
                <c:pt idx="1058">
                  <c:v>34768</c:v>
                </c:pt>
                <c:pt idx="1059">
                  <c:v>34771</c:v>
                </c:pt>
                <c:pt idx="1060">
                  <c:v>34772</c:v>
                </c:pt>
                <c:pt idx="1061">
                  <c:v>34773</c:v>
                </c:pt>
                <c:pt idx="1062">
                  <c:v>34774</c:v>
                </c:pt>
                <c:pt idx="1063">
                  <c:v>34775</c:v>
                </c:pt>
                <c:pt idx="1064">
                  <c:v>34778</c:v>
                </c:pt>
                <c:pt idx="1065">
                  <c:v>34779</c:v>
                </c:pt>
                <c:pt idx="1066">
                  <c:v>34780</c:v>
                </c:pt>
                <c:pt idx="1067">
                  <c:v>34781</c:v>
                </c:pt>
                <c:pt idx="1068">
                  <c:v>34782</c:v>
                </c:pt>
                <c:pt idx="1069">
                  <c:v>34785</c:v>
                </c:pt>
                <c:pt idx="1070">
                  <c:v>34786</c:v>
                </c:pt>
                <c:pt idx="1071">
                  <c:v>34787</c:v>
                </c:pt>
                <c:pt idx="1072">
                  <c:v>34788</c:v>
                </c:pt>
                <c:pt idx="1073">
                  <c:v>34789</c:v>
                </c:pt>
                <c:pt idx="1074">
                  <c:v>34792</c:v>
                </c:pt>
                <c:pt idx="1075">
                  <c:v>34793</c:v>
                </c:pt>
                <c:pt idx="1076">
                  <c:v>34794</c:v>
                </c:pt>
                <c:pt idx="1077">
                  <c:v>34795</c:v>
                </c:pt>
                <c:pt idx="1078">
                  <c:v>34796</c:v>
                </c:pt>
                <c:pt idx="1079">
                  <c:v>34799</c:v>
                </c:pt>
                <c:pt idx="1080">
                  <c:v>34800</c:v>
                </c:pt>
                <c:pt idx="1081">
                  <c:v>34801</c:v>
                </c:pt>
                <c:pt idx="1082">
                  <c:v>34802</c:v>
                </c:pt>
                <c:pt idx="1083">
                  <c:v>34806</c:v>
                </c:pt>
                <c:pt idx="1084">
                  <c:v>34807</c:v>
                </c:pt>
                <c:pt idx="1085">
                  <c:v>34808</c:v>
                </c:pt>
                <c:pt idx="1086">
                  <c:v>34809</c:v>
                </c:pt>
                <c:pt idx="1087">
                  <c:v>34810</c:v>
                </c:pt>
                <c:pt idx="1088">
                  <c:v>34813</c:v>
                </c:pt>
                <c:pt idx="1089">
                  <c:v>34814</c:v>
                </c:pt>
                <c:pt idx="1090">
                  <c:v>34815</c:v>
                </c:pt>
                <c:pt idx="1091">
                  <c:v>34816</c:v>
                </c:pt>
                <c:pt idx="1092">
                  <c:v>34817</c:v>
                </c:pt>
                <c:pt idx="1093">
                  <c:v>34820</c:v>
                </c:pt>
                <c:pt idx="1094">
                  <c:v>34821</c:v>
                </c:pt>
                <c:pt idx="1095">
                  <c:v>34822</c:v>
                </c:pt>
                <c:pt idx="1096">
                  <c:v>34823</c:v>
                </c:pt>
                <c:pt idx="1097">
                  <c:v>34824</c:v>
                </c:pt>
                <c:pt idx="1098">
                  <c:v>34827</c:v>
                </c:pt>
                <c:pt idx="1099">
                  <c:v>34828</c:v>
                </c:pt>
                <c:pt idx="1100">
                  <c:v>34829</c:v>
                </c:pt>
                <c:pt idx="1101">
                  <c:v>34830</c:v>
                </c:pt>
                <c:pt idx="1102">
                  <c:v>34831</c:v>
                </c:pt>
                <c:pt idx="1103">
                  <c:v>34834</c:v>
                </c:pt>
                <c:pt idx="1104">
                  <c:v>34835</c:v>
                </c:pt>
                <c:pt idx="1105">
                  <c:v>34836</c:v>
                </c:pt>
                <c:pt idx="1106">
                  <c:v>34837</c:v>
                </c:pt>
                <c:pt idx="1107">
                  <c:v>34838</c:v>
                </c:pt>
                <c:pt idx="1108">
                  <c:v>34841</c:v>
                </c:pt>
                <c:pt idx="1109">
                  <c:v>34842</c:v>
                </c:pt>
                <c:pt idx="1110">
                  <c:v>34843</c:v>
                </c:pt>
                <c:pt idx="1111">
                  <c:v>34844</c:v>
                </c:pt>
                <c:pt idx="1112">
                  <c:v>34845</c:v>
                </c:pt>
                <c:pt idx="1113">
                  <c:v>34849</c:v>
                </c:pt>
                <c:pt idx="1114">
                  <c:v>34850</c:v>
                </c:pt>
                <c:pt idx="1115">
                  <c:v>34851</c:v>
                </c:pt>
                <c:pt idx="1116">
                  <c:v>34852</c:v>
                </c:pt>
                <c:pt idx="1117">
                  <c:v>34855</c:v>
                </c:pt>
                <c:pt idx="1118">
                  <c:v>34856</c:v>
                </c:pt>
                <c:pt idx="1119">
                  <c:v>34857</c:v>
                </c:pt>
                <c:pt idx="1120">
                  <c:v>34858</c:v>
                </c:pt>
                <c:pt idx="1121">
                  <c:v>34859</c:v>
                </c:pt>
                <c:pt idx="1122">
                  <c:v>34862</c:v>
                </c:pt>
                <c:pt idx="1123">
                  <c:v>34863</c:v>
                </c:pt>
                <c:pt idx="1124">
                  <c:v>34864</c:v>
                </c:pt>
                <c:pt idx="1125">
                  <c:v>34865</c:v>
                </c:pt>
                <c:pt idx="1126">
                  <c:v>34866</c:v>
                </c:pt>
                <c:pt idx="1127">
                  <c:v>34869</c:v>
                </c:pt>
                <c:pt idx="1128">
                  <c:v>34870</c:v>
                </c:pt>
                <c:pt idx="1129">
                  <c:v>34871</c:v>
                </c:pt>
                <c:pt idx="1130">
                  <c:v>34872</c:v>
                </c:pt>
                <c:pt idx="1131">
                  <c:v>34873</c:v>
                </c:pt>
                <c:pt idx="1132">
                  <c:v>34876</c:v>
                </c:pt>
                <c:pt idx="1133">
                  <c:v>34877</c:v>
                </c:pt>
                <c:pt idx="1134">
                  <c:v>34878</c:v>
                </c:pt>
                <c:pt idx="1135">
                  <c:v>34879</c:v>
                </c:pt>
                <c:pt idx="1136">
                  <c:v>34880</c:v>
                </c:pt>
                <c:pt idx="1137">
                  <c:v>34883</c:v>
                </c:pt>
                <c:pt idx="1138">
                  <c:v>34885</c:v>
                </c:pt>
                <c:pt idx="1139">
                  <c:v>34886</c:v>
                </c:pt>
                <c:pt idx="1140">
                  <c:v>34887</c:v>
                </c:pt>
                <c:pt idx="1141">
                  <c:v>34890</c:v>
                </c:pt>
                <c:pt idx="1142">
                  <c:v>34891</c:v>
                </c:pt>
                <c:pt idx="1143">
                  <c:v>34892</c:v>
                </c:pt>
                <c:pt idx="1144">
                  <c:v>34893</c:v>
                </c:pt>
                <c:pt idx="1145">
                  <c:v>34894</c:v>
                </c:pt>
                <c:pt idx="1146">
                  <c:v>34897</c:v>
                </c:pt>
                <c:pt idx="1147">
                  <c:v>34898</c:v>
                </c:pt>
                <c:pt idx="1148">
                  <c:v>34899</c:v>
                </c:pt>
                <c:pt idx="1149">
                  <c:v>34900</c:v>
                </c:pt>
                <c:pt idx="1150">
                  <c:v>34901</c:v>
                </c:pt>
                <c:pt idx="1151">
                  <c:v>34904</c:v>
                </c:pt>
                <c:pt idx="1152">
                  <c:v>34905</c:v>
                </c:pt>
                <c:pt idx="1153">
                  <c:v>34906</c:v>
                </c:pt>
                <c:pt idx="1154">
                  <c:v>34907</c:v>
                </c:pt>
                <c:pt idx="1155">
                  <c:v>34908</c:v>
                </c:pt>
                <c:pt idx="1156">
                  <c:v>34911</c:v>
                </c:pt>
                <c:pt idx="1157">
                  <c:v>34912</c:v>
                </c:pt>
                <c:pt idx="1158">
                  <c:v>34913</c:v>
                </c:pt>
                <c:pt idx="1159">
                  <c:v>34914</c:v>
                </c:pt>
                <c:pt idx="1160">
                  <c:v>34915</c:v>
                </c:pt>
                <c:pt idx="1161">
                  <c:v>34918</c:v>
                </c:pt>
                <c:pt idx="1162">
                  <c:v>34919</c:v>
                </c:pt>
                <c:pt idx="1163">
                  <c:v>34920</c:v>
                </c:pt>
                <c:pt idx="1164">
                  <c:v>34921</c:v>
                </c:pt>
                <c:pt idx="1165">
                  <c:v>34922</c:v>
                </c:pt>
                <c:pt idx="1166">
                  <c:v>34925</c:v>
                </c:pt>
                <c:pt idx="1167">
                  <c:v>34926</c:v>
                </c:pt>
                <c:pt idx="1168">
                  <c:v>34927</c:v>
                </c:pt>
                <c:pt idx="1169">
                  <c:v>34928</c:v>
                </c:pt>
                <c:pt idx="1170">
                  <c:v>34929</c:v>
                </c:pt>
                <c:pt idx="1171">
                  <c:v>34932</c:v>
                </c:pt>
                <c:pt idx="1172">
                  <c:v>34933</c:v>
                </c:pt>
                <c:pt idx="1173">
                  <c:v>34934</c:v>
                </c:pt>
                <c:pt idx="1174">
                  <c:v>34935</c:v>
                </c:pt>
                <c:pt idx="1175">
                  <c:v>34936</c:v>
                </c:pt>
                <c:pt idx="1176">
                  <c:v>34939</c:v>
                </c:pt>
                <c:pt idx="1177">
                  <c:v>34940</c:v>
                </c:pt>
                <c:pt idx="1178">
                  <c:v>34941</c:v>
                </c:pt>
                <c:pt idx="1179">
                  <c:v>34942</c:v>
                </c:pt>
                <c:pt idx="1180">
                  <c:v>34943</c:v>
                </c:pt>
                <c:pt idx="1181">
                  <c:v>34947</c:v>
                </c:pt>
                <c:pt idx="1182">
                  <c:v>34948</c:v>
                </c:pt>
                <c:pt idx="1183">
                  <c:v>34949</c:v>
                </c:pt>
                <c:pt idx="1184">
                  <c:v>34950</c:v>
                </c:pt>
                <c:pt idx="1185">
                  <c:v>34953</c:v>
                </c:pt>
                <c:pt idx="1186">
                  <c:v>34954</c:v>
                </c:pt>
                <c:pt idx="1187">
                  <c:v>34955</c:v>
                </c:pt>
                <c:pt idx="1188">
                  <c:v>34956</c:v>
                </c:pt>
                <c:pt idx="1189">
                  <c:v>34957</c:v>
                </c:pt>
                <c:pt idx="1190">
                  <c:v>34960</c:v>
                </c:pt>
                <c:pt idx="1191">
                  <c:v>34961</c:v>
                </c:pt>
                <c:pt idx="1192">
                  <c:v>34962</c:v>
                </c:pt>
                <c:pt idx="1193">
                  <c:v>34963</c:v>
                </c:pt>
                <c:pt idx="1194">
                  <c:v>34964</c:v>
                </c:pt>
                <c:pt idx="1195">
                  <c:v>34967</c:v>
                </c:pt>
                <c:pt idx="1196">
                  <c:v>34968</c:v>
                </c:pt>
                <c:pt idx="1197">
                  <c:v>34969</c:v>
                </c:pt>
                <c:pt idx="1198">
                  <c:v>34970</c:v>
                </c:pt>
                <c:pt idx="1199">
                  <c:v>34971</c:v>
                </c:pt>
                <c:pt idx="1200">
                  <c:v>34974</c:v>
                </c:pt>
                <c:pt idx="1201">
                  <c:v>34975</c:v>
                </c:pt>
                <c:pt idx="1202">
                  <c:v>34976</c:v>
                </c:pt>
                <c:pt idx="1203">
                  <c:v>34977</c:v>
                </c:pt>
                <c:pt idx="1204">
                  <c:v>34978</c:v>
                </c:pt>
                <c:pt idx="1205">
                  <c:v>34981</c:v>
                </c:pt>
                <c:pt idx="1206">
                  <c:v>34982</c:v>
                </c:pt>
                <c:pt idx="1207">
                  <c:v>34983</c:v>
                </c:pt>
                <c:pt idx="1208">
                  <c:v>34984</c:v>
                </c:pt>
                <c:pt idx="1209">
                  <c:v>34985</c:v>
                </c:pt>
                <c:pt idx="1210">
                  <c:v>34988</c:v>
                </c:pt>
                <c:pt idx="1211">
                  <c:v>34989</c:v>
                </c:pt>
                <c:pt idx="1212">
                  <c:v>34990</c:v>
                </c:pt>
                <c:pt idx="1213">
                  <c:v>34991</c:v>
                </c:pt>
                <c:pt idx="1214">
                  <c:v>34992</c:v>
                </c:pt>
                <c:pt idx="1215">
                  <c:v>34995</c:v>
                </c:pt>
                <c:pt idx="1216">
                  <c:v>34996</c:v>
                </c:pt>
                <c:pt idx="1217">
                  <c:v>34997</c:v>
                </c:pt>
                <c:pt idx="1218">
                  <c:v>34998</c:v>
                </c:pt>
                <c:pt idx="1219">
                  <c:v>34999</c:v>
                </c:pt>
                <c:pt idx="1220">
                  <c:v>35002</c:v>
                </c:pt>
                <c:pt idx="1221">
                  <c:v>35003</c:v>
                </c:pt>
                <c:pt idx="1222">
                  <c:v>35004</c:v>
                </c:pt>
                <c:pt idx="1223">
                  <c:v>35005</c:v>
                </c:pt>
                <c:pt idx="1224">
                  <c:v>35006</c:v>
                </c:pt>
                <c:pt idx="1225">
                  <c:v>35009</c:v>
                </c:pt>
                <c:pt idx="1226">
                  <c:v>35010</c:v>
                </c:pt>
                <c:pt idx="1227">
                  <c:v>35011</c:v>
                </c:pt>
                <c:pt idx="1228">
                  <c:v>35012</c:v>
                </c:pt>
                <c:pt idx="1229">
                  <c:v>35013</c:v>
                </c:pt>
                <c:pt idx="1230">
                  <c:v>35016</c:v>
                </c:pt>
                <c:pt idx="1231">
                  <c:v>35017</c:v>
                </c:pt>
                <c:pt idx="1232">
                  <c:v>35018</c:v>
                </c:pt>
                <c:pt idx="1233">
                  <c:v>35019</c:v>
                </c:pt>
                <c:pt idx="1234">
                  <c:v>35020</c:v>
                </c:pt>
                <c:pt idx="1235">
                  <c:v>35023</c:v>
                </c:pt>
                <c:pt idx="1236">
                  <c:v>35024</c:v>
                </c:pt>
                <c:pt idx="1237">
                  <c:v>35025</c:v>
                </c:pt>
                <c:pt idx="1238">
                  <c:v>35027</c:v>
                </c:pt>
                <c:pt idx="1239">
                  <c:v>35030</c:v>
                </c:pt>
                <c:pt idx="1240">
                  <c:v>35031</c:v>
                </c:pt>
                <c:pt idx="1241">
                  <c:v>35032</c:v>
                </c:pt>
                <c:pt idx="1242">
                  <c:v>35033</c:v>
                </c:pt>
                <c:pt idx="1243">
                  <c:v>35034</c:v>
                </c:pt>
                <c:pt idx="1244">
                  <c:v>35037</c:v>
                </c:pt>
                <c:pt idx="1245">
                  <c:v>35038</c:v>
                </c:pt>
                <c:pt idx="1246">
                  <c:v>35039</c:v>
                </c:pt>
                <c:pt idx="1247">
                  <c:v>35040</c:v>
                </c:pt>
                <c:pt idx="1248">
                  <c:v>35041</c:v>
                </c:pt>
                <c:pt idx="1249">
                  <c:v>35044</c:v>
                </c:pt>
                <c:pt idx="1250">
                  <c:v>35045</c:v>
                </c:pt>
                <c:pt idx="1251">
                  <c:v>35046</c:v>
                </c:pt>
                <c:pt idx="1252">
                  <c:v>35047</c:v>
                </c:pt>
                <c:pt idx="1253">
                  <c:v>35048</c:v>
                </c:pt>
                <c:pt idx="1254">
                  <c:v>35051</c:v>
                </c:pt>
                <c:pt idx="1255">
                  <c:v>35052</c:v>
                </c:pt>
                <c:pt idx="1256">
                  <c:v>35053</c:v>
                </c:pt>
                <c:pt idx="1257">
                  <c:v>35054</c:v>
                </c:pt>
                <c:pt idx="1258">
                  <c:v>35055</c:v>
                </c:pt>
                <c:pt idx="1259">
                  <c:v>35059</c:v>
                </c:pt>
                <c:pt idx="1260">
                  <c:v>35060</c:v>
                </c:pt>
                <c:pt idx="1261">
                  <c:v>35061</c:v>
                </c:pt>
                <c:pt idx="1262">
                  <c:v>35062</c:v>
                </c:pt>
                <c:pt idx="1263">
                  <c:v>35066</c:v>
                </c:pt>
                <c:pt idx="1264">
                  <c:v>35067</c:v>
                </c:pt>
                <c:pt idx="1265">
                  <c:v>35068</c:v>
                </c:pt>
                <c:pt idx="1266">
                  <c:v>35069</c:v>
                </c:pt>
                <c:pt idx="1267">
                  <c:v>35072</c:v>
                </c:pt>
                <c:pt idx="1268">
                  <c:v>35073</c:v>
                </c:pt>
                <c:pt idx="1269">
                  <c:v>35074</c:v>
                </c:pt>
                <c:pt idx="1270">
                  <c:v>35075</c:v>
                </c:pt>
                <c:pt idx="1271">
                  <c:v>35076</c:v>
                </c:pt>
                <c:pt idx="1272">
                  <c:v>35079</c:v>
                </c:pt>
                <c:pt idx="1273">
                  <c:v>35080</c:v>
                </c:pt>
                <c:pt idx="1274">
                  <c:v>35081</c:v>
                </c:pt>
                <c:pt idx="1275">
                  <c:v>35082</c:v>
                </c:pt>
                <c:pt idx="1276">
                  <c:v>35083</c:v>
                </c:pt>
                <c:pt idx="1277">
                  <c:v>35086</c:v>
                </c:pt>
                <c:pt idx="1278">
                  <c:v>35087</c:v>
                </c:pt>
                <c:pt idx="1279">
                  <c:v>35088</c:v>
                </c:pt>
                <c:pt idx="1280">
                  <c:v>35089</c:v>
                </c:pt>
                <c:pt idx="1281">
                  <c:v>35090</c:v>
                </c:pt>
                <c:pt idx="1282">
                  <c:v>35093</c:v>
                </c:pt>
                <c:pt idx="1283">
                  <c:v>35094</c:v>
                </c:pt>
                <c:pt idx="1284">
                  <c:v>35095</c:v>
                </c:pt>
                <c:pt idx="1285">
                  <c:v>35096</c:v>
                </c:pt>
                <c:pt idx="1286">
                  <c:v>35097</c:v>
                </c:pt>
                <c:pt idx="1287">
                  <c:v>35100</c:v>
                </c:pt>
                <c:pt idx="1288">
                  <c:v>35101</c:v>
                </c:pt>
                <c:pt idx="1289">
                  <c:v>35102</c:v>
                </c:pt>
                <c:pt idx="1290">
                  <c:v>35103</c:v>
                </c:pt>
                <c:pt idx="1291">
                  <c:v>35104</c:v>
                </c:pt>
                <c:pt idx="1292">
                  <c:v>35107</c:v>
                </c:pt>
                <c:pt idx="1293">
                  <c:v>35108</c:v>
                </c:pt>
                <c:pt idx="1294">
                  <c:v>35109</c:v>
                </c:pt>
                <c:pt idx="1295">
                  <c:v>35110</c:v>
                </c:pt>
                <c:pt idx="1296">
                  <c:v>35111</c:v>
                </c:pt>
                <c:pt idx="1297">
                  <c:v>35115</c:v>
                </c:pt>
                <c:pt idx="1298">
                  <c:v>35116</c:v>
                </c:pt>
                <c:pt idx="1299">
                  <c:v>35117</c:v>
                </c:pt>
                <c:pt idx="1300">
                  <c:v>35118</c:v>
                </c:pt>
                <c:pt idx="1301">
                  <c:v>35121</c:v>
                </c:pt>
                <c:pt idx="1302">
                  <c:v>35122</c:v>
                </c:pt>
                <c:pt idx="1303">
                  <c:v>35123</c:v>
                </c:pt>
                <c:pt idx="1304">
                  <c:v>35124</c:v>
                </c:pt>
                <c:pt idx="1305">
                  <c:v>35125</c:v>
                </c:pt>
                <c:pt idx="1306">
                  <c:v>35128</c:v>
                </c:pt>
                <c:pt idx="1307">
                  <c:v>35129</c:v>
                </c:pt>
                <c:pt idx="1308">
                  <c:v>35130</c:v>
                </c:pt>
                <c:pt idx="1309">
                  <c:v>35131</c:v>
                </c:pt>
                <c:pt idx="1310">
                  <c:v>35132</c:v>
                </c:pt>
                <c:pt idx="1311">
                  <c:v>35135</c:v>
                </c:pt>
                <c:pt idx="1312">
                  <c:v>35136</c:v>
                </c:pt>
                <c:pt idx="1313">
                  <c:v>35137</c:v>
                </c:pt>
                <c:pt idx="1314">
                  <c:v>35138</c:v>
                </c:pt>
                <c:pt idx="1315">
                  <c:v>35139</c:v>
                </c:pt>
                <c:pt idx="1316">
                  <c:v>35142</c:v>
                </c:pt>
                <c:pt idx="1317">
                  <c:v>35143</c:v>
                </c:pt>
                <c:pt idx="1318">
                  <c:v>35144</c:v>
                </c:pt>
                <c:pt idx="1319">
                  <c:v>35145</c:v>
                </c:pt>
                <c:pt idx="1320">
                  <c:v>35146</c:v>
                </c:pt>
                <c:pt idx="1321">
                  <c:v>35149</c:v>
                </c:pt>
                <c:pt idx="1322">
                  <c:v>35150</c:v>
                </c:pt>
                <c:pt idx="1323">
                  <c:v>35151</c:v>
                </c:pt>
                <c:pt idx="1324">
                  <c:v>35152</c:v>
                </c:pt>
                <c:pt idx="1325">
                  <c:v>35153</c:v>
                </c:pt>
                <c:pt idx="1326">
                  <c:v>35156</c:v>
                </c:pt>
                <c:pt idx="1327">
                  <c:v>35157</c:v>
                </c:pt>
                <c:pt idx="1328">
                  <c:v>35158</c:v>
                </c:pt>
                <c:pt idx="1329">
                  <c:v>35159</c:v>
                </c:pt>
                <c:pt idx="1330">
                  <c:v>35163</c:v>
                </c:pt>
                <c:pt idx="1331">
                  <c:v>35164</c:v>
                </c:pt>
                <c:pt idx="1332">
                  <c:v>35165</c:v>
                </c:pt>
                <c:pt idx="1333">
                  <c:v>35166</c:v>
                </c:pt>
                <c:pt idx="1334">
                  <c:v>35167</c:v>
                </c:pt>
                <c:pt idx="1335">
                  <c:v>35170</c:v>
                </c:pt>
                <c:pt idx="1336">
                  <c:v>35171</c:v>
                </c:pt>
                <c:pt idx="1337">
                  <c:v>35172</c:v>
                </c:pt>
                <c:pt idx="1338">
                  <c:v>35173</c:v>
                </c:pt>
                <c:pt idx="1339">
                  <c:v>35174</c:v>
                </c:pt>
                <c:pt idx="1340">
                  <c:v>35177</c:v>
                </c:pt>
                <c:pt idx="1341">
                  <c:v>35178</c:v>
                </c:pt>
                <c:pt idx="1342">
                  <c:v>35179</c:v>
                </c:pt>
                <c:pt idx="1343">
                  <c:v>35180</c:v>
                </c:pt>
                <c:pt idx="1344">
                  <c:v>35181</c:v>
                </c:pt>
                <c:pt idx="1345">
                  <c:v>35184</c:v>
                </c:pt>
                <c:pt idx="1346">
                  <c:v>35185</c:v>
                </c:pt>
                <c:pt idx="1347">
                  <c:v>35186</c:v>
                </c:pt>
                <c:pt idx="1348">
                  <c:v>35187</c:v>
                </c:pt>
                <c:pt idx="1349">
                  <c:v>35188</c:v>
                </c:pt>
                <c:pt idx="1350">
                  <c:v>35191</c:v>
                </c:pt>
                <c:pt idx="1351">
                  <c:v>35192</c:v>
                </c:pt>
                <c:pt idx="1352">
                  <c:v>35193</c:v>
                </c:pt>
                <c:pt idx="1353">
                  <c:v>35194</c:v>
                </c:pt>
                <c:pt idx="1354">
                  <c:v>35195</c:v>
                </c:pt>
                <c:pt idx="1355">
                  <c:v>35198</c:v>
                </c:pt>
                <c:pt idx="1356">
                  <c:v>35199</c:v>
                </c:pt>
                <c:pt idx="1357">
                  <c:v>35200</c:v>
                </c:pt>
                <c:pt idx="1358">
                  <c:v>35201</c:v>
                </c:pt>
                <c:pt idx="1359">
                  <c:v>35202</c:v>
                </c:pt>
                <c:pt idx="1360">
                  <c:v>35205</c:v>
                </c:pt>
                <c:pt idx="1361">
                  <c:v>35206</c:v>
                </c:pt>
                <c:pt idx="1362">
                  <c:v>35207</c:v>
                </c:pt>
                <c:pt idx="1363">
                  <c:v>35208</c:v>
                </c:pt>
                <c:pt idx="1364">
                  <c:v>35209</c:v>
                </c:pt>
                <c:pt idx="1365">
                  <c:v>35213</c:v>
                </c:pt>
                <c:pt idx="1366">
                  <c:v>35214</c:v>
                </c:pt>
                <c:pt idx="1367">
                  <c:v>35215</c:v>
                </c:pt>
                <c:pt idx="1368">
                  <c:v>35216</c:v>
                </c:pt>
                <c:pt idx="1369">
                  <c:v>35219</c:v>
                </c:pt>
                <c:pt idx="1370">
                  <c:v>35220</c:v>
                </c:pt>
                <c:pt idx="1371">
                  <c:v>35221</c:v>
                </c:pt>
                <c:pt idx="1372">
                  <c:v>35222</c:v>
                </c:pt>
                <c:pt idx="1373">
                  <c:v>35223</c:v>
                </c:pt>
                <c:pt idx="1374">
                  <c:v>35226</c:v>
                </c:pt>
                <c:pt idx="1375">
                  <c:v>35227</c:v>
                </c:pt>
                <c:pt idx="1376">
                  <c:v>35228</c:v>
                </c:pt>
                <c:pt idx="1377">
                  <c:v>35229</c:v>
                </c:pt>
                <c:pt idx="1378">
                  <c:v>35230</c:v>
                </c:pt>
                <c:pt idx="1379">
                  <c:v>35233</c:v>
                </c:pt>
                <c:pt idx="1380">
                  <c:v>35234</c:v>
                </c:pt>
                <c:pt idx="1381">
                  <c:v>35235</c:v>
                </c:pt>
                <c:pt idx="1382">
                  <c:v>35236</c:v>
                </c:pt>
                <c:pt idx="1383">
                  <c:v>35237</c:v>
                </c:pt>
                <c:pt idx="1384">
                  <c:v>35240</c:v>
                </c:pt>
                <c:pt idx="1385">
                  <c:v>35241</c:v>
                </c:pt>
                <c:pt idx="1386">
                  <c:v>35242</c:v>
                </c:pt>
                <c:pt idx="1387">
                  <c:v>35243</c:v>
                </c:pt>
                <c:pt idx="1388">
                  <c:v>35244</c:v>
                </c:pt>
                <c:pt idx="1389">
                  <c:v>35247</c:v>
                </c:pt>
                <c:pt idx="1390">
                  <c:v>35248</c:v>
                </c:pt>
                <c:pt idx="1391">
                  <c:v>35249</c:v>
                </c:pt>
                <c:pt idx="1392">
                  <c:v>35251</c:v>
                </c:pt>
                <c:pt idx="1393">
                  <c:v>35254</c:v>
                </c:pt>
                <c:pt idx="1394">
                  <c:v>35255</c:v>
                </c:pt>
                <c:pt idx="1395">
                  <c:v>35256</c:v>
                </c:pt>
                <c:pt idx="1396">
                  <c:v>35257</c:v>
                </c:pt>
                <c:pt idx="1397">
                  <c:v>35258</c:v>
                </c:pt>
                <c:pt idx="1398">
                  <c:v>35261</c:v>
                </c:pt>
                <c:pt idx="1399">
                  <c:v>35262</c:v>
                </c:pt>
                <c:pt idx="1400">
                  <c:v>35263</c:v>
                </c:pt>
                <c:pt idx="1401">
                  <c:v>35264</c:v>
                </c:pt>
                <c:pt idx="1402">
                  <c:v>35265</c:v>
                </c:pt>
                <c:pt idx="1403">
                  <c:v>35268</c:v>
                </c:pt>
                <c:pt idx="1404">
                  <c:v>35269</c:v>
                </c:pt>
                <c:pt idx="1405">
                  <c:v>35270</c:v>
                </c:pt>
                <c:pt idx="1406">
                  <c:v>35271</c:v>
                </c:pt>
                <c:pt idx="1407">
                  <c:v>35272</c:v>
                </c:pt>
                <c:pt idx="1408">
                  <c:v>35275</c:v>
                </c:pt>
                <c:pt idx="1409">
                  <c:v>35276</c:v>
                </c:pt>
                <c:pt idx="1410">
                  <c:v>35277</c:v>
                </c:pt>
                <c:pt idx="1411">
                  <c:v>35278</c:v>
                </c:pt>
                <c:pt idx="1412">
                  <c:v>35279</c:v>
                </c:pt>
                <c:pt idx="1413">
                  <c:v>35282</c:v>
                </c:pt>
                <c:pt idx="1414">
                  <c:v>35283</c:v>
                </c:pt>
                <c:pt idx="1415">
                  <c:v>35284</c:v>
                </c:pt>
                <c:pt idx="1416">
                  <c:v>35285</c:v>
                </c:pt>
                <c:pt idx="1417">
                  <c:v>35286</c:v>
                </c:pt>
                <c:pt idx="1418">
                  <c:v>35289</c:v>
                </c:pt>
                <c:pt idx="1419">
                  <c:v>35290</c:v>
                </c:pt>
                <c:pt idx="1420">
                  <c:v>35291</c:v>
                </c:pt>
                <c:pt idx="1421">
                  <c:v>35292</c:v>
                </c:pt>
                <c:pt idx="1422">
                  <c:v>35293</c:v>
                </c:pt>
                <c:pt idx="1423">
                  <c:v>35296</c:v>
                </c:pt>
                <c:pt idx="1424">
                  <c:v>35297</c:v>
                </c:pt>
                <c:pt idx="1425">
                  <c:v>35298</c:v>
                </c:pt>
                <c:pt idx="1426">
                  <c:v>35299</c:v>
                </c:pt>
                <c:pt idx="1427">
                  <c:v>35300</c:v>
                </c:pt>
                <c:pt idx="1428">
                  <c:v>35303</c:v>
                </c:pt>
                <c:pt idx="1429">
                  <c:v>35304</c:v>
                </c:pt>
                <c:pt idx="1430">
                  <c:v>35305</c:v>
                </c:pt>
                <c:pt idx="1431">
                  <c:v>35306</c:v>
                </c:pt>
                <c:pt idx="1432">
                  <c:v>35307</c:v>
                </c:pt>
                <c:pt idx="1433">
                  <c:v>35311</c:v>
                </c:pt>
                <c:pt idx="1434">
                  <c:v>35312</c:v>
                </c:pt>
                <c:pt idx="1435">
                  <c:v>35313</c:v>
                </c:pt>
                <c:pt idx="1436">
                  <c:v>35314</c:v>
                </c:pt>
                <c:pt idx="1437">
                  <c:v>35317</c:v>
                </c:pt>
                <c:pt idx="1438">
                  <c:v>35318</c:v>
                </c:pt>
                <c:pt idx="1439">
                  <c:v>35319</c:v>
                </c:pt>
                <c:pt idx="1440">
                  <c:v>35320</c:v>
                </c:pt>
                <c:pt idx="1441">
                  <c:v>35321</c:v>
                </c:pt>
                <c:pt idx="1442">
                  <c:v>35324</c:v>
                </c:pt>
                <c:pt idx="1443">
                  <c:v>35325</c:v>
                </c:pt>
                <c:pt idx="1444">
                  <c:v>35326</c:v>
                </c:pt>
                <c:pt idx="1445">
                  <c:v>35327</c:v>
                </c:pt>
                <c:pt idx="1446">
                  <c:v>35328</c:v>
                </c:pt>
                <c:pt idx="1447">
                  <c:v>35331</c:v>
                </c:pt>
                <c:pt idx="1448">
                  <c:v>35332</c:v>
                </c:pt>
                <c:pt idx="1449">
                  <c:v>35333</c:v>
                </c:pt>
                <c:pt idx="1450">
                  <c:v>35334</c:v>
                </c:pt>
                <c:pt idx="1451">
                  <c:v>35335</c:v>
                </c:pt>
                <c:pt idx="1452">
                  <c:v>35338</c:v>
                </c:pt>
                <c:pt idx="1453">
                  <c:v>35339</c:v>
                </c:pt>
                <c:pt idx="1454">
                  <c:v>35340</c:v>
                </c:pt>
                <c:pt idx="1455">
                  <c:v>35341</c:v>
                </c:pt>
                <c:pt idx="1456">
                  <c:v>35342</c:v>
                </c:pt>
                <c:pt idx="1457">
                  <c:v>35345</c:v>
                </c:pt>
                <c:pt idx="1458">
                  <c:v>35346</c:v>
                </c:pt>
                <c:pt idx="1459">
                  <c:v>35347</c:v>
                </c:pt>
                <c:pt idx="1460">
                  <c:v>35348</c:v>
                </c:pt>
                <c:pt idx="1461">
                  <c:v>35349</c:v>
                </c:pt>
                <c:pt idx="1462">
                  <c:v>35352</c:v>
                </c:pt>
                <c:pt idx="1463">
                  <c:v>35353</c:v>
                </c:pt>
                <c:pt idx="1464">
                  <c:v>35354</c:v>
                </c:pt>
                <c:pt idx="1465">
                  <c:v>35355</c:v>
                </c:pt>
                <c:pt idx="1466">
                  <c:v>35356</c:v>
                </c:pt>
                <c:pt idx="1467">
                  <c:v>35359</c:v>
                </c:pt>
                <c:pt idx="1468">
                  <c:v>35360</c:v>
                </c:pt>
                <c:pt idx="1469">
                  <c:v>35361</c:v>
                </c:pt>
                <c:pt idx="1470">
                  <c:v>35362</c:v>
                </c:pt>
                <c:pt idx="1471">
                  <c:v>35363</c:v>
                </c:pt>
                <c:pt idx="1472">
                  <c:v>35366</c:v>
                </c:pt>
                <c:pt idx="1473">
                  <c:v>35367</c:v>
                </c:pt>
                <c:pt idx="1474">
                  <c:v>35368</c:v>
                </c:pt>
                <c:pt idx="1475">
                  <c:v>35369</c:v>
                </c:pt>
                <c:pt idx="1476">
                  <c:v>35370</c:v>
                </c:pt>
                <c:pt idx="1477">
                  <c:v>35373</c:v>
                </c:pt>
                <c:pt idx="1478">
                  <c:v>35374</c:v>
                </c:pt>
                <c:pt idx="1479">
                  <c:v>35375</c:v>
                </c:pt>
                <c:pt idx="1480">
                  <c:v>35376</c:v>
                </c:pt>
                <c:pt idx="1481">
                  <c:v>35377</c:v>
                </c:pt>
                <c:pt idx="1482">
                  <c:v>35380</c:v>
                </c:pt>
                <c:pt idx="1483">
                  <c:v>35381</c:v>
                </c:pt>
                <c:pt idx="1484">
                  <c:v>35382</c:v>
                </c:pt>
                <c:pt idx="1485">
                  <c:v>35383</c:v>
                </c:pt>
                <c:pt idx="1486">
                  <c:v>35384</c:v>
                </c:pt>
                <c:pt idx="1487">
                  <c:v>35387</c:v>
                </c:pt>
                <c:pt idx="1488">
                  <c:v>35388</c:v>
                </c:pt>
                <c:pt idx="1489">
                  <c:v>35389</c:v>
                </c:pt>
                <c:pt idx="1490">
                  <c:v>35390</c:v>
                </c:pt>
                <c:pt idx="1491">
                  <c:v>35391</c:v>
                </c:pt>
                <c:pt idx="1492">
                  <c:v>35394</c:v>
                </c:pt>
                <c:pt idx="1493">
                  <c:v>35395</c:v>
                </c:pt>
                <c:pt idx="1494">
                  <c:v>35396</c:v>
                </c:pt>
                <c:pt idx="1495">
                  <c:v>35398</c:v>
                </c:pt>
                <c:pt idx="1496">
                  <c:v>35401</c:v>
                </c:pt>
                <c:pt idx="1497">
                  <c:v>35402</c:v>
                </c:pt>
                <c:pt idx="1498">
                  <c:v>35403</c:v>
                </c:pt>
                <c:pt idx="1499">
                  <c:v>35404</c:v>
                </c:pt>
                <c:pt idx="1500">
                  <c:v>35405</c:v>
                </c:pt>
                <c:pt idx="1501">
                  <c:v>35408</c:v>
                </c:pt>
                <c:pt idx="1502">
                  <c:v>35409</c:v>
                </c:pt>
                <c:pt idx="1503">
                  <c:v>35410</c:v>
                </c:pt>
                <c:pt idx="1504">
                  <c:v>35411</c:v>
                </c:pt>
                <c:pt idx="1505">
                  <c:v>35412</c:v>
                </c:pt>
                <c:pt idx="1506">
                  <c:v>35415</c:v>
                </c:pt>
                <c:pt idx="1507">
                  <c:v>35416</c:v>
                </c:pt>
                <c:pt idx="1508">
                  <c:v>35417</c:v>
                </c:pt>
                <c:pt idx="1509">
                  <c:v>35418</c:v>
                </c:pt>
                <c:pt idx="1510">
                  <c:v>35419</c:v>
                </c:pt>
                <c:pt idx="1511">
                  <c:v>35422</c:v>
                </c:pt>
                <c:pt idx="1512">
                  <c:v>35423</c:v>
                </c:pt>
                <c:pt idx="1513">
                  <c:v>35425</c:v>
                </c:pt>
                <c:pt idx="1514">
                  <c:v>35426</c:v>
                </c:pt>
                <c:pt idx="1515">
                  <c:v>35429</c:v>
                </c:pt>
                <c:pt idx="1516">
                  <c:v>35430</c:v>
                </c:pt>
                <c:pt idx="1517">
                  <c:v>35432</c:v>
                </c:pt>
                <c:pt idx="1518">
                  <c:v>35433</c:v>
                </c:pt>
                <c:pt idx="1519">
                  <c:v>35436</c:v>
                </c:pt>
                <c:pt idx="1520">
                  <c:v>35437</c:v>
                </c:pt>
                <c:pt idx="1521">
                  <c:v>35438</c:v>
                </c:pt>
                <c:pt idx="1522">
                  <c:v>35439</c:v>
                </c:pt>
                <c:pt idx="1523">
                  <c:v>35440</c:v>
                </c:pt>
                <c:pt idx="1524">
                  <c:v>35443</c:v>
                </c:pt>
                <c:pt idx="1525">
                  <c:v>35444</c:v>
                </c:pt>
                <c:pt idx="1526">
                  <c:v>35445</c:v>
                </c:pt>
                <c:pt idx="1527">
                  <c:v>35446</c:v>
                </c:pt>
                <c:pt idx="1528">
                  <c:v>35447</c:v>
                </c:pt>
                <c:pt idx="1529">
                  <c:v>35450</c:v>
                </c:pt>
                <c:pt idx="1530">
                  <c:v>35451</c:v>
                </c:pt>
                <c:pt idx="1531">
                  <c:v>35452</c:v>
                </c:pt>
                <c:pt idx="1532">
                  <c:v>35453</c:v>
                </c:pt>
                <c:pt idx="1533">
                  <c:v>35454</c:v>
                </c:pt>
                <c:pt idx="1534">
                  <c:v>35457</c:v>
                </c:pt>
                <c:pt idx="1535">
                  <c:v>35458</c:v>
                </c:pt>
                <c:pt idx="1536">
                  <c:v>35459</c:v>
                </c:pt>
                <c:pt idx="1537">
                  <c:v>35460</c:v>
                </c:pt>
                <c:pt idx="1538">
                  <c:v>35464</c:v>
                </c:pt>
                <c:pt idx="1539">
                  <c:v>35465</c:v>
                </c:pt>
                <c:pt idx="1540">
                  <c:v>35466</c:v>
                </c:pt>
                <c:pt idx="1541">
                  <c:v>35467</c:v>
                </c:pt>
                <c:pt idx="1542">
                  <c:v>35468</c:v>
                </c:pt>
                <c:pt idx="1543">
                  <c:v>35471</c:v>
                </c:pt>
                <c:pt idx="1544">
                  <c:v>35472</c:v>
                </c:pt>
                <c:pt idx="1545">
                  <c:v>35473</c:v>
                </c:pt>
                <c:pt idx="1546">
                  <c:v>35474</c:v>
                </c:pt>
                <c:pt idx="1547">
                  <c:v>35475</c:v>
                </c:pt>
                <c:pt idx="1548">
                  <c:v>35479</c:v>
                </c:pt>
                <c:pt idx="1549">
                  <c:v>35480</c:v>
                </c:pt>
                <c:pt idx="1550">
                  <c:v>35481</c:v>
                </c:pt>
                <c:pt idx="1551">
                  <c:v>35482</c:v>
                </c:pt>
                <c:pt idx="1552">
                  <c:v>35485</c:v>
                </c:pt>
                <c:pt idx="1553">
                  <c:v>35486</c:v>
                </c:pt>
                <c:pt idx="1554">
                  <c:v>35487</c:v>
                </c:pt>
                <c:pt idx="1555">
                  <c:v>35488</c:v>
                </c:pt>
                <c:pt idx="1556">
                  <c:v>35489</c:v>
                </c:pt>
                <c:pt idx="1557">
                  <c:v>35492</c:v>
                </c:pt>
                <c:pt idx="1558">
                  <c:v>35493</c:v>
                </c:pt>
                <c:pt idx="1559">
                  <c:v>35494</c:v>
                </c:pt>
                <c:pt idx="1560">
                  <c:v>35495</c:v>
                </c:pt>
                <c:pt idx="1561">
                  <c:v>35496</c:v>
                </c:pt>
                <c:pt idx="1562">
                  <c:v>35499</c:v>
                </c:pt>
                <c:pt idx="1563">
                  <c:v>35500</c:v>
                </c:pt>
                <c:pt idx="1564">
                  <c:v>35501</c:v>
                </c:pt>
                <c:pt idx="1565">
                  <c:v>35502</c:v>
                </c:pt>
                <c:pt idx="1566">
                  <c:v>35503</c:v>
                </c:pt>
                <c:pt idx="1567">
                  <c:v>35506</c:v>
                </c:pt>
                <c:pt idx="1568">
                  <c:v>35507</c:v>
                </c:pt>
                <c:pt idx="1569">
                  <c:v>35508</c:v>
                </c:pt>
                <c:pt idx="1570">
                  <c:v>35509</c:v>
                </c:pt>
                <c:pt idx="1571">
                  <c:v>35510</c:v>
                </c:pt>
                <c:pt idx="1572">
                  <c:v>35513</c:v>
                </c:pt>
                <c:pt idx="1573">
                  <c:v>35514</c:v>
                </c:pt>
                <c:pt idx="1574">
                  <c:v>35515</c:v>
                </c:pt>
                <c:pt idx="1575">
                  <c:v>35516</c:v>
                </c:pt>
                <c:pt idx="1576">
                  <c:v>35520</c:v>
                </c:pt>
                <c:pt idx="1577">
                  <c:v>35521</c:v>
                </c:pt>
                <c:pt idx="1578">
                  <c:v>35522</c:v>
                </c:pt>
                <c:pt idx="1579">
                  <c:v>35523</c:v>
                </c:pt>
                <c:pt idx="1580">
                  <c:v>35524</c:v>
                </c:pt>
                <c:pt idx="1581">
                  <c:v>35527</c:v>
                </c:pt>
                <c:pt idx="1582">
                  <c:v>35528</c:v>
                </c:pt>
                <c:pt idx="1583">
                  <c:v>35529</c:v>
                </c:pt>
                <c:pt idx="1584">
                  <c:v>35530</c:v>
                </c:pt>
                <c:pt idx="1585">
                  <c:v>35531</c:v>
                </c:pt>
                <c:pt idx="1586">
                  <c:v>35534</c:v>
                </c:pt>
                <c:pt idx="1587">
                  <c:v>35535</c:v>
                </c:pt>
                <c:pt idx="1588">
                  <c:v>35536</c:v>
                </c:pt>
                <c:pt idx="1589">
                  <c:v>35537</c:v>
                </c:pt>
                <c:pt idx="1590">
                  <c:v>35538</c:v>
                </c:pt>
                <c:pt idx="1591">
                  <c:v>35541</c:v>
                </c:pt>
                <c:pt idx="1592">
                  <c:v>35542</c:v>
                </c:pt>
                <c:pt idx="1593">
                  <c:v>35543</c:v>
                </c:pt>
                <c:pt idx="1594">
                  <c:v>35544</c:v>
                </c:pt>
                <c:pt idx="1595">
                  <c:v>35545</c:v>
                </c:pt>
                <c:pt idx="1596">
                  <c:v>35548</c:v>
                </c:pt>
                <c:pt idx="1597">
                  <c:v>35549</c:v>
                </c:pt>
                <c:pt idx="1598">
                  <c:v>35550</c:v>
                </c:pt>
                <c:pt idx="1599">
                  <c:v>35551</c:v>
                </c:pt>
                <c:pt idx="1600">
                  <c:v>35552</c:v>
                </c:pt>
                <c:pt idx="1601">
                  <c:v>35555</c:v>
                </c:pt>
                <c:pt idx="1602">
                  <c:v>35556</c:v>
                </c:pt>
                <c:pt idx="1603">
                  <c:v>35557</c:v>
                </c:pt>
                <c:pt idx="1604">
                  <c:v>35558</c:v>
                </c:pt>
                <c:pt idx="1605">
                  <c:v>35559</c:v>
                </c:pt>
                <c:pt idx="1606">
                  <c:v>35562</c:v>
                </c:pt>
                <c:pt idx="1607">
                  <c:v>35563</c:v>
                </c:pt>
                <c:pt idx="1608">
                  <c:v>35564</c:v>
                </c:pt>
                <c:pt idx="1609">
                  <c:v>35565</c:v>
                </c:pt>
                <c:pt idx="1610">
                  <c:v>35566</c:v>
                </c:pt>
                <c:pt idx="1611">
                  <c:v>35569</c:v>
                </c:pt>
                <c:pt idx="1612">
                  <c:v>35570</c:v>
                </c:pt>
                <c:pt idx="1613">
                  <c:v>35571</c:v>
                </c:pt>
                <c:pt idx="1614">
                  <c:v>35572</c:v>
                </c:pt>
                <c:pt idx="1615">
                  <c:v>35573</c:v>
                </c:pt>
                <c:pt idx="1616">
                  <c:v>35577</c:v>
                </c:pt>
                <c:pt idx="1617">
                  <c:v>35578</c:v>
                </c:pt>
                <c:pt idx="1618">
                  <c:v>35579</c:v>
                </c:pt>
                <c:pt idx="1619">
                  <c:v>35580</c:v>
                </c:pt>
                <c:pt idx="1620">
                  <c:v>35583</c:v>
                </c:pt>
                <c:pt idx="1621">
                  <c:v>35584</c:v>
                </c:pt>
                <c:pt idx="1622">
                  <c:v>35585</c:v>
                </c:pt>
                <c:pt idx="1623">
                  <c:v>35586</c:v>
                </c:pt>
                <c:pt idx="1624">
                  <c:v>35587</c:v>
                </c:pt>
                <c:pt idx="1625">
                  <c:v>35590</c:v>
                </c:pt>
                <c:pt idx="1626">
                  <c:v>35591</c:v>
                </c:pt>
                <c:pt idx="1627">
                  <c:v>35592</c:v>
                </c:pt>
                <c:pt idx="1628">
                  <c:v>35593</c:v>
                </c:pt>
                <c:pt idx="1629">
                  <c:v>35594</c:v>
                </c:pt>
                <c:pt idx="1630">
                  <c:v>35597</c:v>
                </c:pt>
                <c:pt idx="1631">
                  <c:v>35598</c:v>
                </c:pt>
                <c:pt idx="1632">
                  <c:v>35599</c:v>
                </c:pt>
                <c:pt idx="1633">
                  <c:v>35600</c:v>
                </c:pt>
                <c:pt idx="1634">
                  <c:v>35601</c:v>
                </c:pt>
                <c:pt idx="1635">
                  <c:v>35604</c:v>
                </c:pt>
                <c:pt idx="1636">
                  <c:v>35605</c:v>
                </c:pt>
                <c:pt idx="1637">
                  <c:v>35606</c:v>
                </c:pt>
                <c:pt idx="1638">
                  <c:v>35607</c:v>
                </c:pt>
                <c:pt idx="1639">
                  <c:v>35608</c:v>
                </c:pt>
                <c:pt idx="1640">
                  <c:v>35611</c:v>
                </c:pt>
                <c:pt idx="1641">
                  <c:v>35612</c:v>
                </c:pt>
                <c:pt idx="1642">
                  <c:v>35613</c:v>
                </c:pt>
                <c:pt idx="1643">
                  <c:v>35614</c:v>
                </c:pt>
                <c:pt idx="1644">
                  <c:v>35618</c:v>
                </c:pt>
                <c:pt idx="1645">
                  <c:v>35619</c:v>
                </c:pt>
                <c:pt idx="1646">
                  <c:v>35620</c:v>
                </c:pt>
                <c:pt idx="1647">
                  <c:v>35621</c:v>
                </c:pt>
                <c:pt idx="1648">
                  <c:v>35622</c:v>
                </c:pt>
                <c:pt idx="1649">
                  <c:v>35625</c:v>
                </c:pt>
                <c:pt idx="1650">
                  <c:v>35626</c:v>
                </c:pt>
                <c:pt idx="1651">
                  <c:v>35627</c:v>
                </c:pt>
                <c:pt idx="1652">
                  <c:v>35628</c:v>
                </c:pt>
                <c:pt idx="1653">
                  <c:v>35629</c:v>
                </c:pt>
                <c:pt idx="1654">
                  <c:v>35632</c:v>
                </c:pt>
                <c:pt idx="1655">
                  <c:v>35633</c:v>
                </c:pt>
                <c:pt idx="1656">
                  <c:v>35634</c:v>
                </c:pt>
                <c:pt idx="1657">
                  <c:v>35635</c:v>
                </c:pt>
                <c:pt idx="1658">
                  <c:v>35636</c:v>
                </c:pt>
                <c:pt idx="1659">
                  <c:v>35639</c:v>
                </c:pt>
                <c:pt idx="1660">
                  <c:v>35640</c:v>
                </c:pt>
                <c:pt idx="1661">
                  <c:v>35641</c:v>
                </c:pt>
                <c:pt idx="1662">
                  <c:v>35642</c:v>
                </c:pt>
                <c:pt idx="1663">
                  <c:v>35643</c:v>
                </c:pt>
                <c:pt idx="1664">
                  <c:v>35646</c:v>
                </c:pt>
                <c:pt idx="1665">
                  <c:v>35647</c:v>
                </c:pt>
                <c:pt idx="1666">
                  <c:v>35648</c:v>
                </c:pt>
                <c:pt idx="1667">
                  <c:v>35649</c:v>
                </c:pt>
                <c:pt idx="1668">
                  <c:v>35650</c:v>
                </c:pt>
                <c:pt idx="1669">
                  <c:v>35653</c:v>
                </c:pt>
                <c:pt idx="1670">
                  <c:v>35654</c:v>
                </c:pt>
                <c:pt idx="1671">
                  <c:v>35655</c:v>
                </c:pt>
                <c:pt idx="1672">
                  <c:v>35656</c:v>
                </c:pt>
                <c:pt idx="1673">
                  <c:v>35657</c:v>
                </c:pt>
                <c:pt idx="1674">
                  <c:v>35660</c:v>
                </c:pt>
                <c:pt idx="1675">
                  <c:v>35661</c:v>
                </c:pt>
                <c:pt idx="1676">
                  <c:v>35662</c:v>
                </c:pt>
                <c:pt idx="1677">
                  <c:v>35663</c:v>
                </c:pt>
                <c:pt idx="1678">
                  <c:v>35664</c:v>
                </c:pt>
                <c:pt idx="1679">
                  <c:v>35667</c:v>
                </c:pt>
                <c:pt idx="1680">
                  <c:v>35668</c:v>
                </c:pt>
                <c:pt idx="1681">
                  <c:v>35669</c:v>
                </c:pt>
                <c:pt idx="1682">
                  <c:v>35670</c:v>
                </c:pt>
                <c:pt idx="1683">
                  <c:v>35671</c:v>
                </c:pt>
                <c:pt idx="1684">
                  <c:v>35675</c:v>
                </c:pt>
                <c:pt idx="1685">
                  <c:v>35676</c:v>
                </c:pt>
                <c:pt idx="1686">
                  <c:v>35677</c:v>
                </c:pt>
                <c:pt idx="1687">
                  <c:v>35678</c:v>
                </c:pt>
                <c:pt idx="1688">
                  <c:v>35681</c:v>
                </c:pt>
                <c:pt idx="1689">
                  <c:v>35682</c:v>
                </c:pt>
                <c:pt idx="1690">
                  <c:v>35683</c:v>
                </c:pt>
                <c:pt idx="1691">
                  <c:v>35684</c:v>
                </c:pt>
                <c:pt idx="1692">
                  <c:v>35685</c:v>
                </c:pt>
                <c:pt idx="1693">
                  <c:v>35688</c:v>
                </c:pt>
                <c:pt idx="1694">
                  <c:v>35689</c:v>
                </c:pt>
                <c:pt idx="1695">
                  <c:v>35690</c:v>
                </c:pt>
                <c:pt idx="1696">
                  <c:v>35691</c:v>
                </c:pt>
                <c:pt idx="1697">
                  <c:v>35692</c:v>
                </c:pt>
                <c:pt idx="1698">
                  <c:v>35695</c:v>
                </c:pt>
                <c:pt idx="1699">
                  <c:v>35696</c:v>
                </c:pt>
                <c:pt idx="1700">
                  <c:v>35697</c:v>
                </c:pt>
                <c:pt idx="1701">
                  <c:v>35698</c:v>
                </c:pt>
                <c:pt idx="1702">
                  <c:v>35699</c:v>
                </c:pt>
                <c:pt idx="1703">
                  <c:v>35702</c:v>
                </c:pt>
                <c:pt idx="1704">
                  <c:v>35703</c:v>
                </c:pt>
                <c:pt idx="1705">
                  <c:v>35704</c:v>
                </c:pt>
                <c:pt idx="1706">
                  <c:v>35705</c:v>
                </c:pt>
                <c:pt idx="1707">
                  <c:v>35706</c:v>
                </c:pt>
                <c:pt idx="1708">
                  <c:v>35709</c:v>
                </c:pt>
                <c:pt idx="1709">
                  <c:v>35710</c:v>
                </c:pt>
                <c:pt idx="1710">
                  <c:v>35711</c:v>
                </c:pt>
                <c:pt idx="1711">
                  <c:v>35712</c:v>
                </c:pt>
                <c:pt idx="1712">
                  <c:v>35713</c:v>
                </c:pt>
                <c:pt idx="1713">
                  <c:v>35716</c:v>
                </c:pt>
                <c:pt idx="1714">
                  <c:v>35717</c:v>
                </c:pt>
                <c:pt idx="1715">
                  <c:v>35718</c:v>
                </c:pt>
                <c:pt idx="1716">
                  <c:v>35719</c:v>
                </c:pt>
                <c:pt idx="1717">
                  <c:v>35720</c:v>
                </c:pt>
                <c:pt idx="1718">
                  <c:v>35723</c:v>
                </c:pt>
                <c:pt idx="1719">
                  <c:v>35724</c:v>
                </c:pt>
                <c:pt idx="1720">
                  <c:v>35725</c:v>
                </c:pt>
                <c:pt idx="1721">
                  <c:v>35726</c:v>
                </c:pt>
                <c:pt idx="1722">
                  <c:v>35727</c:v>
                </c:pt>
                <c:pt idx="1723">
                  <c:v>35730</c:v>
                </c:pt>
                <c:pt idx="1724">
                  <c:v>35731</c:v>
                </c:pt>
                <c:pt idx="1725">
                  <c:v>35732</c:v>
                </c:pt>
                <c:pt idx="1726">
                  <c:v>35733</c:v>
                </c:pt>
                <c:pt idx="1727">
                  <c:v>35734</c:v>
                </c:pt>
                <c:pt idx="1728">
                  <c:v>35737</c:v>
                </c:pt>
                <c:pt idx="1729">
                  <c:v>35738</c:v>
                </c:pt>
                <c:pt idx="1730">
                  <c:v>35739</c:v>
                </c:pt>
                <c:pt idx="1731">
                  <c:v>35740</c:v>
                </c:pt>
                <c:pt idx="1732">
                  <c:v>35741</c:v>
                </c:pt>
                <c:pt idx="1733">
                  <c:v>35744</c:v>
                </c:pt>
                <c:pt idx="1734">
                  <c:v>35745</c:v>
                </c:pt>
                <c:pt idx="1735">
                  <c:v>35746</c:v>
                </c:pt>
                <c:pt idx="1736">
                  <c:v>35747</c:v>
                </c:pt>
                <c:pt idx="1737">
                  <c:v>35748</c:v>
                </c:pt>
                <c:pt idx="1738">
                  <c:v>35751</c:v>
                </c:pt>
                <c:pt idx="1739">
                  <c:v>35752</c:v>
                </c:pt>
                <c:pt idx="1740">
                  <c:v>35753</c:v>
                </c:pt>
                <c:pt idx="1741">
                  <c:v>35754</c:v>
                </c:pt>
                <c:pt idx="1742">
                  <c:v>35755</c:v>
                </c:pt>
                <c:pt idx="1743">
                  <c:v>35758</c:v>
                </c:pt>
                <c:pt idx="1744">
                  <c:v>35759</c:v>
                </c:pt>
                <c:pt idx="1745">
                  <c:v>35762</c:v>
                </c:pt>
                <c:pt idx="1746">
                  <c:v>35765</c:v>
                </c:pt>
                <c:pt idx="1747">
                  <c:v>35766</c:v>
                </c:pt>
                <c:pt idx="1748">
                  <c:v>35767</c:v>
                </c:pt>
                <c:pt idx="1749">
                  <c:v>35768</c:v>
                </c:pt>
                <c:pt idx="1750">
                  <c:v>35769</c:v>
                </c:pt>
                <c:pt idx="1751">
                  <c:v>35772</c:v>
                </c:pt>
                <c:pt idx="1752">
                  <c:v>35773</c:v>
                </c:pt>
                <c:pt idx="1753">
                  <c:v>35774</c:v>
                </c:pt>
                <c:pt idx="1754">
                  <c:v>35775</c:v>
                </c:pt>
                <c:pt idx="1755">
                  <c:v>35776</c:v>
                </c:pt>
                <c:pt idx="1756">
                  <c:v>35779</c:v>
                </c:pt>
                <c:pt idx="1757">
                  <c:v>35780</c:v>
                </c:pt>
                <c:pt idx="1758">
                  <c:v>35781</c:v>
                </c:pt>
                <c:pt idx="1759">
                  <c:v>35782</c:v>
                </c:pt>
                <c:pt idx="1760">
                  <c:v>35783</c:v>
                </c:pt>
                <c:pt idx="1761">
                  <c:v>35786</c:v>
                </c:pt>
                <c:pt idx="1762">
                  <c:v>35787</c:v>
                </c:pt>
                <c:pt idx="1763">
                  <c:v>35788</c:v>
                </c:pt>
                <c:pt idx="1764">
                  <c:v>35790</c:v>
                </c:pt>
                <c:pt idx="1765">
                  <c:v>35793</c:v>
                </c:pt>
                <c:pt idx="1766">
                  <c:v>35794</c:v>
                </c:pt>
                <c:pt idx="1767">
                  <c:v>35795</c:v>
                </c:pt>
                <c:pt idx="1768">
                  <c:v>35797</c:v>
                </c:pt>
                <c:pt idx="1769">
                  <c:v>35800</c:v>
                </c:pt>
                <c:pt idx="1770">
                  <c:v>35801</c:v>
                </c:pt>
                <c:pt idx="1771">
                  <c:v>35802</c:v>
                </c:pt>
                <c:pt idx="1772">
                  <c:v>35803</c:v>
                </c:pt>
                <c:pt idx="1773">
                  <c:v>35804</c:v>
                </c:pt>
                <c:pt idx="1774">
                  <c:v>35807</c:v>
                </c:pt>
                <c:pt idx="1775">
                  <c:v>35808</c:v>
                </c:pt>
                <c:pt idx="1776">
                  <c:v>35809</c:v>
                </c:pt>
                <c:pt idx="1777">
                  <c:v>35810</c:v>
                </c:pt>
                <c:pt idx="1778">
                  <c:v>35811</c:v>
                </c:pt>
                <c:pt idx="1779">
                  <c:v>35815</c:v>
                </c:pt>
                <c:pt idx="1780">
                  <c:v>35816</c:v>
                </c:pt>
                <c:pt idx="1781">
                  <c:v>35817</c:v>
                </c:pt>
                <c:pt idx="1782">
                  <c:v>35818</c:v>
                </c:pt>
                <c:pt idx="1783">
                  <c:v>35821</c:v>
                </c:pt>
                <c:pt idx="1784">
                  <c:v>35822</c:v>
                </c:pt>
                <c:pt idx="1785">
                  <c:v>35823</c:v>
                </c:pt>
                <c:pt idx="1786">
                  <c:v>35824</c:v>
                </c:pt>
                <c:pt idx="1787">
                  <c:v>35825</c:v>
                </c:pt>
                <c:pt idx="1788">
                  <c:v>35828</c:v>
                </c:pt>
                <c:pt idx="1789">
                  <c:v>35829</c:v>
                </c:pt>
                <c:pt idx="1790">
                  <c:v>35830</c:v>
                </c:pt>
                <c:pt idx="1791">
                  <c:v>35831</c:v>
                </c:pt>
                <c:pt idx="1792">
                  <c:v>35832</c:v>
                </c:pt>
                <c:pt idx="1793">
                  <c:v>35835</c:v>
                </c:pt>
                <c:pt idx="1794">
                  <c:v>35836</c:v>
                </c:pt>
                <c:pt idx="1795">
                  <c:v>35837</c:v>
                </c:pt>
                <c:pt idx="1796">
                  <c:v>35838</c:v>
                </c:pt>
                <c:pt idx="1797">
                  <c:v>35839</c:v>
                </c:pt>
                <c:pt idx="1798">
                  <c:v>35843</c:v>
                </c:pt>
                <c:pt idx="1799">
                  <c:v>35844</c:v>
                </c:pt>
                <c:pt idx="1800">
                  <c:v>35845</c:v>
                </c:pt>
                <c:pt idx="1801">
                  <c:v>35846</c:v>
                </c:pt>
                <c:pt idx="1802">
                  <c:v>35849</c:v>
                </c:pt>
                <c:pt idx="1803">
                  <c:v>35850</c:v>
                </c:pt>
                <c:pt idx="1804">
                  <c:v>35851</c:v>
                </c:pt>
                <c:pt idx="1805">
                  <c:v>35852</c:v>
                </c:pt>
                <c:pt idx="1806">
                  <c:v>35853</c:v>
                </c:pt>
                <c:pt idx="1807">
                  <c:v>35856</c:v>
                </c:pt>
                <c:pt idx="1808">
                  <c:v>35857</c:v>
                </c:pt>
                <c:pt idx="1809">
                  <c:v>35858</c:v>
                </c:pt>
                <c:pt idx="1810">
                  <c:v>35859</c:v>
                </c:pt>
                <c:pt idx="1811">
                  <c:v>35860</c:v>
                </c:pt>
                <c:pt idx="1812">
                  <c:v>35863</c:v>
                </c:pt>
                <c:pt idx="1813">
                  <c:v>35864</c:v>
                </c:pt>
                <c:pt idx="1814">
                  <c:v>35865</c:v>
                </c:pt>
                <c:pt idx="1815">
                  <c:v>35866</c:v>
                </c:pt>
                <c:pt idx="1816">
                  <c:v>35867</c:v>
                </c:pt>
                <c:pt idx="1817">
                  <c:v>35870</c:v>
                </c:pt>
                <c:pt idx="1818">
                  <c:v>35871</c:v>
                </c:pt>
                <c:pt idx="1819">
                  <c:v>35872</c:v>
                </c:pt>
                <c:pt idx="1820">
                  <c:v>35873</c:v>
                </c:pt>
                <c:pt idx="1821">
                  <c:v>35874</c:v>
                </c:pt>
                <c:pt idx="1822">
                  <c:v>35877</c:v>
                </c:pt>
                <c:pt idx="1823">
                  <c:v>35878</c:v>
                </c:pt>
                <c:pt idx="1824">
                  <c:v>35879</c:v>
                </c:pt>
                <c:pt idx="1825">
                  <c:v>35880</c:v>
                </c:pt>
                <c:pt idx="1826">
                  <c:v>35881</c:v>
                </c:pt>
                <c:pt idx="1827">
                  <c:v>35884</c:v>
                </c:pt>
                <c:pt idx="1828">
                  <c:v>35885</c:v>
                </c:pt>
                <c:pt idx="1829">
                  <c:v>35886</c:v>
                </c:pt>
                <c:pt idx="1830">
                  <c:v>35887</c:v>
                </c:pt>
                <c:pt idx="1831">
                  <c:v>35888</c:v>
                </c:pt>
                <c:pt idx="1832">
                  <c:v>35891</c:v>
                </c:pt>
                <c:pt idx="1833">
                  <c:v>35892</c:v>
                </c:pt>
                <c:pt idx="1834">
                  <c:v>35893</c:v>
                </c:pt>
                <c:pt idx="1835">
                  <c:v>35894</c:v>
                </c:pt>
                <c:pt idx="1836">
                  <c:v>35898</c:v>
                </c:pt>
                <c:pt idx="1837">
                  <c:v>35899</c:v>
                </c:pt>
                <c:pt idx="1838">
                  <c:v>35900</c:v>
                </c:pt>
                <c:pt idx="1839">
                  <c:v>35901</c:v>
                </c:pt>
                <c:pt idx="1840">
                  <c:v>35902</c:v>
                </c:pt>
                <c:pt idx="1841">
                  <c:v>35905</c:v>
                </c:pt>
                <c:pt idx="1842">
                  <c:v>35906</c:v>
                </c:pt>
                <c:pt idx="1843">
                  <c:v>35907</c:v>
                </c:pt>
                <c:pt idx="1844">
                  <c:v>35908</c:v>
                </c:pt>
                <c:pt idx="1845">
                  <c:v>35909</c:v>
                </c:pt>
                <c:pt idx="1846">
                  <c:v>35912</c:v>
                </c:pt>
                <c:pt idx="1847">
                  <c:v>35913</c:v>
                </c:pt>
                <c:pt idx="1848">
                  <c:v>35914</c:v>
                </c:pt>
                <c:pt idx="1849">
                  <c:v>35915</c:v>
                </c:pt>
                <c:pt idx="1850">
                  <c:v>35916</c:v>
                </c:pt>
                <c:pt idx="1851">
                  <c:v>35919</c:v>
                </c:pt>
                <c:pt idx="1852">
                  <c:v>35920</c:v>
                </c:pt>
                <c:pt idx="1853">
                  <c:v>35921</c:v>
                </c:pt>
                <c:pt idx="1854">
                  <c:v>35922</c:v>
                </c:pt>
                <c:pt idx="1855">
                  <c:v>35923</c:v>
                </c:pt>
                <c:pt idx="1856">
                  <c:v>35926</c:v>
                </c:pt>
                <c:pt idx="1857">
                  <c:v>35927</c:v>
                </c:pt>
                <c:pt idx="1858">
                  <c:v>35928</c:v>
                </c:pt>
                <c:pt idx="1859">
                  <c:v>35929</c:v>
                </c:pt>
                <c:pt idx="1860">
                  <c:v>35930</c:v>
                </c:pt>
                <c:pt idx="1861">
                  <c:v>35933</c:v>
                </c:pt>
                <c:pt idx="1862">
                  <c:v>35934</c:v>
                </c:pt>
                <c:pt idx="1863">
                  <c:v>35935</c:v>
                </c:pt>
                <c:pt idx="1864">
                  <c:v>35936</c:v>
                </c:pt>
                <c:pt idx="1865">
                  <c:v>35937</c:v>
                </c:pt>
                <c:pt idx="1866">
                  <c:v>35941</c:v>
                </c:pt>
                <c:pt idx="1867">
                  <c:v>35942</c:v>
                </c:pt>
                <c:pt idx="1868">
                  <c:v>35943</c:v>
                </c:pt>
                <c:pt idx="1869">
                  <c:v>35944</c:v>
                </c:pt>
                <c:pt idx="1870">
                  <c:v>35947</c:v>
                </c:pt>
                <c:pt idx="1871">
                  <c:v>35948</c:v>
                </c:pt>
                <c:pt idx="1872">
                  <c:v>35949</c:v>
                </c:pt>
                <c:pt idx="1873">
                  <c:v>35950</c:v>
                </c:pt>
                <c:pt idx="1874">
                  <c:v>35951</c:v>
                </c:pt>
                <c:pt idx="1875">
                  <c:v>35954</c:v>
                </c:pt>
                <c:pt idx="1876">
                  <c:v>35955</c:v>
                </c:pt>
                <c:pt idx="1877">
                  <c:v>35956</c:v>
                </c:pt>
                <c:pt idx="1878">
                  <c:v>35957</c:v>
                </c:pt>
                <c:pt idx="1879">
                  <c:v>35958</c:v>
                </c:pt>
                <c:pt idx="1880">
                  <c:v>35961</c:v>
                </c:pt>
                <c:pt idx="1881">
                  <c:v>35962</c:v>
                </c:pt>
                <c:pt idx="1882">
                  <c:v>35963</c:v>
                </c:pt>
                <c:pt idx="1883">
                  <c:v>35964</c:v>
                </c:pt>
                <c:pt idx="1884">
                  <c:v>35965</c:v>
                </c:pt>
                <c:pt idx="1885">
                  <c:v>35968</c:v>
                </c:pt>
                <c:pt idx="1886">
                  <c:v>35969</c:v>
                </c:pt>
                <c:pt idx="1887">
                  <c:v>35970</c:v>
                </c:pt>
                <c:pt idx="1888">
                  <c:v>35971</c:v>
                </c:pt>
                <c:pt idx="1889">
                  <c:v>35972</c:v>
                </c:pt>
                <c:pt idx="1890">
                  <c:v>35975</c:v>
                </c:pt>
                <c:pt idx="1891">
                  <c:v>35976</c:v>
                </c:pt>
                <c:pt idx="1892">
                  <c:v>35977</c:v>
                </c:pt>
                <c:pt idx="1893">
                  <c:v>35978</c:v>
                </c:pt>
                <c:pt idx="1894">
                  <c:v>35982</c:v>
                </c:pt>
                <c:pt idx="1895">
                  <c:v>35983</c:v>
                </c:pt>
                <c:pt idx="1896">
                  <c:v>35984</c:v>
                </c:pt>
                <c:pt idx="1897">
                  <c:v>35985</c:v>
                </c:pt>
                <c:pt idx="1898">
                  <c:v>35986</c:v>
                </c:pt>
                <c:pt idx="1899">
                  <c:v>35989</c:v>
                </c:pt>
                <c:pt idx="1900">
                  <c:v>35990</c:v>
                </c:pt>
                <c:pt idx="1901">
                  <c:v>35991</c:v>
                </c:pt>
                <c:pt idx="1902">
                  <c:v>35992</c:v>
                </c:pt>
                <c:pt idx="1903">
                  <c:v>35993</c:v>
                </c:pt>
                <c:pt idx="1904">
                  <c:v>35996</c:v>
                </c:pt>
                <c:pt idx="1905">
                  <c:v>35997</c:v>
                </c:pt>
                <c:pt idx="1906">
                  <c:v>35998</c:v>
                </c:pt>
                <c:pt idx="1907">
                  <c:v>35999</c:v>
                </c:pt>
                <c:pt idx="1908">
                  <c:v>36000</c:v>
                </c:pt>
                <c:pt idx="1909">
                  <c:v>36003</c:v>
                </c:pt>
                <c:pt idx="1910">
                  <c:v>36004</c:v>
                </c:pt>
                <c:pt idx="1911">
                  <c:v>36005</c:v>
                </c:pt>
                <c:pt idx="1912">
                  <c:v>36006</c:v>
                </c:pt>
                <c:pt idx="1913">
                  <c:v>36007</c:v>
                </c:pt>
                <c:pt idx="1914">
                  <c:v>36010</c:v>
                </c:pt>
                <c:pt idx="1915">
                  <c:v>36011</c:v>
                </c:pt>
                <c:pt idx="1916">
                  <c:v>36012</c:v>
                </c:pt>
                <c:pt idx="1917">
                  <c:v>36013</c:v>
                </c:pt>
                <c:pt idx="1918">
                  <c:v>36014</c:v>
                </c:pt>
                <c:pt idx="1919">
                  <c:v>36017</c:v>
                </c:pt>
                <c:pt idx="1920">
                  <c:v>36018</c:v>
                </c:pt>
                <c:pt idx="1921">
                  <c:v>36019</c:v>
                </c:pt>
                <c:pt idx="1922">
                  <c:v>36020</c:v>
                </c:pt>
                <c:pt idx="1923">
                  <c:v>36021</c:v>
                </c:pt>
                <c:pt idx="1924">
                  <c:v>36024</c:v>
                </c:pt>
                <c:pt idx="1925">
                  <c:v>36025</c:v>
                </c:pt>
                <c:pt idx="1926">
                  <c:v>36026</c:v>
                </c:pt>
                <c:pt idx="1927">
                  <c:v>36027</c:v>
                </c:pt>
                <c:pt idx="1928">
                  <c:v>36028</c:v>
                </c:pt>
                <c:pt idx="1929">
                  <c:v>36031</c:v>
                </c:pt>
                <c:pt idx="1930">
                  <c:v>36032</c:v>
                </c:pt>
                <c:pt idx="1931">
                  <c:v>36033</c:v>
                </c:pt>
                <c:pt idx="1932">
                  <c:v>36034</c:v>
                </c:pt>
                <c:pt idx="1933">
                  <c:v>36035</c:v>
                </c:pt>
                <c:pt idx="1934">
                  <c:v>36038</c:v>
                </c:pt>
                <c:pt idx="1935">
                  <c:v>36039</c:v>
                </c:pt>
                <c:pt idx="1936">
                  <c:v>36040</c:v>
                </c:pt>
                <c:pt idx="1937">
                  <c:v>36041</c:v>
                </c:pt>
                <c:pt idx="1938">
                  <c:v>36042</c:v>
                </c:pt>
                <c:pt idx="1939">
                  <c:v>36046</c:v>
                </c:pt>
                <c:pt idx="1940">
                  <c:v>36047</c:v>
                </c:pt>
                <c:pt idx="1941">
                  <c:v>36048</c:v>
                </c:pt>
                <c:pt idx="1942">
                  <c:v>36049</c:v>
                </c:pt>
                <c:pt idx="1943">
                  <c:v>36052</c:v>
                </c:pt>
                <c:pt idx="1944">
                  <c:v>36053</c:v>
                </c:pt>
                <c:pt idx="1945">
                  <c:v>36054</c:v>
                </c:pt>
                <c:pt idx="1946">
                  <c:v>36055</c:v>
                </c:pt>
                <c:pt idx="1947">
                  <c:v>36056</c:v>
                </c:pt>
                <c:pt idx="1948">
                  <c:v>36059</c:v>
                </c:pt>
                <c:pt idx="1949">
                  <c:v>36060</c:v>
                </c:pt>
                <c:pt idx="1950">
                  <c:v>36061</c:v>
                </c:pt>
                <c:pt idx="1951">
                  <c:v>36062</c:v>
                </c:pt>
                <c:pt idx="1952">
                  <c:v>36063</c:v>
                </c:pt>
                <c:pt idx="1953">
                  <c:v>36066</c:v>
                </c:pt>
                <c:pt idx="1954">
                  <c:v>36067</c:v>
                </c:pt>
                <c:pt idx="1955">
                  <c:v>36068</c:v>
                </c:pt>
                <c:pt idx="1956">
                  <c:v>36069</c:v>
                </c:pt>
                <c:pt idx="1957">
                  <c:v>36070</c:v>
                </c:pt>
                <c:pt idx="1958">
                  <c:v>36073</c:v>
                </c:pt>
                <c:pt idx="1959">
                  <c:v>36074</c:v>
                </c:pt>
                <c:pt idx="1960">
                  <c:v>36075</c:v>
                </c:pt>
                <c:pt idx="1961">
                  <c:v>36076</c:v>
                </c:pt>
                <c:pt idx="1962">
                  <c:v>36077</c:v>
                </c:pt>
                <c:pt idx="1963">
                  <c:v>36080</c:v>
                </c:pt>
                <c:pt idx="1964">
                  <c:v>36081</c:v>
                </c:pt>
                <c:pt idx="1965">
                  <c:v>36082</c:v>
                </c:pt>
                <c:pt idx="1966">
                  <c:v>36083</c:v>
                </c:pt>
                <c:pt idx="1967">
                  <c:v>36084</c:v>
                </c:pt>
                <c:pt idx="1968">
                  <c:v>36087</c:v>
                </c:pt>
                <c:pt idx="1969">
                  <c:v>36088</c:v>
                </c:pt>
                <c:pt idx="1970">
                  <c:v>36089</c:v>
                </c:pt>
                <c:pt idx="1971">
                  <c:v>36090</c:v>
                </c:pt>
                <c:pt idx="1972">
                  <c:v>36091</c:v>
                </c:pt>
                <c:pt idx="1973">
                  <c:v>36094</c:v>
                </c:pt>
                <c:pt idx="1974">
                  <c:v>36095</c:v>
                </c:pt>
                <c:pt idx="1975">
                  <c:v>36096</c:v>
                </c:pt>
                <c:pt idx="1976">
                  <c:v>36097</c:v>
                </c:pt>
                <c:pt idx="1977">
                  <c:v>36098</c:v>
                </c:pt>
                <c:pt idx="1978">
                  <c:v>36101</c:v>
                </c:pt>
                <c:pt idx="1979">
                  <c:v>36102</c:v>
                </c:pt>
                <c:pt idx="1980">
                  <c:v>36103</c:v>
                </c:pt>
                <c:pt idx="1981">
                  <c:v>36104</c:v>
                </c:pt>
                <c:pt idx="1982">
                  <c:v>36105</c:v>
                </c:pt>
                <c:pt idx="1983">
                  <c:v>36108</c:v>
                </c:pt>
                <c:pt idx="1984">
                  <c:v>36109</c:v>
                </c:pt>
                <c:pt idx="1985">
                  <c:v>36110</c:v>
                </c:pt>
                <c:pt idx="1986">
                  <c:v>36111</c:v>
                </c:pt>
                <c:pt idx="1987">
                  <c:v>36112</c:v>
                </c:pt>
                <c:pt idx="1988">
                  <c:v>36115</c:v>
                </c:pt>
                <c:pt idx="1989">
                  <c:v>36116</c:v>
                </c:pt>
                <c:pt idx="1990">
                  <c:v>36117</c:v>
                </c:pt>
                <c:pt idx="1991">
                  <c:v>36118</c:v>
                </c:pt>
                <c:pt idx="1992">
                  <c:v>36119</c:v>
                </c:pt>
                <c:pt idx="1993">
                  <c:v>36122</c:v>
                </c:pt>
                <c:pt idx="1994">
                  <c:v>36123</c:v>
                </c:pt>
                <c:pt idx="1995">
                  <c:v>36124</c:v>
                </c:pt>
                <c:pt idx="1996">
                  <c:v>36126</c:v>
                </c:pt>
                <c:pt idx="1997">
                  <c:v>36129</c:v>
                </c:pt>
                <c:pt idx="1998">
                  <c:v>36130</c:v>
                </c:pt>
                <c:pt idx="1999">
                  <c:v>36131</c:v>
                </c:pt>
                <c:pt idx="2000">
                  <c:v>36132</c:v>
                </c:pt>
                <c:pt idx="2001">
                  <c:v>36133</c:v>
                </c:pt>
                <c:pt idx="2002">
                  <c:v>36136</c:v>
                </c:pt>
                <c:pt idx="2003">
                  <c:v>36137</c:v>
                </c:pt>
                <c:pt idx="2004">
                  <c:v>36138</c:v>
                </c:pt>
                <c:pt idx="2005">
                  <c:v>36139</c:v>
                </c:pt>
                <c:pt idx="2006">
                  <c:v>36140</c:v>
                </c:pt>
                <c:pt idx="2007">
                  <c:v>36143</c:v>
                </c:pt>
                <c:pt idx="2008">
                  <c:v>36144</c:v>
                </c:pt>
                <c:pt idx="2009">
                  <c:v>36145</c:v>
                </c:pt>
                <c:pt idx="2010">
                  <c:v>36146</c:v>
                </c:pt>
                <c:pt idx="2011">
                  <c:v>36147</c:v>
                </c:pt>
                <c:pt idx="2012">
                  <c:v>36150</c:v>
                </c:pt>
                <c:pt idx="2013">
                  <c:v>36151</c:v>
                </c:pt>
                <c:pt idx="2014">
                  <c:v>36152</c:v>
                </c:pt>
                <c:pt idx="2015">
                  <c:v>36153</c:v>
                </c:pt>
                <c:pt idx="2016">
                  <c:v>36157</c:v>
                </c:pt>
                <c:pt idx="2017">
                  <c:v>36158</c:v>
                </c:pt>
                <c:pt idx="2018">
                  <c:v>36159</c:v>
                </c:pt>
                <c:pt idx="2019">
                  <c:v>36160</c:v>
                </c:pt>
                <c:pt idx="2020">
                  <c:v>36164</c:v>
                </c:pt>
                <c:pt idx="2021">
                  <c:v>36165</c:v>
                </c:pt>
                <c:pt idx="2022">
                  <c:v>36166</c:v>
                </c:pt>
                <c:pt idx="2023">
                  <c:v>36167</c:v>
                </c:pt>
                <c:pt idx="2024">
                  <c:v>36168</c:v>
                </c:pt>
                <c:pt idx="2025">
                  <c:v>36171</c:v>
                </c:pt>
                <c:pt idx="2026">
                  <c:v>36172</c:v>
                </c:pt>
                <c:pt idx="2027">
                  <c:v>36173</c:v>
                </c:pt>
                <c:pt idx="2028">
                  <c:v>36174</c:v>
                </c:pt>
                <c:pt idx="2029">
                  <c:v>36175</c:v>
                </c:pt>
                <c:pt idx="2030">
                  <c:v>36179</c:v>
                </c:pt>
                <c:pt idx="2031">
                  <c:v>36180</c:v>
                </c:pt>
                <c:pt idx="2032">
                  <c:v>36181</c:v>
                </c:pt>
                <c:pt idx="2033">
                  <c:v>36182</c:v>
                </c:pt>
                <c:pt idx="2034">
                  <c:v>36185</c:v>
                </c:pt>
                <c:pt idx="2035">
                  <c:v>36186</c:v>
                </c:pt>
                <c:pt idx="2036">
                  <c:v>36187</c:v>
                </c:pt>
                <c:pt idx="2037">
                  <c:v>36188</c:v>
                </c:pt>
                <c:pt idx="2038">
                  <c:v>36189</c:v>
                </c:pt>
                <c:pt idx="2039">
                  <c:v>36192</c:v>
                </c:pt>
                <c:pt idx="2040">
                  <c:v>36193</c:v>
                </c:pt>
                <c:pt idx="2041">
                  <c:v>36194</c:v>
                </c:pt>
                <c:pt idx="2042">
                  <c:v>36195</c:v>
                </c:pt>
                <c:pt idx="2043">
                  <c:v>36196</c:v>
                </c:pt>
                <c:pt idx="2044">
                  <c:v>36199</c:v>
                </c:pt>
                <c:pt idx="2045">
                  <c:v>36200</c:v>
                </c:pt>
                <c:pt idx="2046">
                  <c:v>36201</c:v>
                </c:pt>
                <c:pt idx="2047">
                  <c:v>36202</c:v>
                </c:pt>
                <c:pt idx="2048">
                  <c:v>36203</c:v>
                </c:pt>
                <c:pt idx="2049">
                  <c:v>36207</c:v>
                </c:pt>
                <c:pt idx="2050">
                  <c:v>36208</c:v>
                </c:pt>
                <c:pt idx="2051">
                  <c:v>36209</c:v>
                </c:pt>
                <c:pt idx="2052">
                  <c:v>36210</c:v>
                </c:pt>
                <c:pt idx="2053">
                  <c:v>36213</c:v>
                </c:pt>
                <c:pt idx="2054">
                  <c:v>36214</c:v>
                </c:pt>
                <c:pt idx="2055">
                  <c:v>36215</c:v>
                </c:pt>
                <c:pt idx="2056">
                  <c:v>36216</c:v>
                </c:pt>
                <c:pt idx="2057">
                  <c:v>36217</c:v>
                </c:pt>
                <c:pt idx="2058">
                  <c:v>36220</c:v>
                </c:pt>
                <c:pt idx="2059">
                  <c:v>36221</c:v>
                </c:pt>
                <c:pt idx="2060">
                  <c:v>36222</c:v>
                </c:pt>
                <c:pt idx="2061">
                  <c:v>36223</c:v>
                </c:pt>
                <c:pt idx="2062">
                  <c:v>36224</c:v>
                </c:pt>
                <c:pt idx="2063">
                  <c:v>36227</c:v>
                </c:pt>
                <c:pt idx="2064">
                  <c:v>36228</c:v>
                </c:pt>
                <c:pt idx="2065">
                  <c:v>36229</c:v>
                </c:pt>
                <c:pt idx="2066">
                  <c:v>36230</c:v>
                </c:pt>
                <c:pt idx="2067">
                  <c:v>36231</c:v>
                </c:pt>
                <c:pt idx="2068">
                  <c:v>36234</c:v>
                </c:pt>
                <c:pt idx="2069">
                  <c:v>36235</c:v>
                </c:pt>
                <c:pt idx="2070">
                  <c:v>36236</c:v>
                </c:pt>
                <c:pt idx="2071">
                  <c:v>36237</c:v>
                </c:pt>
                <c:pt idx="2072">
                  <c:v>36238</c:v>
                </c:pt>
                <c:pt idx="2073">
                  <c:v>36241</c:v>
                </c:pt>
                <c:pt idx="2074">
                  <c:v>36242</c:v>
                </c:pt>
                <c:pt idx="2075">
                  <c:v>36243</c:v>
                </c:pt>
                <c:pt idx="2076">
                  <c:v>36244</c:v>
                </c:pt>
                <c:pt idx="2077">
                  <c:v>36245</c:v>
                </c:pt>
                <c:pt idx="2078">
                  <c:v>36248</c:v>
                </c:pt>
                <c:pt idx="2079">
                  <c:v>36249</c:v>
                </c:pt>
                <c:pt idx="2080">
                  <c:v>36250</c:v>
                </c:pt>
                <c:pt idx="2081">
                  <c:v>36251</c:v>
                </c:pt>
                <c:pt idx="2082">
                  <c:v>36255</c:v>
                </c:pt>
                <c:pt idx="2083">
                  <c:v>36256</c:v>
                </c:pt>
                <c:pt idx="2084">
                  <c:v>36257</c:v>
                </c:pt>
                <c:pt idx="2085">
                  <c:v>36258</c:v>
                </c:pt>
                <c:pt idx="2086">
                  <c:v>36259</c:v>
                </c:pt>
                <c:pt idx="2087">
                  <c:v>36262</c:v>
                </c:pt>
                <c:pt idx="2088">
                  <c:v>36263</c:v>
                </c:pt>
                <c:pt idx="2089">
                  <c:v>36264</c:v>
                </c:pt>
                <c:pt idx="2090">
                  <c:v>36265</c:v>
                </c:pt>
                <c:pt idx="2091">
                  <c:v>36266</c:v>
                </c:pt>
                <c:pt idx="2092">
                  <c:v>36269</c:v>
                </c:pt>
                <c:pt idx="2093">
                  <c:v>36270</c:v>
                </c:pt>
                <c:pt idx="2094">
                  <c:v>36271</c:v>
                </c:pt>
                <c:pt idx="2095">
                  <c:v>36272</c:v>
                </c:pt>
                <c:pt idx="2096">
                  <c:v>36273</c:v>
                </c:pt>
                <c:pt idx="2097">
                  <c:v>36276</c:v>
                </c:pt>
                <c:pt idx="2098">
                  <c:v>36277</c:v>
                </c:pt>
                <c:pt idx="2099">
                  <c:v>36278</c:v>
                </c:pt>
                <c:pt idx="2100">
                  <c:v>36279</c:v>
                </c:pt>
                <c:pt idx="2101">
                  <c:v>36280</c:v>
                </c:pt>
                <c:pt idx="2102">
                  <c:v>36283</c:v>
                </c:pt>
                <c:pt idx="2103">
                  <c:v>36284</c:v>
                </c:pt>
                <c:pt idx="2104">
                  <c:v>36285</c:v>
                </c:pt>
                <c:pt idx="2105">
                  <c:v>36286</c:v>
                </c:pt>
                <c:pt idx="2106">
                  <c:v>36287</c:v>
                </c:pt>
                <c:pt idx="2107">
                  <c:v>36290</c:v>
                </c:pt>
                <c:pt idx="2108">
                  <c:v>36291</c:v>
                </c:pt>
                <c:pt idx="2109">
                  <c:v>36292</c:v>
                </c:pt>
                <c:pt idx="2110">
                  <c:v>36293</c:v>
                </c:pt>
                <c:pt idx="2111">
                  <c:v>36294</c:v>
                </c:pt>
                <c:pt idx="2112">
                  <c:v>36297</c:v>
                </c:pt>
                <c:pt idx="2113">
                  <c:v>36298</c:v>
                </c:pt>
                <c:pt idx="2114">
                  <c:v>36299</c:v>
                </c:pt>
                <c:pt idx="2115">
                  <c:v>36300</c:v>
                </c:pt>
                <c:pt idx="2116">
                  <c:v>36301</c:v>
                </c:pt>
                <c:pt idx="2117">
                  <c:v>36304</c:v>
                </c:pt>
                <c:pt idx="2118">
                  <c:v>36305</c:v>
                </c:pt>
                <c:pt idx="2119">
                  <c:v>36306</c:v>
                </c:pt>
                <c:pt idx="2120">
                  <c:v>36307</c:v>
                </c:pt>
                <c:pt idx="2121">
                  <c:v>36308</c:v>
                </c:pt>
                <c:pt idx="2122">
                  <c:v>36312</c:v>
                </c:pt>
                <c:pt idx="2123">
                  <c:v>36313</c:v>
                </c:pt>
                <c:pt idx="2124">
                  <c:v>36314</c:v>
                </c:pt>
                <c:pt idx="2125">
                  <c:v>36315</c:v>
                </c:pt>
                <c:pt idx="2126">
                  <c:v>36318</c:v>
                </c:pt>
                <c:pt idx="2127">
                  <c:v>36319</c:v>
                </c:pt>
                <c:pt idx="2128">
                  <c:v>36320</c:v>
                </c:pt>
                <c:pt idx="2129">
                  <c:v>36321</c:v>
                </c:pt>
                <c:pt idx="2130">
                  <c:v>36322</c:v>
                </c:pt>
                <c:pt idx="2131">
                  <c:v>36325</c:v>
                </c:pt>
                <c:pt idx="2132">
                  <c:v>36326</c:v>
                </c:pt>
                <c:pt idx="2133">
                  <c:v>36327</c:v>
                </c:pt>
                <c:pt idx="2134">
                  <c:v>36328</c:v>
                </c:pt>
                <c:pt idx="2135">
                  <c:v>36329</c:v>
                </c:pt>
                <c:pt idx="2136">
                  <c:v>36332</c:v>
                </c:pt>
                <c:pt idx="2137">
                  <c:v>36333</c:v>
                </c:pt>
                <c:pt idx="2138">
                  <c:v>36334</c:v>
                </c:pt>
                <c:pt idx="2139">
                  <c:v>36335</c:v>
                </c:pt>
                <c:pt idx="2140">
                  <c:v>36336</c:v>
                </c:pt>
                <c:pt idx="2141">
                  <c:v>36339</c:v>
                </c:pt>
                <c:pt idx="2142">
                  <c:v>36340</c:v>
                </c:pt>
                <c:pt idx="2143">
                  <c:v>36341</c:v>
                </c:pt>
                <c:pt idx="2144">
                  <c:v>36342</c:v>
                </c:pt>
                <c:pt idx="2145">
                  <c:v>36343</c:v>
                </c:pt>
                <c:pt idx="2146">
                  <c:v>36347</c:v>
                </c:pt>
                <c:pt idx="2147">
                  <c:v>36348</c:v>
                </c:pt>
                <c:pt idx="2148">
                  <c:v>36349</c:v>
                </c:pt>
                <c:pt idx="2149">
                  <c:v>36350</c:v>
                </c:pt>
                <c:pt idx="2150">
                  <c:v>36353</c:v>
                </c:pt>
                <c:pt idx="2151">
                  <c:v>36354</c:v>
                </c:pt>
                <c:pt idx="2152">
                  <c:v>36355</c:v>
                </c:pt>
                <c:pt idx="2153">
                  <c:v>36356</c:v>
                </c:pt>
                <c:pt idx="2154">
                  <c:v>36357</c:v>
                </c:pt>
                <c:pt idx="2155">
                  <c:v>36360</c:v>
                </c:pt>
                <c:pt idx="2156">
                  <c:v>36361</c:v>
                </c:pt>
                <c:pt idx="2157">
                  <c:v>36362</c:v>
                </c:pt>
                <c:pt idx="2158">
                  <c:v>36363</c:v>
                </c:pt>
                <c:pt idx="2159">
                  <c:v>36364</c:v>
                </c:pt>
                <c:pt idx="2160">
                  <c:v>36367</c:v>
                </c:pt>
                <c:pt idx="2161">
                  <c:v>36368</c:v>
                </c:pt>
                <c:pt idx="2162">
                  <c:v>36369</c:v>
                </c:pt>
                <c:pt idx="2163">
                  <c:v>36370</c:v>
                </c:pt>
                <c:pt idx="2164">
                  <c:v>36371</c:v>
                </c:pt>
                <c:pt idx="2165">
                  <c:v>36374</c:v>
                </c:pt>
                <c:pt idx="2166">
                  <c:v>36375</c:v>
                </c:pt>
                <c:pt idx="2167">
                  <c:v>36376</c:v>
                </c:pt>
                <c:pt idx="2168">
                  <c:v>36377</c:v>
                </c:pt>
                <c:pt idx="2169">
                  <c:v>36378</c:v>
                </c:pt>
                <c:pt idx="2170">
                  <c:v>36381</c:v>
                </c:pt>
                <c:pt idx="2171">
                  <c:v>36382</c:v>
                </c:pt>
                <c:pt idx="2172">
                  <c:v>36383</c:v>
                </c:pt>
                <c:pt idx="2173">
                  <c:v>36384</c:v>
                </c:pt>
                <c:pt idx="2174">
                  <c:v>36385</c:v>
                </c:pt>
                <c:pt idx="2175">
                  <c:v>36388</c:v>
                </c:pt>
                <c:pt idx="2176">
                  <c:v>36389</c:v>
                </c:pt>
                <c:pt idx="2177">
                  <c:v>36390</c:v>
                </c:pt>
                <c:pt idx="2178">
                  <c:v>36391</c:v>
                </c:pt>
                <c:pt idx="2179">
                  <c:v>36392</c:v>
                </c:pt>
                <c:pt idx="2180">
                  <c:v>36395</c:v>
                </c:pt>
                <c:pt idx="2181">
                  <c:v>36396</c:v>
                </c:pt>
                <c:pt idx="2182">
                  <c:v>36397</c:v>
                </c:pt>
                <c:pt idx="2183">
                  <c:v>36398</c:v>
                </c:pt>
                <c:pt idx="2184">
                  <c:v>36399</c:v>
                </c:pt>
                <c:pt idx="2185">
                  <c:v>36402</c:v>
                </c:pt>
                <c:pt idx="2186">
                  <c:v>36403</c:v>
                </c:pt>
                <c:pt idx="2187">
                  <c:v>36404</c:v>
                </c:pt>
                <c:pt idx="2188">
                  <c:v>36405</c:v>
                </c:pt>
                <c:pt idx="2189">
                  <c:v>36406</c:v>
                </c:pt>
                <c:pt idx="2190">
                  <c:v>36410</c:v>
                </c:pt>
                <c:pt idx="2191">
                  <c:v>36411</c:v>
                </c:pt>
                <c:pt idx="2192">
                  <c:v>36412</c:v>
                </c:pt>
                <c:pt idx="2193">
                  <c:v>36413</c:v>
                </c:pt>
                <c:pt idx="2194">
                  <c:v>36416</c:v>
                </c:pt>
                <c:pt idx="2195">
                  <c:v>36417</c:v>
                </c:pt>
                <c:pt idx="2196">
                  <c:v>36418</c:v>
                </c:pt>
                <c:pt idx="2197">
                  <c:v>36419</c:v>
                </c:pt>
                <c:pt idx="2198">
                  <c:v>36420</c:v>
                </c:pt>
                <c:pt idx="2199">
                  <c:v>36423</c:v>
                </c:pt>
                <c:pt idx="2200">
                  <c:v>36424</c:v>
                </c:pt>
                <c:pt idx="2201">
                  <c:v>36425</c:v>
                </c:pt>
                <c:pt idx="2202">
                  <c:v>36426</c:v>
                </c:pt>
                <c:pt idx="2203">
                  <c:v>36427</c:v>
                </c:pt>
                <c:pt idx="2204">
                  <c:v>36430</c:v>
                </c:pt>
                <c:pt idx="2205">
                  <c:v>36431</c:v>
                </c:pt>
                <c:pt idx="2206">
                  <c:v>36432</c:v>
                </c:pt>
                <c:pt idx="2207">
                  <c:v>36433</c:v>
                </c:pt>
                <c:pt idx="2208">
                  <c:v>36434</c:v>
                </c:pt>
                <c:pt idx="2209">
                  <c:v>36437</c:v>
                </c:pt>
                <c:pt idx="2210">
                  <c:v>36438</c:v>
                </c:pt>
                <c:pt idx="2211">
                  <c:v>36439</c:v>
                </c:pt>
                <c:pt idx="2212">
                  <c:v>36440</c:v>
                </c:pt>
                <c:pt idx="2213">
                  <c:v>36441</c:v>
                </c:pt>
                <c:pt idx="2214">
                  <c:v>36444</c:v>
                </c:pt>
                <c:pt idx="2215">
                  <c:v>36445</c:v>
                </c:pt>
                <c:pt idx="2216">
                  <c:v>36446</c:v>
                </c:pt>
                <c:pt idx="2217">
                  <c:v>36447</c:v>
                </c:pt>
                <c:pt idx="2218">
                  <c:v>36448</c:v>
                </c:pt>
                <c:pt idx="2219">
                  <c:v>36451</c:v>
                </c:pt>
                <c:pt idx="2220">
                  <c:v>36452</c:v>
                </c:pt>
                <c:pt idx="2221">
                  <c:v>36453</c:v>
                </c:pt>
                <c:pt idx="2222">
                  <c:v>36454</c:v>
                </c:pt>
                <c:pt idx="2223">
                  <c:v>36455</c:v>
                </c:pt>
                <c:pt idx="2224">
                  <c:v>36458</c:v>
                </c:pt>
                <c:pt idx="2225">
                  <c:v>36459</c:v>
                </c:pt>
                <c:pt idx="2226">
                  <c:v>36460</c:v>
                </c:pt>
                <c:pt idx="2227">
                  <c:v>36461</c:v>
                </c:pt>
                <c:pt idx="2228">
                  <c:v>36462</c:v>
                </c:pt>
                <c:pt idx="2229">
                  <c:v>36465</c:v>
                </c:pt>
                <c:pt idx="2230">
                  <c:v>36466</c:v>
                </c:pt>
                <c:pt idx="2231">
                  <c:v>36467</c:v>
                </c:pt>
                <c:pt idx="2232">
                  <c:v>36468</c:v>
                </c:pt>
                <c:pt idx="2233">
                  <c:v>36469</c:v>
                </c:pt>
                <c:pt idx="2234">
                  <c:v>36472</c:v>
                </c:pt>
                <c:pt idx="2235">
                  <c:v>36473</c:v>
                </c:pt>
                <c:pt idx="2236">
                  <c:v>36474</c:v>
                </c:pt>
                <c:pt idx="2237">
                  <c:v>36475</c:v>
                </c:pt>
                <c:pt idx="2238">
                  <c:v>36476</c:v>
                </c:pt>
                <c:pt idx="2239">
                  <c:v>36479</c:v>
                </c:pt>
                <c:pt idx="2240">
                  <c:v>36480</c:v>
                </c:pt>
                <c:pt idx="2241">
                  <c:v>36481</c:v>
                </c:pt>
                <c:pt idx="2242">
                  <c:v>36482</c:v>
                </c:pt>
                <c:pt idx="2243">
                  <c:v>36483</c:v>
                </c:pt>
                <c:pt idx="2244">
                  <c:v>36486</c:v>
                </c:pt>
                <c:pt idx="2245">
                  <c:v>36487</c:v>
                </c:pt>
                <c:pt idx="2246">
                  <c:v>36488</c:v>
                </c:pt>
                <c:pt idx="2247">
                  <c:v>36490</c:v>
                </c:pt>
                <c:pt idx="2248">
                  <c:v>36493</c:v>
                </c:pt>
                <c:pt idx="2249">
                  <c:v>36494</c:v>
                </c:pt>
                <c:pt idx="2250">
                  <c:v>36495</c:v>
                </c:pt>
                <c:pt idx="2251">
                  <c:v>36496</c:v>
                </c:pt>
                <c:pt idx="2252">
                  <c:v>36497</c:v>
                </c:pt>
                <c:pt idx="2253">
                  <c:v>36500</c:v>
                </c:pt>
                <c:pt idx="2254">
                  <c:v>36501</c:v>
                </c:pt>
                <c:pt idx="2255">
                  <c:v>36502</c:v>
                </c:pt>
                <c:pt idx="2256">
                  <c:v>36503</c:v>
                </c:pt>
                <c:pt idx="2257">
                  <c:v>36504</c:v>
                </c:pt>
                <c:pt idx="2258">
                  <c:v>36507</c:v>
                </c:pt>
                <c:pt idx="2259">
                  <c:v>36508</c:v>
                </c:pt>
                <c:pt idx="2260">
                  <c:v>36509</c:v>
                </c:pt>
                <c:pt idx="2261">
                  <c:v>36510</c:v>
                </c:pt>
                <c:pt idx="2262">
                  <c:v>36511</c:v>
                </c:pt>
                <c:pt idx="2263">
                  <c:v>36514</c:v>
                </c:pt>
                <c:pt idx="2264">
                  <c:v>36515</c:v>
                </c:pt>
                <c:pt idx="2265">
                  <c:v>36516</c:v>
                </c:pt>
                <c:pt idx="2266">
                  <c:v>36517</c:v>
                </c:pt>
                <c:pt idx="2267">
                  <c:v>36521</c:v>
                </c:pt>
                <c:pt idx="2268">
                  <c:v>36522</c:v>
                </c:pt>
                <c:pt idx="2269">
                  <c:v>36523</c:v>
                </c:pt>
                <c:pt idx="2270">
                  <c:v>36524</c:v>
                </c:pt>
                <c:pt idx="2271">
                  <c:v>36525</c:v>
                </c:pt>
                <c:pt idx="2272">
                  <c:v>36528</c:v>
                </c:pt>
                <c:pt idx="2273">
                  <c:v>36529</c:v>
                </c:pt>
                <c:pt idx="2274">
                  <c:v>36530</c:v>
                </c:pt>
                <c:pt idx="2275">
                  <c:v>36531</c:v>
                </c:pt>
                <c:pt idx="2276">
                  <c:v>36532</c:v>
                </c:pt>
                <c:pt idx="2277">
                  <c:v>36535</c:v>
                </c:pt>
                <c:pt idx="2278">
                  <c:v>36536</c:v>
                </c:pt>
                <c:pt idx="2279">
                  <c:v>36537</c:v>
                </c:pt>
                <c:pt idx="2280">
                  <c:v>36538</c:v>
                </c:pt>
                <c:pt idx="2281">
                  <c:v>36539</c:v>
                </c:pt>
                <c:pt idx="2282">
                  <c:v>36543</c:v>
                </c:pt>
                <c:pt idx="2283">
                  <c:v>36544</c:v>
                </c:pt>
                <c:pt idx="2284">
                  <c:v>36545</c:v>
                </c:pt>
                <c:pt idx="2285">
                  <c:v>36546</c:v>
                </c:pt>
                <c:pt idx="2286">
                  <c:v>36549</c:v>
                </c:pt>
                <c:pt idx="2287">
                  <c:v>36550</c:v>
                </c:pt>
                <c:pt idx="2288">
                  <c:v>36551</c:v>
                </c:pt>
                <c:pt idx="2289">
                  <c:v>36552</c:v>
                </c:pt>
                <c:pt idx="2290">
                  <c:v>36553</c:v>
                </c:pt>
                <c:pt idx="2291">
                  <c:v>36556</c:v>
                </c:pt>
                <c:pt idx="2292">
                  <c:v>36557</c:v>
                </c:pt>
                <c:pt idx="2293">
                  <c:v>36558</c:v>
                </c:pt>
                <c:pt idx="2294">
                  <c:v>36559</c:v>
                </c:pt>
                <c:pt idx="2295">
                  <c:v>36560</c:v>
                </c:pt>
                <c:pt idx="2296">
                  <c:v>36563</c:v>
                </c:pt>
                <c:pt idx="2297">
                  <c:v>36564</c:v>
                </c:pt>
                <c:pt idx="2298">
                  <c:v>36565</c:v>
                </c:pt>
                <c:pt idx="2299">
                  <c:v>36566</c:v>
                </c:pt>
                <c:pt idx="2300">
                  <c:v>36567</c:v>
                </c:pt>
                <c:pt idx="2301">
                  <c:v>36570</c:v>
                </c:pt>
                <c:pt idx="2302">
                  <c:v>36571</c:v>
                </c:pt>
                <c:pt idx="2303">
                  <c:v>36572</c:v>
                </c:pt>
                <c:pt idx="2304">
                  <c:v>36573</c:v>
                </c:pt>
                <c:pt idx="2305">
                  <c:v>36574</c:v>
                </c:pt>
                <c:pt idx="2306">
                  <c:v>36578</c:v>
                </c:pt>
                <c:pt idx="2307">
                  <c:v>36579</c:v>
                </c:pt>
                <c:pt idx="2308">
                  <c:v>36580</c:v>
                </c:pt>
                <c:pt idx="2309">
                  <c:v>36581</c:v>
                </c:pt>
                <c:pt idx="2310">
                  <c:v>36584</c:v>
                </c:pt>
                <c:pt idx="2311">
                  <c:v>36585</c:v>
                </c:pt>
                <c:pt idx="2312">
                  <c:v>36586</c:v>
                </c:pt>
                <c:pt idx="2313">
                  <c:v>36587</c:v>
                </c:pt>
                <c:pt idx="2314">
                  <c:v>36588</c:v>
                </c:pt>
                <c:pt idx="2315">
                  <c:v>36591</c:v>
                </c:pt>
                <c:pt idx="2316">
                  <c:v>36592</c:v>
                </c:pt>
                <c:pt idx="2317">
                  <c:v>36593</c:v>
                </c:pt>
                <c:pt idx="2318">
                  <c:v>36594</c:v>
                </c:pt>
                <c:pt idx="2319">
                  <c:v>36595</c:v>
                </c:pt>
                <c:pt idx="2320">
                  <c:v>36598</c:v>
                </c:pt>
                <c:pt idx="2321">
                  <c:v>36599</c:v>
                </c:pt>
                <c:pt idx="2322">
                  <c:v>36600</c:v>
                </c:pt>
                <c:pt idx="2323">
                  <c:v>36601</c:v>
                </c:pt>
                <c:pt idx="2324">
                  <c:v>36602</c:v>
                </c:pt>
                <c:pt idx="2325">
                  <c:v>36605</c:v>
                </c:pt>
                <c:pt idx="2326">
                  <c:v>36606</c:v>
                </c:pt>
                <c:pt idx="2327">
                  <c:v>36607</c:v>
                </c:pt>
                <c:pt idx="2328">
                  <c:v>36608</c:v>
                </c:pt>
                <c:pt idx="2329">
                  <c:v>36609</c:v>
                </c:pt>
                <c:pt idx="2330">
                  <c:v>36612</c:v>
                </c:pt>
                <c:pt idx="2331">
                  <c:v>36613</c:v>
                </c:pt>
                <c:pt idx="2332">
                  <c:v>36614</c:v>
                </c:pt>
                <c:pt idx="2333">
                  <c:v>36615</c:v>
                </c:pt>
                <c:pt idx="2334">
                  <c:v>36616</c:v>
                </c:pt>
                <c:pt idx="2335">
                  <c:v>36619</c:v>
                </c:pt>
                <c:pt idx="2336">
                  <c:v>36620</c:v>
                </c:pt>
                <c:pt idx="2337">
                  <c:v>36621</c:v>
                </c:pt>
                <c:pt idx="2338">
                  <c:v>36622</c:v>
                </c:pt>
                <c:pt idx="2339">
                  <c:v>36623</c:v>
                </c:pt>
                <c:pt idx="2340">
                  <c:v>36626</c:v>
                </c:pt>
                <c:pt idx="2341">
                  <c:v>36627</c:v>
                </c:pt>
                <c:pt idx="2342">
                  <c:v>36628</c:v>
                </c:pt>
                <c:pt idx="2343">
                  <c:v>36629</c:v>
                </c:pt>
                <c:pt idx="2344">
                  <c:v>36630</c:v>
                </c:pt>
                <c:pt idx="2345">
                  <c:v>36633</c:v>
                </c:pt>
                <c:pt idx="2346">
                  <c:v>36634</c:v>
                </c:pt>
                <c:pt idx="2347">
                  <c:v>36635</c:v>
                </c:pt>
                <c:pt idx="2348">
                  <c:v>36636</c:v>
                </c:pt>
                <c:pt idx="2349">
                  <c:v>36640</c:v>
                </c:pt>
                <c:pt idx="2350">
                  <c:v>36641</c:v>
                </c:pt>
                <c:pt idx="2351">
                  <c:v>36642</c:v>
                </c:pt>
                <c:pt idx="2352">
                  <c:v>36643</c:v>
                </c:pt>
                <c:pt idx="2353">
                  <c:v>36644</c:v>
                </c:pt>
                <c:pt idx="2354">
                  <c:v>36647</c:v>
                </c:pt>
                <c:pt idx="2355">
                  <c:v>36648</c:v>
                </c:pt>
                <c:pt idx="2356">
                  <c:v>36649</c:v>
                </c:pt>
                <c:pt idx="2357">
                  <c:v>36650</c:v>
                </c:pt>
                <c:pt idx="2358">
                  <c:v>36651</c:v>
                </c:pt>
                <c:pt idx="2359">
                  <c:v>36654</c:v>
                </c:pt>
                <c:pt idx="2360">
                  <c:v>36655</c:v>
                </c:pt>
                <c:pt idx="2361">
                  <c:v>36656</c:v>
                </c:pt>
                <c:pt idx="2362">
                  <c:v>36657</c:v>
                </c:pt>
                <c:pt idx="2363">
                  <c:v>36658</c:v>
                </c:pt>
                <c:pt idx="2364">
                  <c:v>36661</c:v>
                </c:pt>
                <c:pt idx="2365">
                  <c:v>36662</c:v>
                </c:pt>
                <c:pt idx="2366">
                  <c:v>36663</c:v>
                </c:pt>
                <c:pt idx="2367">
                  <c:v>36664</c:v>
                </c:pt>
                <c:pt idx="2368">
                  <c:v>36665</c:v>
                </c:pt>
                <c:pt idx="2369">
                  <c:v>36668</c:v>
                </c:pt>
                <c:pt idx="2370">
                  <c:v>36669</c:v>
                </c:pt>
                <c:pt idx="2371">
                  <c:v>36670</c:v>
                </c:pt>
                <c:pt idx="2372">
                  <c:v>36671</c:v>
                </c:pt>
                <c:pt idx="2373">
                  <c:v>36672</c:v>
                </c:pt>
                <c:pt idx="2374">
                  <c:v>36676</c:v>
                </c:pt>
                <c:pt idx="2375">
                  <c:v>36677</c:v>
                </c:pt>
                <c:pt idx="2376">
                  <c:v>36678</c:v>
                </c:pt>
                <c:pt idx="2377">
                  <c:v>36679</c:v>
                </c:pt>
                <c:pt idx="2378">
                  <c:v>36682</c:v>
                </c:pt>
                <c:pt idx="2379">
                  <c:v>36683</c:v>
                </c:pt>
                <c:pt idx="2380">
                  <c:v>36684</c:v>
                </c:pt>
                <c:pt idx="2381">
                  <c:v>36685</c:v>
                </c:pt>
                <c:pt idx="2382">
                  <c:v>36686</c:v>
                </c:pt>
                <c:pt idx="2383">
                  <c:v>36689</c:v>
                </c:pt>
                <c:pt idx="2384">
                  <c:v>36690</c:v>
                </c:pt>
                <c:pt idx="2385">
                  <c:v>36691</c:v>
                </c:pt>
                <c:pt idx="2386">
                  <c:v>36692</c:v>
                </c:pt>
                <c:pt idx="2387">
                  <c:v>36693</c:v>
                </c:pt>
                <c:pt idx="2388">
                  <c:v>36696</c:v>
                </c:pt>
                <c:pt idx="2389">
                  <c:v>36697</c:v>
                </c:pt>
                <c:pt idx="2390">
                  <c:v>36698</c:v>
                </c:pt>
                <c:pt idx="2391">
                  <c:v>36699</c:v>
                </c:pt>
                <c:pt idx="2392">
                  <c:v>36700</c:v>
                </c:pt>
                <c:pt idx="2393">
                  <c:v>36703</c:v>
                </c:pt>
                <c:pt idx="2394">
                  <c:v>36704</c:v>
                </c:pt>
                <c:pt idx="2395">
                  <c:v>36705</c:v>
                </c:pt>
                <c:pt idx="2396">
                  <c:v>36706</c:v>
                </c:pt>
                <c:pt idx="2397">
                  <c:v>36707</c:v>
                </c:pt>
                <c:pt idx="2398">
                  <c:v>36710</c:v>
                </c:pt>
                <c:pt idx="2399">
                  <c:v>36712</c:v>
                </c:pt>
                <c:pt idx="2400">
                  <c:v>36713</c:v>
                </c:pt>
                <c:pt idx="2401">
                  <c:v>36714</c:v>
                </c:pt>
                <c:pt idx="2402">
                  <c:v>36717</c:v>
                </c:pt>
                <c:pt idx="2403">
                  <c:v>36718</c:v>
                </c:pt>
                <c:pt idx="2404">
                  <c:v>36719</c:v>
                </c:pt>
                <c:pt idx="2405">
                  <c:v>36720</c:v>
                </c:pt>
                <c:pt idx="2406">
                  <c:v>36721</c:v>
                </c:pt>
                <c:pt idx="2407">
                  <c:v>36724</c:v>
                </c:pt>
                <c:pt idx="2408">
                  <c:v>36725</c:v>
                </c:pt>
                <c:pt idx="2409">
                  <c:v>36726</c:v>
                </c:pt>
                <c:pt idx="2410">
                  <c:v>36727</c:v>
                </c:pt>
                <c:pt idx="2411">
                  <c:v>36728</c:v>
                </c:pt>
                <c:pt idx="2412">
                  <c:v>36731</c:v>
                </c:pt>
                <c:pt idx="2413">
                  <c:v>36732</c:v>
                </c:pt>
                <c:pt idx="2414">
                  <c:v>36733</c:v>
                </c:pt>
                <c:pt idx="2415">
                  <c:v>36734</c:v>
                </c:pt>
                <c:pt idx="2416">
                  <c:v>36735</c:v>
                </c:pt>
                <c:pt idx="2417">
                  <c:v>36738</c:v>
                </c:pt>
                <c:pt idx="2418">
                  <c:v>36739</c:v>
                </c:pt>
                <c:pt idx="2419">
                  <c:v>36740</c:v>
                </c:pt>
                <c:pt idx="2420">
                  <c:v>36741</c:v>
                </c:pt>
                <c:pt idx="2421">
                  <c:v>36742</c:v>
                </c:pt>
                <c:pt idx="2422">
                  <c:v>36745</c:v>
                </c:pt>
                <c:pt idx="2423">
                  <c:v>36746</c:v>
                </c:pt>
                <c:pt idx="2424">
                  <c:v>36747</c:v>
                </c:pt>
                <c:pt idx="2425">
                  <c:v>36748</c:v>
                </c:pt>
                <c:pt idx="2426">
                  <c:v>36749</c:v>
                </c:pt>
                <c:pt idx="2427">
                  <c:v>36752</c:v>
                </c:pt>
                <c:pt idx="2428">
                  <c:v>36753</c:v>
                </c:pt>
                <c:pt idx="2429">
                  <c:v>36754</c:v>
                </c:pt>
                <c:pt idx="2430">
                  <c:v>36755</c:v>
                </c:pt>
                <c:pt idx="2431">
                  <c:v>36756</c:v>
                </c:pt>
                <c:pt idx="2432">
                  <c:v>36759</c:v>
                </c:pt>
                <c:pt idx="2433">
                  <c:v>36760</c:v>
                </c:pt>
                <c:pt idx="2434">
                  <c:v>36761</c:v>
                </c:pt>
                <c:pt idx="2435">
                  <c:v>36762</c:v>
                </c:pt>
                <c:pt idx="2436">
                  <c:v>36763</c:v>
                </c:pt>
                <c:pt idx="2437">
                  <c:v>36766</c:v>
                </c:pt>
                <c:pt idx="2438">
                  <c:v>36767</c:v>
                </c:pt>
                <c:pt idx="2439">
                  <c:v>36768</c:v>
                </c:pt>
                <c:pt idx="2440">
                  <c:v>36769</c:v>
                </c:pt>
                <c:pt idx="2441">
                  <c:v>36770</c:v>
                </c:pt>
                <c:pt idx="2442">
                  <c:v>36774</c:v>
                </c:pt>
                <c:pt idx="2443">
                  <c:v>36775</c:v>
                </c:pt>
                <c:pt idx="2444">
                  <c:v>36776</c:v>
                </c:pt>
                <c:pt idx="2445">
                  <c:v>36777</c:v>
                </c:pt>
                <c:pt idx="2446">
                  <c:v>36780</c:v>
                </c:pt>
                <c:pt idx="2447">
                  <c:v>36781</c:v>
                </c:pt>
                <c:pt idx="2448">
                  <c:v>36782</c:v>
                </c:pt>
                <c:pt idx="2449">
                  <c:v>36783</c:v>
                </c:pt>
                <c:pt idx="2450">
                  <c:v>36784</c:v>
                </c:pt>
                <c:pt idx="2451">
                  <c:v>36787</c:v>
                </c:pt>
                <c:pt idx="2452">
                  <c:v>36788</c:v>
                </c:pt>
                <c:pt idx="2453">
                  <c:v>36789</c:v>
                </c:pt>
                <c:pt idx="2454">
                  <c:v>36790</c:v>
                </c:pt>
                <c:pt idx="2455">
                  <c:v>36791</c:v>
                </c:pt>
                <c:pt idx="2456">
                  <c:v>36794</c:v>
                </c:pt>
                <c:pt idx="2457">
                  <c:v>36795</c:v>
                </c:pt>
                <c:pt idx="2458">
                  <c:v>36796</c:v>
                </c:pt>
                <c:pt idx="2459">
                  <c:v>36797</c:v>
                </c:pt>
                <c:pt idx="2460">
                  <c:v>36798</c:v>
                </c:pt>
                <c:pt idx="2461">
                  <c:v>36801</c:v>
                </c:pt>
                <c:pt idx="2462">
                  <c:v>36802</c:v>
                </c:pt>
                <c:pt idx="2463">
                  <c:v>36803</c:v>
                </c:pt>
                <c:pt idx="2464">
                  <c:v>36804</c:v>
                </c:pt>
                <c:pt idx="2465">
                  <c:v>36805</c:v>
                </c:pt>
                <c:pt idx="2466">
                  <c:v>36808</c:v>
                </c:pt>
                <c:pt idx="2467">
                  <c:v>36809</c:v>
                </c:pt>
                <c:pt idx="2468">
                  <c:v>36810</c:v>
                </c:pt>
                <c:pt idx="2469">
                  <c:v>36811</c:v>
                </c:pt>
                <c:pt idx="2470">
                  <c:v>36812</c:v>
                </c:pt>
                <c:pt idx="2471">
                  <c:v>36815</c:v>
                </c:pt>
                <c:pt idx="2472">
                  <c:v>36816</c:v>
                </c:pt>
                <c:pt idx="2473">
                  <c:v>36817</c:v>
                </c:pt>
                <c:pt idx="2474">
                  <c:v>36818</c:v>
                </c:pt>
                <c:pt idx="2475">
                  <c:v>36819</c:v>
                </c:pt>
                <c:pt idx="2476">
                  <c:v>36822</c:v>
                </c:pt>
                <c:pt idx="2477">
                  <c:v>36823</c:v>
                </c:pt>
                <c:pt idx="2478">
                  <c:v>36824</c:v>
                </c:pt>
                <c:pt idx="2479">
                  <c:v>36825</c:v>
                </c:pt>
                <c:pt idx="2480">
                  <c:v>36826</c:v>
                </c:pt>
                <c:pt idx="2481">
                  <c:v>36829</c:v>
                </c:pt>
                <c:pt idx="2482">
                  <c:v>36830</c:v>
                </c:pt>
                <c:pt idx="2483">
                  <c:v>36831</c:v>
                </c:pt>
                <c:pt idx="2484">
                  <c:v>36832</c:v>
                </c:pt>
                <c:pt idx="2485">
                  <c:v>36833</c:v>
                </c:pt>
                <c:pt idx="2486">
                  <c:v>36836</c:v>
                </c:pt>
                <c:pt idx="2487">
                  <c:v>36837</c:v>
                </c:pt>
                <c:pt idx="2488">
                  <c:v>36838</c:v>
                </c:pt>
                <c:pt idx="2489">
                  <c:v>36839</c:v>
                </c:pt>
                <c:pt idx="2490">
                  <c:v>36840</c:v>
                </c:pt>
                <c:pt idx="2491">
                  <c:v>36843</c:v>
                </c:pt>
                <c:pt idx="2492">
                  <c:v>36844</c:v>
                </c:pt>
                <c:pt idx="2493">
                  <c:v>36845</c:v>
                </c:pt>
                <c:pt idx="2494">
                  <c:v>36846</c:v>
                </c:pt>
                <c:pt idx="2495">
                  <c:v>36847</c:v>
                </c:pt>
                <c:pt idx="2496">
                  <c:v>36850</c:v>
                </c:pt>
                <c:pt idx="2497">
                  <c:v>36851</c:v>
                </c:pt>
                <c:pt idx="2498">
                  <c:v>36852</c:v>
                </c:pt>
                <c:pt idx="2499">
                  <c:v>36854</c:v>
                </c:pt>
                <c:pt idx="2500">
                  <c:v>36857</c:v>
                </c:pt>
                <c:pt idx="2501">
                  <c:v>36858</c:v>
                </c:pt>
                <c:pt idx="2502">
                  <c:v>36859</c:v>
                </c:pt>
                <c:pt idx="2503">
                  <c:v>36860</c:v>
                </c:pt>
                <c:pt idx="2504">
                  <c:v>36861</c:v>
                </c:pt>
                <c:pt idx="2505">
                  <c:v>36864</c:v>
                </c:pt>
                <c:pt idx="2506">
                  <c:v>36865</c:v>
                </c:pt>
                <c:pt idx="2507">
                  <c:v>36866</c:v>
                </c:pt>
                <c:pt idx="2508">
                  <c:v>36867</c:v>
                </c:pt>
                <c:pt idx="2509">
                  <c:v>36868</c:v>
                </c:pt>
                <c:pt idx="2510">
                  <c:v>36871</c:v>
                </c:pt>
                <c:pt idx="2511">
                  <c:v>36872</c:v>
                </c:pt>
                <c:pt idx="2512">
                  <c:v>36873</c:v>
                </c:pt>
                <c:pt idx="2513">
                  <c:v>36874</c:v>
                </c:pt>
                <c:pt idx="2514">
                  <c:v>36875</c:v>
                </c:pt>
                <c:pt idx="2515">
                  <c:v>36878</c:v>
                </c:pt>
                <c:pt idx="2516">
                  <c:v>36879</c:v>
                </c:pt>
                <c:pt idx="2517">
                  <c:v>36880</c:v>
                </c:pt>
                <c:pt idx="2518">
                  <c:v>36881</c:v>
                </c:pt>
                <c:pt idx="2519">
                  <c:v>36882</c:v>
                </c:pt>
                <c:pt idx="2520">
                  <c:v>36886</c:v>
                </c:pt>
                <c:pt idx="2521">
                  <c:v>36887</c:v>
                </c:pt>
                <c:pt idx="2522">
                  <c:v>36888</c:v>
                </c:pt>
                <c:pt idx="2523">
                  <c:v>36889</c:v>
                </c:pt>
                <c:pt idx="2524">
                  <c:v>36893</c:v>
                </c:pt>
                <c:pt idx="2525">
                  <c:v>36894</c:v>
                </c:pt>
                <c:pt idx="2526">
                  <c:v>36895</c:v>
                </c:pt>
                <c:pt idx="2527">
                  <c:v>36896</c:v>
                </c:pt>
                <c:pt idx="2528">
                  <c:v>36899</c:v>
                </c:pt>
                <c:pt idx="2529">
                  <c:v>36900</c:v>
                </c:pt>
                <c:pt idx="2530">
                  <c:v>36901</c:v>
                </c:pt>
                <c:pt idx="2531">
                  <c:v>36902</c:v>
                </c:pt>
                <c:pt idx="2532">
                  <c:v>36903</c:v>
                </c:pt>
                <c:pt idx="2533">
                  <c:v>36907</c:v>
                </c:pt>
                <c:pt idx="2534">
                  <c:v>36908</c:v>
                </c:pt>
                <c:pt idx="2535">
                  <c:v>36909</c:v>
                </c:pt>
                <c:pt idx="2536">
                  <c:v>36910</c:v>
                </c:pt>
                <c:pt idx="2537">
                  <c:v>36913</c:v>
                </c:pt>
                <c:pt idx="2538">
                  <c:v>36914</c:v>
                </c:pt>
                <c:pt idx="2539">
                  <c:v>36915</c:v>
                </c:pt>
                <c:pt idx="2540">
                  <c:v>36916</c:v>
                </c:pt>
                <c:pt idx="2541">
                  <c:v>36917</c:v>
                </c:pt>
                <c:pt idx="2542">
                  <c:v>36920</c:v>
                </c:pt>
                <c:pt idx="2543">
                  <c:v>36921</c:v>
                </c:pt>
                <c:pt idx="2544">
                  <c:v>36922</c:v>
                </c:pt>
                <c:pt idx="2545">
                  <c:v>36923</c:v>
                </c:pt>
                <c:pt idx="2546">
                  <c:v>36924</c:v>
                </c:pt>
                <c:pt idx="2547">
                  <c:v>36927</c:v>
                </c:pt>
                <c:pt idx="2548">
                  <c:v>36928</c:v>
                </c:pt>
                <c:pt idx="2549">
                  <c:v>36929</c:v>
                </c:pt>
                <c:pt idx="2550">
                  <c:v>36930</c:v>
                </c:pt>
                <c:pt idx="2551">
                  <c:v>36931</c:v>
                </c:pt>
                <c:pt idx="2552">
                  <c:v>36934</c:v>
                </c:pt>
                <c:pt idx="2553">
                  <c:v>36935</c:v>
                </c:pt>
                <c:pt idx="2554">
                  <c:v>36936</c:v>
                </c:pt>
                <c:pt idx="2555">
                  <c:v>36937</c:v>
                </c:pt>
                <c:pt idx="2556">
                  <c:v>36938</c:v>
                </c:pt>
                <c:pt idx="2557">
                  <c:v>36942</c:v>
                </c:pt>
                <c:pt idx="2558">
                  <c:v>36943</c:v>
                </c:pt>
                <c:pt idx="2559">
                  <c:v>36944</c:v>
                </c:pt>
                <c:pt idx="2560">
                  <c:v>36945</c:v>
                </c:pt>
                <c:pt idx="2561">
                  <c:v>36948</c:v>
                </c:pt>
                <c:pt idx="2562">
                  <c:v>36949</c:v>
                </c:pt>
                <c:pt idx="2563">
                  <c:v>36950</c:v>
                </c:pt>
                <c:pt idx="2564">
                  <c:v>36951</c:v>
                </c:pt>
                <c:pt idx="2565">
                  <c:v>36952</c:v>
                </c:pt>
                <c:pt idx="2566">
                  <c:v>36955</c:v>
                </c:pt>
                <c:pt idx="2567">
                  <c:v>36956</c:v>
                </c:pt>
                <c:pt idx="2568">
                  <c:v>36957</c:v>
                </c:pt>
                <c:pt idx="2569">
                  <c:v>36958</c:v>
                </c:pt>
                <c:pt idx="2570">
                  <c:v>36959</c:v>
                </c:pt>
                <c:pt idx="2571">
                  <c:v>36962</c:v>
                </c:pt>
                <c:pt idx="2572">
                  <c:v>36963</c:v>
                </c:pt>
                <c:pt idx="2573">
                  <c:v>36964</c:v>
                </c:pt>
                <c:pt idx="2574">
                  <c:v>36965</c:v>
                </c:pt>
                <c:pt idx="2575">
                  <c:v>36966</c:v>
                </c:pt>
                <c:pt idx="2576">
                  <c:v>36969</c:v>
                </c:pt>
                <c:pt idx="2577">
                  <c:v>36970</c:v>
                </c:pt>
                <c:pt idx="2578">
                  <c:v>36971</c:v>
                </c:pt>
                <c:pt idx="2579">
                  <c:v>36972</c:v>
                </c:pt>
                <c:pt idx="2580">
                  <c:v>36973</c:v>
                </c:pt>
                <c:pt idx="2581">
                  <c:v>36976</c:v>
                </c:pt>
                <c:pt idx="2582">
                  <c:v>36977</c:v>
                </c:pt>
                <c:pt idx="2583">
                  <c:v>36978</c:v>
                </c:pt>
                <c:pt idx="2584">
                  <c:v>36979</c:v>
                </c:pt>
                <c:pt idx="2585">
                  <c:v>36980</c:v>
                </c:pt>
                <c:pt idx="2586">
                  <c:v>36983</c:v>
                </c:pt>
                <c:pt idx="2587">
                  <c:v>36984</c:v>
                </c:pt>
                <c:pt idx="2588">
                  <c:v>36985</c:v>
                </c:pt>
                <c:pt idx="2589">
                  <c:v>36986</c:v>
                </c:pt>
                <c:pt idx="2590">
                  <c:v>36987</c:v>
                </c:pt>
                <c:pt idx="2591">
                  <c:v>36990</c:v>
                </c:pt>
                <c:pt idx="2592">
                  <c:v>36991</c:v>
                </c:pt>
                <c:pt idx="2593">
                  <c:v>36992</c:v>
                </c:pt>
                <c:pt idx="2594">
                  <c:v>36993</c:v>
                </c:pt>
                <c:pt idx="2595">
                  <c:v>36997</c:v>
                </c:pt>
                <c:pt idx="2596">
                  <c:v>36998</c:v>
                </c:pt>
                <c:pt idx="2597">
                  <c:v>36999</c:v>
                </c:pt>
                <c:pt idx="2598">
                  <c:v>37000</c:v>
                </c:pt>
                <c:pt idx="2599">
                  <c:v>37001</c:v>
                </c:pt>
                <c:pt idx="2600">
                  <c:v>37004</c:v>
                </c:pt>
                <c:pt idx="2601">
                  <c:v>37005</c:v>
                </c:pt>
                <c:pt idx="2602">
                  <c:v>37006</c:v>
                </c:pt>
                <c:pt idx="2603">
                  <c:v>37007</c:v>
                </c:pt>
                <c:pt idx="2604">
                  <c:v>37008</c:v>
                </c:pt>
                <c:pt idx="2605">
                  <c:v>37011</c:v>
                </c:pt>
                <c:pt idx="2606">
                  <c:v>37012</c:v>
                </c:pt>
                <c:pt idx="2607">
                  <c:v>37013</c:v>
                </c:pt>
                <c:pt idx="2608">
                  <c:v>37014</c:v>
                </c:pt>
                <c:pt idx="2609">
                  <c:v>37015</c:v>
                </c:pt>
                <c:pt idx="2610">
                  <c:v>37018</c:v>
                </c:pt>
                <c:pt idx="2611">
                  <c:v>37019</c:v>
                </c:pt>
                <c:pt idx="2612">
                  <c:v>37020</c:v>
                </c:pt>
                <c:pt idx="2613">
                  <c:v>37021</c:v>
                </c:pt>
                <c:pt idx="2614">
                  <c:v>37022</c:v>
                </c:pt>
                <c:pt idx="2615">
                  <c:v>37025</c:v>
                </c:pt>
                <c:pt idx="2616">
                  <c:v>37026</c:v>
                </c:pt>
                <c:pt idx="2617">
                  <c:v>37027</c:v>
                </c:pt>
                <c:pt idx="2618">
                  <c:v>37028</c:v>
                </c:pt>
                <c:pt idx="2619">
                  <c:v>37029</c:v>
                </c:pt>
                <c:pt idx="2620">
                  <c:v>37032</c:v>
                </c:pt>
                <c:pt idx="2621">
                  <c:v>37033</c:v>
                </c:pt>
                <c:pt idx="2622">
                  <c:v>37034</c:v>
                </c:pt>
                <c:pt idx="2623">
                  <c:v>37035</c:v>
                </c:pt>
                <c:pt idx="2624">
                  <c:v>37036</c:v>
                </c:pt>
                <c:pt idx="2625">
                  <c:v>37040</c:v>
                </c:pt>
                <c:pt idx="2626">
                  <c:v>37041</c:v>
                </c:pt>
                <c:pt idx="2627">
                  <c:v>37042</c:v>
                </c:pt>
                <c:pt idx="2628">
                  <c:v>37043</c:v>
                </c:pt>
                <c:pt idx="2629">
                  <c:v>37046</c:v>
                </c:pt>
                <c:pt idx="2630">
                  <c:v>37047</c:v>
                </c:pt>
                <c:pt idx="2631">
                  <c:v>37048</c:v>
                </c:pt>
                <c:pt idx="2632">
                  <c:v>37049</c:v>
                </c:pt>
                <c:pt idx="2633">
                  <c:v>37050</c:v>
                </c:pt>
                <c:pt idx="2634">
                  <c:v>37053</c:v>
                </c:pt>
                <c:pt idx="2635">
                  <c:v>37054</c:v>
                </c:pt>
                <c:pt idx="2636">
                  <c:v>37055</c:v>
                </c:pt>
                <c:pt idx="2637">
                  <c:v>37056</c:v>
                </c:pt>
                <c:pt idx="2638">
                  <c:v>37057</c:v>
                </c:pt>
                <c:pt idx="2639">
                  <c:v>37060</c:v>
                </c:pt>
                <c:pt idx="2640">
                  <c:v>37061</c:v>
                </c:pt>
                <c:pt idx="2641">
                  <c:v>37062</c:v>
                </c:pt>
                <c:pt idx="2642">
                  <c:v>37063</c:v>
                </c:pt>
                <c:pt idx="2643">
                  <c:v>37064</c:v>
                </c:pt>
                <c:pt idx="2644">
                  <c:v>37067</c:v>
                </c:pt>
                <c:pt idx="2645">
                  <c:v>37068</c:v>
                </c:pt>
                <c:pt idx="2646">
                  <c:v>37069</c:v>
                </c:pt>
                <c:pt idx="2647">
                  <c:v>37070</c:v>
                </c:pt>
                <c:pt idx="2648">
                  <c:v>37071</c:v>
                </c:pt>
                <c:pt idx="2649">
                  <c:v>37074</c:v>
                </c:pt>
                <c:pt idx="2650">
                  <c:v>37075</c:v>
                </c:pt>
                <c:pt idx="2651">
                  <c:v>37077</c:v>
                </c:pt>
                <c:pt idx="2652">
                  <c:v>37078</c:v>
                </c:pt>
                <c:pt idx="2653">
                  <c:v>37081</c:v>
                </c:pt>
                <c:pt idx="2654">
                  <c:v>37082</c:v>
                </c:pt>
                <c:pt idx="2655">
                  <c:v>37083</c:v>
                </c:pt>
                <c:pt idx="2656">
                  <c:v>37084</c:v>
                </c:pt>
                <c:pt idx="2657">
                  <c:v>37085</c:v>
                </c:pt>
                <c:pt idx="2658">
                  <c:v>37088</c:v>
                </c:pt>
                <c:pt idx="2659">
                  <c:v>37089</c:v>
                </c:pt>
                <c:pt idx="2660">
                  <c:v>37090</c:v>
                </c:pt>
                <c:pt idx="2661">
                  <c:v>37091</c:v>
                </c:pt>
                <c:pt idx="2662">
                  <c:v>37092</c:v>
                </c:pt>
                <c:pt idx="2663">
                  <c:v>37095</c:v>
                </c:pt>
                <c:pt idx="2664">
                  <c:v>37096</c:v>
                </c:pt>
                <c:pt idx="2665">
                  <c:v>37097</c:v>
                </c:pt>
                <c:pt idx="2666">
                  <c:v>37098</c:v>
                </c:pt>
                <c:pt idx="2667">
                  <c:v>37099</c:v>
                </c:pt>
                <c:pt idx="2668">
                  <c:v>37102</c:v>
                </c:pt>
                <c:pt idx="2669">
                  <c:v>37103</c:v>
                </c:pt>
                <c:pt idx="2670">
                  <c:v>37104</c:v>
                </c:pt>
                <c:pt idx="2671">
                  <c:v>37105</c:v>
                </c:pt>
                <c:pt idx="2672">
                  <c:v>37106</c:v>
                </c:pt>
                <c:pt idx="2673">
                  <c:v>37109</c:v>
                </c:pt>
                <c:pt idx="2674">
                  <c:v>37110</c:v>
                </c:pt>
                <c:pt idx="2675">
                  <c:v>37111</c:v>
                </c:pt>
                <c:pt idx="2676">
                  <c:v>37112</c:v>
                </c:pt>
                <c:pt idx="2677">
                  <c:v>37113</c:v>
                </c:pt>
                <c:pt idx="2678">
                  <c:v>37116</c:v>
                </c:pt>
                <c:pt idx="2679">
                  <c:v>37117</c:v>
                </c:pt>
                <c:pt idx="2680">
                  <c:v>37118</c:v>
                </c:pt>
                <c:pt idx="2681">
                  <c:v>37119</c:v>
                </c:pt>
                <c:pt idx="2682">
                  <c:v>37120</c:v>
                </c:pt>
                <c:pt idx="2683">
                  <c:v>37123</c:v>
                </c:pt>
                <c:pt idx="2684">
                  <c:v>37124</c:v>
                </c:pt>
                <c:pt idx="2685">
                  <c:v>37125</c:v>
                </c:pt>
                <c:pt idx="2686">
                  <c:v>37126</c:v>
                </c:pt>
                <c:pt idx="2687">
                  <c:v>37127</c:v>
                </c:pt>
                <c:pt idx="2688">
                  <c:v>37130</c:v>
                </c:pt>
                <c:pt idx="2689">
                  <c:v>37131</c:v>
                </c:pt>
                <c:pt idx="2690">
                  <c:v>37132</c:v>
                </c:pt>
                <c:pt idx="2691">
                  <c:v>37133</c:v>
                </c:pt>
                <c:pt idx="2692">
                  <c:v>37134</c:v>
                </c:pt>
                <c:pt idx="2693">
                  <c:v>37138</c:v>
                </c:pt>
                <c:pt idx="2694">
                  <c:v>37139</c:v>
                </c:pt>
                <c:pt idx="2695">
                  <c:v>37140</c:v>
                </c:pt>
                <c:pt idx="2696">
                  <c:v>37141</c:v>
                </c:pt>
                <c:pt idx="2697">
                  <c:v>37144</c:v>
                </c:pt>
                <c:pt idx="2698">
                  <c:v>37151</c:v>
                </c:pt>
                <c:pt idx="2699">
                  <c:v>37152</c:v>
                </c:pt>
                <c:pt idx="2700">
                  <c:v>37153</c:v>
                </c:pt>
                <c:pt idx="2701">
                  <c:v>37154</c:v>
                </c:pt>
                <c:pt idx="2702">
                  <c:v>37155</c:v>
                </c:pt>
                <c:pt idx="2703">
                  <c:v>37158</c:v>
                </c:pt>
                <c:pt idx="2704">
                  <c:v>37159</c:v>
                </c:pt>
                <c:pt idx="2705">
                  <c:v>37160</c:v>
                </c:pt>
                <c:pt idx="2706">
                  <c:v>37161</c:v>
                </c:pt>
                <c:pt idx="2707">
                  <c:v>37162</c:v>
                </c:pt>
                <c:pt idx="2708">
                  <c:v>37165</c:v>
                </c:pt>
                <c:pt idx="2709">
                  <c:v>37166</c:v>
                </c:pt>
                <c:pt idx="2710">
                  <c:v>37167</c:v>
                </c:pt>
                <c:pt idx="2711">
                  <c:v>37168</c:v>
                </c:pt>
                <c:pt idx="2712">
                  <c:v>37169</c:v>
                </c:pt>
                <c:pt idx="2713">
                  <c:v>37172</c:v>
                </c:pt>
                <c:pt idx="2714">
                  <c:v>37173</c:v>
                </c:pt>
                <c:pt idx="2715">
                  <c:v>37174</c:v>
                </c:pt>
                <c:pt idx="2716">
                  <c:v>37175</c:v>
                </c:pt>
                <c:pt idx="2717">
                  <c:v>37176</c:v>
                </c:pt>
                <c:pt idx="2718">
                  <c:v>37179</c:v>
                </c:pt>
                <c:pt idx="2719">
                  <c:v>37180</c:v>
                </c:pt>
                <c:pt idx="2720">
                  <c:v>37181</c:v>
                </c:pt>
                <c:pt idx="2721">
                  <c:v>37182</c:v>
                </c:pt>
                <c:pt idx="2722">
                  <c:v>37183</c:v>
                </c:pt>
                <c:pt idx="2723">
                  <c:v>37186</c:v>
                </c:pt>
                <c:pt idx="2724">
                  <c:v>37187</c:v>
                </c:pt>
                <c:pt idx="2725">
                  <c:v>37188</c:v>
                </c:pt>
                <c:pt idx="2726">
                  <c:v>37189</c:v>
                </c:pt>
                <c:pt idx="2727">
                  <c:v>37190</c:v>
                </c:pt>
                <c:pt idx="2728">
                  <c:v>37193</c:v>
                </c:pt>
                <c:pt idx="2729">
                  <c:v>37194</c:v>
                </c:pt>
                <c:pt idx="2730">
                  <c:v>37195</c:v>
                </c:pt>
                <c:pt idx="2731">
                  <c:v>37196</c:v>
                </c:pt>
                <c:pt idx="2732">
                  <c:v>37197</c:v>
                </c:pt>
                <c:pt idx="2733">
                  <c:v>37200</c:v>
                </c:pt>
                <c:pt idx="2734">
                  <c:v>37201</c:v>
                </c:pt>
                <c:pt idx="2735">
                  <c:v>37202</c:v>
                </c:pt>
                <c:pt idx="2736">
                  <c:v>37203</c:v>
                </c:pt>
                <c:pt idx="2737">
                  <c:v>37204</c:v>
                </c:pt>
                <c:pt idx="2738">
                  <c:v>37207</c:v>
                </c:pt>
                <c:pt idx="2739">
                  <c:v>37208</c:v>
                </c:pt>
                <c:pt idx="2740">
                  <c:v>37209</c:v>
                </c:pt>
                <c:pt idx="2741">
                  <c:v>37210</c:v>
                </c:pt>
                <c:pt idx="2742">
                  <c:v>37211</c:v>
                </c:pt>
                <c:pt idx="2743">
                  <c:v>37214</c:v>
                </c:pt>
                <c:pt idx="2744">
                  <c:v>37215</c:v>
                </c:pt>
                <c:pt idx="2745">
                  <c:v>37216</c:v>
                </c:pt>
                <c:pt idx="2746">
                  <c:v>37218</c:v>
                </c:pt>
                <c:pt idx="2747">
                  <c:v>37221</c:v>
                </c:pt>
                <c:pt idx="2748">
                  <c:v>37222</c:v>
                </c:pt>
                <c:pt idx="2749">
                  <c:v>37223</c:v>
                </c:pt>
                <c:pt idx="2750">
                  <c:v>37224</c:v>
                </c:pt>
                <c:pt idx="2751">
                  <c:v>37225</c:v>
                </c:pt>
                <c:pt idx="2752">
                  <c:v>37228</c:v>
                </c:pt>
                <c:pt idx="2753">
                  <c:v>37229</c:v>
                </c:pt>
                <c:pt idx="2754">
                  <c:v>37230</c:v>
                </c:pt>
                <c:pt idx="2755">
                  <c:v>37231</c:v>
                </c:pt>
                <c:pt idx="2756">
                  <c:v>37232</c:v>
                </c:pt>
                <c:pt idx="2757">
                  <c:v>37235</c:v>
                </c:pt>
                <c:pt idx="2758">
                  <c:v>37236</c:v>
                </c:pt>
                <c:pt idx="2759">
                  <c:v>37237</c:v>
                </c:pt>
                <c:pt idx="2760">
                  <c:v>37238</c:v>
                </c:pt>
                <c:pt idx="2761">
                  <c:v>37239</c:v>
                </c:pt>
                <c:pt idx="2762">
                  <c:v>37242</c:v>
                </c:pt>
                <c:pt idx="2763">
                  <c:v>37243</c:v>
                </c:pt>
                <c:pt idx="2764">
                  <c:v>37244</c:v>
                </c:pt>
                <c:pt idx="2765">
                  <c:v>37245</c:v>
                </c:pt>
                <c:pt idx="2766">
                  <c:v>37246</c:v>
                </c:pt>
                <c:pt idx="2767">
                  <c:v>37249</c:v>
                </c:pt>
                <c:pt idx="2768">
                  <c:v>37251</c:v>
                </c:pt>
                <c:pt idx="2769">
                  <c:v>37252</c:v>
                </c:pt>
                <c:pt idx="2770">
                  <c:v>37253</c:v>
                </c:pt>
                <c:pt idx="2771">
                  <c:v>37256</c:v>
                </c:pt>
                <c:pt idx="2772">
                  <c:v>37258</c:v>
                </c:pt>
                <c:pt idx="2773">
                  <c:v>37259</c:v>
                </c:pt>
                <c:pt idx="2774">
                  <c:v>37260</c:v>
                </c:pt>
                <c:pt idx="2775">
                  <c:v>37263</c:v>
                </c:pt>
                <c:pt idx="2776">
                  <c:v>37264</c:v>
                </c:pt>
                <c:pt idx="2777">
                  <c:v>37265</c:v>
                </c:pt>
                <c:pt idx="2778">
                  <c:v>37266</c:v>
                </c:pt>
                <c:pt idx="2779">
                  <c:v>37267</c:v>
                </c:pt>
                <c:pt idx="2780">
                  <c:v>37270</c:v>
                </c:pt>
                <c:pt idx="2781">
                  <c:v>37271</c:v>
                </c:pt>
                <c:pt idx="2782">
                  <c:v>37272</c:v>
                </c:pt>
                <c:pt idx="2783">
                  <c:v>37273</c:v>
                </c:pt>
                <c:pt idx="2784">
                  <c:v>37274</c:v>
                </c:pt>
                <c:pt idx="2785">
                  <c:v>37278</c:v>
                </c:pt>
                <c:pt idx="2786">
                  <c:v>37279</c:v>
                </c:pt>
                <c:pt idx="2787">
                  <c:v>37280</c:v>
                </c:pt>
                <c:pt idx="2788">
                  <c:v>37281</c:v>
                </c:pt>
                <c:pt idx="2789">
                  <c:v>37284</c:v>
                </c:pt>
                <c:pt idx="2790">
                  <c:v>37285</c:v>
                </c:pt>
                <c:pt idx="2791">
                  <c:v>37286</c:v>
                </c:pt>
                <c:pt idx="2792">
                  <c:v>37287</c:v>
                </c:pt>
                <c:pt idx="2793">
                  <c:v>37288</c:v>
                </c:pt>
                <c:pt idx="2794">
                  <c:v>37291</c:v>
                </c:pt>
                <c:pt idx="2795">
                  <c:v>37292</c:v>
                </c:pt>
                <c:pt idx="2796">
                  <c:v>37293</c:v>
                </c:pt>
                <c:pt idx="2797">
                  <c:v>37294</c:v>
                </c:pt>
                <c:pt idx="2798">
                  <c:v>37295</c:v>
                </c:pt>
                <c:pt idx="2799">
                  <c:v>37298</c:v>
                </c:pt>
                <c:pt idx="2800">
                  <c:v>37299</c:v>
                </c:pt>
                <c:pt idx="2801">
                  <c:v>37300</c:v>
                </c:pt>
                <c:pt idx="2802">
                  <c:v>37301</c:v>
                </c:pt>
                <c:pt idx="2803">
                  <c:v>37302</c:v>
                </c:pt>
                <c:pt idx="2804">
                  <c:v>37306</c:v>
                </c:pt>
                <c:pt idx="2805">
                  <c:v>37307</c:v>
                </c:pt>
                <c:pt idx="2806">
                  <c:v>37308</c:v>
                </c:pt>
                <c:pt idx="2807">
                  <c:v>37309</c:v>
                </c:pt>
                <c:pt idx="2808">
                  <c:v>37312</c:v>
                </c:pt>
                <c:pt idx="2809">
                  <c:v>37313</c:v>
                </c:pt>
                <c:pt idx="2810">
                  <c:v>37314</c:v>
                </c:pt>
                <c:pt idx="2811">
                  <c:v>37315</c:v>
                </c:pt>
                <c:pt idx="2812">
                  <c:v>37316</c:v>
                </c:pt>
                <c:pt idx="2813">
                  <c:v>37319</c:v>
                </c:pt>
                <c:pt idx="2814">
                  <c:v>37320</c:v>
                </c:pt>
                <c:pt idx="2815">
                  <c:v>37321</c:v>
                </c:pt>
                <c:pt idx="2816">
                  <c:v>37322</c:v>
                </c:pt>
                <c:pt idx="2817">
                  <c:v>37323</c:v>
                </c:pt>
                <c:pt idx="2818">
                  <c:v>37326</c:v>
                </c:pt>
                <c:pt idx="2819">
                  <c:v>37327</c:v>
                </c:pt>
                <c:pt idx="2820">
                  <c:v>37328</c:v>
                </c:pt>
                <c:pt idx="2821">
                  <c:v>37329</c:v>
                </c:pt>
                <c:pt idx="2822">
                  <c:v>37330</c:v>
                </c:pt>
                <c:pt idx="2823">
                  <c:v>37333</c:v>
                </c:pt>
                <c:pt idx="2824">
                  <c:v>37334</c:v>
                </c:pt>
                <c:pt idx="2825">
                  <c:v>37335</c:v>
                </c:pt>
                <c:pt idx="2826">
                  <c:v>37336</c:v>
                </c:pt>
                <c:pt idx="2827">
                  <c:v>37337</c:v>
                </c:pt>
                <c:pt idx="2828">
                  <c:v>37340</c:v>
                </c:pt>
                <c:pt idx="2829">
                  <c:v>37341</c:v>
                </c:pt>
                <c:pt idx="2830">
                  <c:v>37342</c:v>
                </c:pt>
                <c:pt idx="2831">
                  <c:v>37343</c:v>
                </c:pt>
                <c:pt idx="2832">
                  <c:v>37347</c:v>
                </c:pt>
                <c:pt idx="2833">
                  <c:v>37348</c:v>
                </c:pt>
                <c:pt idx="2834">
                  <c:v>37349</c:v>
                </c:pt>
                <c:pt idx="2835">
                  <c:v>37350</c:v>
                </c:pt>
                <c:pt idx="2836">
                  <c:v>37351</c:v>
                </c:pt>
                <c:pt idx="2837">
                  <c:v>37354</c:v>
                </c:pt>
                <c:pt idx="2838">
                  <c:v>37355</c:v>
                </c:pt>
                <c:pt idx="2839">
                  <c:v>37356</c:v>
                </c:pt>
                <c:pt idx="2840">
                  <c:v>37357</c:v>
                </c:pt>
                <c:pt idx="2841">
                  <c:v>37358</c:v>
                </c:pt>
                <c:pt idx="2842">
                  <c:v>37361</c:v>
                </c:pt>
                <c:pt idx="2843">
                  <c:v>37362</c:v>
                </c:pt>
                <c:pt idx="2844">
                  <c:v>37363</c:v>
                </c:pt>
                <c:pt idx="2845">
                  <c:v>37364</c:v>
                </c:pt>
                <c:pt idx="2846">
                  <c:v>37365</c:v>
                </c:pt>
                <c:pt idx="2847">
                  <c:v>37368</c:v>
                </c:pt>
                <c:pt idx="2848">
                  <c:v>37369</c:v>
                </c:pt>
                <c:pt idx="2849">
                  <c:v>37370</c:v>
                </c:pt>
                <c:pt idx="2850">
                  <c:v>37371</c:v>
                </c:pt>
                <c:pt idx="2851">
                  <c:v>37372</c:v>
                </c:pt>
                <c:pt idx="2852">
                  <c:v>37375</c:v>
                </c:pt>
                <c:pt idx="2853">
                  <c:v>37376</c:v>
                </c:pt>
                <c:pt idx="2854">
                  <c:v>37377</c:v>
                </c:pt>
                <c:pt idx="2855">
                  <c:v>37378</c:v>
                </c:pt>
                <c:pt idx="2856">
                  <c:v>37379</c:v>
                </c:pt>
                <c:pt idx="2857">
                  <c:v>37382</c:v>
                </c:pt>
                <c:pt idx="2858">
                  <c:v>37383</c:v>
                </c:pt>
                <c:pt idx="2859">
                  <c:v>37384</c:v>
                </c:pt>
                <c:pt idx="2860">
                  <c:v>37385</c:v>
                </c:pt>
                <c:pt idx="2861">
                  <c:v>37386</c:v>
                </c:pt>
                <c:pt idx="2862">
                  <c:v>37389</c:v>
                </c:pt>
                <c:pt idx="2863">
                  <c:v>37390</c:v>
                </c:pt>
                <c:pt idx="2864">
                  <c:v>37391</c:v>
                </c:pt>
                <c:pt idx="2865">
                  <c:v>37392</c:v>
                </c:pt>
                <c:pt idx="2866">
                  <c:v>37393</c:v>
                </c:pt>
                <c:pt idx="2867">
                  <c:v>37396</c:v>
                </c:pt>
                <c:pt idx="2868">
                  <c:v>37397</c:v>
                </c:pt>
                <c:pt idx="2869">
                  <c:v>37398</c:v>
                </c:pt>
                <c:pt idx="2870">
                  <c:v>37399</c:v>
                </c:pt>
                <c:pt idx="2871">
                  <c:v>37400</c:v>
                </c:pt>
                <c:pt idx="2872">
                  <c:v>37404</c:v>
                </c:pt>
                <c:pt idx="2873">
                  <c:v>37405</c:v>
                </c:pt>
                <c:pt idx="2874">
                  <c:v>37406</c:v>
                </c:pt>
                <c:pt idx="2875">
                  <c:v>37407</c:v>
                </c:pt>
                <c:pt idx="2876">
                  <c:v>37410</c:v>
                </c:pt>
                <c:pt idx="2877">
                  <c:v>37411</c:v>
                </c:pt>
                <c:pt idx="2878">
                  <c:v>37412</c:v>
                </c:pt>
                <c:pt idx="2879">
                  <c:v>37413</c:v>
                </c:pt>
                <c:pt idx="2880">
                  <c:v>37414</c:v>
                </c:pt>
                <c:pt idx="2881">
                  <c:v>37417</c:v>
                </c:pt>
                <c:pt idx="2882">
                  <c:v>37418</c:v>
                </c:pt>
                <c:pt idx="2883">
                  <c:v>37419</c:v>
                </c:pt>
                <c:pt idx="2884">
                  <c:v>37420</c:v>
                </c:pt>
                <c:pt idx="2885">
                  <c:v>37421</c:v>
                </c:pt>
                <c:pt idx="2886">
                  <c:v>37424</c:v>
                </c:pt>
                <c:pt idx="2887">
                  <c:v>37425</c:v>
                </c:pt>
                <c:pt idx="2888">
                  <c:v>37426</c:v>
                </c:pt>
                <c:pt idx="2889">
                  <c:v>37427</c:v>
                </c:pt>
                <c:pt idx="2890">
                  <c:v>37428</c:v>
                </c:pt>
                <c:pt idx="2891">
                  <c:v>37431</c:v>
                </c:pt>
                <c:pt idx="2892">
                  <c:v>37432</c:v>
                </c:pt>
                <c:pt idx="2893">
                  <c:v>37433</c:v>
                </c:pt>
                <c:pt idx="2894">
                  <c:v>37434</c:v>
                </c:pt>
                <c:pt idx="2895">
                  <c:v>37435</c:v>
                </c:pt>
                <c:pt idx="2896">
                  <c:v>37438</c:v>
                </c:pt>
                <c:pt idx="2897">
                  <c:v>37439</c:v>
                </c:pt>
                <c:pt idx="2898">
                  <c:v>37440</c:v>
                </c:pt>
                <c:pt idx="2899">
                  <c:v>37442</c:v>
                </c:pt>
                <c:pt idx="2900">
                  <c:v>37445</c:v>
                </c:pt>
                <c:pt idx="2901">
                  <c:v>37446</c:v>
                </c:pt>
                <c:pt idx="2902">
                  <c:v>37447</c:v>
                </c:pt>
                <c:pt idx="2903">
                  <c:v>37448</c:v>
                </c:pt>
                <c:pt idx="2904">
                  <c:v>37449</c:v>
                </c:pt>
                <c:pt idx="2905">
                  <c:v>37452</c:v>
                </c:pt>
                <c:pt idx="2906">
                  <c:v>37453</c:v>
                </c:pt>
                <c:pt idx="2907">
                  <c:v>37454</c:v>
                </c:pt>
                <c:pt idx="2908">
                  <c:v>37455</c:v>
                </c:pt>
                <c:pt idx="2909">
                  <c:v>37456</c:v>
                </c:pt>
                <c:pt idx="2910">
                  <c:v>37459</c:v>
                </c:pt>
                <c:pt idx="2911">
                  <c:v>37460</c:v>
                </c:pt>
                <c:pt idx="2912">
                  <c:v>37461</c:v>
                </c:pt>
                <c:pt idx="2913">
                  <c:v>37462</c:v>
                </c:pt>
                <c:pt idx="2914">
                  <c:v>37463</c:v>
                </c:pt>
                <c:pt idx="2915">
                  <c:v>37466</c:v>
                </c:pt>
                <c:pt idx="2916">
                  <c:v>37467</c:v>
                </c:pt>
                <c:pt idx="2917">
                  <c:v>37468</c:v>
                </c:pt>
                <c:pt idx="2918">
                  <c:v>37469</c:v>
                </c:pt>
                <c:pt idx="2919">
                  <c:v>37470</c:v>
                </c:pt>
                <c:pt idx="2920">
                  <c:v>37473</c:v>
                </c:pt>
                <c:pt idx="2921">
                  <c:v>37474</c:v>
                </c:pt>
                <c:pt idx="2922">
                  <c:v>37475</c:v>
                </c:pt>
                <c:pt idx="2923">
                  <c:v>37476</c:v>
                </c:pt>
                <c:pt idx="2924">
                  <c:v>37477</c:v>
                </c:pt>
                <c:pt idx="2925">
                  <c:v>37480</c:v>
                </c:pt>
                <c:pt idx="2926">
                  <c:v>37481</c:v>
                </c:pt>
                <c:pt idx="2927">
                  <c:v>37482</c:v>
                </c:pt>
                <c:pt idx="2928">
                  <c:v>37483</c:v>
                </c:pt>
                <c:pt idx="2929">
                  <c:v>37484</c:v>
                </c:pt>
                <c:pt idx="2930">
                  <c:v>37487</c:v>
                </c:pt>
                <c:pt idx="2931">
                  <c:v>37488</c:v>
                </c:pt>
                <c:pt idx="2932">
                  <c:v>37489</c:v>
                </c:pt>
                <c:pt idx="2933">
                  <c:v>37490</c:v>
                </c:pt>
                <c:pt idx="2934">
                  <c:v>37491</c:v>
                </c:pt>
                <c:pt idx="2935">
                  <c:v>37494</c:v>
                </c:pt>
                <c:pt idx="2936">
                  <c:v>37495</c:v>
                </c:pt>
                <c:pt idx="2937">
                  <c:v>37496</c:v>
                </c:pt>
                <c:pt idx="2938">
                  <c:v>37497</c:v>
                </c:pt>
                <c:pt idx="2939">
                  <c:v>37498</c:v>
                </c:pt>
                <c:pt idx="2940">
                  <c:v>37502</c:v>
                </c:pt>
                <c:pt idx="2941">
                  <c:v>37503</c:v>
                </c:pt>
                <c:pt idx="2942">
                  <c:v>37504</c:v>
                </c:pt>
                <c:pt idx="2943">
                  <c:v>37505</c:v>
                </c:pt>
                <c:pt idx="2944">
                  <c:v>37508</c:v>
                </c:pt>
                <c:pt idx="2945">
                  <c:v>37509</c:v>
                </c:pt>
                <c:pt idx="2946">
                  <c:v>37510</c:v>
                </c:pt>
                <c:pt idx="2947">
                  <c:v>37511</c:v>
                </c:pt>
                <c:pt idx="2948">
                  <c:v>37512</c:v>
                </c:pt>
                <c:pt idx="2949">
                  <c:v>37515</c:v>
                </c:pt>
                <c:pt idx="2950">
                  <c:v>37516</c:v>
                </c:pt>
                <c:pt idx="2951">
                  <c:v>37517</c:v>
                </c:pt>
                <c:pt idx="2952">
                  <c:v>37518</c:v>
                </c:pt>
                <c:pt idx="2953">
                  <c:v>37519</c:v>
                </c:pt>
                <c:pt idx="2954">
                  <c:v>37522</c:v>
                </c:pt>
                <c:pt idx="2955">
                  <c:v>37523</c:v>
                </c:pt>
                <c:pt idx="2956">
                  <c:v>37524</c:v>
                </c:pt>
                <c:pt idx="2957">
                  <c:v>37525</c:v>
                </c:pt>
                <c:pt idx="2958">
                  <c:v>37526</c:v>
                </c:pt>
                <c:pt idx="2959">
                  <c:v>37529</c:v>
                </c:pt>
                <c:pt idx="2960">
                  <c:v>37530</c:v>
                </c:pt>
                <c:pt idx="2961">
                  <c:v>37531</c:v>
                </c:pt>
                <c:pt idx="2962">
                  <c:v>37532</c:v>
                </c:pt>
                <c:pt idx="2963">
                  <c:v>37533</c:v>
                </c:pt>
                <c:pt idx="2964">
                  <c:v>37536</c:v>
                </c:pt>
                <c:pt idx="2965">
                  <c:v>37537</c:v>
                </c:pt>
                <c:pt idx="2966">
                  <c:v>37538</c:v>
                </c:pt>
                <c:pt idx="2967">
                  <c:v>37539</c:v>
                </c:pt>
                <c:pt idx="2968">
                  <c:v>37540</c:v>
                </c:pt>
                <c:pt idx="2969">
                  <c:v>37543</c:v>
                </c:pt>
                <c:pt idx="2970">
                  <c:v>37544</c:v>
                </c:pt>
                <c:pt idx="2971">
                  <c:v>37545</c:v>
                </c:pt>
                <c:pt idx="2972">
                  <c:v>37546</c:v>
                </c:pt>
                <c:pt idx="2973">
                  <c:v>37547</c:v>
                </c:pt>
                <c:pt idx="2974">
                  <c:v>37550</c:v>
                </c:pt>
                <c:pt idx="2975">
                  <c:v>37551</c:v>
                </c:pt>
                <c:pt idx="2976">
                  <c:v>37552</c:v>
                </c:pt>
                <c:pt idx="2977">
                  <c:v>37553</c:v>
                </c:pt>
                <c:pt idx="2978">
                  <c:v>37554</c:v>
                </c:pt>
                <c:pt idx="2979">
                  <c:v>37557</c:v>
                </c:pt>
                <c:pt idx="2980">
                  <c:v>37558</c:v>
                </c:pt>
                <c:pt idx="2981">
                  <c:v>37559</c:v>
                </c:pt>
                <c:pt idx="2982">
                  <c:v>37560</c:v>
                </c:pt>
                <c:pt idx="2983">
                  <c:v>37561</c:v>
                </c:pt>
                <c:pt idx="2984">
                  <c:v>37564</c:v>
                </c:pt>
                <c:pt idx="2985">
                  <c:v>37565</c:v>
                </c:pt>
                <c:pt idx="2986">
                  <c:v>37566</c:v>
                </c:pt>
                <c:pt idx="2987">
                  <c:v>37567</c:v>
                </c:pt>
                <c:pt idx="2988">
                  <c:v>37568</c:v>
                </c:pt>
                <c:pt idx="2989">
                  <c:v>37571</c:v>
                </c:pt>
                <c:pt idx="2990">
                  <c:v>37572</c:v>
                </c:pt>
                <c:pt idx="2991">
                  <c:v>37573</c:v>
                </c:pt>
                <c:pt idx="2992">
                  <c:v>37574</c:v>
                </c:pt>
                <c:pt idx="2993">
                  <c:v>37575</c:v>
                </c:pt>
                <c:pt idx="2994">
                  <c:v>37578</c:v>
                </c:pt>
                <c:pt idx="2995">
                  <c:v>37579</c:v>
                </c:pt>
                <c:pt idx="2996">
                  <c:v>37580</c:v>
                </c:pt>
                <c:pt idx="2997">
                  <c:v>37581</c:v>
                </c:pt>
                <c:pt idx="2998">
                  <c:v>37582</c:v>
                </c:pt>
                <c:pt idx="2999">
                  <c:v>37585</c:v>
                </c:pt>
                <c:pt idx="3000">
                  <c:v>37586</c:v>
                </c:pt>
                <c:pt idx="3001">
                  <c:v>37587</c:v>
                </c:pt>
                <c:pt idx="3002">
                  <c:v>37589</c:v>
                </c:pt>
                <c:pt idx="3003">
                  <c:v>37592</c:v>
                </c:pt>
                <c:pt idx="3004">
                  <c:v>37593</c:v>
                </c:pt>
                <c:pt idx="3005">
                  <c:v>37594</c:v>
                </c:pt>
                <c:pt idx="3006">
                  <c:v>37595</c:v>
                </c:pt>
                <c:pt idx="3007">
                  <c:v>37596</c:v>
                </c:pt>
                <c:pt idx="3008">
                  <c:v>37599</c:v>
                </c:pt>
                <c:pt idx="3009">
                  <c:v>37600</c:v>
                </c:pt>
                <c:pt idx="3010">
                  <c:v>37601</c:v>
                </c:pt>
                <c:pt idx="3011">
                  <c:v>37602</c:v>
                </c:pt>
                <c:pt idx="3012">
                  <c:v>37603</c:v>
                </c:pt>
                <c:pt idx="3013">
                  <c:v>37606</c:v>
                </c:pt>
                <c:pt idx="3014">
                  <c:v>37607</c:v>
                </c:pt>
                <c:pt idx="3015">
                  <c:v>37608</c:v>
                </c:pt>
                <c:pt idx="3016">
                  <c:v>37609</c:v>
                </c:pt>
                <c:pt idx="3017">
                  <c:v>37610</c:v>
                </c:pt>
                <c:pt idx="3018">
                  <c:v>37613</c:v>
                </c:pt>
                <c:pt idx="3019">
                  <c:v>37614</c:v>
                </c:pt>
                <c:pt idx="3020">
                  <c:v>37616</c:v>
                </c:pt>
                <c:pt idx="3021">
                  <c:v>37617</c:v>
                </c:pt>
                <c:pt idx="3022">
                  <c:v>37620</c:v>
                </c:pt>
                <c:pt idx="3023">
                  <c:v>37621</c:v>
                </c:pt>
                <c:pt idx="3024">
                  <c:v>37623</c:v>
                </c:pt>
                <c:pt idx="3025">
                  <c:v>37624</c:v>
                </c:pt>
                <c:pt idx="3026">
                  <c:v>37627</c:v>
                </c:pt>
                <c:pt idx="3027">
                  <c:v>37628</c:v>
                </c:pt>
                <c:pt idx="3028">
                  <c:v>37629</c:v>
                </c:pt>
                <c:pt idx="3029">
                  <c:v>37630</c:v>
                </c:pt>
                <c:pt idx="3030">
                  <c:v>37631</c:v>
                </c:pt>
                <c:pt idx="3031">
                  <c:v>37634</c:v>
                </c:pt>
                <c:pt idx="3032">
                  <c:v>37635</c:v>
                </c:pt>
                <c:pt idx="3033">
                  <c:v>37636</c:v>
                </c:pt>
                <c:pt idx="3034">
                  <c:v>37637</c:v>
                </c:pt>
                <c:pt idx="3035">
                  <c:v>37638</c:v>
                </c:pt>
                <c:pt idx="3036">
                  <c:v>37642</c:v>
                </c:pt>
                <c:pt idx="3037">
                  <c:v>37643</c:v>
                </c:pt>
                <c:pt idx="3038">
                  <c:v>37644</c:v>
                </c:pt>
                <c:pt idx="3039">
                  <c:v>37645</c:v>
                </c:pt>
                <c:pt idx="3040">
                  <c:v>37648</c:v>
                </c:pt>
                <c:pt idx="3041">
                  <c:v>37649</c:v>
                </c:pt>
                <c:pt idx="3042">
                  <c:v>37650</c:v>
                </c:pt>
                <c:pt idx="3043">
                  <c:v>37651</c:v>
                </c:pt>
                <c:pt idx="3044">
                  <c:v>37652</c:v>
                </c:pt>
                <c:pt idx="3045">
                  <c:v>37655</c:v>
                </c:pt>
                <c:pt idx="3046">
                  <c:v>37656</c:v>
                </c:pt>
                <c:pt idx="3047">
                  <c:v>37657</c:v>
                </c:pt>
                <c:pt idx="3048">
                  <c:v>37658</c:v>
                </c:pt>
                <c:pt idx="3049">
                  <c:v>37659</c:v>
                </c:pt>
                <c:pt idx="3050">
                  <c:v>37662</c:v>
                </c:pt>
                <c:pt idx="3051">
                  <c:v>37663</c:v>
                </c:pt>
                <c:pt idx="3052">
                  <c:v>37664</c:v>
                </c:pt>
                <c:pt idx="3053">
                  <c:v>37665</c:v>
                </c:pt>
                <c:pt idx="3054">
                  <c:v>37666</c:v>
                </c:pt>
                <c:pt idx="3055">
                  <c:v>37670</c:v>
                </c:pt>
                <c:pt idx="3056">
                  <c:v>37671</c:v>
                </c:pt>
                <c:pt idx="3057">
                  <c:v>37672</c:v>
                </c:pt>
                <c:pt idx="3058">
                  <c:v>37673</c:v>
                </c:pt>
                <c:pt idx="3059">
                  <c:v>37676</c:v>
                </c:pt>
                <c:pt idx="3060">
                  <c:v>37677</c:v>
                </c:pt>
                <c:pt idx="3061">
                  <c:v>37678</c:v>
                </c:pt>
                <c:pt idx="3062">
                  <c:v>37679</c:v>
                </c:pt>
                <c:pt idx="3063">
                  <c:v>37680</c:v>
                </c:pt>
                <c:pt idx="3064">
                  <c:v>37683</c:v>
                </c:pt>
                <c:pt idx="3065">
                  <c:v>37684</c:v>
                </c:pt>
                <c:pt idx="3066">
                  <c:v>37685</c:v>
                </c:pt>
                <c:pt idx="3067">
                  <c:v>37686</c:v>
                </c:pt>
                <c:pt idx="3068">
                  <c:v>37687</c:v>
                </c:pt>
                <c:pt idx="3069">
                  <c:v>37690</c:v>
                </c:pt>
                <c:pt idx="3070">
                  <c:v>37691</c:v>
                </c:pt>
                <c:pt idx="3071">
                  <c:v>37692</c:v>
                </c:pt>
                <c:pt idx="3072">
                  <c:v>37693</c:v>
                </c:pt>
                <c:pt idx="3073">
                  <c:v>37694</c:v>
                </c:pt>
                <c:pt idx="3074">
                  <c:v>37697</c:v>
                </c:pt>
                <c:pt idx="3075">
                  <c:v>37698</c:v>
                </c:pt>
                <c:pt idx="3076">
                  <c:v>37699</c:v>
                </c:pt>
                <c:pt idx="3077">
                  <c:v>37700</c:v>
                </c:pt>
                <c:pt idx="3078">
                  <c:v>37701</c:v>
                </c:pt>
                <c:pt idx="3079">
                  <c:v>37704</c:v>
                </c:pt>
                <c:pt idx="3080">
                  <c:v>37705</c:v>
                </c:pt>
                <c:pt idx="3081">
                  <c:v>37706</c:v>
                </c:pt>
                <c:pt idx="3082">
                  <c:v>37707</c:v>
                </c:pt>
                <c:pt idx="3083">
                  <c:v>37708</c:v>
                </c:pt>
                <c:pt idx="3084">
                  <c:v>37711</c:v>
                </c:pt>
                <c:pt idx="3085">
                  <c:v>37712</c:v>
                </c:pt>
                <c:pt idx="3086">
                  <c:v>37713</c:v>
                </c:pt>
                <c:pt idx="3087">
                  <c:v>37714</c:v>
                </c:pt>
                <c:pt idx="3088">
                  <c:v>37715</c:v>
                </c:pt>
                <c:pt idx="3089">
                  <c:v>37718</c:v>
                </c:pt>
                <c:pt idx="3090">
                  <c:v>37719</c:v>
                </c:pt>
                <c:pt idx="3091">
                  <c:v>37720</c:v>
                </c:pt>
                <c:pt idx="3092">
                  <c:v>37721</c:v>
                </c:pt>
                <c:pt idx="3093">
                  <c:v>37722</c:v>
                </c:pt>
                <c:pt idx="3094">
                  <c:v>37725</c:v>
                </c:pt>
                <c:pt idx="3095">
                  <c:v>37726</c:v>
                </c:pt>
                <c:pt idx="3096">
                  <c:v>37727</c:v>
                </c:pt>
                <c:pt idx="3097">
                  <c:v>37728</c:v>
                </c:pt>
                <c:pt idx="3098">
                  <c:v>37732</c:v>
                </c:pt>
                <c:pt idx="3099">
                  <c:v>37733</c:v>
                </c:pt>
                <c:pt idx="3100">
                  <c:v>37734</c:v>
                </c:pt>
                <c:pt idx="3101">
                  <c:v>37735</c:v>
                </c:pt>
                <c:pt idx="3102">
                  <c:v>37736</c:v>
                </c:pt>
                <c:pt idx="3103">
                  <c:v>37739</c:v>
                </c:pt>
                <c:pt idx="3104">
                  <c:v>37740</c:v>
                </c:pt>
                <c:pt idx="3105">
                  <c:v>37741</c:v>
                </c:pt>
                <c:pt idx="3106">
                  <c:v>37742</c:v>
                </c:pt>
                <c:pt idx="3107">
                  <c:v>37743</c:v>
                </c:pt>
                <c:pt idx="3108">
                  <c:v>37746</c:v>
                </c:pt>
                <c:pt idx="3109">
                  <c:v>37747</c:v>
                </c:pt>
                <c:pt idx="3110">
                  <c:v>37748</c:v>
                </c:pt>
                <c:pt idx="3111">
                  <c:v>37749</c:v>
                </c:pt>
                <c:pt idx="3112">
                  <c:v>37750</c:v>
                </c:pt>
                <c:pt idx="3113">
                  <c:v>37753</c:v>
                </c:pt>
                <c:pt idx="3114">
                  <c:v>37754</c:v>
                </c:pt>
                <c:pt idx="3115">
                  <c:v>37755</c:v>
                </c:pt>
                <c:pt idx="3116">
                  <c:v>37756</c:v>
                </c:pt>
                <c:pt idx="3117">
                  <c:v>37757</c:v>
                </c:pt>
                <c:pt idx="3118">
                  <c:v>37760</c:v>
                </c:pt>
                <c:pt idx="3119">
                  <c:v>37761</c:v>
                </c:pt>
                <c:pt idx="3120">
                  <c:v>37762</c:v>
                </c:pt>
                <c:pt idx="3121">
                  <c:v>37763</c:v>
                </c:pt>
                <c:pt idx="3122">
                  <c:v>37764</c:v>
                </c:pt>
                <c:pt idx="3123">
                  <c:v>37768</c:v>
                </c:pt>
                <c:pt idx="3124">
                  <c:v>37769</c:v>
                </c:pt>
                <c:pt idx="3125">
                  <c:v>37770</c:v>
                </c:pt>
                <c:pt idx="3126">
                  <c:v>37771</c:v>
                </c:pt>
                <c:pt idx="3127">
                  <c:v>37774</c:v>
                </c:pt>
                <c:pt idx="3128">
                  <c:v>37775</c:v>
                </c:pt>
                <c:pt idx="3129">
                  <c:v>37776</c:v>
                </c:pt>
                <c:pt idx="3130">
                  <c:v>37777</c:v>
                </c:pt>
                <c:pt idx="3131">
                  <c:v>37778</c:v>
                </c:pt>
                <c:pt idx="3132">
                  <c:v>37781</c:v>
                </c:pt>
                <c:pt idx="3133">
                  <c:v>37782</c:v>
                </c:pt>
                <c:pt idx="3134">
                  <c:v>37783</c:v>
                </c:pt>
                <c:pt idx="3135">
                  <c:v>37784</c:v>
                </c:pt>
                <c:pt idx="3136">
                  <c:v>37785</c:v>
                </c:pt>
                <c:pt idx="3137">
                  <c:v>37788</c:v>
                </c:pt>
                <c:pt idx="3138">
                  <c:v>37789</c:v>
                </c:pt>
                <c:pt idx="3139">
                  <c:v>37790</c:v>
                </c:pt>
                <c:pt idx="3140">
                  <c:v>37791</c:v>
                </c:pt>
                <c:pt idx="3141">
                  <c:v>37792</c:v>
                </c:pt>
                <c:pt idx="3142">
                  <c:v>37795</c:v>
                </c:pt>
                <c:pt idx="3143">
                  <c:v>37796</c:v>
                </c:pt>
                <c:pt idx="3144">
                  <c:v>37797</c:v>
                </c:pt>
                <c:pt idx="3145">
                  <c:v>37798</c:v>
                </c:pt>
                <c:pt idx="3146">
                  <c:v>37799</c:v>
                </c:pt>
                <c:pt idx="3147">
                  <c:v>37802</c:v>
                </c:pt>
                <c:pt idx="3148">
                  <c:v>37803</c:v>
                </c:pt>
                <c:pt idx="3149">
                  <c:v>37804</c:v>
                </c:pt>
                <c:pt idx="3150">
                  <c:v>37805</c:v>
                </c:pt>
                <c:pt idx="3151">
                  <c:v>37809</c:v>
                </c:pt>
                <c:pt idx="3152">
                  <c:v>37810</c:v>
                </c:pt>
                <c:pt idx="3153">
                  <c:v>37811</c:v>
                </c:pt>
                <c:pt idx="3154">
                  <c:v>37812</c:v>
                </c:pt>
                <c:pt idx="3155">
                  <c:v>37813</c:v>
                </c:pt>
                <c:pt idx="3156">
                  <c:v>37816</c:v>
                </c:pt>
                <c:pt idx="3157">
                  <c:v>37817</c:v>
                </c:pt>
                <c:pt idx="3158">
                  <c:v>37818</c:v>
                </c:pt>
                <c:pt idx="3159">
                  <c:v>37819</c:v>
                </c:pt>
                <c:pt idx="3160">
                  <c:v>37820</c:v>
                </c:pt>
                <c:pt idx="3161">
                  <c:v>37823</c:v>
                </c:pt>
                <c:pt idx="3162">
                  <c:v>37824</c:v>
                </c:pt>
                <c:pt idx="3163">
                  <c:v>37825</c:v>
                </c:pt>
                <c:pt idx="3164">
                  <c:v>37826</c:v>
                </c:pt>
                <c:pt idx="3165">
                  <c:v>37827</c:v>
                </c:pt>
                <c:pt idx="3166">
                  <c:v>37830</c:v>
                </c:pt>
                <c:pt idx="3167">
                  <c:v>37831</c:v>
                </c:pt>
                <c:pt idx="3168">
                  <c:v>37832</c:v>
                </c:pt>
                <c:pt idx="3169">
                  <c:v>37833</c:v>
                </c:pt>
                <c:pt idx="3170">
                  <c:v>37834</c:v>
                </c:pt>
                <c:pt idx="3171">
                  <c:v>37837</c:v>
                </c:pt>
                <c:pt idx="3172">
                  <c:v>37838</c:v>
                </c:pt>
                <c:pt idx="3173">
                  <c:v>37839</c:v>
                </c:pt>
                <c:pt idx="3174">
                  <c:v>37840</c:v>
                </c:pt>
                <c:pt idx="3175">
                  <c:v>37841</c:v>
                </c:pt>
                <c:pt idx="3176">
                  <c:v>37844</c:v>
                </c:pt>
                <c:pt idx="3177">
                  <c:v>37845</c:v>
                </c:pt>
                <c:pt idx="3178">
                  <c:v>37846</c:v>
                </c:pt>
                <c:pt idx="3179">
                  <c:v>37847</c:v>
                </c:pt>
                <c:pt idx="3180">
                  <c:v>37848</c:v>
                </c:pt>
                <c:pt idx="3181">
                  <c:v>37851</c:v>
                </c:pt>
                <c:pt idx="3182">
                  <c:v>37852</c:v>
                </c:pt>
                <c:pt idx="3183">
                  <c:v>37853</c:v>
                </c:pt>
                <c:pt idx="3184">
                  <c:v>37854</c:v>
                </c:pt>
                <c:pt idx="3185">
                  <c:v>37855</c:v>
                </c:pt>
                <c:pt idx="3186">
                  <c:v>37858</c:v>
                </c:pt>
                <c:pt idx="3187">
                  <c:v>37859</c:v>
                </c:pt>
                <c:pt idx="3188">
                  <c:v>37860</c:v>
                </c:pt>
                <c:pt idx="3189">
                  <c:v>37861</c:v>
                </c:pt>
                <c:pt idx="3190">
                  <c:v>37862</c:v>
                </c:pt>
                <c:pt idx="3191">
                  <c:v>37866</c:v>
                </c:pt>
                <c:pt idx="3192">
                  <c:v>37867</c:v>
                </c:pt>
                <c:pt idx="3193">
                  <c:v>37868</c:v>
                </c:pt>
                <c:pt idx="3194">
                  <c:v>37869</c:v>
                </c:pt>
                <c:pt idx="3195">
                  <c:v>37872</c:v>
                </c:pt>
                <c:pt idx="3196">
                  <c:v>37873</c:v>
                </c:pt>
                <c:pt idx="3197">
                  <c:v>37874</c:v>
                </c:pt>
                <c:pt idx="3198">
                  <c:v>37875</c:v>
                </c:pt>
                <c:pt idx="3199">
                  <c:v>37876</c:v>
                </c:pt>
                <c:pt idx="3200">
                  <c:v>37879</c:v>
                </c:pt>
                <c:pt idx="3201">
                  <c:v>37880</c:v>
                </c:pt>
                <c:pt idx="3202">
                  <c:v>37881</c:v>
                </c:pt>
                <c:pt idx="3203">
                  <c:v>37882</c:v>
                </c:pt>
                <c:pt idx="3204">
                  <c:v>37883</c:v>
                </c:pt>
                <c:pt idx="3205">
                  <c:v>37886</c:v>
                </c:pt>
                <c:pt idx="3206">
                  <c:v>37887</c:v>
                </c:pt>
                <c:pt idx="3207">
                  <c:v>37888</c:v>
                </c:pt>
                <c:pt idx="3208">
                  <c:v>37889</c:v>
                </c:pt>
                <c:pt idx="3209">
                  <c:v>37890</c:v>
                </c:pt>
                <c:pt idx="3210">
                  <c:v>37893</c:v>
                </c:pt>
                <c:pt idx="3211">
                  <c:v>37894</c:v>
                </c:pt>
                <c:pt idx="3212">
                  <c:v>37895</c:v>
                </c:pt>
                <c:pt idx="3213">
                  <c:v>37896</c:v>
                </c:pt>
                <c:pt idx="3214">
                  <c:v>37897</c:v>
                </c:pt>
                <c:pt idx="3215">
                  <c:v>37900</c:v>
                </c:pt>
                <c:pt idx="3216">
                  <c:v>37901</c:v>
                </c:pt>
                <c:pt idx="3217">
                  <c:v>37902</c:v>
                </c:pt>
                <c:pt idx="3218">
                  <c:v>37903</c:v>
                </c:pt>
                <c:pt idx="3219">
                  <c:v>37904</c:v>
                </c:pt>
                <c:pt idx="3220">
                  <c:v>37907</c:v>
                </c:pt>
                <c:pt idx="3221">
                  <c:v>37908</c:v>
                </c:pt>
                <c:pt idx="3222">
                  <c:v>37909</c:v>
                </c:pt>
                <c:pt idx="3223">
                  <c:v>37910</c:v>
                </c:pt>
                <c:pt idx="3224">
                  <c:v>37911</c:v>
                </c:pt>
                <c:pt idx="3225">
                  <c:v>37914</c:v>
                </c:pt>
                <c:pt idx="3226">
                  <c:v>37915</c:v>
                </c:pt>
                <c:pt idx="3227">
                  <c:v>37916</c:v>
                </c:pt>
                <c:pt idx="3228">
                  <c:v>37917</c:v>
                </c:pt>
                <c:pt idx="3229">
                  <c:v>37918</c:v>
                </c:pt>
                <c:pt idx="3230">
                  <c:v>37921</c:v>
                </c:pt>
                <c:pt idx="3231">
                  <c:v>37922</c:v>
                </c:pt>
                <c:pt idx="3232">
                  <c:v>37923</c:v>
                </c:pt>
                <c:pt idx="3233">
                  <c:v>37924</c:v>
                </c:pt>
                <c:pt idx="3234">
                  <c:v>37925</c:v>
                </c:pt>
                <c:pt idx="3235">
                  <c:v>37928</c:v>
                </c:pt>
                <c:pt idx="3236">
                  <c:v>37929</c:v>
                </c:pt>
                <c:pt idx="3237">
                  <c:v>37930</c:v>
                </c:pt>
                <c:pt idx="3238">
                  <c:v>37931</c:v>
                </c:pt>
                <c:pt idx="3239">
                  <c:v>37932</c:v>
                </c:pt>
                <c:pt idx="3240">
                  <c:v>37935</c:v>
                </c:pt>
                <c:pt idx="3241">
                  <c:v>37936</c:v>
                </c:pt>
                <c:pt idx="3242">
                  <c:v>37937</c:v>
                </c:pt>
                <c:pt idx="3243">
                  <c:v>37938</c:v>
                </c:pt>
                <c:pt idx="3244">
                  <c:v>37939</c:v>
                </c:pt>
                <c:pt idx="3245">
                  <c:v>37942</c:v>
                </c:pt>
                <c:pt idx="3246">
                  <c:v>37943</c:v>
                </c:pt>
                <c:pt idx="3247">
                  <c:v>37944</c:v>
                </c:pt>
                <c:pt idx="3248">
                  <c:v>37945</c:v>
                </c:pt>
                <c:pt idx="3249">
                  <c:v>37946</c:v>
                </c:pt>
                <c:pt idx="3250">
                  <c:v>37949</c:v>
                </c:pt>
                <c:pt idx="3251">
                  <c:v>37950</c:v>
                </c:pt>
                <c:pt idx="3252">
                  <c:v>37951</c:v>
                </c:pt>
                <c:pt idx="3253">
                  <c:v>37953</c:v>
                </c:pt>
                <c:pt idx="3254">
                  <c:v>37956</c:v>
                </c:pt>
                <c:pt idx="3255">
                  <c:v>37957</c:v>
                </c:pt>
                <c:pt idx="3256">
                  <c:v>37958</c:v>
                </c:pt>
                <c:pt idx="3257">
                  <c:v>37959</c:v>
                </c:pt>
                <c:pt idx="3258">
                  <c:v>37960</c:v>
                </c:pt>
                <c:pt idx="3259">
                  <c:v>37963</c:v>
                </c:pt>
                <c:pt idx="3260">
                  <c:v>37964</c:v>
                </c:pt>
                <c:pt idx="3261">
                  <c:v>37965</c:v>
                </c:pt>
                <c:pt idx="3262">
                  <c:v>37966</c:v>
                </c:pt>
                <c:pt idx="3263">
                  <c:v>37967</c:v>
                </c:pt>
                <c:pt idx="3264">
                  <c:v>37970</c:v>
                </c:pt>
                <c:pt idx="3265">
                  <c:v>37971</c:v>
                </c:pt>
                <c:pt idx="3266">
                  <c:v>37972</c:v>
                </c:pt>
                <c:pt idx="3267">
                  <c:v>37973</c:v>
                </c:pt>
                <c:pt idx="3268">
                  <c:v>37974</c:v>
                </c:pt>
                <c:pt idx="3269">
                  <c:v>37977</c:v>
                </c:pt>
                <c:pt idx="3270">
                  <c:v>37978</c:v>
                </c:pt>
                <c:pt idx="3271">
                  <c:v>37979</c:v>
                </c:pt>
                <c:pt idx="3272">
                  <c:v>37981</c:v>
                </c:pt>
                <c:pt idx="3273">
                  <c:v>37984</c:v>
                </c:pt>
                <c:pt idx="3274">
                  <c:v>37985</c:v>
                </c:pt>
                <c:pt idx="3275">
                  <c:v>37986</c:v>
                </c:pt>
                <c:pt idx="3276">
                  <c:v>37988</c:v>
                </c:pt>
                <c:pt idx="3277">
                  <c:v>37991</c:v>
                </c:pt>
                <c:pt idx="3278">
                  <c:v>37992</c:v>
                </c:pt>
                <c:pt idx="3279">
                  <c:v>37993</c:v>
                </c:pt>
                <c:pt idx="3280">
                  <c:v>37994</c:v>
                </c:pt>
                <c:pt idx="3281">
                  <c:v>37995</c:v>
                </c:pt>
                <c:pt idx="3282">
                  <c:v>37998</c:v>
                </c:pt>
                <c:pt idx="3283">
                  <c:v>37999</c:v>
                </c:pt>
                <c:pt idx="3284">
                  <c:v>38000</c:v>
                </c:pt>
                <c:pt idx="3285">
                  <c:v>38001</c:v>
                </c:pt>
                <c:pt idx="3286">
                  <c:v>38002</c:v>
                </c:pt>
                <c:pt idx="3287">
                  <c:v>38006</c:v>
                </c:pt>
                <c:pt idx="3288">
                  <c:v>38007</c:v>
                </c:pt>
                <c:pt idx="3289">
                  <c:v>38008</c:v>
                </c:pt>
                <c:pt idx="3290">
                  <c:v>38009</c:v>
                </c:pt>
                <c:pt idx="3291">
                  <c:v>38012</c:v>
                </c:pt>
                <c:pt idx="3292">
                  <c:v>38013</c:v>
                </c:pt>
                <c:pt idx="3293">
                  <c:v>38014</c:v>
                </c:pt>
                <c:pt idx="3294">
                  <c:v>38015</c:v>
                </c:pt>
                <c:pt idx="3295">
                  <c:v>38016</c:v>
                </c:pt>
                <c:pt idx="3296">
                  <c:v>38019</c:v>
                </c:pt>
                <c:pt idx="3297">
                  <c:v>38020</c:v>
                </c:pt>
                <c:pt idx="3298">
                  <c:v>38021</c:v>
                </c:pt>
                <c:pt idx="3299">
                  <c:v>38022</c:v>
                </c:pt>
                <c:pt idx="3300">
                  <c:v>38023</c:v>
                </c:pt>
                <c:pt idx="3301">
                  <c:v>38026</c:v>
                </c:pt>
                <c:pt idx="3302">
                  <c:v>38027</c:v>
                </c:pt>
                <c:pt idx="3303">
                  <c:v>38028</c:v>
                </c:pt>
                <c:pt idx="3304">
                  <c:v>38029</c:v>
                </c:pt>
                <c:pt idx="3305">
                  <c:v>38030</c:v>
                </c:pt>
                <c:pt idx="3306">
                  <c:v>38034</c:v>
                </c:pt>
                <c:pt idx="3307">
                  <c:v>38035</c:v>
                </c:pt>
                <c:pt idx="3308">
                  <c:v>38036</c:v>
                </c:pt>
                <c:pt idx="3309">
                  <c:v>38037</c:v>
                </c:pt>
                <c:pt idx="3310">
                  <c:v>38040</c:v>
                </c:pt>
                <c:pt idx="3311">
                  <c:v>38041</c:v>
                </c:pt>
                <c:pt idx="3312">
                  <c:v>38042</c:v>
                </c:pt>
                <c:pt idx="3313">
                  <c:v>38043</c:v>
                </c:pt>
                <c:pt idx="3314">
                  <c:v>38044</c:v>
                </c:pt>
                <c:pt idx="3315">
                  <c:v>38047</c:v>
                </c:pt>
                <c:pt idx="3316">
                  <c:v>38048</c:v>
                </c:pt>
                <c:pt idx="3317">
                  <c:v>38049</c:v>
                </c:pt>
                <c:pt idx="3318">
                  <c:v>38050</c:v>
                </c:pt>
                <c:pt idx="3319">
                  <c:v>38051</c:v>
                </c:pt>
                <c:pt idx="3320">
                  <c:v>38054</c:v>
                </c:pt>
                <c:pt idx="3321">
                  <c:v>38055</c:v>
                </c:pt>
                <c:pt idx="3322">
                  <c:v>38056</c:v>
                </c:pt>
                <c:pt idx="3323">
                  <c:v>38057</c:v>
                </c:pt>
                <c:pt idx="3324">
                  <c:v>38058</c:v>
                </c:pt>
                <c:pt idx="3325">
                  <c:v>38061</c:v>
                </c:pt>
                <c:pt idx="3326">
                  <c:v>38062</c:v>
                </c:pt>
                <c:pt idx="3327">
                  <c:v>38063</c:v>
                </c:pt>
                <c:pt idx="3328">
                  <c:v>38064</c:v>
                </c:pt>
                <c:pt idx="3329">
                  <c:v>38065</c:v>
                </c:pt>
                <c:pt idx="3330">
                  <c:v>38068</c:v>
                </c:pt>
                <c:pt idx="3331">
                  <c:v>38069</c:v>
                </c:pt>
                <c:pt idx="3332">
                  <c:v>38070</c:v>
                </c:pt>
                <c:pt idx="3333">
                  <c:v>38071</c:v>
                </c:pt>
                <c:pt idx="3334">
                  <c:v>38072</c:v>
                </c:pt>
                <c:pt idx="3335">
                  <c:v>38075</c:v>
                </c:pt>
                <c:pt idx="3336">
                  <c:v>38076</c:v>
                </c:pt>
                <c:pt idx="3337">
                  <c:v>38077</c:v>
                </c:pt>
                <c:pt idx="3338">
                  <c:v>38078</c:v>
                </c:pt>
                <c:pt idx="3339">
                  <c:v>38079</c:v>
                </c:pt>
                <c:pt idx="3340">
                  <c:v>38082</c:v>
                </c:pt>
                <c:pt idx="3341">
                  <c:v>38083</c:v>
                </c:pt>
                <c:pt idx="3342">
                  <c:v>38084</c:v>
                </c:pt>
                <c:pt idx="3343">
                  <c:v>38085</c:v>
                </c:pt>
                <c:pt idx="3344">
                  <c:v>38089</c:v>
                </c:pt>
                <c:pt idx="3345">
                  <c:v>38090</c:v>
                </c:pt>
                <c:pt idx="3346">
                  <c:v>38091</c:v>
                </c:pt>
                <c:pt idx="3347">
                  <c:v>38092</c:v>
                </c:pt>
                <c:pt idx="3348">
                  <c:v>38093</c:v>
                </c:pt>
                <c:pt idx="3349">
                  <c:v>38096</c:v>
                </c:pt>
                <c:pt idx="3350">
                  <c:v>38097</c:v>
                </c:pt>
                <c:pt idx="3351">
                  <c:v>38098</c:v>
                </c:pt>
                <c:pt idx="3352">
                  <c:v>38099</c:v>
                </c:pt>
                <c:pt idx="3353">
                  <c:v>38100</c:v>
                </c:pt>
                <c:pt idx="3354">
                  <c:v>38103</c:v>
                </c:pt>
                <c:pt idx="3355">
                  <c:v>38104</c:v>
                </c:pt>
                <c:pt idx="3356">
                  <c:v>38105</c:v>
                </c:pt>
                <c:pt idx="3357">
                  <c:v>38106</c:v>
                </c:pt>
                <c:pt idx="3358">
                  <c:v>38107</c:v>
                </c:pt>
                <c:pt idx="3359">
                  <c:v>38110</c:v>
                </c:pt>
                <c:pt idx="3360">
                  <c:v>38111</c:v>
                </c:pt>
                <c:pt idx="3361">
                  <c:v>38112</c:v>
                </c:pt>
                <c:pt idx="3362">
                  <c:v>38113</c:v>
                </c:pt>
                <c:pt idx="3363">
                  <c:v>38114</c:v>
                </c:pt>
                <c:pt idx="3364">
                  <c:v>38117</c:v>
                </c:pt>
                <c:pt idx="3365">
                  <c:v>38118</c:v>
                </c:pt>
                <c:pt idx="3366">
                  <c:v>38119</c:v>
                </c:pt>
                <c:pt idx="3367">
                  <c:v>38120</c:v>
                </c:pt>
                <c:pt idx="3368">
                  <c:v>38121</c:v>
                </c:pt>
                <c:pt idx="3369">
                  <c:v>38124</c:v>
                </c:pt>
                <c:pt idx="3370">
                  <c:v>38125</c:v>
                </c:pt>
                <c:pt idx="3371">
                  <c:v>38126</c:v>
                </c:pt>
                <c:pt idx="3372">
                  <c:v>38127</c:v>
                </c:pt>
                <c:pt idx="3373">
                  <c:v>38128</c:v>
                </c:pt>
                <c:pt idx="3374">
                  <c:v>38131</c:v>
                </c:pt>
                <c:pt idx="3375">
                  <c:v>38132</c:v>
                </c:pt>
                <c:pt idx="3376">
                  <c:v>38133</c:v>
                </c:pt>
                <c:pt idx="3377">
                  <c:v>38134</c:v>
                </c:pt>
                <c:pt idx="3378">
                  <c:v>38135</c:v>
                </c:pt>
                <c:pt idx="3379">
                  <c:v>38139</c:v>
                </c:pt>
                <c:pt idx="3380">
                  <c:v>38140</c:v>
                </c:pt>
                <c:pt idx="3381">
                  <c:v>38141</c:v>
                </c:pt>
                <c:pt idx="3382">
                  <c:v>38142</c:v>
                </c:pt>
                <c:pt idx="3383">
                  <c:v>38145</c:v>
                </c:pt>
                <c:pt idx="3384">
                  <c:v>38146</c:v>
                </c:pt>
                <c:pt idx="3385">
                  <c:v>38147</c:v>
                </c:pt>
                <c:pt idx="3386">
                  <c:v>38148</c:v>
                </c:pt>
                <c:pt idx="3387">
                  <c:v>38152</c:v>
                </c:pt>
                <c:pt idx="3388">
                  <c:v>38153</c:v>
                </c:pt>
                <c:pt idx="3389">
                  <c:v>38154</c:v>
                </c:pt>
                <c:pt idx="3390">
                  <c:v>38155</c:v>
                </c:pt>
                <c:pt idx="3391">
                  <c:v>38156</c:v>
                </c:pt>
                <c:pt idx="3392">
                  <c:v>38159</c:v>
                </c:pt>
                <c:pt idx="3393">
                  <c:v>38160</c:v>
                </c:pt>
                <c:pt idx="3394">
                  <c:v>38161</c:v>
                </c:pt>
                <c:pt idx="3395">
                  <c:v>38162</c:v>
                </c:pt>
                <c:pt idx="3396">
                  <c:v>38163</c:v>
                </c:pt>
                <c:pt idx="3397">
                  <c:v>38166</c:v>
                </c:pt>
                <c:pt idx="3398">
                  <c:v>38167</c:v>
                </c:pt>
                <c:pt idx="3399">
                  <c:v>38168</c:v>
                </c:pt>
                <c:pt idx="3400">
                  <c:v>38169</c:v>
                </c:pt>
                <c:pt idx="3401">
                  <c:v>38170</c:v>
                </c:pt>
                <c:pt idx="3402">
                  <c:v>38174</c:v>
                </c:pt>
                <c:pt idx="3403">
                  <c:v>38175</c:v>
                </c:pt>
                <c:pt idx="3404">
                  <c:v>38176</c:v>
                </c:pt>
                <c:pt idx="3405">
                  <c:v>38177</c:v>
                </c:pt>
                <c:pt idx="3406">
                  <c:v>38180</c:v>
                </c:pt>
                <c:pt idx="3407">
                  <c:v>38181</c:v>
                </c:pt>
                <c:pt idx="3408">
                  <c:v>38182</c:v>
                </c:pt>
                <c:pt idx="3409">
                  <c:v>38183</c:v>
                </c:pt>
                <c:pt idx="3410">
                  <c:v>38184</c:v>
                </c:pt>
                <c:pt idx="3411">
                  <c:v>38187</c:v>
                </c:pt>
                <c:pt idx="3412">
                  <c:v>38188</c:v>
                </c:pt>
                <c:pt idx="3413">
                  <c:v>38189</c:v>
                </c:pt>
                <c:pt idx="3414">
                  <c:v>38190</c:v>
                </c:pt>
                <c:pt idx="3415">
                  <c:v>38191</c:v>
                </c:pt>
                <c:pt idx="3416">
                  <c:v>38194</c:v>
                </c:pt>
                <c:pt idx="3417">
                  <c:v>38195</c:v>
                </c:pt>
                <c:pt idx="3418">
                  <c:v>38196</c:v>
                </c:pt>
                <c:pt idx="3419">
                  <c:v>38197</c:v>
                </c:pt>
                <c:pt idx="3420">
                  <c:v>38198</c:v>
                </c:pt>
                <c:pt idx="3421">
                  <c:v>38201</c:v>
                </c:pt>
                <c:pt idx="3422">
                  <c:v>38202</c:v>
                </c:pt>
                <c:pt idx="3423">
                  <c:v>38203</c:v>
                </c:pt>
                <c:pt idx="3424">
                  <c:v>38204</c:v>
                </c:pt>
                <c:pt idx="3425">
                  <c:v>38205</c:v>
                </c:pt>
                <c:pt idx="3426">
                  <c:v>38208</c:v>
                </c:pt>
                <c:pt idx="3427">
                  <c:v>38209</c:v>
                </c:pt>
                <c:pt idx="3428">
                  <c:v>38210</c:v>
                </c:pt>
                <c:pt idx="3429">
                  <c:v>38211</c:v>
                </c:pt>
                <c:pt idx="3430">
                  <c:v>38212</c:v>
                </c:pt>
                <c:pt idx="3431">
                  <c:v>38215</c:v>
                </c:pt>
                <c:pt idx="3432">
                  <c:v>38216</c:v>
                </c:pt>
                <c:pt idx="3433">
                  <c:v>38217</c:v>
                </c:pt>
                <c:pt idx="3434">
                  <c:v>38218</c:v>
                </c:pt>
                <c:pt idx="3435">
                  <c:v>38219</c:v>
                </c:pt>
                <c:pt idx="3436">
                  <c:v>38222</c:v>
                </c:pt>
                <c:pt idx="3437">
                  <c:v>38223</c:v>
                </c:pt>
                <c:pt idx="3438">
                  <c:v>38224</c:v>
                </c:pt>
                <c:pt idx="3439">
                  <c:v>38225</c:v>
                </c:pt>
                <c:pt idx="3440">
                  <c:v>38226</c:v>
                </c:pt>
                <c:pt idx="3441">
                  <c:v>38229</c:v>
                </c:pt>
                <c:pt idx="3442">
                  <c:v>38230</c:v>
                </c:pt>
                <c:pt idx="3443">
                  <c:v>38231</c:v>
                </c:pt>
                <c:pt idx="3444">
                  <c:v>38232</c:v>
                </c:pt>
                <c:pt idx="3445">
                  <c:v>38233</c:v>
                </c:pt>
                <c:pt idx="3446">
                  <c:v>38237</c:v>
                </c:pt>
                <c:pt idx="3447">
                  <c:v>38238</c:v>
                </c:pt>
                <c:pt idx="3448">
                  <c:v>38239</c:v>
                </c:pt>
                <c:pt idx="3449">
                  <c:v>38240</c:v>
                </c:pt>
                <c:pt idx="3450">
                  <c:v>38243</c:v>
                </c:pt>
                <c:pt idx="3451">
                  <c:v>38244</c:v>
                </c:pt>
                <c:pt idx="3452">
                  <c:v>38245</c:v>
                </c:pt>
                <c:pt idx="3453">
                  <c:v>38246</c:v>
                </c:pt>
                <c:pt idx="3454">
                  <c:v>38247</c:v>
                </c:pt>
                <c:pt idx="3455">
                  <c:v>38250</c:v>
                </c:pt>
                <c:pt idx="3456">
                  <c:v>38251</c:v>
                </c:pt>
                <c:pt idx="3457">
                  <c:v>38252</c:v>
                </c:pt>
                <c:pt idx="3458">
                  <c:v>38253</c:v>
                </c:pt>
                <c:pt idx="3459">
                  <c:v>38254</c:v>
                </c:pt>
                <c:pt idx="3460">
                  <c:v>38257</c:v>
                </c:pt>
                <c:pt idx="3461">
                  <c:v>38258</c:v>
                </c:pt>
                <c:pt idx="3462">
                  <c:v>38259</c:v>
                </c:pt>
                <c:pt idx="3463">
                  <c:v>38260</c:v>
                </c:pt>
                <c:pt idx="3464">
                  <c:v>38261</c:v>
                </c:pt>
                <c:pt idx="3465">
                  <c:v>38264</c:v>
                </c:pt>
                <c:pt idx="3466">
                  <c:v>38265</c:v>
                </c:pt>
                <c:pt idx="3467">
                  <c:v>38266</c:v>
                </c:pt>
                <c:pt idx="3468">
                  <c:v>38267</c:v>
                </c:pt>
                <c:pt idx="3469">
                  <c:v>38268</c:v>
                </c:pt>
                <c:pt idx="3470">
                  <c:v>38271</c:v>
                </c:pt>
                <c:pt idx="3471">
                  <c:v>38272</c:v>
                </c:pt>
                <c:pt idx="3472">
                  <c:v>38273</c:v>
                </c:pt>
                <c:pt idx="3473">
                  <c:v>38274</c:v>
                </c:pt>
                <c:pt idx="3474">
                  <c:v>38275</c:v>
                </c:pt>
                <c:pt idx="3475">
                  <c:v>38278</c:v>
                </c:pt>
                <c:pt idx="3476">
                  <c:v>38279</c:v>
                </c:pt>
                <c:pt idx="3477">
                  <c:v>38280</c:v>
                </c:pt>
                <c:pt idx="3478">
                  <c:v>38281</c:v>
                </c:pt>
                <c:pt idx="3479">
                  <c:v>38282</c:v>
                </c:pt>
                <c:pt idx="3480">
                  <c:v>38285</c:v>
                </c:pt>
                <c:pt idx="3481">
                  <c:v>38286</c:v>
                </c:pt>
                <c:pt idx="3482">
                  <c:v>38287</c:v>
                </c:pt>
                <c:pt idx="3483">
                  <c:v>38288</c:v>
                </c:pt>
                <c:pt idx="3484">
                  <c:v>38289</c:v>
                </c:pt>
                <c:pt idx="3485">
                  <c:v>38292</c:v>
                </c:pt>
                <c:pt idx="3486">
                  <c:v>38293</c:v>
                </c:pt>
                <c:pt idx="3487">
                  <c:v>38294</c:v>
                </c:pt>
                <c:pt idx="3488">
                  <c:v>38295</c:v>
                </c:pt>
                <c:pt idx="3489">
                  <c:v>38296</c:v>
                </c:pt>
                <c:pt idx="3490">
                  <c:v>38299</c:v>
                </c:pt>
                <c:pt idx="3491">
                  <c:v>38300</c:v>
                </c:pt>
                <c:pt idx="3492">
                  <c:v>38301</c:v>
                </c:pt>
                <c:pt idx="3493">
                  <c:v>38302</c:v>
                </c:pt>
                <c:pt idx="3494">
                  <c:v>38303</c:v>
                </c:pt>
                <c:pt idx="3495">
                  <c:v>38306</c:v>
                </c:pt>
                <c:pt idx="3496">
                  <c:v>38307</c:v>
                </c:pt>
                <c:pt idx="3497">
                  <c:v>38308</c:v>
                </c:pt>
                <c:pt idx="3498">
                  <c:v>38309</c:v>
                </c:pt>
                <c:pt idx="3499">
                  <c:v>38310</c:v>
                </c:pt>
                <c:pt idx="3500">
                  <c:v>38313</c:v>
                </c:pt>
                <c:pt idx="3501">
                  <c:v>38314</c:v>
                </c:pt>
                <c:pt idx="3502">
                  <c:v>38315</c:v>
                </c:pt>
                <c:pt idx="3503">
                  <c:v>38317</c:v>
                </c:pt>
                <c:pt idx="3504">
                  <c:v>38320</c:v>
                </c:pt>
                <c:pt idx="3505">
                  <c:v>38321</c:v>
                </c:pt>
                <c:pt idx="3506">
                  <c:v>38322</c:v>
                </c:pt>
                <c:pt idx="3507">
                  <c:v>38323</c:v>
                </c:pt>
                <c:pt idx="3508">
                  <c:v>38324</c:v>
                </c:pt>
                <c:pt idx="3509">
                  <c:v>38327</c:v>
                </c:pt>
                <c:pt idx="3510">
                  <c:v>38328</c:v>
                </c:pt>
                <c:pt idx="3511">
                  <c:v>38329</c:v>
                </c:pt>
                <c:pt idx="3512">
                  <c:v>38330</c:v>
                </c:pt>
                <c:pt idx="3513">
                  <c:v>38331</c:v>
                </c:pt>
                <c:pt idx="3514">
                  <c:v>38334</c:v>
                </c:pt>
                <c:pt idx="3515">
                  <c:v>38335</c:v>
                </c:pt>
                <c:pt idx="3516">
                  <c:v>38336</c:v>
                </c:pt>
                <c:pt idx="3517">
                  <c:v>38337</c:v>
                </c:pt>
                <c:pt idx="3518">
                  <c:v>38338</c:v>
                </c:pt>
                <c:pt idx="3519">
                  <c:v>38341</c:v>
                </c:pt>
                <c:pt idx="3520">
                  <c:v>38342</c:v>
                </c:pt>
                <c:pt idx="3521">
                  <c:v>38343</c:v>
                </c:pt>
                <c:pt idx="3522">
                  <c:v>38344</c:v>
                </c:pt>
                <c:pt idx="3523">
                  <c:v>38348</c:v>
                </c:pt>
                <c:pt idx="3524">
                  <c:v>38349</c:v>
                </c:pt>
                <c:pt idx="3525">
                  <c:v>38350</c:v>
                </c:pt>
                <c:pt idx="3526">
                  <c:v>38351</c:v>
                </c:pt>
                <c:pt idx="3527">
                  <c:v>38352</c:v>
                </c:pt>
                <c:pt idx="3528">
                  <c:v>38355</c:v>
                </c:pt>
                <c:pt idx="3529">
                  <c:v>38356</c:v>
                </c:pt>
                <c:pt idx="3530">
                  <c:v>38357</c:v>
                </c:pt>
                <c:pt idx="3531">
                  <c:v>38358</c:v>
                </c:pt>
                <c:pt idx="3532">
                  <c:v>38359</c:v>
                </c:pt>
                <c:pt idx="3533">
                  <c:v>38362</c:v>
                </c:pt>
                <c:pt idx="3534">
                  <c:v>38363</c:v>
                </c:pt>
                <c:pt idx="3535">
                  <c:v>38364</c:v>
                </c:pt>
                <c:pt idx="3536">
                  <c:v>38365</c:v>
                </c:pt>
                <c:pt idx="3537">
                  <c:v>38366</c:v>
                </c:pt>
                <c:pt idx="3538">
                  <c:v>38370</c:v>
                </c:pt>
                <c:pt idx="3539">
                  <c:v>38371</c:v>
                </c:pt>
                <c:pt idx="3540">
                  <c:v>38372</c:v>
                </c:pt>
                <c:pt idx="3541">
                  <c:v>38373</c:v>
                </c:pt>
                <c:pt idx="3542">
                  <c:v>38376</c:v>
                </c:pt>
                <c:pt idx="3543">
                  <c:v>38377</c:v>
                </c:pt>
                <c:pt idx="3544">
                  <c:v>38378</c:v>
                </c:pt>
                <c:pt idx="3545">
                  <c:v>38379</c:v>
                </c:pt>
                <c:pt idx="3546">
                  <c:v>38380</c:v>
                </c:pt>
                <c:pt idx="3547">
                  <c:v>38383</c:v>
                </c:pt>
                <c:pt idx="3548">
                  <c:v>38384</c:v>
                </c:pt>
                <c:pt idx="3549">
                  <c:v>38385</c:v>
                </c:pt>
                <c:pt idx="3550">
                  <c:v>38386</c:v>
                </c:pt>
                <c:pt idx="3551">
                  <c:v>38387</c:v>
                </c:pt>
                <c:pt idx="3552">
                  <c:v>38390</c:v>
                </c:pt>
                <c:pt idx="3553">
                  <c:v>38391</c:v>
                </c:pt>
                <c:pt idx="3554">
                  <c:v>38392</c:v>
                </c:pt>
                <c:pt idx="3555">
                  <c:v>38393</c:v>
                </c:pt>
                <c:pt idx="3556">
                  <c:v>38394</c:v>
                </c:pt>
                <c:pt idx="3557">
                  <c:v>38397</c:v>
                </c:pt>
                <c:pt idx="3558">
                  <c:v>38398</c:v>
                </c:pt>
                <c:pt idx="3559">
                  <c:v>38399</c:v>
                </c:pt>
                <c:pt idx="3560">
                  <c:v>38400</c:v>
                </c:pt>
                <c:pt idx="3561">
                  <c:v>38401</c:v>
                </c:pt>
                <c:pt idx="3562">
                  <c:v>38405</c:v>
                </c:pt>
                <c:pt idx="3563">
                  <c:v>38406</c:v>
                </c:pt>
                <c:pt idx="3564">
                  <c:v>38407</c:v>
                </c:pt>
                <c:pt idx="3565">
                  <c:v>38408</c:v>
                </c:pt>
                <c:pt idx="3566">
                  <c:v>38411</c:v>
                </c:pt>
                <c:pt idx="3567">
                  <c:v>38412</c:v>
                </c:pt>
                <c:pt idx="3568">
                  <c:v>38413</c:v>
                </c:pt>
                <c:pt idx="3569">
                  <c:v>38414</c:v>
                </c:pt>
                <c:pt idx="3570">
                  <c:v>38415</c:v>
                </c:pt>
                <c:pt idx="3571">
                  <c:v>38418</c:v>
                </c:pt>
                <c:pt idx="3572">
                  <c:v>38419</c:v>
                </c:pt>
                <c:pt idx="3573">
                  <c:v>38420</c:v>
                </c:pt>
                <c:pt idx="3574">
                  <c:v>38421</c:v>
                </c:pt>
                <c:pt idx="3575">
                  <c:v>38422</c:v>
                </c:pt>
                <c:pt idx="3576">
                  <c:v>38425</c:v>
                </c:pt>
                <c:pt idx="3577">
                  <c:v>38426</c:v>
                </c:pt>
                <c:pt idx="3578">
                  <c:v>38427</c:v>
                </c:pt>
                <c:pt idx="3579">
                  <c:v>38428</c:v>
                </c:pt>
                <c:pt idx="3580">
                  <c:v>38429</c:v>
                </c:pt>
                <c:pt idx="3581">
                  <c:v>38432</c:v>
                </c:pt>
                <c:pt idx="3582">
                  <c:v>38433</c:v>
                </c:pt>
                <c:pt idx="3583">
                  <c:v>38434</c:v>
                </c:pt>
                <c:pt idx="3584">
                  <c:v>38435</c:v>
                </c:pt>
                <c:pt idx="3585">
                  <c:v>38439</c:v>
                </c:pt>
                <c:pt idx="3586">
                  <c:v>38440</c:v>
                </c:pt>
                <c:pt idx="3587">
                  <c:v>38441</c:v>
                </c:pt>
                <c:pt idx="3588">
                  <c:v>38442</c:v>
                </c:pt>
                <c:pt idx="3589">
                  <c:v>38443</c:v>
                </c:pt>
                <c:pt idx="3590">
                  <c:v>38446</c:v>
                </c:pt>
                <c:pt idx="3591">
                  <c:v>38447</c:v>
                </c:pt>
                <c:pt idx="3592">
                  <c:v>38448</c:v>
                </c:pt>
                <c:pt idx="3593">
                  <c:v>38449</c:v>
                </c:pt>
                <c:pt idx="3594">
                  <c:v>38450</c:v>
                </c:pt>
                <c:pt idx="3595">
                  <c:v>38453</c:v>
                </c:pt>
                <c:pt idx="3596">
                  <c:v>38454</c:v>
                </c:pt>
                <c:pt idx="3597">
                  <c:v>38455</c:v>
                </c:pt>
                <c:pt idx="3598">
                  <c:v>38456</c:v>
                </c:pt>
                <c:pt idx="3599">
                  <c:v>38457</c:v>
                </c:pt>
                <c:pt idx="3600">
                  <c:v>38460</c:v>
                </c:pt>
                <c:pt idx="3601">
                  <c:v>38461</c:v>
                </c:pt>
                <c:pt idx="3602">
                  <c:v>38462</c:v>
                </c:pt>
                <c:pt idx="3603">
                  <c:v>38463</c:v>
                </c:pt>
                <c:pt idx="3604">
                  <c:v>38464</c:v>
                </c:pt>
                <c:pt idx="3605">
                  <c:v>38467</c:v>
                </c:pt>
                <c:pt idx="3606">
                  <c:v>38468</c:v>
                </c:pt>
                <c:pt idx="3607">
                  <c:v>38469</c:v>
                </c:pt>
                <c:pt idx="3608">
                  <c:v>38470</c:v>
                </c:pt>
                <c:pt idx="3609">
                  <c:v>38471</c:v>
                </c:pt>
                <c:pt idx="3610">
                  <c:v>38474</c:v>
                </c:pt>
                <c:pt idx="3611">
                  <c:v>38475</c:v>
                </c:pt>
                <c:pt idx="3612">
                  <c:v>38476</c:v>
                </c:pt>
                <c:pt idx="3613">
                  <c:v>38477</c:v>
                </c:pt>
                <c:pt idx="3614">
                  <c:v>38478</c:v>
                </c:pt>
                <c:pt idx="3615">
                  <c:v>38481</c:v>
                </c:pt>
                <c:pt idx="3616">
                  <c:v>38482</c:v>
                </c:pt>
                <c:pt idx="3617">
                  <c:v>38483</c:v>
                </c:pt>
                <c:pt idx="3618">
                  <c:v>38484</c:v>
                </c:pt>
                <c:pt idx="3619">
                  <c:v>38485</c:v>
                </c:pt>
                <c:pt idx="3620">
                  <c:v>38488</c:v>
                </c:pt>
                <c:pt idx="3621">
                  <c:v>38489</c:v>
                </c:pt>
                <c:pt idx="3622">
                  <c:v>38490</c:v>
                </c:pt>
                <c:pt idx="3623">
                  <c:v>38491</c:v>
                </c:pt>
                <c:pt idx="3624">
                  <c:v>38492</c:v>
                </c:pt>
                <c:pt idx="3625">
                  <c:v>38495</c:v>
                </c:pt>
                <c:pt idx="3626">
                  <c:v>38496</c:v>
                </c:pt>
                <c:pt idx="3627">
                  <c:v>38497</c:v>
                </c:pt>
                <c:pt idx="3628">
                  <c:v>38498</c:v>
                </c:pt>
                <c:pt idx="3629">
                  <c:v>38499</c:v>
                </c:pt>
                <c:pt idx="3630">
                  <c:v>38503</c:v>
                </c:pt>
                <c:pt idx="3631">
                  <c:v>38504</c:v>
                </c:pt>
                <c:pt idx="3632">
                  <c:v>38505</c:v>
                </c:pt>
                <c:pt idx="3633">
                  <c:v>38506</c:v>
                </c:pt>
                <c:pt idx="3634">
                  <c:v>38509</c:v>
                </c:pt>
                <c:pt idx="3635">
                  <c:v>38510</c:v>
                </c:pt>
                <c:pt idx="3636">
                  <c:v>38511</c:v>
                </c:pt>
                <c:pt idx="3637">
                  <c:v>38512</c:v>
                </c:pt>
                <c:pt idx="3638">
                  <c:v>38513</c:v>
                </c:pt>
                <c:pt idx="3639">
                  <c:v>38516</c:v>
                </c:pt>
                <c:pt idx="3640">
                  <c:v>38517</c:v>
                </c:pt>
                <c:pt idx="3641">
                  <c:v>38518</c:v>
                </c:pt>
                <c:pt idx="3642">
                  <c:v>38519</c:v>
                </c:pt>
                <c:pt idx="3643">
                  <c:v>38520</c:v>
                </c:pt>
                <c:pt idx="3644">
                  <c:v>38523</c:v>
                </c:pt>
                <c:pt idx="3645">
                  <c:v>38524</c:v>
                </c:pt>
                <c:pt idx="3646">
                  <c:v>38525</c:v>
                </c:pt>
                <c:pt idx="3647">
                  <c:v>38526</c:v>
                </c:pt>
                <c:pt idx="3648">
                  <c:v>38527</c:v>
                </c:pt>
                <c:pt idx="3649">
                  <c:v>38530</c:v>
                </c:pt>
                <c:pt idx="3650">
                  <c:v>38531</c:v>
                </c:pt>
                <c:pt idx="3651">
                  <c:v>38532</c:v>
                </c:pt>
                <c:pt idx="3652">
                  <c:v>38533</c:v>
                </c:pt>
                <c:pt idx="3653">
                  <c:v>38534</c:v>
                </c:pt>
                <c:pt idx="3654">
                  <c:v>38538</c:v>
                </c:pt>
                <c:pt idx="3655">
                  <c:v>38539</c:v>
                </c:pt>
                <c:pt idx="3656">
                  <c:v>38540</c:v>
                </c:pt>
                <c:pt idx="3657">
                  <c:v>38541</c:v>
                </c:pt>
                <c:pt idx="3658">
                  <c:v>38544</c:v>
                </c:pt>
                <c:pt idx="3659">
                  <c:v>38545</c:v>
                </c:pt>
                <c:pt idx="3660">
                  <c:v>38546</c:v>
                </c:pt>
                <c:pt idx="3661">
                  <c:v>38547</c:v>
                </c:pt>
                <c:pt idx="3662">
                  <c:v>38548</c:v>
                </c:pt>
                <c:pt idx="3663">
                  <c:v>38551</c:v>
                </c:pt>
                <c:pt idx="3664">
                  <c:v>38552</c:v>
                </c:pt>
                <c:pt idx="3665">
                  <c:v>38553</c:v>
                </c:pt>
                <c:pt idx="3666">
                  <c:v>38554</c:v>
                </c:pt>
                <c:pt idx="3667">
                  <c:v>38555</c:v>
                </c:pt>
                <c:pt idx="3668">
                  <c:v>38558</c:v>
                </c:pt>
                <c:pt idx="3669">
                  <c:v>38559</c:v>
                </c:pt>
                <c:pt idx="3670">
                  <c:v>38560</c:v>
                </c:pt>
                <c:pt idx="3671">
                  <c:v>38561</c:v>
                </c:pt>
                <c:pt idx="3672">
                  <c:v>38562</c:v>
                </c:pt>
                <c:pt idx="3673">
                  <c:v>38565</c:v>
                </c:pt>
                <c:pt idx="3674">
                  <c:v>38566</c:v>
                </c:pt>
                <c:pt idx="3675">
                  <c:v>38567</c:v>
                </c:pt>
                <c:pt idx="3676">
                  <c:v>38568</c:v>
                </c:pt>
                <c:pt idx="3677">
                  <c:v>38569</c:v>
                </c:pt>
                <c:pt idx="3678">
                  <c:v>38572</c:v>
                </c:pt>
                <c:pt idx="3679">
                  <c:v>38573</c:v>
                </c:pt>
                <c:pt idx="3680">
                  <c:v>38574</c:v>
                </c:pt>
                <c:pt idx="3681">
                  <c:v>38575</c:v>
                </c:pt>
                <c:pt idx="3682">
                  <c:v>38576</c:v>
                </c:pt>
                <c:pt idx="3683">
                  <c:v>38579</c:v>
                </c:pt>
                <c:pt idx="3684">
                  <c:v>38580</c:v>
                </c:pt>
                <c:pt idx="3685">
                  <c:v>38581</c:v>
                </c:pt>
                <c:pt idx="3686">
                  <c:v>38582</c:v>
                </c:pt>
                <c:pt idx="3687">
                  <c:v>38583</c:v>
                </c:pt>
                <c:pt idx="3688">
                  <c:v>38586</c:v>
                </c:pt>
                <c:pt idx="3689">
                  <c:v>38587</c:v>
                </c:pt>
                <c:pt idx="3690">
                  <c:v>38588</c:v>
                </c:pt>
                <c:pt idx="3691">
                  <c:v>38589</c:v>
                </c:pt>
                <c:pt idx="3692">
                  <c:v>38590</c:v>
                </c:pt>
                <c:pt idx="3693">
                  <c:v>38593</c:v>
                </c:pt>
                <c:pt idx="3694">
                  <c:v>38594</c:v>
                </c:pt>
                <c:pt idx="3695">
                  <c:v>38595</c:v>
                </c:pt>
                <c:pt idx="3696">
                  <c:v>38596</c:v>
                </c:pt>
                <c:pt idx="3697">
                  <c:v>38597</c:v>
                </c:pt>
                <c:pt idx="3698">
                  <c:v>38601</c:v>
                </c:pt>
                <c:pt idx="3699">
                  <c:v>38602</c:v>
                </c:pt>
                <c:pt idx="3700">
                  <c:v>38603</c:v>
                </c:pt>
                <c:pt idx="3701">
                  <c:v>38604</c:v>
                </c:pt>
                <c:pt idx="3702">
                  <c:v>38607</c:v>
                </c:pt>
                <c:pt idx="3703">
                  <c:v>38608</c:v>
                </c:pt>
                <c:pt idx="3704">
                  <c:v>38609</c:v>
                </c:pt>
                <c:pt idx="3705">
                  <c:v>38610</c:v>
                </c:pt>
                <c:pt idx="3706">
                  <c:v>38611</c:v>
                </c:pt>
                <c:pt idx="3707">
                  <c:v>38614</c:v>
                </c:pt>
                <c:pt idx="3708">
                  <c:v>38615</c:v>
                </c:pt>
                <c:pt idx="3709">
                  <c:v>38616</c:v>
                </c:pt>
                <c:pt idx="3710">
                  <c:v>38617</c:v>
                </c:pt>
                <c:pt idx="3711">
                  <c:v>38618</c:v>
                </c:pt>
                <c:pt idx="3712">
                  <c:v>38621</c:v>
                </c:pt>
                <c:pt idx="3713">
                  <c:v>38622</c:v>
                </c:pt>
                <c:pt idx="3714">
                  <c:v>38623</c:v>
                </c:pt>
                <c:pt idx="3715">
                  <c:v>38624</c:v>
                </c:pt>
                <c:pt idx="3716">
                  <c:v>38625</c:v>
                </c:pt>
                <c:pt idx="3717">
                  <c:v>38628</c:v>
                </c:pt>
                <c:pt idx="3718">
                  <c:v>38629</c:v>
                </c:pt>
                <c:pt idx="3719">
                  <c:v>38630</c:v>
                </c:pt>
                <c:pt idx="3720">
                  <c:v>38631</c:v>
                </c:pt>
                <c:pt idx="3721">
                  <c:v>38632</c:v>
                </c:pt>
                <c:pt idx="3722">
                  <c:v>38635</c:v>
                </c:pt>
                <c:pt idx="3723">
                  <c:v>38636</c:v>
                </c:pt>
                <c:pt idx="3724">
                  <c:v>38637</c:v>
                </c:pt>
                <c:pt idx="3725">
                  <c:v>38638</c:v>
                </c:pt>
                <c:pt idx="3726">
                  <c:v>38639</c:v>
                </c:pt>
                <c:pt idx="3727">
                  <c:v>38642</c:v>
                </c:pt>
                <c:pt idx="3728">
                  <c:v>38643</c:v>
                </c:pt>
                <c:pt idx="3729">
                  <c:v>38644</c:v>
                </c:pt>
                <c:pt idx="3730">
                  <c:v>38645</c:v>
                </c:pt>
                <c:pt idx="3731">
                  <c:v>38646</c:v>
                </c:pt>
                <c:pt idx="3732">
                  <c:v>38649</c:v>
                </c:pt>
                <c:pt idx="3733">
                  <c:v>38650</c:v>
                </c:pt>
                <c:pt idx="3734">
                  <c:v>38651</c:v>
                </c:pt>
                <c:pt idx="3735">
                  <c:v>38652</c:v>
                </c:pt>
                <c:pt idx="3736">
                  <c:v>38653</c:v>
                </c:pt>
                <c:pt idx="3737">
                  <c:v>38656</c:v>
                </c:pt>
                <c:pt idx="3738">
                  <c:v>38657</c:v>
                </c:pt>
                <c:pt idx="3739">
                  <c:v>38658</c:v>
                </c:pt>
                <c:pt idx="3740">
                  <c:v>38659</c:v>
                </c:pt>
                <c:pt idx="3741">
                  <c:v>38660</c:v>
                </c:pt>
                <c:pt idx="3742">
                  <c:v>38663</c:v>
                </c:pt>
                <c:pt idx="3743">
                  <c:v>38664</c:v>
                </c:pt>
                <c:pt idx="3744">
                  <c:v>38665</c:v>
                </c:pt>
                <c:pt idx="3745">
                  <c:v>38666</c:v>
                </c:pt>
                <c:pt idx="3746">
                  <c:v>38667</c:v>
                </c:pt>
                <c:pt idx="3747">
                  <c:v>38670</c:v>
                </c:pt>
                <c:pt idx="3748">
                  <c:v>38671</c:v>
                </c:pt>
                <c:pt idx="3749">
                  <c:v>38672</c:v>
                </c:pt>
                <c:pt idx="3750">
                  <c:v>38673</c:v>
                </c:pt>
                <c:pt idx="3751">
                  <c:v>38674</c:v>
                </c:pt>
                <c:pt idx="3752">
                  <c:v>38677</c:v>
                </c:pt>
                <c:pt idx="3753">
                  <c:v>38678</c:v>
                </c:pt>
                <c:pt idx="3754">
                  <c:v>38679</c:v>
                </c:pt>
                <c:pt idx="3755">
                  <c:v>38681</c:v>
                </c:pt>
                <c:pt idx="3756">
                  <c:v>38684</c:v>
                </c:pt>
                <c:pt idx="3757">
                  <c:v>38685</c:v>
                </c:pt>
                <c:pt idx="3758">
                  <c:v>38686</c:v>
                </c:pt>
                <c:pt idx="3759">
                  <c:v>38687</c:v>
                </c:pt>
                <c:pt idx="3760">
                  <c:v>38688</c:v>
                </c:pt>
                <c:pt idx="3761">
                  <c:v>38691</c:v>
                </c:pt>
                <c:pt idx="3762">
                  <c:v>38692</c:v>
                </c:pt>
                <c:pt idx="3763">
                  <c:v>38693</c:v>
                </c:pt>
                <c:pt idx="3764">
                  <c:v>38694</c:v>
                </c:pt>
                <c:pt idx="3765">
                  <c:v>38695</c:v>
                </c:pt>
                <c:pt idx="3766">
                  <c:v>38698</c:v>
                </c:pt>
                <c:pt idx="3767">
                  <c:v>38699</c:v>
                </c:pt>
                <c:pt idx="3768">
                  <c:v>38700</c:v>
                </c:pt>
                <c:pt idx="3769">
                  <c:v>38701</c:v>
                </c:pt>
                <c:pt idx="3770">
                  <c:v>38702</c:v>
                </c:pt>
                <c:pt idx="3771">
                  <c:v>38705</c:v>
                </c:pt>
                <c:pt idx="3772">
                  <c:v>38706</c:v>
                </c:pt>
                <c:pt idx="3773">
                  <c:v>38707</c:v>
                </c:pt>
                <c:pt idx="3774">
                  <c:v>38708</c:v>
                </c:pt>
                <c:pt idx="3775">
                  <c:v>38709</c:v>
                </c:pt>
                <c:pt idx="3776">
                  <c:v>38713</c:v>
                </c:pt>
                <c:pt idx="3777">
                  <c:v>38714</c:v>
                </c:pt>
                <c:pt idx="3778">
                  <c:v>38715</c:v>
                </c:pt>
                <c:pt idx="3779">
                  <c:v>38716</c:v>
                </c:pt>
                <c:pt idx="3780">
                  <c:v>38720</c:v>
                </c:pt>
                <c:pt idx="3781">
                  <c:v>38721</c:v>
                </c:pt>
                <c:pt idx="3782">
                  <c:v>38722</c:v>
                </c:pt>
                <c:pt idx="3783">
                  <c:v>38723</c:v>
                </c:pt>
                <c:pt idx="3784">
                  <c:v>38726</c:v>
                </c:pt>
                <c:pt idx="3785">
                  <c:v>38727</c:v>
                </c:pt>
                <c:pt idx="3786">
                  <c:v>38728</c:v>
                </c:pt>
                <c:pt idx="3787">
                  <c:v>38729</c:v>
                </c:pt>
                <c:pt idx="3788">
                  <c:v>38730</c:v>
                </c:pt>
                <c:pt idx="3789">
                  <c:v>38734</c:v>
                </c:pt>
                <c:pt idx="3790">
                  <c:v>38735</c:v>
                </c:pt>
                <c:pt idx="3791">
                  <c:v>38736</c:v>
                </c:pt>
                <c:pt idx="3792">
                  <c:v>38737</c:v>
                </c:pt>
                <c:pt idx="3793">
                  <c:v>38740</c:v>
                </c:pt>
                <c:pt idx="3794">
                  <c:v>38741</c:v>
                </c:pt>
                <c:pt idx="3795">
                  <c:v>38742</c:v>
                </c:pt>
                <c:pt idx="3796">
                  <c:v>38743</c:v>
                </c:pt>
                <c:pt idx="3797">
                  <c:v>38744</c:v>
                </c:pt>
                <c:pt idx="3798">
                  <c:v>38747</c:v>
                </c:pt>
                <c:pt idx="3799">
                  <c:v>38748</c:v>
                </c:pt>
                <c:pt idx="3800">
                  <c:v>38749</c:v>
                </c:pt>
                <c:pt idx="3801">
                  <c:v>38750</c:v>
                </c:pt>
                <c:pt idx="3802">
                  <c:v>38751</c:v>
                </c:pt>
                <c:pt idx="3803">
                  <c:v>38754</c:v>
                </c:pt>
                <c:pt idx="3804">
                  <c:v>38755</c:v>
                </c:pt>
                <c:pt idx="3805">
                  <c:v>38756</c:v>
                </c:pt>
                <c:pt idx="3806">
                  <c:v>38757</c:v>
                </c:pt>
                <c:pt idx="3807">
                  <c:v>38758</c:v>
                </c:pt>
                <c:pt idx="3808">
                  <c:v>38761</c:v>
                </c:pt>
                <c:pt idx="3809">
                  <c:v>38762</c:v>
                </c:pt>
                <c:pt idx="3810">
                  <c:v>38763</c:v>
                </c:pt>
                <c:pt idx="3811">
                  <c:v>38764</c:v>
                </c:pt>
                <c:pt idx="3812">
                  <c:v>38765</c:v>
                </c:pt>
                <c:pt idx="3813">
                  <c:v>38769</c:v>
                </c:pt>
                <c:pt idx="3814">
                  <c:v>38770</c:v>
                </c:pt>
                <c:pt idx="3815">
                  <c:v>38771</c:v>
                </c:pt>
                <c:pt idx="3816">
                  <c:v>38772</c:v>
                </c:pt>
                <c:pt idx="3817">
                  <c:v>38775</c:v>
                </c:pt>
                <c:pt idx="3818">
                  <c:v>38776</c:v>
                </c:pt>
                <c:pt idx="3819">
                  <c:v>38777</c:v>
                </c:pt>
                <c:pt idx="3820">
                  <c:v>38778</c:v>
                </c:pt>
                <c:pt idx="3821">
                  <c:v>38779</c:v>
                </c:pt>
                <c:pt idx="3822">
                  <c:v>38782</c:v>
                </c:pt>
                <c:pt idx="3823">
                  <c:v>38783</c:v>
                </c:pt>
                <c:pt idx="3824">
                  <c:v>38784</c:v>
                </c:pt>
                <c:pt idx="3825">
                  <c:v>38785</c:v>
                </c:pt>
                <c:pt idx="3826">
                  <c:v>38786</c:v>
                </c:pt>
                <c:pt idx="3827">
                  <c:v>38789</c:v>
                </c:pt>
                <c:pt idx="3828">
                  <c:v>38790</c:v>
                </c:pt>
                <c:pt idx="3829">
                  <c:v>38791</c:v>
                </c:pt>
                <c:pt idx="3830">
                  <c:v>38792</c:v>
                </c:pt>
                <c:pt idx="3831">
                  <c:v>38793</c:v>
                </c:pt>
                <c:pt idx="3832">
                  <c:v>38796</c:v>
                </c:pt>
                <c:pt idx="3833">
                  <c:v>38797</c:v>
                </c:pt>
                <c:pt idx="3834">
                  <c:v>38798</c:v>
                </c:pt>
                <c:pt idx="3835">
                  <c:v>38799</c:v>
                </c:pt>
                <c:pt idx="3836">
                  <c:v>38800</c:v>
                </c:pt>
                <c:pt idx="3837">
                  <c:v>38803</c:v>
                </c:pt>
                <c:pt idx="3838">
                  <c:v>38804</c:v>
                </c:pt>
                <c:pt idx="3839">
                  <c:v>38805</c:v>
                </c:pt>
                <c:pt idx="3840">
                  <c:v>38806</c:v>
                </c:pt>
                <c:pt idx="3841">
                  <c:v>38807</c:v>
                </c:pt>
                <c:pt idx="3842">
                  <c:v>38810</c:v>
                </c:pt>
                <c:pt idx="3843">
                  <c:v>38811</c:v>
                </c:pt>
                <c:pt idx="3844">
                  <c:v>38812</c:v>
                </c:pt>
                <c:pt idx="3845">
                  <c:v>38813</c:v>
                </c:pt>
                <c:pt idx="3846">
                  <c:v>38814</c:v>
                </c:pt>
                <c:pt idx="3847">
                  <c:v>38817</c:v>
                </c:pt>
                <c:pt idx="3848">
                  <c:v>38818</c:v>
                </c:pt>
                <c:pt idx="3849">
                  <c:v>38819</c:v>
                </c:pt>
                <c:pt idx="3850">
                  <c:v>38820</c:v>
                </c:pt>
                <c:pt idx="3851">
                  <c:v>38824</c:v>
                </c:pt>
                <c:pt idx="3852">
                  <c:v>38825</c:v>
                </c:pt>
                <c:pt idx="3853">
                  <c:v>38826</c:v>
                </c:pt>
                <c:pt idx="3854">
                  <c:v>38827</c:v>
                </c:pt>
                <c:pt idx="3855">
                  <c:v>38828</c:v>
                </c:pt>
                <c:pt idx="3856">
                  <c:v>38831</c:v>
                </c:pt>
                <c:pt idx="3857">
                  <c:v>38832</c:v>
                </c:pt>
                <c:pt idx="3858">
                  <c:v>38833</c:v>
                </c:pt>
                <c:pt idx="3859">
                  <c:v>38834</c:v>
                </c:pt>
                <c:pt idx="3860">
                  <c:v>38835</c:v>
                </c:pt>
                <c:pt idx="3861">
                  <c:v>38838</c:v>
                </c:pt>
                <c:pt idx="3862">
                  <c:v>38839</c:v>
                </c:pt>
                <c:pt idx="3863">
                  <c:v>38840</c:v>
                </c:pt>
                <c:pt idx="3864">
                  <c:v>38841</c:v>
                </c:pt>
                <c:pt idx="3865">
                  <c:v>38842</c:v>
                </c:pt>
                <c:pt idx="3866">
                  <c:v>38845</c:v>
                </c:pt>
                <c:pt idx="3867">
                  <c:v>38846</c:v>
                </c:pt>
                <c:pt idx="3868">
                  <c:v>38847</c:v>
                </c:pt>
                <c:pt idx="3869">
                  <c:v>38848</c:v>
                </c:pt>
                <c:pt idx="3870">
                  <c:v>38849</c:v>
                </c:pt>
                <c:pt idx="3871">
                  <c:v>38852</c:v>
                </c:pt>
                <c:pt idx="3872">
                  <c:v>38853</c:v>
                </c:pt>
                <c:pt idx="3873">
                  <c:v>38854</c:v>
                </c:pt>
                <c:pt idx="3874">
                  <c:v>38855</c:v>
                </c:pt>
                <c:pt idx="3875">
                  <c:v>38856</c:v>
                </c:pt>
                <c:pt idx="3876">
                  <c:v>38859</c:v>
                </c:pt>
                <c:pt idx="3877">
                  <c:v>38860</c:v>
                </c:pt>
                <c:pt idx="3878">
                  <c:v>38861</c:v>
                </c:pt>
                <c:pt idx="3879">
                  <c:v>38862</c:v>
                </c:pt>
                <c:pt idx="3880">
                  <c:v>38863</c:v>
                </c:pt>
                <c:pt idx="3881">
                  <c:v>38867</c:v>
                </c:pt>
                <c:pt idx="3882">
                  <c:v>38868</c:v>
                </c:pt>
                <c:pt idx="3883">
                  <c:v>38869</c:v>
                </c:pt>
                <c:pt idx="3884">
                  <c:v>38870</c:v>
                </c:pt>
                <c:pt idx="3885">
                  <c:v>38873</c:v>
                </c:pt>
                <c:pt idx="3886">
                  <c:v>38874</c:v>
                </c:pt>
                <c:pt idx="3887">
                  <c:v>38875</c:v>
                </c:pt>
                <c:pt idx="3888">
                  <c:v>38876</c:v>
                </c:pt>
                <c:pt idx="3889">
                  <c:v>38877</c:v>
                </c:pt>
                <c:pt idx="3890">
                  <c:v>38880</c:v>
                </c:pt>
                <c:pt idx="3891">
                  <c:v>38881</c:v>
                </c:pt>
                <c:pt idx="3892">
                  <c:v>38882</c:v>
                </c:pt>
                <c:pt idx="3893">
                  <c:v>38883</c:v>
                </c:pt>
                <c:pt idx="3894">
                  <c:v>38884</c:v>
                </c:pt>
                <c:pt idx="3895">
                  <c:v>38887</c:v>
                </c:pt>
                <c:pt idx="3896">
                  <c:v>38888</c:v>
                </c:pt>
                <c:pt idx="3897">
                  <c:v>38889</c:v>
                </c:pt>
                <c:pt idx="3898">
                  <c:v>38890</c:v>
                </c:pt>
                <c:pt idx="3899">
                  <c:v>38891</c:v>
                </c:pt>
                <c:pt idx="3900">
                  <c:v>38894</c:v>
                </c:pt>
                <c:pt idx="3901">
                  <c:v>38895</c:v>
                </c:pt>
                <c:pt idx="3902">
                  <c:v>38896</c:v>
                </c:pt>
                <c:pt idx="3903">
                  <c:v>38897</c:v>
                </c:pt>
                <c:pt idx="3904">
                  <c:v>38898</c:v>
                </c:pt>
                <c:pt idx="3905">
                  <c:v>38901</c:v>
                </c:pt>
                <c:pt idx="3906">
                  <c:v>38903</c:v>
                </c:pt>
                <c:pt idx="3907">
                  <c:v>38904</c:v>
                </c:pt>
                <c:pt idx="3908">
                  <c:v>38905</c:v>
                </c:pt>
                <c:pt idx="3909">
                  <c:v>38908</c:v>
                </c:pt>
                <c:pt idx="3910">
                  <c:v>38909</c:v>
                </c:pt>
                <c:pt idx="3911">
                  <c:v>38910</c:v>
                </c:pt>
                <c:pt idx="3912">
                  <c:v>38911</c:v>
                </c:pt>
                <c:pt idx="3913">
                  <c:v>38912</c:v>
                </c:pt>
                <c:pt idx="3914">
                  <c:v>38915</c:v>
                </c:pt>
                <c:pt idx="3915">
                  <c:v>38916</c:v>
                </c:pt>
                <c:pt idx="3916">
                  <c:v>38917</c:v>
                </c:pt>
                <c:pt idx="3917">
                  <c:v>38918</c:v>
                </c:pt>
                <c:pt idx="3918">
                  <c:v>38919</c:v>
                </c:pt>
                <c:pt idx="3919">
                  <c:v>38922</c:v>
                </c:pt>
                <c:pt idx="3920">
                  <c:v>38923</c:v>
                </c:pt>
                <c:pt idx="3921">
                  <c:v>38924</c:v>
                </c:pt>
                <c:pt idx="3922">
                  <c:v>38925</c:v>
                </c:pt>
                <c:pt idx="3923">
                  <c:v>38926</c:v>
                </c:pt>
                <c:pt idx="3924">
                  <c:v>38929</c:v>
                </c:pt>
                <c:pt idx="3925">
                  <c:v>38930</c:v>
                </c:pt>
                <c:pt idx="3926">
                  <c:v>38931</c:v>
                </c:pt>
                <c:pt idx="3927">
                  <c:v>38932</c:v>
                </c:pt>
                <c:pt idx="3928">
                  <c:v>38933</c:v>
                </c:pt>
                <c:pt idx="3929">
                  <c:v>38936</c:v>
                </c:pt>
                <c:pt idx="3930">
                  <c:v>38937</c:v>
                </c:pt>
                <c:pt idx="3931">
                  <c:v>38938</c:v>
                </c:pt>
                <c:pt idx="3932">
                  <c:v>38939</c:v>
                </c:pt>
                <c:pt idx="3933">
                  <c:v>38940</c:v>
                </c:pt>
                <c:pt idx="3934">
                  <c:v>38943</c:v>
                </c:pt>
                <c:pt idx="3935">
                  <c:v>38944</c:v>
                </c:pt>
                <c:pt idx="3936">
                  <c:v>38945</c:v>
                </c:pt>
                <c:pt idx="3937">
                  <c:v>38946</c:v>
                </c:pt>
                <c:pt idx="3938">
                  <c:v>38947</c:v>
                </c:pt>
                <c:pt idx="3939">
                  <c:v>38950</c:v>
                </c:pt>
                <c:pt idx="3940">
                  <c:v>38951</c:v>
                </c:pt>
                <c:pt idx="3941">
                  <c:v>38952</c:v>
                </c:pt>
                <c:pt idx="3942">
                  <c:v>38953</c:v>
                </c:pt>
                <c:pt idx="3943">
                  <c:v>38954</c:v>
                </c:pt>
                <c:pt idx="3944">
                  <c:v>38957</c:v>
                </c:pt>
                <c:pt idx="3945">
                  <c:v>38958</c:v>
                </c:pt>
                <c:pt idx="3946">
                  <c:v>38959</c:v>
                </c:pt>
                <c:pt idx="3947">
                  <c:v>38960</c:v>
                </c:pt>
                <c:pt idx="3948">
                  <c:v>38961</c:v>
                </c:pt>
                <c:pt idx="3949">
                  <c:v>38965</c:v>
                </c:pt>
                <c:pt idx="3950">
                  <c:v>38966</c:v>
                </c:pt>
                <c:pt idx="3951">
                  <c:v>38967</c:v>
                </c:pt>
                <c:pt idx="3952">
                  <c:v>38968</c:v>
                </c:pt>
                <c:pt idx="3953">
                  <c:v>38971</c:v>
                </c:pt>
                <c:pt idx="3954">
                  <c:v>38972</c:v>
                </c:pt>
                <c:pt idx="3955">
                  <c:v>38973</c:v>
                </c:pt>
                <c:pt idx="3956">
                  <c:v>38974</c:v>
                </c:pt>
                <c:pt idx="3957">
                  <c:v>38975</c:v>
                </c:pt>
                <c:pt idx="3958">
                  <c:v>38978</c:v>
                </c:pt>
                <c:pt idx="3959">
                  <c:v>38979</c:v>
                </c:pt>
                <c:pt idx="3960">
                  <c:v>38980</c:v>
                </c:pt>
                <c:pt idx="3961">
                  <c:v>38981</c:v>
                </c:pt>
                <c:pt idx="3962">
                  <c:v>38982</c:v>
                </c:pt>
                <c:pt idx="3963">
                  <c:v>38985</c:v>
                </c:pt>
                <c:pt idx="3964">
                  <c:v>38986</c:v>
                </c:pt>
                <c:pt idx="3965">
                  <c:v>38987</c:v>
                </c:pt>
                <c:pt idx="3966">
                  <c:v>38988</c:v>
                </c:pt>
                <c:pt idx="3967">
                  <c:v>38989</c:v>
                </c:pt>
                <c:pt idx="3968">
                  <c:v>38992</c:v>
                </c:pt>
                <c:pt idx="3969">
                  <c:v>38993</c:v>
                </c:pt>
                <c:pt idx="3970">
                  <c:v>38994</c:v>
                </c:pt>
                <c:pt idx="3971">
                  <c:v>38995</c:v>
                </c:pt>
                <c:pt idx="3972">
                  <c:v>38996</c:v>
                </c:pt>
                <c:pt idx="3973">
                  <c:v>38999</c:v>
                </c:pt>
                <c:pt idx="3974">
                  <c:v>39000</c:v>
                </c:pt>
                <c:pt idx="3975">
                  <c:v>39001</c:v>
                </c:pt>
                <c:pt idx="3976">
                  <c:v>39002</c:v>
                </c:pt>
                <c:pt idx="3977">
                  <c:v>39003</c:v>
                </c:pt>
                <c:pt idx="3978">
                  <c:v>39006</c:v>
                </c:pt>
                <c:pt idx="3979">
                  <c:v>39007</c:v>
                </c:pt>
                <c:pt idx="3980">
                  <c:v>39008</c:v>
                </c:pt>
                <c:pt idx="3981">
                  <c:v>39009</c:v>
                </c:pt>
                <c:pt idx="3982">
                  <c:v>39010</c:v>
                </c:pt>
                <c:pt idx="3983">
                  <c:v>39013</c:v>
                </c:pt>
                <c:pt idx="3984">
                  <c:v>39014</c:v>
                </c:pt>
                <c:pt idx="3985">
                  <c:v>39015</c:v>
                </c:pt>
                <c:pt idx="3986">
                  <c:v>39016</c:v>
                </c:pt>
                <c:pt idx="3987">
                  <c:v>39017</c:v>
                </c:pt>
                <c:pt idx="3988">
                  <c:v>39020</c:v>
                </c:pt>
                <c:pt idx="3989">
                  <c:v>39021</c:v>
                </c:pt>
                <c:pt idx="3990">
                  <c:v>39022</c:v>
                </c:pt>
                <c:pt idx="3991">
                  <c:v>39023</c:v>
                </c:pt>
                <c:pt idx="3992">
                  <c:v>39024</c:v>
                </c:pt>
                <c:pt idx="3993">
                  <c:v>39027</c:v>
                </c:pt>
                <c:pt idx="3994">
                  <c:v>39028</c:v>
                </c:pt>
                <c:pt idx="3995">
                  <c:v>39029</c:v>
                </c:pt>
                <c:pt idx="3996">
                  <c:v>39030</c:v>
                </c:pt>
                <c:pt idx="3997">
                  <c:v>39031</c:v>
                </c:pt>
                <c:pt idx="3998">
                  <c:v>39034</c:v>
                </c:pt>
                <c:pt idx="3999">
                  <c:v>39035</c:v>
                </c:pt>
                <c:pt idx="4000">
                  <c:v>39036</c:v>
                </c:pt>
                <c:pt idx="4001">
                  <c:v>39037</c:v>
                </c:pt>
                <c:pt idx="4002">
                  <c:v>39038</c:v>
                </c:pt>
                <c:pt idx="4003">
                  <c:v>39041</c:v>
                </c:pt>
                <c:pt idx="4004">
                  <c:v>39042</c:v>
                </c:pt>
                <c:pt idx="4005">
                  <c:v>39043</c:v>
                </c:pt>
                <c:pt idx="4006">
                  <c:v>39045</c:v>
                </c:pt>
                <c:pt idx="4007">
                  <c:v>39048</c:v>
                </c:pt>
                <c:pt idx="4008">
                  <c:v>39049</c:v>
                </c:pt>
                <c:pt idx="4009">
                  <c:v>39050</c:v>
                </c:pt>
                <c:pt idx="4010">
                  <c:v>39051</c:v>
                </c:pt>
                <c:pt idx="4011">
                  <c:v>39052</c:v>
                </c:pt>
                <c:pt idx="4012">
                  <c:v>39055</c:v>
                </c:pt>
                <c:pt idx="4013">
                  <c:v>39056</c:v>
                </c:pt>
                <c:pt idx="4014">
                  <c:v>39057</c:v>
                </c:pt>
                <c:pt idx="4015">
                  <c:v>39058</c:v>
                </c:pt>
                <c:pt idx="4016">
                  <c:v>39059</c:v>
                </c:pt>
                <c:pt idx="4017">
                  <c:v>39062</c:v>
                </c:pt>
                <c:pt idx="4018">
                  <c:v>39063</c:v>
                </c:pt>
                <c:pt idx="4019">
                  <c:v>39064</c:v>
                </c:pt>
                <c:pt idx="4020">
                  <c:v>39065</c:v>
                </c:pt>
                <c:pt idx="4021">
                  <c:v>39066</c:v>
                </c:pt>
                <c:pt idx="4022">
                  <c:v>39069</c:v>
                </c:pt>
                <c:pt idx="4023">
                  <c:v>39070</c:v>
                </c:pt>
                <c:pt idx="4024">
                  <c:v>39071</c:v>
                </c:pt>
                <c:pt idx="4025">
                  <c:v>39072</c:v>
                </c:pt>
                <c:pt idx="4026">
                  <c:v>39073</c:v>
                </c:pt>
                <c:pt idx="4027">
                  <c:v>39077</c:v>
                </c:pt>
                <c:pt idx="4028">
                  <c:v>39078</c:v>
                </c:pt>
                <c:pt idx="4029">
                  <c:v>39079</c:v>
                </c:pt>
                <c:pt idx="4030">
                  <c:v>39080</c:v>
                </c:pt>
                <c:pt idx="4031">
                  <c:v>39085</c:v>
                </c:pt>
                <c:pt idx="4032">
                  <c:v>39086</c:v>
                </c:pt>
                <c:pt idx="4033">
                  <c:v>39087</c:v>
                </c:pt>
                <c:pt idx="4034">
                  <c:v>39090</c:v>
                </c:pt>
                <c:pt idx="4035">
                  <c:v>39091</c:v>
                </c:pt>
                <c:pt idx="4036">
                  <c:v>39092</c:v>
                </c:pt>
                <c:pt idx="4037">
                  <c:v>39093</c:v>
                </c:pt>
                <c:pt idx="4038">
                  <c:v>39094</c:v>
                </c:pt>
                <c:pt idx="4039">
                  <c:v>39098</c:v>
                </c:pt>
                <c:pt idx="4040">
                  <c:v>39099</c:v>
                </c:pt>
                <c:pt idx="4041">
                  <c:v>39100</c:v>
                </c:pt>
                <c:pt idx="4042">
                  <c:v>39101</c:v>
                </c:pt>
                <c:pt idx="4043">
                  <c:v>39104</c:v>
                </c:pt>
                <c:pt idx="4044">
                  <c:v>39105</c:v>
                </c:pt>
                <c:pt idx="4045">
                  <c:v>39106</c:v>
                </c:pt>
                <c:pt idx="4046">
                  <c:v>39107</c:v>
                </c:pt>
                <c:pt idx="4047">
                  <c:v>39108</c:v>
                </c:pt>
                <c:pt idx="4048">
                  <c:v>39111</c:v>
                </c:pt>
                <c:pt idx="4049">
                  <c:v>39112</c:v>
                </c:pt>
                <c:pt idx="4050">
                  <c:v>39113</c:v>
                </c:pt>
                <c:pt idx="4051">
                  <c:v>39114</c:v>
                </c:pt>
                <c:pt idx="4052">
                  <c:v>39115</c:v>
                </c:pt>
                <c:pt idx="4053">
                  <c:v>39118</c:v>
                </c:pt>
                <c:pt idx="4054">
                  <c:v>39119</c:v>
                </c:pt>
                <c:pt idx="4055">
                  <c:v>39120</c:v>
                </c:pt>
                <c:pt idx="4056">
                  <c:v>39121</c:v>
                </c:pt>
                <c:pt idx="4057">
                  <c:v>39122</c:v>
                </c:pt>
                <c:pt idx="4058">
                  <c:v>39125</c:v>
                </c:pt>
                <c:pt idx="4059">
                  <c:v>39126</c:v>
                </c:pt>
                <c:pt idx="4060">
                  <c:v>39127</c:v>
                </c:pt>
                <c:pt idx="4061">
                  <c:v>39128</c:v>
                </c:pt>
                <c:pt idx="4062">
                  <c:v>39129</c:v>
                </c:pt>
                <c:pt idx="4063">
                  <c:v>39133</c:v>
                </c:pt>
                <c:pt idx="4064">
                  <c:v>39134</c:v>
                </c:pt>
                <c:pt idx="4065">
                  <c:v>39135</c:v>
                </c:pt>
                <c:pt idx="4066">
                  <c:v>39136</c:v>
                </c:pt>
                <c:pt idx="4067">
                  <c:v>39139</c:v>
                </c:pt>
                <c:pt idx="4068">
                  <c:v>39140</c:v>
                </c:pt>
                <c:pt idx="4069">
                  <c:v>39141</c:v>
                </c:pt>
                <c:pt idx="4070">
                  <c:v>39142</c:v>
                </c:pt>
                <c:pt idx="4071">
                  <c:v>39143</c:v>
                </c:pt>
                <c:pt idx="4072">
                  <c:v>39146</c:v>
                </c:pt>
                <c:pt idx="4073">
                  <c:v>39147</c:v>
                </c:pt>
                <c:pt idx="4074">
                  <c:v>39148</c:v>
                </c:pt>
                <c:pt idx="4075">
                  <c:v>39149</c:v>
                </c:pt>
                <c:pt idx="4076">
                  <c:v>39150</c:v>
                </c:pt>
                <c:pt idx="4077">
                  <c:v>39153</c:v>
                </c:pt>
                <c:pt idx="4078">
                  <c:v>39154</c:v>
                </c:pt>
                <c:pt idx="4079">
                  <c:v>39155</c:v>
                </c:pt>
                <c:pt idx="4080">
                  <c:v>39156</c:v>
                </c:pt>
                <c:pt idx="4081">
                  <c:v>39157</c:v>
                </c:pt>
                <c:pt idx="4082">
                  <c:v>39160</c:v>
                </c:pt>
                <c:pt idx="4083">
                  <c:v>39161</c:v>
                </c:pt>
                <c:pt idx="4084">
                  <c:v>39162</c:v>
                </c:pt>
                <c:pt idx="4085">
                  <c:v>39163</c:v>
                </c:pt>
                <c:pt idx="4086">
                  <c:v>39164</c:v>
                </c:pt>
                <c:pt idx="4087">
                  <c:v>39167</c:v>
                </c:pt>
                <c:pt idx="4088">
                  <c:v>39168</c:v>
                </c:pt>
                <c:pt idx="4089">
                  <c:v>39169</c:v>
                </c:pt>
                <c:pt idx="4090">
                  <c:v>39170</c:v>
                </c:pt>
                <c:pt idx="4091">
                  <c:v>39171</c:v>
                </c:pt>
                <c:pt idx="4092">
                  <c:v>39174</c:v>
                </c:pt>
                <c:pt idx="4093">
                  <c:v>39175</c:v>
                </c:pt>
                <c:pt idx="4094">
                  <c:v>39176</c:v>
                </c:pt>
                <c:pt idx="4095">
                  <c:v>39177</c:v>
                </c:pt>
                <c:pt idx="4096">
                  <c:v>39181</c:v>
                </c:pt>
                <c:pt idx="4097">
                  <c:v>39182</c:v>
                </c:pt>
                <c:pt idx="4098">
                  <c:v>39183</c:v>
                </c:pt>
                <c:pt idx="4099">
                  <c:v>39184</c:v>
                </c:pt>
                <c:pt idx="4100">
                  <c:v>39185</c:v>
                </c:pt>
                <c:pt idx="4101">
                  <c:v>39188</c:v>
                </c:pt>
                <c:pt idx="4102">
                  <c:v>39189</c:v>
                </c:pt>
                <c:pt idx="4103">
                  <c:v>39190</c:v>
                </c:pt>
                <c:pt idx="4104">
                  <c:v>39191</c:v>
                </c:pt>
                <c:pt idx="4105">
                  <c:v>39192</c:v>
                </c:pt>
                <c:pt idx="4106">
                  <c:v>39195</c:v>
                </c:pt>
                <c:pt idx="4107">
                  <c:v>39196</c:v>
                </c:pt>
                <c:pt idx="4108">
                  <c:v>39197</c:v>
                </c:pt>
                <c:pt idx="4109">
                  <c:v>39198</c:v>
                </c:pt>
                <c:pt idx="4110">
                  <c:v>39199</c:v>
                </c:pt>
                <c:pt idx="4111">
                  <c:v>39202</c:v>
                </c:pt>
                <c:pt idx="4112">
                  <c:v>39203</c:v>
                </c:pt>
                <c:pt idx="4113">
                  <c:v>39204</c:v>
                </c:pt>
                <c:pt idx="4114">
                  <c:v>39205</c:v>
                </c:pt>
                <c:pt idx="4115">
                  <c:v>39206</c:v>
                </c:pt>
                <c:pt idx="4116">
                  <c:v>39209</c:v>
                </c:pt>
                <c:pt idx="4117">
                  <c:v>39210</c:v>
                </c:pt>
                <c:pt idx="4118">
                  <c:v>39211</c:v>
                </c:pt>
                <c:pt idx="4119">
                  <c:v>39212</c:v>
                </c:pt>
                <c:pt idx="4120">
                  <c:v>39213</c:v>
                </c:pt>
                <c:pt idx="4121">
                  <c:v>39216</c:v>
                </c:pt>
                <c:pt idx="4122">
                  <c:v>39217</c:v>
                </c:pt>
                <c:pt idx="4123">
                  <c:v>39218</c:v>
                </c:pt>
                <c:pt idx="4124">
                  <c:v>39219</c:v>
                </c:pt>
                <c:pt idx="4125">
                  <c:v>39220</c:v>
                </c:pt>
                <c:pt idx="4126">
                  <c:v>39223</c:v>
                </c:pt>
                <c:pt idx="4127">
                  <c:v>39224</c:v>
                </c:pt>
                <c:pt idx="4128">
                  <c:v>39225</c:v>
                </c:pt>
                <c:pt idx="4129">
                  <c:v>39226</c:v>
                </c:pt>
                <c:pt idx="4130">
                  <c:v>39227</c:v>
                </c:pt>
                <c:pt idx="4131">
                  <c:v>39231</c:v>
                </c:pt>
                <c:pt idx="4132">
                  <c:v>39232</c:v>
                </c:pt>
                <c:pt idx="4133">
                  <c:v>39233</c:v>
                </c:pt>
                <c:pt idx="4134">
                  <c:v>39234</c:v>
                </c:pt>
                <c:pt idx="4135">
                  <c:v>39237</c:v>
                </c:pt>
                <c:pt idx="4136">
                  <c:v>39238</c:v>
                </c:pt>
                <c:pt idx="4137">
                  <c:v>39239</c:v>
                </c:pt>
                <c:pt idx="4138">
                  <c:v>39240</c:v>
                </c:pt>
                <c:pt idx="4139">
                  <c:v>39241</c:v>
                </c:pt>
                <c:pt idx="4140">
                  <c:v>39244</c:v>
                </c:pt>
                <c:pt idx="4141">
                  <c:v>39245</c:v>
                </c:pt>
                <c:pt idx="4142">
                  <c:v>39246</c:v>
                </c:pt>
                <c:pt idx="4143">
                  <c:v>39247</c:v>
                </c:pt>
                <c:pt idx="4144">
                  <c:v>39248</c:v>
                </c:pt>
                <c:pt idx="4145">
                  <c:v>39251</c:v>
                </c:pt>
                <c:pt idx="4146">
                  <c:v>39252</c:v>
                </c:pt>
                <c:pt idx="4147">
                  <c:v>39253</c:v>
                </c:pt>
                <c:pt idx="4148">
                  <c:v>39254</c:v>
                </c:pt>
                <c:pt idx="4149">
                  <c:v>39255</c:v>
                </c:pt>
                <c:pt idx="4150">
                  <c:v>39258</c:v>
                </c:pt>
                <c:pt idx="4151">
                  <c:v>39259</c:v>
                </c:pt>
                <c:pt idx="4152">
                  <c:v>39260</c:v>
                </c:pt>
                <c:pt idx="4153">
                  <c:v>39261</c:v>
                </c:pt>
                <c:pt idx="4154">
                  <c:v>39262</c:v>
                </c:pt>
                <c:pt idx="4155">
                  <c:v>39265</c:v>
                </c:pt>
                <c:pt idx="4156">
                  <c:v>39266</c:v>
                </c:pt>
                <c:pt idx="4157">
                  <c:v>39268</c:v>
                </c:pt>
                <c:pt idx="4158">
                  <c:v>39269</c:v>
                </c:pt>
                <c:pt idx="4159">
                  <c:v>39272</c:v>
                </c:pt>
                <c:pt idx="4160">
                  <c:v>39273</c:v>
                </c:pt>
                <c:pt idx="4161">
                  <c:v>39274</c:v>
                </c:pt>
                <c:pt idx="4162">
                  <c:v>39275</c:v>
                </c:pt>
                <c:pt idx="4163">
                  <c:v>39276</c:v>
                </c:pt>
                <c:pt idx="4164">
                  <c:v>39279</c:v>
                </c:pt>
                <c:pt idx="4165">
                  <c:v>39280</c:v>
                </c:pt>
                <c:pt idx="4166">
                  <c:v>39281</c:v>
                </c:pt>
                <c:pt idx="4167">
                  <c:v>39282</c:v>
                </c:pt>
                <c:pt idx="4168">
                  <c:v>39283</c:v>
                </c:pt>
                <c:pt idx="4169">
                  <c:v>39286</c:v>
                </c:pt>
                <c:pt idx="4170">
                  <c:v>39287</c:v>
                </c:pt>
                <c:pt idx="4171">
                  <c:v>39288</c:v>
                </c:pt>
                <c:pt idx="4172">
                  <c:v>39289</c:v>
                </c:pt>
                <c:pt idx="4173">
                  <c:v>39290</c:v>
                </c:pt>
                <c:pt idx="4174">
                  <c:v>39293</c:v>
                </c:pt>
                <c:pt idx="4175">
                  <c:v>39294</c:v>
                </c:pt>
                <c:pt idx="4176">
                  <c:v>39295</c:v>
                </c:pt>
                <c:pt idx="4177">
                  <c:v>39296</c:v>
                </c:pt>
                <c:pt idx="4178">
                  <c:v>39297</c:v>
                </c:pt>
                <c:pt idx="4179">
                  <c:v>39300</c:v>
                </c:pt>
                <c:pt idx="4180">
                  <c:v>39301</c:v>
                </c:pt>
                <c:pt idx="4181">
                  <c:v>39302</c:v>
                </c:pt>
                <c:pt idx="4182">
                  <c:v>39303</c:v>
                </c:pt>
                <c:pt idx="4183">
                  <c:v>39304</c:v>
                </c:pt>
                <c:pt idx="4184">
                  <c:v>39307</c:v>
                </c:pt>
                <c:pt idx="4185">
                  <c:v>39308</c:v>
                </c:pt>
                <c:pt idx="4186">
                  <c:v>39309</c:v>
                </c:pt>
                <c:pt idx="4187">
                  <c:v>39310</c:v>
                </c:pt>
                <c:pt idx="4188">
                  <c:v>39311</c:v>
                </c:pt>
                <c:pt idx="4189">
                  <c:v>39314</c:v>
                </c:pt>
                <c:pt idx="4190">
                  <c:v>39315</c:v>
                </c:pt>
                <c:pt idx="4191">
                  <c:v>39316</c:v>
                </c:pt>
                <c:pt idx="4192">
                  <c:v>39317</c:v>
                </c:pt>
                <c:pt idx="4193">
                  <c:v>39318</c:v>
                </c:pt>
                <c:pt idx="4194">
                  <c:v>39321</c:v>
                </c:pt>
                <c:pt idx="4195">
                  <c:v>39322</c:v>
                </c:pt>
                <c:pt idx="4196">
                  <c:v>39323</c:v>
                </c:pt>
                <c:pt idx="4197">
                  <c:v>39324</c:v>
                </c:pt>
                <c:pt idx="4198">
                  <c:v>39325</c:v>
                </c:pt>
                <c:pt idx="4199">
                  <c:v>39329</c:v>
                </c:pt>
                <c:pt idx="4200">
                  <c:v>39330</c:v>
                </c:pt>
                <c:pt idx="4201">
                  <c:v>39331</c:v>
                </c:pt>
                <c:pt idx="4202">
                  <c:v>39332</c:v>
                </c:pt>
                <c:pt idx="4203">
                  <c:v>39335</c:v>
                </c:pt>
                <c:pt idx="4204">
                  <c:v>39336</c:v>
                </c:pt>
                <c:pt idx="4205">
                  <c:v>39337</c:v>
                </c:pt>
                <c:pt idx="4206">
                  <c:v>39338</c:v>
                </c:pt>
                <c:pt idx="4207">
                  <c:v>39339</c:v>
                </c:pt>
                <c:pt idx="4208">
                  <c:v>39342</c:v>
                </c:pt>
                <c:pt idx="4209">
                  <c:v>39343</c:v>
                </c:pt>
                <c:pt idx="4210">
                  <c:v>39344</c:v>
                </c:pt>
                <c:pt idx="4211">
                  <c:v>39345</c:v>
                </c:pt>
                <c:pt idx="4212">
                  <c:v>39346</c:v>
                </c:pt>
                <c:pt idx="4213">
                  <c:v>39349</c:v>
                </c:pt>
                <c:pt idx="4214">
                  <c:v>39350</c:v>
                </c:pt>
                <c:pt idx="4215">
                  <c:v>39351</c:v>
                </c:pt>
                <c:pt idx="4216">
                  <c:v>39352</c:v>
                </c:pt>
                <c:pt idx="4217">
                  <c:v>39353</c:v>
                </c:pt>
                <c:pt idx="4218">
                  <c:v>39356</c:v>
                </c:pt>
                <c:pt idx="4219">
                  <c:v>39357</c:v>
                </c:pt>
                <c:pt idx="4220">
                  <c:v>39358</c:v>
                </c:pt>
                <c:pt idx="4221">
                  <c:v>39359</c:v>
                </c:pt>
                <c:pt idx="4222">
                  <c:v>39360</c:v>
                </c:pt>
                <c:pt idx="4223">
                  <c:v>39363</c:v>
                </c:pt>
                <c:pt idx="4224">
                  <c:v>39364</c:v>
                </c:pt>
                <c:pt idx="4225">
                  <c:v>39365</c:v>
                </c:pt>
                <c:pt idx="4226">
                  <c:v>39366</c:v>
                </c:pt>
                <c:pt idx="4227">
                  <c:v>39367</c:v>
                </c:pt>
                <c:pt idx="4228">
                  <c:v>39370</c:v>
                </c:pt>
                <c:pt idx="4229">
                  <c:v>39371</c:v>
                </c:pt>
                <c:pt idx="4230">
                  <c:v>39372</c:v>
                </c:pt>
                <c:pt idx="4231">
                  <c:v>39373</c:v>
                </c:pt>
                <c:pt idx="4232">
                  <c:v>39374</c:v>
                </c:pt>
                <c:pt idx="4233">
                  <c:v>39377</c:v>
                </c:pt>
                <c:pt idx="4234">
                  <c:v>39378</c:v>
                </c:pt>
                <c:pt idx="4235">
                  <c:v>39379</c:v>
                </c:pt>
                <c:pt idx="4236">
                  <c:v>39380</c:v>
                </c:pt>
                <c:pt idx="4237">
                  <c:v>39381</c:v>
                </c:pt>
                <c:pt idx="4238">
                  <c:v>39384</c:v>
                </c:pt>
                <c:pt idx="4239">
                  <c:v>39385</c:v>
                </c:pt>
                <c:pt idx="4240">
                  <c:v>39386</c:v>
                </c:pt>
                <c:pt idx="4241">
                  <c:v>39387</c:v>
                </c:pt>
                <c:pt idx="4242">
                  <c:v>39388</c:v>
                </c:pt>
                <c:pt idx="4243">
                  <c:v>39391</c:v>
                </c:pt>
                <c:pt idx="4244">
                  <c:v>39392</c:v>
                </c:pt>
                <c:pt idx="4245">
                  <c:v>39393</c:v>
                </c:pt>
                <c:pt idx="4246">
                  <c:v>39394</c:v>
                </c:pt>
                <c:pt idx="4247">
                  <c:v>39395</c:v>
                </c:pt>
                <c:pt idx="4248">
                  <c:v>39398</c:v>
                </c:pt>
                <c:pt idx="4249">
                  <c:v>39399</c:v>
                </c:pt>
                <c:pt idx="4250">
                  <c:v>39400</c:v>
                </c:pt>
                <c:pt idx="4251">
                  <c:v>39401</c:v>
                </c:pt>
                <c:pt idx="4252">
                  <c:v>39402</c:v>
                </c:pt>
                <c:pt idx="4253">
                  <c:v>39405</c:v>
                </c:pt>
                <c:pt idx="4254">
                  <c:v>39406</c:v>
                </c:pt>
                <c:pt idx="4255">
                  <c:v>39407</c:v>
                </c:pt>
                <c:pt idx="4256">
                  <c:v>39409</c:v>
                </c:pt>
                <c:pt idx="4257">
                  <c:v>39412</c:v>
                </c:pt>
                <c:pt idx="4258">
                  <c:v>39413</c:v>
                </c:pt>
                <c:pt idx="4259">
                  <c:v>39414</c:v>
                </c:pt>
                <c:pt idx="4260">
                  <c:v>39415</c:v>
                </c:pt>
                <c:pt idx="4261">
                  <c:v>39416</c:v>
                </c:pt>
                <c:pt idx="4262">
                  <c:v>39419</c:v>
                </c:pt>
                <c:pt idx="4263">
                  <c:v>39420</c:v>
                </c:pt>
                <c:pt idx="4264">
                  <c:v>39421</c:v>
                </c:pt>
                <c:pt idx="4265">
                  <c:v>39422</c:v>
                </c:pt>
                <c:pt idx="4266">
                  <c:v>39423</c:v>
                </c:pt>
                <c:pt idx="4267">
                  <c:v>39426</c:v>
                </c:pt>
                <c:pt idx="4268">
                  <c:v>39427</c:v>
                </c:pt>
                <c:pt idx="4269">
                  <c:v>39428</c:v>
                </c:pt>
                <c:pt idx="4270">
                  <c:v>39429</c:v>
                </c:pt>
                <c:pt idx="4271">
                  <c:v>39430</c:v>
                </c:pt>
                <c:pt idx="4272">
                  <c:v>39433</c:v>
                </c:pt>
                <c:pt idx="4273">
                  <c:v>39434</c:v>
                </c:pt>
                <c:pt idx="4274">
                  <c:v>39435</c:v>
                </c:pt>
                <c:pt idx="4275">
                  <c:v>39436</c:v>
                </c:pt>
                <c:pt idx="4276">
                  <c:v>39437</c:v>
                </c:pt>
                <c:pt idx="4277">
                  <c:v>39440</c:v>
                </c:pt>
                <c:pt idx="4278">
                  <c:v>39442</c:v>
                </c:pt>
                <c:pt idx="4279">
                  <c:v>39443</c:v>
                </c:pt>
                <c:pt idx="4280">
                  <c:v>39444</c:v>
                </c:pt>
                <c:pt idx="4281">
                  <c:v>39447</c:v>
                </c:pt>
                <c:pt idx="4282">
                  <c:v>39449</c:v>
                </c:pt>
                <c:pt idx="4283">
                  <c:v>39450</c:v>
                </c:pt>
                <c:pt idx="4284">
                  <c:v>39451</c:v>
                </c:pt>
                <c:pt idx="4285">
                  <c:v>39454</c:v>
                </c:pt>
                <c:pt idx="4286">
                  <c:v>39455</c:v>
                </c:pt>
                <c:pt idx="4287">
                  <c:v>39456</c:v>
                </c:pt>
                <c:pt idx="4288">
                  <c:v>39457</c:v>
                </c:pt>
                <c:pt idx="4289">
                  <c:v>39458</c:v>
                </c:pt>
                <c:pt idx="4290">
                  <c:v>39461</c:v>
                </c:pt>
                <c:pt idx="4291">
                  <c:v>39462</c:v>
                </c:pt>
                <c:pt idx="4292">
                  <c:v>39463</c:v>
                </c:pt>
                <c:pt idx="4293">
                  <c:v>39464</c:v>
                </c:pt>
                <c:pt idx="4294">
                  <c:v>39465</c:v>
                </c:pt>
                <c:pt idx="4295">
                  <c:v>39469</c:v>
                </c:pt>
                <c:pt idx="4296">
                  <c:v>39470</c:v>
                </c:pt>
                <c:pt idx="4297">
                  <c:v>39471</c:v>
                </c:pt>
                <c:pt idx="4298">
                  <c:v>39472</c:v>
                </c:pt>
                <c:pt idx="4299">
                  <c:v>39475</c:v>
                </c:pt>
                <c:pt idx="4300">
                  <c:v>39476</c:v>
                </c:pt>
                <c:pt idx="4301">
                  <c:v>39477</c:v>
                </c:pt>
                <c:pt idx="4302">
                  <c:v>39478</c:v>
                </c:pt>
                <c:pt idx="4303">
                  <c:v>39479</c:v>
                </c:pt>
                <c:pt idx="4304">
                  <c:v>39482</c:v>
                </c:pt>
                <c:pt idx="4305">
                  <c:v>39483</c:v>
                </c:pt>
                <c:pt idx="4306">
                  <c:v>39484</c:v>
                </c:pt>
                <c:pt idx="4307">
                  <c:v>39485</c:v>
                </c:pt>
                <c:pt idx="4308">
                  <c:v>39486</c:v>
                </c:pt>
                <c:pt idx="4309">
                  <c:v>39489</c:v>
                </c:pt>
                <c:pt idx="4310">
                  <c:v>39490</c:v>
                </c:pt>
                <c:pt idx="4311">
                  <c:v>39491</c:v>
                </c:pt>
                <c:pt idx="4312">
                  <c:v>39492</c:v>
                </c:pt>
                <c:pt idx="4313">
                  <c:v>39493</c:v>
                </c:pt>
                <c:pt idx="4314">
                  <c:v>39497</c:v>
                </c:pt>
                <c:pt idx="4315">
                  <c:v>39498</c:v>
                </c:pt>
                <c:pt idx="4316">
                  <c:v>39499</c:v>
                </c:pt>
                <c:pt idx="4317">
                  <c:v>39500</c:v>
                </c:pt>
                <c:pt idx="4318">
                  <c:v>39503</c:v>
                </c:pt>
                <c:pt idx="4319">
                  <c:v>39504</c:v>
                </c:pt>
                <c:pt idx="4320">
                  <c:v>39505</c:v>
                </c:pt>
                <c:pt idx="4321">
                  <c:v>39506</c:v>
                </c:pt>
                <c:pt idx="4322">
                  <c:v>39507</c:v>
                </c:pt>
                <c:pt idx="4323">
                  <c:v>39510</c:v>
                </c:pt>
                <c:pt idx="4324">
                  <c:v>39511</c:v>
                </c:pt>
                <c:pt idx="4325">
                  <c:v>39512</c:v>
                </c:pt>
                <c:pt idx="4326">
                  <c:v>39513</c:v>
                </c:pt>
                <c:pt idx="4327">
                  <c:v>39514</c:v>
                </c:pt>
                <c:pt idx="4328">
                  <c:v>39517</c:v>
                </c:pt>
                <c:pt idx="4329">
                  <c:v>39518</c:v>
                </c:pt>
                <c:pt idx="4330">
                  <c:v>39519</c:v>
                </c:pt>
                <c:pt idx="4331">
                  <c:v>39520</c:v>
                </c:pt>
                <c:pt idx="4332">
                  <c:v>39521</c:v>
                </c:pt>
                <c:pt idx="4333">
                  <c:v>39524</c:v>
                </c:pt>
                <c:pt idx="4334">
                  <c:v>39525</c:v>
                </c:pt>
                <c:pt idx="4335">
                  <c:v>39526</c:v>
                </c:pt>
                <c:pt idx="4336">
                  <c:v>39527</c:v>
                </c:pt>
                <c:pt idx="4337">
                  <c:v>39531</c:v>
                </c:pt>
                <c:pt idx="4338">
                  <c:v>39532</c:v>
                </c:pt>
                <c:pt idx="4339">
                  <c:v>39533</c:v>
                </c:pt>
                <c:pt idx="4340">
                  <c:v>39534</c:v>
                </c:pt>
                <c:pt idx="4341">
                  <c:v>39535</c:v>
                </c:pt>
                <c:pt idx="4342">
                  <c:v>39538</c:v>
                </c:pt>
                <c:pt idx="4343">
                  <c:v>39539</c:v>
                </c:pt>
                <c:pt idx="4344">
                  <c:v>39540</c:v>
                </c:pt>
                <c:pt idx="4345">
                  <c:v>39541</c:v>
                </c:pt>
                <c:pt idx="4346">
                  <c:v>39542</c:v>
                </c:pt>
                <c:pt idx="4347">
                  <c:v>39545</c:v>
                </c:pt>
                <c:pt idx="4348">
                  <c:v>39546</c:v>
                </c:pt>
                <c:pt idx="4349">
                  <c:v>39547</c:v>
                </c:pt>
                <c:pt idx="4350">
                  <c:v>39548</c:v>
                </c:pt>
                <c:pt idx="4351">
                  <c:v>39549</c:v>
                </c:pt>
                <c:pt idx="4352">
                  <c:v>39552</c:v>
                </c:pt>
                <c:pt idx="4353">
                  <c:v>39553</c:v>
                </c:pt>
                <c:pt idx="4354">
                  <c:v>39554</c:v>
                </c:pt>
                <c:pt idx="4355">
                  <c:v>39555</c:v>
                </c:pt>
                <c:pt idx="4356">
                  <c:v>39556</c:v>
                </c:pt>
                <c:pt idx="4357">
                  <c:v>39559</c:v>
                </c:pt>
                <c:pt idx="4358">
                  <c:v>39560</c:v>
                </c:pt>
                <c:pt idx="4359">
                  <c:v>39561</c:v>
                </c:pt>
                <c:pt idx="4360">
                  <c:v>39562</c:v>
                </c:pt>
                <c:pt idx="4361">
                  <c:v>39563</c:v>
                </c:pt>
                <c:pt idx="4362">
                  <c:v>39566</c:v>
                </c:pt>
                <c:pt idx="4363">
                  <c:v>39567</c:v>
                </c:pt>
                <c:pt idx="4364">
                  <c:v>39568</c:v>
                </c:pt>
                <c:pt idx="4365">
                  <c:v>39569</c:v>
                </c:pt>
                <c:pt idx="4366">
                  <c:v>39570</c:v>
                </c:pt>
                <c:pt idx="4367">
                  <c:v>39573</c:v>
                </c:pt>
                <c:pt idx="4368">
                  <c:v>39574</c:v>
                </c:pt>
                <c:pt idx="4369">
                  <c:v>39575</c:v>
                </c:pt>
                <c:pt idx="4370">
                  <c:v>39576</c:v>
                </c:pt>
                <c:pt idx="4371">
                  <c:v>39577</c:v>
                </c:pt>
                <c:pt idx="4372">
                  <c:v>39580</c:v>
                </c:pt>
                <c:pt idx="4373">
                  <c:v>39581</c:v>
                </c:pt>
                <c:pt idx="4374">
                  <c:v>39582</c:v>
                </c:pt>
                <c:pt idx="4375">
                  <c:v>39583</c:v>
                </c:pt>
                <c:pt idx="4376">
                  <c:v>39584</c:v>
                </c:pt>
                <c:pt idx="4377">
                  <c:v>39587</c:v>
                </c:pt>
                <c:pt idx="4378">
                  <c:v>39588</c:v>
                </c:pt>
                <c:pt idx="4379">
                  <c:v>39589</c:v>
                </c:pt>
                <c:pt idx="4380">
                  <c:v>39590</c:v>
                </c:pt>
                <c:pt idx="4381">
                  <c:v>39591</c:v>
                </c:pt>
                <c:pt idx="4382">
                  <c:v>39595</c:v>
                </c:pt>
                <c:pt idx="4383">
                  <c:v>39596</c:v>
                </c:pt>
                <c:pt idx="4384">
                  <c:v>39597</c:v>
                </c:pt>
                <c:pt idx="4385">
                  <c:v>39598</c:v>
                </c:pt>
                <c:pt idx="4386">
                  <c:v>39601</c:v>
                </c:pt>
                <c:pt idx="4387">
                  <c:v>39602</c:v>
                </c:pt>
                <c:pt idx="4388">
                  <c:v>39603</c:v>
                </c:pt>
                <c:pt idx="4389">
                  <c:v>39604</c:v>
                </c:pt>
                <c:pt idx="4390">
                  <c:v>39605</c:v>
                </c:pt>
                <c:pt idx="4391">
                  <c:v>39608</c:v>
                </c:pt>
                <c:pt idx="4392">
                  <c:v>39609</c:v>
                </c:pt>
                <c:pt idx="4393">
                  <c:v>39610</c:v>
                </c:pt>
                <c:pt idx="4394">
                  <c:v>39611</c:v>
                </c:pt>
                <c:pt idx="4395">
                  <c:v>39612</c:v>
                </c:pt>
                <c:pt idx="4396">
                  <c:v>39615</c:v>
                </c:pt>
                <c:pt idx="4397">
                  <c:v>39616</c:v>
                </c:pt>
                <c:pt idx="4398">
                  <c:v>39617</c:v>
                </c:pt>
                <c:pt idx="4399">
                  <c:v>39618</c:v>
                </c:pt>
                <c:pt idx="4400">
                  <c:v>39619</c:v>
                </c:pt>
                <c:pt idx="4401">
                  <c:v>39622</c:v>
                </c:pt>
                <c:pt idx="4402">
                  <c:v>39623</c:v>
                </c:pt>
                <c:pt idx="4403">
                  <c:v>39624</c:v>
                </c:pt>
                <c:pt idx="4404">
                  <c:v>39625</c:v>
                </c:pt>
                <c:pt idx="4405">
                  <c:v>39626</c:v>
                </c:pt>
                <c:pt idx="4406">
                  <c:v>39629</c:v>
                </c:pt>
                <c:pt idx="4407">
                  <c:v>39630</c:v>
                </c:pt>
                <c:pt idx="4408">
                  <c:v>39631</c:v>
                </c:pt>
                <c:pt idx="4409">
                  <c:v>39632</c:v>
                </c:pt>
                <c:pt idx="4410">
                  <c:v>39636</c:v>
                </c:pt>
                <c:pt idx="4411">
                  <c:v>39637</c:v>
                </c:pt>
                <c:pt idx="4412">
                  <c:v>39638</c:v>
                </c:pt>
                <c:pt idx="4413">
                  <c:v>39639</c:v>
                </c:pt>
                <c:pt idx="4414">
                  <c:v>39640</c:v>
                </c:pt>
                <c:pt idx="4415">
                  <c:v>39643</c:v>
                </c:pt>
                <c:pt idx="4416">
                  <c:v>39644</c:v>
                </c:pt>
                <c:pt idx="4417">
                  <c:v>39645</c:v>
                </c:pt>
                <c:pt idx="4418">
                  <c:v>39646</c:v>
                </c:pt>
                <c:pt idx="4419">
                  <c:v>39647</c:v>
                </c:pt>
                <c:pt idx="4420">
                  <c:v>39650</c:v>
                </c:pt>
                <c:pt idx="4421">
                  <c:v>39651</c:v>
                </c:pt>
                <c:pt idx="4422">
                  <c:v>39652</c:v>
                </c:pt>
                <c:pt idx="4423">
                  <c:v>39653</c:v>
                </c:pt>
                <c:pt idx="4424">
                  <c:v>39654</c:v>
                </c:pt>
                <c:pt idx="4425">
                  <c:v>39657</c:v>
                </c:pt>
                <c:pt idx="4426">
                  <c:v>39658</c:v>
                </c:pt>
                <c:pt idx="4427">
                  <c:v>39659</c:v>
                </c:pt>
                <c:pt idx="4428">
                  <c:v>39660</c:v>
                </c:pt>
                <c:pt idx="4429">
                  <c:v>39661</c:v>
                </c:pt>
                <c:pt idx="4430">
                  <c:v>39664</c:v>
                </c:pt>
                <c:pt idx="4431">
                  <c:v>39665</c:v>
                </c:pt>
                <c:pt idx="4432">
                  <c:v>39666</c:v>
                </c:pt>
                <c:pt idx="4433">
                  <c:v>39667</c:v>
                </c:pt>
                <c:pt idx="4434">
                  <c:v>39668</c:v>
                </c:pt>
                <c:pt idx="4435">
                  <c:v>39671</c:v>
                </c:pt>
                <c:pt idx="4436">
                  <c:v>39672</c:v>
                </c:pt>
                <c:pt idx="4437">
                  <c:v>39673</c:v>
                </c:pt>
                <c:pt idx="4438">
                  <c:v>39674</c:v>
                </c:pt>
                <c:pt idx="4439">
                  <c:v>39675</c:v>
                </c:pt>
                <c:pt idx="4440">
                  <c:v>39678</c:v>
                </c:pt>
                <c:pt idx="4441">
                  <c:v>39679</c:v>
                </c:pt>
                <c:pt idx="4442">
                  <c:v>39680</c:v>
                </c:pt>
                <c:pt idx="4443">
                  <c:v>39681</c:v>
                </c:pt>
                <c:pt idx="4444">
                  <c:v>39682</c:v>
                </c:pt>
                <c:pt idx="4445">
                  <c:v>39685</c:v>
                </c:pt>
                <c:pt idx="4446">
                  <c:v>39686</c:v>
                </c:pt>
                <c:pt idx="4447">
                  <c:v>39687</c:v>
                </c:pt>
                <c:pt idx="4448">
                  <c:v>39688</c:v>
                </c:pt>
                <c:pt idx="4449">
                  <c:v>39689</c:v>
                </c:pt>
                <c:pt idx="4450">
                  <c:v>39693</c:v>
                </c:pt>
                <c:pt idx="4451">
                  <c:v>39694</c:v>
                </c:pt>
                <c:pt idx="4452">
                  <c:v>39695</c:v>
                </c:pt>
                <c:pt idx="4453">
                  <c:v>39696</c:v>
                </c:pt>
                <c:pt idx="4454">
                  <c:v>39699</c:v>
                </c:pt>
                <c:pt idx="4455">
                  <c:v>39700</c:v>
                </c:pt>
                <c:pt idx="4456">
                  <c:v>39701</c:v>
                </c:pt>
                <c:pt idx="4457">
                  <c:v>39702</c:v>
                </c:pt>
                <c:pt idx="4458">
                  <c:v>39703</c:v>
                </c:pt>
                <c:pt idx="4459">
                  <c:v>39706</c:v>
                </c:pt>
                <c:pt idx="4460">
                  <c:v>39707</c:v>
                </c:pt>
                <c:pt idx="4461">
                  <c:v>39708</c:v>
                </c:pt>
                <c:pt idx="4462">
                  <c:v>39709</c:v>
                </c:pt>
                <c:pt idx="4463">
                  <c:v>39710</c:v>
                </c:pt>
                <c:pt idx="4464">
                  <c:v>39713</c:v>
                </c:pt>
                <c:pt idx="4465">
                  <c:v>39714</c:v>
                </c:pt>
                <c:pt idx="4466">
                  <c:v>39715</c:v>
                </c:pt>
                <c:pt idx="4467">
                  <c:v>39716</c:v>
                </c:pt>
                <c:pt idx="4468">
                  <c:v>39717</c:v>
                </c:pt>
                <c:pt idx="4469">
                  <c:v>39720</c:v>
                </c:pt>
                <c:pt idx="4470">
                  <c:v>39721</c:v>
                </c:pt>
                <c:pt idx="4471">
                  <c:v>39722</c:v>
                </c:pt>
                <c:pt idx="4472">
                  <c:v>39723</c:v>
                </c:pt>
                <c:pt idx="4473">
                  <c:v>39724</c:v>
                </c:pt>
                <c:pt idx="4474">
                  <c:v>39727</c:v>
                </c:pt>
                <c:pt idx="4475">
                  <c:v>39728</c:v>
                </c:pt>
                <c:pt idx="4476">
                  <c:v>39729</c:v>
                </c:pt>
                <c:pt idx="4477">
                  <c:v>39730</c:v>
                </c:pt>
                <c:pt idx="4478">
                  <c:v>39731</c:v>
                </c:pt>
                <c:pt idx="4479">
                  <c:v>39734</c:v>
                </c:pt>
                <c:pt idx="4480">
                  <c:v>39735</c:v>
                </c:pt>
                <c:pt idx="4481">
                  <c:v>39736</c:v>
                </c:pt>
                <c:pt idx="4482">
                  <c:v>39737</c:v>
                </c:pt>
                <c:pt idx="4483">
                  <c:v>39738</c:v>
                </c:pt>
                <c:pt idx="4484">
                  <c:v>39741</c:v>
                </c:pt>
                <c:pt idx="4485">
                  <c:v>39742</c:v>
                </c:pt>
                <c:pt idx="4486">
                  <c:v>39743</c:v>
                </c:pt>
                <c:pt idx="4487">
                  <c:v>39744</c:v>
                </c:pt>
                <c:pt idx="4488">
                  <c:v>39745</c:v>
                </c:pt>
                <c:pt idx="4489">
                  <c:v>39748</c:v>
                </c:pt>
                <c:pt idx="4490">
                  <c:v>39749</c:v>
                </c:pt>
                <c:pt idx="4491">
                  <c:v>39750</c:v>
                </c:pt>
                <c:pt idx="4492">
                  <c:v>39751</c:v>
                </c:pt>
                <c:pt idx="4493">
                  <c:v>39752</c:v>
                </c:pt>
                <c:pt idx="4494">
                  <c:v>39755</c:v>
                </c:pt>
                <c:pt idx="4495">
                  <c:v>39756</c:v>
                </c:pt>
                <c:pt idx="4496">
                  <c:v>39757</c:v>
                </c:pt>
                <c:pt idx="4497">
                  <c:v>39758</c:v>
                </c:pt>
                <c:pt idx="4498">
                  <c:v>39759</c:v>
                </c:pt>
                <c:pt idx="4499">
                  <c:v>39762</c:v>
                </c:pt>
                <c:pt idx="4500">
                  <c:v>39763</c:v>
                </c:pt>
                <c:pt idx="4501">
                  <c:v>39764</c:v>
                </c:pt>
                <c:pt idx="4502">
                  <c:v>39765</c:v>
                </c:pt>
                <c:pt idx="4503">
                  <c:v>39766</c:v>
                </c:pt>
                <c:pt idx="4504">
                  <c:v>39769</c:v>
                </c:pt>
                <c:pt idx="4505">
                  <c:v>39770</c:v>
                </c:pt>
                <c:pt idx="4506">
                  <c:v>39771</c:v>
                </c:pt>
                <c:pt idx="4507">
                  <c:v>39772</c:v>
                </c:pt>
                <c:pt idx="4508">
                  <c:v>39773</c:v>
                </c:pt>
                <c:pt idx="4509">
                  <c:v>39776</c:v>
                </c:pt>
                <c:pt idx="4510">
                  <c:v>39777</c:v>
                </c:pt>
                <c:pt idx="4511">
                  <c:v>39778</c:v>
                </c:pt>
                <c:pt idx="4512">
                  <c:v>39780</c:v>
                </c:pt>
                <c:pt idx="4513">
                  <c:v>39783</c:v>
                </c:pt>
                <c:pt idx="4514">
                  <c:v>39784</c:v>
                </c:pt>
                <c:pt idx="4515">
                  <c:v>39785</c:v>
                </c:pt>
                <c:pt idx="4516">
                  <c:v>39786</c:v>
                </c:pt>
                <c:pt idx="4517">
                  <c:v>39787</c:v>
                </c:pt>
                <c:pt idx="4518">
                  <c:v>39790</c:v>
                </c:pt>
                <c:pt idx="4519">
                  <c:v>39791</c:v>
                </c:pt>
                <c:pt idx="4520">
                  <c:v>39792</c:v>
                </c:pt>
                <c:pt idx="4521">
                  <c:v>39793</c:v>
                </c:pt>
                <c:pt idx="4522">
                  <c:v>39794</c:v>
                </c:pt>
                <c:pt idx="4523">
                  <c:v>39797</c:v>
                </c:pt>
                <c:pt idx="4524">
                  <c:v>39798</c:v>
                </c:pt>
                <c:pt idx="4525">
                  <c:v>39799</c:v>
                </c:pt>
                <c:pt idx="4526">
                  <c:v>39800</c:v>
                </c:pt>
                <c:pt idx="4527">
                  <c:v>39801</c:v>
                </c:pt>
                <c:pt idx="4528">
                  <c:v>39804</c:v>
                </c:pt>
                <c:pt idx="4529">
                  <c:v>39805</c:v>
                </c:pt>
                <c:pt idx="4530">
                  <c:v>39806</c:v>
                </c:pt>
                <c:pt idx="4531">
                  <c:v>39808</c:v>
                </c:pt>
                <c:pt idx="4532">
                  <c:v>39811</c:v>
                </c:pt>
                <c:pt idx="4533">
                  <c:v>39812</c:v>
                </c:pt>
                <c:pt idx="4534">
                  <c:v>39813</c:v>
                </c:pt>
                <c:pt idx="4535">
                  <c:v>39815</c:v>
                </c:pt>
                <c:pt idx="4536">
                  <c:v>39818</c:v>
                </c:pt>
                <c:pt idx="4537">
                  <c:v>39819</c:v>
                </c:pt>
                <c:pt idx="4538">
                  <c:v>39820</c:v>
                </c:pt>
                <c:pt idx="4539">
                  <c:v>39821</c:v>
                </c:pt>
                <c:pt idx="4540">
                  <c:v>39822</c:v>
                </c:pt>
                <c:pt idx="4541">
                  <c:v>39825</c:v>
                </c:pt>
                <c:pt idx="4542">
                  <c:v>39826</c:v>
                </c:pt>
                <c:pt idx="4543">
                  <c:v>39827</c:v>
                </c:pt>
                <c:pt idx="4544">
                  <c:v>39828</c:v>
                </c:pt>
                <c:pt idx="4545">
                  <c:v>39829</c:v>
                </c:pt>
                <c:pt idx="4546">
                  <c:v>39833</c:v>
                </c:pt>
                <c:pt idx="4547">
                  <c:v>39834</c:v>
                </c:pt>
                <c:pt idx="4548">
                  <c:v>39835</c:v>
                </c:pt>
                <c:pt idx="4549">
                  <c:v>39836</c:v>
                </c:pt>
                <c:pt idx="4550">
                  <c:v>39839</c:v>
                </c:pt>
                <c:pt idx="4551">
                  <c:v>39840</c:v>
                </c:pt>
                <c:pt idx="4552">
                  <c:v>39841</c:v>
                </c:pt>
                <c:pt idx="4553">
                  <c:v>39842</c:v>
                </c:pt>
                <c:pt idx="4554">
                  <c:v>39843</c:v>
                </c:pt>
                <c:pt idx="4555">
                  <c:v>39846</c:v>
                </c:pt>
                <c:pt idx="4556">
                  <c:v>39847</c:v>
                </c:pt>
                <c:pt idx="4557">
                  <c:v>39848</c:v>
                </c:pt>
                <c:pt idx="4558">
                  <c:v>39849</c:v>
                </c:pt>
                <c:pt idx="4559">
                  <c:v>39850</c:v>
                </c:pt>
                <c:pt idx="4560">
                  <c:v>39853</c:v>
                </c:pt>
                <c:pt idx="4561">
                  <c:v>39854</c:v>
                </c:pt>
                <c:pt idx="4562">
                  <c:v>39855</c:v>
                </c:pt>
                <c:pt idx="4563">
                  <c:v>39856</c:v>
                </c:pt>
                <c:pt idx="4564">
                  <c:v>39857</c:v>
                </c:pt>
                <c:pt idx="4565">
                  <c:v>39861</c:v>
                </c:pt>
                <c:pt idx="4566">
                  <c:v>39862</c:v>
                </c:pt>
                <c:pt idx="4567">
                  <c:v>39863</c:v>
                </c:pt>
                <c:pt idx="4568">
                  <c:v>39864</c:v>
                </c:pt>
                <c:pt idx="4569">
                  <c:v>39867</c:v>
                </c:pt>
                <c:pt idx="4570">
                  <c:v>39868</c:v>
                </c:pt>
                <c:pt idx="4571">
                  <c:v>39869</c:v>
                </c:pt>
                <c:pt idx="4572">
                  <c:v>39870</c:v>
                </c:pt>
                <c:pt idx="4573">
                  <c:v>39871</c:v>
                </c:pt>
                <c:pt idx="4574">
                  <c:v>39874</c:v>
                </c:pt>
                <c:pt idx="4575">
                  <c:v>39875</c:v>
                </c:pt>
                <c:pt idx="4576">
                  <c:v>39876</c:v>
                </c:pt>
                <c:pt idx="4577">
                  <c:v>39877</c:v>
                </c:pt>
                <c:pt idx="4578">
                  <c:v>39878</c:v>
                </c:pt>
                <c:pt idx="4579">
                  <c:v>39881</c:v>
                </c:pt>
                <c:pt idx="4580">
                  <c:v>39882</c:v>
                </c:pt>
                <c:pt idx="4581">
                  <c:v>39883</c:v>
                </c:pt>
                <c:pt idx="4582">
                  <c:v>39884</c:v>
                </c:pt>
                <c:pt idx="4583">
                  <c:v>39885</c:v>
                </c:pt>
                <c:pt idx="4584">
                  <c:v>39888</c:v>
                </c:pt>
                <c:pt idx="4585">
                  <c:v>39889</c:v>
                </c:pt>
                <c:pt idx="4586">
                  <c:v>39890</c:v>
                </c:pt>
                <c:pt idx="4587">
                  <c:v>39891</c:v>
                </c:pt>
                <c:pt idx="4588">
                  <c:v>39892</c:v>
                </c:pt>
                <c:pt idx="4589">
                  <c:v>39895</c:v>
                </c:pt>
                <c:pt idx="4590">
                  <c:v>39896</c:v>
                </c:pt>
                <c:pt idx="4591">
                  <c:v>39897</c:v>
                </c:pt>
                <c:pt idx="4592">
                  <c:v>39898</c:v>
                </c:pt>
                <c:pt idx="4593">
                  <c:v>39899</c:v>
                </c:pt>
                <c:pt idx="4594">
                  <c:v>39902</c:v>
                </c:pt>
                <c:pt idx="4595">
                  <c:v>39903</c:v>
                </c:pt>
                <c:pt idx="4596">
                  <c:v>39904</c:v>
                </c:pt>
                <c:pt idx="4597">
                  <c:v>39905</c:v>
                </c:pt>
                <c:pt idx="4598">
                  <c:v>39906</c:v>
                </c:pt>
                <c:pt idx="4599">
                  <c:v>39909</c:v>
                </c:pt>
                <c:pt idx="4600">
                  <c:v>39910</c:v>
                </c:pt>
                <c:pt idx="4601">
                  <c:v>39911</c:v>
                </c:pt>
                <c:pt idx="4602">
                  <c:v>39912</c:v>
                </c:pt>
                <c:pt idx="4603">
                  <c:v>39916</c:v>
                </c:pt>
                <c:pt idx="4604">
                  <c:v>39917</c:v>
                </c:pt>
                <c:pt idx="4605">
                  <c:v>39918</c:v>
                </c:pt>
                <c:pt idx="4606">
                  <c:v>39919</c:v>
                </c:pt>
                <c:pt idx="4607">
                  <c:v>39920</c:v>
                </c:pt>
                <c:pt idx="4608">
                  <c:v>39923</c:v>
                </c:pt>
                <c:pt idx="4609">
                  <c:v>39924</c:v>
                </c:pt>
                <c:pt idx="4610">
                  <c:v>39925</c:v>
                </c:pt>
                <c:pt idx="4611">
                  <c:v>39926</c:v>
                </c:pt>
                <c:pt idx="4612">
                  <c:v>39927</c:v>
                </c:pt>
                <c:pt idx="4613">
                  <c:v>39930</c:v>
                </c:pt>
                <c:pt idx="4614">
                  <c:v>39931</c:v>
                </c:pt>
                <c:pt idx="4615">
                  <c:v>39932</c:v>
                </c:pt>
                <c:pt idx="4616">
                  <c:v>39933</c:v>
                </c:pt>
                <c:pt idx="4617">
                  <c:v>39934</c:v>
                </c:pt>
                <c:pt idx="4618">
                  <c:v>39937</c:v>
                </c:pt>
                <c:pt idx="4619">
                  <c:v>39938</c:v>
                </c:pt>
                <c:pt idx="4620">
                  <c:v>39939</c:v>
                </c:pt>
                <c:pt idx="4621">
                  <c:v>39940</c:v>
                </c:pt>
                <c:pt idx="4622">
                  <c:v>39941</c:v>
                </c:pt>
                <c:pt idx="4623">
                  <c:v>39944</c:v>
                </c:pt>
                <c:pt idx="4624">
                  <c:v>39945</c:v>
                </c:pt>
                <c:pt idx="4625">
                  <c:v>39946</c:v>
                </c:pt>
                <c:pt idx="4626">
                  <c:v>39947</c:v>
                </c:pt>
                <c:pt idx="4627">
                  <c:v>39948</c:v>
                </c:pt>
                <c:pt idx="4628">
                  <c:v>39951</c:v>
                </c:pt>
                <c:pt idx="4629">
                  <c:v>39952</c:v>
                </c:pt>
                <c:pt idx="4630">
                  <c:v>39953</c:v>
                </c:pt>
                <c:pt idx="4631">
                  <c:v>39954</c:v>
                </c:pt>
                <c:pt idx="4632">
                  <c:v>39955</c:v>
                </c:pt>
                <c:pt idx="4633">
                  <c:v>39959</c:v>
                </c:pt>
                <c:pt idx="4634">
                  <c:v>39960</c:v>
                </c:pt>
                <c:pt idx="4635">
                  <c:v>39961</c:v>
                </c:pt>
                <c:pt idx="4636">
                  <c:v>39962</c:v>
                </c:pt>
                <c:pt idx="4637">
                  <c:v>39965</c:v>
                </c:pt>
                <c:pt idx="4638">
                  <c:v>39966</c:v>
                </c:pt>
                <c:pt idx="4639">
                  <c:v>39967</c:v>
                </c:pt>
                <c:pt idx="4640">
                  <c:v>39968</c:v>
                </c:pt>
                <c:pt idx="4641">
                  <c:v>39969</c:v>
                </c:pt>
                <c:pt idx="4642">
                  <c:v>39972</c:v>
                </c:pt>
                <c:pt idx="4643">
                  <c:v>39973</c:v>
                </c:pt>
                <c:pt idx="4644">
                  <c:v>39974</c:v>
                </c:pt>
                <c:pt idx="4645">
                  <c:v>39975</c:v>
                </c:pt>
                <c:pt idx="4646">
                  <c:v>39976</c:v>
                </c:pt>
                <c:pt idx="4647">
                  <c:v>39979</c:v>
                </c:pt>
                <c:pt idx="4648">
                  <c:v>39980</c:v>
                </c:pt>
                <c:pt idx="4649">
                  <c:v>39981</c:v>
                </c:pt>
                <c:pt idx="4650">
                  <c:v>39982</c:v>
                </c:pt>
                <c:pt idx="4651">
                  <c:v>39983</c:v>
                </c:pt>
                <c:pt idx="4652">
                  <c:v>39986</c:v>
                </c:pt>
                <c:pt idx="4653">
                  <c:v>39987</c:v>
                </c:pt>
                <c:pt idx="4654">
                  <c:v>39988</c:v>
                </c:pt>
                <c:pt idx="4655">
                  <c:v>39989</c:v>
                </c:pt>
                <c:pt idx="4656">
                  <c:v>39990</c:v>
                </c:pt>
                <c:pt idx="4657">
                  <c:v>39993</c:v>
                </c:pt>
                <c:pt idx="4658">
                  <c:v>39994</c:v>
                </c:pt>
                <c:pt idx="4659">
                  <c:v>39995</c:v>
                </c:pt>
                <c:pt idx="4660">
                  <c:v>39996</c:v>
                </c:pt>
                <c:pt idx="4661">
                  <c:v>40000</c:v>
                </c:pt>
                <c:pt idx="4662">
                  <c:v>40001</c:v>
                </c:pt>
                <c:pt idx="4663">
                  <c:v>40002</c:v>
                </c:pt>
                <c:pt idx="4664">
                  <c:v>40003</c:v>
                </c:pt>
                <c:pt idx="4665">
                  <c:v>40004</c:v>
                </c:pt>
                <c:pt idx="4666">
                  <c:v>40007</c:v>
                </c:pt>
                <c:pt idx="4667">
                  <c:v>40008</c:v>
                </c:pt>
                <c:pt idx="4668">
                  <c:v>40009</c:v>
                </c:pt>
                <c:pt idx="4669">
                  <c:v>40010</c:v>
                </c:pt>
                <c:pt idx="4670">
                  <c:v>40011</c:v>
                </c:pt>
                <c:pt idx="4671">
                  <c:v>40014</c:v>
                </c:pt>
                <c:pt idx="4672">
                  <c:v>40015</c:v>
                </c:pt>
                <c:pt idx="4673">
                  <c:v>40016</c:v>
                </c:pt>
                <c:pt idx="4674">
                  <c:v>40017</c:v>
                </c:pt>
                <c:pt idx="4675">
                  <c:v>40018</c:v>
                </c:pt>
                <c:pt idx="4676">
                  <c:v>40021</c:v>
                </c:pt>
                <c:pt idx="4677">
                  <c:v>40022</c:v>
                </c:pt>
                <c:pt idx="4678">
                  <c:v>40023</c:v>
                </c:pt>
                <c:pt idx="4679">
                  <c:v>40024</c:v>
                </c:pt>
                <c:pt idx="4680">
                  <c:v>40025</c:v>
                </c:pt>
                <c:pt idx="4681">
                  <c:v>40028</c:v>
                </c:pt>
                <c:pt idx="4682">
                  <c:v>40029</c:v>
                </c:pt>
                <c:pt idx="4683">
                  <c:v>40030</c:v>
                </c:pt>
                <c:pt idx="4684">
                  <c:v>40031</c:v>
                </c:pt>
                <c:pt idx="4685">
                  <c:v>40032</c:v>
                </c:pt>
                <c:pt idx="4686">
                  <c:v>40035</c:v>
                </c:pt>
                <c:pt idx="4687">
                  <c:v>40036</c:v>
                </c:pt>
                <c:pt idx="4688">
                  <c:v>40037</c:v>
                </c:pt>
                <c:pt idx="4689">
                  <c:v>40038</c:v>
                </c:pt>
                <c:pt idx="4690">
                  <c:v>40039</c:v>
                </c:pt>
                <c:pt idx="4691">
                  <c:v>40042</c:v>
                </c:pt>
                <c:pt idx="4692">
                  <c:v>40043</c:v>
                </c:pt>
                <c:pt idx="4693">
                  <c:v>40044</c:v>
                </c:pt>
                <c:pt idx="4694">
                  <c:v>40045</c:v>
                </c:pt>
                <c:pt idx="4695">
                  <c:v>40046</c:v>
                </c:pt>
                <c:pt idx="4696">
                  <c:v>40049</c:v>
                </c:pt>
                <c:pt idx="4697">
                  <c:v>40050</c:v>
                </c:pt>
                <c:pt idx="4698">
                  <c:v>40051</c:v>
                </c:pt>
                <c:pt idx="4699">
                  <c:v>40052</c:v>
                </c:pt>
                <c:pt idx="4700">
                  <c:v>40053</c:v>
                </c:pt>
                <c:pt idx="4701">
                  <c:v>40056</c:v>
                </c:pt>
                <c:pt idx="4702">
                  <c:v>40057</c:v>
                </c:pt>
                <c:pt idx="4703">
                  <c:v>40058</c:v>
                </c:pt>
                <c:pt idx="4704">
                  <c:v>40059</c:v>
                </c:pt>
                <c:pt idx="4705">
                  <c:v>40060</c:v>
                </c:pt>
                <c:pt idx="4706">
                  <c:v>40064</c:v>
                </c:pt>
                <c:pt idx="4707">
                  <c:v>40065</c:v>
                </c:pt>
                <c:pt idx="4708">
                  <c:v>40066</c:v>
                </c:pt>
                <c:pt idx="4709">
                  <c:v>40067</c:v>
                </c:pt>
                <c:pt idx="4710">
                  <c:v>40070</c:v>
                </c:pt>
                <c:pt idx="4711">
                  <c:v>40071</c:v>
                </c:pt>
                <c:pt idx="4712">
                  <c:v>40072</c:v>
                </c:pt>
                <c:pt idx="4713">
                  <c:v>40073</c:v>
                </c:pt>
                <c:pt idx="4714">
                  <c:v>40074</c:v>
                </c:pt>
                <c:pt idx="4715">
                  <c:v>40077</c:v>
                </c:pt>
                <c:pt idx="4716">
                  <c:v>40078</c:v>
                </c:pt>
                <c:pt idx="4717">
                  <c:v>40079</c:v>
                </c:pt>
                <c:pt idx="4718">
                  <c:v>40080</c:v>
                </c:pt>
                <c:pt idx="4719">
                  <c:v>40081</c:v>
                </c:pt>
                <c:pt idx="4720">
                  <c:v>40084</c:v>
                </c:pt>
                <c:pt idx="4721">
                  <c:v>40085</c:v>
                </c:pt>
                <c:pt idx="4722">
                  <c:v>40086</c:v>
                </c:pt>
                <c:pt idx="4723">
                  <c:v>40087</c:v>
                </c:pt>
                <c:pt idx="4724">
                  <c:v>40088</c:v>
                </c:pt>
                <c:pt idx="4725">
                  <c:v>40091</c:v>
                </c:pt>
                <c:pt idx="4726">
                  <c:v>40092</c:v>
                </c:pt>
                <c:pt idx="4727">
                  <c:v>40093</c:v>
                </c:pt>
                <c:pt idx="4728">
                  <c:v>40094</c:v>
                </c:pt>
                <c:pt idx="4729">
                  <c:v>40095</c:v>
                </c:pt>
                <c:pt idx="4730">
                  <c:v>40098</c:v>
                </c:pt>
                <c:pt idx="4731">
                  <c:v>40099</c:v>
                </c:pt>
                <c:pt idx="4732">
                  <c:v>40100</c:v>
                </c:pt>
                <c:pt idx="4733">
                  <c:v>40101</c:v>
                </c:pt>
                <c:pt idx="4734">
                  <c:v>40102</c:v>
                </c:pt>
                <c:pt idx="4735">
                  <c:v>40105</c:v>
                </c:pt>
                <c:pt idx="4736">
                  <c:v>40106</c:v>
                </c:pt>
                <c:pt idx="4737">
                  <c:v>40107</c:v>
                </c:pt>
                <c:pt idx="4738">
                  <c:v>40108</c:v>
                </c:pt>
                <c:pt idx="4739">
                  <c:v>40109</c:v>
                </c:pt>
                <c:pt idx="4740">
                  <c:v>40112</c:v>
                </c:pt>
                <c:pt idx="4741">
                  <c:v>40113</c:v>
                </c:pt>
                <c:pt idx="4742">
                  <c:v>40114</c:v>
                </c:pt>
                <c:pt idx="4743">
                  <c:v>40115</c:v>
                </c:pt>
                <c:pt idx="4744">
                  <c:v>40116</c:v>
                </c:pt>
                <c:pt idx="4745">
                  <c:v>40119</c:v>
                </c:pt>
                <c:pt idx="4746">
                  <c:v>40120</c:v>
                </c:pt>
                <c:pt idx="4747">
                  <c:v>40121</c:v>
                </c:pt>
                <c:pt idx="4748">
                  <c:v>40122</c:v>
                </c:pt>
                <c:pt idx="4749">
                  <c:v>40123</c:v>
                </c:pt>
                <c:pt idx="4750">
                  <c:v>40126</c:v>
                </c:pt>
                <c:pt idx="4751">
                  <c:v>40127</c:v>
                </c:pt>
                <c:pt idx="4752">
                  <c:v>40128</c:v>
                </c:pt>
                <c:pt idx="4753">
                  <c:v>40129</c:v>
                </c:pt>
                <c:pt idx="4754">
                  <c:v>40130</c:v>
                </c:pt>
                <c:pt idx="4755">
                  <c:v>40133</c:v>
                </c:pt>
                <c:pt idx="4756">
                  <c:v>40134</c:v>
                </c:pt>
                <c:pt idx="4757">
                  <c:v>40135</c:v>
                </c:pt>
                <c:pt idx="4758">
                  <c:v>40136</c:v>
                </c:pt>
                <c:pt idx="4759">
                  <c:v>40137</c:v>
                </c:pt>
                <c:pt idx="4760">
                  <c:v>40140</c:v>
                </c:pt>
                <c:pt idx="4761">
                  <c:v>40141</c:v>
                </c:pt>
                <c:pt idx="4762">
                  <c:v>40142</c:v>
                </c:pt>
                <c:pt idx="4763">
                  <c:v>40144</c:v>
                </c:pt>
                <c:pt idx="4764">
                  <c:v>40147</c:v>
                </c:pt>
                <c:pt idx="4765">
                  <c:v>40148</c:v>
                </c:pt>
                <c:pt idx="4766">
                  <c:v>40149</c:v>
                </c:pt>
                <c:pt idx="4767">
                  <c:v>40150</c:v>
                </c:pt>
                <c:pt idx="4768">
                  <c:v>40151</c:v>
                </c:pt>
                <c:pt idx="4769">
                  <c:v>40154</c:v>
                </c:pt>
                <c:pt idx="4770">
                  <c:v>40155</c:v>
                </c:pt>
                <c:pt idx="4771">
                  <c:v>40156</c:v>
                </c:pt>
                <c:pt idx="4772">
                  <c:v>40157</c:v>
                </c:pt>
                <c:pt idx="4773">
                  <c:v>40158</c:v>
                </c:pt>
                <c:pt idx="4774">
                  <c:v>40161</c:v>
                </c:pt>
                <c:pt idx="4775">
                  <c:v>40162</c:v>
                </c:pt>
                <c:pt idx="4776">
                  <c:v>40163</c:v>
                </c:pt>
                <c:pt idx="4777">
                  <c:v>40164</c:v>
                </c:pt>
                <c:pt idx="4778">
                  <c:v>40165</c:v>
                </c:pt>
                <c:pt idx="4779">
                  <c:v>40168</c:v>
                </c:pt>
                <c:pt idx="4780">
                  <c:v>40169</c:v>
                </c:pt>
                <c:pt idx="4781">
                  <c:v>40170</c:v>
                </c:pt>
                <c:pt idx="4782">
                  <c:v>40171</c:v>
                </c:pt>
                <c:pt idx="4783">
                  <c:v>40175</c:v>
                </c:pt>
                <c:pt idx="4784">
                  <c:v>40176</c:v>
                </c:pt>
                <c:pt idx="4785">
                  <c:v>40177</c:v>
                </c:pt>
                <c:pt idx="4786">
                  <c:v>40178</c:v>
                </c:pt>
                <c:pt idx="4787">
                  <c:v>40182</c:v>
                </c:pt>
                <c:pt idx="4788">
                  <c:v>40183</c:v>
                </c:pt>
                <c:pt idx="4789">
                  <c:v>40184</c:v>
                </c:pt>
                <c:pt idx="4790">
                  <c:v>40185</c:v>
                </c:pt>
                <c:pt idx="4791">
                  <c:v>40186</c:v>
                </c:pt>
                <c:pt idx="4792">
                  <c:v>40189</c:v>
                </c:pt>
                <c:pt idx="4793">
                  <c:v>40190</c:v>
                </c:pt>
                <c:pt idx="4794">
                  <c:v>40191</c:v>
                </c:pt>
                <c:pt idx="4795">
                  <c:v>40192</c:v>
                </c:pt>
                <c:pt idx="4796">
                  <c:v>40193</c:v>
                </c:pt>
                <c:pt idx="4797">
                  <c:v>40197</c:v>
                </c:pt>
                <c:pt idx="4798">
                  <c:v>40198</c:v>
                </c:pt>
                <c:pt idx="4799">
                  <c:v>40199</c:v>
                </c:pt>
                <c:pt idx="4800">
                  <c:v>40200</c:v>
                </c:pt>
                <c:pt idx="4801">
                  <c:v>40203</c:v>
                </c:pt>
                <c:pt idx="4802">
                  <c:v>40204</c:v>
                </c:pt>
                <c:pt idx="4803">
                  <c:v>40205</c:v>
                </c:pt>
                <c:pt idx="4804">
                  <c:v>40206</c:v>
                </c:pt>
                <c:pt idx="4805">
                  <c:v>40207</c:v>
                </c:pt>
                <c:pt idx="4806">
                  <c:v>40210</c:v>
                </c:pt>
                <c:pt idx="4807">
                  <c:v>40211</c:v>
                </c:pt>
                <c:pt idx="4808">
                  <c:v>40212</c:v>
                </c:pt>
                <c:pt idx="4809">
                  <c:v>40213</c:v>
                </c:pt>
                <c:pt idx="4810">
                  <c:v>40214</c:v>
                </c:pt>
                <c:pt idx="4811">
                  <c:v>40217</c:v>
                </c:pt>
                <c:pt idx="4812">
                  <c:v>40218</c:v>
                </c:pt>
                <c:pt idx="4813">
                  <c:v>40219</c:v>
                </c:pt>
                <c:pt idx="4814">
                  <c:v>40220</c:v>
                </c:pt>
                <c:pt idx="4815">
                  <c:v>40221</c:v>
                </c:pt>
                <c:pt idx="4816">
                  <c:v>40225</c:v>
                </c:pt>
                <c:pt idx="4817">
                  <c:v>40226</c:v>
                </c:pt>
                <c:pt idx="4818">
                  <c:v>40227</c:v>
                </c:pt>
                <c:pt idx="4819">
                  <c:v>40228</c:v>
                </c:pt>
                <c:pt idx="4820">
                  <c:v>40231</c:v>
                </c:pt>
                <c:pt idx="4821">
                  <c:v>40232</c:v>
                </c:pt>
                <c:pt idx="4822">
                  <c:v>40233</c:v>
                </c:pt>
                <c:pt idx="4823">
                  <c:v>40234</c:v>
                </c:pt>
                <c:pt idx="4824">
                  <c:v>40235</c:v>
                </c:pt>
                <c:pt idx="4825">
                  <c:v>40238</c:v>
                </c:pt>
                <c:pt idx="4826">
                  <c:v>40239</c:v>
                </c:pt>
                <c:pt idx="4827">
                  <c:v>40240</c:v>
                </c:pt>
                <c:pt idx="4828">
                  <c:v>40241</c:v>
                </c:pt>
                <c:pt idx="4829">
                  <c:v>40242</c:v>
                </c:pt>
                <c:pt idx="4830">
                  <c:v>40245</c:v>
                </c:pt>
                <c:pt idx="4831">
                  <c:v>40246</c:v>
                </c:pt>
                <c:pt idx="4832">
                  <c:v>40247</c:v>
                </c:pt>
                <c:pt idx="4833">
                  <c:v>40248</c:v>
                </c:pt>
                <c:pt idx="4834">
                  <c:v>40249</c:v>
                </c:pt>
                <c:pt idx="4835">
                  <c:v>40252</c:v>
                </c:pt>
                <c:pt idx="4836">
                  <c:v>40253</c:v>
                </c:pt>
                <c:pt idx="4837">
                  <c:v>40254</c:v>
                </c:pt>
                <c:pt idx="4838">
                  <c:v>40255</c:v>
                </c:pt>
                <c:pt idx="4839">
                  <c:v>40256</c:v>
                </c:pt>
                <c:pt idx="4840">
                  <c:v>40259</c:v>
                </c:pt>
                <c:pt idx="4841">
                  <c:v>40260</c:v>
                </c:pt>
                <c:pt idx="4842">
                  <c:v>40261</c:v>
                </c:pt>
                <c:pt idx="4843">
                  <c:v>40262</c:v>
                </c:pt>
                <c:pt idx="4844">
                  <c:v>40263</c:v>
                </c:pt>
                <c:pt idx="4845">
                  <c:v>40266</c:v>
                </c:pt>
                <c:pt idx="4846">
                  <c:v>40267</c:v>
                </c:pt>
                <c:pt idx="4847">
                  <c:v>40268</c:v>
                </c:pt>
                <c:pt idx="4848">
                  <c:v>40269</c:v>
                </c:pt>
                <c:pt idx="4849">
                  <c:v>40273</c:v>
                </c:pt>
                <c:pt idx="4850">
                  <c:v>40274</c:v>
                </c:pt>
                <c:pt idx="4851">
                  <c:v>40275</c:v>
                </c:pt>
                <c:pt idx="4852">
                  <c:v>40276</c:v>
                </c:pt>
                <c:pt idx="4853">
                  <c:v>40277</c:v>
                </c:pt>
                <c:pt idx="4854">
                  <c:v>40280</c:v>
                </c:pt>
                <c:pt idx="4855">
                  <c:v>40281</c:v>
                </c:pt>
                <c:pt idx="4856">
                  <c:v>40282</c:v>
                </c:pt>
                <c:pt idx="4857">
                  <c:v>40283</c:v>
                </c:pt>
                <c:pt idx="4858">
                  <c:v>40284</c:v>
                </c:pt>
                <c:pt idx="4859">
                  <c:v>40287</c:v>
                </c:pt>
                <c:pt idx="4860">
                  <c:v>40288</c:v>
                </c:pt>
                <c:pt idx="4861">
                  <c:v>40289</c:v>
                </c:pt>
                <c:pt idx="4862">
                  <c:v>40290</c:v>
                </c:pt>
                <c:pt idx="4863">
                  <c:v>40291</c:v>
                </c:pt>
                <c:pt idx="4864">
                  <c:v>40294</c:v>
                </c:pt>
                <c:pt idx="4865">
                  <c:v>40295</c:v>
                </c:pt>
                <c:pt idx="4866">
                  <c:v>40296</c:v>
                </c:pt>
                <c:pt idx="4867">
                  <c:v>40297</c:v>
                </c:pt>
                <c:pt idx="4868">
                  <c:v>40298</c:v>
                </c:pt>
                <c:pt idx="4869">
                  <c:v>40301</c:v>
                </c:pt>
                <c:pt idx="4870">
                  <c:v>40302</c:v>
                </c:pt>
                <c:pt idx="4871">
                  <c:v>40303</c:v>
                </c:pt>
                <c:pt idx="4872">
                  <c:v>40304</c:v>
                </c:pt>
                <c:pt idx="4873">
                  <c:v>40305</c:v>
                </c:pt>
                <c:pt idx="4874">
                  <c:v>40308</c:v>
                </c:pt>
                <c:pt idx="4875">
                  <c:v>40309</c:v>
                </c:pt>
                <c:pt idx="4876">
                  <c:v>40310</c:v>
                </c:pt>
                <c:pt idx="4877">
                  <c:v>40311</c:v>
                </c:pt>
                <c:pt idx="4878">
                  <c:v>40312</c:v>
                </c:pt>
                <c:pt idx="4879">
                  <c:v>40315</c:v>
                </c:pt>
                <c:pt idx="4880">
                  <c:v>40316</c:v>
                </c:pt>
                <c:pt idx="4881">
                  <c:v>40317</c:v>
                </c:pt>
                <c:pt idx="4882">
                  <c:v>40318</c:v>
                </c:pt>
                <c:pt idx="4883">
                  <c:v>40319</c:v>
                </c:pt>
                <c:pt idx="4884">
                  <c:v>40322</c:v>
                </c:pt>
                <c:pt idx="4885">
                  <c:v>40323</c:v>
                </c:pt>
                <c:pt idx="4886">
                  <c:v>40324</c:v>
                </c:pt>
                <c:pt idx="4887">
                  <c:v>40325</c:v>
                </c:pt>
                <c:pt idx="4888">
                  <c:v>40326</c:v>
                </c:pt>
                <c:pt idx="4889">
                  <c:v>40330</c:v>
                </c:pt>
                <c:pt idx="4890">
                  <c:v>40331</c:v>
                </c:pt>
                <c:pt idx="4891">
                  <c:v>40332</c:v>
                </c:pt>
                <c:pt idx="4892">
                  <c:v>40333</c:v>
                </c:pt>
                <c:pt idx="4893">
                  <c:v>40336</c:v>
                </c:pt>
                <c:pt idx="4894">
                  <c:v>40337</c:v>
                </c:pt>
                <c:pt idx="4895">
                  <c:v>40338</c:v>
                </c:pt>
                <c:pt idx="4896">
                  <c:v>40339</c:v>
                </c:pt>
                <c:pt idx="4897">
                  <c:v>40340</c:v>
                </c:pt>
                <c:pt idx="4898">
                  <c:v>40343</c:v>
                </c:pt>
                <c:pt idx="4899">
                  <c:v>40344</c:v>
                </c:pt>
                <c:pt idx="4900">
                  <c:v>40345</c:v>
                </c:pt>
                <c:pt idx="4901">
                  <c:v>40346</c:v>
                </c:pt>
                <c:pt idx="4902">
                  <c:v>40347</c:v>
                </c:pt>
                <c:pt idx="4903">
                  <c:v>40350</c:v>
                </c:pt>
                <c:pt idx="4904">
                  <c:v>40351</c:v>
                </c:pt>
                <c:pt idx="4905">
                  <c:v>40352</c:v>
                </c:pt>
                <c:pt idx="4906">
                  <c:v>40353</c:v>
                </c:pt>
                <c:pt idx="4907">
                  <c:v>40354</c:v>
                </c:pt>
                <c:pt idx="4908">
                  <c:v>40357</c:v>
                </c:pt>
                <c:pt idx="4909">
                  <c:v>40358</c:v>
                </c:pt>
                <c:pt idx="4910">
                  <c:v>40359</c:v>
                </c:pt>
                <c:pt idx="4911">
                  <c:v>40360</c:v>
                </c:pt>
                <c:pt idx="4912">
                  <c:v>40361</c:v>
                </c:pt>
                <c:pt idx="4913">
                  <c:v>40365</c:v>
                </c:pt>
                <c:pt idx="4914">
                  <c:v>40366</c:v>
                </c:pt>
                <c:pt idx="4915">
                  <c:v>40367</c:v>
                </c:pt>
                <c:pt idx="4916">
                  <c:v>40368</c:v>
                </c:pt>
                <c:pt idx="4917">
                  <c:v>40371</c:v>
                </c:pt>
                <c:pt idx="4918">
                  <c:v>40372</c:v>
                </c:pt>
                <c:pt idx="4919">
                  <c:v>40373</c:v>
                </c:pt>
                <c:pt idx="4920">
                  <c:v>40374</c:v>
                </c:pt>
                <c:pt idx="4921">
                  <c:v>40375</c:v>
                </c:pt>
                <c:pt idx="4922">
                  <c:v>40378</c:v>
                </c:pt>
                <c:pt idx="4923">
                  <c:v>40379</c:v>
                </c:pt>
                <c:pt idx="4924">
                  <c:v>40380</c:v>
                </c:pt>
                <c:pt idx="4925">
                  <c:v>40381</c:v>
                </c:pt>
                <c:pt idx="4926">
                  <c:v>40382</c:v>
                </c:pt>
                <c:pt idx="4927">
                  <c:v>40385</c:v>
                </c:pt>
                <c:pt idx="4928">
                  <c:v>40386</c:v>
                </c:pt>
                <c:pt idx="4929">
                  <c:v>40387</c:v>
                </c:pt>
                <c:pt idx="4930">
                  <c:v>40388</c:v>
                </c:pt>
                <c:pt idx="4931">
                  <c:v>40389</c:v>
                </c:pt>
                <c:pt idx="4932">
                  <c:v>40392</c:v>
                </c:pt>
                <c:pt idx="4933">
                  <c:v>40393</c:v>
                </c:pt>
                <c:pt idx="4934">
                  <c:v>40394</c:v>
                </c:pt>
                <c:pt idx="4935">
                  <c:v>40395</c:v>
                </c:pt>
                <c:pt idx="4936">
                  <c:v>40396</c:v>
                </c:pt>
                <c:pt idx="4937">
                  <c:v>40399</c:v>
                </c:pt>
                <c:pt idx="4938">
                  <c:v>40400</c:v>
                </c:pt>
                <c:pt idx="4939">
                  <c:v>40401</c:v>
                </c:pt>
                <c:pt idx="4940">
                  <c:v>40402</c:v>
                </c:pt>
                <c:pt idx="4941">
                  <c:v>40403</c:v>
                </c:pt>
                <c:pt idx="4942">
                  <c:v>40406</c:v>
                </c:pt>
                <c:pt idx="4943">
                  <c:v>40407</c:v>
                </c:pt>
                <c:pt idx="4944">
                  <c:v>40408</c:v>
                </c:pt>
                <c:pt idx="4945">
                  <c:v>40409</c:v>
                </c:pt>
                <c:pt idx="4946">
                  <c:v>40410</c:v>
                </c:pt>
                <c:pt idx="4947">
                  <c:v>40413</c:v>
                </c:pt>
                <c:pt idx="4948">
                  <c:v>40414</c:v>
                </c:pt>
                <c:pt idx="4949">
                  <c:v>40415</c:v>
                </c:pt>
                <c:pt idx="4950">
                  <c:v>40416</c:v>
                </c:pt>
                <c:pt idx="4951">
                  <c:v>40417</c:v>
                </c:pt>
                <c:pt idx="4952">
                  <c:v>40420</c:v>
                </c:pt>
                <c:pt idx="4953">
                  <c:v>40421</c:v>
                </c:pt>
                <c:pt idx="4954">
                  <c:v>40422</c:v>
                </c:pt>
                <c:pt idx="4955">
                  <c:v>40423</c:v>
                </c:pt>
                <c:pt idx="4956">
                  <c:v>40424</c:v>
                </c:pt>
                <c:pt idx="4957">
                  <c:v>40428</c:v>
                </c:pt>
                <c:pt idx="4958">
                  <c:v>40429</c:v>
                </c:pt>
                <c:pt idx="4959">
                  <c:v>40430</c:v>
                </c:pt>
                <c:pt idx="4960">
                  <c:v>40431</c:v>
                </c:pt>
                <c:pt idx="4961">
                  <c:v>40434</c:v>
                </c:pt>
                <c:pt idx="4962">
                  <c:v>40435</c:v>
                </c:pt>
                <c:pt idx="4963">
                  <c:v>40436</c:v>
                </c:pt>
                <c:pt idx="4964">
                  <c:v>40437</c:v>
                </c:pt>
                <c:pt idx="4965">
                  <c:v>40438</c:v>
                </c:pt>
                <c:pt idx="4966">
                  <c:v>40441</c:v>
                </c:pt>
                <c:pt idx="4967">
                  <c:v>40442</c:v>
                </c:pt>
                <c:pt idx="4968">
                  <c:v>40443</c:v>
                </c:pt>
                <c:pt idx="4969">
                  <c:v>40444</c:v>
                </c:pt>
                <c:pt idx="4970">
                  <c:v>40445</c:v>
                </c:pt>
                <c:pt idx="4971">
                  <c:v>40448</c:v>
                </c:pt>
                <c:pt idx="4972">
                  <c:v>40449</c:v>
                </c:pt>
                <c:pt idx="4973">
                  <c:v>40450</c:v>
                </c:pt>
                <c:pt idx="4974">
                  <c:v>40451</c:v>
                </c:pt>
                <c:pt idx="4975">
                  <c:v>40452</c:v>
                </c:pt>
                <c:pt idx="4976">
                  <c:v>40455</c:v>
                </c:pt>
                <c:pt idx="4977">
                  <c:v>40456</c:v>
                </c:pt>
                <c:pt idx="4978">
                  <c:v>40457</c:v>
                </c:pt>
                <c:pt idx="4979">
                  <c:v>40458</c:v>
                </c:pt>
                <c:pt idx="4980">
                  <c:v>40459</c:v>
                </c:pt>
                <c:pt idx="4981">
                  <c:v>40462</c:v>
                </c:pt>
                <c:pt idx="4982">
                  <c:v>40463</c:v>
                </c:pt>
                <c:pt idx="4983">
                  <c:v>40464</c:v>
                </c:pt>
                <c:pt idx="4984">
                  <c:v>40465</c:v>
                </c:pt>
                <c:pt idx="4985">
                  <c:v>40466</c:v>
                </c:pt>
                <c:pt idx="4986">
                  <c:v>40469</c:v>
                </c:pt>
                <c:pt idx="4987">
                  <c:v>40470</c:v>
                </c:pt>
                <c:pt idx="4988">
                  <c:v>40471</c:v>
                </c:pt>
                <c:pt idx="4989">
                  <c:v>40472</c:v>
                </c:pt>
                <c:pt idx="4990">
                  <c:v>40473</c:v>
                </c:pt>
                <c:pt idx="4991">
                  <c:v>40476</c:v>
                </c:pt>
                <c:pt idx="4992">
                  <c:v>40477</c:v>
                </c:pt>
                <c:pt idx="4993">
                  <c:v>40478</c:v>
                </c:pt>
                <c:pt idx="4994">
                  <c:v>40479</c:v>
                </c:pt>
                <c:pt idx="4995">
                  <c:v>40480</c:v>
                </c:pt>
                <c:pt idx="4996">
                  <c:v>40483</c:v>
                </c:pt>
                <c:pt idx="4997">
                  <c:v>40484</c:v>
                </c:pt>
                <c:pt idx="4998">
                  <c:v>40485</c:v>
                </c:pt>
                <c:pt idx="4999">
                  <c:v>40486</c:v>
                </c:pt>
                <c:pt idx="5000">
                  <c:v>40487</c:v>
                </c:pt>
                <c:pt idx="5001">
                  <c:v>40490</c:v>
                </c:pt>
                <c:pt idx="5002">
                  <c:v>40491</c:v>
                </c:pt>
                <c:pt idx="5003">
                  <c:v>40492</c:v>
                </c:pt>
                <c:pt idx="5004">
                  <c:v>40493</c:v>
                </c:pt>
                <c:pt idx="5005">
                  <c:v>40494</c:v>
                </c:pt>
                <c:pt idx="5006">
                  <c:v>40497</c:v>
                </c:pt>
                <c:pt idx="5007">
                  <c:v>40498</c:v>
                </c:pt>
                <c:pt idx="5008">
                  <c:v>40499</c:v>
                </c:pt>
                <c:pt idx="5009">
                  <c:v>40500</c:v>
                </c:pt>
                <c:pt idx="5010">
                  <c:v>40501</c:v>
                </c:pt>
                <c:pt idx="5011">
                  <c:v>40504</c:v>
                </c:pt>
                <c:pt idx="5012">
                  <c:v>40505</c:v>
                </c:pt>
                <c:pt idx="5013">
                  <c:v>40506</c:v>
                </c:pt>
                <c:pt idx="5014">
                  <c:v>40508</c:v>
                </c:pt>
                <c:pt idx="5015">
                  <c:v>40511</c:v>
                </c:pt>
                <c:pt idx="5016">
                  <c:v>40512</c:v>
                </c:pt>
                <c:pt idx="5017">
                  <c:v>40513</c:v>
                </c:pt>
                <c:pt idx="5018">
                  <c:v>40514</c:v>
                </c:pt>
                <c:pt idx="5019">
                  <c:v>40515</c:v>
                </c:pt>
                <c:pt idx="5020">
                  <c:v>40518</c:v>
                </c:pt>
                <c:pt idx="5021">
                  <c:v>40519</c:v>
                </c:pt>
                <c:pt idx="5022">
                  <c:v>40520</c:v>
                </c:pt>
                <c:pt idx="5023">
                  <c:v>40521</c:v>
                </c:pt>
                <c:pt idx="5024">
                  <c:v>40522</c:v>
                </c:pt>
                <c:pt idx="5025">
                  <c:v>40525</c:v>
                </c:pt>
                <c:pt idx="5026">
                  <c:v>40526</c:v>
                </c:pt>
                <c:pt idx="5027">
                  <c:v>40527</c:v>
                </c:pt>
                <c:pt idx="5028">
                  <c:v>40528</c:v>
                </c:pt>
                <c:pt idx="5029">
                  <c:v>40529</c:v>
                </c:pt>
                <c:pt idx="5030">
                  <c:v>40532</c:v>
                </c:pt>
                <c:pt idx="5031">
                  <c:v>40533</c:v>
                </c:pt>
                <c:pt idx="5032">
                  <c:v>40534</c:v>
                </c:pt>
                <c:pt idx="5033">
                  <c:v>40535</c:v>
                </c:pt>
                <c:pt idx="5034">
                  <c:v>40539</c:v>
                </c:pt>
                <c:pt idx="5035">
                  <c:v>40540</c:v>
                </c:pt>
                <c:pt idx="5036">
                  <c:v>40541</c:v>
                </c:pt>
                <c:pt idx="5037">
                  <c:v>40542</c:v>
                </c:pt>
                <c:pt idx="5038">
                  <c:v>40543</c:v>
                </c:pt>
                <c:pt idx="5039">
                  <c:v>40546</c:v>
                </c:pt>
                <c:pt idx="5040">
                  <c:v>40547</c:v>
                </c:pt>
                <c:pt idx="5041">
                  <c:v>40548</c:v>
                </c:pt>
                <c:pt idx="5042">
                  <c:v>40549</c:v>
                </c:pt>
                <c:pt idx="5043">
                  <c:v>40550</c:v>
                </c:pt>
                <c:pt idx="5044">
                  <c:v>40553</c:v>
                </c:pt>
                <c:pt idx="5045">
                  <c:v>40554</c:v>
                </c:pt>
                <c:pt idx="5046">
                  <c:v>40555</c:v>
                </c:pt>
                <c:pt idx="5047">
                  <c:v>40556</c:v>
                </c:pt>
                <c:pt idx="5048">
                  <c:v>40557</c:v>
                </c:pt>
                <c:pt idx="5049">
                  <c:v>40561</c:v>
                </c:pt>
                <c:pt idx="5050">
                  <c:v>40562</c:v>
                </c:pt>
                <c:pt idx="5051">
                  <c:v>40563</c:v>
                </c:pt>
                <c:pt idx="5052">
                  <c:v>40564</c:v>
                </c:pt>
                <c:pt idx="5053">
                  <c:v>40567</c:v>
                </c:pt>
                <c:pt idx="5054">
                  <c:v>40568</c:v>
                </c:pt>
                <c:pt idx="5055">
                  <c:v>40569</c:v>
                </c:pt>
                <c:pt idx="5056">
                  <c:v>40570</c:v>
                </c:pt>
                <c:pt idx="5057">
                  <c:v>40571</c:v>
                </c:pt>
                <c:pt idx="5058">
                  <c:v>40574</c:v>
                </c:pt>
                <c:pt idx="5059">
                  <c:v>40575</c:v>
                </c:pt>
                <c:pt idx="5060">
                  <c:v>40576</c:v>
                </c:pt>
                <c:pt idx="5061">
                  <c:v>40577</c:v>
                </c:pt>
                <c:pt idx="5062">
                  <c:v>40578</c:v>
                </c:pt>
                <c:pt idx="5063">
                  <c:v>40581</c:v>
                </c:pt>
                <c:pt idx="5064">
                  <c:v>40582</c:v>
                </c:pt>
                <c:pt idx="5065">
                  <c:v>40583</c:v>
                </c:pt>
                <c:pt idx="5066">
                  <c:v>40584</c:v>
                </c:pt>
                <c:pt idx="5067">
                  <c:v>40585</c:v>
                </c:pt>
                <c:pt idx="5068">
                  <c:v>40588</c:v>
                </c:pt>
                <c:pt idx="5069">
                  <c:v>40589</c:v>
                </c:pt>
                <c:pt idx="5070">
                  <c:v>40590</c:v>
                </c:pt>
                <c:pt idx="5071">
                  <c:v>40591</c:v>
                </c:pt>
                <c:pt idx="5072">
                  <c:v>40592</c:v>
                </c:pt>
                <c:pt idx="5073">
                  <c:v>40596</c:v>
                </c:pt>
                <c:pt idx="5074">
                  <c:v>40597</c:v>
                </c:pt>
                <c:pt idx="5075">
                  <c:v>40598</c:v>
                </c:pt>
                <c:pt idx="5076">
                  <c:v>40599</c:v>
                </c:pt>
                <c:pt idx="5077">
                  <c:v>40602</c:v>
                </c:pt>
                <c:pt idx="5078">
                  <c:v>40603</c:v>
                </c:pt>
                <c:pt idx="5079">
                  <c:v>40604</c:v>
                </c:pt>
                <c:pt idx="5080">
                  <c:v>40605</c:v>
                </c:pt>
                <c:pt idx="5081">
                  <c:v>40606</c:v>
                </c:pt>
                <c:pt idx="5082">
                  <c:v>40609</c:v>
                </c:pt>
                <c:pt idx="5083">
                  <c:v>40610</c:v>
                </c:pt>
                <c:pt idx="5084">
                  <c:v>40611</c:v>
                </c:pt>
                <c:pt idx="5085">
                  <c:v>40612</c:v>
                </c:pt>
                <c:pt idx="5086">
                  <c:v>40613</c:v>
                </c:pt>
                <c:pt idx="5087">
                  <c:v>40616</c:v>
                </c:pt>
                <c:pt idx="5088">
                  <c:v>40617</c:v>
                </c:pt>
                <c:pt idx="5089">
                  <c:v>40618</c:v>
                </c:pt>
                <c:pt idx="5090">
                  <c:v>40619</c:v>
                </c:pt>
                <c:pt idx="5091">
                  <c:v>40620</c:v>
                </c:pt>
                <c:pt idx="5092">
                  <c:v>40623</c:v>
                </c:pt>
                <c:pt idx="5093">
                  <c:v>40624</c:v>
                </c:pt>
                <c:pt idx="5094">
                  <c:v>40625</c:v>
                </c:pt>
                <c:pt idx="5095">
                  <c:v>40626</c:v>
                </c:pt>
                <c:pt idx="5096">
                  <c:v>40627</c:v>
                </c:pt>
                <c:pt idx="5097">
                  <c:v>40630</c:v>
                </c:pt>
                <c:pt idx="5098">
                  <c:v>40631</c:v>
                </c:pt>
                <c:pt idx="5099">
                  <c:v>40632</c:v>
                </c:pt>
                <c:pt idx="5100">
                  <c:v>40633</c:v>
                </c:pt>
                <c:pt idx="5101">
                  <c:v>40634</c:v>
                </c:pt>
                <c:pt idx="5102">
                  <c:v>40637</c:v>
                </c:pt>
                <c:pt idx="5103">
                  <c:v>40638</c:v>
                </c:pt>
                <c:pt idx="5104">
                  <c:v>40639</c:v>
                </c:pt>
                <c:pt idx="5105">
                  <c:v>40640</c:v>
                </c:pt>
                <c:pt idx="5106">
                  <c:v>40641</c:v>
                </c:pt>
                <c:pt idx="5107">
                  <c:v>40644</c:v>
                </c:pt>
                <c:pt idx="5108">
                  <c:v>40645</c:v>
                </c:pt>
                <c:pt idx="5109">
                  <c:v>40646</c:v>
                </c:pt>
                <c:pt idx="5110">
                  <c:v>40647</c:v>
                </c:pt>
                <c:pt idx="5111">
                  <c:v>40648</c:v>
                </c:pt>
                <c:pt idx="5112">
                  <c:v>40651</c:v>
                </c:pt>
                <c:pt idx="5113">
                  <c:v>40652</c:v>
                </c:pt>
                <c:pt idx="5114">
                  <c:v>40653</c:v>
                </c:pt>
                <c:pt idx="5115">
                  <c:v>40654</c:v>
                </c:pt>
                <c:pt idx="5116">
                  <c:v>40658</c:v>
                </c:pt>
                <c:pt idx="5117">
                  <c:v>40659</c:v>
                </c:pt>
                <c:pt idx="5118">
                  <c:v>40660</c:v>
                </c:pt>
                <c:pt idx="5119">
                  <c:v>40661</c:v>
                </c:pt>
                <c:pt idx="5120">
                  <c:v>40662</c:v>
                </c:pt>
                <c:pt idx="5121">
                  <c:v>40665</c:v>
                </c:pt>
                <c:pt idx="5122">
                  <c:v>40666</c:v>
                </c:pt>
                <c:pt idx="5123">
                  <c:v>40667</c:v>
                </c:pt>
                <c:pt idx="5124">
                  <c:v>40668</c:v>
                </c:pt>
                <c:pt idx="5125">
                  <c:v>40669</c:v>
                </c:pt>
                <c:pt idx="5126">
                  <c:v>40672</c:v>
                </c:pt>
                <c:pt idx="5127">
                  <c:v>40673</c:v>
                </c:pt>
                <c:pt idx="5128">
                  <c:v>40674</c:v>
                </c:pt>
                <c:pt idx="5129">
                  <c:v>40675</c:v>
                </c:pt>
                <c:pt idx="5130">
                  <c:v>40676</c:v>
                </c:pt>
                <c:pt idx="5131">
                  <c:v>40679</c:v>
                </c:pt>
                <c:pt idx="5132">
                  <c:v>40680</c:v>
                </c:pt>
                <c:pt idx="5133">
                  <c:v>40681</c:v>
                </c:pt>
                <c:pt idx="5134">
                  <c:v>40682</c:v>
                </c:pt>
                <c:pt idx="5135">
                  <c:v>40683</c:v>
                </c:pt>
                <c:pt idx="5136">
                  <c:v>40686</c:v>
                </c:pt>
                <c:pt idx="5137">
                  <c:v>40687</c:v>
                </c:pt>
                <c:pt idx="5138">
                  <c:v>40688</c:v>
                </c:pt>
                <c:pt idx="5139">
                  <c:v>40689</c:v>
                </c:pt>
                <c:pt idx="5140">
                  <c:v>40690</c:v>
                </c:pt>
                <c:pt idx="5141">
                  <c:v>40694</c:v>
                </c:pt>
                <c:pt idx="5142">
                  <c:v>40695</c:v>
                </c:pt>
                <c:pt idx="5143">
                  <c:v>40696</c:v>
                </c:pt>
                <c:pt idx="5144">
                  <c:v>40697</c:v>
                </c:pt>
                <c:pt idx="5145">
                  <c:v>40700</c:v>
                </c:pt>
                <c:pt idx="5146">
                  <c:v>40701</c:v>
                </c:pt>
                <c:pt idx="5147">
                  <c:v>40702</c:v>
                </c:pt>
                <c:pt idx="5148">
                  <c:v>40703</c:v>
                </c:pt>
                <c:pt idx="5149">
                  <c:v>40704</c:v>
                </c:pt>
                <c:pt idx="5150">
                  <c:v>40707</c:v>
                </c:pt>
                <c:pt idx="5151">
                  <c:v>40708</c:v>
                </c:pt>
                <c:pt idx="5152">
                  <c:v>40709</c:v>
                </c:pt>
                <c:pt idx="5153">
                  <c:v>40710</c:v>
                </c:pt>
                <c:pt idx="5154">
                  <c:v>40711</c:v>
                </c:pt>
                <c:pt idx="5155">
                  <c:v>40714</c:v>
                </c:pt>
                <c:pt idx="5156">
                  <c:v>40715</c:v>
                </c:pt>
                <c:pt idx="5157">
                  <c:v>40716</c:v>
                </c:pt>
                <c:pt idx="5158">
                  <c:v>40717</c:v>
                </c:pt>
                <c:pt idx="5159">
                  <c:v>40718</c:v>
                </c:pt>
                <c:pt idx="5160">
                  <c:v>40721</c:v>
                </c:pt>
                <c:pt idx="5161">
                  <c:v>40722</c:v>
                </c:pt>
                <c:pt idx="5162">
                  <c:v>40723</c:v>
                </c:pt>
                <c:pt idx="5163">
                  <c:v>40724</c:v>
                </c:pt>
                <c:pt idx="5164">
                  <c:v>40725</c:v>
                </c:pt>
                <c:pt idx="5165">
                  <c:v>40729</c:v>
                </c:pt>
                <c:pt idx="5166">
                  <c:v>40730</c:v>
                </c:pt>
                <c:pt idx="5167">
                  <c:v>40731</c:v>
                </c:pt>
                <c:pt idx="5168">
                  <c:v>40732</c:v>
                </c:pt>
                <c:pt idx="5169">
                  <c:v>40735</c:v>
                </c:pt>
                <c:pt idx="5170">
                  <c:v>40736</c:v>
                </c:pt>
                <c:pt idx="5171">
                  <c:v>40737</c:v>
                </c:pt>
                <c:pt idx="5172">
                  <c:v>40738</c:v>
                </c:pt>
                <c:pt idx="5173">
                  <c:v>40739</c:v>
                </c:pt>
                <c:pt idx="5174">
                  <c:v>40742</c:v>
                </c:pt>
                <c:pt idx="5175">
                  <c:v>40743</c:v>
                </c:pt>
                <c:pt idx="5176">
                  <c:v>40744</c:v>
                </c:pt>
                <c:pt idx="5177">
                  <c:v>40745</c:v>
                </c:pt>
                <c:pt idx="5178">
                  <c:v>40746</c:v>
                </c:pt>
                <c:pt idx="5179">
                  <c:v>40749</c:v>
                </c:pt>
                <c:pt idx="5180">
                  <c:v>40750</c:v>
                </c:pt>
                <c:pt idx="5181">
                  <c:v>40751</c:v>
                </c:pt>
                <c:pt idx="5182">
                  <c:v>40752</c:v>
                </c:pt>
                <c:pt idx="5183">
                  <c:v>40753</c:v>
                </c:pt>
                <c:pt idx="5184">
                  <c:v>40756</c:v>
                </c:pt>
                <c:pt idx="5185">
                  <c:v>40757</c:v>
                </c:pt>
                <c:pt idx="5186">
                  <c:v>40758</c:v>
                </c:pt>
                <c:pt idx="5187">
                  <c:v>40759</c:v>
                </c:pt>
                <c:pt idx="5188">
                  <c:v>40760</c:v>
                </c:pt>
                <c:pt idx="5189">
                  <c:v>40763</c:v>
                </c:pt>
                <c:pt idx="5190">
                  <c:v>40764</c:v>
                </c:pt>
                <c:pt idx="5191">
                  <c:v>40765</c:v>
                </c:pt>
                <c:pt idx="5192">
                  <c:v>40766</c:v>
                </c:pt>
                <c:pt idx="5193">
                  <c:v>40767</c:v>
                </c:pt>
                <c:pt idx="5194">
                  <c:v>40770</c:v>
                </c:pt>
                <c:pt idx="5195">
                  <c:v>40771</c:v>
                </c:pt>
                <c:pt idx="5196">
                  <c:v>40772</c:v>
                </c:pt>
                <c:pt idx="5197">
                  <c:v>40773</c:v>
                </c:pt>
                <c:pt idx="5198">
                  <c:v>40774</c:v>
                </c:pt>
                <c:pt idx="5199">
                  <c:v>40777</c:v>
                </c:pt>
                <c:pt idx="5200">
                  <c:v>40778</c:v>
                </c:pt>
                <c:pt idx="5201">
                  <c:v>40779</c:v>
                </c:pt>
                <c:pt idx="5202">
                  <c:v>40780</c:v>
                </c:pt>
                <c:pt idx="5203">
                  <c:v>40781</c:v>
                </c:pt>
                <c:pt idx="5204">
                  <c:v>40784</c:v>
                </c:pt>
                <c:pt idx="5205">
                  <c:v>40785</c:v>
                </c:pt>
                <c:pt idx="5206">
                  <c:v>40786</c:v>
                </c:pt>
                <c:pt idx="5207">
                  <c:v>40787</c:v>
                </c:pt>
                <c:pt idx="5208">
                  <c:v>40788</c:v>
                </c:pt>
                <c:pt idx="5209">
                  <c:v>40792</c:v>
                </c:pt>
                <c:pt idx="5210">
                  <c:v>40793</c:v>
                </c:pt>
                <c:pt idx="5211">
                  <c:v>40794</c:v>
                </c:pt>
                <c:pt idx="5212">
                  <c:v>40795</c:v>
                </c:pt>
                <c:pt idx="5213">
                  <c:v>40798</c:v>
                </c:pt>
                <c:pt idx="5214">
                  <c:v>40799</c:v>
                </c:pt>
                <c:pt idx="5215">
                  <c:v>40800</c:v>
                </c:pt>
                <c:pt idx="5216">
                  <c:v>40801</c:v>
                </c:pt>
                <c:pt idx="5217">
                  <c:v>40802</c:v>
                </c:pt>
                <c:pt idx="5218">
                  <c:v>40805</c:v>
                </c:pt>
                <c:pt idx="5219">
                  <c:v>40806</c:v>
                </c:pt>
                <c:pt idx="5220">
                  <c:v>40807</c:v>
                </c:pt>
                <c:pt idx="5221">
                  <c:v>40808</c:v>
                </c:pt>
                <c:pt idx="5222">
                  <c:v>40809</c:v>
                </c:pt>
                <c:pt idx="5223">
                  <c:v>40812</c:v>
                </c:pt>
                <c:pt idx="5224">
                  <c:v>40813</c:v>
                </c:pt>
                <c:pt idx="5225">
                  <c:v>40814</c:v>
                </c:pt>
                <c:pt idx="5226">
                  <c:v>40815</c:v>
                </c:pt>
                <c:pt idx="5227">
                  <c:v>40816</c:v>
                </c:pt>
                <c:pt idx="5228">
                  <c:v>40819</c:v>
                </c:pt>
                <c:pt idx="5229">
                  <c:v>40820</c:v>
                </c:pt>
                <c:pt idx="5230">
                  <c:v>40821</c:v>
                </c:pt>
                <c:pt idx="5231">
                  <c:v>40822</c:v>
                </c:pt>
                <c:pt idx="5232">
                  <c:v>40823</c:v>
                </c:pt>
                <c:pt idx="5233">
                  <c:v>40826</c:v>
                </c:pt>
                <c:pt idx="5234">
                  <c:v>40827</c:v>
                </c:pt>
                <c:pt idx="5235">
                  <c:v>40828</c:v>
                </c:pt>
                <c:pt idx="5236">
                  <c:v>40829</c:v>
                </c:pt>
                <c:pt idx="5237">
                  <c:v>40830</c:v>
                </c:pt>
                <c:pt idx="5238">
                  <c:v>40833</c:v>
                </c:pt>
                <c:pt idx="5239">
                  <c:v>40834</c:v>
                </c:pt>
                <c:pt idx="5240">
                  <c:v>40835</c:v>
                </c:pt>
                <c:pt idx="5241">
                  <c:v>40836</c:v>
                </c:pt>
                <c:pt idx="5242">
                  <c:v>40837</c:v>
                </c:pt>
                <c:pt idx="5243">
                  <c:v>40840</c:v>
                </c:pt>
                <c:pt idx="5244">
                  <c:v>40841</c:v>
                </c:pt>
                <c:pt idx="5245">
                  <c:v>40842</c:v>
                </c:pt>
                <c:pt idx="5246">
                  <c:v>40843</c:v>
                </c:pt>
                <c:pt idx="5247">
                  <c:v>40844</c:v>
                </c:pt>
                <c:pt idx="5248">
                  <c:v>40847</c:v>
                </c:pt>
                <c:pt idx="5249">
                  <c:v>40848</c:v>
                </c:pt>
                <c:pt idx="5250">
                  <c:v>40849</c:v>
                </c:pt>
                <c:pt idx="5251">
                  <c:v>40850</c:v>
                </c:pt>
                <c:pt idx="5252">
                  <c:v>40851</c:v>
                </c:pt>
                <c:pt idx="5253">
                  <c:v>40854</c:v>
                </c:pt>
                <c:pt idx="5254">
                  <c:v>40855</c:v>
                </c:pt>
                <c:pt idx="5255">
                  <c:v>40856</c:v>
                </c:pt>
                <c:pt idx="5256">
                  <c:v>40857</c:v>
                </c:pt>
                <c:pt idx="5257">
                  <c:v>40858</c:v>
                </c:pt>
                <c:pt idx="5258">
                  <c:v>40861</c:v>
                </c:pt>
                <c:pt idx="5259">
                  <c:v>40862</c:v>
                </c:pt>
                <c:pt idx="5260">
                  <c:v>40863</c:v>
                </c:pt>
                <c:pt idx="5261">
                  <c:v>40864</c:v>
                </c:pt>
                <c:pt idx="5262">
                  <c:v>40865</c:v>
                </c:pt>
                <c:pt idx="5263">
                  <c:v>40868</c:v>
                </c:pt>
                <c:pt idx="5264">
                  <c:v>40869</c:v>
                </c:pt>
                <c:pt idx="5265">
                  <c:v>40870</c:v>
                </c:pt>
                <c:pt idx="5266">
                  <c:v>40872</c:v>
                </c:pt>
                <c:pt idx="5267">
                  <c:v>40875</c:v>
                </c:pt>
                <c:pt idx="5268">
                  <c:v>40876</c:v>
                </c:pt>
                <c:pt idx="5269">
                  <c:v>40877</c:v>
                </c:pt>
                <c:pt idx="5270">
                  <c:v>40878</c:v>
                </c:pt>
                <c:pt idx="5271">
                  <c:v>40879</c:v>
                </c:pt>
                <c:pt idx="5272">
                  <c:v>40882</c:v>
                </c:pt>
                <c:pt idx="5273">
                  <c:v>40883</c:v>
                </c:pt>
                <c:pt idx="5274">
                  <c:v>40884</c:v>
                </c:pt>
                <c:pt idx="5275">
                  <c:v>40885</c:v>
                </c:pt>
                <c:pt idx="5276">
                  <c:v>40886</c:v>
                </c:pt>
                <c:pt idx="5277">
                  <c:v>40889</c:v>
                </c:pt>
                <c:pt idx="5278">
                  <c:v>40890</c:v>
                </c:pt>
                <c:pt idx="5279">
                  <c:v>40891</c:v>
                </c:pt>
                <c:pt idx="5280">
                  <c:v>40892</c:v>
                </c:pt>
                <c:pt idx="5281">
                  <c:v>40893</c:v>
                </c:pt>
                <c:pt idx="5282">
                  <c:v>40896</c:v>
                </c:pt>
                <c:pt idx="5283">
                  <c:v>40897</c:v>
                </c:pt>
                <c:pt idx="5284">
                  <c:v>40898</c:v>
                </c:pt>
                <c:pt idx="5285">
                  <c:v>40899</c:v>
                </c:pt>
                <c:pt idx="5286">
                  <c:v>40900</c:v>
                </c:pt>
                <c:pt idx="5287">
                  <c:v>40904</c:v>
                </c:pt>
                <c:pt idx="5288">
                  <c:v>40905</c:v>
                </c:pt>
                <c:pt idx="5289">
                  <c:v>40906</c:v>
                </c:pt>
                <c:pt idx="5290">
                  <c:v>40907</c:v>
                </c:pt>
                <c:pt idx="5291">
                  <c:v>40911</c:v>
                </c:pt>
                <c:pt idx="5292">
                  <c:v>40912</c:v>
                </c:pt>
                <c:pt idx="5293">
                  <c:v>40913</c:v>
                </c:pt>
                <c:pt idx="5294">
                  <c:v>40914</c:v>
                </c:pt>
                <c:pt idx="5295">
                  <c:v>40917</c:v>
                </c:pt>
                <c:pt idx="5296">
                  <c:v>40918</c:v>
                </c:pt>
                <c:pt idx="5297">
                  <c:v>40919</c:v>
                </c:pt>
                <c:pt idx="5298">
                  <c:v>40920</c:v>
                </c:pt>
                <c:pt idx="5299">
                  <c:v>40921</c:v>
                </c:pt>
                <c:pt idx="5300">
                  <c:v>40925</c:v>
                </c:pt>
                <c:pt idx="5301">
                  <c:v>40926</c:v>
                </c:pt>
                <c:pt idx="5302">
                  <c:v>40927</c:v>
                </c:pt>
                <c:pt idx="5303">
                  <c:v>40928</c:v>
                </c:pt>
                <c:pt idx="5304">
                  <c:v>40931</c:v>
                </c:pt>
                <c:pt idx="5305">
                  <c:v>40932</c:v>
                </c:pt>
                <c:pt idx="5306">
                  <c:v>40933</c:v>
                </c:pt>
                <c:pt idx="5307">
                  <c:v>40934</c:v>
                </c:pt>
                <c:pt idx="5308">
                  <c:v>40935</c:v>
                </c:pt>
                <c:pt idx="5309">
                  <c:v>40938</c:v>
                </c:pt>
                <c:pt idx="5310">
                  <c:v>40939</c:v>
                </c:pt>
                <c:pt idx="5311">
                  <c:v>40940</c:v>
                </c:pt>
                <c:pt idx="5312">
                  <c:v>40941</c:v>
                </c:pt>
                <c:pt idx="5313">
                  <c:v>40942</c:v>
                </c:pt>
                <c:pt idx="5314">
                  <c:v>40945</c:v>
                </c:pt>
                <c:pt idx="5315">
                  <c:v>40946</c:v>
                </c:pt>
                <c:pt idx="5316">
                  <c:v>40947</c:v>
                </c:pt>
                <c:pt idx="5317">
                  <c:v>40948</c:v>
                </c:pt>
                <c:pt idx="5318">
                  <c:v>40949</c:v>
                </c:pt>
                <c:pt idx="5319">
                  <c:v>40952</c:v>
                </c:pt>
                <c:pt idx="5320">
                  <c:v>40953</c:v>
                </c:pt>
                <c:pt idx="5321">
                  <c:v>40954</c:v>
                </c:pt>
                <c:pt idx="5322">
                  <c:v>40955</c:v>
                </c:pt>
                <c:pt idx="5323">
                  <c:v>40956</c:v>
                </c:pt>
                <c:pt idx="5324">
                  <c:v>40960</c:v>
                </c:pt>
                <c:pt idx="5325">
                  <c:v>40961</c:v>
                </c:pt>
                <c:pt idx="5326">
                  <c:v>40962</c:v>
                </c:pt>
                <c:pt idx="5327">
                  <c:v>40963</c:v>
                </c:pt>
                <c:pt idx="5328">
                  <c:v>40966</c:v>
                </c:pt>
                <c:pt idx="5329">
                  <c:v>40967</c:v>
                </c:pt>
                <c:pt idx="5330">
                  <c:v>40968</c:v>
                </c:pt>
                <c:pt idx="5331">
                  <c:v>40969</c:v>
                </c:pt>
                <c:pt idx="5332">
                  <c:v>40970</c:v>
                </c:pt>
                <c:pt idx="5333">
                  <c:v>40973</c:v>
                </c:pt>
                <c:pt idx="5334">
                  <c:v>40974</c:v>
                </c:pt>
                <c:pt idx="5335">
                  <c:v>40975</c:v>
                </c:pt>
                <c:pt idx="5336">
                  <c:v>40976</c:v>
                </c:pt>
                <c:pt idx="5337">
                  <c:v>40977</c:v>
                </c:pt>
                <c:pt idx="5338">
                  <c:v>40980</c:v>
                </c:pt>
                <c:pt idx="5339">
                  <c:v>40981</c:v>
                </c:pt>
                <c:pt idx="5340">
                  <c:v>40982</c:v>
                </c:pt>
                <c:pt idx="5341">
                  <c:v>40983</c:v>
                </c:pt>
                <c:pt idx="5342">
                  <c:v>40984</c:v>
                </c:pt>
                <c:pt idx="5343">
                  <c:v>40987</c:v>
                </c:pt>
                <c:pt idx="5344">
                  <c:v>40988</c:v>
                </c:pt>
                <c:pt idx="5345">
                  <c:v>40989</c:v>
                </c:pt>
                <c:pt idx="5346">
                  <c:v>40990</c:v>
                </c:pt>
                <c:pt idx="5347">
                  <c:v>40991</c:v>
                </c:pt>
                <c:pt idx="5348">
                  <c:v>40994</c:v>
                </c:pt>
                <c:pt idx="5349">
                  <c:v>40995</c:v>
                </c:pt>
                <c:pt idx="5350">
                  <c:v>40996</c:v>
                </c:pt>
                <c:pt idx="5351">
                  <c:v>40997</c:v>
                </c:pt>
                <c:pt idx="5352">
                  <c:v>40998</c:v>
                </c:pt>
                <c:pt idx="5353">
                  <c:v>41001</c:v>
                </c:pt>
                <c:pt idx="5354">
                  <c:v>41002</c:v>
                </c:pt>
                <c:pt idx="5355">
                  <c:v>41003</c:v>
                </c:pt>
                <c:pt idx="5356">
                  <c:v>41004</c:v>
                </c:pt>
                <c:pt idx="5357">
                  <c:v>41008</c:v>
                </c:pt>
                <c:pt idx="5358">
                  <c:v>41009</c:v>
                </c:pt>
                <c:pt idx="5359">
                  <c:v>41010</c:v>
                </c:pt>
                <c:pt idx="5360">
                  <c:v>41011</c:v>
                </c:pt>
                <c:pt idx="5361">
                  <c:v>41012</c:v>
                </c:pt>
                <c:pt idx="5362">
                  <c:v>41015</c:v>
                </c:pt>
                <c:pt idx="5363">
                  <c:v>41016</c:v>
                </c:pt>
                <c:pt idx="5364">
                  <c:v>41017</c:v>
                </c:pt>
                <c:pt idx="5365">
                  <c:v>41018</c:v>
                </c:pt>
                <c:pt idx="5366">
                  <c:v>41019</c:v>
                </c:pt>
                <c:pt idx="5367">
                  <c:v>41022</c:v>
                </c:pt>
                <c:pt idx="5368">
                  <c:v>41023</c:v>
                </c:pt>
                <c:pt idx="5369">
                  <c:v>41024</c:v>
                </c:pt>
                <c:pt idx="5370">
                  <c:v>41025</c:v>
                </c:pt>
                <c:pt idx="5371">
                  <c:v>41026</c:v>
                </c:pt>
                <c:pt idx="5372">
                  <c:v>41029</c:v>
                </c:pt>
                <c:pt idx="5373">
                  <c:v>41030</c:v>
                </c:pt>
                <c:pt idx="5374">
                  <c:v>41031</c:v>
                </c:pt>
                <c:pt idx="5375">
                  <c:v>41032</c:v>
                </c:pt>
                <c:pt idx="5376">
                  <c:v>41033</c:v>
                </c:pt>
                <c:pt idx="5377">
                  <c:v>41036</c:v>
                </c:pt>
                <c:pt idx="5378">
                  <c:v>41037</c:v>
                </c:pt>
                <c:pt idx="5379">
                  <c:v>41038</c:v>
                </c:pt>
                <c:pt idx="5380">
                  <c:v>41039</c:v>
                </c:pt>
                <c:pt idx="5381">
                  <c:v>41040</c:v>
                </c:pt>
                <c:pt idx="5382">
                  <c:v>41043</c:v>
                </c:pt>
                <c:pt idx="5383">
                  <c:v>41044</c:v>
                </c:pt>
                <c:pt idx="5384">
                  <c:v>41045</c:v>
                </c:pt>
                <c:pt idx="5385">
                  <c:v>41046</c:v>
                </c:pt>
                <c:pt idx="5386">
                  <c:v>41047</c:v>
                </c:pt>
                <c:pt idx="5387">
                  <c:v>41050</c:v>
                </c:pt>
                <c:pt idx="5388">
                  <c:v>41051</c:v>
                </c:pt>
                <c:pt idx="5389">
                  <c:v>41052</c:v>
                </c:pt>
                <c:pt idx="5390">
                  <c:v>41053</c:v>
                </c:pt>
                <c:pt idx="5391">
                  <c:v>41054</c:v>
                </c:pt>
                <c:pt idx="5392">
                  <c:v>41058</c:v>
                </c:pt>
                <c:pt idx="5393">
                  <c:v>41059</c:v>
                </c:pt>
                <c:pt idx="5394">
                  <c:v>41060</c:v>
                </c:pt>
                <c:pt idx="5395">
                  <c:v>41061</c:v>
                </c:pt>
                <c:pt idx="5396">
                  <c:v>41064</c:v>
                </c:pt>
                <c:pt idx="5397">
                  <c:v>41065</c:v>
                </c:pt>
                <c:pt idx="5398">
                  <c:v>41066</c:v>
                </c:pt>
                <c:pt idx="5399">
                  <c:v>41067</c:v>
                </c:pt>
                <c:pt idx="5400">
                  <c:v>41068</c:v>
                </c:pt>
                <c:pt idx="5401">
                  <c:v>41071</c:v>
                </c:pt>
                <c:pt idx="5402">
                  <c:v>41072</c:v>
                </c:pt>
                <c:pt idx="5403">
                  <c:v>41073</c:v>
                </c:pt>
                <c:pt idx="5404">
                  <c:v>41074</c:v>
                </c:pt>
                <c:pt idx="5405">
                  <c:v>41075</c:v>
                </c:pt>
                <c:pt idx="5406">
                  <c:v>41078</c:v>
                </c:pt>
                <c:pt idx="5407">
                  <c:v>41079</c:v>
                </c:pt>
                <c:pt idx="5408">
                  <c:v>41080</c:v>
                </c:pt>
                <c:pt idx="5409">
                  <c:v>41081</c:v>
                </c:pt>
                <c:pt idx="5410">
                  <c:v>41082</c:v>
                </c:pt>
                <c:pt idx="5411">
                  <c:v>41085</c:v>
                </c:pt>
                <c:pt idx="5412">
                  <c:v>41086</c:v>
                </c:pt>
                <c:pt idx="5413">
                  <c:v>41087</c:v>
                </c:pt>
                <c:pt idx="5414">
                  <c:v>41088</c:v>
                </c:pt>
                <c:pt idx="5415">
                  <c:v>41089</c:v>
                </c:pt>
                <c:pt idx="5416">
                  <c:v>41092</c:v>
                </c:pt>
                <c:pt idx="5417">
                  <c:v>41093</c:v>
                </c:pt>
                <c:pt idx="5418">
                  <c:v>41095</c:v>
                </c:pt>
                <c:pt idx="5419">
                  <c:v>41096</c:v>
                </c:pt>
                <c:pt idx="5420">
                  <c:v>41099</c:v>
                </c:pt>
                <c:pt idx="5421">
                  <c:v>41100</c:v>
                </c:pt>
                <c:pt idx="5422">
                  <c:v>41101</c:v>
                </c:pt>
                <c:pt idx="5423">
                  <c:v>41102</c:v>
                </c:pt>
                <c:pt idx="5424">
                  <c:v>41103</c:v>
                </c:pt>
                <c:pt idx="5425">
                  <c:v>41106</c:v>
                </c:pt>
                <c:pt idx="5426">
                  <c:v>41107</c:v>
                </c:pt>
                <c:pt idx="5427">
                  <c:v>41108</c:v>
                </c:pt>
                <c:pt idx="5428">
                  <c:v>41109</c:v>
                </c:pt>
                <c:pt idx="5429">
                  <c:v>41110</c:v>
                </c:pt>
                <c:pt idx="5430">
                  <c:v>41113</c:v>
                </c:pt>
                <c:pt idx="5431">
                  <c:v>41114</c:v>
                </c:pt>
                <c:pt idx="5432">
                  <c:v>41115</c:v>
                </c:pt>
                <c:pt idx="5433">
                  <c:v>41116</c:v>
                </c:pt>
                <c:pt idx="5434">
                  <c:v>41117</c:v>
                </c:pt>
                <c:pt idx="5435">
                  <c:v>41120</c:v>
                </c:pt>
                <c:pt idx="5436">
                  <c:v>41121</c:v>
                </c:pt>
                <c:pt idx="5437">
                  <c:v>41122</c:v>
                </c:pt>
                <c:pt idx="5438">
                  <c:v>41123</c:v>
                </c:pt>
                <c:pt idx="5439">
                  <c:v>41124</c:v>
                </c:pt>
                <c:pt idx="5440">
                  <c:v>41127</c:v>
                </c:pt>
                <c:pt idx="5441">
                  <c:v>41128</c:v>
                </c:pt>
                <c:pt idx="5442">
                  <c:v>41129</c:v>
                </c:pt>
                <c:pt idx="5443">
                  <c:v>41130</c:v>
                </c:pt>
                <c:pt idx="5444">
                  <c:v>41131</c:v>
                </c:pt>
                <c:pt idx="5445">
                  <c:v>41134</c:v>
                </c:pt>
                <c:pt idx="5446">
                  <c:v>41135</c:v>
                </c:pt>
                <c:pt idx="5447">
                  <c:v>41136</c:v>
                </c:pt>
                <c:pt idx="5448">
                  <c:v>41137</c:v>
                </c:pt>
                <c:pt idx="5449">
                  <c:v>41138</c:v>
                </c:pt>
                <c:pt idx="5450">
                  <c:v>41141</c:v>
                </c:pt>
                <c:pt idx="5451">
                  <c:v>41142</c:v>
                </c:pt>
                <c:pt idx="5452">
                  <c:v>41143</c:v>
                </c:pt>
                <c:pt idx="5453">
                  <c:v>41144</c:v>
                </c:pt>
                <c:pt idx="5454">
                  <c:v>41145</c:v>
                </c:pt>
                <c:pt idx="5455">
                  <c:v>41148</c:v>
                </c:pt>
                <c:pt idx="5456">
                  <c:v>41149</c:v>
                </c:pt>
                <c:pt idx="5457">
                  <c:v>41150</c:v>
                </c:pt>
                <c:pt idx="5458">
                  <c:v>41151</c:v>
                </c:pt>
                <c:pt idx="5459">
                  <c:v>41152</c:v>
                </c:pt>
                <c:pt idx="5460">
                  <c:v>41156</c:v>
                </c:pt>
                <c:pt idx="5461">
                  <c:v>41157</c:v>
                </c:pt>
                <c:pt idx="5462">
                  <c:v>41158</c:v>
                </c:pt>
                <c:pt idx="5463">
                  <c:v>41159</c:v>
                </c:pt>
                <c:pt idx="5464">
                  <c:v>41162</c:v>
                </c:pt>
                <c:pt idx="5465">
                  <c:v>41163</c:v>
                </c:pt>
                <c:pt idx="5466">
                  <c:v>41164</c:v>
                </c:pt>
                <c:pt idx="5467">
                  <c:v>41165</c:v>
                </c:pt>
                <c:pt idx="5468">
                  <c:v>41166</c:v>
                </c:pt>
                <c:pt idx="5469">
                  <c:v>41169</c:v>
                </c:pt>
                <c:pt idx="5470">
                  <c:v>41170</c:v>
                </c:pt>
                <c:pt idx="5471">
                  <c:v>41171</c:v>
                </c:pt>
                <c:pt idx="5472">
                  <c:v>41172</c:v>
                </c:pt>
                <c:pt idx="5473">
                  <c:v>41173</c:v>
                </c:pt>
                <c:pt idx="5474">
                  <c:v>41176</c:v>
                </c:pt>
                <c:pt idx="5475">
                  <c:v>41177</c:v>
                </c:pt>
                <c:pt idx="5476">
                  <c:v>41178</c:v>
                </c:pt>
                <c:pt idx="5477">
                  <c:v>41179</c:v>
                </c:pt>
                <c:pt idx="5478">
                  <c:v>41180</c:v>
                </c:pt>
                <c:pt idx="5479">
                  <c:v>41183</c:v>
                </c:pt>
                <c:pt idx="5480">
                  <c:v>41184</c:v>
                </c:pt>
                <c:pt idx="5481">
                  <c:v>41185</c:v>
                </c:pt>
                <c:pt idx="5482">
                  <c:v>41186</c:v>
                </c:pt>
                <c:pt idx="5483">
                  <c:v>41187</c:v>
                </c:pt>
                <c:pt idx="5484">
                  <c:v>41190</c:v>
                </c:pt>
                <c:pt idx="5485">
                  <c:v>41191</c:v>
                </c:pt>
                <c:pt idx="5486">
                  <c:v>41192</c:v>
                </c:pt>
                <c:pt idx="5487">
                  <c:v>41193</c:v>
                </c:pt>
                <c:pt idx="5488">
                  <c:v>41194</c:v>
                </c:pt>
                <c:pt idx="5489">
                  <c:v>41197</c:v>
                </c:pt>
                <c:pt idx="5490">
                  <c:v>41198</c:v>
                </c:pt>
                <c:pt idx="5491">
                  <c:v>41199</c:v>
                </c:pt>
                <c:pt idx="5492">
                  <c:v>41200</c:v>
                </c:pt>
                <c:pt idx="5493">
                  <c:v>41201</c:v>
                </c:pt>
                <c:pt idx="5494">
                  <c:v>41204</c:v>
                </c:pt>
                <c:pt idx="5495">
                  <c:v>41205</c:v>
                </c:pt>
                <c:pt idx="5496">
                  <c:v>41206</c:v>
                </c:pt>
                <c:pt idx="5497">
                  <c:v>41207</c:v>
                </c:pt>
                <c:pt idx="5498">
                  <c:v>41208</c:v>
                </c:pt>
                <c:pt idx="5499">
                  <c:v>41213</c:v>
                </c:pt>
                <c:pt idx="5500">
                  <c:v>41214</c:v>
                </c:pt>
                <c:pt idx="5501">
                  <c:v>41215</c:v>
                </c:pt>
                <c:pt idx="5502">
                  <c:v>41218</c:v>
                </c:pt>
                <c:pt idx="5503">
                  <c:v>41219</c:v>
                </c:pt>
                <c:pt idx="5504">
                  <c:v>41220</c:v>
                </c:pt>
                <c:pt idx="5505">
                  <c:v>41221</c:v>
                </c:pt>
                <c:pt idx="5506">
                  <c:v>41222</c:v>
                </c:pt>
                <c:pt idx="5507">
                  <c:v>41225</c:v>
                </c:pt>
                <c:pt idx="5508">
                  <c:v>41226</c:v>
                </c:pt>
                <c:pt idx="5509">
                  <c:v>41227</c:v>
                </c:pt>
                <c:pt idx="5510">
                  <c:v>41228</c:v>
                </c:pt>
                <c:pt idx="5511">
                  <c:v>41229</c:v>
                </c:pt>
                <c:pt idx="5512">
                  <c:v>41232</c:v>
                </c:pt>
                <c:pt idx="5513">
                  <c:v>41233</c:v>
                </c:pt>
                <c:pt idx="5514">
                  <c:v>41234</c:v>
                </c:pt>
                <c:pt idx="5515">
                  <c:v>41236</c:v>
                </c:pt>
                <c:pt idx="5516">
                  <c:v>41239</c:v>
                </c:pt>
                <c:pt idx="5517">
                  <c:v>41240</c:v>
                </c:pt>
                <c:pt idx="5518">
                  <c:v>41241</c:v>
                </c:pt>
                <c:pt idx="5519">
                  <c:v>41242</c:v>
                </c:pt>
                <c:pt idx="5520">
                  <c:v>41243</c:v>
                </c:pt>
                <c:pt idx="5521">
                  <c:v>41246</c:v>
                </c:pt>
                <c:pt idx="5522">
                  <c:v>41247</c:v>
                </c:pt>
                <c:pt idx="5523">
                  <c:v>41248</c:v>
                </c:pt>
                <c:pt idx="5524">
                  <c:v>41249</c:v>
                </c:pt>
                <c:pt idx="5525">
                  <c:v>41250</c:v>
                </c:pt>
                <c:pt idx="5526">
                  <c:v>41253</c:v>
                </c:pt>
                <c:pt idx="5527">
                  <c:v>41254</c:v>
                </c:pt>
                <c:pt idx="5528">
                  <c:v>41255</c:v>
                </c:pt>
                <c:pt idx="5529">
                  <c:v>41256</c:v>
                </c:pt>
                <c:pt idx="5530">
                  <c:v>41257</c:v>
                </c:pt>
                <c:pt idx="5531">
                  <c:v>41260</c:v>
                </c:pt>
                <c:pt idx="5532">
                  <c:v>41261</c:v>
                </c:pt>
                <c:pt idx="5533">
                  <c:v>41262</c:v>
                </c:pt>
                <c:pt idx="5534">
                  <c:v>41263</c:v>
                </c:pt>
                <c:pt idx="5535">
                  <c:v>41264</c:v>
                </c:pt>
                <c:pt idx="5536">
                  <c:v>41267</c:v>
                </c:pt>
                <c:pt idx="5537">
                  <c:v>41269</c:v>
                </c:pt>
                <c:pt idx="5538">
                  <c:v>41270</c:v>
                </c:pt>
                <c:pt idx="5539">
                  <c:v>41271</c:v>
                </c:pt>
                <c:pt idx="5540">
                  <c:v>41274</c:v>
                </c:pt>
                <c:pt idx="5541">
                  <c:v>41276</c:v>
                </c:pt>
                <c:pt idx="5542">
                  <c:v>41277</c:v>
                </c:pt>
                <c:pt idx="5543">
                  <c:v>41278</c:v>
                </c:pt>
                <c:pt idx="5544">
                  <c:v>41281</c:v>
                </c:pt>
                <c:pt idx="5545">
                  <c:v>41282</c:v>
                </c:pt>
                <c:pt idx="5546">
                  <c:v>41283</c:v>
                </c:pt>
                <c:pt idx="5547">
                  <c:v>41284</c:v>
                </c:pt>
                <c:pt idx="5548">
                  <c:v>41285</c:v>
                </c:pt>
                <c:pt idx="5549">
                  <c:v>41288</c:v>
                </c:pt>
                <c:pt idx="5550">
                  <c:v>41289</c:v>
                </c:pt>
                <c:pt idx="5551">
                  <c:v>41290</c:v>
                </c:pt>
                <c:pt idx="5552">
                  <c:v>41291</c:v>
                </c:pt>
                <c:pt idx="5553">
                  <c:v>41292</c:v>
                </c:pt>
                <c:pt idx="5554">
                  <c:v>41296</c:v>
                </c:pt>
                <c:pt idx="5555">
                  <c:v>41297</c:v>
                </c:pt>
                <c:pt idx="5556">
                  <c:v>41298</c:v>
                </c:pt>
                <c:pt idx="5557">
                  <c:v>41299</c:v>
                </c:pt>
                <c:pt idx="5558">
                  <c:v>41302</c:v>
                </c:pt>
                <c:pt idx="5559">
                  <c:v>41303</c:v>
                </c:pt>
                <c:pt idx="5560">
                  <c:v>41304</c:v>
                </c:pt>
                <c:pt idx="5561">
                  <c:v>41305</c:v>
                </c:pt>
                <c:pt idx="5562">
                  <c:v>41306</c:v>
                </c:pt>
                <c:pt idx="5563">
                  <c:v>41309</c:v>
                </c:pt>
                <c:pt idx="5564">
                  <c:v>41310</c:v>
                </c:pt>
                <c:pt idx="5565">
                  <c:v>41311</c:v>
                </c:pt>
                <c:pt idx="5566">
                  <c:v>41312</c:v>
                </c:pt>
                <c:pt idx="5567">
                  <c:v>41313</c:v>
                </c:pt>
                <c:pt idx="5568">
                  <c:v>41316</c:v>
                </c:pt>
                <c:pt idx="5569">
                  <c:v>41317</c:v>
                </c:pt>
                <c:pt idx="5570">
                  <c:v>41318</c:v>
                </c:pt>
                <c:pt idx="5571">
                  <c:v>41319</c:v>
                </c:pt>
                <c:pt idx="5572">
                  <c:v>41320</c:v>
                </c:pt>
                <c:pt idx="5573">
                  <c:v>41324</c:v>
                </c:pt>
                <c:pt idx="5574">
                  <c:v>41325</c:v>
                </c:pt>
                <c:pt idx="5575">
                  <c:v>41326</c:v>
                </c:pt>
                <c:pt idx="5576">
                  <c:v>41327</c:v>
                </c:pt>
                <c:pt idx="5577">
                  <c:v>41330</c:v>
                </c:pt>
                <c:pt idx="5578">
                  <c:v>41331</c:v>
                </c:pt>
                <c:pt idx="5579">
                  <c:v>41332</c:v>
                </c:pt>
                <c:pt idx="5580">
                  <c:v>41333</c:v>
                </c:pt>
                <c:pt idx="5581">
                  <c:v>41334</c:v>
                </c:pt>
                <c:pt idx="5582">
                  <c:v>41337</c:v>
                </c:pt>
                <c:pt idx="5583">
                  <c:v>41338</c:v>
                </c:pt>
                <c:pt idx="5584">
                  <c:v>41339</c:v>
                </c:pt>
                <c:pt idx="5585">
                  <c:v>41340</c:v>
                </c:pt>
                <c:pt idx="5586">
                  <c:v>41341</c:v>
                </c:pt>
                <c:pt idx="5587">
                  <c:v>41344</c:v>
                </c:pt>
                <c:pt idx="5588">
                  <c:v>41345</c:v>
                </c:pt>
                <c:pt idx="5589">
                  <c:v>41346</c:v>
                </c:pt>
                <c:pt idx="5590">
                  <c:v>41347</c:v>
                </c:pt>
                <c:pt idx="5591">
                  <c:v>41348</c:v>
                </c:pt>
                <c:pt idx="5592">
                  <c:v>41351</c:v>
                </c:pt>
                <c:pt idx="5593">
                  <c:v>41352</c:v>
                </c:pt>
                <c:pt idx="5594">
                  <c:v>41353</c:v>
                </c:pt>
                <c:pt idx="5595">
                  <c:v>41354</c:v>
                </c:pt>
                <c:pt idx="5596">
                  <c:v>41355</c:v>
                </c:pt>
                <c:pt idx="5597">
                  <c:v>41358</c:v>
                </c:pt>
                <c:pt idx="5598">
                  <c:v>41359</c:v>
                </c:pt>
                <c:pt idx="5599">
                  <c:v>41360</c:v>
                </c:pt>
                <c:pt idx="5600">
                  <c:v>41361</c:v>
                </c:pt>
                <c:pt idx="5601">
                  <c:v>41365</c:v>
                </c:pt>
                <c:pt idx="5602">
                  <c:v>41366</c:v>
                </c:pt>
                <c:pt idx="5603">
                  <c:v>41367</c:v>
                </c:pt>
                <c:pt idx="5604">
                  <c:v>41368</c:v>
                </c:pt>
                <c:pt idx="5605">
                  <c:v>41369</c:v>
                </c:pt>
                <c:pt idx="5606">
                  <c:v>41372</c:v>
                </c:pt>
                <c:pt idx="5607">
                  <c:v>41373</c:v>
                </c:pt>
                <c:pt idx="5608">
                  <c:v>41374</c:v>
                </c:pt>
                <c:pt idx="5609">
                  <c:v>41375</c:v>
                </c:pt>
                <c:pt idx="5610">
                  <c:v>41376</c:v>
                </c:pt>
                <c:pt idx="5611">
                  <c:v>41379</c:v>
                </c:pt>
                <c:pt idx="5612">
                  <c:v>41380</c:v>
                </c:pt>
                <c:pt idx="5613">
                  <c:v>41381</c:v>
                </c:pt>
                <c:pt idx="5614">
                  <c:v>41382</c:v>
                </c:pt>
                <c:pt idx="5615">
                  <c:v>41383</c:v>
                </c:pt>
                <c:pt idx="5616">
                  <c:v>41386</c:v>
                </c:pt>
                <c:pt idx="5617">
                  <c:v>41387</c:v>
                </c:pt>
                <c:pt idx="5618">
                  <c:v>41388</c:v>
                </c:pt>
                <c:pt idx="5619">
                  <c:v>41389</c:v>
                </c:pt>
                <c:pt idx="5620">
                  <c:v>41390</c:v>
                </c:pt>
                <c:pt idx="5621">
                  <c:v>41393</c:v>
                </c:pt>
                <c:pt idx="5622">
                  <c:v>41394</c:v>
                </c:pt>
                <c:pt idx="5623">
                  <c:v>41395</c:v>
                </c:pt>
                <c:pt idx="5624">
                  <c:v>41396</c:v>
                </c:pt>
                <c:pt idx="5625">
                  <c:v>41397</c:v>
                </c:pt>
                <c:pt idx="5626">
                  <c:v>41400</c:v>
                </c:pt>
                <c:pt idx="5627">
                  <c:v>41401</c:v>
                </c:pt>
                <c:pt idx="5628">
                  <c:v>41402</c:v>
                </c:pt>
                <c:pt idx="5629">
                  <c:v>41403</c:v>
                </c:pt>
                <c:pt idx="5630">
                  <c:v>41404</c:v>
                </c:pt>
                <c:pt idx="5631">
                  <c:v>41407</c:v>
                </c:pt>
                <c:pt idx="5632">
                  <c:v>41408</c:v>
                </c:pt>
                <c:pt idx="5633">
                  <c:v>41409</c:v>
                </c:pt>
                <c:pt idx="5634">
                  <c:v>41410</c:v>
                </c:pt>
                <c:pt idx="5635">
                  <c:v>41411</c:v>
                </c:pt>
                <c:pt idx="5636">
                  <c:v>41414</c:v>
                </c:pt>
                <c:pt idx="5637">
                  <c:v>41415</c:v>
                </c:pt>
                <c:pt idx="5638">
                  <c:v>41416</c:v>
                </c:pt>
                <c:pt idx="5639">
                  <c:v>41417</c:v>
                </c:pt>
                <c:pt idx="5640">
                  <c:v>41418</c:v>
                </c:pt>
                <c:pt idx="5641">
                  <c:v>41422</c:v>
                </c:pt>
                <c:pt idx="5642">
                  <c:v>41423</c:v>
                </c:pt>
                <c:pt idx="5643">
                  <c:v>41424</c:v>
                </c:pt>
                <c:pt idx="5644">
                  <c:v>41425</c:v>
                </c:pt>
                <c:pt idx="5645">
                  <c:v>41428</c:v>
                </c:pt>
                <c:pt idx="5646">
                  <c:v>41429</c:v>
                </c:pt>
                <c:pt idx="5647">
                  <c:v>41430</c:v>
                </c:pt>
                <c:pt idx="5648">
                  <c:v>41431</c:v>
                </c:pt>
                <c:pt idx="5649">
                  <c:v>41432</c:v>
                </c:pt>
                <c:pt idx="5650">
                  <c:v>41435</c:v>
                </c:pt>
                <c:pt idx="5651">
                  <c:v>41436</c:v>
                </c:pt>
                <c:pt idx="5652">
                  <c:v>41437</c:v>
                </c:pt>
                <c:pt idx="5653">
                  <c:v>41438</c:v>
                </c:pt>
                <c:pt idx="5654">
                  <c:v>41439</c:v>
                </c:pt>
                <c:pt idx="5655">
                  <c:v>41442</c:v>
                </c:pt>
                <c:pt idx="5656">
                  <c:v>41443</c:v>
                </c:pt>
                <c:pt idx="5657">
                  <c:v>41444</c:v>
                </c:pt>
                <c:pt idx="5658">
                  <c:v>41445</c:v>
                </c:pt>
                <c:pt idx="5659">
                  <c:v>41446</c:v>
                </c:pt>
                <c:pt idx="5660">
                  <c:v>41449</c:v>
                </c:pt>
                <c:pt idx="5661">
                  <c:v>41450</c:v>
                </c:pt>
                <c:pt idx="5662">
                  <c:v>41451</c:v>
                </c:pt>
                <c:pt idx="5663">
                  <c:v>41452</c:v>
                </c:pt>
                <c:pt idx="5664">
                  <c:v>41453</c:v>
                </c:pt>
                <c:pt idx="5665">
                  <c:v>41456</c:v>
                </c:pt>
                <c:pt idx="5666">
                  <c:v>41457</c:v>
                </c:pt>
                <c:pt idx="5667">
                  <c:v>41458</c:v>
                </c:pt>
                <c:pt idx="5668">
                  <c:v>41460</c:v>
                </c:pt>
                <c:pt idx="5669">
                  <c:v>41463</c:v>
                </c:pt>
                <c:pt idx="5670">
                  <c:v>41464</c:v>
                </c:pt>
                <c:pt idx="5671">
                  <c:v>41465</c:v>
                </c:pt>
                <c:pt idx="5672">
                  <c:v>41466</c:v>
                </c:pt>
                <c:pt idx="5673">
                  <c:v>41467</c:v>
                </c:pt>
                <c:pt idx="5674">
                  <c:v>41470</c:v>
                </c:pt>
                <c:pt idx="5675">
                  <c:v>41471</c:v>
                </c:pt>
                <c:pt idx="5676">
                  <c:v>41472</c:v>
                </c:pt>
                <c:pt idx="5677">
                  <c:v>41473</c:v>
                </c:pt>
                <c:pt idx="5678">
                  <c:v>41474</c:v>
                </c:pt>
                <c:pt idx="5679">
                  <c:v>41477</c:v>
                </c:pt>
                <c:pt idx="5680">
                  <c:v>41478</c:v>
                </c:pt>
                <c:pt idx="5681">
                  <c:v>41479</c:v>
                </c:pt>
                <c:pt idx="5682">
                  <c:v>41480</c:v>
                </c:pt>
                <c:pt idx="5683">
                  <c:v>41481</c:v>
                </c:pt>
                <c:pt idx="5684">
                  <c:v>41484</c:v>
                </c:pt>
                <c:pt idx="5685">
                  <c:v>41485</c:v>
                </c:pt>
                <c:pt idx="5686">
                  <c:v>41486</c:v>
                </c:pt>
                <c:pt idx="5687">
                  <c:v>41487</c:v>
                </c:pt>
                <c:pt idx="5688">
                  <c:v>41488</c:v>
                </c:pt>
                <c:pt idx="5689">
                  <c:v>41491</c:v>
                </c:pt>
                <c:pt idx="5690">
                  <c:v>41492</c:v>
                </c:pt>
                <c:pt idx="5691">
                  <c:v>41493</c:v>
                </c:pt>
                <c:pt idx="5692">
                  <c:v>41494</c:v>
                </c:pt>
                <c:pt idx="5693">
                  <c:v>41495</c:v>
                </c:pt>
                <c:pt idx="5694">
                  <c:v>41498</c:v>
                </c:pt>
                <c:pt idx="5695">
                  <c:v>41499</c:v>
                </c:pt>
                <c:pt idx="5696">
                  <c:v>41500</c:v>
                </c:pt>
                <c:pt idx="5697">
                  <c:v>41501</c:v>
                </c:pt>
                <c:pt idx="5698">
                  <c:v>41502</c:v>
                </c:pt>
                <c:pt idx="5699">
                  <c:v>41505</c:v>
                </c:pt>
                <c:pt idx="5700">
                  <c:v>41506</c:v>
                </c:pt>
                <c:pt idx="5701">
                  <c:v>41507</c:v>
                </c:pt>
                <c:pt idx="5702">
                  <c:v>41508</c:v>
                </c:pt>
                <c:pt idx="5703">
                  <c:v>41509</c:v>
                </c:pt>
                <c:pt idx="5704">
                  <c:v>41512</c:v>
                </c:pt>
                <c:pt idx="5705">
                  <c:v>41513</c:v>
                </c:pt>
                <c:pt idx="5706">
                  <c:v>41514</c:v>
                </c:pt>
                <c:pt idx="5707">
                  <c:v>41515</c:v>
                </c:pt>
                <c:pt idx="5708">
                  <c:v>41516</c:v>
                </c:pt>
                <c:pt idx="5709">
                  <c:v>41520</c:v>
                </c:pt>
                <c:pt idx="5710">
                  <c:v>41521</c:v>
                </c:pt>
                <c:pt idx="5711">
                  <c:v>41522</c:v>
                </c:pt>
                <c:pt idx="5712">
                  <c:v>41523</c:v>
                </c:pt>
                <c:pt idx="5713">
                  <c:v>41526</c:v>
                </c:pt>
                <c:pt idx="5714">
                  <c:v>41527</c:v>
                </c:pt>
                <c:pt idx="5715">
                  <c:v>41528</c:v>
                </c:pt>
                <c:pt idx="5716">
                  <c:v>41529</c:v>
                </c:pt>
                <c:pt idx="5717">
                  <c:v>41530</c:v>
                </c:pt>
                <c:pt idx="5718">
                  <c:v>41533</c:v>
                </c:pt>
                <c:pt idx="5719">
                  <c:v>41534</c:v>
                </c:pt>
                <c:pt idx="5720">
                  <c:v>41535</c:v>
                </c:pt>
                <c:pt idx="5721">
                  <c:v>41536</c:v>
                </c:pt>
                <c:pt idx="5722">
                  <c:v>41537</c:v>
                </c:pt>
                <c:pt idx="5723">
                  <c:v>41540</c:v>
                </c:pt>
                <c:pt idx="5724">
                  <c:v>41541</c:v>
                </c:pt>
                <c:pt idx="5725">
                  <c:v>41542</c:v>
                </c:pt>
                <c:pt idx="5726">
                  <c:v>41543</c:v>
                </c:pt>
                <c:pt idx="5727">
                  <c:v>41544</c:v>
                </c:pt>
                <c:pt idx="5728">
                  <c:v>41547</c:v>
                </c:pt>
                <c:pt idx="5729">
                  <c:v>41548</c:v>
                </c:pt>
                <c:pt idx="5730">
                  <c:v>41549</c:v>
                </c:pt>
                <c:pt idx="5731">
                  <c:v>41550</c:v>
                </c:pt>
                <c:pt idx="5732">
                  <c:v>41551</c:v>
                </c:pt>
                <c:pt idx="5733">
                  <c:v>41554</c:v>
                </c:pt>
                <c:pt idx="5734">
                  <c:v>41555</c:v>
                </c:pt>
                <c:pt idx="5735">
                  <c:v>41556</c:v>
                </c:pt>
                <c:pt idx="5736">
                  <c:v>41557</c:v>
                </c:pt>
                <c:pt idx="5737">
                  <c:v>41558</c:v>
                </c:pt>
                <c:pt idx="5738">
                  <c:v>41561</c:v>
                </c:pt>
                <c:pt idx="5739">
                  <c:v>41562</c:v>
                </c:pt>
                <c:pt idx="5740">
                  <c:v>41563</c:v>
                </c:pt>
                <c:pt idx="5741">
                  <c:v>41564</c:v>
                </c:pt>
                <c:pt idx="5742">
                  <c:v>41565</c:v>
                </c:pt>
                <c:pt idx="5743">
                  <c:v>41568</c:v>
                </c:pt>
                <c:pt idx="5744">
                  <c:v>41569</c:v>
                </c:pt>
                <c:pt idx="5745">
                  <c:v>41570</c:v>
                </c:pt>
                <c:pt idx="5746">
                  <c:v>41571</c:v>
                </c:pt>
                <c:pt idx="5747">
                  <c:v>41572</c:v>
                </c:pt>
                <c:pt idx="5748">
                  <c:v>41575</c:v>
                </c:pt>
                <c:pt idx="5749">
                  <c:v>41576</c:v>
                </c:pt>
                <c:pt idx="5750">
                  <c:v>41577</c:v>
                </c:pt>
                <c:pt idx="5751">
                  <c:v>41578</c:v>
                </c:pt>
                <c:pt idx="5752">
                  <c:v>41579</c:v>
                </c:pt>
                <c:pt idx="5753">
                  <c:v>41582</c:v>
                </c:pt>
                <c:pt idx="5754">
                  <c:v>41583</c:v>
                </c:pt>
                <c:pt idx="5755">
                  <c:v>41584</c:v>
                </c:pt>
                <c:pt idx="5756">
                  <c:v>41585</c:v>
                </c:pt>
                <c:pt idx="5757">
                  <c:v>41586</c:v>
                </c:pt>
                <c:pt idx="5758">
                  <c:v>41589</c:v>
                </c:pt>
                <c:pt idx="5759">
                  <c:v>41590</c:v>
                </c:pt>
                <c:pt idx="5760">
                  <c:v>41591</c:v>
                </c:pt>
                <c:pt idx="5761">
                  <c:v>41592</c:v>
                </c:pt>
                <c:pt idx="5762">
                  <c:v>41593</c:v>
                </c:pt>
                <c:pt idx="5763">
                  <c:v>41596</c:v>
                </c:pt>
                <c:pt idx="5764">
                  <c:v>41597</c:v>
                </c:pt>
                <c:pt idx="5765">
                  <c:v>41598</c:v>
                </c:pt>
                <c:pt idx="5766">
                  <c:v>41599</c:v>
                </c:pt>
                <c:pt idx="5767">
                  <c:v>41600</c:v>
                </c:pt>
                <c:pt idx="5768">
                  <c:v>41603</c:v>
                </c:pt>
                <c:pt idx="5769">
                  <c:v>41604</c:v>
                </c:pt>
                <c:pt idx="5770">
                  <c:v>41605</c:v>
                </c:pt>
                <c:pt idx="5771">
                  <c:v>41607</c:v>
                </c:pt>
                <c:pt idx="5772">
                  <c:v>41610</c:v>
                </c:pt>
                <c:pt idx="5773">
                  <c:v>41611</c:v>
                </c:pt>
                <c:pt idx="5774">
                  <c:v>41612</c:v>
                </c:pt>
                <c:pt idx="5775">
                  <c:v>41613</c:v>
                </c:pt>
                <c:pt idx="5776">
                  <c:v>41614</c:v>
                </c:pt>
                <c:pt idx="5777">
                  <c:v>41617</c:v>
                </c:pt>
                <c:pt idx="5778">
                  <c:v>41618</c:v>
                </c:pt>
                <c:pt idx="5779">
                  <c:v>41619</c:v>
                </c:pt>
                <c:pt idx="5780">
                  <c:v>41620</c:v>
                </c:pt>
                <c:pt idx="5781">
                  <c:v>41621</c:v>
                </c:pt>
                <c:pt idx="5782">
                  <c:v>41624</c:v>
                </c:pt>
                <c:pt idx="5783">
                  <c:v>41625</c:v>
                </c:pt>
                <c:pt idx="5784">
                  <c:v>41626</c:v>
                </c:pt>
                <c:pt idx="5785">
                  <c:v>41627</c:v>
                </c:pt>
                <c:pt idx="5786">
                  <c:v>41628</c:v>
                </c:pt>
                <c:pt idx="5787">
                  <c:v>41631</c:v>
                </c:pt>
                <c:pt idx="5788">
                  <c:v>41632</c:v>
                </c:pt>
                <c:pt idx="5789">
                  <c:v>41634</c:v>
                </c:pt>
                <c:pt idx="5790">
                  <c:v>41635</c:v>
                </c:pt>
                <c:pt idx="5791">
                  <c:v>41638</c:v>
                </c:pt>
                <c:pt idx="5792">
                  <c:v>41639</c:v>
                </c:pt>
                <c:pt idx="5793">
                  <c:v>41641</c:v>
                </c:pt>
                <c:pt idx="5794">
                  <c:v>41642</c:v>
                </c:pt>
                <c:pt idx="5795">
                  <c:v>41645</c:v>
                </c:pt>
                <c:pt idx="5796">
                  <c:v>41646</c:v>
                </c:pt>
                <c:pt idx="5797">
                  <c:v>41647</c:v>
                </c:pt>
                <c:pt idx="5798">
                  <c:v>41648</c:v>
                </c:pt>
                <c:pt idx="5799">
                  <c:v>41649</c:v>
                </c:pt>
                <c:pt idx="5800">
                  <c:v>41652</c:v>
                </c:pt>
                <c:pt idx="5801">
                  <c:v>41653</c:v>
                </c:pt>
                <c:pt idx="5802">
                  <c:v>41654</c:v>
                </c:pt>
                <c:pt idx="5803">
                  <c:v>41655</c:v>
                </c:pt>
                <c:pt idx="5804">
                  <c:v>41656</c:v>
                </c:pt>
                <c:pt idx="5805">
                  <c:v>41660</c:v>
                </c:pt>
                <c:pt idx="5806">
                  <c:v>41661</c:v>
                </c:pt>
                <c:pt idx="5807">
                  <c:v>41662</c:v>
                </c:pt>
                <c:pt idx="5808">
                  <c:v>41663</c:v>
                </c:pt>
                <c:pt idx="5809">
                  <c:v>41666</c:v>
                </c:pt>
                <c:pt idx="5810">
                  <c:v>41667</c:v>
                </c:pt>
                <c:pt idx="5811">
                  <c:v>41668</c:v>
                </c:pt>
                <c:pt idx="5812">
                  <c:v>41669</c:v>
                </c:pt>
                <c:pt idx="5813">
                  <c:v>41670</c:v>
                </c:pt>
                <c:pt idx="5814">
                  <c:v>41673</c:v>
                </c:pt>
                <c:pt idx="5815">
                  <c:v>41674</c:v>
                </c:pt>
                <c:pt idx="5816">
                  <c:v>41675</c:v>
                </c:pt>
                <c:pt idx="5817">
                  <c:v>41676</c:v>
                </c:pt>
                <c:pt idx="5818">
                  <c:v>41677</c:v>
                </c:pt>
                <c:pt idx="5819">
                  <c:v>41680</c:v>
                </c:pt>
                <c:pt idx="5820">
                  <c:v>41681</c:v>
                </c:pt>
                <c:pt idx="5821">
                  <c:v>41682</c:v>
                </c:pt>
                <c:pt idx="5822">
                  <c:v>41683</c:v>
                </c:pt>
                <c:pt idx="5823">
                  <c:v>41684</c:v>
                </c:pt>
                <c:pt idx="5824">
                  <c:v>41688</c:v>
                </c:pt>
                <c:pt idx="5825">
                  <c:v>41689</c:v>
                </c:pt>
                <c:pt idx="5826">
                  <c:v>41690</c:v>
                </c:pt>
                <c:pt idx="5827">
                  <c:v>41691</c:v>
                </c:pt>
                <c:pt idx="5828">
                  <c:v>41694</c:v>
                </c:pt>
                <c:pt idx="5829">
                  <c:v>41695</c:v>
                </c:pt>
                <c:pt idx="5830">
                  <c:v>41696</c:v>
                </c:pt>
                <c:pt idx="5831">
                  <c:v>41697</c:v>
                </c:pt>
                <c:pt idx="5832">
                  <c:v>41698</c:v>
                </c:pt>
                <c:pt idx="5833">
                  <c:v>41701</c:v>
                </c:pt>
                <c:pt idx="5834">
                  <c:v>41702</c:v>
                </c:pt>
                <c:pt idx="5835">
                  <c:v>41703</c:v>
                </c:pt>
                <c:pt idx="5836">
                  <c:v>41704</c:v>
                </c:pt>
                <c:pt idx="5837">
                  <c:v>41705</c:v>
                </c:pt>
                <c:pt idx="5838">
                  <c:v>41708</c:v>
                </c:pt>
                <c:pt idx="5839">
                  <c:v>41709</c:v>
                </c:pt>
                <c:pt idx="5840">
                  <c:v>41710</c:v>
                </c:pt>
                <c:pt idx="5841">
                  <c:v>41711</c:v>
                </c:pt>
                <c:pt idx="5842">
                  <c:v>41712</c:v>
                </c:pt>
                <c:pt idx="5843">
                  <c:v>41715</c:v>
                </c:pt>
                <c:pt idx="5844">
                  <c:v>41716</c:v>
                </c:pt>
                <c:pt idx="5845">
                  <c:v>41717</c:v>
                </c:pt>
                <c:pt idx="5846">
                  <c:v>41718</c:v>
                </c:pt>
                <c:pt idx="5847">
                  <c:v>41719</c:v>
                </c:pt>
                <c:pt idx="5848">
                  <c:v>41722</c:v>
                </c:pt>
                <c:pt idx="5849">
                  <c:v>41723</c:v>
                </c:pt>
                <c:pt idx="5850">
                  <c:v>41724</c:v>
                </c:pt>
                <c:pt idx="5851">
                  <c:v>41725</c:v>
                </c:pt>
                <c:pt idx="5852">
                  <c:v>41726</c:v>
                </c:pt>
                <c:pt idx="5853">
                  <c:v>41729</c:v>
                </c:pt>
                <c:pt idx="5854">
                  <c:v>41730</c:v>
                </c:pt>
                <c:pt idx="5855">
                  <c:v>41731</c:v>
                </c:pt>
                <c:pt idx="5856">
                  <c:v>41732</c:v>
                </c:pt>
                <c:pt idx="5857">
                  <c:v>41733</c:v>
                </c:pt>
                <c:pt idx="5858">
                  <c:v>41736</c:v>
                </c:pt>
                <c:pt idx="5859">
                  <c:v>41737</c:v>
                </c:pt>
                <c:pt idx="5860">
                  <c:v>41738</c:v>
                </c:pt>
                <c:pt idx="5861">
                  <c:v>41739</c:v>
                </c:pt>
                <c:pt idx="5862">
                  <c:v>41740</c:v>
                </c:pt>
                <c:pt idx="5863">
                  <c:v>41743</c:v>
                </c:pt>
                <c:pt idx="5864">
                  <c:v>41744</c:v>
                </c:pt>
                <c:pt idx="5865">
                  <c:v>41745</c:v>
                </c:pt>
                <c:pt idx="5866">
                  <c:v>41746</c:v>
                </c:pt>
                <c:pt idx="5867">
                  <c:v>41750</c:v>
                </c:pt>
                <c:pt idx="5868">
                  <c:v>41751</c:v>
                </c:pt>
                <c:pt idx="5869">
                  <c:v>41752</c:v>
                </c:pt>
                <c:pt idx="5870">
                  <c:v>41753</c:v>
                </c:pt>
                <c:pt idx="5871">
                  <c:v>41754</c:v>
                </c:pt>
                <c:pt idx="5872">
                  <c:v>41757</c:v>
                </c:pt>
                <c:pt idx="5873">
                  <c:v>41758</c:v>
                </c:pt>
                <c:pt idx="5874">
                  <c:v>41759</c:v>
                </c:pt>
                <c:pt idx="5875">
                  <c:v>41760</c:v>
                </c:pt>
                <c:pt idx="5876">
                  <c:v>41761</c:v>
                </c:pt>
                <c:pt idx="5877">
                  <c:v>41764</c:v>
                </c:pt>
                <c:pt idx="5878">
                  <c:v>41765</c:v>
                </c:pt>
                <c:pt idx="5879">
                  <c:v>41766</c:v>
                </c:pt>
                <c:pt idx="5880">
                  <c:v>41767</c:v>
                </c:pt>
                <c:pt idx="5881">
                  <c:v>41768</c:v>
                </c:pt>
                <c:pt idx="5882">
                  <c:v>41771</c:v>
                </c:pt>
                <c:pt idx="5883">
                  <c:v>41772</c:v>
                </c:pt>
                <c:pt idx="5884">
                  <c:v>41773</c:v>
                </c:pt>
                <c:pt idx="5885">
                  <c:v>41774</c:v>
                </c:pt>
                <c:pt idx="5886">
                  <c:v>41775</c:v>
                </c:pt>
                <c:pt idx="5887">
                  <c:v>41778</c:v>
                </c:pt>
                <c:pt idx="5888">
                  <c:v>41779</c:v>
                </c:pt>
                <c:pt idx="5889">
                  <c:v>41780</c:v>
                </c:pt>
                <c:pt idx="5890">
                  <c:v>41781</c:v>
                </c:pt>
                <c:pt idx="5891">
                  <c:v>41782</c:v>
                </c:pt>
                <c:pt idx="5892">
                  <c:v>41786</c:v>
                </c:pt>
                <c:pt idx="5893">
                  <c:v>41787</c:v>
                </c:pt>
                <c:pt idx="5894">
                  <c:v>41788</c:v>
                </c:pt>
                <c:pt idx="5895">
                  <c:v>41789</c:v>
                </c:pt>
                <c:pt idx="5896">
                  <c:v>41792</c:v>
                </c:pt>
                <c:pt idx="5897">
                  <c:v>41793</c:v>
                </c:pt>
                <c:pt idx="5898">
                  <c:v>41794</c:v>
                </c:pt>
                <c:pt idx="5899">
                  <c:v>41795</c:v>
                </c:pt>
                <c:pt idx="5900">
                  <c:v>41796</c:v>
                </c:pt>
                <c:pt idx="5901">
                  <c:v>41799</c:v>
                </c:pt>
                <c:pt idx="5902">
                  <c:v>41800</c:v>
                </c:pt>
                <c:pt idx="5903">
                  <c:v>41801</c:v>
                </c:pt>
                <c:pt idx="5904">
                  <c:v>41802</c:v>
                </c:pt>
                <c:pt idx="5905">
                  <c:v>41803</c:v>
                </c:pt>
                <c:pt idx="5906">
                  <c:v>41806</c:v>
                </c:pt>
                <c:pt idx="5907">
                  <c:v>41807</c:v>
                </c:pt>
                <c:pt idx="5908">
                  <c:v>41808</c:v>
                </c:pt>
                <c:pt idx="5909">
                  <c:v>41809</c:v>
                </c:pt>
                <c:pt idx="5910">
                  <c:v>41810</c:v>
                </c:pt>
                <c:pt idx="5911">
                  <c:v>41813</c:v>
                </c:pt>
                <c:pt idx="5912">
                  <c:v>41814</c:v>
                </c:pt>
                <c:pt idx="5913">
                  <c:v>41815</c:v>
                </c:pt>
                <c:pt idx="5914">
                  <c:v>41816</c:v>
                </c:pt>
                <c:pt idx="5915">
                  <c:v>41817</c:v>
                </c:pt>
                <c:pt idx="5916">
                  <c:v>41820</c:v>
                </c:pt>
                <c:pt idx="5917">
                  <c:v>41821</c:v>
                </c:pt>
                <c:pt idx="5918">
                  <c:v>41822</c:v>
                </c:pt>
                <c:pt idx="5919">
                  <c:v>41823</c:v>
                </c:pt>
                <c:pt idx="5920">
                  <c:v>41827</c:v>
                </c:pt>
                <c:pt idx="5921">
                  <c:v>41828</c:v>
                </c:pt>
                <c:pt idx="5922">
                  <c:v>41829</c:v>
                </c:pt>
                <c:pt idx="5923">
                  <c:v>41830</c:v>
                </c:pt>
                <c:pt idx="5924">
                  <c:v>41831</c:v>
                </c:pt>
                <c:pt idx="5925">
                  <c:v>41834</c:v>
                </c:pt>
                <c:pt idx="5926">
                  <c:v>41835</c:v>
                </c:pt>
                <c:pt idx="5927">
                  <c:v>41836</c:v>
                </c:pt>
                <c:pt idx="5928">
                  <c:v>41837</c:v>
                </c:pt>
                <c:pt idx="5929">
                  <c:v>41838</c:v>
                </c:pt>
                <c:pt idx="5930">
                  <c:v>41841</c:v>
                </c:pt>
                <c:pt idx="5931">
                  <c:v>41842</c:v>
                </c:pt>
                <c:pt idx="5932">
                  <c:v>41843</c:v>
                </c:pt>
                <c:pt idx="5933">
                  <c:v>41844</c:v>
                </c:pt>
                <c:pt idx="5934">
                  <c:v>41845</c:v>
                </c:pt>
                <c:pt idx="5935">
                  <c:v>41848</c:v>
                </c:pt>
                <c:pt idx="5936">
                  <c:v>41849</c:v>
                </c:pt>
                <c:pt idx="5937">
                  <c:v>41850</c:v>
                </c:pt>
                <c:pt idx="5938">
                  <c:v>41851</c:v>
                </c:pt>
                <c:pt idx="5939">
                  <c:v>41852</c:v>
                </c:pt>
                <c:pt idx="5940">
                  <c:v>41855</c:v>
                </c:pt>
                <c:pt idx="5941">
                  <c:v>41856</c:v>
                </c:pt>
                <c:pt idx="5942">
                  <c:v>41857</c:v>
                </c:pt>
                <c:pt idx="5943">
                  <c:v>41858</c:v>
                </c:pt>
                <c:pt idx="5944">
                  <c:v>41859</c:v>
                </c:pt>
                <c:pt idx="5945">
                  <c:v>41862</c:v>
                </c:pt>
                <c:pt idx="5946">
                  <c:v>41863</c:v>
                </c:pt>
                <c:pt idx="5947">
                  <c:v>41864</c:v>
                </c:pt>
                <c:pt idx="5948">
                  <c:v>41865</c:v>
                </c:pt>
                <c:pt idx="5949">
                  <c:v>41866</c:v>
                </c:pt>
                <c:pt idx="5950">
                  <c:v>41869</c:v>
                </c:pt>
                <c:pt idx="5951">
                  <c:v>41870</c:v>
                </c:pt>
                <c:pt idx="5952">
                  <c:v>41871</c:v>
                </c:pt>
                <c:pt idx="5953">
                  <c:v>41872</c:v>
                </c:pt>
                <c:pt idx="5954">
                  <c:v>41873</c:v>
                </c:pt>
                <c:pt idx="5955">
                  <c:v>41876</c:v>
                </c:pt>
                <c:pt idx="5956">
                  <c:v>41877</c:v>
                </c:pt>
                <c:pt idx="5957">
                  <c:v>41878</c:v>
                </c:pt>
                <c:pt idx="5958">
                  <c:v>41879</c:v>
                </c:pt>
                <c:pt idx="5959">
                  <c:v>41880</c:v>
                </c:pt>
                <c:pt idx="5960">
                  <c:v>41884</c:v>
                </c:pt>
                <c:pt idx="5961">
                  <c:v>41885</c:v>
                </c:pt>
                <c:pt idx="5962">
                  <c:v>41886</c:v>
                </c:pt>
                <c:pt idx="5963">
                  <c:v>41887</c:v>
                </c:pt>
                <c:pt idx="5964">
                  <c:v>41890</c:v>
                </c:pt>
                <c:pt idx="5965">
                  <c:v>41891</c:v>
                </c:pt>
                <c:pt idx="5966">
                  <c:v>41892</c:v>
                </c:pt>
                <c:pt idx="5967">
                  <c:v>41893</c:v>
                </c:pt>
                <c:pt idx="5968">
                  <c:v>41894</c:v>
                </c:pt>
                <c:pt idx="5969">
                  <c:v>41897</c:v>
                </c:pt>
                <c:pt idx="5970">
                  <c:v>41898</c:v>
                </c:pt>
                <c:pt idx="5971">
                  <c:v>41899</c:v>
                </c:pt>
                <c:pt idx="5972">
                  <c:v>41900</c:v>
                </c:pt>
                <c:pt idx="5973">
                  <c:v>41901</c:v>
                </c:pt>
                <c:pt idx="5974">
                  <c:v>41904</c:v>
                </c:pt>
                <c:pt idx="5975">
                  <c:v>41905</c:v>
                </c:pt>
                <c:pt idx="5976">
                  <c:v>41906</c:v>
                </c:pt>
                <c:pt idx="5977">
                  <c:v>41907</c:v>
                </c:pt>
                <c:pt idx="5978">
                  <c:v>41908</c:v>
                </c:pt>
                <c:pt idx="5979">
                  <c:v>41911</c:v>
                </c:pt>
                <c:pt idx="5980">
                  <c:v>41912</c:v>
                </c:pt>
                <c:pt idx="5981">
                  <c:v>41913</c:v>
                </c:pt>
                <c:pt idx="5982">
                  <c:v>41914</c:v>
                </c:pt>
                <c:pt idx="5983">
                  <c:v>41915</c:v>
                </c:pt>
                <c:pt idx="5984">
                  <c:v>41918</c:v>
                </c:pt>
                <c:pt idx="5985">
                  <c:v>41919</c:v>
                </c:pt>
                <c:pt idx="5986">
                  <c:v>41920</c:v>
                </c:pt>
                <c:pt idx="5987">
                  <c:v>41921</c:v>
                </c:pt>
                <c:pt idx="5988">
                  <c:v>41922</c:v>
                </c:pt>
                <c:pt idx="5989">
                  <c:v>41925</c:v>
                </c:pt>
                <c:pt idx="5990">
                  <c:v>41926</c:v>
                </c:pt>
                <c:pt idx="5991">
                  <c:v>41927</c:v>
                </c:pt>
                <c:pt idx="5992">
                  <c:v>41928</c:v>
                </c:pt>
                <c:pt idx="5993">
                  <c:v>41929</c:v>
                </c:pt>
                <c:pt idx="5994">
                  <c:v>41932</c:v>
                </c:pt>
                <c:pt idx="5995">
                  <c:v>41933</c:v>
                </c:pt>
                <c:pt idx="5996">
                  <c:v>41934</c:v>
                </c:pt>
                <c:pt idx="5997">
                  <c:v>41935</c:v>
                </c:pt>
                <c:pt idx="5998">
                  <c:v>41936</c:v>
                </c:pt>
                <c:pt idx="5999">
                  <c:v>41939</c:v>
                </c:pt>
                <c:pt idx="6000">
                  <c:v>41940</c:v>
                </c:pt>
                <c:pt idx="6001">
                  <c:v>41941</c:v>
                </c:pt>
                <c:pt idx="6002">
                  <c:v>41942</c:v>
                </c:pt>
                <c:pt idx="6003">
                  <c:v>41943</c:v>
                </c:pt>
                <c:pt idx="6004">
                  <c:v>41946</c:v>
                </c:pt>
                <c:pt idx="6005">
                  <c:v>41947</c:v>
                </c:pt>
                <c:pt idx="6006">
                  <c:v>41948</c:v>
                </c:pt>
                <c:pt idx="6007">
                  <c:v>41949</c:v>
                </c:pt>
                <c:pt idx="6008">
                  <c:v>41950</c:v>
                </c:pt>
                <c:pt idx="6009">
                  <c:v>41953</c:v>
                </c:pt>
                <c:pt idx="6010">
                  <c:v>41954</c:v>
                </c:pt>
                <c:pt idx="6011">
                  <c:v>41955</c:v>
                </c:pt>
                <c:pt idx="6012">
                  <c:v>41956</c:v>
                </c:pt>
                <c:pt idx="6013">
                  <c:v>41957</c:v>
                </c:pt>
                <c:pt idx="6014">
                  <c:v>41960</c:v>
                </c:pt>
                <c:pt idx="6015">
                  <c:v>41961</c:v>
                </c:pt>
                <c:pt idx="6016">
                  <c:v>41962</c:v>
                </c:pt>
                <c:pt idx="6017">
                  <c:v>41963</c:v>
                </c:pt>
                <c:pt idx="6018">
                  <c:v>41964</c:v>
                </c:pt>
                <c:pt idx="6019">
                  <c:v>41967</c:v>
                </c:pt>
                <c:pt idx="6020">
                  <c:v>41968</c:v>
                </c:pt>
                <c:pt idx="6021">
                  <c:v>41969</c:v>
                </c:pt>
                <c:pt idx="6022">
                  <c:v>41971</c:v>
                </c:pt>
                <c:pt idx="6023">
                  <c:v>41974</c:v>
                </c:pt>
                <c:pt idx="6024">
                  <c:v>41975</c:v>
                </c:pt>
                <c:pt idx="6025">
                  <c:v>41976</c:v>
                </c:pt>
                <c:pt idx="6026">
                  <c:v>41977</c:v>
                </c:pt>
                <c:pt idx="6027">
                  <c:v>41978</c:v>
                </c:pt>
                <c:pt idx="6028">
                  <c:v>41981</c:v>
                </c:pt>
                <c:pt idx="6029">
                  <c:v>41982</c:v>
                </c:pt>
                <c:pt idx="6030">
                  <c:v>41983</c:v>
                </c:pt>
                <c:pt idx="6031">
                  <c:v>41984</c:v>
                </c:pt>
                <c:pt idx="6032">
                  <c:v>41985</c:v>
                </c:pt>
                <c:pt idx="6033">
                  <c:v>41988</c:v>
                </c:pt>
                <c:pt idx="6034">
                  <c:v>41989</c:v>
                </c:pt>
                <c:pt idx="6035">
                  <c:v>41990</c:v>
                </c:pt>
                <c:pt idx="6036">
                  <c:v>41991</c:v>
                </c:pt>
                <c:pt idx="6037">
                  <c:v>41992</c:v>
                </c:pt>
                <c:pt idx="6038">
                  <c:v>41995</c:v>
                </c:pt>
                <c:pt idx="6039">
                  <c:v>41996</c:v>
                </c:pt>
                <c:pt idx="6040">
                  <c:v>41997</c:v>
                </c:pt>
                <c:pt idx="6041">
                  <c:v>41999</c:v>
                </c:pt>
                <c:pt idx="6042">
                  <c:v>42002</c:v>
                </c:pt>
                <c:pt idx="6043">
                  <c:v>42003</c:v>
                </c:pt>
                <c:pt idx="6044">
                  <c:v>42004</c:v>
                </c:pt>
                <c:pt idx="6045">
                  <c:v>42006</c:v>
                </c:pt>
                <c:pt idx="6046">
                  <c:v>42009</c:v>
                </c:pt>
                <c:pt idx="6047">
                  <c:v>42010</c:v>
                </c:pt>
                <c:pt idx="6048">
                  <c:v>42011</c:v>
                </c:pt>
                <c:pt idx="6049">
                  <c:v>42012</c:v>
                </c:pt>
                <c:pt idx="6050">
                  <c:v>42013</c:v>
                </c:pt>
                <c:pt idx="6051">
                  <c:v>42016</c:v>
                </c:pt>
                <c:pt idx="6052">
                  <c:v>42017</c:v>
                </c:pt>
                <c:pt idx="6053">
                  <c:v>42018</c:v>
                </c:pt>
                <c:pt idx="6054">
                  <c:v>42019</c:v>
                </c:pt>
                <c:pt idx="6055">
                  <c:v>42020</c:v>
                </c:pt>
                <c:pt idx="6056">
                  <c:v>42024</c:v>
                </c:pt>
                <c:pt idx="6057">
                  <c:v>42025</c:v>
                </c:pt>
                <c:pt idx="6058">
                  <c:v>42026</c:v>
                </c:pt>
                <c:pt idx="6059">
                  <c:v>42027</c:v>
                </c:pt>
                <c:pt idx="6060">
                  <c:v>42030</c:v>
                </c:pt>
                <c:pt idx="6061">
                  <c:v>42031</c:v>
                </c:pt>
                <c:pt idx="6062">
                  <c:v>42032</c:v>
                </c:pt>
                <c:pt idx="6063">
                  <c:v>42033</c:v>
                </c:pt>
                <c:pt idx="6064">
                  <c:v>42034</c:v>
                </c:pt>
                <c:pt idx="6065">
                  <c:v>42037</c:v>
                </c:pt>
                <c:pt idx="6066">
                  <c:v>42038</c:v>
                </c:pt>
                <c:pt idx="6067">
                  <c:v>42039</c:v>
                </c:pt>
                <c:pt idx="6068">
                  <c:v>42040</c:v>
                </c:pt>
                <c:pt idx="6069">
                  <c:v>42041</c:v>
                </c:pt>
                <c:pt idx="6070">
                  <c:v>42044</c:v>
                </c:pt>
                <c:pt idx="6071">
                  <c:v>42045</c:v>
                </c:pt>
                <c:pt idx="6072">
                  <c:v>42046</c:v>
                </c:pt>
                <c:pt idx="6073">
                  <c:v>42047</c:v>
                </c:pt>
                <c:pt idx="6074">
                  <c:v>42048</c:v>
                </c:pt>
                <c:pt idx="6075">
                  <c:v>42052</c:v>
                </c:pt>
                <c:pt idx="6076">
                  <c:v>42053</c:v>
                </c:pt>
                <c:pt idx="6077">
                  <c:v>42054</c:v>
                </c:pt>
                <c:pt idx="6078">
                  <c:v>42055</c:v>
                </c:pt>
                <c:pt idx="6079">
                  <c:v>42058</c:v>
                </c:pt>
                <c:pt idx="6080">
                  <c:v>42059</c:v>
                </c:pt>
                <c:pt idx="6081">
                  <c:v>42060</c:v>
                </c:pt>
                <c:pt idx="6082">
                  <c:v>42061</c:v>
                </c:pt>
                <c:pt idx="6083">
                  <c:v>42062</c:v>
                </c:pt>
                <c:pt idx="6084">
                  <c:v>42065</c:v>
                </c:pt>
                <c:pt idx="6085">
                  <c:v>42066</c:v>
                </c:pt>
                <c:pt idx="6086">
                  <c:v>42067</c:v>
                </c:pt>
                <c:pt idx="6087">
                  <c:v>42068</c:v>
                </c:pt>
                <c:pt idx="6088">
                  <c:v>42069</c:v>
                </c:pt>
                <c:pt idx="6089">
                  <c:v>42072</c:v>
                </c:pt>
                <c:pt idx="6090">
                  <c:v>42073</c:v>
                </c:pt>
                <c:pt idx="6091">
                  <c:v>42074</c:v>
                </c:pt>
                <c:pt idx="6092">
                  <c:v>42075</c:v>
                </c:pt>
                <c:pt idx="6093">
                  <c:v>42076</c:v>
                </c:pt>
                <c:pt idx="6094">
                  <c:v>42079</c:v>
                </c:pt>
                <c:pt idx="6095">
                  <c:v>42080</c:v>
                </c:pt>
                <c:pt idx="6096">
                  <c:v>42081</c:v>
                </c:pt>
                <c:pt idx="6097">
                  <c:v>42082</c:v>
                </c:pt>
                <c:pt idx="6098">
                  <c:v>42083</c:v>
                </c:pt>
                <c:pt idx="6099">
                  <c:v>42086</c:v>
                </c:pt>
                <c:pt idx="6100">
                  <c:v>42087</c:v>
                </c:pt>
                <c:pt idx="6101">
                  <c:v>42088</c:v>
                </c:pt>
                <c:pt idx="6102">
                  <c:v>42089</c:v>
                </c:pt>
                <c:pt idx="6103">
                  <c:v>42090</c:v>
                </c:pt>
                <c:pt idx="6104">
                  <c:v>42093</c:v>
                </c:pt>
                <c:pt idx="6105">
                  <c:v>42094</c:v>
                </c:pt>
                <c:pt idx="6106">
                  <c:v>42095</c:v>
                </c:pt>
                <c:pt idx="6107">
                  <c:v>42096</c:v>
                </c:pt>
                <c:pt idx="6108">
                  <c:v>42100</c:v>
                </c:pt>
                <c:pt idx="6109">
                  <c:v>42101</c:v>
                </c:pt>
                <c:pt idx="6110">
                  <c:v>42102</c:v>
                </c:pt>
                <c:pt idx="6111">
                  <c:v>42103</c:v>
                </c:pt>
                <c:pt idx="6112">
                  <c:v>42104</c:v>
                </c:pt>
                <c:pt idx="6113">
                  <c:v>42107</c:v>
                </c:pt>
                <c:pt idx="6114">
                  <c:v>42108</c:v>
                </c:pt>
                <c:pt idx="6115">
                  <c:v>42109</c:v>
                </c:pt>
                <c:pt idx="6116">
                  <c:v>42110</c:v>
                </c:pt>
                <c:pt idx="6117">
                  <c:v>42111</c:v>
                </c:pt>
                <c:pt idx="6118">
                  <c:v>42114</c:v>
                </c:pt>
                <c:pt idx="6119">
                  <c:v>42115</c:v>
                </c:pt>
                <c:pt idx="6120">
                  <c:v>42116</c:v>
                </c:pt>
                <c:pt idx="6121">
                  <c:v>42117</c:v>
                </c:pt>
                <c:pt idx="6122">
                  <c:v>42118</c:v>
                </c:pt>
                <c:pt idx="6123">
                  <c:v>42121</c:v>
                </c:pt>
                <c:pt idx="6124">
                  <c:v>42122</c:v>
                </c:pt>
                <c:pt idx="6125">
                  <c:v>42123</c:v>
                </c:pt>
                <c:pt idx="6126">
                  <c:v>42124</c:v>
                </c:pt>
                <c:pt idx="6127">
                  <c:v>42125</c:v>
                </c:pt>
                <c:pt idx="6128">
                  <c:v>42128</c:v>
                </c:pt>
                <c:pt idx="6129">
                  <c:v>42129</c:v>
                </c:pt>
                <c:pt idx="6130">
                  <c:v>42130</c:v>
                </c:pt>
                <c:pt idx="6131">
                  <c:v>42131</c:v>
                </c:pt>
                <c:pt idx="6132">
                  <c:v>42132</c:v>
                </c:pt>
                <c:pt idx="6133">
                  <c:v>42135</c:v>
                </c:pt>
                <c:pt idx="6134">
                  <c:v>42136</c:v>
                </c:pt>
                <c:pt idx="6135">
                  <c:v>42137</c:v>
                </c:pt>
                <c:pt idx="6136">
                  <c:v>42138</c:v>
                </c:pt>
                <c:pt idx="6137">
                  <c:v>42139</c:v>
                </c:pt>
                <c:pt idx="6138">
                  <c:v>42142</c:v>
                </c:pt>
                <c:pt idx="6139">
                  <c:v>42143</c:v>
                </c:pt>
                <c:pt idx="6140">
                  <c:v>42144</c:v>
                </c:pt>
                <c:pt idx="6141">
                  <c:v>42145</c:v>
                </c:pt>
                <c:pt idx="6142">
                  <c:v>42146</c:v>
                </c:pt>
                <c:pt idx="6143">
                  <c:v>42150</c:v>
                </c:pt>
                <c:pt idx="6144">
                  <c:v>42151</c:v>
                </c:pt>
                <c:pt idx="6145">
                  <c:v>42152</c:v>
                </c:pt>
                <c:pt idx="6146">
                  <c:v>42153</c:v>
                </c:pt>
                <c:pt idx="6147">
                  <c:v>42156</c:v>
                </c:pt>
                <c:pt idx="6148">
                  <c:v>42157</c:v>
                </c:pt>
                <c:pt idx="6149">
                  <c:v>42158</c:v>
                </c:pt>
                <c:pt idx="6150">
                  <c:v>42159</c:v>
                </c:pt>
                <c:pt idx="6151">
                  <c:v>42160</c:v>
                </c:pt>
                <c:pt idx="6152">
                  <c:v>42163</c:v>
                </c:pt>
                <c:pt idx="6153">
                  <c:v>42164</c:v>
                </c:pt>
                <c:pt idx="6154">
                  <c:v>42165</c:v>
                </c:pt>
                <c:pt idx="6155">
                  <c:v>42166</c:v>
                </c:pt>
                <c:pt idx="6156">
                  <c:v>42167</c:v>
                </c:pt>
                <c:pt idx="6157">
                  <c:v>42170</c:v>
                </c:pt>
                <c:pt idx="6158">
                  <c:v>42171</c:v>
                </c:pt>
                <c:pt idx="6159">
                  <c:v>42172</c:v>
                </c:pt>
                <c:pt idx="6160">
                  <c:v>42173</c:v>
                </c:pt>
                <c:pt idx="6161">
                  <c:v>42174</c:v>
                </c:pt>
                <c:pt idx="6162">
                  <c:v>42177</c:v>
                </c:pt>
                <c:pt idx="6163">
                  <c:v>42178</c:v>
                </c:pt>
                <c:pt idx="6164">
                  <c:v>42179</c:v>
                </c:pt>
                <c:pt idx="6165">
                  <c:v>42180</c:v>
                </c:pt>
                <c:pt idx="6166">
                  <c:v>42181</c:v>
                </c:pt>
                <c:pt idx="6167">
                  <c:v>42184</c:v>
                </c:pt>
                <c:pt idx="6168">
                  <c:v>42185</c:v>
                </c:pt>
                <c:pt idx="6169">
                  <c:v>42186</c:v>
                </c:pt>
                <c:pt idx="6170">
                  <c:v>42187</c:v>
                </c:pt>
                <c:pt idx="6171">
                  <c:v>42191</c:v>
                </c:pt>
                <c:pt idx="6172">
                  <c:v>42192</c:v>
                </c:pt>
                <c:pt idx="6173">
                  <c:v>42193</c:v>
                </c:pt>
                <c:pt idx="6174">
                  <c:v>42194</c:v>
                </c:pt>
                <c:pt idx="6175">
                  <c:v>42195</c:v>
                </c:pt>
                <c:pt idx="6176">
                  <c:v>42198</c:v>
                </c:pt>
                <c:pt idx="6177">
                  <c:v>42199</c:v>
                </c:pt>
                <c:pt idx="6178">
                  <c:v>42200</c:v>
                </c:pt>
                <c:pt idx="6179">
                  <c:v>42201</c:v>
                </c:pt>
                <c:pt idx="6180">
                  <c:v>42202</c:v>
                </c:pt>
                <c:pt idx="6181">
                  <c:v>42205</c:v>
                </c:pt>
                <c:pt idx="6182">
                  <c:v>42206</c:v>
                </c:pt>
                <c:pt idx="6183">
                  <c:v>42207</c:v>
                </c:pt>
                <c:pt idx="6184">
                  <c:v>42208</c:v>
                </c:pt>
                <c:pt idx="6185">
                  <c:v>42209</c:v>
                </c:pt>
                <c:pt idx="6186">
                  <c:v>42212</c:v>
                </c:pt>
                <c:pt idx="6187">
                  <c:v>42213</c:v>
                </c:pt>
                <c:pt idx="6188">
                  <c:v>42214</c:v>
                </c:pt>
                <c:pt idx="6189">
                  <c:v>42215</c:v>
                </c:pt>
                <c:pt idx="6190">
                  <c:v>42216</c:v>
                </c:pt>
                <c:pt idx="6191">
                  <c:v>42219</c:v>
                </c:pt>
                <c:pt idx="6192">
                  <c:v>42220</c:v>
                </c:pt>
                <c:pt idx="6193">
                  <c:v>42221</c:v>
                </c:pt>
                <c:pt idx="6194">
                  <c:v>42222</c:v>
                </c:pt>
                <c:pt idx="6195">
                  <c:v>42223</c:v>
                </c:pt>
                <c:pt idx="6196">
                  <c:v>42226</c:v>
                </c:pt>
                <c:pt idx="6197">
                  <c:v>42227</c:v>
                </c:pt>
                <c:pt idx="6198">
                  <c:v>42228</c:v>
                </c:pt>
                <c:pt idx="6199">
                  <c:v>42229</c:v>
                </c:pt>
                <c:pt idx="6200">
                  <c:v>42230</c:v>
                </c:pt>
                <c:pt idx="6201">
                  <c:v>42233</c:v>
                </c:pt>
                <c:pt idx="6202">
                  <c:v>42234</c:v>
                </c:pt>
                <c:pt idx="6203">
                  <c:v>42235</c:v>
                </c:pt>
                <c:pt idx="6204">
                  <c:v>42236</c:v>
                </c:pt>
                <c:pt idx="6205">
                  <c:v>42237</c:v>
                </c:pt>
                <c:pt idx="6206">
                  <c:v>42240</c:v>
                </c:pt>
                <c:pt idx="6207">
                  <c:v>42241</c:v>
                </c:pt>
                <c:pt idx="6208">
                  <c:v>42242</c:v>
                </c:pt>
                <c:pt idx="6209">
                  <c:v>42243</c:v>
                </c:pt>
                <c:pt idx="6210">
                  <c:v>42244</c:v>
                </c:pt>
                <c:pt idx="6211">
                  <c:v>42247</c:v>
                </c:pt>
                <c:pt idx="6212">
                  <c:v>42248</c:v>
                </c:pt>
                <c:pt idx="6213">
                  <c:v>42249</c:v>
                </c:pt>
                <c:pt idx="6214">
                  <c:v>42250</c:v>
                </c:pt>
                <c:pt idx="6215">
                  <c:v>42251</c:v>
                </c:pt>
                <c:pt idx="6216">
                  <c:v>42255</c:v>
                </c:pt>
                <c:pt idx="6217">
                  <c:v>42256</c:v>
                </c:pt>
                <c:pt idx="6218">
                  <c:v>42257</c:v>
                </c:pt>
                <c:pt idx="6219">
                  <c:v>42258</c:v>
                </c:pt>
                <c:pt idx="6220">
                  <c:v>42261</c:v>
                </c:pt>
                <c:pt idx="6221">
                  <c:v>42262</c:v>
                </c:pt>
                <c:pt idx="6222">
                  <c:v>42263</c:v>
                </c:pt>
                <c:pt idx="6223">
                  <c:v>42264</c:v>
                </c:pt>
                <c:pt idx="6224">
                  <c:v>42265</c:v>
                </c:pt>
                <c:pt idx="6225">
                  <c:v>42268</c:v>
                </c:pt>
                <c:pt idx="6226">
                  <c:v>42269</c:v>
                </c:pt>
                <c:pt idx="6227">
                  <c:v>42270</c:v>
                </c:pt>
                <c:pt idx="6228">
                  <c:v>42271</c:v>
                </c:pt>
                <c:pt idx="6229">
                  <c:v>42272</c:v>
                </c:pt>
                <c:pt idx="6230">
                  <c:v>42275</c:v>
                </c:pt>
                <c:pt idx="6231">
                  <c:v>42276</c:v>
                </c:pt>
                <c:pt idx="6232">
                  <c:v>42277</c:v>
                </c:pt>
                <c:pt idx="6233">
                  <c:v>42278</c:v>
                </c:pt>
                <c:pt idx="6234">
                  <c:v>42279</c:v>
                </c:pt>
                <c:pt idx="6235">
                  <c:v>42282</c:v>
                </c:pt>
                <c:pt idx="6236">
                  <c:v>42283</c:v>
                </c:pt>
                <c:pt idx="6237">
                  <c:v>42284</c:v>
                </c:pt>
                <c:pt idx="6238">
                  <c:v>42285</c:v>
                </c:pt>
                <c:pt idx="6239">
                  <c:v>42286</c:v>
                </c:pt>
                <c:pt idx="6240">
                  <c:v>42289</c:v>
                </c:pt>
                <c:pt idx="6241">
                  <c:v>42290</c:v>
                </c:pt>
                <c:pt idx="6242">
                  <c:v>42291</c:v>
                </c:pt>
                <c:pt idx="6243">
                  <c:v>42292</c:v>
                </c:pt>
                <c:pt idx="6244">
                  <c:v>42293</c:v>
                </c:pt>
                <c:pt idx="6245">
                  <c:v>42296</c:v>
                </c:pt>
                <c:pt idx="6246">
                  <c:v>42297</c:v>
                </c:pt>
                <c:pt idx="6247">
                  <c:v>42298</c:v>
                </c:pt>
                <c:pt idx="6248">
                  <c:v>42299</c:v>
                </c:pt>
                <c:pt idx="6249">
                  <c:v>42300</c:v>
                </c:pt>
                <c:pt idx="6250">
                  <c:v>42303</c:v>
                </c:pt>
                <c:pt idx="6251">
                  <c:v>42304</c:v>
                </c:pt>
                <c:pt idx="6252">
                  <c:v>42305</c:v>
                </c:pt>
                <c:pt idx="6253">
                  <c:v>42306</c:v>
                </c:pt>
                <c:pt idx="6254">
                  <c:v>42307</c:v>
                </c:pt>
                <c:pt idx="6255">
                  <c:v>42310</c:v>
                </c:pt>
                <c:pt idx="6256">
                  <c:v>42311</c:v>
                </c:pt>
                <c:pt idx="6257">
                  <c:v>42312</c:v>
                </c:pt>
                <c:pt idx="6258">
                  <c:v>42313</c:v>
                </c:pt>
                <c:pt idx="6259">
                  <c:v>42314</c:v>
                </c:pt>
                <c:pt idx="6260">
                  <c:v>42317</c:v>
                </c:pt>
                <c:pt idx="6261">
                  <c:v>42318</c:v>
                </c:pt>
                <c:pt idx="6262">
                  <c:v>42319</c:v>
                </c:pt>
                <c:pt idx="6263">
                  <c:v>42320</c:v>
                </c:pt>
                <c:pt idx="6264">
                  <c:v>42321</c:v>
                </c:pt>
                <c:pt idx="6265">
                  <c:v>42324</c:v>
                </c:pt>
                <c:pt idx="6266">
                  <c:v>42325</c:v>
                </c:pt>
                <c:pt idx="6267">
                  <c:v>42326</c:v>
                </c:pt>
                <c:pt idx="6268">
                  <c:v>42327</c:v>
                </c:pt>
                <c:pt idx="6269">
                  <c:v>42328</c:v>
                </c:pt>
                <c:pt idx="6270">
                  <c:v>42331</c:v>
                </c:pt>
                <c:pt idx="6271">
                  <c:v>42332</c:v>
                </c:pt>
                <c:pt idx="6272">
                  <c:v>42333</c:v>
                </c:pt>
                <c:pt idx="6273">
                  <c:v>42335</c:v>
                </c:pt>
                <c:pt idx="6274">
                  <c:v>42338</c:v>
                </c:pt>
                <c:pt idx="6275">
                  <c:v>42339</c:v>
                </c:pt>
                <c:pt idx="6276">
                  <c:v>42340</c:v>
                </c:pt>
                <c:pt idx="6277">
                  <c:v>42341</c:v>
                </c:pt>
                <c:pt idx="6278">
                  <c:v>42342</c:v>
                </c:pt>
                <c:pt idx="6279">
                  <c:v>42345</c:v>
                </c:pt>
                <c:pt idx="6280">
                  <c:v>42346</c:v>
                </c:pt>
                <c:pt idx="6281">
                  <c:v>42347</c:v>
                </c:pt>
                <c:pt idx="6282">
                  <c:v>42348</c:v>
                </c:pt>
                <c:pt idx="6283">
                  <c:v>42349</c:v>
                </c:pt>
                <c:pt idx="6284">
                  <c:v>42352</c:v>
                </c:pt>
                <c:pt idx="6285">
                  <c:v>42353</c:v>
                </c:pt>
                <c:pt idx="6286">
                  <c:v>42354</c:v>
                </c:pt>
                <c:pt idx="6287">
                  <c:v>42355</c:v>
                </c:pt>
                <c:pt idx="6288">
                  <c:v>42356</c:v>
                </c:pt>
                <c:pt idx="6289">
                  <c:v>42359</c:v>
                </c:pt>
                <c:pt idx="6290">
                  <c:v>42360</c:v>
                </c:pt>
                <c:pt idx="6291">
                  <c:v>42361</c:v>
                </c:pt>
                <c:pt idx="6292">
                  <c:v>42362</c:v>
                </c:pt>
                <c:pt idx="6293">
                  <c:v>42366</c:v>
                </c:pt>
                <c:pt idx="6294">
                  <c:v>42367</c:v>
                </c:pt>
                <c:pt idx="6295">
                  <c:v>42368</c:v>
                </c:pt>
                <c:pt idx="6296">
                  <c:v>42369</c:v>
                </c:pt>
                <c:pt idx="6297">
                  <c:v>42373</c:v>
                </c:pt>
                <c:pt idx="6298">
                  <c:v>42374</c:v>
                </c:pt>
                <c:pt idx="6299">
                  <c:v>42375</c:v>
                </c:pt>
                <c:pt idx="6300">
                  <c:v>42376</c:v>
                </c:pt>
                <c:pt idx="6301">
                  <c:v>42377</c:v>
                </c:pt>
                <c:pt idx="6302">
                  <c:v>42380</c:v>
                </c:pt>
                <c:pt idx="6303">
                  <c:v>42381</c:v>
                </c:pt>
                <c:pt idx="6304">
                  <c:v>42382</c:v>
                </c:pt>
                <c:pt idx="6305">
                  <c:v>42383</c:v>
                </c:pt>
                <c:pt idx="6306">
                  <c:v>42384</c:v>
                </c:pt>
                <c:pt idx="6307">
                  <c:v>42388</c:v>
                </c:pt>
                <c:pt idx="6308">
                  <c:v>42389</c:v>
                </c:pt>
                <c:pt idx="6309">
                  <c:v>42390</c:v>
                </c:pt>
                <c:pt idx="6310">
                  <c:v>42391</c:v>
                </c:pt>
                <c:pt idx="6311">
                  <c:v>42394</c:v>
                </c:pt>
                <c:pt idx="6312">
                  <c:v>42395</c:v>
                </c:pt>
                <c:pt idx="6313">
                  <c:v>42396</c:v>
                </c:pt>
                <c:pt idx="6314">
                  <c:v>42397</c:v>
                </c:pt>
                <c:pt idx="6315">
                  <c:v>42398</c:v>
                </c:pt>
                <c:pt idx="6316">
                  <c:v>42401</c:v>
                </c:pt>
                <c:pt idx="6317">
                  <c:v>42402</c:v>
                </c:pt>
                <c:pt idx="6318">
                  <c:v>42403</c:v>
                </c:pt>
                <c:pt idx="6319">
                  <c:v>42404</c:v>
                </c:pt>
                <c:pt idx="6320">
                  <c:v>42405</c:v>
                </c:pt>
                <c:pt idx="6321">
                  <c:v>42408</c:v>
                </c:pt>
                <c:pt idx="6322">
                  <c:v>42409</c:v>
                </c:pt>
                <c:pt idx="6323">
                  <c:v>42410</c:v>
                </c:pt>
                <c:pt idx="6324">
                  <c:v>42411</c:v>
                </c:pt>
                <c:pt idx="6325">
                  <c:v>42412</c:v>
                </c:pt>
                <c:pt idx="6326">
                  <c:v>42416</c:v>
                </c:pt>
                <c:pt idx="6327">
                  <c:v>42417</c:v>
                </c:pt>
                <c:pt idx="6328">
                  <c:v>42418</c:v>
                </c:pt>
                <c:pt idx="6329">
                  <c:v>42419</c:v>
                </c:pt>
                <c:pt idx="6330">
                  <c:v>42422</c:v>
                </c:pt>
                <c:pt idx="6331">
                  <c:v>42423</c:v>
                </c:pt>
                <c:pt idx="6332">
                  <c:v>42424</c:v>
                </c:pt>
                <c:pt idx="6333">
                  <c:v>42425</c:v>
                </c:pt>
                <c:pt idx="6334">
                  <c:v>42426</c:v>
                </c:pt>
                <c:pt idx="6335">
                  <c:v>42429</c:v>
                </c:pt>
                <c:pt idx="6336">
                  <c:v>42430</c:v>
                </c:pt>
                <c:pt idx="6337">
                  <c:v>42431</c:v>
                </c:pt>
                <c:pt idx="6338">
                  <c:v>42432</c:v>
                </c:pt>
                <c:pt idx="6339">
                  <c:v>42433</c:v>
                </c:pt>
                <c:pt idx="6340">
                  <c:v>42436</c:v>
                </c:pt>
                <c:pt idx="6341">
                  <c:v>42437</c:v>
                </c:pt>
                <c:pt idx="6342">
                  <c:v>42438</c:v>
                </c:pt>
                <c:pt idx="6343">
                  <c:v>42439</c:v>
                </c:pt>
                <c:pt idx="6344">
                  <c:v>42440</c:v>
                </c:pt>
                <c:pt idx="6345">
                  <c:v>42443</c:v>
                </c:pt>
                <c:pt idx="6346">
                  <c:v>42444</c:v>
                </c:pt>
                <c:pt idx="6347">
                  <c:v>42445</c:v>
                </c:pt>
                <c:pt idx="6348">
                  <c:v>42446</c:v>
                </c:pt>
                <c:pt idx="6349">
                  <c:v>42447</c:v>
                </c:pt>
                <c:pt idx="6350">
                  <c:v>42450</c:v>
                </c:pt>
                <c:pt idx="6351">
                  <c:v>42451</c:v>
                </c:pt>
                <c:pt idx="6352">
                  <c:v>42452</c:v>
                </c:pt>
                <c:pt idx="6353">
                  <c:v>42453</c:v>
                </c:pt>
                <c:pt idx="6354">
                  <c:v>42457</c:v>
                </c:pt>
                <c:pt idx="6355">
                  <c:v>42458</c:v>
                </c:pt>
                <c:pt idx="6356">
                  <c:v>42459</c:v>
                </c:pt>
                <c:pt idx="6357">
                  <c:v>42460</c:v>
                </c:pt>
                <c:pt idx="6358">
                  <c:v>42461</c:v>
                </c:pt>
                <c:pt idx="6359">
                  <c:v>42464</c:v>
                </c:pt>
                <c:pt idx="6360">
                  <c:v>42465</c:v>
                </c:pt>
                <c:pt idx="6361">
                  <c:v>42466</c:v>
                </c:pt>
                <c:pt idx="6362">
                  <c:v>42467</c:v>
                </c:pt>
                <c:pt idx="6363">
                  <c:v>42468</c:v>
                </c:pt>
                <c:pt idx="6364">
                  <c:v>42471</c:v>
                </c:pt>
                <c:pt idx="6365">
                  <c:v>42472</c:v>
                </c:pt>
                <c:pt idx="6366">
                  <c:v>42473</c:v>
                </c:pt>
                <c:pt idx="6367">
                  <c:v>42474</c:v>
                </c:pt>
                <c:pt idx="6368">
                  <c:v>42475</c:v>
                </c:pt>
                <c:pt idx="6369">
                  <c:v>42478</c:v>
                </c:pt>
                <c:pt idx="6370">
                  <c:v>42479</c:v>
                </c:pt>
                <c:pt idx="6371">
                  <c:v>42480</c:v>
                </c:pt>
                <c:pt idx="6372">
                  <c:v>42481</c:v>
                </c:pt>
                <c:pt idx="6373">
                  <c:v>42482</c:v>
                </c:pt>
                <c:pt idx="6374">
                  <c:v>42485</c:v>
                </c:pt>
                <c:pt idx="6375">
                  <c:v>42486</c:v>
                </c:pt>
                <c:pt idx="6376">
                  <c:v>42487</c:v>
                </c:pt>
                <c:pt idx="6377">
                  <c:v>42488</c:v>
                </c:pt>
                <c:pt idx="6378">
                  <c:v>42489</c:v>
                </c:pt>
                <c:pt idx="6379">
                  <c:v>42492</c:v>
                </c:pt>
                <c:pt idx="6380">
                  <c:v>42493</c:v>
                </c:pt>
                <c:pt idx="6381">
                  <c:v>42494</c:v>
                </c:pt>
                <c:pt idx="6382">
                  <c:v>42495</c:v>
                </c:pt>
                <c:pt idx="6383">
                  <c:v>42496</c:v>
                </c:pt>
                <c:pt idx="6384">
                  <c:v>42499</c:v>
                </c:pt>
                <c:pt idx="6385">
                  <c:v>42500</c:v>
                </c:pt>
                <c:pt idx="6386">
                  <c:v>42501</c:v>
                </c:pt>
                <c:pt idx="6387">
                  <c:v>42502</c:v>
                </c:pt>
                <c:pt idx="6388">
                  <c:v>42503</c:v>
                </c:pt>
                <c:pt idx="6389">
                  <c:v>42506</c:v>
                </c:pt>
                <c:pt idx="6390">
                  <c:v>42507</c:v>
                </c:pt>
                <c:pt idx="6391">
                  <c:v>42508</c:v>
                </c:pt>
              </c:numCache>
            </c:numRef>
          </c:cat>
          <c:val>
            <c:numRef>
              <c:f>'Daily Vix Data 1'!$F$260:$F$6651</c:f>
              <c:numCache>
                <c:formatCode>General</c:formatCode>
                <c:ptCount val="6392"/>
                <c:pt idx="0">
                  <c:v>16.710890189621548</c:v>
                </c:pt>
                <c:pt idx="1">
                  <c:v>16.266181529040114</c:v>
                </c:pt>
                <c:pt idx="2">
                  <c:v>16.1338071076486</c:v>
                </c:pt>
                <c:pt idx="3">
                  <c:v>15.684706678243092</c:v>
                </c:pt>
                <c:pt idx="4">
                  <c:v>15.331480421428703</c:v>
                </c:pt>
                <c:pt idx="5">
                  <c:v>14.364516221602114</c:v>
                </c:pt>
                <c:pt idx="6">
                  <c:v>14.722205631054312</c:v>
                </c:pt>
                <c:pt idx="7">
                  <c:v>14.343426067011718</c:v>
                </c:pt>
                <c:pt idx="8">
                  <c:v>12.751469654867433</c:v>
                </c:pt>
                <c:pt idx="9">
                  <c:v>12.652230238737262</c:v>
                </c:pt>
                <c:pt idx="10">
                  <c:v>13.050567678043048</c:v>
                </c:pt>
                <c:pt idx="11">
                  <c:v>14.441733693159442</c:v>
                </c:pt>
                <c:pt idx="12">
                  <c:v>14.717754722901946</c:v>
                </c:pt>
                <c:pt idx="13">
                  <c:v>14.703723607770971</c:v>
                </c:pt>
                <c:pt idx="14">
                  <c:v>14.591602738022122</c:v>
                </c:pt>
                <c:pt idx="15">
                  <c:v>14.430164724497901</c:v>
                </c:pt>
                <c:pt idx="16">
                  <c:v>14.517280940484513</c:v>
                </c:pt>
                <c:pt idx="17">
                  <c:v>14.548292871579992</c:v>
                </c:pt>
                <c:pt idx="18">
                  <c:v>14.651917544890882</c:v>
                </c:pt>
                <c:pt idx="19">
                  <c:v>14.694325168966312</c:v>
                </c:pt>
                <c:pt idx="20">
                  <c:v>14.834078004991262</c:v>
                </c:pt>
                <c:pt idx="21">
                  <c:v>14.563677323486655</c:v>
                </c:pt>
                <c:pt idx="22">
                  <c:v>14.538001003692678</c:v>
                </c:pt>
                <c:pt idx="23">
                  <c:v>14.569714175582556</c:v>
                </c:pt>
                <c:pt idx="24">
                  <c:v>14.566683236925291</c:v>
                </c:pt>
                <c:pt idx="25">
                  <c:v>14.655932722719411</c:v>
                </c:pt>
                <c:pt idx="26">
                  <c:v>14.642807272856409</c:v>
                </c:pt>
                <c:pt idx="27">
                  <c:v>14.623808596383103</c:v>
                </c:pt>
                <c:pt idx="28">
                  <c:v>14.640403346236983</c:v>
                </c:pt>
                <c:pt idx="29">
                  <c:v>14.661536904341535</c:v>
                </c:pt>
                <c:pt idx="30">
                  <c:v>14.593197987050681</c:v>
                </c:pt>
                <c:pt idx="31">
                  <c:v>14.578031645035894</c:v>
                </c:pt>
                <c:pt idx="32">
                  <c:v>14.53556358668409</c:v>
                </c:pt>
                <c:pt idx="33">
                  <c:v>14.408577167928541</c:v>
                </c:pt>
                <c:pt idx="34">
                  <c:v>14.560210584382499</c:v>
                </c:pt>
                <c:pt idx="35">
                  <c:v>14.520863989282898</c:v>
                </c:pt>
                <c:pt idx="36">
                  <c:v>14.476992510534336</c:v>
                </c:pt>
                <c:pt idx="37">
                  <c:v>14.608163956907424</c:v>
                </c:pt>
                <c:pt idx="38">
                  <c:v>14.613195592057671</c:v>
                </c:pt>
                <c:pt idx="39">
                  <c:v>14.675985490337933</c:v>
                </c:pt>
                <c:pt idx="40">
                  <c:v>14.67064842425432</c:v>
                </c:pt>
                <c:pt idx="41">
                  <c:v>14.642164217617387</c:v>
                </c:pt>
                <c:pt idx="42">
                  <c:v>14.618479544039504</c:v>
                </c:pt>
                <c:pt idx="43">
                  <c:v>14.575818951728492</c:v>
                </c:pt>
                <c:pt idx="44">
                  <c:v>14.667324793727982</c:v>
                </c:pt>
                <c:pt idx="45">
                  <c:v>14.816882776329662</c:v>
                </c:pt>
                <c:pt idx="46">
                  <c:v>14.72642215240648</c:v>
                </c:pt>
                <c:pt idx="47">
                  <c:v>14.457588148172503</c:v>
                </c:pt>
                <c:pt idx="48">
                  <c:v>13.803490044927555</c:v>
                </c:pt>
                <c:pt idx="49">
                  <c:v>12.995691824141714</c:v>
                </c:pt>
                <c:pt idx="50">
                  <c:v>12.905598261314902</c:v>
                </c:pt>
                <c:pt idx="51">
                  <c:v>13.391337902599412</c:v>
                </c:pt>
                <c:pt idx="52">
                  <c:v>13.695046902019449</c:v>
                </c:pt>
                <c:pt idx="53">
                  <c:v>13.408051942512065</c:v>
                </c:pt>
                <c:pt idx="54">
                  <c:v>13.50251936280867</c:v>
                </c:pt>
                <c:pt idx="55">
                  <c:v>13.116054531138182</c:v>
                </c:pt>
                <c:pt idx="56">
                  <c:v>12.833187156183159</c:v>
                </c:pt>
                <c:pt idx="57">
                  <c:v>12.568305471312899</c:v>
                </c:pt>
                <c:pt idx="58">
                  <c:v>12.657833429776572</c:v>
                </c:pt>
                <c:pt idx="59">
                  <c:v>12.507641376765198</c:v>
                </c:pt>
                <c:pt idx="60">
                  <c:v>12.700498389708274</c:v>
                </c:pt>
                <c:pt idx="61">
                  <c:v>12.824775276146013</c:v>
                </c:pt>
                <c:pt idx="62">
                  <c:v>12.596424920161116</c:v>
                </c:pt>
                <c:pt idx="63">
                  <c:v>12.281921635378938</c:v>
                </c:pt>
                <c:pt idx="64">
                  <c:v>12.111931104386024</c:v>
                </c:pt>
                <c:pt idx="65">
                  <c:v>11.866632957789488</c:v>
                </c:pt>
                <c:pt idx="66">
                  <c:v>12.54514203930785</c:v>
                </c:pt>
                <c:pt idx="67">
                  <c:v>12.466401992891935</c:v>
                </c:pt>
                <c:pt idx="68">
                  <c:v>12.098119672888295</c:v>
                </c:pt>
                <c:pt idx="69">
                  <c:v>12.387301128112282</c:v>
                </c:pt>
                <c:pt idx="70">
                  <c:v>12.061456476321492</c:v>
                </c:pt>
                <c:pt idx="71">
                  <c:v>11.280096637989196</c:v>
                </c:pt>
                <c:pt idx="72">
                  <c:v>10.935252168054957</c:v>
                </c:pt>
                <c:pt idx="73">
                  <c:v>11.207240062051063</c:v>
                </c:pt>
                <c:pt idx="74">
                  <c:v>10.733230277666072</c:v>
                </c:pt>
                <c:pt idx="75">
                  <c:v>11.086799080035055</c:v>
                </c:pt>
                <c:pt idx="76">
                  <c:v>11.107647895815507</c:v>
                </c:pt>
                <c:pt idx="77">
                  <c:v>11.00082081672819</c:v>
                </c:pt>
                <c:pt idx="78">
                  <c:v>10.918489938731792</c:v>
                </c:pt>
                <c:pt idx="79">
                  <c:v>10.919233880808335</c:v>
                </c:pt>
                <c:pt idx="80">
                  <c:v>11.164272312105943</c:v>
                </c:pt>
                <c:pt idx="81">
                  <c:v>10.98546741516123</c:v>
                </c:pt>
                <c:pt idx="82">
                  <c:v>10.862820540777012</c:v>
                </c:pt>
                <c:pt idx="83">
                  <c:v>10.912660547732912</c:v>
                </c:pt>
                <c:pt idx="84">
                  <c:v>10.672645918510053</c:v>
                </c:pt>
                <c:pt idx="85">
                  <c:v>11.012009509397968</c:v>
                </c:pt>
                <c:pt idx="86">
                  <c:v>11.033358811066043</c:v>
                </c:pt>
                <c:pt idx="87">
                  <c:v>11.020491839757074</c:v>
                </c:pt>
                <c:pt idx="88">
                  <c:v>10.69666892854743</c:v>
                </c:pt>
                <c:pt idx="89">
                  <c:v>10.743544747044849</c:v>
                </c:pt>
                <c:pt idx="90">
                  <c:v>10.761621878234077</c:v>
                </c:pt>
                <c:pt idx="91">
                  <c:v>10.625576543539207</c:v>
                </c:pt>
                <c:pt idx="92">
                  <c:v>10.647719111991105</c:v>
                </c:pt>
                <c:pt idx="93">
                  <c:v>10.473404015051003</c:v>
                </c:pt>
                <c:pt idx="94">
                  <c:v>10.497646074977833</c:v>
                </c:pt>
                <c:pt idx="95">
                  <c:v>10.709666161425019</c:v>
                </c:pt>
                <c:pt idx="96">
                  <c:v>10.442495128657258</c:v>
                </c:pt>
                <c:pt idx="97">
                  <c:v>10.570599933460239</c:v>
                </c:pt>
                <c:pt idx="98">
                  <c:v>10.221398253020327</c:v>
                </c:pt>
                <c:pt idx="99">
                  <c:v>10.014277192880838</c:v>
                </c:pt>
                <c:pt idx="100">
                  <c:v>10.017478660429861</c:v>
                </c:pt>
                <c:pt idx="101">
                  <c:v>10.140497257386716</c:v>
                </c:pt>
                <c:pt idx="102">
                  <c:v>9.8186489649222448</c:v>
                </c:pt>
                <c:pt idx="103">
                  <c:v>9.9395925398681833</c:v>
                </c:pt>
                <c:pt idx="104">
                  <c:v>10.240655444835779</c:v>
                </c:pt>
                <c:pt idx="105">
                  <c:v>10.103037613710811</c:v>
                </c:pt>
                <c:pt idx="106">
                  <c:v>9.8389943239910931</c:v>
                </c:pt>
                <c:pt idx="107">
                  <c:v>9.8682160996783033</c:v>
                </c:pt>
                <c:pt idx="108">
                  <c:v>10.065194245642209</c:v>
                </c:pt>
                <c:pt idx="109">
                  <c:v>10.306141757992334</c:v>
                </c:pt>
                <c:pt idx="110">
                  <c:v>10.101541245850855</c:v>
                </c:pt>
                <c:pt idx="111">
                  <c:v>10.467719349664286</c:v>
                </c:pt>
                <c:pt idx="112">
                  <c:v>10.262617298765635</c:v>
                </c:pt>
                <c:pt idx="113">
                  <c:v>9.7806960784403554</c:v>
                </c:pt>
                <c:pt idx="114">
                  <c:v>9.580197350783088</c:v>
                </c:pt>
                <c:pt idx="115">
                  <c:v>10.133627723271047</c:v>
                </c:pt>
                <c:pt idx="116">
                  <c:v>9.9539274834947413</c:v>
                </c:pt>
                <c:pt idx="117">
                  <c:v>10.343020065870155</c:v>
                </c:pt>
                <c:pt idx="118">
                  <c:v>10.302895743154469</c:v>
                </c:pt>
                <c:pt idx="119">
                  <c:v>11.065665335941464</c:v>
                </c:pt>
                <c:pt idx="120">
                  <c:v>9.1908785486845872</c:v>
                </c:pt>
                <c:pt idx="121">
                  <c:v>9.4786331221469364</c:v>
                </c:pt>
                <c:pt idx="122">
                  <c:v>9.6755012038959158</c:v>
                </c:pt>
                <c:pt idx="123">
                  <c:v>10.124683001021783</c:v>
                </c:pt>
                <c:pt idx="124">
                  <c:v>10.027514233005121</c:v>
                </c:pt>
                <c:pt idx="125">
                  <c:v>10.144366763841743</c:v>
                </c:pt>
                <c:pt idx="126">
                  <c:v>10.291946486233195</c:v>
                </c:pt>
                <c:pt idx="127">
                  <c:v>10.268833676334353</c:v>
                </c:pt>
                <c:pt idx="128">
                  <c:v>10.264862365722756</c:v>
                </c:pt>
                <c:pt idx="129">
                  <c:v>10.485591922701028</c:v>
                </c:pt>
                <c:pt idx="130">
                  <c:v>10.40508081483128</c:v>
                </c:pt>
                <c:pt idx="131">
                  <c:v>10.120095486515357</c:v>
                </c:pt>
                <c:pt idx="132">
                  <c:v>10.417889271807182</c:v>
                </c:pt>
                <c:pt idx="133">
                  <c:v>10.238606455027561</c:v>
                </c:pt>
                <c:pt idx="134">
                  <c:v>10.179841422587218</c:v>
                </c:pt>
                <c:pt idx="135">
                  <c:v>10.289662749495966</c:v>
                </c:pt>
                <c:pt idx="136">
                  <c:v>9.8874614241176051</c:v>
                </c:pt>
                <c:pt idx="137">
                  <c:v>9.109244865949238</c:v>
                </c:pt>
                <c:pt idx="138">
                  <c:v>9.6490380689878261</c:v>
                </c:pt>
                <c:pt idx="139">
                  <c:v>10.067953968116232</c:v>
                </c:pt>
                <c:pt idx="140">
                  <c:v>7.4547498331589708</c:v>
                </c:pt>
                <c:pt idx="141">
                  <c:v>7.0962809823926705</c:v>
                </c:pt>
                <c:pt idx="142">
                  <c:v>6.9526516223174966</c:v>
                </c:pt>
                <c:pt idx="143">
                  <c:v>6.9828735585145374</c:v>
                </c:pt>
                <c:pt idx="144">
                  <c:v>6.7986835958702141</c:v>
                </c:pt>
                <c:pt idx="145">
                  <c:v>6.6321760610054374</c:v>
                </c:pt>
                <c:pt idx="146">
                  <c:v>6.6996455498695635</c:v>
                </c:pt>
                <c:pt idx="147">
                  <c:v>6.5546300742610653</c:v>
                </c:pt>
                <c:pt idx="148">
                  <c:v>6.7744356922221201</c:v>
                </c:pt>
                <c:pt idx="149">
                  <c:v>6.215109918614842</c:v>
                </c:pt>
                <c:pt idx="150">
                  <c:v>7.2497868443935323</c:v>
                </c:pt>
                <c:pt idx="151">
                  <c:v>6.7366642572981048</c:v>
                </c:pt>
                <c:pt idx="152">
                  <c:v>5.6078148272824011</c:v>
                </c:pt>
                <c:pt idx="153">
                  <c:v>4.8819692643480144</c:v>
                </c:pt>
                <c:pt idx="154">
                  <c:v>4.7663519528770095</c:v>
                </c:pt>
                <c:pt idx="155">
                  <c:v>4.9022045784635759</c:v>
                </c:pt>
                <c:pt idx="156">
                  <c:v>4.7441268065555535</c:v>
                </c:pt>
                <c:pt idx="157">
                  <c:v>4.9519559948231002</c:v>
                </c:pt>
                <c:pt idx="158">
                  <c:v>6.4773304074936684</c:v>
                </c:pt>
                <c:pt idx="159">
                  <c:v>6.5368080490181173</c:v>
                </c:pt>
                <c:pt idx="160">
                  <c:v>6.0134109530598483</c:v>
                </c:pt>
                <c:pt idx="161">
                  <c:v>5.9726743641900377</c:v>
                </c:pt>
                <c:pt idx="162">
                  <c:v>6.1832248077927003</c:v>
                </c:pt>
                <c:pt idx="163">
                  <c:v>7.4337611922266378</c:v>
                </c:pt>
                <c:pt idx="164">
                  <c:v>7.1721811098695962</c:v>
                </c:pt>
                <c:pt idx="165">
                  <c:v>6.1535476194949634</c:v>
                </c:pt>
                <c:pt idx="166">
                  <c:v>5.9181849292899447</c:v>
                </c:pt>
                <c:pt idx="167">
                  <c:v>5.4654594350098495</c:v>
                </c:pt>
                <c:pt idx="168">
                  <c:v>6.6888170338320565</c:v>
                </c:pt>
                <c:pt idx="169">
                  <c:v>6.8847991833436746</c:v>
                </c:pt>
                <c:pt idx="170">
                  <c:v>6.9065479382142154</c:v>
                </c:pt>
                <c:pt idx="171">
                  <c:v>6.651638706633487</c:v>
                </c:pt>
                <c:pt idx="172">
                  <c:v>7.2026293793903973</c:v>
                </c:pt>
                <c:pt idx="173">
                  <c:v>7.0322383402928059</c:v>
                </c:pt>
                <c:pt idx="174">
                  <c:v>7.1780140349645754</c:v>
                </c:pt>
                <c:pt idx="175">
                  <c:v>6.8001835441511869</c:v>
                </c:pt>
                <c:pt idx="176">
                  <c:v>7.195075890668309</c:v>
                </c:pt>
                <c:pt idx="177">
                  <c:v>7.4702983475353175</c:v>
                </c:pt>
                <c:pt idx="178">
                  <c:v>7.7819727969033199</c:v>
                </c:pt>
                <c:pt idx="179">
                  <c:v>7.6227029977988403</c:v>
                </c:pt>
                <c:pt idx="180">
                  <c:v>7.5379510532615726</c:v>
                </c:pt>
                <c:pt idx="181">
                  <c:v>7.3275665885470067</c:v>
                </c:pt>
                <c:pt idx="182">
                  <c:v>7.4065141507945915</c:v>
                </c:pt>
                <c:pt idx="183">
                  <c:v>7.6810136167142167</c:v>
                </c:pt>
                <c:pt idx="184">
                  <c:v>7.7931086753004921</c:v>
                </c:pt>
                <c:pt idx="185">
                  <c:v>7.3375018387796622</c:v>
                </c:pt>
                <c:pt idx="186">
                  <c:v>7.5547014833096302</c:v>
                </c:pt>
                <c:pt idx="187">
                  <c:v>7.6115456638156482</c:v>
                </c:pt>
                <c:pt idx="188">
                  <c:v>7.4829868749253876</c:v>
                </c:pt>
                <c:pt idx="189">
                  <c:v>7.6523811721523529</c:v>
                </c:pt>
                <c:pt idx="190">
                  <c:v>7.857853040586555</c:v>
                </c:pt>
                <c:pt idx="191">
                  <c:v>7.7987565045338725</c:v>
                </c:pt>
                <c:pt idx="192">
                  <c:v>8.5526514229289017</c:v>
                </c:pt>
                <c:pt idx="193">
                  <c:v>8.6553765092977937</c:v>
                </c:pt>
                <c:pt idx="194">
                  <c:v>8.8666714034964329</c:v>
                </c:pt>
                <c:pt idx="195">
                  <c:v>9.530231875517936</c:v>
                </c:pt>
                <c:pt idx="196">
                  <c:v>9.8045208261062626</c:v>
                </c:pt>
                <c:pt idx="197">
                  <c:v>10.662505813317432</c:v>
                </c:pt>
                <c:pt idx="198">
                  <c:v>10.145506849251991</c:v>
                </c:pt>
                <c:pt idx="199">
                  <c:v>9.9126152663320397</c:v>
                </c:pt>
                <c:pt idx="200">
                  <c:v>10.57379905323662</c:v>
                </c:pt>
                <c:pt idx="201">
                  <c:v>10.657192158241051</c:v>
                </c:pt>
                <c:pt idx="202">
                  <c:v>10.475205753970672</c:v>
                </c:pt>
                <c:pt idx="203">
                  <c:v>10.056366911731747</c:v>
                </c:pt>
                <c:pt idx="204">
                  <c:v>9.9412656278413252</c:v>
                </c:pt>
                <c:pt idx="205">
                  <c:v>9.976670798899379</c:v>
                </c:pt>
                <c:pt idx="206">
                  <c:v>10.329169880367335</c:v>
                </c:pt>
                <c:pt idx="207">
                  <c:v>10.61230994252378</c:v>
                </c:pt>
                <c:pt idx="208">
                  <c:v>11.357630673293112</c:v>
                </c:pt>
                <c:pt idx="209">
                  <c:v>11.853296706879823</c:v>
                </c:pt>
                <c:pt idx="210">
                  <c:v>11.745814062922655</c:v>
                </c:pt>
                <c:pt idx="211">
                  <c:v>11.852310447327726</c:v>
                </c:pt>
                <c:pt idx="212">
                  <c:v>12.405180487023356</c:v>
                </c:pt>
                <c:pt idx="213">
                  <c:v>12.634350399104184</c:v>
                </c:pt>
                <c:pt idx="214">
                  <c:v>12.853492841779195</c:v>
                </c:pt>
                <c:pt idx="215">
                  <c:v>12.738061238994515</c:v>
                </c:pt>
                <c:pt idx="216">
                  <c:v>13.548205254595592</c:v>
                </c:pt>
                <c:pt idx="217">
                  <c:v>13.689708104561722</c:v>
                </c:pt>
                <c:pt idx="218">
                  <c:v>11.80266885672876</c:v>
                </c:pt>
                <c:pt idx="219">
                  <c:v>11.329744606464921</c:v>
                </c:pt>
                <c:pt idx="220">
                  <c:v>11.031381007577307</c:v>
                </c:pt>
                <c:pt idx="221">
                  <c:v>13.841566103053824</c:v>
                </c:pt>
                <c:pt idx="222">
                  <c:v>14.364052540706446</c:v>
                </c:pt>
                <c:pt idx="223">
                  <c:v>14.150194394104279</c:v>
                </c:pt>
                <c:pt idx="224">
                  <c:v>14.085131881541129</c:v>
                </c:pt>
                <c:pt idx="225">
                  <c:v>14.128645133033798</c:v>
                </c:pt>
                <c:pt idx="226">
                  <c:v>14.155648983970856</c:v>
                </c:pt>
                <c:pt idx="227">
                  <c:v>14.002480087830905</c:v>
                </c:pt>
                <c:pt idx="228">
                  <c:v>14.772354055631386</c:v>
                </c:pt>
                <c:pt idx="229">
                  <c:v>14.861855205714045</c:v>
                </c:pt>
                <c:pt idx="230">
                  <c:v>14.916416906122397</c:v>
                </c:pt>
                <c:pt idx="231">
                  <c:v>15.252444948841989</c:v>
                </c:pt>
                <c:pt idx="232">
                  <c:v>14.847077500142765</c:v>
                </c:pt>
                <c:pt idx="233">
                  <c:v>14.946719016970617</c:v>
                </c:pt>
                <c:pt idx="234">
                  <c:v>14.88381858812633</c:v>
                </c:pt>
                <c:pt idx="235">
                  <c:v>14.816332552443427</c:v>
                </c:pt>
                <c:pt idx="236">
                  <c:v>15.101629204616588</c:v>
                </c:pt>
                <c:pt idx="237">
                  <c:v>15.146757164590991</c:v>
                </c:pt>
                <c:pt idx="238">
                  <c:v>15.397783336904501</c:v>
                </c:pt>
                <c:pt idx="239">
                  <c:v>15.796833723999619</c:v>
                </c:pt>
                <c:pt idx="240">
                  <c:v>15.145641551128801</c:v>
                </c:pt>
                <c:pt idx="241">
                  <c:v>15.533219405262022</c:v>
                </c:pt>
                <c:pt idx="242">
                  <c:v>15.908820367516187</c:v>
                </c:pt>
                <c:pt idx="243">
                  <c:v>16.379206896536445</c:v>
                </c:pt>
                <c:pt idx="244">
                  <c:v>15.897253364932405</c:v>
                </c:pt>
                <c:pt idx="245">
                  <c:v>15.993552602781902</c:v>
                </c:pt>
                <c:pt idx="246">
                  <c:v>16.060367972249146</c:v>
                </c:pt>
                <c:pt idx="247">
                  <c:v>15.842244823727277</c:v>
                </c:pt>
                <c:pt idx="248">
                  <c:v>16.246758998619782</c:v>
                </c:pt>
                <c:pt idx="249">
                  <c:v>16.518828075700831</c:v>
                </c:pt>
                <c:pt idx="250">
                  <c:v>17.451849069999501</c:v>
                </c:pt>
                <c:pt idx="251">
                  <c:v>17.868525208141453</c:v>
                </c:pt>
                <c:pt idx="252">
                  <c:v>18.711737840146132</c:v>
                </c:pt>
                <c:pt idx="253">
                  <c:v>19.209836665842037</c:v>
                </c:pt>
                <c:pt idx="254">
                  <c:v>20.24526545093504</c:v>
                </c:pt>
                <c:pt idx="255">
                  <c:v>20.360903691216475</c:v>
                </c:pt>
                <c:pt idx="256">
                  <c:v>21.861403065755525</c:v>
                </c:pt>
                <c:pt idx="257">
                  <c:v>23.459647050657534</c:v>
                </c:pt>
                <c:pt idx="258">
                  <c:v>26.430978575705961</c:v>
                </c:pt>
                <c:pt idx="259">
                  <c:v>26.615239838366424</c:v>
                </c:pt>
                <c:pt idx="260">
                  <c:v>29.141298821388258</c:v>
                </c:pt>
                <c:pt idx="261">
                  <c:v>34.155065055925142</c:v>
                </c:pt>
                <c:pt idx="262">
                  <c:v>37.757425237077989</c:v>
                </c:pt>
                <c:pt idx="263">
                  <c:v>38.721985351035315</c:v>
                </c:pt>
                <c:pt idx="264">
                  <c:v>35.092761544390783</c:v>
                </c:pt>
                <c:pt idx="265">
                  <c:v>35.037356365338702</c:v>
                </c:pt>
                <c:pt idx="266">
                  <c:v>35.354549403099355</c:v>
                </c:pt>
                <c:pt idx="267">
                  <c:v>36.883921168192735</c:v>
                </c:pt>
                <c:pt idx="268">
                  <c:v>37.102889843708461</c:v>
                </c:pt>
                <c:pt idx="269">
                  <c:v>37.238090185624515</c:v>
                </c:pt>
                <c:pt idx="270">
                  <c:v>37.661632934717389</c:v>
                </c:pt>
                <c:pt idx="271">
                  <c:v>39.038686942537907</c:v>
                </c:pt>
                <c:pt idx="272">
                  <c:v>40.128294492971889</c:v>
                </c:pt>
                <c:pt idx="273">
                  <c:v>39.323182052113104</c:v>
                </c:pt>
                <c:pt idx="274">
                  <c:v>39.51076999584064</c:v>
                </c:pt>
                <c:pt idx="275">
                  <c:v>40.072349893783439</c:v>
                </c:pt>
                <c:pt idx="276">
                  <c:v>41.125481780703318</c:v>
                </c:pt>
                <c:pt idx="277">
                  <c:v>41.352141260804387</c:v>
                </c:pt>
                <c:pt idx="278">
                  <c:v>43.023147698996503</c:v>
                </c:pt>
                <c:pt idx="279">
                  <c:v>44.990000524047773</c:v>
                </c:pt>
                <c:pt idx="280">
                  <c:v>46.517166444293863</c:v>
                </c:pt>
                <c:pt idx="281">
                  <c:v>47.126725627073483</c:v>
                </c:pt>
                <c:pt idx="282">
                  <c:v>48.080502961630998</c:v>
                </c:pt>
                <c:pt idx="283">
                  <c:v>47.691523689242771</c:v>
                </c:pt>
                <c:pt idx="284">
                  <c:v>49.04421075416608</c:v>
                </c:pt>
                <c:pt idx="285">
                  <c:v>48.180328594588914</c:v>
                </c:pt>
                <c:pt idx="286">
                  <c:v>48.65956778785015</c:v>
                </c:pt>
                <c:pt idx="287">
                  <c:v>50.7627136388084</c:v>
                </c:pt>
                <c:pt idx="288">
                  <c:v>50.336398929824938</c:v>
                </c:pt>
                <c:pt idx="289">
                  <c:v>51.319029820395073</c:v>
                </c:pt>
                <c:pt idx="290">
                  <c:v>54.166758006359601</c:v>
                </c:pt>
                <c:pt idx="291">
                  <c:v>52.382263071813441</c:v>
                </c:pt>
                <c:pt idx="292">
                  <c:v>53.970434742329289</c:v>
                </c:pt>
                <c:pt idx="293">
                  <c:v>55.154886582354898</c:v>
                </c:pt>
                <c:pt idx="294">
                  <c:v>55.975606120264096</c:v>
                </c:pt>
                <c:pt idx="295">
                  <c:v>56.5414884762247</c:v>
                </c:pt>
                <c:pt idx="296">
                  <c:v>57.322408323160701</c:v>
                </c:pt>
                <c:pt idx="297">
                  <c:v>58.04270347367472</c:v>
                </c:pt>
                <c:pt idx="298">
                  <c:v>58.470682551150333</c:v>
                </c:pt>
                <c:pt idx="299">
                  <c:v>60.087997532485062</c:v>
                </c:pt>
                <c:pt idx="300">
                  <c:v>57.665027130104676</c:v>
                </c:pt>
                <c:pt idx="301">
                  <c:v>55.376482501362339</c:v>
                </c:pt>
                <c:pt idx="302">
                  <c:v>56.861924459338631</c:v>
                </c:pt>
                <c:pt idx="303">
                  <c:v>57.286986456182184</c:v>
                </c:pt>
                <c:pt idx="304">
                  <c:v>57.587231451263364</c:v>
                </c:pt>
                <c:pt idx="305">
                  <c:v>57.544969339255516</c:v>
                </c:pt>
                <c:pt idx="306">
                  <c:v>57.641449034391968</c:v>
                </c:pt>
                <c:pt idx="307">
                  <c:v>57.379393604250922</c:v>
                </c:pt>
                <c:pt idx="308">
                  <c:v>57.413385424548501</c:v>
                </c:pt>
                <c:pt idx="309">
                  <c:v>57.273775397358378</c:v>
                </c:pt>
                <c:pt idx="310">
                  <c:v>57.245883657002707</c:v>
                </c:pt>
                <c:pt idx="311">
                  <c:v>57.171168984721717</c:v>
                </c:pt>
                <c:pt idx="312">
                  <c:v>56.921455478387031</c:v>
                </c:pt>
                <c:pt idx="313">
                  <c:v>56.698061546470022</c:v>
                </c:pt>
                <c:pt idx="314">
                  <c:v>56.680286381084095</c:v>
                </c:pt>
                <c:pt idx="315">
                  <c:v>56.756212324568203</c:v>
                </c:pt>
                <c:pt idx="316">
                  <c:v>56.996630711920808</c:v>
                </c:pt>
                <c:pt idx="317">
                  <c:v>56.92078817466993</c:v>
                </c:pt>
                <c:pt idx="318">
                  <c:v>56.881926529032029</c:v>
                </c:pt>
                <c:pt idx="319">
                  <c:v>57.568837670616873</c:v>
                </c:pt>
                <c:pt idx="320">
                  <c:v>56.801301396527684</c:v>
                </c:pt>
                <c:pt idx="321">
                  <c:v>56.6393076782864</c:v>
                </c:pt>
                <c:pt idx="322">
                  <c:v>57.00113085164331</c:v>
                </c:pt>
                <c:pt idx="323">
                  <c:v>56.058311749222277</c:v>
                </c:pt>
                <c:pt idx="324">
                  <c:v>56.243462012539219</c:v>
                </c:pt>
                <c:pt idx="325">
                  <c:v>56.033132695365239</c:v>
                </c:pt>
                <c:pt idx="326">
                  <c:v>54.895408297849869</c:v>
                </c:pt>
                <c:pt idx="327">
                  <c:v>55.957071387763087</c:v>
                </c:pt>
                <c:pt idx="328">
                  <c:v>55.596536750181173</c:v>
                </c:pt>
                <c:pt idx="329">
                  <c:v>55.377046966419314</c:v>
                </c:pt>
                <c:pt idx="330">
                  <c:v>55.176811088559951</c:v>
                </c:pt>
                <c:pt idx="331">
                  <c:v>54.868195684022005</c:v>
                </c:pt>
                <c:pt idx="332">
                  <c:v>55.208767943544743</c:v>
                </c:pt>
                <c:pt idx="333">
                  <c:v>55.182323884450383</c:v>
                </c:pt>
                <c:pt idx="334">
                  <c:v>55.110563816699383</c:v>
                </c:pt>
                <c:pt idx="335">
                  <c:v>54.644603913387378</c:v>
                </c:pt>
                <c:pt idx="336">
                  <c:v>55.201417951208725</c:v>
                </c:pt>
                <c:pt idx="337">
                  <c:v>55.210943906916782</c:v>
                </c:pt>
                <c:pt idx="338">
                  <c:v>55.24966277147891</c:v>
                </c:pt>
                <c:pt idx="339">
                  <c:v>55.165100670204716</c:v>
                </c:pt>
                <c:pt idx="340">
                  <c:v>55.202364366744376</c:v>
                </c:pt>
                <c:pt idx="341">
                  <c:v>54.817281316658608</c:v>
                </c:pt>
                <c:pt idx="342">
                  <c:v>54.290858651830803</c:v>
                </c:pt>
                <c:pt idx="343">
                  <c:v>54.472475297796919</c:v>
                </c:pt>
                <c:pt idx="344">
                  <c:v>54.080154090287508</c:v>
                </c:pt>
                <c:pt idx="345">
                  <c:v>54.263472696088023</c:v>
                </c:pt>
                <c:pt idx="346">
                  <c:v>53.030847632430941</c:v>
                </c:pt>
                <c:pt idx="347">
                  <c:v>52.241613554525564</c:v>
                </c:pt>
                <c:pt idx="348">
                  <c:v>50.195665656417845</c:v>
                </c:pt>
                <c:pt idx="349">
                  <c:v>49.035786117812336</c:v>
                </c:pt>
                <c:pt idx="350">
                  <c:v>48.528440330223198</c:v>
                </c:pt>
                <c:pt idx="351">
                  <c:v>47.40455257727286</c:v>
                </c:pt>
                <c:pt idx="352">
                  <c:v>48.856791099700381</c:v>
                </c:pt>
                <c:pt idx="353">
                  <c:v>47.456865795989444</c:v>
                </c:pt>
                <c:pt idx="354">
                  <c:v>46.336000661008313</c:v>
                </c:pt>
                <c:pt idx="355">
                  <c:v>45.647190637786508</c:v>
                </c:pt>
                <c:pt idx="356">
                  <c:v>45.841058561800324</c:v>
                </c:pt>
                <c:pt idx="357">
                  <c:v>45.214008061412784</c:v>
                </c:pt>
                <c:pt idx="358">
                  <c:v>44.55870716014855</c:v>
                </c:pt>
                <c:pt idx="359">
                  <c:v>43.174406618634706</c:v>
                </c:pt>
                <c:pt idx="360">
                  <c:v>43.857710763819171</c:v>
                </c:pt>
                <c:pt idx="361">
                  <c:v>44.039021038058927</c:v>
                </c:pt>
                <c:pt idx="362">
                  <c:v>44.411642171815913</c:v>
                </c:pt>
                <c:pt idx="363">
                  <c:v>44.575118278582401</c:v>
                </c:pt>
                <c:pt idx="364">
                  <c:v>44.625560694166595</c:v>
                </c:pt>
                <c:pt idx="365">
                  <c:v>44.137464714059895</c:v>
                </c:pt>
                <c:pt idx="366">
                  <c:v>43.673618568354215</c:v>
                </c:pt>
                <c:pt idx="367">
                  <c:v>43.991886288120192</c:v>
                </c:pt>
                <c:pt idx="368">
                  <c:v>45.361921453464142</c:v>
                </c:pt>
                <c:pt idx="369">
                  <c:v>44.922780558964718</c:v>
                </c:pt>
                <c:pt idx="370">
                  <c:v>45.565244717856132</c:v>
                </c:pt>
                <c:pt idx="371">
                  <c:v>45.622923851546055</c:v>
                </c:pt>
                <c:pt idx="372">
                  <c:v>45.284552748848512</c:v>
                </c:pt>
                <c:pt idx="373">
                  <c:v>44.703537151706776</c:v>
                </c:pt>
                <c:pt idx="374">
                  <c:v>44.402893501790167</c:v>
                </c:pt>
                <c:pt idx="375">
                  <c:v>44.330331868623936</c:v>
                </c:pt>
                <c:pt idx="376">
                  <c:v>43.266604036856883</c:v>
                </c:pt>
                <c:pt idx="377">
                  <c:v>42.290899143537473</c:v>
                </c:pt>
                <c:pt idx="378">
                  <c:v>41.090942234380215</c:v>
                </c:pt>
                <c:pt idx="379">
                  <c:v>41.731439894806435</c:v>
                </c:pt>
                <c:pt idx="380">
                  <c:v>41.944354406958702</c:v>
                </c:pt>
                <c:pt idx="381">
                  <c:v>43.485217925416727</c:v>
                </c:pt>
                <c:pt idx="382">
                  <c:v>43.512693806480527</c:v>
                </c:pt>
                <c:pt idx="383">
                  <c:v>43.046702166728686</c:v>
                </c:pt>
                <c:pt idx="384">
                  <c:v>40.963974451135556</c:v>
                </c:pt>
                <c:pt idx="385">
                  <c:v>41.074602582328993</c:v>
                </c:pt>
                <c:pt idx="386">
                  <c:v>39.947108285917913</c:v>
                </c:pt>
                <c:pt idx="387">
                  <c:v>37.868710596274433</c:v>
                </c:pt>
                <c:pt idx="388">
                  <c:v>36.377249843389954</c:v>
                </c:pt>
                <c:pt idx="389">
                  <c:v>35.483218281238955</c:v>
                </c:pt>
                <c:pt idx="390">
                  <c:v>34.816299005220877</c:v>
                </c:pt>
                <c:pt idx="391">
                  <c:v>33.498014367837861</c:v>
                </c:pt>
                <c:pt idx="392">
                  <c:v>34.339291822561648</c:v>
                </c:pt>
                <c:pt idx="393">
                  <c:v>33.650781738071508</c:v>
                </c:pt>
                <c:pt idx="394">
                  <c:v>33.248046714112519</c:v>
                </c:pt>
                <c:pt idx="395">
                  <c:v>33.528755751379485</c:v>
                </c:pt>
                <c:pt idx="396">
                  <c:v>32.381030960250975</c:v>
                </c:pt>
                <c:pt idx="397">
                  <c:v>32.456783257756165</c:v>
                </c:pt>
                <c:pt idx="398">
                  <c:v>32.257019214581099</c:v>
                </c:pt>
                <c:pt idx="399">
                  <c:v>31.474861452093943</c:v>
                </c:pt>
                <c:pt idx="400">
                  <c:v>31.924592206696957</c:v>
                </c:pt>
                <c:pt idx="401">
                  <c:v>31.250795978814036</c:v>
                </c:pt>
                <c:pt idx="402">
                  <c:v>31.236260113017476</c:v>
                </c:pt>
                <c:pt idx="403">
                  <c:v>31.361057312025522</c:v>
                </c:pt>
                <c:pt idx="404">
                  <c:v>30.903813467279239</c:v>
                </c:pt>
                <c:pt idx="405">
                  <c:v>31.205189827362059</c:v>
                </c:pt>
                <c:pt idx="406">
                  <c:v>31.494278232040838</c:v>
                </c:pt>
                <c:pt idx="407">
                  <c:v>31.573690615165116</c:v>
                </c:pt>
                <c:pt idx="408">
                  <c:v>31.616889804967297</c:v>
                </c:pt>
                <c:pt idx="409">
                  <c:v>31.392115261500777</c:v>
                </c:pt>
                <c:pt idx="410">
                  <c:v>31.030410776387644</c:v>
                </c:pt>
                <c:pt idx="411">
                  <c:v>30.078223688798612</c:v>
                </c:pt>
                <c:pt idx="412">
                  <c:v>28.709682054762936</c:v>
                </c:pt>
                <c:pt idx="413">
                  <c:v>26.862849564661797</c:v>
                </c:pt>
                <c:pt idx="414">
                  <c:v>27.28476486452783</c:v>
                </c:pt>
                <c:pt idx="415">
                  <c:v>27.876192702710203</c:v>
                </c:pt>
                <c:pt idx="416">
                  <c:v>27.738207288457968</c:v>
                </c:pt>
                <c:pt idx="417">
                  <c:v>27.264884183705469</c:v>
                </c:pt>
                <c:pt idx="418">
                  <c:v>26.711069758710032</c:v>
                </c:pt>
                <c:pt idx="419">
                  <c:v>26.160423309139119</c:v>
                </c:pt>
                <c:pt idx="420">
                  <c:v>26.557778168293048</c:v>
                </c:pt>
                <c:pt idx="421">
                  <c:v>25.101755600958835</c:v>
                </c:pt>
                <c:pt idx="422">
                  <c:v>24.201746210491404</c:v>
                </c:pt>
                <c:pt idx="423">
                  <c:v>24.075711365946482</c:v>
                </c:pt>
                <c:pt idx="424">
                  <c:v>23.756617055507213</c:v>
                </c:pt>
                <c:pt idx="425">
                  <c:v>24.342562856425374</c:v>
                </c:pt>
                <c:pt idx="426">
                  <c:v>24.141547480774655</c:v>
                </c:pt>
                <c:pt idx="427">
                  <c:v>23.482491604466428</c:v>
                </c:pt>
                <c:pt idx="428">
                  <c:v>22.037774963036949</c:v>
                </c:pt>
                <c:pt idx="429">
                  <c:v>22.398392523595977</c:v>
                </c:pt>
                <c:pt idx="430">
                  <c:v>22.848607458684594</c:v>
                </c:pt>
                <c:pt idx="431">
                  <c:v>23.529770631311887</c:v>
                </c:pt>
                <c:pt idx="432">
                  <c:v>23.341775629230288</c:v>
                </c:pt>
                <c:pt idx="433">
                  <c:v>23.015828826339717</c:v>
                </c:pt>
                <c:pt idx="434">
                  <c:v>22.566888650463934</c:v>
                </c:pt>
                <c:pt idx="435">
                  <c:v>22.611539191214881</c:v>
                </c:pt>
                <c:pt idx="436">
                  <c:v>22.442669740071974</c:v>
                </c:pt>
                <c:pt idx="437">
                  <c:v>22.063392342868063</c:v>
                </c:pt>
                <c:pt idx="438">
                  <c:v>22.977530800076632</c:v>
                </c:pt>
                <c:pt idx="439">
                  <c:v>22.9206328338955</c:v>
                </c:pt>
                <c:pt idx="440">
                  <c:v>22.828143603670132</c:v>
                </c:pt>
                <c:pt idx="441">
                  <c:v>22.650942659681292</c:v>
                </c:pt>
                <c:pt idx="442">
                  <c:v>23.2330985252411</c:v>
                </c:pt>
                <c:pt idx="443">
                  <c:v>23.075035049110408</c:v>
                </c:pt>
                <c:pt idx="444">
                  <c:v>21.943647838973586</c:v>
                </c:pt>
                <c:pt idx="445">
                  <c:v>21.478007235970509</c:v>
                </c:pt>
                <c:pt idx="446">
                  <c:v>20.279816593219742</c:v>
                </c:pt>
                <c:pt idx="447">
                  <c:v>21.642326277297485</c:v>
                </c:pt>
                <c:pt idx="448">
                  <c:v>20.549868862234501</c:v>
                </c:pt>
                <c:pt idx="449">
                  <c:v>20.981858613428567</c:v>
                </c:pt>
                <c:pt idx="450">
                  <c:v>21.524855707972215</c:v>
                </c:pt>
                <c:pt idx="451">
                  <c:v>21.227489936392413</c:v>
                </c:pt>
                <c:pt idx="452">
                  <c:v>21.675071998540901</c:v>
                </c:pt>
                <c:pt idx="453">
                  <c:v>21.278409571814215</c:v>
                </c:pt>
                <c:pt idx="454">
                  <c:v>21.184283388484623</c:v>
                </c:pt>
                <c:pt idx="455">
                  <c:v>21.231169758749942</c:v>
                </c:pt>
                <c:pt idx="456">
                  <c:v>21.253679620055024</c:v>
                </c:pt>
                <c:pt idx="457">
                  <c:v>21.313589431503104</c:v>
                </c:pt>
                <c:pt idx="458">
                  <c:v>21.322848549419742</c:v>
                </c:pt>
                <c:pt idx="459">
                  <c:v>21.322181955191994</c:v>
                </c:pt>
                <c:pt idx="460">
                  <c:v>21.351654710607541</c:v>
                </c:pt>
                <c:pt idx="461">
                  <c:v>21.353962571031715</c:v>
                </c:pt>
                <c:pt idx="462">
                  <c:v>21.354841133199173</c:v>
                </c:pt>
                <c:pt idx="463">
                  <c:v>21.450914556582276</c:v>
                </c:pt>
                <c:pt idx="464">
                  <c:v>21.435753124416014</c:v>
                </c:pt>
                <c:pt idx="465">
                  <c:v>21.272164782298322</c:v>
                </c:pt>
                <c:pt idx="466">
                  <c:v>21.518070067007162</c:v>
                </c:pt>
                <c:pt idx="467">
                  <c:v>21.554113053699627</c:v>
                </c:pt>
                <c:pt idx="468">
                  <c:v>21.38551218774743</c:v>
                </c:pt>
                <c:pt idx="469">
                  <c:v>21.194609328506836</c:v>
                </c:pt>
                <c:pt idx="470">
                  <c:v>21.286581483928487</c:v>
                </c:pt>
                <c:pt idx="471">
                  <c:v>21.341569635243058</c:v>
                </c:pt>
                <c:pt idx="472">
                  <c:v>21.601693933487983</c:v>
                </c:pt>
                <c:pt idx="473">
                  <c:v>21.740928018747976</c:v>
                </c:pt>
                <c:pt idx="474">
                  <c:v>18.477678464061736</c:v>
                </c:pt>
                <c:pt idx="475">
                  <c:v>16.476589691928815</c:v>
                </c:pt>
                <c:pt idx="476">
                  <c:v>17.21810419126388</c:v>
                </c:pt>
                <c:pt idx="477">
                  <c:v>17.386010807266018</c:v>
                </c:pt>
                <c:pt idx="478">
                  <c:v>16.343785087933565</c:v>
                </c:pt>
                <c:pt idx="479">
                  <c:v>17.31490636462259</c:v>
                </c:pt>
                <c:pt idx="480">
                  <c:v>17.539301447513019</c:v>
                </c:pt>
                <c:pt idx="481">
                  <c:v>15.645054097447494</c:v>
                </c:pt>
                <c:pt idx="482">
                  <c:v>15.776358837862691</c:v>
                </c:pt>
                <c:pt idx="483">
                  <c:v>16.570139875363573</c:v>
                </c:pt>
                <c:pt idx="484">
                  <c:v>16.444350978638226</c:v>
                </c:pt>
                <c:pt idx="485">
                  <c:v>15.941292991310451</c:v>
                </c:pt>
                <c:pt idx="486">
                  <c:v>15.255240804000715</c:v>
                </c:pt>
                <c:pt idx="487">
                  <c:v>15.335179414939521</c:v>
                </c:pt>
                <c:pt idx="488">
                  <c:v>14.713929616105565</c:v>
                </c:pt>
                <c:pt idx="489">
                  <c:v>14.690430016859525</c:v>
                </c:pt>
                <c:pt idx="490">
                  <c:v>15.962322389613584</c:v>
                </c:pt>
                <c:pt idx="491">
                  <c:v>16.709835619482782</c:v>
                </c:pt>
                <c:pt idx="492">
                  <c:v>15.246019239246754</c:v>
                </c:pt>
                <c:pt idx="493">
                  <c:v>14.806147668393468</c:v>
                </c:pt>
                <c:pt idx="494">
                  <c:v>14.382040476838631</c:v>
                </c:pt>
                <c:pt idx="495">
                  <c:v>14.6826323771954</c:v>
                </c:pt>
                <c:pt idx="496">
                  <c:v>14.027158364181986</c:v>
                </c:pt>
                <c:pt idx="497">
                  <c:v>13.431389896351821</c:v>
                </c:pt>
                <c:pt idx="498">
                  <c:v>13.130040980636045</c:v>
                </c:pt>
                <c:pt idx="499">
                  <c:v>12.658306350117535</c:v>
                </c:pt>
                <c:pt idx="500">
                  <c:v>11.932421495866807</c:v>
                </c:pt>
                <c:pt idx="501">
                  <c:v>11.800966234451533</c:v>
                </c:pt>
                <c:pt idx="502">
                  <c:v>12.458757929693721</c:v>
                </c:pt>
                <c:pt idx="503">
                  <c:v>12.536365776828649</c:v>
                </c:pt>
                <c:pt idx="504">
                  <c:v>13.449133313559077</c:v>
                </c:pt>
                <c:pt idx="505">
                  <c:v>13.27193506648744</c:v>
                </c:pt>
                <c:pt idx="506">
                  <c:v>13.844293542449893</c:v>
                </c:pt>
                <c:pt idx="507">
                  <c:v>14.05567161198362</c:v>
                </c:pt>
                <c:pt idx="508">
                  <c:v>14.346608834094138</c:v>
                </c:pt>
                <c:pt idx="509">
                  <c:v>14.831165932421195</c:v>
                </c:pt>
                <c:pt idx="510">
                  <c:v>15.001498113455444</c:v>
                </c:pt>
                <c:pt idx="511">
                  <c:v>14.443431001029422</c:v>
                </c:pt>
                <c:pt idx="512">
                  <c:v>14.18511762558499</c:v>
                </c:pt>
                <c:pt idx="513">
                  <c:v>13.393149301438223</c:v>
                </c:pt>
                <c:pt idx="514">
                  <c:v>13.095852737887851</c:v>
                </c:pt>
                <c:pt idx="515">
                  <c:v>12.684274274426699</c:v>
                </c:pt>
                <c:pt idx="516">
                  <c:v>11.83493298176926</c:v>
                </c:pt>
                <c:pt idx="517">
                  <c:v>12.419560410608907</c:v>
                </c:pt>
                <c:pt idx="518">
                  <c:v>12.821323809957542</c:v>
                </c:pt>
                <c:pt idx="519">
                  <c:v>11.750872980197437</c:v>
                </c:pt>
                <c:pt idx="520">
                  <c:v>11.109992841341636</c:v>
                </c:pt>
                <c:pt idx="521">
                  <c:v>11.014104235305918</c:v>
                </c:pt>
                <c:pt idx="522">
                  <c:v>11.081052978182639</c:v>
                </c:pt>
                <c:pt idx="523">
                  <c:v>11.936855872255864</c:v>
                </c:pt>
                <c:pt idx="524">
                  <c:v>11.9245543445489</c:v>
                </c:pt>
                <c:pt idx="525">
                  <c:v>12.179274923011299</c:v>
                </c:pt>
                <c:pt idx="526">
                  <c:v>12.07909353552065</c:v>
                </c:pt>
                <c:pt idx="527">
                  <c:v>12.371307090003757</c:v>
                </c:pt>
                <c:pt idx="528">
                  <c:v>12.176925217856468</c:v>
                </c:pt>
                <c:pt idx="529">
                  <c:v>12.475498704711976</c:v>
                </c:pt>
                <c:pt idx="530">
                  <c:v>13.294319784876169</c:v>
                </c:pt>
                <c:pt idx="531">
                  <c:v>13.410925698368077</c:v>
                </c:pt>
                <c:pt idx="532">
                  <c:v>13.678219505361067</c:v>
                </c:pt>
                <c:pt idx="533">
                  <c:v>13.24711954325287</c:v>
                </c:pt>
                <c:pt idx="534">
                  <c:v>12.888408904901521</c:v>
                </c:pt>
                <c:pt idx="535">
                  <c:v>12.778271074280735</c:v>
                </c:pt>
                <c:pt idx="536">
                  <c:v>14.693793557740694</c:v>
                </c:pt>
                <c:pt idx="537">
                  <c:v>15.234267895542875</c:v>
                </c:pt>
                <c:pt idx="538">
                  <c:v>14.779148044453445</c:v>
                </c:pt>
                <c:pt idx="539">
                  <c:v>14.742886222236217</c:v>
                </c:pt>
                <c:pt idx="540">
                  <c:v>14.887341891829374</c:v>
                </c:pt>
                <c:pt idx="541">
                  <c:v>15.062793633981636</c:v>
                </c:pt>
                <c:pt idx="542">
                  <c:v>14.78490547946944</c:v>
                </c:pt>
                <c:pt idx="543">
                  <c:v>14.952733920153483</c:v>
                </c:pt>
                <c:pt idx="544">
                  <c:v>14.804618494649716</c:v>
                </c:pt>
                <c:pt idx="545">
                  <c:v>15.077220646165019</c:v>
                </c:pt>
                <c:pt idx="546">
                  <c:v>14.893059736693784</c:v>
                </c:pt>
                <c:pt idx="547">
                  <c:v>15.490008367039787</c:v>
                </c:pt>
                <c:pt idx="548">
                  <c:v>16.021480375664456</c:v>
                </c:pt>
                <c:pt idx="549">
                  <c:v>16.718803236695869</c:v>
                </c:pt>
                <c:pt idx="550">
                  <c:v>18.059647241238217</c:v>
                </c:pt>
                <c:pt idx="551">
                  <c:v>19.1719371434212</c:v>
                </c:pt>
                <c:pt idx="552">
                  <c:v>18.666605347479855</c:v>
                </c:pt>
                <c:pt idx="553">
                  <c:v>19.860300782223444</c:v>
                </c:pt>
                <c:pt idx="554">
                  <c:v>20.350853726179459</c:v>
                </c:pt>
                <c:pt idx="555">
                  <c:v>19.746810166360948</c:v>
                </c:pt>
                <c:pt idx="556">
                  <c:v>20.138970805416772</c:v>
                </c:pt>
                <c:pt idx="557">
                  <c:v>19.002208715263144</c:v>
                </c:pt>
                <c:pt idx="558">
                  <c:v>19.072350973850256</c:v>
                </c:pt>
                <c:pt idx="559">
                  <c:v>19.016103426079585</c:v>
                </c:pt>
                <c:pt idx="560">
                  <c:v>19.409306731341751</c:v>
                </c:pt>
                <c:pt idx="561">
                  <c:v>19.318129235266017</c:v>
                </c:pt>
                <c:pt idx="562">
                  <c:v>18.875558611218029</c:v>
                </c:pt>
                <c:pt idx="563">
                  <c:v>18.544368829763901</c:v>
                </c:pt>
                <c:pt idx="564">
                  <c:v>18.660489035693256</c:v>
                </c:pt>
                <c:pt idx="565">
                  <c:v>18.842168705181845</c:v>
                </c:pt>
                <c:pt idx="566">
                  <c:v>18.569317608431902</c:v>
                </c:pt>
                <c:pt idx="567">
                  <c:v>18.85890494059856</c:v>
                </c:pt>
                <c:pt idx="568">
                  <c:v>19.325829560517551</c:v>
                </c:pt>
                <c:pt idx="569">
                  <c:v>20.329917312280561</c:v>
                </c:pt>
                <c:pt idx="570">
                  <c:v>20.299856558908935</c:v>
                </c:pt>
                <c:pt idx="571">
                  <c:v>20.443193992796697</c:v>
                </c:pt>
                <c:pt idx="572">
                  <c:v>21.805913298226166</c:v>
                </c:pt>
                <c:pt idx="573">
                  <c:v>23.364335701193337</c:v>
                </c:pt>
                <c:pt idx="574">
                  <c:v>20.811135524413348</c:v>
                </c:pt>
                <c:pt idx="575">
                  <c:v>19.815418317040624</c:v>
                </c:pt>
                <c:pt idx="576">
                  <c:v>19.983795611537715</c:v>
                </c:pt>
                <c:pt idx="577">
                  <c:v>18.377836597114737</c:v>
                </c:pt>
                <c:pt idx="578">
                  <c:v>18.233095025059654</c:v>
                </c:pt>
                <c:pt idx="579">
                  <c:v>18.91452439151406</c:v>
                </c:pt>
                <c:pt idx="580">
                  <c:v>18.967447219489582</c:v>
                </c:pt>
                <c:pt idx="581">
                  <c:v>19.387368526145742</c:v>
                </c:pt>
                <c:pt idx="582">
                  <c:v>19.505350943104279</c:v>
                </c:pt>
                <c:pt idx="583">
                  <c:v>19.828619246403555</c:v>
                </c:pt>
                <c:pt idx="584">
                  <c:v>20.259512421363382</c:v>
                </c:pt>
                <c:pt idx="585">
                  <c:v>21.160451567142943</c:v>
                </c:pt>
                <c:pt idx="586">
                  <c:v>21.127736081886653</c:v>
                </c:pt>
                <c:pt idx="587">
                  <c:v>20.95339026166566</c:v>
                </c:pt>
                <c:pt idx="588">
                  <c:v>20.603953567897499</c:v>
                </c:pt>
                <c:pt idx="589">
                  <c:v>21.37659900418608</c:v>
                </c:pt>
                <c:pt idx="590">
                  <c:v>21.424028996802672</c:v>
                </c:pt>
                <c:pt idx="591">
                  <c:v>21.537264590961904</c:v>
                </c:pt>
                <c:pt idx="592">
                  <c:v>22.300387553919297</c:v>
                </c:pt>
                <c:pt idx="593">
                  <c:v>22.250374802849429</c:v>
                </c:pt>
                <c:pt idx="594">
                  <c:v>21.999526540321696</c:v>
                </c:pt>
                <c:pt idx="595">
                  <c:v>21.807872098478523</c:v>
                </c:pt>
                <c:pt idx="596">
                  <c:v>22.096547907911287</c:v>
                </c:pt>
                <c:pt idx="597">
                  <c:v>22.054803004777302</c:v>
                </c:pt>
                <c:pt idx="598">
                  <c:v>22.315867086867261</c:v>
                </c:pt>
                <c:pt idx="599">
                  <c:v>22.089074620525381</c:v>
                </c:pt>
                <c:pt idx="600">
                  <c:v>22.045638720950684</c:v>
                </c:pt>
                <c:pt idx="601">
                  <c:v>21.770659998838894</c:v>
                </c:pt>
                <c:pt idx="602">
                  <c:v>21.809363495190667</c:v>
                </c:pt>
                <c:pt idx="603">
                  <c:v>21.762567983373092</c:v>
                </c:pt>
                <c:pt idx="604">
                  <c:v>21.838001576637847</c:v>
                </c:pt>
                <c:pt idx="605">
                  <c:v>21.781811937930012</c:v>
                </c:pt>
                <c:pt idx="606">
                  <c:v>21.55801192622679</c:v>
                </c:pt>
                <c:pt idx="607">
                  <c:v>21.605214903634366</c:v>
                </c:pt>
                <c:pt idx="608">
                  <c:v>21.694290079449896</c:v>
                </c:pt>
                <c:pt idx="609">
                  <c:v>21.719011509034061</c:v>
                </c:pt>
                <c:pt idx="610">
                  <c:v>21.742590381080682</c:v>
                </c:pt>
                <c:pt idx="611">
                  <c:v>21.709662077403959</c:v>
                </c:pt>
                <c:pt idx="612">
                  <c:v>21.510476559549325</c:v>
                </c:pt>
                <c:pt idx="613">
                  <c:v>21.879165724052516</c:v>
                </c:pt>
                <c:pt idx="614">
                  <c:v>21.988336832920698</c:v>
                </c:pt>
                <c:pt idx="615">
                  <c:v>22.583700277482734</c:v>
                </c:pt>
                <c:pt idx="616">
                  <c:v>23.152631224959961</c:v>
                </c:pt>
                <c:pt idx="617">
                  <c:v>22.990354514842693</c:v>
                </c:pt>
                <c:pt idx="618">
                  <c:v>21.94246949015012</c:v>
                </c:pt>
                <c:pt idx="619">
                  <c:v>21.614443303147322</c:v>
                </c:pt>
                <c:pt idx="620">
                  <c:v>21.58344636198029</c:v>
                </c:pt>
                <c:pt idx="621">
                  <c:v>22.556923432107951</c:v>
                </c:pt>
                <c:pt idx="622">
                  <c:v>23.6206509244352</c:v>
                </c:pt>
                <c:pt idx="623">
                  <c:v>21.857706808330708</c:v>
                </c:pt>
                <c:pt idx="624">
                  <c:v>21.843939244841085</c:v>
                </c:pt>
                <c:pt idx="625">
                  <c:v>20.367210070589184</c:v>
                </c:pt>
                <c:pt idx="626">
                  <c:v>20.423889226953751</c:v>
                </c:pt>
                <c:pt idx="627">
                  <c:v>19.685994549975753</c:v>
                </c:pt>
                <c:pt idx="628">
                  <c:v>19.397708358000429</c:v>
                </c:pt>
                <c:pt idx="629">
                  <c:v>18.905191961451983</c:v>
                </c:pt>
                <c:pt idx="630">
                  <c:v>18.666405122111772</c:v>
                </c:pt>
                <c:pt idx="631">
                  <c:v>18.782460802613169</c:v>
                </c:pt>
                <c:pt idx="632">
                  <c:v>18.398678789516655</c:v>
                </c:pt>
                <c:pt idx="633">
                  <c:v>20.906270516918955</c:v>
                </c:pt>
                <c:pt idx="634">
                  <c:v>21.417917025603476</c:v>
                </c:pt>
                <c:pt idx="635">
                  <c:v>21.167775652949427</c:v>
                </c:pt>
                <c:pt idx="636">
                  <c:v>19.732105910259126</c:v>
                </c:pt>
                <c:pt idx="637">
                  <c:v>19.252710710166667</c:v>
                </c:pt>
                <c:pt idx="638">
                  <c:v>19.260983149883586</c:v>
                </c:pt>
                <c:pt idx="639">
                  <c:v>18.671303182507067</c:v>
                </c:pt>
                <c:pt idx="640">
                  <c:v>18.185890361615595</c:v>
                </c:pt>
                <c:pt idx="641">
                  <c:v>18.575039643004597</c:v>
                </c:pt>
                <c:pt idx="642">
                  <c:v>18.853334394187112</c:v>
                </c:pt>
                <c:pt idx="643">
                  <c:v>18.339182078486033</c:v>
                </c:pt>
                <c:pt idx="644">
                  <c:v>19.221736560819238</c:v>
                </c:pt>
                <c:pt idx="645">
                  <c:v>18.666409717387797</c:v>
                </c:pt>
                <c:pt idx="646">
                  <c:v>18.275478342122014</c:v>
                </c:pt>
                <c:pt idx="647">
                  <c:v>18.140244567476831</c:v>
                </c:pt>
                <c:pt idx="648">
                  <c:v>18.010481849658568</c:v>
                </c:pt>
                <c:pt idx="649">
                  <c:v>17.796672834412171</c:v>
                </c:pt>
                <c:pt idx="650">
                  <c:v>17.51534992243867</c:v>
                </c:pt>
                <c:pt idx="651">
                  <c:v>17.843322417641215</c:v>
                </c:pt>
                <c:pt idx="652">
                  <c:v>17.575252641898661</c:v>
                </c:pt>
                <c:pt idx="653">
                  <c:v>17.434082630720617</c:v>
                </c:pt>
                <c:pt idx="654">
                  <c:v>17.489457533688434</c:v>
                </c:pt>
                <c:pt idx="655">
                  <c:v>17.650766065982165</c:v>
                </c:pt>
                <c:pt idx="656">
                  <c:v>17.822487823049464</c:v>
                </c:pt>
                <c:pt idx="657">
                  <c:v>17.763127479916829</c:v>
                </c:pt>
                <c:pt idx="658">
                  <c:v>17.813115964009679</c:v>
                </c:pt>
                <c:pt idx="659">
                  <c:v>17.907674435622422</c:v>
                </c:pt>
                <c:pt idx="660">
                  <c:v>17.990160204584853</c:v>
                </c:pt>
                <c:pt idx="661">
                  <c:v>18.14736293286029</c:v>
                </c:pt>
                <c:pt idx="662">
                  <c:v>17.747447016849623</c:v>
                </c:pt>
                <c:pt idx="663">
                  <c:v>17.503586184608306</c:v>
                </c:pt>
                <c:pt idx="664">
                  <c:v>17.121195327315675</c:v>
                </c:pt>
                <c:pt idx="665">
                  <c:v>17.214316205024204</c:v>
                </c:pt>
                <c:pt idx="666">
                  <c:v>17.206966746419653</c:v>
                </c:pt>
                <c:pt idx="667">
                  <c:v>17.711004242808912</c:v>
                </c:pt>
                <c:pt idx="668">
                  <c:v>18.143015773769026</c:v>
                </c:pt>
                <c:pt idx="669">
                  <c:v>18.0260221004249</c:v>
                </c:pt>
                <c:pt idx="670">
                  <c:v>17.406194975814344</c:v>
                </c:pt>
                <c:pt idx="671">
                  <c:v>16.99202903947663</c:v>
                </c:pt>
                <c:pt idx="672">
                  <c:v>16.79141091244319</c:v>
                </c:pt>
                <c:pt idx="673">
                  <c:v>16.790324641387514</c:v>
                </c:pt>
                <c:pt idx="674">
                  <c:v>16.521501488894152</c:v>
                </c:pt>
                <c:pt idx="675">
                  <c:v>16.687167239788785</c:v>
                </c:pt>
                <c:pt idx="676">
                  <c:v>16.232784555683104</c:v>
                </c:pt>
                <c:pt idx="677">
                  <c:v>17.551104370412855</c:v>
                </c:pt>
                <c:pt idx="678">
                  <c:v>17.534963536921186</c:v>
                </c:pt>
                <c:pt idx="679">
                  <c:v>17.504840596206527</c:v>
                </c:pt>
                <c:pt idx="680">
                  <c:v>17.283948428822164</c:v>
                </c:pt>
                <c:pt idx="681">
                  <c:v>17.54471623528125</c:v>
                </c:pt>
                <c:pt idx="682">
                  <c:v>17.766592545626047</c:v>
                </c:pt>
                <c:pt idx="683">
                  <c:v>17.719310910951151</c:v>
                </c:pt>
                <c:pt idx="684">
                  <c:v>17.978004563796308</c:v>
                </c:pt>
                <c:pt idx="685">
                  <c:v>17.846220041503688</c:v>
                </c:pt>
                <c:pt idx="686">
                  <c:v>17.599633636514319</c:v>
                </c:pt>
                <c:pt idx="687">
                  <c:v>16.50246599867647</c:v>
                </c:pt>
                <c:pt idx="688">
                  <c:v>19.850243027566943</c:v>
                </c:pt>
                <c:pt idx="689">
                  <c:v>19.911436036861907</c:v>
                </c:pt>
                <c:pt idx="690">
                  <c:v>19.892541565426125</c:v>
                </c:pt>
                <c:pt idx="691">
                  <c:v>19.988844849894562</c:v>
                </c:pt>
                <c:pt idx="692">
                  <c:v>20.140174271054871</c:v>
                </c:pt>
                <c:pt idx="693">
                  <c:v>20.255237971564028</c:v>
                </c:pt>
                <c:pt idx="694">
                  <c:v>20.045843343774315</c:v>
                </c:pt>
                <c:pt idx="695">
                  <c:v>20.639261259251274</c:v>
                </c:pt>
                <c:pt idx="696">
                  <c:v>22.441216470453206</c:v>
                </c:pt>
                <c:pt idx="697">
                  <c:v>25.10810546793596</c:v>
                </c:pt>
                <c:pt idx="698">
                  <c:v>26.172355393096904</c:v>
                </c:pt>
                <c:pt idx="699">
                  <c:v>28.93903923463024</c:v>
                </c:pt>
                <c:pt idx="700">
                  <c:v>27.947927977572068</c:v>
                </c:pt>
                <c:pt idx="701">
                  <c:v>31.061118953401174</c:v>
                </c:pt>
                <c:pt idx="702">
                  <c:v>31.33406291257872</c:v>
                </c:pt>
                <c:pt idx="703">
                  <c:v>29.91916049553496</c:v>
                </c:pt>
                <c:pt idx="704">
                  <c:v>31.245538625434477</c:v>
                </c:pt>
                <c:pt idx="705">
                  <c:v>29.970665902116671</c:v>
                </c:pt>
                <c:pt idx="706">
                  <c:v>31.030043223756081</c:v>
                </c:pt>
                <c:pt idx="707">
                  <c:v>32.459170732515915</c:v>
                </c:pt>
                <c:pt idx="708">
                  <c:v>32.484724519530133</c:v>
                </c:pt>
                <c:pt idx="709">
                  <c:v>32.731481503376699</c:v>
                </c:pt>
                <c:pt idx="710">
                  <c:v>32.517592348202463</c:v>
                </c:pt>
                <c:pt idx="711">
                  <c:v>34.06949923938555</c:v>
                </c:pt>
                <c:pt idx="712">
                  <c:v>34.659460988871786</c:v>
                </c:pt>
                <c:pt idx="713">
                  <c:v>35.439524868805123</c:v>
                </c:pt>
                <c:pt idx="714">
                  <c:v>35.743848313386053</c:v>
                </c:pt>
                <c:pt idx="715">
                  <c:v>35.462946791380411</c:v>
                </c:pt>
                <c:pt idx="716">
                  <c:v>37.094515847917904</c:v>
                </c:pt>
                <c:pt idx="717">
                  <c:v>38.744067017489435</c:v>
                </c:pt>
                <c:pt idx="718">
                  <c:v>42.206852353615972</c:v>
                </c:pt>
                <c:pt idx="719">
                  <c:v>41.297015200767831</c:v>
                </c:pt>
                <c:pt idx="720">
                  <c:v>40.069016592590366</c:v>
                </c:pt>
                <c:pt idx="721">
                  <c:v>40.089398555246788</c:v>
                </c:pt>
                <c:pt idx="722">
                  <c:v>40.04227768201055</c:v>
                </c:pt>
                <c:pt idx="723">
                  <c:v>40.442793724950448</c:v>
                </c:pt>
                <c:pt idx="724">
                  <c:v>40.110196863680621</c:v>
                </c:pt>
                <c:pt idx="725">
                  <c:v>40.90272599666627</c:v>
                </c:pt>
                <c:pt idx="726">
                  <c:v>40.918344056470318</c:v>
                </c:pt>
                <c:pt idx="727">
                  <c:v>40.56124053900453</c:v>
                </c:pt>
                <c:pt idx="728">
                  <c:v>40.005224427570759</c:v>
                </c:pt>
                <c:pt idx="729">
                  <c:v>40.619803296066351</c:v>
                </c:pt>
                <c:pt idx="730">
                  <c:v>39.881148911076615</c:v>
                </c:pt>
                <c:pt idx="731">
                  <c:v>37.776816576188722</c:v>
                </c:pt>
                <c:pt idx="732">
                  <c:v>39.676745262474711</c:v>
                </c:pt>
                <c:pt idx="733">
                  <c:v>39.867351584736291</c:v>
                </c:pt>
                <c:pt idx="734">
                  <c:v>39.661215405203635</c:v>
                </c:pt>
                <c:pt idx="735">
                  <c:v>39.300017698330365</c:v>
                </c:pt>
                <c:pt idx="736">
                  <c:v>39.383680789671473</c:v>
                </c:pt>
                <c:pt idx="737">
                  <c:v>39.188717371506925</c:v>
                </c:pt>
                <c:pt idx="738">
                  <c:v>39.275604639517923</c:v>
                </c:pt>
                <c:pt idx="739">
                  <c:v>39.710191714278487</c:v>
                </c:pt>
                <c:pt idx="740">
                  <c:v>39.8857853461787</c:v>
                </c:pt>
                <c:pt idx="741">
                  <c:v>39.88825796403821</c:v>
                </c:pt>
                <c:pt idx="742">
                  <c:v>40.103277481869405</c:v>
                </c:pt>
                <c:pt idx="743">
                  <c:v>39.556144416067831</c:v>
                </c:pt>
                <c:pt idx="744">
                  <c:v>39.567751752713789</c:v>
                </c:pt>
                <c:pt idx="745">
                  <c:v>39.405936395953937</c:v>
                </c:pt>
                <c:pt idx="746">
                  <c:v>39.182255861205341</c:v>
                </c:pt>
                <c:pt idx="747">
                  <c:v>38.751309145625179</c:v>
                </c:pt>
                <c:pt idx="748">
                  <c:v>38.19719971796497</c:v>
                </c:pt>
                <c:pt idx="749">
                  <c:v>38.128180995003333</c:v>
                </c:pt>
                <c:pt idx="750">
                  <c:v>37.600360546764506</c:v>
                </c:pt>
                <c:pt idx="751">
                  <c:v>36.110907374399019</c:v>
                </c:pt>
                <c:pt idx="752">
                  <c:v>33.382574573283627</c:v>
                </c:pt>
                <c:pt idx="753">
                  <c:v>32.916481692719579</c:v>
                </c:pt>
                <c:pt idx="754">
                  <c:v>32.568162638901221</c:v>
                </c:pt>
                <c:pt idx="755">
                  <c:v>31.62941592949899</c:v>
                </c:pt>
                <c:pt idx="756">
                  <c:v>32.399627443210811</c:v>
                </c:pt>
                <c:pt idx="757">
                  <c:v>32.308608533271723</c:v>
                </c:pt>
                <c:pt idx="758">
                  <c:v>33.334967208391888</c:v>
                </c:pt>
                <c:pt idx="759">
                  <c:v>33.791362055641521</c:v>
                </c:pt>
                <c:pt idx="760">
                  <c:v>33.811421022352725</c:v>
                </c:pt>
                <c:pt idx="761">
                  <c:v>33.371102044632359</c:v>
                </c:pt>
                <c:pt idx="762">
                  <c:v>34.100721581109624</c:v>
                </c:pt>
                <c:pt idx="763">
                  <c:v>33.018695500403197</c:v>
                </c:pt>
                <c:pt idx="764">
                  <c:v>32.071477609002301</c:v>
                </c:pt>
                <c:pt idx="765">
                  <c:v>32.507275546287225</c:v>
                </c:pt>
                <c:pt idx="766">
                  <c:v>32.642396691079284</c:v>
                </c:pt>
                <c:pt idx="767">
                  <c:v>32.86211736946391</c:v>
                </c:pt>
                <c:pt idx="768">
                  <c:v>32.736685410594035</c:v>
                </c:pt>
                <c:pt idx="769">
                  <c:v>33.387285336892042</c:v>
                </c:pt>
                <c:pt idx="770">
                  <c:v>32.945632506013744</c:v>
                </c:pt>
                <c:pt idx="771">
                  <c:v>32.945809406584466</c:v>
                </c:pt>
                <c:pt idx="772">
                  <c:v>32.711498727158684</c:v>
                </c:pt>
                <c:pt idx="773">
                  <c:v>32.760925720519708</c:v>
                </c:pt>
                <c:pt idx="774">
                  <c:v>33.147539917335358</c:v>
                </c:pt>
                <c:pt idx="775">
                  <c:v>32.996578823002359</c:v>
                </c:pt>
                <c:pt idx="776">
                  <c:v>32.419592203498439</c:v>
                </c:pt>
                <c:pt idx="777">
                  <c:v>31.424687032658216</c:v>
                </c:pt>
                <c:pt idx="778">
                  <c:v>30.283526980737896</c:v>
                </c:pt>
                <c:pt idx="779">
                  <c:v>31.100785142380619</c:v>
                </c:pt>
                <c:pt idx="780">
                  <c:v>30.858433576028279</c:v>
                </c:pt>
                <c:pt idx="781">
                  <c:v>30.562657058217557</c:v>
                </c:pt>
                <c:pt idx="782">
                  <c:v>30.44481386817948</c:v>
                </c:pt>
                <c:pt idx="783">
                  <c:v>34.611298426117074</c:v>
                </c:pt>
                <c:pt idx="784">
                  <c:v>35.704385091260399</c:v>
                </c:pt>
                <c:pt idx="785">
                  <c:v>35.886710577480954</c:v>
                </c:pt>
                <c:pt idx="786">
                  <c:v>36.033098595829308</c:v>
                </c:pt>
                <c:pt idx="787">
                  <c:v>35.367783776927595</c:v>
                </c:pt>
                <c:pt idx="788">
                  <c:v>34.989334110554111</c:v>
                </c:pt>
                <c:pt idx="789">
                  <c:v>34.678218443740313</c:v>
                </c:pt>
                <c:pt idx="790">
                  <c:v>35.953434823136078</c:v>
                </c:pt>
                <c:pt idx="791">
                  <c:v>36.278015280235067</c:v>
                </c:pt>
                <c:pt idx="792">
                  <c:v>35.978788358253119</c:v>
                </c:pt>
                <c:pt idx="793">
                  <c:v>35.392291142585449</c:v>
                </c:pt>
                <c:pt idx="794">
                  <c:v>36.888911777305104</c:v>
                </c:pt>
                <c:pt idx="795">
                  <c:v>36.707772886713933</c:v>
                </c:pt>
                <c:pt idx="796">
                  <c:v>34.631728511300665</c:v>
                </c:pt>
                <c:pt idx="797">
                  <c:v>35.261973924070226</c:v>
                </c:pt>
                <c:pt idx="798">
                  <c:v>35.032630641034359</c:v>
                </c:pt>
                <c:pt idx="799">
                  <c:v>33.239920894568861</c:v>
                </c:pt>
                <c:pt idx="800">
                  <c:v>32.333835692452972</c:v>
                </c:pt>
                <c:pt idx="801">
                  <c:v>31.452421930472539</c:v>
                </c:pt>
                <c:pt idx="802">
                  <c:v>31.536361680028179</c:v>
                </c:pt>
                <c:pt idx="803">
                  <c:v>34.585476667793586</c:v>
                </c:pt>
                <c:pt idx="804">
                  <c:v>31.015780515525876</c:v>
                </c:pt>
                <c:pt idx="805">
                  <c:v>32.758644021633458</c:v>
                </c:pt>
                <c:pt idx="806">
                  <c:v>31.366574552868688</c:v>
                </c:pt>
                <c:pt idx="807">
                  <c:v>33.99832454845032</c:v>
                </c:pt>
                <c:pt idx="808">
                  <c:v>31.714475097991865</c:v>
                </c:pt>
                <c:pt idx="809">
                  <c:v>33.515630103969571</c:v>
                </c:pt>
                <c:pt idx="810">
                  <c:v>33.7024428583426</c:v>
                </c:pt>
                <c:pt idx="811">
                  <c:v>34.843314411519074</c:v>
                </c:pt>
                <c:pt idx="812">
                  <c:v>34.308557063361775</c:v>
                </c:pt>
                <c:pt idx="813">
                  <c:v>34.094689072687721</c:v>
                </c:pt>
                <c:pt idx="814">
                  <c:v>34.3730524768729</c:v>
                </c:pt>
                <c:pt idx="815">
                  <c:v>34.629930299574731</c:v>
                </c:pt>
                <c:pt idx="816">
                  <c:v>34.781234178093662</c:v>
                </c:pt>
                <c:pt idx="817">
                  <c:v>34.631542379962895</c:v>
                </c:pt>
                <c:pt idx="818">
                  <c:v>33.944834618650574</c:v>
                </c:pt>
                <c:pt idx="819">
                  <c:v>32.353714870233688</c:v>
                </c:pt>
                <c:pt idx="820">
                  <c:v>29.254661169125946</c:v>
                </c:pt>
                <c:pt idx="821">
                  <c:v>25.422218572229738</c:v>
                </c:pt>
                <c:pt idx="822">
                  <c:v>19.190767213571828</c:v>
                </c:pt>
                <c:pt idx="823">
                  <c:v>27.786211101895294</c:v>
                </c:pt>
                <c:pt idx="824">
                  <c:v>27.986472594320912</c:v>
                </c:pt>
                <c:pt idx="825">
                  <c:v>27.581168902328944</c:v>
                </c:pt>
                <c:pt idx="826">
                  <c:v>26.90876409979909</c:v>
                </c:pt>
                <c:pt idx="827">
                  <c:v>26.693726518535495</c:v>
                </c:pt>
                <c:pt idx="828">
                  <c:v>26.563849085621836</c:v>
                </c:pt>
                <c:pt idx="829">
                  <c:v>25.745901516910138</c:v>
                </c:pt>
                <c:pt idx="830">
                  <c:v>26.352336533962536</c:v>
                </c:pt>
                <c:pt idx="831">
                  <c:v>26.178815316128635</c:v>
                </c:pt>
                <c:pt idx="832">
                  <c:v>24.71660456378558</c:v>
                </c:pt>
                <c:pt idx="833">
                  <c:v>24.607475609093996</c:v>
                </c:pt>
                <c:pt idx="834">
                  <c:v>24.157278842211298</c:v>
                </c:pt>
                <c:pt idx="835">
                  <c:v>25.508721147988108</c:v>
                </c:pt>
                <c:pt idx="836">
                  <c:v>25.360827284323193</c:v>
                </c:pt>
                <c:pt idx="837">
                  <c:v>25.851468312768077</c:v>
                </c:pt>
                <c:pt idx="838">
                  <c:v>25.34752367108997</c:v>
                </c:pt>
                <c:pt idx="839">
                  <c:v>24.940773099942724</c:v>
                </c:pt>
                <c:pt idx="840">
                  <c:v>25.16162836821076</c:v>
                </c:pt>
                <c:pt idx="841">
                  <c:v>25.066388587693833</c:v>
                </c:pt>
                <c:pt idx="842">
                  <c:v>25.064137488642366</c:v>
                </c:pt>
                <c:pt idx="843">
                  <c:v>24.918370181128232</c:v>
                </c:pt>
                <c:pt idx="844">
                  <c:v>24.735259277372339</c:v>
                </c:pt>
                <c:pt idx="845">
                  <c:v>24.335235972938563</c:v>
                </c:pt>
                <c:pt idx="846">
                  <c:v>23.678473085722249</c:v>
                </c:pt>
                <c:pt idx="847">
                  <c:v>24.150305651242189</c:v>
                </c:pt>
                <c:pt idx="848">
                  <c:v>23.784715884335288</c:v>
                </c:pt>
                <c:pt idx="849">
                  <c:v>23.714373135435757</c:v>
                </c:pt>
                <c:pt idx="850">
                  <c:v>24.298440949077705</c:v>
                </c:pt>
                <c:pt idx="851">
                  <c:v>24.105635425930537</c:v>
                </c:pt>
                <c:pt idx="852">
                  <c:v>24.239174458588678</c:v>
                </c:pt>
                <c:pt idx="853">
                  <c:v>24.726322191775598</c:v>
                </c:pt>
                <c:pt idx="854">
                  <c:v>24.77181682253136</c:v>
                </c:pt>
                <c:pt idx="855">
                  <c:v>24.789125629650993</c:v>
                </c:pt>
                <c:pt idx="856">
                  <c:v>24.985774231351318</c:v>
                </c:pt>
                <c:pt idx="857">
                  <c:v>25.003853421950588</c:v>
                </c:pt>
                <c:pt idx="858">
                  <c:v>25.008216471946426</c:v>
                </c:pt>
                <c:pt idx="859">
                  <c:v>24.696764605803228</c:v>
                </c:pt>
                <c:pt idx="860">
                  <c:v>24.689927966435764</c:v>
                </c:pt>
                <c:pt idx="861">
                  <c:v>24.77286958808326</c:v>
                </c:pt>
                <c:pt idx="862">
                  <c:v>24.824748556413468</c:v>
                </c:pt>
                <c:pt idx="863">
                  <c:v>24.80206776927864</c:v>
                </c:pt>
                <c:pt idx="864">
                  <c:v>24.795431108745653</c:v>
                </c:pt>
                <c:pt idx="865">
                  <c:v>24.848309018891715</c:v>
                </c:pt>
                <c:pt idx="866">
                  <c:v>24.839219514188624</c:v>
                </c:pt>
                <c:pt idx="867">
                  <c:v>25.062135960177073</c:v>
                </c:pt>
                <c:pt idx="868">
                  <c:v>24.803854915970639</c:v>
                </c:pt>
                <c:pt idx="869">
                  <c:v>24.695509899882676</c:v>
                </c:pt>
                <c:pt idx="870">
                  <c:v>24.582532841524859</c:v>
                </c:pt>
                <c:pt idx="871">
                  <c:v>24.473690849874195</c:v>
                </c:pt>
                <c:pt idx="872">
                  <c:v>24.455194695849386</c:v>
                </c:pt>
                <c:pt idx="873">
                  <c:v>24.315534769498417</c:v>
                </c:pt>
                <c:pt idx="874">
                  <c:v>24.936588510239886</c:v>
                </c:pt>
                <c:pt idx="875">
                  <c:v>25.009637435873017</c:v>
                </c:pt>
                <c:pt idx="876">
                  <c:v>24.787715665037627</c:v>
                </c:pt>
                <c:pt idx="877">
                  <c:v>25.14407118489591</c:v>
                </c:pt>
                <c:pt idx="878">
                  <c:v>24.976064238508243</c:v>
                </c:pt>
                <c:pt idx="879">
                  <c:v>24.16850223109795</c:v>
                </c:pt>
                <c:pt idx="880">
                  <c:v>25.011392825586665</c:v>
                </c:pt>
                <c:pt idx="881">
                  <c:v>25.322133361940388</c:v>
                </c:pt>
                <c:pt idx="882">
                  <c:v>25.524310408245487</c:v>
                </c:pt>
                <c:pt idx="883">
                  <c:v>25.397029972307891</c:v>
                </c:pt>
                <c:pt idx="884">
                  <c:v>25.543596520697996</c:v>
                </c:pt>
                <c:pt idx="885">
                  <c:v>25.478684718069399</c:v>
                </c:pt>
                <c:pt idx="886">
                  <c:v>24.272604550514433</c:v>
                </c:pt>
                <c:pt idx="887">
                  <c:v>24.315992837101447</c:v>
                </c:pt>
                <c:pt idx="888">
                  <c:v>24.474436055834214</c:v>
                </c:pt>
                <c:pt idx="889">
                  <c:v>24.810828410777347</c:v>
                </c:pt>
                <c:pt idx="890">
                  <c:v>25.017379508456838</c:v>
                </c:pt>
                <c:pt idx="891">
                  <c:v>25.14643084796408</c:v>
                </c:pt>
                <c:pt idx="892">
                  <c:v>25.300187384595912</c:v>
                </c:pt>
                <c:pt idx="893">
                  <c:v>25.396830521385738</c:v>
                </c:pt>
                <c:pt idx="894">
                  <c:v>25.267854686041868</c:v>
                </c:pt>
                <c:pt idx="895">
                  <c:v>25.070298384120459</c:v>
                </c:pt>
                <c:pt idx="896">
                  <c:v>25.343037306546744</c:v>
                </c:pt>
                <c:pt idx="897">
                  <c:v>24.748929638942997</c:v>
                </c:pt>
                <c:pt idx="898">
                  <c:v>24.6148975275241</c:v>
                </c:pt>
                <c:pt idx="899">
                  <c:v>24.891296206115445</c:v>
                </c:pt>
                <c:pt idx="900">
                  <c:v>25.016564142688772</c:v>
                </c:pt>
                <c:pt idx="901">
                  <c:v>25.166428013875301</c:v>
                </c:pt>
                <c:pt idx="902">
                  <c:v>25.242315681457224</c:v>
                </c:pt>
                <c:pt idx="903">
                  <c:v>25.064664126717719</c:v>
                </c:pt>
                <c:pt idx="904">
                  <c:v>24.772579352187471</c:v>
                </c:pt>
                <c:pt idx="905">
                  <c:v>24.895844459803349</c:v>
                </c:pt>
                <c:pt idx="906">
                  <c:v>24.912157781307531</c:v>
                </c:pt>
                <c:pt idx="907">
                  <c:v>25.258714028135653</c:v>
                </c:pt>
                <c:pt idx="908">
                  <c:v>25.194450936283726</c:v>
                </c:pt>
                <c:pt idx="909">
                  <c:v>25.129073332741736</c:v>
                </c:pt>
                <c:pt idx="910">
                  <c:v>25.144631161032695</c:v>
                </c:pt>
                <c:pt idx="911">
                  <c:v>25.065748039939596</c:v>
                </c:pt>
                <c:pt idx="912">
                  <c:v>25.179778704959674</c:v>
                </c:pt>
                <c:pt idx="913">
                  <c:v>24.766426858184733</c:v>
                </c:pt>
                <c:pt idx="914">
                  <c:v>25.35704731879056</c:v>
                </c:pt>
                <c:pt idx="915">
                  <c:v>25.180391196220356</c:v>
                </c:pt>
                <c:pt idx="916">
                  <c:v>25.353129940545006</c:v>
                </c:pt>
                <c:pt idx="917">
                  <c:v>25.649086526272825</c:v>
                </c:pt>
                <c:pt idx="918">
                  <c:v>25.868795158903712</c:v>
                </c:pt>
                <c:pt idx="919">
                  <c:v>25.926522206158932</c:v>
                </c:pt>
                <c:pt idx="920">
                  <c:v>25.619079388749451</c:v>
                </c:pt>
                <c:pt idx="921">
                  <c:v>25.612878507585673</c:v>
                </c:pt>
                <c:pt idx="922">
                  <c:v>25.692042747488472</c:v>
                </c:pt>
                <c:pt idx="923">
                  <c:v>25.730945487655831</c:v>
                </c:pt>
                <c:pt idx="924">
                  <c:v>25.69880457278899</c:v>
                </c:pt>
                <c:pt idx="925">
                  <c:v>25.508780552545343</c:v>
                </c:pt>
                <c:pt idx="926">
                  <c:v>25.870705742878446</c:v>
                </c:pt>
                <c:pt idx="927">
                  <c:v>25.989728842025965</c:v>
                </c:pt>
                <c:pt idx="928">
                  <c:v>25.633925904237149</c:v>
                </c:pt>
                <c:pt idx="929">
                  <c:v>26.036705728002158</c:v>
                </c:pt>
                <c:pt idx="930">
                  <c:v>25.049616807387512</c:v>
                </c:pt>
                <c:pt idx="931">
                  <c:v>25.010037588215773</c:v>
                </c:pt>
                <c:pt idx="932">
                  <c:v>25.402082387529827</c:v>
                </c:pt>
                <c:pt idx="933">
                  <c:v>25.4986463567515</c:v>
                </c:pt>
                <c:pt idx="934">
                  <c:v>25.392972433214283</c:v>
                </c:pt>
                <c:pt idx="935">
                  <c:v>25.266673590520675</c:v>
                </c:pt>
                <c:pt idx="936">
                  <c:v>25.266877317833433</c:v>
                </c:pt>
                <c:pt idx="937">
                  <c:v>25.501817152681028</c:v>
                </c:pt>
                <c:pt idx="938">
                  <c:v>25.524487799952805</c:v>
                </c:pt>
                <c:pt idx="939">
                  <c:v>25.632171239354967</c:v>
                </c:pt>
                <c:pt idx="940">
                  <c:v>26.555586952786236</c:v>
                </c:pt>
                <c:pt idx="941">
                  <c:v>23.939946152861658</c:v>
                </c:pt>
                <c:pt idx="942">
                  <c:v>23.719404331819387</c:v>
                </c:pt>
                <c:pt idx="943">
                  <c:v>23.577710653606726</c:v>
                </c:pt>
                <c:pt idx="944">
                  <c:v>23.693774225671461</c:v>
                </c:pt>
                <c:pt idx="945">
                  <c:v>23.978386403427653</c:v>
                </c:pt>
                <c:pt idx="946">
                  <c:v>23.843875971798525</c:v>
                </c:pt>
                <c:pt idx="947">
                  <c:v>23.711662288038561</c:v>
                </c:pt>
                <c:pt idx="948">
                  <c:v>23.36953982858148</c:v>
                </c:pt>
                <c:pt idx="949">
                  <c:v>22.283845943630158</c:v>
                </c:pt>
                <c:pt idx="950">
                  <c:v>22.568827303095262</c:v>
                </c:pt>
                <c:pt idx="951">
                  <c:v>22.241756308373869</c:v>
                </c:pt>
                <c:pt idx="952">
                  <c:v>22.866313673144621</c:v>
                </c:pt>
                <c:pt idx="953">
                  <c:v>22.877690600720868</c:v>
                </c:pt>
                <c:pt idx="954">
                  <c:v>23.231609964318423</c:v>
                </c:pt>
                <c:pt idx="955">
                  <c:v>23.112455125651632</c:v>
                </c:pt>
                <c:pt idx="956">
                  <c:v>23.205333243682208</c:v>
                </c:pt>
                <c:pt idx="957">
                  <c:v>24.133944930771612</c:v>
                </c:pt>
                <c:pt idx="958">
                  <c:v>24.33866200305194</c:v>
                </c:pt>
                <c:pt idx="959">
                  <c:v>24.147979145944603</c:v>
                </c:pt>
                <c:pt idx="960">
                  <c:v>23.868453133220758</c:v>
                </c:pt>
                <c:pt idx="961">
                  <c:v>23.674911459304411</c:v>
                </c:pt>
                <c:pt idx="962">
                  <c:v>23.770657835022529</c:v>
                </c:pt>
                <c:pt idx="963">
                  <c:v>23.008973522647462</c:v>
                </c:pt>
                <c:pt idx="964">
                  <c:v>23.249501220804795</c:v>
                </c:pt>
                <c:pt idx="965">
                  <c:v>23.408997382343802</c:v>
                </c:pt>
                <c:pt idx="966">
                  <c:v>23.294986702785643</c:v>
                </c:pt>
                <c:pt idx="967">
                  <c:v>23.852160512343737</c:v>
                </c:pt>
                <c:pt idx="968">
                  <c:v>24.07946853565338</c:v>
                </c:pt>
                <c:pt idx="969">
                  <c:v>23.883684949246177</c:v>
                </c:pt>
                <c:pt idx="970">
                  <c:v>23.769865198828121</c:v>
                </c:pt>
                <c:pt idx="971">
                  <c:v>22.925218461791584</c:v>
                </c:pt>
                <c:pt idx="972">
                  <c:v>22.270255741391935</c:v>
                </c:pt>
                <c:pt idx="973">
                  <c:v>21.80606056083392</c:v>
                </c:pt>
                <c:pt idx="974">
                  <c:v>22.120480634864197</c:v>
                </c:pt>
                <c:pt idx="975">
                  <c:v>21.842120381842502</c:v>
                </c:pt>
                <c:pt idx="976">
                  <c:v>21.901578387609888</c:v>
                </c:pt>
                <c:pt idx="977">
                  <c:v>21.552455255056099</c:v>
                </c:pt>
                <c:pt idx="978">
                  <c:v>21.238273849278077</c:v>
                </c:pt>
                <c:pt idx="979">
                  <c:v>21.052986247561943</c:v>
                </c:pt>
                <c:pt idx="980">
                  <c:v>21.69421252860819</c:v>
                </c:pt>
                <c:pt idx="981">
                  <c:v>21.67606919123315</c:v>
                </c:pt>
                <c:pt idx="982">
                  <c:v>21.215558495146364</c:v>
                </c:pt>
                <c:pt idx="983">
                  <c:v>21.16667525823275</c:v>
                </c:pt>
                <c:pt idx="984">
                  <c:v>20.836241254859189</c:v>
                </c:pt>
                <c:pt idx="985">
                  <c:v>19.227070276525964</c:v>
                </c:pt>
                <c:pt idx="986">
                  <c:v>19.519293169254272</c:v>
                </c:pt>
                <c:pt idx="987">
                  <c:v>19.701445317009849</c:v>
                </c:pt>
                <c:pt idx="988">
                  <c:v>19.95197715467787</c:v>
                </c:pt>
                <c:pt idx="989">
                  <c:v>19.900964075951109</c:v>
                </c:pt>
                <c:pt idx="990">
                  <c:v>19.506609617400354</c:v>
                </c:pt>
                <c:pt idx="991">
                  <c:v>19.424032740584181</c:v>
                </c:pt>
                <c:pt idx="992">
                  <c:v>19.535264822619897</c:v>
                </c:pt>
                <c:pt idx="993">
                  <c:v>19.453587458386245</c:v>
                </c:pt>
                <c:pt idx="994">
                  <c:v>19.359750605781468</c:v>
                </c:pt>
                <c:pt idx="995">
                  <c:v>18.478086554757596</c:v>
                </c:pt>
                <c:pt idx="996">
                  <c:v>19.714496339336002</c:v>
                </c:pt>
                <c:pt idx="997">
                  <c:v>19.857741900684914</c:v>
                </c:pt>
                <c:pt idx="998">
                  <c:v>20.591313049560227</c:v>
                </c:pt>
                <c:pt idx="999">
                  <c:v>20.880717840354109</c:v>
                </c:pt>
                <c:pt idx="1000">
                  <c:v>21.067529422861526</c:v>
                </c:pt>
                <c:pt idx="1001">
                  <c:v>21.301989498456756</c:v>
                </c:pt>
                <c:pt idx="1002">
                  <c:v>21.36408064140317</c:v>
                </c:pt>
                <c:pt idx="1003">
                  <c:v>21.770223477614429</c:v>
                </c:pt>
                <c:pt idx="1004">
                  <c:v>22.458085388497707</c:v>
                </c:pt>
                <c:pt idx="1005">
                  <c:v>23.943506054373547</c:v>
                </c:pt>
                <c:pt idx="1006">
                  <c:v>24.017299656320311</c:v>
                </c:pt>
                <c:pt idx="1007">
                  <c:v>24.269149895240226</c:v>
                </c:pt>
                <c:pt idx="1008">
                  <c:v>24.879355457906208</c:v>
                </c:pt>
                <c:pt idx="1009">
                  <c:v>24.42043105602837</c:v>
                </c:pt>
                <c:pt idx="1010">
                  <c:v>24.549494020987915</c:v>
                </c:pt>
                <c:pt idx="1011">
                  <c:v>23.962149123295923</c:v>
                </c:pt>
                <c:pt idx="1012">
                  <c:v>23.579750070636091</c:v>
                </c:pt>
                <c:pt idx="1013">
                  <c:v>23.849077297333576</c:v>
                </c:pt>
                <c:pt idx="1014">
                  <c:v>24.507722276652427</c:v>
                </c:pt>
                <c:pt idx="1015">
                  <c:v>24.45862286258674</c:v>
                </c:pt>
                <c:pt idx="1016">
                  <c:v>24.817181404327435</c:v>
                </c:pt>
                <c:pt idx="1017">
                  <c:v>25.115095080913509</c:v>
                </c:pt>
                <c:pt idx="1018">
                  <c:v>25.074098216630365</c:v>
                </c:pt>
                <c:pt idx="1019">
                  <c:v>24.400291082514791</c:v>
                </c:pt>
                <c:pt idx="1020">
                  <c:v>24.043945171968218</c:v>
                </c:pt>
                <c:pt idx="1021">
                  <c:v>25.039553168120598</c:v>
                </c:pt>
                <c:pt idx="1022">
                  <c:v>24.324506284362471</c:v>
                </c:pt>
                <c:pt idx="1023">
                  <c:v>24.657641393660199</c:v>
                </c:pt>
                <c:pt idx="1024">
                  <c:v>24.77592855861613</c:v>
                </c:pt>
                <c:pt idx="1025">
                  <c:v>25.565896032292638</c:v>
                </c:pt>
                <c:pt idx="1026">
                  <c:v>25.569651885575933</c:v>
                </c:pt>
                <c:pt idx="1027">
                  <c:v>24.910269399627516</c:v>
                </c:pt>
                <c:pt idx="1028">
                  <c:v>24.883028423914524</c:v>
                </c:pt>
                <c:pt idx="1029">
                  <c:v>25.041553247718355</c:v>
                </c:pt>
                <c:pt idx="1030">
                  <c:v>26.807512482699906</c:v>
                </c:pt>
                <c:pt idx="1031">
                  <c:v>27.583496705400215</c:v>
                </c:pt>
                <c:pt idx="1032">
                  <c:v>26.795157846449857</c:v>
                </c:pt>
                <c:pt idx="1033">
                  <c:v>26.550932013888705</c:v>
                </c:pt>
                <c:pt idx="1034">
                  <c:v>26.564693104903714</c:v>
                </c:pt>
                <c:pt idx="1035">
                  <c:v>26.740060918368918</c:v>
                </c:pt>
                <c:pt idx="1036">
                  <c:v>22.123315307496643</c:v>
                </c:pt>
                <c:pt idx="1037">
                  <c:v>21.777454267989953</c:v>
                </c:pt>
                <c:pt idx="1038">
                  <c:v>21.791674264002513</c:v>
                </c:pt>
                <c:pt idx="1039">
                  <c:v>21.408332314679136</c:v>
                </c:pt>
                <c:pt idx="1040">
                  <c:v>21.225053625535736</c:v>
                </c:pt>
                <c:pt idx="1041">
                  <c:v>21.123119290521345</c:v>
                </c:pt>
                <c:pt idx="1042">
                  <c:v>21.03772828289943</c:v>
                </c:pt>
                <c:pt idx="1043">
                  <c:v>20.874816705373888</c:v>
                </c:pt>
                <c:pt idx="1044">
                  <c:v>20.862177324734539</c:v>
                </c:pt>
                <c:pt idx="1045">
                  <c:v>20.87980486296194</c:v>
                </c:pt>
                <c:pt idx="1046">
                  <c:v>20.446835320588697</c:v>
                </c:pt>
                <c:pt idx="1047">
                  <c:v>19.865192680320746</c:v>
                </c:pt>
                <c:pt idx="1048">
                  <c:v>19.397036103204627</c:v>
                </c:pt>
                <c:pt idx="1049">
                  <c:v>20.915340458291908</c:v>
                </c:pt>
                <c:pt idx="1050">
                  <c:v>20.155017943715453</c:v>
                </c:pt>
                <c:pt idx="1051">
                  <c:v>20.050817134915537</c:v>
                </c:pt>
                <c:pt idx="1052">
                  <c:v>20.477166616916794</c:v>
                </c:pt>
                <c:pt idx="1053">
                  <c:v>20.319060783788281</c:v>
                </c:pt>
                <c:pt idx="1054">
                  <c:v>20.971270192804681</c:v>
                </c:pt>
                <c:pt idx="1055">
                  <c:v>21.724588496556162</c:v>
                </c:pt>
                <c:pt idx="1056">
                  <c:v>21.01001005019085</c:v>
                </c:pt>
                <c:pt idx="1057">
                  <c:v>21.308195573181884</c:v>
                </c:pt>
                <c:pt idx="1058">
                  <c:v>20.356197526283349</c:v>
                </c:pt>
                <c:pt idx="1059">
                  <c:v>20.633531921079509</c:v>
                </c:pt>
                <c:pt idx="1060">
                  <c:v>19.706294994620091</c:v>
                </c:pt>
                <c:pt idx="1061">
                  <c:v>20.327768507539403</c:v>
                </c:pt>
                <c:pt idx="1062">
                  <c:v>19.150208435063238</c:v>
                </c:pt>
                <c:pt idx="1063">
                  <c:v>18.97097554051615</c:v>
                </c:pt>
                <c:pt idx="1064">
                  <c:v>18.227887512923516</c:v>
                </c:pt>
                <c:pt idx="1065">
                  <c:v>18.151646711884847</c:v>
                </c:pt>
                <c:pt idx="1066">
                  <c:v>17.848039020213658</c:v>
                </c:pt>
                <c:pt idx="1067">
                  <c:v>17.672381247737317</c:v>
                </c:pt>
                <c:pt idx="1068">
                  <c:v>17.450147073367361</c:v>
                </c:pt>
                <c:pt idx="1069">
                  <c:v>17.476999768770057</c:v>
                </c:pt>
                <c:pt idx="1070">
                  <c:v>17.14843867145888</c:v>
                </c:pt>
                <c:pt idx="1071">
                  <c:v>17.925070909897599</c:v>
                </c:pt>
                <c:pt idx="1072">
                  <c:v>18.454311523479607</c:v>
                </c:pt>
                <c:pt idx="1073">
                  <c:v>19.924110212565989</c:v>
                </c:pt>
                <c:pt idx="1074">
                  <c:v>21.840441794505498</c:v>
                </c:pt>
                <c:pt idx="1075">
                  <c:v>25.916442147814109</c:v>
                </c:pt>
                <c:pt idx="1076">
                  <c:v>19.382609789790596</c:v>
                </c:pt>
                <c:pt idx="1077">
                  <c:v>19.067560671459567</c:v>
                </c:pt>
                <c:pt idx="1078">
                  <c:v>19.03707125527475</c:v>
                </c:pt>
                <c:pt idx="1079">
                  <c:v>19.235401423256391</c:v>
                </c:pt>
                <c:pt idx="1080">
                  <c:v>19.229353351766441</c:v>
                </c:pt>
                <c:pt idx="1081">
                  <c:v>19.159580033638345</c:v>
                </c:pt>
                <c:pt idx="1082">
                  <c:v>19.495730139783809</c:v>
                </c:pt>
                <c:pt idx="1083">
                  <c:v>19.665271263820323</c:v>
                </c:pt>
                <c:pt idx="1084">
                  <c:v>19.847010263706885</c:v>
                </c:pt>
                <c:pt idx="1085">
                  <c:v>20.861758946128475</c:v>
                </c:pt>
                <c:pt idx="1086">
                  <c:v>20.899966065135668</c:v>
                </c:pt>
                <c:pt idx="1087">
                  <c:v>21.158018537403329</c:v>
                </c:pt>
                <c:pt idx="1088">
                  <c:v>19.44790426802432</c:v>
                </c:pt>
                <c:pt idx="1089">
                  <c:v>19.741821517593984</c:v>
                </c:pt>
                <c:pt idx="1090">
                  <c:v>19.406015157318304</c:v>
                </c:pt>
                <c:pt idx="1091">
                  <c:v>19.129623193346379</c:v>
                </c:pt>
                <c:pt idx="1092">
                  <c:v>19.152786079400968</c:v>
                </c:pt>
                <c:pt idx="1093">
                  <c:v>19.058303632953578</c:v>
                </c:pt>
                <c:pt idx="1094">
                  <c:v>19.005014791883596</c:v>
                </c:pt>
                <c:pt idx="1095">
                  <c:v>18.79274056173622</c:v>
                </c:pt>
                <c:pt idx="1096">
                  <c:v>19.415379531359637</c:v>
                </c:pt>
                <c:pt idx="1097">
                  <c:v>19.436005030549847</c:v>
                </c:pt>
                <c:pt idx="1098">
                  <c:v>19.758126277490042</c:v>
                </c:pt>
                <c:pt idx="1099">
                  <c:v>20.628041628798229</c:v>
                </c:pt>
                <c:pt idx="1100">
                  <c:v>20.089161443441977</c:v>
                </c:pt>
                <c:pt idx="1101">
                  <c:v>20.427091590873683</c:v>
                </c:pt>
                <c:pt idx="1102">
                  <c:v>20.48331902810294</c:v>
                </c:pt>
                <c:pt idx="1103">
                  <c:v>20.215850756699389</c:v>
                </c:pt>
                <c:pt idx="1104">
                  <c:v>20.279418240373193</c:v>
                </c:pt>
                <c:pt idx="1105">
                  <c:v>20.081730733582241</c:v>
                </c:pt>
                <c:pt idx="1106">
                  <c:v>19.73863962135157</c:v>
                </c:pt>
                <c:pt idx="1107">
                  <c:v>19.800691839995249</c:v>
                </c:pt>
                <c:pt idx="1108">
                  <c:v>19.577848298963662</c:v>
                </c:pt>
                <c:pt idx="1109">
                  <c:v>19.377932926163442</c:v>
                </c:pt>
                <c:pt idx="1110">
                  <c:v>18.993484519216825</c:v>
                </c:pt>
                <c:pt idx="1111">
                  <c:v>19.231113503224936</c:v>
                </c:pt>
                <c:pt idx="1112">
                  <c:v>19.506404246943958</c:v>
                </c:pt>
                <c:pt idx="1113">
                  <c:v>19.602271206908334</c:v>
                </c:pt>
                <c:pt idx="1114">
                  <c:v>19.556620817113409</c:v>
                </c:pt>
                <c:pt idx="1115">
                  <c:v>19.512742429178182</c:v>
                </c:pt>
                <c:pt idx="1116">
                  <c:v>19.741315192921036</c:v>
                </c:pt>
                <c:pt idx="1117">
                  <c:v>19.810392668361793</c:v>
                </c:pt>
                <c:pt idx="1118">
                  <c:v>19.621138205039287</c:v>
                </c:pt>
                <c:pt idx="1119">
                  <c:v>19.620041637380115</c:v>
                </c:pt>
                <c:pt idx="1120">
                  <c:v>19.625720625059348</c:v>
                </c:pt>
                <c:pt idx="1121">
                  <c:v>19.609725813992089</c:v>
                </c:pt>
                <c:pt idx="1122">
                  <c:v>19.484890325470026</c:v>
                </c:pt>
                <c:pt idx="1123">
                  <c:v>19.250603288868803</c:v>
                </c:pt>
                <c:pt idx="1124">
                  <c:v>19.341342044504302</c:v>
                </c:pt>
                <c:pt idx="1125">
                  <c:v>19.310385462969933</c:v>
                </c:pt>
                <c:pt idx="1126">
                  <c:v>19.075773797808637</c:v>
                </c:pt>
                <c:pt idx="1127">
                  <c:v>18.650498977730955</c:v>
                </c:pt>
                <c:pt idx="1128">
                  <c:v>18.096801004891024</c:v>
                </c:pt>
                <c:pt idx="1129">
                  <c:v>18.394145977888321</c:v>
                </c:pt>
                <c:pt idx="1130">
                  <c:v>18.118602091768174</c:v>
                </c:pt>
                <c:pt idx="1131">
                  <c:v>17.900743537759976</c:v>
                </c:pt>
                <c:pt idx="1132">
                  <c:v>19.300994794480875</c:v>
                </c:pt>
                <c:pt idx="1133">
                  <c:v>18.690081379477384</c:v>
                </c:pt>
                <c:pt idx="1134">
                  <c:v>18.336101117337908</c:v>
                </c:pt>
                <c:pt idx="1135">
                  <c:v>17.932701088723849</c:v>
                </c:pt>
                <c:pt idx="1136">
                  <c:v>18.088380585988034</c:v>
                </c:pt>
                <c:pt idx="1137">
                  <c:v>17.873133833849511</c:v>
                </c:pt>
                <c:pt idx="1138">
                  <c:v>18.453760540593734</c:v>
                </c:pt>
                <c:pt idx="1139">
                  <c:v>18.217932251161837</c:v>
                </c:pt>
                <c:pt idx="1140">
                  <c:v>17.997784867601371</c:v>
                </c:pt>
                <c:pt idx="1141">
                  <c:v>17.894293224254117</c:v>
                </c:pt>
                <c:pt idx="1142">
                  <c:v>17.991545586577342</c:v>
                </c:pt>
                <c:pt idx="1143">
                  <c:v>17.874352095091179</c:v>
                </c:pt>
                <c:pt idx="1144">
                  <c:v>17.718208784760492</c:v>
                </c:pt>
                <c:pt idx="1145">
                  <c:v>17.802025660400769</c:v>
                </c:pt>
                <c:pt idx="1146">
                  <c:v>18.080576051905222</c:v>
                </c:pt>
                <c:pt idx="1147">
                  <c:v>18.131363707189152</c:v>
                </c:pt>
                <c:pt idx="1148">
                  <c:v>18.109355743209075</c:v>
                </c:pt>
                <c:pt idx="1149">
                  <c:v>18.290846899002638</c:v>
                </c:pt>
                <c:pt idx="1150">
                  <c:v>18.348081301671385</c:v>
                </c:pt>
                <c:pt idx="1151">
                  <c:v>18.662521741552432</c:v>
                </c:pt>
                <c:pt idx="1152">
                  <c:v>18.592117240540688</c:v>
                </c:pt>
                <c:pt idx="1153">
                  <c:v>18.543805335003015</c:v>
                </c:pt>
                <c:pt idx="1154">
                  <c:v>18.443824926851573</c:v>
                </c:pt>
                <c:pt idx="1155">
                  <c:v>18.429813987419209</c:v>
                </c:pt>
                <c:pt idx="1156">
                  <c:v>18.764833726022289</c:v>
                </c:pt>
                <c:pt idx="1157">
                  <c:v>18.819187795084744</c:v>
                </c:pt>
                <c:pt idx="1158">
                  <c:v>18.809353395132366</c:v>
                </c:pt>
                <c:pt idx="1159">
                  <c:v>18.797470151117185</c:v>
                </c:pt>
                <c:pt idx="1160">
                  <c:v>18.441404749794295</c:v>
                </c:pt>
                <c:pt idx="1161">
                  <c:v>18.41841342627891</c:v>
                </c:pt>
                <c:pt idx="1162">
                  <c:v>18.414129988466776</c:v>
                </c:pt>
                <c:pt idx="1163">
                  <c:v>18.409966752148989</c:v>
                </c:pt>
                <c:pt idx="1164">
                  <c:v>18.537590644328596</c:v>
                </c:pt>
                <c:pt idx="1165">
                  <c:v>18.474373018483071</c:v>
                </c:pt>
                <c:pt idx="1166">
                  <c:v>18.888215188644601</c:v>
                </c:pt>
                <c:pt idx="1167">
                  <c:v>18.244321928741208</c:v>
                </c:pt>
                <c:pt idx="1168">
                  <c:v>18.558016167062863</c:v>
                </c:pt>
                <c:pt idx="1169">
                  <c:v>18.45082854875681</c:v>
                </c:pt>
                <c:pt idx="1170">
                  <c:v>18.106764638569327</c:v>
                </c:pt>
                <c:pt idx="1171">
                  <c:v>18.361045145577929</c:v>
                </c:pt>
                <c:pt idx="1172">
                  <c:v>18.516871851058294</c:v>
                </c:pt>
                <c:pt idx="1173">
                  <c:v>18.728604570289871</c:v>
                </c:pt>
                <c:pt idx="1174">
                  <c:v>18.901534781019354</c:v>
                </c:pt>
                <c:pt idx="1175">
                  <c:v>18.666509516327189</c:v>
                </c:pt>
                <c:pt idx="1176">
                  <c:v>18.651828492529134</c:v>
                </c:pt>
                <c:pt idx="1177">
                  <c:v>18.83072312017055</c:v>
                </c:pt>
                <c:pt idx="1178">
                  <c:v>19.112756124737604</c:v>
                </c:pt>
                <c:pt idx="1179">
                  <c:v>18.331617920926934</c:v>
                </c:pt>
                <c:pt idx="1180">
                  <c:v>18.180077905967313</c:v>
                </c:pt>
                <c:pt idx="1181">
                  <c:v>18.666850288449165</c:v>
                </c:pt>
                <c:pt idx="1182">
                  <c:v>18.47025103098655</c:v>
                </c:pt>
                <c:pt idx="1183">
                  <c:v>18.519265245199321</c:v>
                </c:pt>
                <c:pt idx="1184">
                  <c:v>18.122134811107745</c:v>
                </c:pt>
                <c:pt idx="1185">
                  <c:v>17.75066794040125</c:v>
                </c:pt>
                <c:pt idx="1186">
                  <c:v>17.705130388938631</c:v>
                </c:pt>
                <c:pt idx="1187">
                  <c:v>17.500741522572579</c:v>
                </c:pt>
                <c:pt idx="1188">
                  <c:v>17.037510724182937</c:v>
                </c:pt>
                <c:pt idx="1189">
                  <c:v>17.297352896790674</c:v>
                </c:pt>
                <c:pt idx="1190">
                  <c:v>17.320532889712428</c:v>
                </c:pt>
                <c:pt idx="1191">
                  <c:v>17.38030005959321</c:v>
                </c:pt>
                <c:pt idx="1192">
                  <c:v>17.410304136748884</c:v>
                </c:pt>
                <c:pt idx="1193">
                  <c:v>17.522199240930814</c:v>
                </c:pt>
                <c:pt idx="1194">
                  <c:v>17.249765099486382</c:v>
                </c:pt>
                <c:pt idx="1195">
                  <c:v>17.63579672164111</c:v>
                </c:pt>
                <c:pt idx="1196">
                  <c:v>17.75818035719589</c:v>
                </c:pt>
                <c:pt idx="1197">
                  <c:v>17.585339773502582</c:v>
                </c:pt>
                <c:pt idx="1198">
                  <c:v>17.227394762538715</c:v>
                </c:pt>
                <c:pt idx="1199">
                  <c:v>17.376654230874358</c:v>
                </c:pt>
                <c:pt idx="1200">
                  <c:v>17.601055275032483</c:v>
                </c:pt>
                <c:pt idx="1201">
                  <c:v>17.959900540720326</c:v>
                </c:pt>
                <c:pt idx="1202">
                  <c:v>18.799286128086621</c:v>
                </c:pt>
                <c:pt idx="1203">
                  <c:v>17.653662802447514</c:v>
                </c:pt>
                <c:pt idx="1204">
                  <c:v>19.628395604285263</c:v>
                </c:pt>
                <c:pt idx="1205">
                  <c:v>18.149864043150693</c:v>
                </c:pt>
                <c:pt idx="1206">
                  <c:v>17.934643466604371</c:v>
                </c:pt>
                <c:pt idx="1207">
                  <c:v>17.415090694764952</c:v>
                </c:pt>
                <c:pt idx="1208">
                  <c:v>17.800102038897769</c:v>
                </c:pt>
                <c:pt idx="1209">
                  <c:v>18.334034113730343</c:v>
                </c:pt>
                <c:pt idx="1210">
                  <c:v>16.97950904959233</c:v>
                </c:pt>
                <c:pt idx="1211">
                  <c:v>17.525832233691986</c:v>
                </c:pt>
                <c:pt idx="1212">
                  <c:v>17.461393875735389</c:v>
                </c:pt>
                <c:pt idx="1213">
                  <c:v>18.049229957819641</c:v>
                </c:pt>
                <c:pt idx="1214">
                  <c:v>18.836917549636926</c:v>
                </c:pt>
                <c:pt idx="1215">
                  <c:v>18.840550510156426</c:v>
                </c:pt>
                <c:pt idx="1216">
                  <c:v>20.209009925618123</c:v>
                </c:pt>
                <c:pt idx="1217">
                  <c:v>19.34078832201979</c:v>
                </c:pt>
                <c:pt idx="1218">
                  <c:v>18.42647381923549</c:v>
                </c:pt>
                <c:pt idx="1219">
                  <c:v>19.345085991652997</c:v>
                </c:pt>
                <c:pt idx="1220">
                  <c:v>18.61911713444643</c:v>
                </c:pt>
                <c:pt idx="1221">
                  <c:v>18.892651661528024</c:v>
                </c:pt>
                <c:pt idx="1222">
                  <c:v>19.314343631903292</c:v>
                </c:pt>
                <c:pt idx="1223">
                  <c:v>19.859915483784469</c:v>
                </c:pt>
                <c:pt idx="1224">
                  <c:v>20.439708564115975</c:v>
                </c:pt>
                <c:pt idx="1225">
                  <c:v>21.933277931790215</c:v>
                </c:pt>
                <c:pt idx="1226">
                  <c:v>23.256220360933597</c:v>
                </c:pt>
                <c:pt idx="1227">
                  <c:v>22.508754692266528</c:v>
                </c:pt>
                <c:pt idx="1228">
                  <c:v>23.218436883909366</c:v>
                </c:pt>
                <c:pt idx="1229">
                  <c:v>23.259788112297286</c:v>
                </c:pt>
                <c:pt idx="1230">
                  <c:v>24.278910477487305</c:v>
                </c:pt>
                <c:pt idx="1231">
                  <c:v>25.07460118099274</c:v>
                </c:pt>
                <c:pt idx="1232">
                  <c:v>25.865820336209261</c:v>
                </c:pt>
                <c:pt idx="1233">
                  <c:v>24.902045080619139</c:v>
                </c:pt>
                <c:pt idx="1234">
                  <c:v>25.741219068430588</c:v>
                </c:pt>
                <c:pt idx="1235">
                  <c:v>26.387056287904002</c:v>
                </c:pt>
                <c:pt idx="1236">
                  <c:v>27.044529846344155</c:v>
                </c:pt>
                <c:pt idx="1237">
                  <c:v>29.366078162225669</c:v>
                </c:pt>
                <c:pt idx="1238">
                  <c:v>32.763811919773836</c:v>
                </c:pt>
                <c:pt idx="1239">
                  <c:v>32.889253838082588</c:v>
                </c:pt>
                <c:pt idx="1240">
                  <c:v>33.093190402084261</c:v>
                </c:pt>
                <c:pt idx="1241">
                  <c:v>33.007329096636525</c:v>
                </c:pt>
                <c:pt idx="1242">
                  <c:v>33.556919080908997</c:v>
                </c:pt>
                <c:pt idx="1243">
                  <c:v>35.479114394789754</c:v>
                </c:pt>
                <c:pt idx="1244">
                  <c:v>35.861772612397232</c:v>
                </c:pt>
                <c:pt idx="1245">
                  <c:v>37.885740125960794</c:v>
                </c:pt>
                <c:pt idx="1246">
                  <c:v>39.960203088853902</c:v>
                </c:pt>
                <c:pt idx="1247">
                  <c:v>41.998494860282861</c:v>
                </c:pt>
                <c:pt idx="1248">
                  <c:v>48.827719796836888</c:v>
                </c:pt>
                <c:pt idx="1249">
                  <c:v>45.259384703265894</c:v>
                </c:pt>
                <c:pt idx="1250">
                  <c:v>44.534604029905793</c:v>
                </c:pt>
                <c:pt idx="1251">
                  <c:v>42.146276859820752</c:v>
                </c:pt>
                <c:pt idx="1252">
                  <c:v>41.168760875461288</c:v>
                </c:pt>
                <c:pt idx="1253">
                  <c:v>41.434632759804103</c:v>
                </c:pt>
                <c:pt idx="1254">
                  <c:v>44.528528040238776</c:v>
                </c:pt>
                <c:pt idx="1255">
                  <c:v>46.663345634545536</c:v>
                </c:pt>
                <c:pt idx="1256">
                  <c:v>47.397518335688332</c:v>
                </c:pt>
                <c:pt idx="1257">
                  <c:v>46.560701357784389</c:v>
                </c:pt>
                <c:pt idx="1258">
                  <c:v>47.412353145088929</c:v>
                </c:pt>
                <c:pt idx="1259">
                  <c:v>47.194048033803007</c:v>
                </c:pt>
                <c:pt idx="1260">
                  <c:v>47.444684860878262</c:v>
                </c:pt>
                <c:pt idx="1261">
                  <c:v>47.312075323648457</c:v>
                </c:pt>
                <c:pt idx="1262">
                  <c:v>47.407182051297625</c:v>
                </c:pt>
                <c:pt idx="1263">
                  <c:v>47.68858579401256</c:v>
                </c:pt>
                <c:pt idx="1264">
                  <c:v>48.670463190170992</c:v>
                </c:pt>
                <c:pt idx="1265">
                  <c:v>48.521937924540055</c:v>
                </c:pt>
                <c:pt idx="1266">
                  <c:v>48.640602259862121</c:v>
                </c:pt>
                <c:pt idx="1267">
                  <c:v>48.75364734122784</c:v>
                </c:pt>
                <c:pt idx="1268">
                  <c:v>47.392982379110883</c:v>
                </c:pt>
                <c:pt idx="1269">
                  <c:v>42.821119828323155</c:v>
                </c:pt>
                <c:pt idx="1270">
                  <c:v>45.576869409714789</c:v>
                </c:pt>
                <c:pt idx="1271">
                  <c:v>45.471036640443991</c:v>
                </c:pt>
                <c:pt idx="1272">
                  <c:v>43.06317848293407</c:v>
                </c:pt>
                <c:pt idx="1273">
                  <c:v>44.207781244460094</c:v>
                </c:pt>
                <c:pt idx="1274">
                  <c:v>42.974901957292062</c:v>
                </c:pt>
                <c:pt idx="1275">
                  <c:v>43.712512314071333</c:v>
                </c:pt>
                <c:pt idx="1276">
                  <c:v>44.278201136626237</c:v>
                </c:pt>
                <c:pt idx="1277">
                  <c:v>43.996301482013514</c:v>
                </c:pt>
                <c:pt idx="1278">
                  <c:v>43.538353171084083</c:v>
                </c:pt>
                <c:pt idx="1279">
                  <c:v>44.084786396115206</c:v>
                </c:pt>
                <c:pt idx="1280">
                  <c:v>44.334752280016701</c:v>
                </c:pt>
                <c:pt idx="1281">
                  <c:v>45.145390437106492</c:v>
                </c:pt>
                <c:pt idx="1282">
                  <c:v>45.470008256683052</c:v>
                </c:pt>
                <c:pt idx="1283">
                  <c:v>44.489306722098661</c:v>
                </c:pt>
                <c:pt idx="1284">
                  <c:v>44.55534386964483</c:v>
                </c:pt>
                <c:pt idx="1285">
                  <c:v>44.706903384035627</c:v>
                </c:pt>
                <c:pt idx="1286">
                  <c:v>45.168859017453372</c:v>
                </c:pt>
                <c:pt idx="1287">
                  <c:v>45.511290973357255</c:v>
                </c:pt>
                <c:pt idx="1288">
                  <c:v>44.461862391908248</c:v>
                </c:pt>
                <c:pt idx="1289">
                  <c:v>45.0146671025174</c:v>
                </c:pt>
                <c:pt idx="1290">
                  <c:v>44.896777528003426</c:v>
                </c:pt>
                <c:pt idx="1291">
                  <c:v>43.77004741845046</c:v>
                </c:pt>
                <c:pt idx="1292">
                  <c:v>43.546956406410779</c:v>
                </c:pt>
                <c:pt idx="1293">
                  <c:v>42.642497031081213</c:v>
                </c:pt>
                <c:pt idx="1294">
                  <c:v>41.03291491690667</c:v>
                </c:pt>
                <c:pt idx="1295">
                  <c:v>39.040538572680987</c:v>
                </c:pt>
                <c:pt idx="1296">
                  <c:v>39.499228767309702</c:v>
                </c:pt>
                <c:pt idx="1297">
                  <c:v>36.315608574116823</c:v>
                </c:pt>
                <c:pt idx="1298">
                  <c:v>40.248723376538067</c:v>
                </c:pt>
                <c:pt idx="1299">
                  <c:v>40.145215758770298</c:v>
                </c:pt>
                <c:pt idx="1300">
                  <c:v>39.984298234183044</c:v>
                </c:pt>
                <c:pt idx="1301">
                  <c:v>38.240774976033251</c:v>
                </c:pt>
                <c:pt idx="1302">
                  <c:v>34.222286198573528</c:v>
                </c:pt>
                <c:pt idx="1303">
                  <c:v>32.972923342850784</c:v>
                </c:pt>
                <c:pt idx="1304">
                  <c:v>31.41933864574035</c:v>
                </c:pt>
                <c:pt idx="1305">
                  <c:v>30.694028894408696</c:v>
                </c:pt>
                <c:pt idx="1306">
                  <c:v>30.18528531100031</c:v>
                </c:pt>
                <c:pt idx="1307">
                  <c:v>29.762040804455715</c:v>
                </c:pt>
                <c:pt idx="1308">
                  <c:v>27.694219429883361</c:v>
                </c:pt>
                <c:pt idx="1309">
                  <c:v>26.795678062853806</c:v>
                </c:pt>
                <c:pt idx="1310">
                  <c:v>20.214443642524447</c:v>
                </c:pt>
                <c:pt idx="1311">
                  <c:v>21.1516016385686</c:v>
                </c:pt>
                <c:pt idx="1312">
                  <c:v>20.618377841374858</c:v>
                </c:pt>
                <c:pt idx="1313">
                  <c:v>21.340487673484756</c:v>
                </c:pt>
                <c:pt idx="1314">
                  <c:v>22.351272428051367</c:v>
                </c:pt>
                <c:pt idx="1315">
                  <c:v>22.478056321879635</c:v>
                </c:pt>
                <c:pt idx="1316">
                  <c:v>21.347833678092687</c:v>
                </c:pt>
                <c:pt idx="1317">
                  <c:v>19.908679468062569</c:v>
                </c:pt>
                <c:pt idx="1318">
                  <c:v>18.801428677006832</c:v>
                </c:pt>
                <c:pt idx="1319">
                  <c:v>19.69619032039159</c:v>
                </c:pt>
                <c:pt idx="1320">
                  <c:v>20.058818870891326</c:v>
                </c:pt>
                <c:pt idx="1321">
                  <c:v>19.165137176649726</c:v>
                </c:pt>
                <c:pt idx="1322">
                  <c:v>18.33129555941899</c:v>
                </c:pt>
                <c:pt idx="1323">
                  <c:v>18.14311092284257</c:v>
                </c:pt>
                <c:pt idx="1324">
                  <c:v>16.648895767497095</c:v>
                </c:pt>
                <c:pt idx="1325">
                  <c:v>15.454448645673509</c:v>
                </c:pt>
                <c:pt idx="1326">
                  <c:v>16.031284746900134</c:v>
                </c:pt>
                <c:pt idx="1327">
                  <c:v>17.225082740255754</c:v>
                </c:pt>
                <c:pt idx="1328">
                  <c:v>17.031710197879658</c:v>
                </c:pt>
                <c:pt idx="1329">
                  <c:v>16.923209400307066</c:v>
                </c:pt>
                <c:pt idx="1330">
                  <c:v>15.097493303602576</c:v>
                </c:pt>
                <c:pt idx="1331">
                  <c:v>16.21396863015325</c:v>
                </c:pt>
                <c:pt idx="1332">
                  <c:v>13.722466842960358</c:v>
                </c:pt>
                <c:pt idx="1333">
                  <c:v>13.896452555236824</c:v>
                </c:pt>
                <c:pt idx="1334">
                  <c:v>16.054835903538983</c:v>
                </c:pt>
                <c:pt idx="1335">
                  <c:v>16.542743594295423</c:v>
                </c:pt>
                <c:pt idx="1336">
                  <c:v>16.206616509501544</c:v>
                </c:pt>
                <c:pt idx="1337">
                  <c:v>15.52743135541556</c:v>
                </c:pt>
                <c:pt idx="1338">
                  <c:v>15.820086804812696</c:v>
                </c:pt>
                <c:pt idx="1339">
                  <c:v>16.587535890788335</c:v>
                </c:pt>
                <c:pt idx="1340">
                  <c:v>16.570537056375901</c:v>
                </c:pt>
                <c:pt idx="1341">
                  <c:v>16.700430827915859</c:v>
                </c:pt>
                <c:pt idx="1342">
                  <c:v>16.524073485064871</c:v>
                </c:pt>
                <c:pt idx="1343">
                  <c:v>16.61594973373624</c:v>
                </c:pt>
                <c:pt idx="1344">
                  <c:v>16.728741373690532</c:v>
                </c:pt>
                <c:pt idx="1345">
                  <c:v>16.623740521929793</c:v>
                </c:pt>
                <c:pt idx="1346">
                  <c:v>16.25822821906895</c:v>
                </c:pt>
                <c:pt idx="1347">
                  <c:v>16.206315330231085</c:v>
                </c:pt>
                <c:pt idx="1348">
                  <c:v>15.020437607179929</c:v>
                </c:pt>
                <c:pt idx="1349">
                  <c:v>15.951099650831676</c:v>
                </c:pt>
                <c:pt idx="1350">
                  <c:v>15.855281020698833</c:v>
                </c:pt>
                <c:pt idx="1351">
                  <c:v>15.72671663125654</c:v>
                </c:pt>
                <c:pt idx="1352">
                  <c:v>16.113149846056952</c:v>
                </c:pt>
                <c:pt idx="1353">
                  <c:v>15.47535405605316</c:v>
                </c:pt>
                <c:pt idx="1354">
                  <c:v>16.227729325372465</c:v>
                </c:pt>
                <c:pt idx="1355">
                  <c:v>16.548921990268813</c:v>
                </c:pt>
                <c:pt idx="1356">
                  <c:v>16.389238971217058</c:v>
                </c:pt>
                <c:pt idx="1357">
                  <c:v>16.267599929629966</c:v>
                </c:pt>
                <c:pt idx="1358">
                  <c:v>16.14637519952645</c:v>
                </c:pt>
                <c:pt idx="1359">
                  <c:v>16.104099439764948</c:v>
                </c:pt>
                <c:pt idx="1360">
                  <c:v>15.914898765399073</c:v>
                </c:pt>
                <c:pt idx="1361">
                  <c:v>16.044573069173158</c:v>
                </c:pt>
                <c:pt idx="1362">
                  <c:v>16.362105538793948</c:v>
                </c:pt>
                <c:pt idx="1363">
                  <c:v>16.364258120711881</c:v>
                </c:pt>
                <c:pt idx="1364">
                  <c:v>16.430670895651158</c:v>
                </c:pt>
                <c:pt idx="1365">
                  <c:v>15.640179832175198</c:v>
                </c:pt>
                <c:pt idx="1366">
                  <c:v>15.310644607439343</c:v>
                </c:pt>
                <c:pt idx="1367">
                  <c:v>15.783361272179354</c:v>
                </c:pt>
                <c:pt idx="1368">
                  <c:v>15.869942584013366</c:v>
                </c:pt>
                <c:pt idx="1369">
                  <c:v>15.202072029431919</c:v>
                </c:pt>
                <c:pt idx="1370">
                  <c:v>15.387278377013287</c:v>
                </c:pt>
                <c:pt idx="1371">
                  <c:v>15.423209872168067</c:v>
                </c:pt>
                <c:pt idx="1372">
                  <c:v>15.09106461558272</c:v>
                </c:pt>
                <c:pt idx="1373">
                  <c:v>15.388743544102288</c:v>
                </c:pt>
                <c:pt idx="1374">
                  <c:v>15.105925200749779</c:v>
                </c:pt>
                <c:pt idx="1375">
                  <c:v>15.328671556362439</c:v>
                </c:pt>
                <c:pt idx="1376">
                  <c:v>15.512385050640043</c:v>
                </c:pt>
                <c:pt idx="1377">
                  <c:v>15.481529626357551</c:v>
                </c:pt>
                <c:pt idx="1378">
                  <c:v>14.796132130391657</c:v>
                </c:pt>
                <c:pt idx="1379">
                  <c:v>15.953388000181192</c:v>
                </c:pt>
                <c:pt idx="1380">
                  <c:v>15.5772084301235</c:v>
                </c:pt>
                <c:pt idx="1381">
                  <c:v>15.600577922588974</c:v>
                </c:pt>
                <c:pt idx="1382">
                  <c:v>15.814964141569975</c:v>
                </c:pt>
                <c:pt idx="1383">
                  <c:v>16.35251560544468</c:v>
                </c:pt>
                <c:pt idx="1384">
                  <c:v>16.662981898478062</c:v>
                </c:pt>
                <c:pt idx="1385">
                  <c:v>16.357787537456758</c:v>
                </c:pt>
                <c:pt idx="1386">
                  <c:v>16.123480759281009</c:v>
                </c:pt>
                <c:pt idx="1387">
                  <c:v>16.696745277874406</c:v>
                </c:pt>
                <c:pt idx="1388">
                  <c:v>16.913148757112868</c:v>
                </c:pt>
                <c:pt idx="1389">
                  <c:v>17.198000792606411</c:v>
                </c:pt>
                <c:pt idx="1390">
                  <c:v>17.216588701994734</c:v>
                </c:pt>
                <c:pt idx="1391">
                  <c:v>16.944468146510484</c:v>
                </c:pt>
                <c:pt idx="1392">
                  <c:v>17.33984793257202</c:v>
                </c:pt>
                <c:pt idx="1393">
                  <c:v>17.122927673419742</c:v>
                </c:pt>
                <c:pt idx="1394">
                  <c:v>17.273453961855644</c:v>
                </c:pt>
                <c:pt idx="1395">
                  <c:v>17.292238134635721</c:v>
                </c:pt>
                <c:pt idx="1396">
                  <c:v>16.760739805339419</c:v>
                </c:pt>
                <c:pt idx="1397">
                  <c:v>16.982479181265081</c:v>
                </c:pt>
                <c:pt idx="1398">
                  <c:v>15.829889960268048</c:v>
                </c:pt>
                <c:pt idx="1399">
                  <c:v>15.520515744737363</c:v>
                </c:pt>
                <c:pt idx="1400">
                  <c:v>15.751212624164822</c:v>
                </c:pt>
                <c:pt idx="1401">
                  <c:v>16.141187060491646</c:v>
                </c:pt>
                <c:pt idx="1402">
                  <c:v>16.532983477854863</c:v>
                </c:pt>
                <c:pt idx="1403">
                  <c:v>15.3361737229973</c:v>
                </c:pt>
                <c:pt idx="1404">
                  <c:v>14.232755043988808</c:v>
                </c:pt>
                <c:pt idx="1405">
                  <c:v>13.933718281849833</c:v>
                </c:pt>
                <c:pt idx="1406">
                  <c:v>15.094742962532715</c:v>
                </c:pt>
                <c:pt idx="1407">
                  <c:v>16.154603185472549</c:v>
                </c:pt>
                <c:pt idx="1408">
                  <c:v>15.067695450048356</c:v>
                </c:pt>
                <c:pt idx="1409">
                  <c:v>14.508897568630553</c:v>
                </c:pt>
                <c:pt idx="1410">
                  <c:v>14.974339950391816</c:v>
                </c:pt>
                <c:pt idx="1411">
                  <c:v>15.1961785336027</c:v>
                </c:pt>
                <c:pt idx="1412">
                  <c:v>16.444115822699672</c:v>
                </c:pt>
                <c:pt idx="1413">
                  <c:v>16.245550261867134</c:v>
                </c:pt>
                <c:pt idx="1414">
                  <c:v>16.400332500368805</c:v>
                </c:pt>
                <c:pt idx="1415">
                  <c:v>16.625610193627764</c:v>
                </c:pt>
                <c:pt idx="1416">
                  <c:v>16.785677375425575</c:v>
                </c:pt>
                <c:pt idx="1417">
                  <c:v>16.777451639111998</c:v>
                </c:pt>
                <c:pt idx="1418">
                  <c:v>16.873810622759216</c:v>
                </c:pt>
                <c:pt idx="1419">
                  <c:v>16.66829530628689</c:v>
                </c:pt>
                <c:pt idx="1420">
                  <c:v>17.052302414726444</c:v>
                </c:pt>
                <c:pt idx="1421">
                  <c:v>17.166614478412477</c:v>
                </c:pt>
                <c:pt idx="1422">
                  <c:v>17.480940676087762</c:v>
                </c:pt>
                <c:pt idx="1423">
                  <c:v>17.636429553179816</c:v>
                </c:pt>
                <c:pt idx="1424">
                  <c:v>16.959600503008339</c:v>
                </c:pt>
                <c:pt idx="1425">
                  <c:v>17.206451984454748</c:v>
                </c:pt>
                <c:pt idx="1426">
                  <c:v>16.975196480727707</c:v>
                </c:pt>
                <c:pt idx="1427">
                  <c:v>17.163874753748694</c:v>
                </c:pt>
                <c:pt idx="1428">
                  <c:v>17.569216978402402</c:v>
                </c:pt>
                <c:pt idx="1429">
                  <c:v>17.60274413838005</c:v>
                </c:pt>
                <c:pt idx="1430">
                  <c:v>17.595667625538518</c:v>
                </c:pt>
                <c:pt idx="1431">
                  <c:v>17.908694798866701</c:v>
                </c:pt>
                <c:pt idx="1432">
                  <c:v>18.196755545697812</c:v>
                </c:pt>
                <c:pt idx="1433">
                  <c:v>18.098965000098243</c:v>
                </c:pt>
                <c:pt idx="1434">
                  <c:v>17.793987401743795</c:v>
                </c:pt>
                <c:pt idx="1435">
                  <c:v>17.000180372191213</c:v>
                </c:pt>
                <c:pt idx="1436">
                  <c:v>19.047402937584192</c:v>
                </c:pt>
                <c:pt idx="1437">
                  <c:v>19.954680427190752</c:v>
                </c:pt>
                <c:pt idx="1438">
                  <c:v>19.884658396182093</c:v>
                </c:pt>
                <c:pt idx="1439">
                  <c:v>20.186120131374679</c:v>
                </c:pt>
                <c:pt idx="1440">
                  <c:v>20.544975412792997</c:v>
                </c:pt>
                <c:pt idx="1441">
                  <c:v>21.195652617375799</c:v>
                </c:pt>
                <c:pt idx="1442">
                  <c:v>20.98972806943835</c:v>
                </c:pt>
                <c:pt idx="1443">
                  <c:v>20.516015610129699</c:v>
                </c:pt>
                <c:pt idx="1444">
                  <c:v>20.418112225528461</c:v>
                </c:pt>
                <c:pt idx="1445">
                  <c:v>20.689854649135917</c:v>
                </c:pt>
                <c:pt idx="1446">
                  <c:v>20.787913853935088</c:v>
                </c:pt>
                <c:pt idx="1447">
                  <c:v>20.869090009905879</c:v>
                </c:pt>
                <c:pt idx="1448">
                  <c:v>20.493408351201023</c:v>
                </c:pt>
                <c:pt idx="1449">
                  <c:v>20.737562734505385</c:v>
                </c:pt>
                <c:pt idx="1450">
                  <c:v>20.84277518563265</c:v>
                </c:pt>
                <c:pt idx="1451">
                  <c:v>21.181041610193986</c:v>
                </c:pt>
                <c:pt idx="1452">
                  <c:v>20.995666542264612</c:v>
                </c:pt>
                <c:pt idx="1453">
                  <c:v>20.340829208066086</c:v>
                </c:pt>
                <c:pt idx="1454">
                  <c:v>20.259976465289405</c:v>
                </c:pt>
                <c:pt idx="1455">
                  <c:v>20.187812028505977</c:v>
                </c:pt>
                <c:pt idx="1456">
                  <c:v>20.631246224859343</c:v>
                </c:pt>
                <c:pt idx="1457">
                  <c:v>20.483310460452</c:v>
                </c:pt>
                <c:pt idx="1458">
                  <c:v>20.292405562157942</c:v>
                </c:pt>
                <c:pt idx="1459">
                  <c:v>20.251752878188995</c:v>
                </c:pt>
                <c:pt idx="1460">
                  <c:v>20.238549858768362</c:v>
                </c:pt>
                <c:pt idx="1461">
                  <c:v>20.49612916494134</c:v>
                </c:pt>
                <c:pt idx="1462">
                  <c:v>20.638127206895508</c:v>
                </c:pt>
                <c:pt idx="1463">
                  <c:v>20.372814183647126</c:v>
                </c:pt>
                <c:pt idx="1464">
                  <c:v>20.477129702689645</c:v>
                </c:pt>
                <c:pt idx="1465">
                  <c:v>20.509377155949036</c:v>
                </c:pt>
                <c:pt idx="1466">
                  <c:v>20.678267519904463</c:v>
                </c:pt>
                <c:pt idx="1467">
                  <c:v>20.800445332315068</c:v>
                </c:pt>
                <c:pt idx="1468">
                  <c:v>20.513822455532281</c:v>
                </c:pt>
                <c:pt idx="1469">
                  <c:v>20.588972962354774</c:v>
                </c:pt>
                <c:pt idx="1470">
                  <c:v>20.324046036553177</c:v>
                </c:pt>
                <c:pt idx="1471">
                  <c:v>20.021106333606816</c:v>
                </c:pt>
                <c:pt idx="1472">
                  <c:v>19.604004470083925</c:v>
                </c:pt>
                <c:pt idx="1473">
                  <c:v>19.588406704595506</c:v>
                </c:pt>
                <c:pt idx="1474">
                  <c:v>19.527202440424219</c:v>
                </c:pt>
                <c:pt idx="1475">
                  <c:v>19.769116335194632</c:v>
                </c:pt>
                <c:pt idx="1476">
                  <c:v>19.943957274809993</c:v>
                </c:pt>
                <c:pt idx="1477">
                  <c:v>20.40709830421158</c:v>
                </c:pt>
                <c:pt idx="1478">
                  <c:v>20.293690521073625</c:v>
                </c:pt>
                <c:pt idx="1479">
                  <c:v>20.406652217930464</c:v>
                </c:pt>
                <c:pt idx="1480">
                  <c:v>20.96385371869291</c:v>
                </c:pt>
                <c:pt idx="1481">
                  <c:v>21.306546416002949</c:v>
                </c:pt>
                <c:pt idx="1482">
                  <c:v>21.196499216287542</c:v>
                </c:pt>
                <c:pt idx="1483">
                  <c:v>21.542783951185541</c:v>
                </c:pt>
                <c:pt idx="1484">
                  <c:v>21.534174103554367</c:v>
                </c:pt>
                <c:pt idx="1485">
                  <c:v>21.691764614982663</c:v>
                </c:pt>
                <c:pt idx="1486">
                  <c:v>22.234022618119383</c:v>
                </c:pt>
                <c:pt idx="1487">
                  <c:v>22.643160056752837</c:v>
                </c:pt>
                <c:pt idx="1488">
                  <c:v>22.953804910101088</c:v>
                </c:pt>
                <c:pt idx="1489">
                  <c:v>23.792628975632564</c:v>
                </c:pt>
                <c:pt idx="1490">
                  <c:v>24.097832375695027</c:v>
                </c:pt>
                <c:pt idx="1491">
                  <c:v>24.431709483771488</c:v>
                </c:pt>
                <c:pt idx="1492">
                  <c:v>24.309724483013344</c:v>
                </c:pt>
                <c:pt idx="1493">
                  <c:v>25.323137440017685</c:v>
                </c:pt>
                <c:pt idx="1494">
                  <c:v>25.674968807142953</c:v>
                </c:pt>
                <c:pt idx="1495">
                  <c:v>26.175263775312139</c:v>
                </c:pt>
                <c:pt idx="1496">
                  <c:v>27.111417452888499</c:v>
                </c:pt>
                <c:pt idx="1497">
                  <c:v>28.225060514577464</c:v>
                </c:pt>
                <c:pt idx="1498">
                  <c:v>27.525990977412448</c:v>
                </c:pt>
                <c:pt idx="1499">
                  <c:v>26.482717888891557</c:v>
                </c:pt>
                <c:pt idx="1500">
                  <c:v>26.355079384002032</c:v>
                </c:pt>
                <c:pt idx="1501">
                  <c:v>28.716336508848407</c:v>
                </c:pt>
                <c:pt idx="1502">
                  <c:v>29.568489744799582</c:v>
                </c:pt>
                <c:pt idx="1503">
                  <c:v>30.611788808744649</c:v>
                </c:pt>
                <c:pt idx="1504">
                  <c:v>31.710137702511801</c:v>
                </c:pt>
                <c:pt idx="1505">
                  <c:v>30.526919487291277</c:v>
                </c:pt>
                <c:pt idx="1506">
                  <c:v>29.576812793146757</c:v>
                </c:pt>
                <c:pt idx="1507">
                  <c:v>25.727492331471812</c:v>
                </c:pt>
                <c:pt idx="1508">
                  <c:v>27.114602603625173</c:v>
                </c:pt>
                <c:pt idx="1509">
                  <c:v>28.553354644240748</c:v>
                </c:pt>
                <c:pt idx="1510">
                  <c:v>31.179179744037448</c:v>
                </c:pt>
                <c:pt idx="1511">
                  <c:v>30.273544646975505</c:v>
                </c:pt>
                <c:pt idx="1512">
                  <c:v>31.590444253701726</c:v>
                </c:pt>
                <c:pt idx="1513">
                  <c:v>31.558201013083689</c:v>
                </c:pt>
                <c:pt idx="1514">
                  <c:v>31.518021467584468</c:v>
                </c:pt>
                <c:pt idx="1515">
                  <c:v>31.38841393586457</c:v>
                </c:pt>
                <c:pt idx="1516">
                  <c:v>31.388214510844861</c:v>
                </c:pt>
                <c:pt idx="1517">
                  <c:v>31.664683019212909</c:v>
                </c:pt>
                <c:pt idx="1518">
                  <c:v>30.961676655196001</c:v>
                </c:pt>
                <c:pt idx="1519">
                  <c:v>30.796298052011274</c:v>
                </c:pt>
                <c:pt idx="1520">
                  <c:v>31.720334961532593</c:v>
                </c:pt>
                <c:pt idx="1521">
                  <c:v>28.928700737088217</c:v>
                </c:pt>
                <c:pt idx="1522">
                  <c:v>27.703158911465714</c:v>
                </c:pt>
                <c:pt idx="1523">
                  <c:v>28.402739032354848</c:v>
                </c:pt>
                <c:pt idx="1524">
                  <c:v>28.426007203203657</c:v>
                </c:pt>
                <c:pt idx="1525">
                  <c:v>28.186823778456549</c:v>
                </c:pt>
                <c:pt idx="1526">
                  <c:v>28.460868002314605</c:v>
                </c:pt>
                <c:pt idx="1527">
                  <c:v>28.24377023716761</c:v>
                </c:pt>
                <c:pt idx="1528">
                  <c:v>29.371560457177797</c:v>
                </c:pt>
                <c:pt idx="1529">
                  <c:v>30.617444526719364</c:v>
                </c:pt>
                <c:pt idx="1530">
                  <c:v>30.57458168704914</c:v>
                </c:pt>
                <c:pt idx="1531">
                  <c:v>30.936879038548494</c:v>
                </c:pt>
                <c:pt idx="1532">
                  <c:v>32.413087384633087</c:v>
                </c:pt>
                <c:pt idx="1533">
                  <c:v>32.115854456686407</c:v>
                </c:pt>
                <c:pt idx="1534">
                  <c:v>33.640241116276307</c:v>
                </c:pt>
                <c:pt idx="1535">
                  <c:v>33.699241858097459</c:v>
                </c:pt>
                <c:pt idx="1536">
                  <c:v>34.350701545525169</c:v>
                </c:pt>
                <c:pt idx="1537">
                  <c:v>35.440846379049631</c:v>
                </c:pt>
                <c:pt idx="1538">
                  <c:v>35.988261653015812</c:v>
                </c:pt>
                <c:pt idx="1539">
                  <c:v>35.780095876181377</c:v>
                </c:pt>
                <c:pt idx="1540">
                  <c:v>34.976006815058547</c:v>
                </c:pt>
                <c:pt idx="1541">
                  <c:v>34.307512166071994</c:v>
                </c:pt>
                <c:pt idx="1542">
                  <c:v>35.674998892203121</c:v>
                </c:pt>
                <c:pt idx="1543">
                  <c:v>35.402245134598132</c:v>
                </c:pt>
                <c:pt idx="1544">
                  <c:v>35.135138241485855</c:v>
                </c:pt>
                <c:pt idx="1545">
                  <c:v>35.430104488822906</c:v>
                </c:pt>
                <c:pt idx="1546">
                  <c:v>35.43779316105207</c:v>
                </c:pt>
                <c:pt idx="1547">
                  <c:v>35.023997534593562</c:v>
                </c:pt>
                <c:pt idx="1548">
                  <c:v>34.422463600762839</c:v>
                </c:pt>
                <c:pt idx="1549">
                  <c:v>33.911403069559576</c:v>
                </c:pt>
                <c:pt idx="1550">
                  <c:v>32.212029852661217</c:v>
                </c:pt>
                <c:pt idx="1551">
                  <c:v>32.718369689963367</c:v>
                </c:pt>
                <c:pt idx="1552">
                  <c:v>33.166772989613619</c:v>
                </c:pt>
                <c:pt idx="1553">
                  <c:v>32.966430994699259</c:v>
                </c:pt>
                <c:pt idx="1554">
                  <c:v>31.178704080382126</c:v>
                </c:pt>
                <c:pt idx="1555">
                  <c:v>30.532299180911419</c:v>
                </c:pt>
                <c:pt idx="1556">
                  <c:v>30.114240789512181</c:v>
                </c:pt>
                <c:pt idx="1557">
                  <c:v>29.854430375118781</c:v>
                </c:pt>
                <c:pt idx="1558">
                  <c:v>29.735900382039105</c:v>
                </c:pt>
                <c:pt idx="1559">
                  <c:v>30.274964796234059</c:v>
                </c:pt>
                <c:pt idx="1560">
                  <c:v>29.772642088408233</c:v>
                </c:pt>
                <c:pt idx="1561">
                  <c:v>30.19453980461029</c:v>
                </c:pt>
                <c:pt idx="1562">
                  <c:v>30.265231314215963</c:v>
                </c:pt>
                <c:pt idx="1563">
                  <c:v>29.23162925955965</c:v>
                </c:pt>
                <c:pt idx="1564">
                  <c:v>28.338154780804469</c:v>
                </c:pt>
                <c:pt idx="1565">
                  <c:v>28.076788671903309</c:v>
                </c:pt>
                <c:pt idx="1566">
                  <c:v>27.589542921959708</c:v>
                </c:pt>
                <c:pt idx="1567">
                  <c:v>26.60626552680143</c:v>
                </c:pt>
                <c:pt idx="1568">
                  <c:v>26.14991230232539</c:v>
                </c:pt>
                <c:pt idx="1569">
                  <c:v>25.332030882025922</c:v>
                </c:pt>
                <c:pt idx="1570">
                  <c:v>25.359782364535771</c:v>
                </c:pt>
                <c:pt idx="1571">
                  <c:v>26.283597912516896</c:v>
                </c:pt>
                <c:pt idx="1572">
                  <c:v>25.755869218571476</c:v>
                </c:pt>
                <c:pt idx="1573">
                  <c:v>25.982662239359804</c:v>
                </c:pt>
                <c:pt idx="1574">
                  <c:v>26.222149620468752</c:v>
                </c:pt>
                <c:pt idx="1575">
                  <c:v>25.769237597252651</c:v>
                </c:pt>
                <c:pt idx="1576">
                  <c:v>24.65254733227815</c:v>
                </c:pt>
                <c:pt idx="1577">
                  <c:v>25.345056543672246</c:v>
                </c:pt>
                <c:pt idx="1578">
                  <c:v>24.963974063630115</c:v>
                </c:pt>
                <c:pt idx="1579">
                  <c:v>24.500897672896748</c:v>
                </c:pt>
                <c:pt idx="1580">
                  <c:v>25.434640734810113</c:v>
                </c:pt>
                <c:pt idx="1581">
                  <c:v>25.690703820023366</c:v>
                </c:pt>
                <c:pt idx="1582">
                  <c:v>25.76302219084241</c:v>
                </c:pt>
                <c:pt idx="1583">
                  <c:v>24.968137762830469</c:v>
                </c:pt>
                <c:pt idx="1584">
                  <c:v>24.49737981134103</c:v>
                </c:pt>
                <c:pt idx="1585">
                  <c:v>24.11956789282846</c:v>
                </c:pt>
                <c:pt idx="1586">
                  <c:v>24.165908732249882</c:v>
                </c:pt>
                <c:pt idx="1587">
                  <c:v>23.470411874488363</c:v>
                </c:pt>
                <c:pt idx="1588">
                  <c:v>23.575992557869533</c:v>
                </c:pt>
                <c:pt idx="1589">
                  <c:v>23.612247211804757</c:v>
                </c:pt>
                <c:pt idx="1590">
                  <c:v>23.44003286471505</c:v>
                </c:pt>
                <c:pt idx="1591">
                  <c:v>23.14752079847397</c:v>
                </c:pt>
                <c:pt idx="1592">
                  <c:v>23.723969254540201</c:v>
                </c:pt>
                <c:pt idx="1593">
                  <c:v>23.268262888326856</c:v>
                </c:pt>
                <c:pt idx="1594">
                  <c:v>23.291782981308238</c:v>
                </c:pt>
                <c:pt idx="1595">
                  <c:v>23.18615240534459</c:v>
                </c:pt>
                <c:pt idx="1596">
                  <c:v>23.211771995669256</c:v>
                </c:pt>
                <c:pt idx="1597">
                  <c:v>24.19302351789625</c:v>
                </c:pt>
                <c:pt idx="1598">
                  <c:v>23.653327321645609</c:v>
                </c:pt>
                <c:pt idx="1599">
                  <c:v>23.538151686607197</c:v>
                </c:pt>
                <c:pt idx="1600">
                  <c:v>24.465103782454136</c:v>
                </c:pt>
                <c:pt idx="1601">
                  <c:v>23.629505890092382</c:v>
                </c:pt>
                <c:pt idx="1602">
                  <c:v>22.828344989580302</c:v>
                </c:pt>
                <c:pt idx="1603">
                  <c:v>22.374445530104666</c:v>
                </c:pt>
                <c:pt idx="1604">
                  <c:v>22.247209356654484</c:v>
                </c:pt>
                <c:pt idx="1605">
                  <c:v>23.00143378547472</c:v>
                </c:pt>
                <c:pt idx="1606">
                  <c:v>22.346567169042537</c:v>
                </c:pt>
                <c:pt idx="1607">
                  <c:v>22.280580045006111</c:v>
                </c:pt>
                <c:pt idx="1608">
                  <c:v>22.374846799076131</c:v>
                </c:pt>
                <c:pt idx="1609">
                  <c:v>23.241515007877794</c:v>
                </c:pt>
                <c:pt idx="1610">
                  <c:v>22.226344288870013</c:v>
                </c:pt>
                <c:pt idx="1611">
                  <c:v>22.131549646728196</c:v>
                </c:pt>
                <c:pt idx="1612">
                  <c:v>23.747256287175656</c:v>
                </c:pt>
                <c:pt idx="1613">
                  <c:v>23.405339440018533</c:v>
                </c:pt>
                <c:pt idx="1614">
                  <c:v>23.508023113172563</c:v>
                </c:pt>
                <c:pt idx="1615">
                  <c:v>23.950624688168233</c:v>
                </c:pt>
                <c:pt idx="1616">
                  <c:v>23.630443555933226</c:v>
                </c:pt>
                <c:pt idx="1617">
                  <c:v>23.981145257386345</c:v>
                </c:pt>
                <c:pt idx="1618">
                  <c:v>23.306980094185242</c:v>
                </c:pt>
                <c:pt idx="1619">
                  <c:v>23.221244295250166</c:v>
                </c:pt>
                <c:pt idx="1620">
                  <c:v>23.059171914137632</c:v>
                </c:pt>
                <c:pt idx="1621">
                  <c:v>23.42005394001524</c:v>
                </c:pt>
                <c:pt idx="1622">
                  <c:v>23.031343006318661</c:v>
                </c:pt>
                <c:pt idx="1623">
                  <c:v>23.086124656351181</c:v>
                </c:pt>
                <c:pt idx="1624">
                  <c:v>23.752886439850407</c:v>
                </c:pt>
                <c:pt idx="1625">
                  <c:v>23.346019022406189</c:v>
                </c:pt>
                <c:pt idx="1626">
                  <c:v>23.679415309567503</c:v>
                </c:pt>
                <c:pt idx="1627">
                  <c:v>23.458982379713316</c:v>
                </c:pt>
                <c:pt idx="1628">
                  <c:v>23.571513722683765</c:v>
                </c:pt>
                <c:pt idx="1629">
                  <c:v>23.441894444646096</c:v>
                </c:pt>
                <c:pt idx="1630">
                  <c:v>23.303143703047386</c:v>
                </c:pt>
                <c:pt idx="1631">
                  <c:v>22.822381391065704</c:v>
                </c:pt>
                <c:pt idx="1632">
                  <c:v>22.524023758440439</c:v>
                </c:pt>
                <c:pt idx="1633">
                  <c:v>22.594768145499003</c:v>
                </c:pt>
                <c:pt idx="1634">
                  <c:v>22.494651740836925</c:v>
                </c:pt>
                <c:pt idx="1635">
                  <c:v>22.160617141257259</c:v>
                </c:pt>
                <c:pt idx="1636">
                  <c:v>22.617986512355287</c:v>
                </c:pt>
                <c:pt idx="1637">
                  <c:v>22.259612238975127</c:v>
                </c:pt>
                <c:pt idx="1638">
                  <c:v>22.339195233834815</c:v>
                </c:pt>
                <c:pt idx="1639">
                  <c:v>22.833138339494496</c:v>
                </c:pt>
                <c:pt idx="1640">
                  <c:v>23.652327412316257</c:v>
                </c:pt>
                <c:pt idx="1641">
                  <c:v>24.864577934912614</c:v>
                </c:pt>
                <c:pt idx="1642">
                  <c:v>25.839741727552738</c:v>
                </c:pt>
                <c:pt idx="1643">
                  <c:v>26.351052634815037</c:v>
                </c:pt>
                <c:pt idx="1644">
                  <c:v>26.995584071344542</c:v>
                </c:pt>
                <c:pt idx="1645">
                  <c:v>25.202609190213746</c:v>
                </c:pt>
                <c:pt idx="1646">
                  <c:v>25.011079997784844</c:v>
                </c:pt>
                <c:pt idx="1647">
                  <c:v>25.727893936032476</c:v>
                </c:pt>
                <c:pt idx="1648">
                  <c:v>26.174923053873098</c:v>
                </c:pt>
                <c:pt idx="1649">
                  <c:v>24.517560069987198</c:v>
                </c:pt>
                <c:pt idx="1650">
                  <c:v>24.750610170030132</c:v>
                </c:pt>
                <c:pt idx="1651">
                  <c:v>23.792834533766644</c:v>
                </c:pt>
                <c:pt idx="1652">
                  <c:v>23.609020077432991</c:v>
                </c:pt>
                <c:pt idx="1653">
                  <c:v>22.619596515013882</c:v>
                </c:pt>
                <c:pt idx="1654">
                  <c:v>21.420456302484407</c:v>
                </c:pt>
                <c:pt idx="1655">
                  <c:v>22.543954561206284</c:v>
                </c:pt>
                <c:pt idx="1656">
                  <c:v>21.81601299622935</c:v>
                </c:pt>
                <c:pt idx="1657">
                  <c:v>22.311634860451406</c:v>
                </c:pt>
                <c:pt idx="1658">
                  <c:v>22.366340155108151</c:v>
                </c:pt>
                <c:pt idx="1659">
                  <c:v>20.900174796445093</c:v>
                </c:pt>
                <c:pt idx="1660">
                  <c:v>20.289301945418909</c:v>
                </c:pt>
                <c:pt idx="1661">
                  <c:v>19.899839650709609</c:v>
                </c:pt>
                <c:pt idx="1662">
                  <c:v>19.9036002907905</c:v>
                </c:pt>
                <c:pt idx="1663">
                  <c:v>19.046700915718436</c:v>
                </c:pt>
                <c:pt idx="1664">
                  <c:v>18.962632810772536</c:v>
                </c:pt>
                <c:pt idx="1665">
                  <c:v>19.433323477941894</c:v>
                </c:pt>
                <c:pt idx="1666">
                  <c:v>19.025443456480009</c:v>
                </c:pt>
                <c:pt idx="1667">
                  <c:v>19.223018659470707</c:v>
                </c:pt>
                <c:pt idx="1668">
                  <c:v>18.977128856896421</c:v>
                </c:pt>
                <c:pt idx="1669">
                  <c:v>18.853722323161854</c:v>
                </c:pt>
                <c:pt idx="1670">
                  <c:v>18.378384342011572</c:v>
                </c:pt>
                <c:pt idx="1671">
                  <c:v>17.884963413732102</c:v>
                </c:pt>
                <c:pt idx="1672">
                  <c:v>18.185513871445011</c:v>
                </c:pt>
                <c:pt idx="1673">
                  <c:v>17.52149237520749</c:v>
                </c:pt>
                <c:pt idx="1674">
                  <c:v>17.769717917969526</c:v>
                </c:pt>
                <c:pt idx="1675">
                  <c:v>19.540640802492717</c:v>
                </c:pt>
                <c:pt idx="1676">
                  <c:v>20.099083635486604</c:v>
                </c:pt>
                <c:pt idx="1677">
                  <c:v>19.882082652962584</c:v>
                </c:pt>
                <c:pt idx="1678">
                  <c:v>19.630528634875436</c:v>
                </c:pt>
                <c:pt idx="1679">
                  <c:v>21.221203452657328</c:v>
                </c:pt>
                <c:pt idx="1680">
                  <c:v>20.393749140172357</c:v>
                </c:pt>
                <c:pt idx="1681">
                  <c:v>19.256240037410343</c:v>
                </c:pt>
                <c:pt idx="1682">
                  <c:v>19.332581349492433</c:v>
                </c:pt>
                <c:pt idx="1683">
                  <c:v>19.183659540005088</c:v>
                </c:pt>
                <c:pt idx="1684">
                  <c:v>18.185598174308112</c:v>
                </c:pt>
                <c:pt idx="1685">
                  <c:v>17.233042711178019</c:v>
                </c:pt>
                <c:pt idx="1686">
                  <c:v>16.122774906639037</c:v>
                </c:pt>
                <c:pt idx="1687">
                  <c:v>16.514201523218979</c:v>
                </c:pt>
                <c:pt idx="1688">
                  <c:v>16.049949660611361</c:v>
                </c:pt>
                <c:pt idx="1689">
                  <c:v>15.417247267450778</c:v>
                </c:pt>
                <c:pt idx="1690">
                  <c:v>15.230666380402335</c:v>
                </c:pt>
                <c:pt idx="1691">
                  <c:v>14.390634241626856</c:v>
                </c:pt>
                <c:pt idx="1692">
                  <c:v>14.956987924997536</c:v>
                </c:pt>
                <c:pt idx="1693">
                  <c:v>14.581846880728968</c:v>
                </c:pt>
                <c:pt idx="1694">
                  <c:v>16.452547281633677</c:v>
                </c:pt>
                <c:pt idx="1695">
                  <c:v>16.180406760015764</c:v>
                </c:pt>
                <c:pt idx="1696">
                  <c:v>16.317342631208987</c:v>
                </c:pt>
                <c:pt idx="1697">
                  <c:v>16.666678550632184</c:v>
                </c:pt>
                <c:pt idx="1698">
                  <c:v>16.919868434070317</c:v>
                </c:pt>
                <c:pt idx="1699">
                  <c:v>17.373024216211444</c:v>
                </c:pt>
                <c:pt idx="1700">
                  <c:v>16.63568695867696</c:v>
                </c:pt>
                <c:pt idx="1701">
                  <c:v>16.579849314452108</c:v>
                </c:pt>
                <c:pt idx="1702">
                  <c:v>17.098542931599084</c:v>
                </c:pt>
                <c:pt idx="1703">
                  <c:v>17.308667262078835</c:v>
                </c:pt>
                <c:pt idx="1704">
                  <c:v>17.217403264939545</c:v>
                </c:pt>
                <c:pt idx="1705">
                  <c:v>16.9102448877269</c:v>
                </c:pt>
                <c:pt idx="1706">
                  <c:v>16.92254801947643</c:v>
                </c:pt>
                <c:pt idx="1707">
                  <c:v>17.380795517508457</c:v>
                </c:pt>
                <c:pt idx="1708">
                  <c:v>17.47158951163108</c:v>
                </c:pt>
                <c:pt idx="1709">
                  <c:v>19.28764477590726</c:v>
                </c:pt>
                <c:pt idx="1710">
                  <c:v>19.303454137404572</c:v>
                </c:pt>
                <c:pt idx="1711">
                  <c:v>18.914355097888517</c:v>
                </c:pt>
                <c:pt idx="1712">
                  <c:v>19.615634525942099</c:v>
                </c:pt>
                <c:pt idx="1713">
                  <c:v>19.726271214779445</c:v>
                </c:pt>
                <c:pt idx="1714">
                  <c:v>21.061145059033358</c:v>
                </c:pt>
                <c:pt idx="1715">
                  <c:v>21.470550244002933</c:v>
                </c:pt>
                <c:pt idx="1716">
                  <c:v>21.041491959991411</c:v>
                </c:pt>
                <c:pt idx="1717">
                  <c:v>21.531333950530929</c:v>
                </c:pt>
                <c:pt idx="1718">
                  <c:v>22.432001526252247</c:v>
                </c:pt>
                <c:pt idx="1719">
                  <c:v>23.517921747139606</c:v>
                </c:pt>
                <c:pt idx="1720">
                  <c:v>22.855753616112437</c:v>
                </c:pt>
                <c:pt idx="1721">
                  <c:v>22.885902476049573</c:v>
                </c:pt>
                <c:pt idx="1722">
                  <c:v>22.951085253666076</c:v>
                </c:pt>
                <c:pt idx="1723">
                  <c:v>19.277959422746619</c:v>
                </c:pt>
                <c:pt idx="1724">
                  <c:v>18.015658025466784</c:v>
                </c:pt>
                <c:pt idx="1725">
                  <c:v>14.043929224554496</c:v>
                </c:pt>
                <c:pt idx="1726">
                  <c:v>8.8357413401413751</c:v>
                </c:pt>
                <c:pt idx="1727">
                  <c:v>11.388249251594903</c:v>
                </c:pt>
                <c:pt idx="1728">
                  <c:v>13.667845237864732</c:v>
                </c:pt>
                <c:pt idx="1729">
                  <c:v>13.124333731058714</c:v>
                </c:pt>
                <c:pt idx="1730">
                  <c:v>12.653318336627157</c:v>
                </c:pt>
                <c:pt idx="1731">
                  <c:v>12.100698447960019</c:v>
                </c:pt>
                <c:pt idx="1732">
                  <c:v>9.5673412438067835</c:v>
                </c:pt>
                <c:pt idx="1733">
                  <c:v>8.7799831635683852</c:v>
                </c:pt>
                <c:pt idx="1734">
                  <c:v>9.3040540255671793</c:v>
                </c:pt>
                <c:pt idx="1735">
                  <c:v>9.4589131405564011</c:v>
                </c:pt>
                <c:pt idx="1736">
                  <c:v>8.6355000330206853</c:v>
                </c:pt>
                <c:pt idx="1737">
                  <c:v>10.722205418449294</c:v>
                </c:pt>
                <c:pt idx="1738">
                  <c:v>12.847527872021532</c:v>
                </c:pt>
                <c:pt idx="1739">
                  <c:v>12.320728942003155</c:v>
                </c:pt>
                <c:pt idx="1740">
                  <c:v>12.438395505462633</c:v>
                </c:pt>
                <c:pt idx="1741">
                  <c:v>13.630487927454817</c:v>
                </c:pt>
                <c:pt idx="1742">
                  <c:v>13.431978943832771</c:v>
                </c:pt>
                <c:pt idx="1743">
                  <c:v>12.661273063051242</c:v>
                </c:pt>
                <c:pt idx="1744">
                  <c:v>13.712868168680155</c:v>
                </c:pt>
                <c:pt idx="1745">
                  <c:v>13.593078054117228</c:v>
                </c:pt>
                <c:pt idx="1746">
                  <c:v>13.457796758279541</c:v>
                </c:pt>
                <c:pt idx="1747">
                  <c:v>13.631279295840383</c:v>
                </c:pt>
                <c:pt idx="1748">
                  <c:v>14.107841912068151</c:v>
                </c:pt>
                <c:pt idx="1749">
                  <c:v>13.818662806723419</c:v>
                </c:pt>
                <c:pt idx="1750">
                  <c:v>13.790194227331893</c:v>
                </c:pt>
                <c:pt idx="1751">
                  <c:v>14.021341257241058</c:v>
                </c:pt>
                <c:pt idx="1752">
                  <c:v>13.990896649329557</c:v>
                </c:pt>
                <c:pt idx="1753">
                  <c:v>13.634518326115964</c:v>
                </c:pt>
                <c:pt idx="1754">
                  <c:v>13.367505115152692</c:v>
                </c:pt>
                <c:pt idx="1755">
                  <c:v>13.191733089945899</c:v>
                </c:pt>
                <c:pt idx="1756">
                  <c:v>12.619957090590335</c:v>
                </c:pt>
                <c:pt idx="1757">
                  <c:v>12.834391537566905</c:v>
                </c:pt>
                <c:pt idx="1758">
                  <c:v>12.645895051025617</c:v>
                </c:pt>
                <c:pt idx="1759">
                  <c:v>12.287184320431727</c:v>
                </c:pt>
                <c:pt idx="1760">
                  <c:v>11.558292155292357</c:v>
                </c:pt>
                <c:pt idx="1761">
                  <c:v>11.798525721433997</c:v>
                </c:pt>
                <c:pt idx="1762">
                  <c:v>11.40799844837305</c:v>
                </c:pt>
                <c:pt idx="1763">
                  <c:v>11.125749096350605</c:v>
                </c:pt>
                <c:pt idx="1764">
                  <c:v>11.238149333801525</c:v>
                </c:pt>
                <c:pt idx="1765">
                  <c:v>12.286575703930769</c:v>
                </c:pt>
                <c:pt idx="1766">
                  <c:v>13.004819492662687</c:v>
                </c:pt>
                <c:pt idx="1767">
                  <c:v>12.927858712174</c:v>
                </c:pt>
                <c:pt idx="1768">
                  <c:v>12.935440938289174</c:v>
                </c:pt>
                <c:pt idx="1769">
                  <c:v>12.55347738691048</c:v>
                </c:pt>
                <c:pt idx="1770">
                  <c:v>12.329731503064359</c:v>
                </c:pt>
                <c:pt idx="1771">
                  <c:v>12.58866325856253</c:v>
                </c:pt>
                <c:pt idx="1772">
                  <c:v>12.225006933817822</c:v>
                </c:pt>
                <c:pt idx="1773">
                  <c:v>11.725743527093138</c:v>
                </c:pt>
                <c:pt idx="1774">
                  <c:v>11.664701990921957</c:v>
                </c:pt>
                <c:pt idx="1775">
                  <c:v>12.410987541446246</c:v>
                </c:pt>
                <c:pt idx="1776">
                  <c:v>12.799503246233813</c:v>
                </c:pt>
                <c:pt idx="1777">
                  <c:v>12.807554800767603</c:v>
                </c:pt>
                <c:pt idx="1778">
                  <c:v>13.108862951516196</c:v>
                </c:pt>
                <c:pt idx="1779">
                  <c:v>13.113238733138452</c:v>
                </c:pt>
                <c:pt idx="1780">
                  <c:v>13.135407646311849</c:v>
                </c:pt>
                <c:pt idx="1781">
                  <c:v>13.397792225504991</c:v>
                </c:pt>
                <c:pt idx="1782">
                  <c:v>13.465702837192685</c:v>
                </c:pt>
                <c:pt idx="1783">
                  <c:v>13.783420505604045</c:v>
                </c:pt>
                <c:pt idx="1784">
                  <c:v>14.438288608220153</c:v>
                </c:pt>
                <c:pt idx="1785">
                  <c:v>13.81088878183648</c:v>
                </c:pt>
                <c:pt idx="1786">
                  <c:v>13.54854769704807</c:v>
                </c:pt>
                <c:pt idx="1787">
                  <c:v>13.345553922680521</c:v>
                </c:pt>
                <c:pt idx="1788">
                  <c:v>13.242607292391579</c:v>
                </c:pt>
                <c:pt idx="1789">
                  <c:v>13.263944222101882</c:v>
                </c:pt>
                <c:pt idx="1790">
                  <c:v>13.403338808933903</c:v>
                </c:pt>
                <c:pt idx="1791">
                  <c:v>13.51547038393678</c:v>
                </c:pt>
                <c:pt idx="1792">
                  <c:v>13.515323740753505</c:v>
                </c:pt>
                <c:pt idx="1793">
                  <c:v>13.266627980652181</c:v>
                </c:pt>
                <c:pt idx="1794">
                  <c:v>13.312601341713478</c:v>
                </c:pt>
                <c:pt idx="1795">
                  <c:v>13.543615116784945</c:v>
                </c:pt>
                <c:pt idx="1796">
                  <c:v>12.879110582643525</c:v>
                </c:pt>
                <c:pt idx="1797">
                  <c:v>12.99439641890846</c:v>
                </c:pt>
                <c:pt idx="1798">
                  <c:v>13.316823290944759</c:v>
                </c:pt>
                <c:pt idx="1799">
                  <c:v>13.253789821083908</c:v>
                </c:pt>
                <c:pt idx="1800">
                  <c:v>13.33917947047593</c:v>
                </c:pt>
                <c:pt idx="1801">
                  <c:v>12.984576265226531</c:v>
                </c:pt>
                <c:pt idx="1802">
                  <c:v>12.732779017442223</c:v>
                </c:pt>
                <c:pt idx="1803">
                  <c:v>12.690611073793399</c:v>
                </c:pt>
                <c:pt idx="1804">
                  <c:v>12.508271502038326</c:v>
                </c:pt>
                <c:pt idx="1805">
                  <c:v>12.578877608395835</c:v>
                </c:pt>
                <c:pt idx="1806">
                  <c:v>12.479686254809778</c:v>
                </c:pt>
                <c:pt idx="1807">
                  <c:v>12.519655539133836</c:v>
                </c:pt>
                <c:pt idx="1808">
                  <c:v>12.393621398088028</c:v>
                </c:pt>
                <c:pt idx="1809">
                  <c:v>12.522329739237517</c:v>
                </c:pt>
                <c:pt idx="1810">
                  <c:v>12.854226327508165</c:v>
                </c:pt>
                <c:pt idx="1811">
                  <c:v>12.664050290552932</c:v>
                </c:pt>
                <c:pt idx="1812">
                  <c:v>13.129054749461647</c:v>
                </c:pt>
                <c:pt idx="1813">
                  <c:v>12.73607307611841</c:v>
                </c:pt>
                <c:pt idx="1814">
                  <c:v>12.757111955374882</c:v>
                </c:pt>
                <c:pt idx="1815">
                  <c:v>12.616493846313935</c:v>
                </c:pt>
                <c:pt idx="1816">
                  <c:v>12.699137525744089</c:v>
                </c:pt>
                <c:pt idx="1817">
                  <c:v>12.50574504386554</c:v>
                </c:pt>
                <c:pt idx="1818">
                  <c:v>12.484248733302982</c:v>
                </c:pt>
                <c:pt idx="1819">
                  <c:v>12.312507880660645</c:v>
                </c:pt>
                <c:pt idx="1820">
                  <c:v>11.798348120660213</c:v>
                </c:pt>
                <c:pt idx="1821">
                  <c:v>12.116034141578213</c:v>
                </c:pt>
                <c:pt idx="1822">
                  <c:v>12.462707150819186</c:v>
                </c:pt>
                <c:pt idx="1823">
                  <c:v>12.571035885062992</c:v>
                </c:pt>
                <c:pt idx="1824">
                  <c:v>12.987624095256479</c:v>
                </c:pt>
                <c:pt idx="1825">
                  <c:v>12.929202489128945</c:v>
                </c:pt>
                <c:pt idx="1826">
                  <c:v>13.088946854686528</c:v>
                </c:pt>
                <c:pt idx="1827">
                  <c:v>13.314835724125135</c:v>
                </c:pt>
                <c:pt idx="1828">
                  <c:v>12.618451866523451</c:v>
                </c:pt>
                <c:pt idx="1829">
                  <c:v>12.480080862673592</c:v>
                </c:pt>
                <c:pt idx="1830">
                  <c:v>12.600314052738943</c:v>
                </c:pt>
                <c:pt idx="1831">
                  <c:v>12.546642587152979</c:v>
                </c:pt>
                <c:pt idx="1832">
                  <c:v>12.58752071201271</c:v>
                </c:pt>
                <c:pt idx="1833">
                  <c:v>12.785629602222123</c:v>
                </c:pt>
                <c:pt idx="1834">
                  <c:v>13.091108703975294</c:v>
                </c:pt>
                <c:pt idx="1835">
                  <c:v>13.286534932970079</c:v>
                </c:pt>
                <c:pt idx="1836">
                  <c:v>13.406083464277962</c:v>
                </c:pt>
                <c:pt idx="1837">
                  <c:v>13.338948214653554</c:v>
                </c:pt>
                <c:pt idx="1838">
                  <c:v>13.097409081268108</c:v>
                </c:pt>
                <c:pt idx="1839">
                  <c:v>13.442124434011847</c:v>
                </c:pt>
                <c:pt idx="1840">
                  <c:v>13.737367316005272</c:v>
                </c:pt>
                <c:pt idx="1841">
                  <c:v>14.037063244479826</c:v>
                </c:pt>
                <c:pt idx="1842">
                  <c:v>13.497561762498318</c:v>
                </c:pt>
                <c:pt idx="1843">
                  <c:v>13.408074683218057</c:v>
                </c:pt>
                <c:pt idx="1844">
                  <c:v>13.268427039132217</c:v>
                </c:pt>
                <c:pt idx="1845">
                  <c:v>13.633752343193789</c:v>
                </c:pt>
                <c:pt idx="1846">
                  <c:v>13.578519802778677</c:v>
                </c:pt>
                <c:pt idx="1847">
                  <c:v>13.933726641122313</c:v>
                </c:pt>
                <c:pt idx="1848">
                  <c:v>14.051886122127398</c:v>
                </c:pt>
                <c:pt idx="1849">
                  <c:v>14.064779727234685</c:v>
                </c:pt>
                <c:pt idx="1850">
                  <c:v>13.999705105624255</c:v>
                </c:pt>
                <c:pt idx="1851">
                  <c:v>14.219798753899248</c:v>
                </c:pt>
                <c:pt idx="1852">
                  <c:v>14.494895870536597</c:v>
                </c:pt>
                <c:pt idx="1853">
                  <c:v>15.28115641725528</c:v>
                </c:pt>
                <c:pt idx="1854">
                  <c:v>14.02818262352376</c:v>
                </c:pt>
                <c:pt idx="1855">
                  <c:v>14.067938313798756</c:v>
                </c:pt>
                <c:pt idx="1856">
                  <c:v>14.074545792305395</c:v>
                </c:pt>
                <c:pt idx="1857">
                  <c:v>14.069809029023862</c:v>
                </c:pt>
                <c:pt idx="1858">
                  <c:v>14.124421406160524</c:v>
                </c:pt>
                <c:pt idx="1859">
                  <c:v>13.939777620440553</c:v>
                </c:pt>
                <c:pt idx="1860">
                  <c:v>14.026809828133162</c:v>
                </c:pt>
                <c:pt idx="1861">
                  <c:v>14.213031706821823</c:v>
                </c:pt>
                <c:pt idx="1862">
                  <c:v>14.277191631352068</c:v>
                </c:pt>
                <c:pt idx="1863">
                  <c:v>13.782725231999772</c:v>
                </c:pt>
                <c:pt idx="1864">
                  <c:v>13.628997647139524</c:v>
                </c:pt>
                <c:pt idx="1865">
                  <c:v>13.68097089171791</c:v>
                </c:pt>
                <c:pt idx="1866">
                  <c:v>14.695326973258448</c:v>
                </c:pt>
                <c:pt idx="1867">
                  <c:v>14.946597739549631</c:v>
                </c:pt>
                <c:pt idx="1868">
                  <c:v>15.307250083336214</c:v>
                </c:pt>
                <c:pt idx="1869">
                  <c:v>14.894867233513388</c:v>
                </c:pt>
                <c:pt idx="1870">
                  <c:v>15.138298054362494</c:v>
                </c:pt>
                <c:pt idx="1871">
                  <c:v>15.305468749383541</c:v>
                </c:pt>
                <c:pt idx="1872">
                  <c:v>15.365575091383898</c:v>
                </c:pt>
                <c:pt idx="1873">
                  <c:v>14.89432253825202</c:v>
                </c:pt>
                <c:pt idx="1874">
                  <c:v>14.850560961085048</c:v>
                </c:pt>
                <c:pt idx="1875">
                  <c:v>15.042153430458393</c:v>
                </c:pt>
                <c:pt idx="1876">
                  <c:v>14.979567465145607</c:v>
                </c:pt>
                <c:pt idx="1877">
                  <c:v>15.491548033759468</c:v>
                </c:pt>
                <c:pt idx="1878">
                  <c:v>15.578911885454993</c:v>
                </c:pt>
                <c:pt idx="1879">
                  <c:v>15.832744125567887</c:v>
                </c:pt>
                <c:pt idx="1880">
                  <c:v>15.983447106169642</c:v>
                </c:pt>
                <c:pt idx="1881">
                  <c:v>16.433929570351857</c:v>
                </c:pt>
                <c:pt idx="1882">
                  <c:v>16.478263370873577</c:v>
                </c:pt>
                <c:pt idx="1883">
                  <c:v>16.382875954943735</c:v>
                </c:pt>
                <c:pt idx="1884">
                  <c:v>16.302802003988962</c:v>
                </c:pt>
                <c:pt idx="1885">
                  <c:v>16.270788675951366</c:v>
                </c:pt>
                <c:pt idx="1886">
                  <c:v>16.238833683451482</c:v>
                </c:pt>
                <c:pt idx="1887">
                  <c:v>16.175343563774572</c:v>
                </c:pt>
                <c:pt idx="1888">
                  <c:v>15.984987926669183</c:v>
                </c:pt>
                <c:pt idx="1889">
                  <c:v>15.801914738843312</c:v>
                </c:pt>
                <c:pt idx="1890">
                  <c:v>15.685212560725898</c:v>
                </c:pt>
                <c:pt idx="1891">
                  <c:v>15.643461560027983</c:v>
                </c:pt>
                <c:pt idx="1892">
                  <c:v>15.093397971536914</c:v>
                </c:pt>
                <c:pt idx="1893">
                  <c:v>14.748288260732791</c:v>
                </c:pt>
                <c:pt idx="1894">
                  <c:v>15.21511030141283</c:v>
                </c:pt>
                <c:pt idx="1895">
                  <c:v>15.340091322892363</c:v>
                </c:pt>
                <c:pt idx="1896">
                  <c:v>15.522477697677317</c:v>
                </c:pt>
                <c:pt idx="1897">
                  <c:v>15.005103037250942</c:v>
                </c:pt>
                <c:pt idx="1898">
                  <c:v>14.971138937126868</c:v>
                </c:pt>
                <c:pt idx="1899">
                  <c:v>14.452618708686069</c:v>
                </c:pt>
                <c:pt idx="1900">
                  <c:v>14.289307203052768</c:v>
                </c:pt>
                <c:pt idx="1901">
                  <c:v>14.43778108728533</c:v>
                </c:pt>
                <c:pt idx="1902">
                  <c:v>13.688851472341542</c:v>
                </c:pt>
                <c:pt idx="1903">
                  <c:v>13.221776744494219</c:v>
                </c:pt>
                <c:pt idx="1904">
                  <c:v>13.792840003622128</c:v>
                </c:pt>
                <c:pt idx="1905">
                  <c:v>14.864455405213029</c:v>
                </c:pt>
                <c:pt idx="1906">
                  <c:v>14.593187704071099</c:v>
                </c:pt>
                <c:pt idx="1907">
                  <c:v>15.056607438324685</c:v>
                </c:pt>
                <c:pt idx="1908">
                  <c:v>14.952095333401186</c:v>
                </c:pt>
                <c:pt idx="1909">
                  <c:v>14.987354271418168</c:v>
                </c:pt>
                <c:pt idx="1910">
                  <c:v>14.970301214333743</c:v>
                </c:pt>
                <c:pt idx="1911">
                  <c:v>15.059837457330039</c:v>
                </c:pt>
                <c:pt idx="1912">
                  <c:v>15.20514306655223</c:v>
                </c:pt>
                <c:pt idx="1913">
                  <c:v>15.205991840525506</c:v>
                </c:pt>
                <c:pt idx="1914">
                  <c:v>15.072823046717623</c:v>
                </c:pt>
                <c:pt idx="1915">
                  <c:v>14.126985467134443</c:v>
                </c:pt>
                <c:pt idx="1916">
                  <c:v>14.341075343116733</c:v>
                </c:pt>
                <c:pt idx="1917">
                  <c:v>14.77869193078296</c:v>
                </c:pt>
                <c:pt idx="1918">
                  <c:v>15.119868950286866</c:v>
                </c:pt>
                <c:pt idx="1919">
                  <c:v>14.815298947019016</c:v>
                </c:pt>
                <c:pt idx="1920">
                  <c:v>13.949943789105548</c:v>
                </c:pt>
                <c:pt idx="1921">
                  <c:v>14.454806150837278</c:v>
                </c:pt>
                <c:pt idx="1922">
                  <c:v>13.984017831642031</c:v>
                </c:pt>
                <c:pt idx="1923">
                  <c:v>12.539050621214443</c:v>
                </c:pt>
                <c:pt idx="1924">
                  <c:v>13.365673889653188</c:v>
                </c:pt>
                <c:pt idx="1925">
                  <c:v>14.349054968086078</c:v>
                </c:pt>
                <c:pt idx="1926">
                  <c:v>14.201360159414209</c:v>
                </c:pt>
                <c:pt idx="1927">
                  <c:v>13.780954688766164</c:v>
                </c:pt>
                <c:pt idx="1928">
                  <c:v>12.648713169544621</c:v>
                </c:pt>
                <c:pt idx="1929">
                  <c:v>12.995200670858601</c:v>
                </c:pt>
                <c:pt idx="1930">
                  <c:v>12.977530838517687</c:v>
                </c:pt>
                <c:pt idx="1931">
                  <c:v>12.667948047768064</c:v>
                </c:pt>
                <c:pt idx="1932">
                  <c:v>10.464867945179336</c:v>
                </c:pt>
                <c:pt idx="1933">
                  <c:v>9.7665012726861491</c:v>
                </c:pt>
                <c:pt idx="1934">
                  <c:v>7.6450774103334664</c:v>
                </c:pt>
                <c:pt idx="1935">
                  <c:v>10.904506321901591</c:v>
                </c:pt>
                <c:pt idx="1936">
                  <c:v>10.60127644927668</c:v>
                </c:pt>
                <c:pt idx="1937">
                  <c:v>8.8894901965949042</c:v>
                </c:pt>
                <c:pt idx="1938">
                  <c:v>7.966585673358173</c:v>
                </c:pt>
                <c:pt idx="1939">
                  <c:v>9.7995152709768547</c:v>
                </c:pt>
                <c:pt idx="1940">
                  <c:v>8.9925746633529169</c:v>
                </c:pt>
                <c:pt idx="1941">
                  <c:v>7.1069220336911405</c:v>
                </c:pt>
                <c:pt idx="1942">
                  <c:v>7.3775152295821833</c:v>
                </c:pt>
                <c:pt idx="1943">
                  <c:v>8.9067342747250162</c:v>
                </c:pt>
                <c:pt idx="1944">
                  <c:v>9.3522314145189664</c:v>
                </c:pt>
                <c:pt idx="1945">
                  <c:v>9.3222849966504526</c:v>
                </c:pt>
                <c:pt idx="1946">
                  <c:v>8.4532956394712002</c:v>
                </c:pt>
                <c:pt idx="1947">
                  <c:v>8.3316099285497192</c:v>
                </c:pt>
                <c:pt idx="1948">
                  <c:v>8.2042478419967431</c:v>
                </c:pt>
                <c:pt idx="1949">
                  <c:v>8.5721583600699063</c:v>
                </c:pt>
                <c:pt idx="1950">
                  <c:v>9.4962226787807804</c:v>
                </c:pt>
                <c:pt idx="1951">
                  <c:v>9.0826478659865035</c:v>
                </c:pt>
                <c:pt idx="1952">
                  <c:v>9.0380070177452261</c:v>
                </c:pt>
                <c:pt idx="1953">
                  <c:v>8.8529422147326393</c:v>
                </c:pt>
                <c:pt idx="1954">
                  <c:v>8.5194247046483742</c:v>
                </c:pt>
                <c:pt idx="1955">
                  <c:v>7.5014569429215978</c:v>
                </c:pt>
                <c:pt idx="1956">
                  <c:v>6.7961296614565185</c:v>
                </c:pt>
                <c:pt idx="1957">
                  <c:v>7.3756891615135505</c:v>
                </c:pt>
                <c:pt idx="1958">
                  <c:v>6.7846763155718586</c:v>
                </c:pt>
                <c:pt idx="1959">
                  <c:v>7.0487972770918486</c:v>
                </c:pt>
                <c:pt idx="1960">
                  <c:v>6.5154538139205922</c:v>
                </c:pt>
                <c:pt idx="1961">
                  <c:v>5.9246920397902514</c:v>
                </c:pt>
                <c:pt idx="1962">
                  <c:v>6.7740249441108933</c:v>
                </c:pt>
                <c:pt idx="1963">
                  <c:v>7.0734061572814673</c:v>
                </c:pt>
                <c:pt idx="1964">
                  <c:v>6.7782449634169151</c:v>
                </c:pt>
                <c:pt idx="1965">
                  <c:v>7.1550063603823002</c:v>
                </c:pt>
                <c:pt idx="1966">
                  <c:v>8.113073613466435</c:v>
                </c:pt>
                <c:pt idx="1967">
                  <c:v>7.9551270810953456</c:v>
                </c:pt>
                <c:pt idx="1968">
                  <c:v>8.1892043923042888</c:v>
                </c:pt>
                <c:pt idx="1969">
                  <c:v>8.1109004287190221</c:v>
                </c:pt>
                <c:pt idx="1970">
                  <c:v>7.9228784800425913</c:v>
                </c:pt>
                <c:pt idx="1971">
                  <c:v>8.2329112703181817</c:v>
                </c:pt>
                <c:pt idx="1972">
                  <c:v>8.3345151867112808</c:v>
                </c:pt>
                <c:pt idx="1973">
                  <c:v>8.2731214569116069</c:v>
                </c:pt>
                <c:pt idx="1974">
                  <c:v>7.6759731688796986</c:v>
                </c:pt>
                <c:pt idx="1975">
                  <c:v>7.7094406578905872</c:v>
                </c:pt>
                <c:pt idx="1976">
                  <c:v>7.6397285043052632</c:v>
                </c:pt>
                <c:pt idx="1977">
                  <c:v>7.7755619331418595</c:v>
                </c:pt>
                <c:pt idx="1978">
                  <c:v>8.085426235096552</c:v>
                </c:pt>
                <c:pt idx="1979">
                  <c:v>8.653354870194315</c:v>
                </c:pt>
                <c:pt idx="1980">
                  <c:v>8.2216571044076279</c:v>
                </c:pt>
                <c:pt idx="1981">
                  <c:v>7.881772357805171</c:v>
                </c:pt>
                <c:pt idx="1982">
                  <c:v>7.9354909313649422</c:v>
                </c:pt>
                <c:pt idx="1983">
                  <c:v>7.9346276489183074</c:v>
                </c:pt>
                <c:pt idx="1984">
                  <c:v>8.0012233717985222</c:v>
                </c:pt>
                <c:pt idx="1985">
                  <c:v>8.4489099592037</c:v>
                </c:pt>
                <c:pt idx="1986">
                  <c:v>8.5182533351985654</c:v>
                </c:pt>
                <c:pt idx="1987">
                  <c:v>8.5652730312377496</c:v>
                </c:pt>
                <c:pt idx="1988">
                  <c:v>8.8791837771117397</c:v>
                </c:pt>
                <c:pt idx="1989">
                  <c:v>8.8301069627892179</c:v>
                </c:pt>
                <c:pt idx="1990">
                  <c:v>8.4331519047435641</c:v>
                </c:pt>
                <c:pt idx="1991">
                  <c:v>8.2503388980418766</c:v>
                </c:pt>
                <c:pt idx="1992">
                  <c:v>8.3184765200944923</c:v>
                </c:pt>
                <c:pt idx="1993">
                  <c:v>8.0938435817007282</c:v>
                </c:pt>
                <c:pt idx="1994">
                  <c:v>7.9739284967695205</c:v>
                </c:pt>
                <c:pt idx="1995">
                  <c:v>7.8821802318106924</c:v>
                </c:pt>
                <c:pt idx="1996">
                  <c:v>7.9988770954967254</c:v>
                </c:pt>
                <c:pt idx="1997">
                  <c:v>8.2541155412120872</c:v>
                </c:pt>
                <c:pt idx="1998">
                  <c:v>8.1598526229103179</c:v>
                </c:pt>
                <c:pt idx="1999">
                  <c:v>8.0774041097853999</c:v>
                </c:pt>
                <c:pt idx="2000">
                  <c:v>8.0233689017370242</c:v>
                </c:pt>
                <c:pt idx="2001">
                  <c:v>8.2779493052593729</c:v>
                </c:pt>
                <c:pt idx="2002">
                  <c:v>8.2856648315589254</c:v>
                </c:pt>
                <c:pt idx="2003">
                  <c:v>8.3239212670839784</c:v>
                </c:pt>
                <c:pt idx="2004">
                  <c:v>8.2885018513779638</c:v>
                </c:pt>
                <c:pt idx="2005">
                  <c:v>8.2627323882460093</c:v>
                </c:pt>
                <c:pt idx="2006">
                  <c:v>8.1685126833270338</c:v>
                </c:pt>
                <c:pt idx="2007">
                  <c:v>7.9167859274388137</c:v>
                </c:pt>
                <c:pt idx="2008">
                  <c:v>8.1498895010381247</c:v>
                </c:pt>
                <c:pt idx="2009">
                  <c:v>8.055172687299514</c:v>
                </c:pt>
                <c:pt idx="2010">
                  <c:v>8.180150339412334</c:v>
                </c:pt>
                <c:pt idx="2011">
                  <c:v>8.3880385142546263</c:v>
                </c:pt>
                <c:pt idx="2012">
                  <c:v>8.4202977162985793</c:v>
                </c:pt>
                <c:pt idx="2013">
                  <c:v>8.4903474786122572</c:v>
                </c:pt>
                <c:pt idx="2014">
                  <c:v>8.2668730757738427</c:v>
                </c:pt>
                <c:pt idx="2015">
                  <c:v>8.5743253785019125</c:v>
                </c:pt>
                <c:pt idx="2016">
                  <c:v>8.8489031379258698</c:v>
                </c:pt>
                <c:pt idx="2017">
                  <c:v>8.7095699974977503</c:v>
                </c:pt>
                <c:pt idx="2018">
                  <c:v>8.5743104696792134</c:v>
                </c:pt>
                <c:pt idx="2019">
                  <c:v>8.5012584811915897</c:v>
                </c:pt>
                <c:pt idx="2020">
                  <c:v>8.5236578475962865</c:v>
                </c:pt>
                <c:pt idx="2021">
                  <c:v>8.59702171499465</c:v>
                </c:pt>
                <c:pt idx="2022">
                  <c:v>8.549569178709687</c:v>
                </c:pt>
                <c:pt idx="2023">
                  <c:v>8.5759351932181325</c:v>
                </c:pt>
                <c:pt idx="2024">
                  <c:v>8.5498548672814181</c:v>
                </c:pt>
                <c:pt idx="2025">
                  <c:v>8.649237952734552</c:v>
                </c:pt>
                <c:pt idx="2026">
                  <c:v>8.6849464879252931</c:v>
                </c:pt>
                <c:pt idx="2027">
                  <c:v>8.4859937669760246</c:v>
                </c:pt>
                <c:pt idx="2028">
                  <c:v>7.9602327797069723</c:v>
                </c:pt>
                <c:pt idx="2029">
                  <c:v>8.4770082476170785</c:v>
                </c:pt>
                <c:pt idx="2030">
                  <c:v>8.4756441836525678</c:v>
                </c:pt>
                <c:pt idx="2031">
                  <c:v>8.6030976010978701</c:v>
                </c:pt>
                <c:pt idx="2032">
                  <c:v>8.4291620235069402</c:v>
                </c:pt>
                <c:pt idx="2033">
                  <c:v>8.2130960866187817</c:v>
                </c:pt>
                <c:pt idx="2034">
                  <c:v>8.2527517393888559</c:v>
                </c:pt>
                <c:pt idx="2035">
                  <c:v>8.4538319175406311</c:v>
                </c:pt>
                <c:pt idx="2036">
                  <c:v>8.3714380738109391</c:v>
                </c:pt>
                <c:pt idx="2037">
                  <c:v>8.569457623068276</c:v>
                </c:pt>
                <c:pt idx="2038">
                  <c:v>8.7202411095928394</c:v>
                </c:pt>
                <c:pt idx="2039">
                  <c:v>8.7303799220675238</c:v>
                </c:pt>
                <c:pt idx="2040">
                  <c:v>8.7334783867548271</c:v>
                </c:pt>
                <c:pt idx="2041">
                  <c:v>8.7767686764304074</c:v>
                </c:pt>
                <c:pt idx="2042">
                  <c:v>8.7846003646031914</c:v>
                </c:pt>
                <c:pt idx="2043">
                  <c:v>8.8031517062298921</c:v>
                </c:pt>
                <c:pt idx="2044">
                  <c:v>8.647788152868495</c:v>
                </c:pt>
                <c:pt idx="2045">
                  <c:v>8.6535932922029826</c:v>
                </c:pt>
                <c:pt idx="2046">
                  <c:v>8.5967243421032808</c:v>
                </c:pt>
                <c:pt idx="2047">
                  <c:v>9.0290679974696033</c:v>
                </c:pt>
                <c:pt idx="2048">
                  <c:v>8.9967636908503987</c:v>
                </c:pt>
                <c:pt idx="2049">
                  <c:v>9.1474140096034127</c:v>
                </c:pt>
                <c:pt idx="2050">
                  <c:v>9.0754588044103865</c:v>
                </c:pt>
                <c:pt idx="2051">
                  <c:v>8.9361972543078423</c:v>
                </c:pt>
                <c:pt idx="2052">
                  <c:v>9.2519551417432364</c:v>
                </c:pt>
                <c:pt idx="2053">
                  <c:v>9.5264443430964043</c:v>
                </c:pt>
                <c:pt idx="2054">
                  <c:v>9.7584581387588933</c:v>
                </c:pt>
                <c:pt idx="2055">
                  <c:v>9.8110145795942856</c:v>
                </c:pt>
                <c:pt idx="2056">
                  <c:v>9.7525642725720392</c:v>
                </c:pt>
                <c:pt idx="2057">
                  <c:v>10.002173911652076</c:v>
                </c:pt>
                <c:pt idx="2058">
                  <c:v>10.053110290366286</c:v>
                </c:pt>
                <c:pt idx="2059">
                  <c:v>10.10674715384471</c:v>
                </c:pt>
                <c:pt idx="2060">
                  <c:v>10.004450031891986</c:v>
                </c:pt>
                <c:pt idx="2061">
                  <c:v>10.280428360848671</c:v>
                </c:pt>
                <c:pt idx="2062">
                  <c:v>10.255735096771193</c:v>
                </c:pt>
                <c:pt idx="2063">
                  <c:v>10.005620365354249</c:v>
                </c:pt>
                <c:pt idx="2064">
                  <c:v>10.396782022256243</c:v>
                </c:pt>
                <c:pt idx="2065">
                  <c:v>10.161733966641401</c:v>
                </c:pt>
                <c:pt idx="2066">
                  <c:v>10.3747344725872</c:v>
                </c:pt>
                <c:pt idx="2067">
                  <c:v>10.608838946602107</c:v>
                </c:pt>
                <c:pt idx="2068">
                  <c:v>10.905451753686227</c:v>
                </c:pt>
                <c:pt idx="2069">
                  <c:v>10.848110801903312</c:v>
                </c:pt>
                <c:pt idx="2070">
                  <c:v>11.018774031033235</c:v>
                </c:pt>
                <c:pt idx="2071">
                  <c:v>11.046784617618279</c:v>
                </c:pt>
                <c:pt idx="2072">
                  <c:v>11.278998860172361</c:v>
                </c:pt>
                <c:pt idx="2073">
                  <c:v>11.628308100978909</c:v>
                </c:pt>
                <c:pt idx="2074">
                  <c:v>11.468576741003323</c:v>
                </c:pt>
                <c:pt idx="2075">
                  <c:v>11.158752521445242</c:v>
                </c:pt>
                <c:pt idx="2076">
                  <c:v>11.109001653634927</c:v>
                </c:pt>
                <c:pt idx="2077">
                  <c:v>10.681815297510797</c:v>
                </c:pt>
                <c:pt idx="2078">
                  <c:v>10.621776546424114</c:v>
                </c:pt>
                <c:pt idx="2079">
                  <c:v>10.471720763223397</c:v>
                </c:pt>
                <c:pt idx="2080">
                  <c:v>10.42009259911748</c:v>
                </c:pt>
                <c:pt idx="2081">
                  <c:v>10.306509162631329</c:v>
                </c:pt>
                <c:pt idx="2082">
                  <c:v>10.365752876748003</c:v>
                </c:pt>
                <c:pt idx="2083">
                  <c:v>10.563194417274467</c:v>
                </c:pt>
                <c:pt idx="2084">
                  <c:v>10.617443084885979</c:v>
                </c:pt>
                <c:pt idx="2085">
                  <c:v>10.495470179049263</c:v>
                </c:pt>
                <c:pt idx="2086">
                  <c:v>10.227873840817377</c:v>
                </c:pt>
                <c:pt idx="2087">
                  <c:v>10.279131679933219</c:v>
                </c:pt>
                <c:pt idx="2088">
                  <c:v>10.575566434265243</c:v>
                </c:pt>
                <c:pt idx="2089">
                  <c:v>10.632391252868562</c:v>
                </c:pt>
                <c:pt idx="2090">
                  <c:v>10.751997315267674</c:v>
                </c:pt>
                <c:pt idx="2091">
                  <c:v>10.905959868073408</c:v>
                </c:pt>
                <c:pt idx="2092">
                  <c:v>10.888512376328547</c:v>
                </c:pt>
                <c:pt idx="2093">
                  <c:v>11.132590806799358</c:v>
                </c:pt>
                <c:pt idx="2094">
                  <c:v>11.193683996215826</c:v>
                </c:pt>
                <c:pt idx="2095">
                  <c:v>11.287803791558025</c:v>
                </c:pt>
                <c:pt idx="2096">
                  <c:v>11.491894965965953</c:v>
                </c:pt>
                <c:pt idx="2097">
                  <c:v>11.302987982727132</c:v>
                </c:pt>
                <c:pt idx="2098">
                  <c:v>11.008663508624903</c:v>
                </c:pt>
                <c:pt idx="2099">
                  <c:v>10.493587584369656</c:v>
                </c:pt>
                <c:pt idx="2100">
                  <c:v>10.552248802975189</c:v>
                </c:pt>
                <c:pt idx="2101">
                  <c:v>10.664196475329812</c:v>
                </c:pt>
                <c:pt idx="2102">
                  <c:v>10.860219465076186</c:v>
                </c:pt>
                <c:pt idx="2103">
                  <c:v>11.415855707022077</c:v>
                </c:pt>
                <c:pt idx="2104">
                  <c:v>11.183921077291497</c:v>
                </c:pt>
                <c:pt idx="2105">
                  <c:v>11.042117714965391</c:v>
                </c:pt>
                <c:pt idx="2106">
                  <c:v>10.877493435231216</c:v>
                </c:pt>
                <c:pt idx="2107">
                  <c:v>10.861504390291831</c:v>
                </c:pt>
                <c:pt idx="2108">
                  <c:v>11.216156910537586</c:v>
                </c:pt>
                <c:pt idx="2109">
                  <c:v>11.171984338114964</c:v>
                </c:pt>
                <c:pt idx="2110">
                  <c:v>11.225712554597536</c:v>
                </c:pt>
                <c:pt idx="2111">
                  <c:v>11.500312489233606</c:v>
                </c:pt>
                <c:pt idx="2112">
                  <c:v>11.794600766836233</c:v>
                </c:pt>
                <c:pt idx="2113">
                  <c:v>11.636894727944375</c:v>
                </c:pt>
                <c:pt idx="2114">
                  <c:v>11.409622886942637</c:v>
                </c:pt>
                <c:pt idx="2115">
                  <c:v>11.692226323393852</c:v>
                </c:pt>
                <c:pt idx="2116">
                  <c:v>11.901074141111488</c:v>
                </c:pt>
                <c:pt idx="2117">
                  <c:v>12.403784032041704</c:v>
                </c:pt>
                <c:pt idx="2118">
                  <c:v>12.642074383452202</c:v>
                </c:pt>
                <c:pt idx="2119">
                  <c:v>11.709186488957243</c:v>
                </c:pt>
                <c:pt idx="2120">
                  <c:v>11.64007116856174</c:v>
                </c:pt>
                <c:pt idx="2121">
                  <c:v>12.104994434071759</c:v>
                </c:pt>
                <c:pt idx="2122">
                  <c:v>12.079428178239963</c:v>
                </c:pt>
                <c:pt idx="2123">
                  <c:v>11.778036517781974</c:v>
                </c:pt>
                <c:pt idx="2124">
                  <c:v>11.946645354769634</c:v>
                </c:pt>
                <c:pt idx="2125">
                  <c:v>11.742933646535421</c:v>
                </c:pt>
                <c:pt idx="2126">
                  <c:v>12.077133310851744</c:v>
                </c:pt>
                <c:pt idx="2127">
                  <c:v>12.536908533904237</c:v>
                </c:pt>
                <c:pt idx="2128">
                  <c:v>12.338891115560989</c:v>
                </c:pt>
                <c:pt idx="2129">
                  <c:v>12.589619247481757</c:v>
                </c:pt>
                <c:pt idx="2130">
                  <c:v>12.419161970477948</c:v>
                </c:pt>
                <c:pt idx="2131">
                  <c:v>12.005638158243489</c:v>
                </c:pt>
                <c:pt idx="2132">
                  <c:v>12.126835474183254</c:v>
                </c:pt>
                <c:pt idx="2133">
                  <c:v>11.47834169878305</c:v>
                </c:pt>
                <c:pt idx="2134">
                  <c:v>11.399658787524933</c:v>
                </c:pt>
                <c:pt idx="2135">
                  <c:v>11.481835819805159</c:v>
                </c:pt>
                <c:pt idx="2136">
                  <c:v>11.559288546246853</c:v>
                </c:pt>
                <c:pt idx="2137">
                  <c:v>11.617488826092437</c:v>
                </c:pt>
                <c:pt idx="2138">
                  <c:v>11.518108262067685</c:v>
                </c:pt>
                <c:pt idx="2139">
                  <c:v>12.344733969090248</c:v>
                </c:pt>
                <c:pt idx="2140">
                  <c:v>12.250080950135979</c:v>
                </c:pt>
                <c:pt idx="2141">
                  <c:v>12.419645846458412</c:v>
                </c:pt>
                <c:pt idx="2142">
                  <c:v>12.7655758903998</c:v>
                </c:pt>
                <c:pt idx="2143">
                  <c:v>12.489678310017084</c:v>
                </c:pt>
                <c:pt idx="2144">
                  <c:v>12.076240898257602</c:v>
                </c:pt>
                <c:pt idx="2145">
                  <c:v>12.354290696486585</c:v>
                </c:pt>
                <c:pt idx="2146">
                  <c:v>13.50249403490383</c:v>
                </c:pt>
                <c:pt idx="2147">
                  <c:v>12.983441376241977</c:v>
                </c:pt>
                <c:pt idx="2148">
                  <c:v>13.024346832999884</c:v>
                </c:pt>
                <c:pt idx="2149">
                  <c:v>12.644242737609355</c:v>
                </c:pt>
                <c:pt idx="2150">
                  <c:v>13.403091397495347</c:v>
                </c:pt>
                <c:pt idx="2151">
                  <c:v>13.699272622881724</c:v>
                </c:pt>
                <c:pt idx="2152">
                  <c:v>13.519650432789904</c:v>
                </c:pt>
                <c:pt idx="2153">
                  <c:v>13.372996276424292</c:v>
                </c:pt>
                <c:pt idx="2154">
                  <c:v>12.761820042571713</c:v>
                </c:pt>
                <c:pt idx="2155">
                  <c:v>14.279123651186165</c:v>
                </c:pt>
                <c:pt idx="2156">
                  <c:v>16.128556687363112</c:v>
                </c:pt>
                <c:pt idx="2157">
                  <c:v>15.531324213608102</c:v>
                </c:pt>
                <c:pt idx="2158">
                  <c:v>14.481476054527633</c:v>
                </c:pt>
                <c:pt idx="2159">
                  <c:v>14.54515316601589</c:v>
                </c:pt>
                <c:pt idx="2160">
                  <c:v>13.961746067292813</c:v>
                </c:pt>
                <c:pt idx="2161">
                  <c:v>13.82320739844417</c:v>
                </c:pt>
                <c:pt idx="2162">
                  <c:v>13.73404328378213</c:v>
                </c:pt>
                <c:pt idx="2163">
                  <c:v>13.675654260189194</c:v>
                </c:pt>
                <c:pt idx="2164">
                  <c:v>13.719617576283325</c:v>
                </c:pt>
                <c:pt idx="2165">
                  <c:v>14.048367806801892</c:v>
                </c:pt>
                <c:pt idx="2166">
                  <c:v>13.694934328010833</c:v>
                </c:pt>
                <c:pt idx="2167">
                  <c:v>13.631268248789409</c:v>
                </c:pt>
                <c:pt idx="2168">
                  <c:v>13.397343966398056</c:v>
                </c:pt>
                <c:pt idx="2169">
                  <c:v>13.280340047749716</c:v>
                </c:pt>
                <c:pt idx="2170">
                  <c:v>13.18671253493722</c:v>
                </c:pt>
                <c:pt idx="2171">
                  <c:v>13.141399275113351</c:v>
                </c:pt>
                <c:pt idx="2172">
                  <c:v>13.246124371944529</c:v>
                </c:pt>
                <c:pt idx="2173">
                  <c:v>13.36067420656482</c:v>
                </c:pt>
                <c:pt idx="2174">
                  <c:v>12.665634526110365</c:v>
                </c:pt>
                <c:pt idx="2175">
                  <c:v>12.856621453709687</c:v>
                </c:pt>
                <c:pt idx="2176">
                  <c:v>12.911170111801933</c:v>
                </c:pt>
                <c:pt idx="2177">
                  <c:v>12.905872913468404</c:v>
                </c:pt>
                <c:pt idx="2178">
                  <c:v>12.614899769297336</c:v>
                </c:pt>
                <c:pt idx="2179">
                  <c:v>12.448017363340846</c:v>
                </c:pt>
                <c:pt idx="2180">
                  <c:v>12.412410486030792</c:v>
                </c:pt>
                <c:pt idx="2181">
                  <c:v>12.629098650360211</c:v>
                </c:pt>
                <c:pt idx="2182">
                  <c:v>12.104831919854675</c:v>
                </c:pt>
                <c:pt idx="2183">
                  <c:v>11.950464560433932</c:v>
                </c:pt>
                <c:pt idx="2184">
                  <c:v>12.170673955194232</c:v>
                </c:pt>
                <c:pt idx="2185">
                  <c:v>13.621895913843565</c:v>
                </c:pt>
                <c:pt idx="2186">
                  <c:v>14.056336213387107</c:v>
                </c:pt>
                <c:pt idx="2187">
                  <c:v>15.302324499441673</c:v>
                </c:pt>
                <c:pt idx="2188">
                  <c:v>13.336115359235967</c:v>
                </c:pt>
                <c:pt idx="2189">
                  <c:v>13.187429789173514</c:v>
                </c:pt>
                <c:pt idx="2190">
                  <c:v>15.094517443012037</c:v>
                </c:pt>
                <c:pt idx="2191">
                  <c:v>16.053466788942266</c:v>
                </c:pt>
                <c:pt idx="2192">
                  <c:v>14.503925958350345</c:v>
                </c:pt>
                <c:pt idx="2193">
                  <c:v>15.020068230251367</c:v>
                </c:pt>
                <c:pt idx="2194">
                  <c:v>17.121644450169619</c:v>
                </c:pt>
                <c:pt idx="2195">
                  <c:v>17.331168151748461</c:v>
                </c:pt>
                <c:pt idx="2196">
                  <c:v>15.980059452548758</c:v>
                </c:pt>
                <c:pt idx="2197">
                  <c:v>15.696830202891867</c:v>
                </c:pt>
                <c:pt idx="2198">
                  <c:v>15.651679937112082</c:v>
                </c:pt>
                <c:pt idx="2199">
                  <c:v>16.908083912219961</c:v>
                </c:pt>
                <c:pt idx="2200">
                  <c:v>17.271439358261908</c:v>
                </c:pt>
                <c:pt idx="2201">
                  <c:v>17.636875646933113</c:v>
                </c:pt>
                <c:pt idx="2202">
                  <c:v>17.425123357777711</c:v>
                </c:pt>
                <c:pt idx="2203">
                  <c:v>16.227947402882233</c:v>
                </c:pt>
                <c:pt idx="2204">
                  <c:v>16.99900431714342</c:v>
                </c:pt>
                <c:pt idx="2205">
                  <c:v>17.192927335842175</c:v>
                </c:pt>
                <c:pt idx="2206">
                  <c:v>17.510721135099455</c:v>
                </c:pt>
                <c:pt idx="2207">
                  <c:v>18.17723610962549</c:v>
                </c:pt>
                <c:pt idx="2208">
                  <c:v>20.118125029684556</c:v>
                </c:pt>
                <c:pt idx="2209">
                  <c:v>21.906013696969836</c:v>
                </c:pt>
                <c:pt idx="2210">
                  <c:v>21.406315388168576</c:v>
                </c:pt>
                <c:pt idx="2211">
                  <c:v>23.120490336212324</c:v>
                </c:pt>
                <c:pt idx="2212">
                  <c:v>23.747408746439291</c:v>
                </c:pt>
                <c:pt idx="2213">
                  <c:v>25.467157002031342</c:v>
                </c:pt>
                <c:pt idx="2214">
                  <c:v>28.121778371468757</c:v>
                </c:pt>
                <c:pt idx="2215">
                  <c:v>28.628274553033002</c:v>
                </c:pt>
                <c:pt idx="2216">
                  <c:v>29.527872258401445</c:v>
                </c:pt>
                <c:pt idx="2217">
                  <c:v>31.080030266054891</c:v>
                </c:pt>
                <c:pt idx="2218">
                  <c:v>31.636185068779557</c:v>
                </c:pt>
                <c:pt idx="2219">
                  <c:v>28.925625734602402</c:v>
                </c:pt>
                <c:pt idx="2220">
                  <c:v>30.615111574247361</c:v>
                </c:pt>
                <c:pt idx="2221">
                  <c:v>30.762851244242555</c:v>
                </c:pt>
                <c:pt idx="2222">
                  <c:v>31.393692465782898</c:v>
                </c:pt>
                <c:pt idx="2223">
                  <c:v>31.796669492451112</c:v>
                </c:pt>
                <c:pt idx="2224">
                  <c:v>32.212135952372712</c:v>
                </c:pt>
                <c:pt idx="2225">
                  <c:v>33.166753206520745</c:v>
                </c:pt>
                <c:pt idx="2226">
                  <c:v>33.845770108677485</c:v>
                </c:pt>
                <c:pt idx="2227">
                  <c:v>34.558644844490217</c:v>
                </c:pt>
                <c:pt idx="2228">
                  <c:v>35.267947776671384</c:v>
                </c:pt>
                <c:pt idx="2229">
                  <c:v>33.98798217971877</c:v>
                </c:pt>
                <c:pt idx="2230">
                  <c:v>33.913546367543425</c:v>
                </c:pt>
                <c:pt idx="2231">
                  <c:v>33.771737808248069</c:v>
                </c:pt>
                <c:pt idx="2232">
                  <c:v>33.910289111257626</c:v>
                </c:pt>
                <c:pt idx="2233">
                  <c:v>33.525497871493869</c:v>
                </c:pt>
                <c:pt idx="2234">
                  <c:v>33.172393013207405</c:v>
                </c:pt>
                <c:pt idx="2235">
                  <c:v>33.355080047748359</c:v>
                </c:pt>
                <c:pt idx="2236">
                  <c:v>33.420695764100174</c:v>
                </c:pt>
                <c:pt idx="2237">
                  <c:v>33.444773531809865</c:v>
                </c:pt>
                <c:pt idx="2238">
                  <c:v>33.445427838849959</c:v>
                </c:pt>
                <c:pt idx="2239">
                  <c:v>34.283748615531422</c:v>
                </c:pt>
                <c:pt idx="2240">
                  <c:v>33.856936971778445</c:v>
                </c:pt>
                <c:pt idx="2241">
                  <c:v>33.948211301634693</c:v>
                </c:pt>
                <c:pt idx="2242">
                  <c:v>32.856392501440325</c:v>
                </c:pt>
                <c:pt idx="2243">
                  <c:v>31.75257748366046</c:v>
                </c:pt>
                <c:pt idx="2244">
                  <c:v>31.657836309112671</c:v>
                </c:pt>
                <c:pt idx="2245">
                  <c:v>31.67888183492353</c:v>
                </c:pt>
                <c:pt idx="2246">
                  <c:v>31.308112671312131</c:v>
                </c:pt>
                <c:pt idx="2247">
                  <c:v>31.908979741045336</c:v>
                </c:pt>
                <c:pt idx="2248">
                  <c:v>32.395406649857925</c:v>
                </c:pt>
                <c:pt idx="2249">
                  <c:v>32.567056313161224</c:v>
                </c:pt>
                <c:pt idx="2250">
                  <c:v>31.361147128255361</c:v>
                </c:pt>
                <c:pt idx="2251">
                  <c:v>30.991302164157894</c:v>
                </c:pt>
                <c:pt idx="2252">
                  <c:v>29.897499859187668</c:v>
                </c:pt>
                <c:pt idx="2253">
                  <c:v>30.858380381512351</c:v>
                </c:pt>
                <c:pt idx="2254">
                  <c:v>29.71296491759907</c:v>
                </c:pt>
                <c:pt idx="2255">
                  <c:v>29.591300374090125</c:v>
                </c:pt>
                <c:pt idx="2256">
                  <c:v>29.458201295164137</c:v>
                </c:pt>
                <c:pt idx="2257">
                  <c:v>29.470537064613758</c:v>
                </c:pt>
                <c:pt idx="2258">
                  <c:v>29.63069409966765</c:v>
                </c:pt>
                <c:pt idx="2259">
                  <c:v>30.311436482904405</c:v>
                </c:pt>
                <c:pt idx="2260">
                  <c:v>31.391072794358312</c:v>
                </c:pt>
                <c:pt idx="2261">
                  <c:v>30.749329928518872</c:v>
                </c:pt>
                <c:pt idx="2262">
                  <c:v>31.072076359772218</c:v>
                </c:pt>
                <c:pt idx="2263">
                  <c:v>31.279871253208587</c:v>
                </c:pt>
                <c:pt idx="2264">
                  <c:v>30.255455895206971</c:v>
                </c:pt>
                <c:pt idx="2265">
                  <c:v>30.062128097327701</c:v>
                </c:pt>
                <c:pt idx="2266">
                  <c:v>29.733648270087777</c:v>
                </c:pt>
                <c:pt idx="2267">
                  <c:v>30.980377355991923</c:v>
                </c:pt>
                <c:pt idx="2268">
                  <c:v>30.443119994960114</c:v>
                </c:pt>
                <c:pt idx="2269">
                  <c:v>29.786054186597028</c:v>
                </c:pt>
                <c:pt idx="2270">
                  <c:v>30.133587414885252</c:v>
                </c:pt>
                <c:pt idx="2271">
                  <c:v>29.882129369391105</c:v>
                </c:pt>
                <c:pt idx="2272">
                  <c:v>29.794059600746873</c:v>
                </c:pt>
                <c:pt idx="2273">
                  <c:v>29.837891786513989</c:v>
                </c:pt>
                <c:pt idx="2274">
                  <c:v>29.582768648643924</c:v>
                </c:pt>
                <c:pt idx="2275">
                  <c:v>29.651283895275931</c:v>
                </c:pt>
                <c:pt idx="2276">
                  <c:v>30.259294638040036</c:v>
                </c:pt>
                <c:pt idx="2277">
                  <c:v>30.135386150280361</c:v>
                </c:pt>
                <c:pt idx="2278">
                  <c:v>30.075821375452296</c:v>
                </c:pt>
                <c:pt idx="2279">
                  <c:v>30.497528234932375</c:v>
                </c:pt>
                <c:pt idx="2280">
                  <c:v>31.22298581669623</c:v>
                </c:pt>
                <c:pt idx="2281">
                  <c:v>32.290946007463624</c:v>
                </c:pt>
                <c:pt idx="2282">
                  <c:v>31.446089486085956</c:v>
                </c:pt>
                <c:pt idx="2283">
                  <c:v>31.792961712853195</c:v>
                </c:pt>
                <c:pt idx="2284">
                  <c:v>31.766744124350684</c:v>
                </c:pt>
                <c:pt idx="2285">
                  <c:v>32.695530322122224</c:v>
                </c:pt>
                <c:pt idx="2286">
                  <c:v>35.410010134287461</c:v>
                </c:pt>
                <c:pt idx="2287">
                  <c:v>35.78066531718261</c:v>
                </c:pt>
                <c:pt idx="2288">
                  <c:v>35.244879012149077</c:v>
                </c:pt>
                <c:pt idx="2289">
                  <c:v>36.056750926417777</c:v>
                </c:pt>
                <c:pt idx="2290">
                  <c:v>35.742794913514551</c:v>
                </c:pt>
                <c:pt idx="2291">
                  <c:v>35.380747794617477</c:v>
                </c:pt>
                <c:pt idx="2292">
                  <c:v>36.118872347863082</c:v>
                </c:pt>
                <c:pt idx="2293">
                  <c:v>36.591828940140367</c:v>
                </c:pt>
                <c:pt idx="2294">
                  <c:v>36.668103813914925</c:v>
                </c:pt>
                <c:pt idx="2295">
                  <c:v>37.530678394734856</c:v>
                </c:pt>
                <c:pt idx="2296">
                  <c:v>38.636483065786841</c:v>
                </c:pt>
                <c:pt idx="2297">
                  <c:v>39.442559429462491</c:v>
                </c:pt>
                <c:pt idx="2298">
                  <c:v>41.661286151443612</c:v>
                </c:pt>
                <c:pt idx="2299">
                  <c:v>42.135830301296402</c:v>
                </c:pt>
                <c:pt idx="2300">
                  <c:v>40.791754675383572</c:v>
                </c:pt>
                <c:pt idx="2301">
                  <c:v>42.276345000668144</c:v>
                </c:pt>
                <c:pt idx="2302">
                  <c:v>43.243574211109241</c:v>
                </c:pt>
                <c:pt idx="2303">
                  <c:v>44.957783813633867</c:v>
                </c:pt>
                <c:pt idx="2304">
                  <c:v>46.049763535374531</c:v>
                </c:pt>
                <c:pt idx="2305">
                  <c:v>46.496255231150819</c:v>
                </c:pt>
                <c:pt idx="2306">
                  <c:v>44.408492198400133</c:v>
                </c:pt>
                <c:pt idx="2307">
                  <c:v>45.435932134522986</c:v>
                </c:pt>
                <c:pt idx="2308">
                  <c:v>46.011273849433202</c:v>
                </c:pt>
                <c:pt idx="2309">
                  <c:v>46.734578355942844</c:v>
                </c:pt>
                <c:pt idx="2310">
                  <c:v>47.32836220629364</c:v>
                </c:pt>
                <c:pt idx="2311">
                  <c:v>48.508809087398816</c:v>
                </c:pt>
                <c:pt idx="2312">
                  <c:v>49.87154297596792</c:v>
                </c:pt>
                <c:pt idx="2313">
                  <c:v>50.439559312665175</c:v>
                </c:pt>
                <c:pt idx="2314">
                  <c:v>48.023599728011831</c:v>
                </c:pt>
                <c:pt idx="2315">
                  <c:v>48.603864415530211</c:v>
                </c:pt>
                <c:pt idx="2316">
                  <c:v>49.719170874991498</c:v>
                </c:pt>
                <c:pt idx="2317">
                  <c:v>49.934027953501058</c:v>
                </c:pt>
                <c:pt idx="2318">
                  <c:v>50.107070059035657</c:v>
                </c:pt>
                <c:pt idx="2319">
                  <c:v>49.752852667921154</c:v>
                </c:pt>
                <c:pt idx="2320">
                  <c:v>50.483768217391216</c:v>
                </c:pt>
                <c:pt idx="2321">
                  <c:v>50.84095962197474</c:v>
                </c:pt>
                <c:pt idx="2322">
                  <c:v>51.354719933327331</c:v>
                </c:pt>
                <c:pt idx="2323">
                  <c:v>51.219877109493055</c:v>
                </c:pt>
                <c:pt idx="2324">
                  <c:v>51.494634449192169</c:v>
                </c:pt>
                <c:pt idx="2325">
                  <c:v>51.638712388792328</c:v>
                </c:pt>
                <c:pt idx="2326">
                  <c:v>51.713100507613305</c:v>
                </c:pt>
                <c:pt idx="2327">
                  <c:v>52.343432312088467</c:v>
                </c:pt>
                <c:pt idx="2328">
                  <c:v>52.683299745695365</c:v>
                </c:pt>
                <c:pt idx="2329">
                  <c:v>51.926685868297973</c:v>
                </c:pt>
                <c:pt idx="2330">
                  <c:v>51.898959582159428</c:v>
                </c:pt>
                <c:pt idx="2331">
                  <c:v>51.692893829790982</c:v>
                </c:pt>
                <c:pt idx="2332">
                  <c:v>51.783601967002745</c:v>
                </c:pt>
                <c:pt idx="2333">
                  <c:v>51.479335246623435</c:v>
                </c:pt>
                <c:pt idx="2334">
                  <c:v>51.867359378733106</c:v>
                </c:pt>
                <c:pt idx="2335">
                  <c:v>51.887413430797459</c:v>
                </c:pt>
                <c:pt idx="2336">
                  <c:v>51.36831420272793</c:v>
                </c:pt>
                <c:pt idx="2337">
                  <c:v>50.029370571185851</c:v>
                </c:pt>
                <c:pt idx="2338">
                  <c:v>50.221226885254616</c:v>
                </c:pt>
                <c:pt idx="2339">
                  <c:v>51.695415645881994</c:v>
                </c:pt>
                <c:pt idx="2340">
                  <c:v>51.404102695246984</c:v>
                </c:pt>
                <c:pt idx="2341">
                  <c:v>50.433669816651886</c:v>
                </c:pt>
                <c:pt idx="2342">
                  <c:v>48.614246150411212</c:v>
                </c:pt>
                <c:pt idx="2343">
                  <c:v>47.130299297614869</c:v>
                </c:pt>
                <c:pt idx="2344">
                  <c:v>42.979751932906048</c:v>
                </c:pt>
                <c:pt idx="2345">
                  <c:v>46.263721736896962</c:v>
                </c:pt>
                <c:pt idx="2346">
                  <c:v>47.225958707093092</c:v>
                </c:pt>
                <c:pt idx="2347">
                  <c:v>46.27736985286942</c:v>
                </c:pt>
                <c:pt idx="2348">
                  <c:v>46.562079526196626</c:v>
                </c:pt>
                <c:pt idx="2349">
                  <c:v>45.867187209056205</c:v>
                </c:pt>
                <c:pt idx="2350">
                  <c:v>46.581739748534908</c:v>
                </c:pt>
                <c:pt idx="2351">
                  <c:v>46.036241110389668</c:v>
                </c:pt>
                <c:pt idx="2352">
                  <c:v>46.071557126512815</c:v>
                </c:pt>
                <c:pt idx="2353">
                  <c:v>45.983906616325704</c:v>
                </c:pt>
                <c:pt idx="2354">
                  <c:v>45.981001269598416</c:v>
                </c:pt>
                <c:pt idx="2355">
                  <c:v>44.79485833417796</c:v>
                </c:pt>
                <c:pt idx="2356">
                  <c:v>42.46999558386328</c:v>
                </c:pt>
                <c:pt idx="2357">
                  <c:v>41.869674593622506</c:v>
                </c:pt>
                <c:pt idx="2358">
                  <c:v>44.041518344494115</c:v>
                </c:pt>
                <c:pt idx="2359">
                  <c:v>42.629539475756111</c:v>
                </c:pt>
                <c:pt idx="2360">
                  <c:v>42.140978891536555</c:v>
                </c:pt>
                <c:pt idx="2361">
                  <c:v>40.775310187672154</c:v>
                </c:pt>
                <c:pt idx="2362">
                  <c:v>41.726417547155215</c:v>
                </c:pt>
                <c:pt idx="2363">
                  <c:v>42.006867024710708</c:v>
                </c:pt>
                <c:pt idx="2364">
                  <c:v>42.653959915905979</c:v>
                </c:pt>
                <c:pt idx="2365">
                  <c:v>43.120991204731524</c:v>
                </c:pt>
                <c:pt idx="2366">
                  <c:v>43.449024215759707</c:v>
                </c:pt>
                <c:pt idx="2367">
                  <c:v>42.715874813756571</c:v>
                </c:pt>
                <c:pt idx="2368">
                  <c:v>42.556119019771742</c:v>
                </c:pt>
                <c:pt idx="2369">
                  <c:v>42.342893065368351</c:v>
                </c:pt>
                <c:pt idx="2370">
                  <c:v>42.620242594577036</c:v>
                </c:pt>
                <c:pt idx="2371">
                  <c:v>43.980076804778058</c:v>
                </c:pt>
                <c:pt idx="2372">
                  <c:v>43.735092580606519</c:v>
                </c:pt>
                <c:pt idx="2373">
                  <c:v>44.38473097709803</c:v>
                </c:pt>
                <c:pt idx="2374">
                  <c:v>43.353948228309712</c:v>
                </c:pt>
                <c:pt idx="2375">
                  <c:v>43.763093002083465</c:v>
                </c:pt>
                <c:pt idx="2376">
                  <c:v>43.853426420935314</c:v>
                </c:pt>
                <c:pt idx="2377">
                  <c:v>43.812422975561155</c:v>
                </c:pt>
                <c:pt idx="2378">
                  <c:v>43.235655816544771</c:v>
                </c:pt>
                <c:pt idx="2379">
                  <c:v>43.259660762081531</c:v>
                </c:pt>
                <c:pt idx="2380">
                  <c:v>43.221247266236709</c:v>
                </c:pt>
                <c:pt idx="2381">
                  <c:v>43.241108923178238</c:v>
                </c:pt>
                <c:pt idx="2382">
                  <c:v>43.239333085190466</c:v>
                </c:pt>
                <c:pt idx="2383">
                  <c:v>43.478143334740032</c:v>
                </c:pt>
                <c:pt idx="2384">
                  <c:v>43.671550393108802</c:v>
                </c:pt>
                <c:pt idx="2385">
                  <c:v>43.501263884047873</c:v>
                </c:pt>
                <c:pt idx="2386">
                  <c:v>41.902317428013077</c:v>
                </c:pt>
                <c:pt idx="2387">
                  <c:v>41.681320973404823</c:v>
                </c:pt>
                <c:pt idx="2388">
                  <c:v>41.609486561154966</c:v>
                </c:pt>
                <c:pt idx="2389">
                  <c:v>41.571460479475206</c:v>
                </c:pt>
                <c:pt idx="2390">
                  <c:v>41.348887899758019</c:v>
                </c:pt>
                <c:pt idx="2391">
                  <c:v>42.064984438196959</c:v>
                </c:pt>
                <c:pt idx="2392">
                  <c:v>41.561896215079244</c:v>
                </c:pt>
                <c:pt idx="2393">
                  <c:v>41.632393872086382</c:v>
                </c:pt>
                <c:pt idx="2394">
                  <c:v>41.315701986862464</c:v>
                </c:pt>
                <c:pt idx="2395">
                  <c:v>40.813120313214029</c:v>
                </c:pt>
                <c:pt idx="2396">
                  <c:v>40.392079228706891</c:v>
                </c:pt>
                <c:pt idx="2397">
                  <c:v>40.634459013609835</c:v>
                </c:pt>
                <c:pt idx="2398">
                  <c:v>41.655196106843981</c:v>
                </c:pt>
                <c:pt idx="2399">
                  <c:v>40.837581469173237</c:v>
                </c:pt>
                <c:pt idx="2400">
                  <c:v>41.010909366806906</c:v>
                </c:pt>
                <c:pt idx="2401">
                  <c:v>40.326130075165445</c:v>
                </c:pt>
                <c:pt idx="2402">
                  <c:v>42.61358328742827</c:v>
                </c:pt>
                <c:pt idx="2403">
                  <c:v>40.983649805634137</c:v>
                </c:pt>
                <c:pt idx="2404">
                  <c:v>40.84668751781112</c:v>
                </c:pt>
                <c:pt idx="2405">
                  <c:v>41.042401076137722</c:v>
                </c:pt>
                <c:pt idx="2406">
                  <c:v>41.451729552942936</c:v>
                </c:pt>
                <c:pt idx="2407">
                  <c:v>43.236592875798195</c:v>
                </c:pt>
                <c:pt idx="2408">
                  <c:v>41.847141249845791</c:v>
                </c:pt>
                <c:pt idx="2409">
                  <c:v>39.383082455483532</c:v>
                </c:pt>
                <c:pt idx="2410">
                  <c:v>38.512016034508676</c:v>
                </c:pt>
                <c:pt idx="2411">
                  <c:v>37.419076438820802</c:v>
                </c:pt>
                <c:pt idx="2412">
                  <c:v>37.78412469225507</c:v>
                </c:pt>
                <c:pt idx="2413">
                  <c:v>37.044959371184675</c:v>
                </c:pt>
                <c:pt idx="2414">
                  <c:v>36.473549536488505</c:v>
                </c:pt>
                <c:pt idx="2415">
                  <c:v>36.063034410335035</c:v>
                </c:pt>
                <c:pt idx="2416">
                  <c:v>36.501714745639568</c:v>
                </c:pt>
                <c:pt idx="2417">
                  <c:v>36.35929147813134</c:v>
                </c:pt>
                <c:pt idx="2418">
                  <c:v>36.33148494377118</c:v>
                </c:pt>
                <c:pt idx="2419">
                  <c:v>36.189390927296074</c:v>
                </c:pt>
                <c:pt idx="2420">
                  <c:v>36.553134052346472</c:v>
                </c:pt>
                <c:pt idx="2421">
                  <c:v>35.52492789120322</c:v>
                </c:pt>
                <c:pt idx="2422">
                  <c:v>35.475867984542937</c:v>
                </c:pt>
                <c:pt idx="2423">
                  <c:v>35.52837616562104</c:v>
                </c:pt>
                <c:pt idx="2424">
                  <c:v>36.230398261809597</c:v>
                </c:pt>
                <c:pt idx="2425">
                  <c:v>34.380230506403784</c:v>
                </c:pt>
                <c:pt idx="2426">
                  <c:v>33.483714158787556</c:v>
                </c:pt>
                <c:pt idx="2427">
                  <c:v>31.613996607861928</c:v>
                </c:pt>
                <c:pt idx="2428">
                  <c:v>31.019323120846074</c:v>
                </c:pt>
                <c:pt idx="2429">
                  <c:v>30.469629317982704</c:v>
                </c:pt>
                <c:pt idx="2430">
                  <c:v>29.043706715020228</c:v>
                </c:pt>
                <c:pt idx="2431">
                  <c:v>27.950337381077258</c:v>
                </c:pt>
                <c:pt idx="2432">
                  <c:v>27.393636204440341</c:v>
                </c:pt>
                <c:pt idx="2433">
                  <c:v>26.940900325754772</c:v>
                </c:pt>
                <c:pt idx="2434">
                  <c:v>26.312651471529769</c:v>
                </c:pt>
                <c:pt idx="2435">
                  <c:v>25.49785512006618</c:v>
                </c:pt>
                <c:pt idx="2436">
                  <c:v>24.288964326724177</c:v>
                </c:pt>
                <c:pt idx="2437">
                  <c:v>23.54625698343942</c:v>
                </c:pt>
                <c:pt idx="2438">
                  <c:v>23.057413815248445</c:v>
                </c:pt>
                <c:pt idx="2439">
                  <c:v>23.450994739486571</c:v>
                </c:pt>
                <c:pt idx="2440">
                  <c:v>22.072254009607502</c:v>
                </c:pt>
                <c:pt idx="2441">
                  <c:v>22.396487253997496</c:v>
                </c:pt>
                <c:pt idx="2442">
                  <c:v>23.252885423259347</c:v>
                </c:pt>
                <c:pt idx="2443">
                  <c:v>23.060084850419617</c:v>
                </c:pt>
                <c:pt idx="2444">
                  <c:v>22.714378142259221</c:v>
                </c:pt>
                <c:pt idx="2445">
                  <c:v>22.041356237940192</c:v>
                </c:pt>
                <c:pt idx="2446">
                  <c:v>21.755102122440899</c:v>
                </c:pt>
                <c:pt idx="2447">
                  <c:v>21.62015198702445</c:v>
                </c:pt>
                <c:pt idx="2448">
                  <c:v>21.308992057357539</c:v>
                </c:pt>
                <c:pt idx="2449">
                  <c:v>21.188111556422257</c:v>
                </c:pt>
                <c:pt idx="2450">
                  <c:v>21.339291278990469</c:v>
                </c:pt>
                <c:pt idx="2451">
                  <c:v>21.698688761874106</c:v>
                </c:pt>
                <c:pt idx="2452">
                  <c:v>21.507928894621021</c:v>
                </c:pt>
                <c:pt idx="2453">
                  <c:v>21.85166604256549</c:v>
                </c:pt>
                <c:pt idx="2454">
                  <c:v>21.830299304314433</c:v>
                </c:pt>
                <c:pt idx="2455">
                  <c:v>22.679162975035975</c:v>
                </c:pt>
                <c:pt idx="2456">
                  <c:v>23.02855322103175</c:v>
                </c:pt>
                <c:pt idx="2457">
                  <c:v>22.691966757788624</c:v>
                </c:pt>
                <c:pt idx="2458">
                  <c:v>22.704977848768735</c:v>
                </c:pt>
                <c:pt idx="2459">
                  <c:v>22.792752535951674</c:v>
                </c:pt>
                <c:pt idx="2460">
                  <c:v>22.889886541351942</c:v>
                </c:pt>
                <c:pt idx="2461">
                  <c:v>22.958642628802831</c:v>
                </c:pt>
                <c:pt idx="2462">
                  <c:v>22.974822222580702</c:v>
                </c:pt>
                <c:pt idx="2463">
                  <c:v>23.082284716735693</c:v>
                </c:pt>
                <c:pt idx="2464">
                  <c:v>22.350883424033871</c:v>
                </c:pt>
                <c:pt idx="2465">
                  <c:v>22.557745824080474</c:v>
                </c:pt>
                <c:pt idx="2466">
                  <c:v>22.018346789034858</c:v>
                </c:pt>
                <c:pt idx="2467">
                  <c:v>21.840236814889572</c:v>
                </c:pt>
                <c:pt idx="2468">
                  <c:v>20.922141677575368</c:v>
                </c:pt>
                <c:pt idx="2469">
                  <c:v>19.535815469151956</c:v>
                </c:pt>
                <c:pt idx="2470">
                  <c:v>21.049204348744304</c:v>
                </c:pt>
                <c:pt idx="2471">
                  <c:v>22.191686504595225</c:v>
                </c:pt>
                <c:pt idx="2472">
                  <c:v>21.652799146041449</c:v>
                </c:pt>
                <c:pt idx="2473">
                  <c:v>20.471897693666666</c:v>
                </c:pt>
                <c:pt idx="2474">
                  <c:v>21.221541481624964</c:v>
                </c:pt>
                <c:pt idx="2475">
                  <c:v>21.430406052240944</c:v>
                </c:pt>
                <c:pt idx="2476">
                  <c:v>20.893720037641401</c:v>
                </c:pt>
                <c:pt idx="2477">
                  <c:v>20.796592922420178</c:v>
                </c:pt>
                <c:pt idx="2478">
                  <c:v>20.418314503031585</c:v>
                </c:pt>
                <c:pt idx="2479">
                  <c:v>19.579198890262326</c:v>
                </c:pt>
                <c:pt idx="2480">
                  <c:v>19.867872800358246</c:v>
                </c:pt>
                <c:pt idx="2481">
                  <c:v>20.024500840435085</c:v>
                </c:pt>
                <c:pt idx="2482">
                  <c:v>20.492663809077587</c:v>
                </c:pt>
                <c:pt idx="2483">
                  <c:v>20.366528936107432</c:v>
                </c:pt>
                <c:pt idx="2484">
                  <c:v>20.413697077250827</c:v>
                </c:pt>
                <c:pt idx="2485">
                  <c:v>20.424938332555044</c:v>
                </c:pt>
                <c:pt idx="2486">
                  <c:v>20.217003163901659</c:v>
                </c:pt>
                <c:pt idx="2487">
                  <c:v>20.09209622269513</c:v>
                </c:pt>
                <c:pt idx="2488">
                  <c:v>19.825531257327906</c:v>
                </c:pt>
                <c:pt idx="2489">
                  <c:v>19.305650115410369</c:v>
                </c:pt>
                <c:pt idx="2490">
                  <c:v>18.662583627127297</c:v>
                </c:pt>
                <c:pt idx="2491">
                  <c:v>18.23034098460495</c:v>
                </c:pt>
                <c:pt idx="2492">
                  <c:v>18.998431077921932</c:v>
                </c:pt>
                <c:pt idx="2493">
                  <c:v>19.062432112005432</c:v>
                </c:pt>
                <c:pt idx="2494">
                  <c:v>19.300926885802479</c:v>
                </c:pt>
                <c:pt idx="2495">
                  <c:v>19.563075611251435</c:v>
                </c:pt>
                <c:pt idx="2496">
                  <c:v>19.340422009820188</c:v>
                </c:pt>
                <c:pt idx="2497">
                  <c:v>19.240362305159511</c:v>
                </c:pt>
                <c:pt idx="2498">
                  <c:v>18.54481829758258</c:v>
                </c:pt>
                <c:pt idx="2499">
                  <c:v>19.235743113160289</c:v>
                </c:pt>
                <c:pt idx="2500">
                  <c:v>18.403897699843807</c:v>
                </c:pt>
                <c:pt idx="2501">
                  <c:v>18.025517992494599</c:v>
                </c:pt>
                <c:pt idx="2502">
                  <c:v>17.997465383172457</c:v>
                </c:pt>
                <c:pt idx="2503">
                  <c:v>16.877806982249709</c:v>
                </c:pt>
                <c:pt idx="2504">
                  <c:v>17.695304652906803</c:v>
                </c:pt>
                <c:pt idx="2505">
                  <c:v>17.750338286889807</c:v>
                </c:pt>
                <c:pt idx="2506">
                  <c:v>18.25601988969165</c:v>
                </c:pt>
                <c:pt idx="2507">
                  <c:v>18.131033777164678</c:v>
                </c:pt>
                <c:pt idx="2508">
                  <c:v>18.047566163023383</c:v>
                </c:pt>
                <c:pt idx="2509">
                  <c:v>18.67807254123899</c:v>
                </c:pt>
                <c:pt idx="2510">
                  <c:v>18.693212155052588</c:v>
                </c:pt>
                <c:pt idx="2511">
                  <c:v>18.591795068539568</c:v>
                </c:pt>
                <c:pt idx="2512">
                  <c:v>18.641982068353766</c:v>
                </c:pt>
                <c:pt idx="2513">
                  <c:v>18.536748144362846</c:v>
                </c:pt>
                <c:pt idx="2514">
                  <c:v>18.25831338116814</c:v>
                </c:pt>
                <c:pt idx="2515">
                  <c:v>17.939082322117606</c:v>
                </c:pt>
                <c:pt idx="2516">
                  <c:v>17.646861006066114</c:v>
                </c:pt>
                <c:pt idx="2517">
                  <c:v>16.180100897244351</c:v>
                </c:pt>
                <c:pt idx="2518">
                  <c:v>16.936986376924164</c:v>
                </c:pt>
                <c:pt idx="2519">
                  <c:v>17.706942311605662</c:v>
                </c:pt>
                <c:pt idx="2520">
                  <c:v>16.92288211821332</c:v>
                </c:pt>
                <c:pt idx="2521">
                  <c:v>16.991868490017524</c:v>
                </c:pt>
                <c:pt idx="2522">
                  <c:v>17.404876349678059</c:v>
                </c:pt>
                <c:pt idx="2523">
                  <c:v>17.279389851372507</c:v>
                </c:pt>
                <c:pt idx="2524">
                  <c:v>16.4350393732188</c:v>
                </c:pt>
                <c:pt idx="2525">
                  <c:v>17.627084586228023</c:v>
                </c:pt>
                <c:pt idx="2526">
                  <c:v>17.717390048825486</c:v>
                </c:pt>
                <c:pt idx="2527">
                  <c:v>17.129305812925676</c:v>
                </c:pt>
                <c:pt idx="2528">
                  <c:v>16.495138929204249</c:v>
                </c:pt>
                <c:pt idx="2529">
                  <c:v>16.261256326521469</c:v>
                </c:pt>
                <c:pt idx="2530">
                  <c:v>16.548318180479001</c:v>
                </c:pt>
                <c:pt idx="2531">
                  <c:v>16.651765428870736</c:v>
                </c:pt>
                <c:pt idx="2532">
                  <c:v>16.835625868150782</c:v>
                </c:pt>
                <c:pt idx="2533">
                  <c:v>16.786567919890423</c:v>
                </c:pt>
                <c:pt idx="2534">
                  <c:v>17.124397187732683</c:v>
                </c:pt>
                <c:pt idx="2535">
                  <c:v>16.74584826631812</c:v>
                </c:pt>
                <c:pt idx="2536">
                  <c:v>16.731107809097399</c:v>
                </c:pt>
                <c:pt idx="2537">
                  <c:v>16.741057885656566</c:v>
                </c:pt>
                <c:pt idx="2538">
                  <c:v>16.885195817227896</c:v>
                </c:pt>
                <c:pt idx="2539">
                  <c:v>16.264692810829388</c:v>
                </c:pt>
                <c:pt idx="2540">
                  <c:v>16.255619532791748</c:v>
                </c:pt>
                <c:pt idx="2541">
                  <c:v>16.250282190851806</c:v>
                </c:pt>
                <c:pt idx="2542">
                  <c:v>16.242115237377437</c:v>
                </c:pt>
                <c:pt idx="2543">
                  <c:v>16.301741993899235</c:v>
                </c:pt>
                <c:pt idx="2544">
                  <c:v>16.065909368181003</c:v>
                </c:pt>
                <c:pt idx="2545">
                  <c:v>15.836047997238715</c:v>
                </c:pt>
                <c:pt idx="2546">
                  <c:v>15.857885178037044</c:v>
                </c:pt>
                <c:pt idx="2547">
                  <c:v>15.882859722027796</c:v>
                </c:pt>
                <c:pt idx="2548">
                  <c:v>15.916593431821411</c:v>
                </c:pt>
                <c:pt idx="2549">
                  <c:v>15.704282045499072</c:v>
                </c:pt>
                <c:pt idx="2550">
                  <c:v>15.717103748003986</c:v>
                </c:pt>
                <c:pt idx="2551">
                  <c:v>15.52133097742376</c:v>
                </c:pt>
                <c:pt idx="2552">
                  <c:v>15.499438883886457</c:v>
                </c:pt>
                <c:pt idx="2553">
                  <c:v>15.416446222655816</c:v>
                </c:pt>
                <c:pt idx="2554">
                  <c:v>15.430505217779464</c:v>
                </c:pt>
                <c:pt idx="2555">
                  <c:v>15.089144269874918</c:v>
                </c:pt>
                <c:pt idx="2556">
                  <c:v>15.54775909155382</c:v>
                </c:pt>
                <c:pt idx="2557">
                  <c:v>15.752349908078687</c:v>
                </c:pt>
                <c:pt idx="2558">
                  <c:v>15.626847753048978</c:v>
                </c:pt>
                <c:pt idx="2559">
                  <c:v>15.422850951816978</c:v>
                </c:pt>
                <c:pt idx="2560">
                  <c:v>14.903342157822834</c:v>
                </c:pt>
                <c:pt idx="2561">
                  <c:v>15.349475668420528</c:v>
                </c:pt>
                <c:pt idx="2562">
                  <c:v>15.240106027617093</c:v>
                </c:pt>
                <c:pt idx="2563">
                  <c:v>14.734732231559885</c:v>
                </c:pt>
                <c:pt idx="2564">
                  <c:v>14.579070009754437</c:v>
                </c:pt>
                <c:pt idx="2565">
                  <c:v>14.662104655189866</c:v>
                </c:pt>
                <c:pt idx="2566">
                  <c:v>14.778129296478976</c:v>
                </c:pt>
                <c:pt idx="2567">
                  <c:v>15.451834675716166</c:v>
                </c:pt>
                <c:pt idx="2568">
                  <c:v>14.926547079186356</c:v>
                </c:pt>
                <c:pt idx="2569">
                  <c:v>14.507997213797642</c:v>
                </c:pt>
                <c:pt idx="2570">
                  <c:v>14.371653847676559</c:v>
                </c:pt>
                <c:pt idx="2571">
                  <c:v>13.58616972427494</c:v>
                </c:pt>
                <c:pt idx="2572">
                  <c:v>14.617044453871966</c:v>
                </c:pt>
                <c:pt idx="2573">
                  <c:v>13.778265988547329</c:v>
                </c:pt>
                <c:pt idx="2574">
                  <c:v>13.959925070903228</c:v>
                </c:pt>
                <c:pt idx="2575">
                  <c:v>13.3258106366689</c:v>
                </c:pt>
                <c:pt idx="2576">
                  <c:v>13.396693695371672</c:v>
                </c:pt>
                <c:pt idx="2577">
                  <c:v>12.56901742563519</c:v>
                </c:pt>
                <c:pt idx="2578">
                  <c:v>12.034485628448117</c:v>
                </c:pt>
                <c:pt idx="2579">
                  <c:v>11.578015669488277</c:v>
                </c:pt>
                <c:pt idx="2580">
                  <c:v>12.439357323033684</c:v>
                </c:pt>
                <c:pt idx="2581">
                  <c:v>12.695074711750788</c:v>
                </c:pt>
                <c:pt idx="2582">
                  <c:v>13.099749281137779</c:v>
                </c:pt>
                <c:pt idx="2583">
                  <c:v>12.749386112473545</c:v>
                </c:pt>
                <c:pt idx="2584">
                  <c:v>12.553920075043232</c:v>
                </c:pt>
                <c:pt idx="2585">
                  <c:v>12.565719110289038</c:v>
                </c:pt>
                <c:pt idx="2586">
                  <c:v>11.913772844391161</c:v>
                </c:pt>
                <c:pt idx="2587">
                  <c:v>10.530028635252771</c:v>
                </c:pt>
                <c:pt idx="2588">
                  <c:v>10.588560322612595</c:v>
                </c:pt>
                <c:pt idx="2589">
                  <c:v>12.151308667981434</c:v>
                </c:pt>
                <c:pt idx="2590">
                  <c:v>11.838096565568073</c:v>
                </c:pt>
                <c:pt idx="2591">
                  <c:v>11.392535024517688</c:v>
                </c:pt>
                <c:pt idx="2592">
                  <c:v>11.621115017301673</c:v>
                </c:pt>
                <c:pt idx="2593">
                  <c:v>11.862697951015585</c:v>
                </c:pt>
                <c:pt idx="2594">
                  <c:v>12.508317218646649</c:v>
                </c:pt>
                <c:pt idx="2595">
                  <c:v>12.79235554718071</c:v>
                </c:pt>
                <c:pt idx="2596">
                  <c:v>13.044506281170472</c:v>
                </c:pt>
                <c:pt idx="2597">
                  <c:v>14.258116984771902</c:v>
                </c:pt>
                <c:pt idx="2598">
                  <c:v>12.70581324510229</c:v>
                </c:pt>
                <c:pt idx="2599">
                  <c:v>12.007212593306829</c:v>
                </c:pt>
                <c:pt idx="2600">
                  <c:v>11.879071408692459</c:v>
                </c:pt>
                <c:pt idx="2601">
                  <c:v>11.577321303005796</c:v>
                </c:pt>
                <c:pt idx="2602">
                  <c:v>11.968399898948022</c:v>
                </c:pt>
                <c:pt idx="2603">
                  <c:v>11.831028259748763</c:v>
                </c:pt>
                <c:pt idx="2604">
                  <c:v>12.221235650704722</c:v>
                </c:pt>
                <c:pt idx="2605">
                  <c:v>12.089514629794136</c:v>
                </c:pt>
                <c:pt idx="2606">
                  <c:v>12.232169506690656</c:v>
                </c:pt>
                <c:pt idx="2607">
                  <c:v>12.204523644625013</c:v>
                </c:pt>
                <c:pt idx="2608">
                  <c:v>12.475099094917772</c:v>
                </c:pt>
                <c:pt idx="2609">
                  <c:v>13.454563027141131</c:v>
                </c:pt>
                <c:pt idx="2610">
                  <c:v>13.321882459107654</c:v>
                </c:pt>
                <c:pt idx="2611">
                  <c:v>12.402428803426497</c:v>
                </c:pt>
                <c:pt idx="2612">
                  <c:v>12.586040514001198</c:v>
                </c:pt>
                <c:pt idx="2613">
                  <c:v>12.831571392141608</c:v>
                </c:pt>
                <c:pt idx="2614">
                  <c:v>13.172010097773464</c:v>
                </c:pt>
                <c:pt idx="2615">
                  <c:v>12.635696636467085</c:v>
                </c:pt>
                <c:pt idx="2616">
                  <c:v>12.316372259472077</c:v>
                </c:pt>
                <c:pt idx="2617">
                  <c:v>12.175515895864914</c:v>
                </c:pt>
                <c:pt idx="2618">
                  <c:v>12.075376584625126</c:v>
                </c:pt>
                <c:pt idx="2619">
                  <c:v>12.005574218046974</c:v>
                </c:pt>
                <c:pt idx="2620">
                  <c:v>11.900491031694122</c:v>
                </c:pt>
                <c:pt idx="2621">
                  <c:v>12.051268694955803</c:v>
                </c:pt>
                <c:pt idx="2622">
                  <c:v>12.238629163997423</c:v>
                </c:pt>
                <c:pt idx="2623">
                  <c:v>12.068190354063313</c:v>
                </c:pt>
                <c:pt idx="2624">
                  <c:v>11.839877504016881</c:v>
                </c:pt>
                <c:pt idx="2625">
                  <c:v>12.185433029325058</c:v>
                </c:pt>
                <c:pt idx="2626">
                  <c:v>12.236954339763937</c:v>
                </c:pt>
                <c:pt idx="2627">
                  <c:v>12.175843481539603</c:v>
                </c:pt>
                <c:pt idx="2628">
                  <c:v>12.112452598305213</c:v>
                </c:pt>
                <c:pt idx="2629">
                  <c:v>12.051151405325594</c:v>
                </c:pt>
                <c:pt idx="2630">
                  <c:v>11.807348216678992</c:v>
                </c:pt>
                <c:pt idx="2631">
                  <c:v>11.85759591090101</c:v>
                </c:pt>
                <c:pt idx="2632">
                  <c:v>11.624274169442726</c:v>
                </c:pt>
                <c:pt idx="2633">
                  <c:v>11.671893002087527</c:v>
                </c:pt>
                <c:pt idx="2634">
                  <c:v>11.842878395647318</c:v>
                </c:pt>
                <c:pt idx="2635">
                  <c:v>11.84666537862722</c:v>
                </c:pt>
                <c:pt idx="2636">
                  <c:v>11.970558689121807</c:v>
                </c:pt>
                <c:pt idx="2637">
                  <c:v>12.248580101937934</c:v>
                </c:pt>
                <c:pt idx="2638">
                  <c:v>12.278561164694153</c:v>
                </c:pt>
                <c:pt idx="2639">
                  <c:v>12.423948828088026</c:v>
                </c:pt>
                <c:pt idx="2640">
                  <c:v>12.481021987801576</c:v>
                </c:pt>
                <c:pt idx="2641">
                  <c:v>12.430223473629615</c:v>
                </c:pt>
                <c:pt idx="2642">
                  <c:v>12.075843026658241</c:v>
                </c:pt>
                <c:pt idx="2643">
                  <c:v>12.319106934370785</c:v>
                </c:pt>
                <c:pt idx="2644">
                  <c:v>12.182301441959384</c:v>
                </c:pt>
                <c:pt idx="2645">
                  <c:v>12.243480573006272</c:v>
                </c:pt>
                <c:pt idx="2646">
                  <c:v>12.167044812390719</c:v>
                </c:pt>
                <c:pt idx="2647">
                  <c:v>12.01405242845582</c:v>
                </c:pt>
                <c:pt idx="2648">
                  <c:v>11.886229867778791</c:v>
                </c:pt>
                <c:pt idx="2649">
                  <c:v>11.883522560378447</c:v>
                </c:pt>
                <c:pt idx="2650">
                  <c:v>11.970121419079618</c:v>
                </c:pt>
                <c:pt idx="2651">
                  <c:v>12.314910564030271</c:v>
                </c:pt>
                <c:pt idx="2652">
                  <c:v>12.340512630614693</c:v>
                </c:pt>
                <c:pt idx="2653">
                  <c:v>12.493417510694673</c:v>
                </c:pt>
                <c:pt idx="2654">
                  <c:v>12.904422729454719</c:v>
                </c:pt>
                <c:pt idx="2655">
                  <c:v>12.581829905342994</c:v>
                </c:pt>
                <c:pt idx="2656">
                  <c:v>12.758618561952742</c:v>
                </c:pt>
                <c:pt idx="2657">
                  <c:v>12.725318482204589</c:v>
                </c:pt>
                <c:pt idx="2658">
                  <c:v>13.056349469593926</c:v>
                </c:pt>
                <c:pt idx="2659">
                  <c:v>13.305176671635737</c:v>
                </c:pt>
                <c:pt idx="2660">
                  <c:v>13.388561832710389</c:v>
                </c:pt>
                <c:pt idx="2661">
                  <c:v>13.367524417153815</c:v>
                </c:pt>
                <c:pt idx="2662">
                  <c:v>13.447428294631788</c:v>
                </c:pt>
                <c:pt idx="2663">
                  <c:v>13.872595581329779</c:v>
                </c:pt>
                <c:pt idx="2664">
                  <c:v>13.952791457286143</c:v>
                </c:pt>
                <c:pt idx="2665">
                  <c:v>13.769909772087376</c:v>
                </c:pt>
                <c:pt idx="2666">
                  <c:v>14.039619919489487</c:v>
                </c:pt>
                <c:pt idx="2667">
                  <c:v>13.975450206399383</c:v>
                </c:pt>
                <c:pt idx="2668">
                  <c:v>14.146078388986796</c:v>
                </c:pt>
                <c:pt idx="2669">
                  <c:v>13.702382063887375</c:v>
                </c:pt>
                <c:pt idx="2670">
                  <c:v>13.570663002499805</c:v>
                </c:pt>
                <c:pt idx="2671">
                  <c:v>13.487434954741584</c:v>
                </c:pt>
                <c:pt idx="2672">
                  <c:v>13.557023737374221</c:v>
                </c:pt>
                <c:pt idx="2673">
                  <c:v>14.197572375674087</c:v>
                </c:pt>
                <c:pt idx="2674">
                  <c:v>14.59017599871558</c:v>
                </c:pt>
                <c:pt idx="2675">
                  <c:v>14.764404991014731</c:v>
                </c:pt>
                <c:pt idx="2676">
                  <c:v>14.921325929607876</c:v>
                </c:pt>
                <c:pt idx="2677">
                  <c:v>14.654587921331943</c:v>
                </c:pt>
                <c:pt idx="2678">
                  <c:v>14.671602283851508</c:v>
                </c:pt>
                <c:pt idx="2679">
                  <c:v>15.02895848608396</c:v>
                </c:pt>
                <c:pt idx="2680">
                  <c:v>15.610836216344239</c:v>
                </c:pt>
                <c:pt idx="2681">
                  <c:v>15.863235380266707</c:v>
                </c:pt>
                <c:pt idx="2682">
                  <c:v>16.419031524774578</c:v>
                </c:pt>
                <c:pt idx="2683">
                  <c:v>17.001152375407102</c:v>
                </c:pt>
                <c:pt idx="2684">
                  <c:v>17.708579133573892</c:v>
                </c:pt>
                <c:pt idx="2685">
                  <c:v>17.909848769873246</c:v>
                </c:pt>
                <c:pt idx="2686">
                  <c:v>18.103631338952049</c:v>
                </c:pt>
                <c:pt idx="2687">
                  <c:v>18.108524386852125</c:v>
                </c:pt>
                <c:pt idx="2688">
                  <c:v>18.970787605996104</c:v>
                </c:pt>
                <c:pt idx="2689">
                  <c:v>20.235299160086775</c:v>
                </c:pt>
                <c:pt idx="2690">
                  <c:v>20.90683299254291</c:v>
                </c:pt>
                <c:pt idx="2691">
                  <c:v>21.270368282298008</c:v>
                </c:pt>
                <c:pt idx="2692">
                  <c:v>21.049794965359567</c:v>
                </c:pt>
                <c:pt idx="2693">
                  <c:v>22.146130387526149</c:v>
                </c:pt>
                <c:pt idx="2694">
                  <c:v>21.915091187254578</c:v>
                </c:pt>
                <c:pt idx="2695">
                  <c:v>19.905234064428189</c:v>
                </c:pt>
                <c:pt idx="2696">
                  <c:v>18.736158152008837</c:v>
                </c:pt>
                <c:pt idx="2697">
                  <c:v>18.783164030563803</c:v>
                </c:pt>
                <c:pt idx="2698">
                  <c:v>15.373997584423318</c:v>
                </c:pt>
                <c:pt idx="2699">
                  <c:v>16.821254929788548</c:v>
                </c:pt>
                <c:pt idx="2700">
                  <c:v>15.345338251028814</c:v>
                </c:pt>
                <c:pt idx="2701">
                  <c:v>13.3023729728997</c:v>
                </c:pt>
                <c:pt idx="2702">
                  <c:v>13.523961792160014</c:v>
                </c:pt>
                <c:pt idx="2703">
                  <c:v>15.873685850071098</c:v>
                </c:pt>
                <c:pt idx="2704">
                  <c:v>15.558984169487806</c:v>
                </c:pt>
                <c:pt idx="2705">
                  <c:v>15.888622121646172</c:v>
                </c:pt>
                <c:pt idx="2706">
                  <c:v>16.099680756826722</c:v>
                </c:pt>
                <c:pt idx="2707">
                  <c:v>16.706966881118174</c:v>
                </c:pt>
                <c:pt idx="2708">
                  <c:v>16.328509979386766</c:v>
                </c:pt>
                <c:pt idx="2709">
                  <c:v>16.41147800896956</c:v>
                </c:pt>
                <c:pt idx="2710">
                  <c:v>16.181663279052348</c:v>
                </c:pt>
                <c:pt idx="2711">
                  <c:v>15.980286972667722</c:v>
                </c:pt>
                <c:pt idx="2712">
                  <c:v>16.082468569414768</c:v>
                </c:pt>
                <c:pt idx="2713">
                  <c:v>14.94902470528347</c:v>
                </c:pt>
                <c:pt idx="2714">
                  <c:v>14.682627032454016</c:v>
                </c:pt>
                <c:pt idx="2715">
                  <c:v>15.584002743962211</c:v>
                </c:pt>
                <c:pt idx="2716">
                  <c:v>15.634706536085858</c:v>
                </c:pt>
                <c:pt idx="2717">
                  <c:v>14.77548511761017</c:v>
                </c:pt>
                <c:pt idx="2718">
                  <c:v>14.089765764553009</c:v>
                </c:pt>
                <c:pt idx="2719">
                  <c:v>14.570090722823894</c:v>
                </c:pt>
                <c:pt idx="2720">
                  <c:v>13.751249061651482</c:v>
                </c:pt>
                <c:pt idx="2721">
                  <c:v>13.552956981788981</c:v>
                </c:pt>
                <c:pt idx="2722">
                  <c:v>13.871586422066867</c:v>
                </c:pt>
                <c:pt idx="2723">
                  <c:v>13.704233618623613</c:v>
                </c:pt>
                <c:pt idx="2724">
                  <c:v>13.590904782321335</c:v>
                </c:pt>
                <c:pt idx="2725">
                  <c:v>13.838770770136991</c:v>
                </c:pt>
                <c:pt idx="2726">
                  <c:v>14.217248169988318</c:v>
                </c:pt>
                <c:pt idx="2727">
                  <c:v>13.818218667619977</c:v>
                </c:pt>
                <c:pt idx="2728">
                  <c:v>13.406396091542264</c:v>
                </c:pt>
                <c:pt idx="2729">
                  <c:v>12.882803888417515</c:v>
                </c:pt>
                <c:pt idx="2730">
                  <c:v>12.759936045457446</c:v>
                </c:pt>
                <c:pt idx="2731">
                  <c:v>12.837760375369294</c:v>
                </c:pt>
                <c:pt idx="2732">
                  <c:v>13.250530260252903</c:v>
                </c:pt>
                <c:pt idx="2733">
                  <c:v>12.962247173374763</c:v>
                </c:pt>
                <c:pt idx="2734">
                  <c:v>13.207704147328409</c:v>
                </c:pt>
                <c:pt idx="2735">
                  <c:v>13.157078449107148</c:v>
                </c:pt>
                <c:pt idx="2736">
                  <c:v>13.146870778615979</c:v>
                </c:pt>
                <c:pt idx="2737">
                  <c:v>13.316357496182395</c:v>
                </c:pt>
                <c:pt idx="2738">
                  <c:v>13.194968069408519</c:v>
                </c:pt>
                <c:pt idx="2739">
                  <c:v>13.543689511379824</c:v>
                </c:pt>
                <c:pt idx="2740">
                  <c:v>13.518633657814032</c:v>
                </c:pt>
                <c:pt idx="2741">
                  <c:v>13.529257972066945</c:v>
                </c:pt>
                <c:pt idx="2742">
                  <c:v>13.521438953422178</c:v>
                </c:pt>
                <c:pt idx="2743">
                  <c:v>13.596731944916524</c:v>
                </c:pt>
                <c:pt idx="2744">
                  <c:v>13.657005255957996</c:v>
                </c:pt>
                <c:pt idx="2745">
                  <c:v>13.352875660593115</c:v>
                </c:pt>
                <c:pt idx="2746">
                  <c:v>13.236395653279402</c:v>
                </c:pt>
                <c:pt idx="2747">
                  <c:v>13.26933650546</c:v>
                </c:pt>
                <c:pt idx="2748">
                  <c:v>13.290300550351507</c:v>
                </c:pt>
                <c:pt idx="2749">
                  <c:v>13.342689970140354</c:v>
                </c:pt>
                <c:pt idx="2750">
                  <c:v>13.292831981911274</c:v>
                </c:pt>
                <c:pt idx="2751">
                  <c:v>13.314148876013581</c:v>
                </c:pt>
                <c:pt idx="2752">
                  <c:v>13.337717586907479</c:v>
                </c:pt>
                <c:pt idx="2753">
                  <c:v>13.369945190357548</c:v>
                </c:pt>
                <c:pt idx="2754">
                  <c:v>13.321366359421139</c:v>
                </c:pt>
                <c:pt idx="2755">
                  <c:v>13.406628371975184</c:v>
                </c:pt>
                <c:pt idx="2756">
                  <c:v>13.568824534375118</c:v>
                </c:pt>
                <c:pt idx="2757">
                  <c:v>13.466818596352509</c:v>
                </c:pt>
                <c:pt idx="2758">
                  <c:v>13.505222292426843</c:v>
                </c:pt>
                <c:pt idx="2759">
                  <c:v>13.213106225087014</c:v>
                </c:pt>
                <c:pt idx="2760">
                  <c:v>13.246210178198258</c:v>
                </c:pt>
                <c:pt idx="2761">
                  <c:v>13.265260233798555</c:v>
                </c:pt>
                <c:pt idx="2762">
                  <c:v>13.275159658412868</c:v>
                </c:pt>
                <c:pt idx="2763">
                  <c:v>13.020871079937278</c:v>
                </c:pt>
                <c:pt idx="2764">
                  <c:v>12.76505246540124</c:v>
                </c:pt>
                <c:pt idx="2765">
                  <c:v>12.979872950667858</c:v>
                </c:pt>
                <c:pt idx="2766">
                  <c:v>12.720744767810116</c:v>
                </c:pt>
                <c:pt idx="2767">
                  <c:v>12.661681889777723</c:v>
                </c:pt>
                <c:pt idx="2768">
                  <c:v>12.64212483471321</c:v>
                </c:pt>
                <c:pt idx="2769">
                  <c:v>12.43353533064305</c:v>
                </c:pt>
                <c:pt idx="2770">
                  <c:v>12.6924175127916</c:v>
                </c:pt>
                <c:pt idx="2771">
                  <c:v>12.852029373560427</c:v>
                </c:pt>
                <c:pt idx="2772">
                  <c:v>12.406778148344975</c:v>
                </c:pt>
                <c:pt idx="2773">
                  <c:v>12.287467777988441</c:v>
                </c:pt>
                <c:pt idx="2774">
                  <c:v>11.944813555185418</c:v>
                </c:pt>
                <c:pt idx="2775">
                  <c:v>12.199620579470261</c:v>
                </c:pt>
                <c:pt idx="2776">
                  <c:v>12.169186426538049</c:v>
                </c:pt>
                <c:pt idx="2777">
                  <c:v>12.434244084223497</c:v>
                </c:pt>
                <c:pt idx="2778">
                  <c:v>11.82573480485989</c:v>
                </c:pt>
                <c:pt idx="2779">
                  <c:v>11.878219423172558</c:v>
                </c:pt>
                <c:pt idx="2780">
                  <c:v>12.160500498655503</c:v>
                </c:pt>
                <c:pt idx="2781">
                  <c:v>12.273920849452113</c:v>
                </c:pt>
                <c:pt idx="2782">
                  <c:v>12.061623341680932</c:v>
                </c:pt>
                <c:pt idx="2783">
                  <c:v>11.799871522253161</c:v>
                </c:pt>
                <c:pt idx="2784">
                  <c:v>11.753956814688797</c:v>
                </c:pt>
                <c:pt idx="2785">
                  <c:v>11.865932048740925</c:v>
                </c:pt>
                <c:pt idx="2786">
                  <c:v>11.685559913691733</c:v>
                </c:pt>
                <c:pt idx="2787">
                  <c:v>11.502736206063105</c:v>
                </c:pt>
                <c:pt idx="2788">
                  <c:v>11.437668397460639</c:v>
                </c:pt>
                <c:pt idx="2789">
                  <c:v>11.448509112676891</c:v>
                </c:pt>
                <c:pt idx="2790">
                  <c:v>12.198705149486006</c:v>
                </c:pt>
                <c:pt idx="2791">
                  <c:v>12.345666412319222</c:v>
                </c:pt>
                <c:pt idx="2792">
                  <c:v>12.028224557595957</c:v>
                </c:pt>
                <c:pt idx="2793">
                  <c:v>11.900782290227344</c:v>
                </c:pt>
                <c:pt idx="2794">
                  <c:v>12.79353200557774</c:v>
                </c:pt>
                <c:pt idx="2795">
                  <c:v>12.812579954984033</c:v>
                </c:pt>
                <c:pt idx="2796">
                  <c:v>12.825689273384011</c:v>
                </c:pt>
                <c:pt idx="2797">
                  <c:v>12.978997042455797</c:v>
                </c:pt>
                <c:pt idx="2798">
                  <c:v>13.081818329342207</c:v>
                </c:pt>
                <c:pt idx="2799">
                  <c:v>12.879532738876843</c:v>
                </c:pt>
                <c:pt idx="2800">
                  <c:v>12.7933212896341</c:v>
                </c:pt>
                <c:pt idx="2801">
                  <c:v>12.641947254342897</c:v>
                </c:pt>
                <c:pt idx="2802">
                  <c:v>12.939263013335944</c:v>
                </c:pt>
                <c:pt idx="2803">
                  <c:v>13.115452962600271</c:v>
                </c:pt>
                <c:pt idx="2804">
                  <c:v>13.333742592458156</c:v>
                </c:pt>
                <c:pt idx="2805">
                  <c:v>13.316706485203587</c:v>
                </c:pt>
                <c:pt idx="2806">
                  <c:v>13.611415775376416</c:v>
                </c:pt>
                <c:pt idx="2807">
                  <c:v>13.544571455159364</c:v>
                </c:pt>
                <c:pt idx="2808">
                  <c:v>13.736272891121546</c:v>
                </c:pt>
                <c:pt idx="2809">
                  <c:v>13.125275434002235</c:v>
                </c:pt>
                <c:pt idx="2810">
                  <c:v>12.605045747299474</c:v>
                </c:pt>
                <c:pt idx="2811">
                  <c:v>12.567046734560655</c:v>
                </c:pt>
                <c:pt idx="2812">
                  <c:v>12.174972818366429</c:v>
                </c:pt>
                <c:pt idx="2813">
                  <c:v>12.344999691106819</c:v>
                </c:pt>
                <c:pt idx="2814">
                  <c:v>12.054685593993113</c:v>
                </c:pt>
                <c:pt idx="2815">
                  <c:v>11.89238658118254</c:v>
                </c:pt>
                <c:pt idx="2816">
                  <c:v>11.992412479802967</c:v>
                </c:pt>
                <c:pt idx="2817">
                  <c:v>11.641763936933621</c:v>
                </c:pt>
                <c:pt idx="2818">
                  <c:v>11.732615404519221</c:v>
                </c:pt>
                <c:pt idx="2819">
                  <c:v>11.556361697783665</c:v>
                </c:pt>
                <c:pt idx="2820">
                  <c:v>11.320371194657229</c:v>
                </c:pt>
                <c:pt idx="2821">
                  <c:v>11.053840988775899</c:v>
                </c:pt>
                <c:pt idx="2822">
                  <c:v>10.634372034334575</c:v>
                </c:pt>
                <c:pt idx="2823">
                  <c:v>10.745365723699582</c:v>
                </c:pt>
                <c:pt idx="2824">
                  <c:v>10.499245662774896</c:v>
                </c:pt>
                <c:pt idx="2825">
                  <c:v>10.021812585724238</c:v>
                </c:pt>
                <c:pt idx="2826">
                  <c:v>10.045702236610119</c:v>
                </c:pt>
                <c:pt idx="2827">
                  <c:v>9.6118740621714345</c:v>
                </c:pt>
                <c:pt idx="2828">
                  <c:v>10.123821373260927</c:v>
                </c:pt>
                <c:pt idx="2829">
                  <c:v>9.9169927040886421</c:v>
                </c:pt>
                <c:pt idx="2830">
                  <c:v>9.896455759178826</c:v>
                </c:pt>
                <c:pt idx="2831">
                  <c:v>9.9289279056895037</c:v>
                </c:pt>
                <c:pt idx="2832">
                  <c:v>10.859319506870033</c:v>
                </c:pt>
                <c:pt idx="2833">
                  <c:v>10.435572929826266</c:v>
                </c:pt>
                <c:pt idx="2834">
                  <c:v>10.50426065247418</c:v>
                </c:pt>
                <c:pt idx="2835">
                  <c:v>10.034043537716334</c:v>
                </c:pt>
                <c:pt idx="2836">
                  <c:v>9.9942190913484161</c:v>
                </c:pt>
                <c:pt idx="2837">
                  <c:v>10.246597763600297</c:v>
                </c:pt>
                <c:pt idx="2838">
                  <c:v>10.112957829356388</c:v>
                </c:pt>
                <c:pt idx="2839">
                  <c:v>10.12182335459562</c:v>
                </c:pt>
                <c:pt idx="2840">
                  <c:v>11.815231222119493</c:v>
                </c:pt>
                <c:pt idx="2841">
                  <c:v>11.577326253487769</c:v>
                </c:pt>
                <c:pt idx="2842">
                  <c:v>10.511177706268803</c:v>
                </c:pt>
                <c:pt idx="2843">
                  <c:v>10.429690024176546</c:v>
                </c:pt>
                <c:pt idx="2844">
                  <c:v>10.669747505409317</c:v>
                </c:pt>
                <c:pt idx="2845">
                  <c:v>10.376777145449568</c:v>
                </c:pt>
                <c:pt idx="2846">
                  <c:v>9.8639772912356012</c:v>
                </c:pt>
                <c:pt idx="2847">
                  <c:v>9.9746906711870444</c:v>
                </c:pt>
                <c:pt idx="2848">
                  <c:v>10.113862429442714</c:v>
                </c:pt>
                <c:pt idx="2849">
                  <c:v>10.127940673367851</c:v>
                </c:pt>
                <c:pt idx="2850">
                  <c:v>10.014648290804379</c:v>
                </c:pt>
                <c:pt idx="2851">
                  <c:v>10.19471412164982</c:v>
                </c:pt>
                <c:pt idx="2852">
                  <c:v>10.379250913220712</c:v>
                </c:pt>
                <c:pt idx="2853">
                  <c:v>10.652276756542056</c:v>
                </c:pt>
                <c:pt idx="2854">
                  <c:v>10.560771355942022</c:v>
                </c:pt>
                <c:pt idx="2855">
                  <c:v>10.372854972166012</c:v>
                </c:pt>
                <c:pt idx="2856">
                  <c:v>10.168856149262043</c:v>
                </c:pt>
                <c:pt idx="2857">
                  <c:v>10.427798064124367</c:v>
                </c:pt>
                <c:pt idx="2858">
                  <c:v>10.431009822821594</c:v>
                </c:pt>
                <c:pt idx="2859">
                  <c:v>10.167994383301133</c:v>
                </c:pt>
                <c:pt idx="2860">
                  <c:v>10.378594832483568</c:v>
                </c:pt>
                <c:pt idx="2861">
                  <c:v>10.525823118288578</c:v>
                </c:pt>
                <c:pt idx="2862">
                  <c:v>10.225522630683914</c:v>
                </c:pt>
                <c:pt idx="2863">
                  <c:v>9.9884788257220389</c:v>
                </c:pt>
                <c:pt idx="2864">
                  <c:v>9.8825344804159077</c:v>
                </c:pt>
                <c:pt idx="2865">
                  <c:v>9.633490884229527</c:v>
                </c:pt>
                <c:pt idx="2866">
                  <c:v>9.2714148280046853</c:v>
                </c:pt>
                <c:pt idx="2867">
                  <c:v>9.8415878823494438</c:v>
                </c:pt>
                <c:pt idx="2868">
                  <c:v>10.037374342714468</c:v>
                </c:pt>
                <c:pt idx="2869">
                  <c:v>9.8911674093463891</c:v>
                </c:pt>
                <c:pt idx="2870">
                  <c:v>9.4738240256303712</c:v>
                </c:pt>
                <c:pt idx="2871">
                  <c:v>9.697661432910623</c:v>
                </c:pt>
                <c:pt idx="2872">
                  <c:v>10.100056645330492</c:v>
                </c:pt>
                <c:pt idx="2873">
                  <c:v>10.160410788655359</c:v>
                </c:pt>
                <c:pt idx="2874">
                  <c:v>10.106521208336217</c:v>
                </c:pt>
                <c:pt idx="2875">
                  <c:v>9.9156057325757896</c:v>
                </c:pt>
                <c:pt idx="2876">
                  <c:v>10.649805474204912</c:v>
                </c:pt>
                <c:pt idx="2877">
                  <c:v>10.660885814848383</c:v>
                </c:pt>
                <c:pt idx="2878">
                  <c:v>10.477200673962335</c:v>
                </c:pt>
                <c:pt idx="2879">
                  <c:v>10.493633177120213</c:v>
                </c:pt>
                <c:pt idx="2880">
                  <c:v>10.524658431217912</c:v>
                </c:pt>
                <c:pt idx="2881">
                  <c:v>10.559388853925007</c:v>
                </c:pt>
                <c:pt idx="2882">
                  <c:v>10.571277180422168</c:v>
                </c:pt>
                <c:pt idx="2883">
                  <c:v>10.805261576280826</c:v>
                </c:pt>
                <c:pt idx="2884">
                  <c:v>10.612663934645875</c:v>
                </c:pt>
                <c:pt idx="2885">
                  <c:v>10.696064926501878</c:v>
                </c:pt>
                <c:pt idx="2886">
                  <c:v>10.819649435467058</c:v>
                </c:pt>
                <c:pt idx="2887">
                  <c:v>10.703648196584663</c:v>
                </c:pt>
                <c:pt idx="2888">
                  <c:v>10.650087780561991</c:v>
                </c:pt>
                <c:pt idx="2889">
                  <c:v>10.37704596676101</c:v>
                </c:pt>
                <c:pt idx="2890">
                  <c:v>10.217907835989752</c:v>
                </c:pt>
                <c:pt idx="2891">
                  <c:v>10.239583481538885</c:v>
                </c:pt>
                <c:pt idx="2892">
                  <c:v>10.086660528502199</c:v>
                </c:pt>
                <c:pt idx="2893">
                  <c:v>9.9740636863581713</c:v>
                </c:pt>
                <c:pt idx="2894">
                  <c:v>10.394134936484969</c:v>
                </c:pt>
                <c:pt idx="2895">
                  <c:v>10.749891552870366</c:v>
                </c:pt>
                <c:pt idx="2896">
                  <c:v>10.482532695860616</c:v>
                </c:pt>
                <c:pt idx="2897">
                  <c:v>10.098460681947596</c:v>
                </c:pt>
                <c:pt idx="2898">
                  <c:v>9.9007890092038959</c:v>
                </c:pt>
                <c:pt idx="2899">
                  <c:v>10.413551403032407</c:v>
                </c:pt>
                <c:pt idx="2900">
                  <c:v>10.409838560877947</c:v>
                </c:pt>
                <c:pt idx="2901">
                  <c:v>10.319345574667034</c:v>
                </c:pt>
                <c:pt idx="2902">
                  <c:v>9.6213302503531697</c:v>
                </c:pt>
                <c:pt idx="2903">
                  <c:v>9.5994462938597387</c:v>
                </c:pt>
                <c:pt idx="2904">
                  <c:v>9.4447338009368043</c:v>
                </c:pt>
                <c:pt idx="2905">
                  <c:v>8.5182902842360502</c:v>
                </c:pt>
                <c:pt idx="2906">
                  <c:v>7.8597585762613669</c:v>
                </c:pt>
                <c:pt idx="2907">
                  <c:v>8.0519517951725899</c:v>
                </c:pt>
                <c:pt idx="2908">
                  <c:v>8.0124199505242366</c:v>
                </c:pt>
                <c:pt idx="2909">
                  <c:v>7.1190401503646399</c:v>
                </c:pt>
                <c:pt idx="2910">
                  <c:v>6.0469479201483871</c:v>
                </c:pt>
                <c:pt idx="2911">
                  <c:v>4.7340071434843995</c:v>
                </c:pt>
                <c:pt idx="2912">
                  <c:v>6.3435538978885297</c:v>
                </c:pt>
                <c:pt idx="2913">
                  <c:v>6.3320370249466729</c:v>
                </c:pt>
                <c:pt idx="2914">
                  <c:v>7.3334223767746236</c:v>
                </c:pt>
                <c:pt idx="2915">
                  <c:v>8.3152761553239358</c:v>
                </c:pt>
                <c:pt idx="2916">
                  <c:v>8.0647187063695238</c:v>
                </c:pt>
                <c:pt idx="2917">
                  <c:v>7.9634580332029321</c:v>
                </c:pt>
                <c:pt idx="2918">
                  <c:v>7.0526158327098223</c:v>
                </c:pt>
                <c:pt idx="2919">
                  <c:v>6.0134895323348285</c:v>
                </c:pt>
                <c:pt idx="2920">
                  <c:v>5.0184248002472529</c:v>
                </c:pt>
                <c:pt idx="2921">
                  <c:v>5.7043891275228207</c:v>
                </c:pt>
                <c:pt idx="2922">
                  <c:v>6.5544910227913338</c:v>
                </c:pt>
                <c:pt idx="2923">
                  <c:v>7.1814290054314851</c:v>
                </c:pt>
                <c:pt idx="2924">
                  <c:v>7.4358399043758903</c:v>
                </c:pt>
                <c:pt idx="2925">
                  <c:v>7.1346914609359482</c:v>
                </c:pt>
                <c:pt idx="2926">
                  <c:v>6.9471732678303013</c:v>
                </c:pt>
                <c:pt idx="2927">
                  <c:v>7.7034693354199764</c:v>
                </c:pt>
                <c:pt idx="2928">
                  <c:v>7.9577860472847197</c:v>
                </c:pt>
                <c:pt idx="2929">
                  <c:v>8.0771329215615602</c:v>
                </c:pt>
                <c:pt idx="2930">
                  <c:v>8.2547147589327921</c:v>
                </c:pt>
                <c:pt idx="2931">
                  <c:v>8.2180718023294119</c:v>
                </c:pt>
                <c:pt idx="2932">
                  <c:v>8.3719716193468763</c:v>
                </c:pt>
                <c:pt idx="2933">
                  <c:v>8.3537816711636168</c:v>
                </c:pt>
                <c:pt idx="2934">
                  <c:v>8.1696362053511411</c:v>
                </c:pt>
                <c:pt idx="2935">
                  <c:v>7.8168819427707907</c:v>
                </c:pt>
                <c:pt idx="2936">
                  <c:v>7.8283428146997069</c:v>
                </c:pt>
                <c:pt idx="2937">
                  <c:v>7.3629689501112781</c:v>
                </c:pt>
                <c:pt idx="2938">
                  <c:v>7.3338459883415954</c:v>
                </c:pt>
                <c:pt idx="2939">
                  <c:v>7.4969678810085956</c:v>
                </c:pt>
                <c:pt idx="2940">
                  <c:v>6.8324320155285605</c:v>
                </c:pt>
                <c:pt idx="2941">
                  <c:v>7.1442010367541213</c:v>
                </c:pt>
                <c:pt idx="2942">
                  <c:v>6.585981144343398</c:v>
                </c:pt>
                <c:pt idx="2943">
                  <c:v>6.9221247407958115</c:v>
                </c:pt>
                <c:pt idx="2944">
                  <c:v>6.6709389129675767</c:v>
                </c:pt>
                <c:pt idx="2945">
                  <c:v>6.8655148630676148</c:v>
                </c:pt>
                <c:pt idx="2946">
                  <c:v>6.8495882043310434</c:v>
                </c:pt>
                <c:pt idx="2947">
                  <c:v>6.4167617588183088</c:v>
                </c:pt>
                <c:pt idx="2948">
                  <c:v>6.6948288321674481</c:v>
                </c:pt>
                <c:pt idx="2949">
                  <c:v>6.6524712091342071</c:v>
                </c:pt>
                <c:pt idx="2950">
                  <c:v>6.4912781249899227</c:v>
                </c:pt>
                <c:pt idx="2951">
                  <c:v>7.5036797459093165</c:v>
                </c:pt>
                <c:pt idx="2952">
                  <c:v>6.441328815065531</c:v>
                </c:pt>
                <c:pt idx="2953">
                  <c:v>7.0506073328276386</c:v>
                </c:pt>
                <c:pt idx="2954">
                  <c:v>7.5281492848019367</c:v>
                </c:pt>
                <c:pt idx="2955">
                  <c:v>7.1922843519502182</c:v>
                </c:pt>
                <c:pt idx="2956">
                  <c:v>6.7912143772540077</c:v>
                </c:pt>
                <c:pt idx="2957">
                  <c:v>6.9338800189514913</c:v>
                </c:pt>
                <c:pt idx="2958">
                  <c:v>6.5169312387993683</c:v>
                </c:pt>
                <c:pt idx="2959">
                  <c:v>5.8613723177052535</c:v>
                </c:pt>
                <c:pt idx="2960">
                  <c:v>6.6429996862164282</c:v>
                </c:pt>
                <c:pt idx="2961">
                  <c:v>6.3064053944268164</c:v>
                </c:pt>
                <c:pt idx="2962">
                  <c:v>6.0589330792042722</c:v>
                </c:pt>
                <c:pt idx="2963">
                  <c:v>5.6871537856120318</c:v>
                </c:pt>
                <c:pt idx="2964">
                  <c:v>5.1500598658781733</c:v>
                </c:pt>
                <c:pt idx="2965">
                  <c:v>5.5587262687259855</c:v>
                </c:pt>
                <c:pt idx="2966">
                  <c:v>5.5168135952178279</c:v>
                </c:pt>
                <c:pt idx="2967">
                  <c:v>6.3367681417669637</c:v>
                </c:pt>
                <c:pt idx="2968">
                  <c:v>6.1548278467532951</c:v>
                </c:pt>
                <c:pt idx="2969">
                  <c:v>6.072028891937407</c:v>
                </c:pt>
                <c:pt idx="2970">
                  <c:v>6.700894297882285</c:v>
                </c:pt>
                <c:pt idx="2971">
                  <c:v>6.469293771951814</c:v>
                </c:pt>
                <c:pt idx="2972">
                  <c:v>6.3966719000492329</c:v>
                </c:pt>
                <c:pt idx="2973">
                  <c:v>6.7084731481468971</c:v>
                </c:pt>
                <c:pt idx="2974">
                  <c:v>6.7532656368188189</c:v>
                </c:pt>
                <c:pt idx="2975">
                  <c:v>6.5349570365835801</c:v>
                </c:pt>
                <c:pt idx="2976">
                  <c:v>6.4043987721228337</c:v>
                </c:pt>
                <c:pt idx="2977">
                  <c:v>6.27396154700644</c:v>
                </c:pt>
                <c:pt idx="2978">
                  <c:v>6.6985220389833282</c:v>
                </c:pt>
                <c:pt idx="2979">
                  <c:v>6.4823937997995698</c:v>
                </c:pt>
                <c:pt idx="2980">
                  <c:v>6.2942450728889936</c:v>
                </c:pt>
                <c:pt idx="2981">
                  <c:v>6.5467099602037857</c:v>
                </c:pt>
                <c:pt idx="2982">
                  <c:v>6.7338393262887983</c:v>
                </c:pt>
                <c:pt idx="2983">
                  <c:v>6.9369804861048356</c:v>
                </c:pt>
                <c:pt idx="2984">
                  <c:v>6.7054296056282006</c:v>
                </c:pt>
                <c:pt idx="2985">
                  <c:v>6.4974816185195898</c:v>
                </c:pt>
                <c:pt idx="2986">
                  <c:v>6.5245497785521147</c:v>
                </c:pt>
                <c:pt idx="2987">
                  <c:v>6.3142893497136425</c:v>
                </c:pt>
                <c:pt idx="2988">
                  <c:v>6.5260825547590793</c:v>
                </c:pt>
                <c:pt idx="2989">
                  <c:v>6.3682041309170909</c:v>
                </c:pt>
                <c:pt idx="2990">
                  <c:v>6.3628673154541247</c:v>
                </c:pt>
                <c:pt idx="2991">
                  <c:v>6.3564103176211582</c:v>
                </c:pt>
                <c:pt idx="2992">
                  <c:v>6.4013648598029436</c:v>
                </c:pt>
                <c:pt idx="2993">
                  <c:v>6.5126575128631012</c:v>
                </c:pt>
                <c:pt idx="2994">
                  <c:v>6.4859006256736809</c:v>
                </c:pt>
                <c:pt idx="2995">
                  <c:v>6.4994723334248823</c:v>
                </c:pt>
                <c:pt idx="2996">
                  <c:v>6.5797718020298106</c:v>
                </c:pt>
                <c:pt idx="2997">
                  <c:v>6.5673267229399732</c:v>
                </c:pt>
                <c:pt idx="2998">
                  <c:v>6.5229178886548045</c:v>
                </c:pt>
                <c:pt idx="2999">
                  <c:v>6.6391554329385789</c:v>
                </c:pt>
                <c:pt idx="3000">
                  <c:v>6.6964625145185366</c:v>
                </c:pt>
                <c:pt idx="3001">
                  <c:v>6.6901116569132197</c:v>
                </c:pt>
                <c:pt idx="3002">
                  <c:v>6.5853957437318424</c:v>
                </c:pt>
                <c:pt idx="3003">
                  <c:v>6.5887126113868266</c:v>
                </c:pt>
                <c:pt idx="3004">
                  <c:v>6.5937157462135696</c:v>
                </c:pt>
                <c:pt idx="3005">
                  <c:v>6.4555916317260706</c:v>
                </c:pt>
                <c:pt idx="3006">
                  <c:v>6.4008881997004883</c:v>
                </c:pt>
                <c:pt idx="3007">
                  <c:v>6.5516435089797467</c:v>
                </c:pt>
                <c:pt idx="3008">
                  <c:v>6.3955718081058501</c:v>
                </c:pt>
                <c:pt idx="3009">
                  <c:v>6.5841514854393042</c:v>
                </c:pt>
                <c:pt idx="3010">
                  <c:v>6.4884354017291308</c:v>
                </c:pt>
                <c:pt idx="3011">
                  <c:v>6.5080230063876909</c:v>
                </c:pt>
                <c:pt idx="3012">
                  <c:v>6.4975442365132841</c:v>
                </c:pt>
                <c:pt idx="3013">
                  <c:v>6.5442911397928407</c:v>
                </c:pt>
                <c:pt idx="3014">
                  <c:v>6.5545193154015964</c:v>
                </c:pt>
                <c:pt idx="3015">
                  <c:v>6.5569664094446019</c:v>
                </c:pt>
                <c:pt idx="3016">
                  <c:v>6.5321860171287778</c:v>
                </c:pt>
                <c:pt idx="3017">
                  <c:v>6.8693871732802876</c:v>
                </c:pt>
                <c:pt idx="3018">
                  <c:v>6.7702752355318063</c:v>
                </c:pt>
                <c:pt idx="3019">
                  <c:v>6.862927488937725</c:v>
                </c:pt>
                <c:pt idx="3020">
                  <c:v>6.8588062583320362</c:v>
                </c:pt>
                <c:pt idx="3021">
                  <c:v>6.860053832373552</c:v>
                </c:pt>
                <c:pt idx="3022">
                  <c:v>6.9543250708018478</c:v>
                </c:pt>
                <c:pt idx="3023">
                  <c:v>7.0652998190226191</c:v>
                </c:pt>
                <c:pt idx="3024">
                  <c:v>6.8766849608888929</c:v>
                </c:pt>
                <c:pt idx="3025">
                  <c:v>6.942644838396772</c:v>
                </c:pt>
                <c:pt idx="3026">
                  <c:v>7.1163585057308776</c:v>
                </c:pt>
                <c:pt idx="3027">
                  <c:v>7.2959510052448264</c:v>
                </c:pt>
                <c:pt idx="3028">
                  <c:v>7.0447183828213742</c:v>
                </c:pt>
                <c:pt idx="3029">
                  <c:v>7.0456434737264573</c:v>
                </c:pt>
                <c:pt idx="3030">
                  <c:v>7.0206475648356399</c:v>
                </c:pt>
                <c:pt idx="3031">
                  <c:v>7.0357561632115972</c:v>
                </c:pt>
                <c:pt idx="3032">
                  <c:v>7.0038802206650139</c:v>
                </c:pt>
                <c:pt idx="3033">
                  <c:v>6.9486546346936473</c:v>
                </c:pt>
                <c:pt idx="3034">
                  <c:v>7.0163712471958357</c:v>
                </c:pt>
                <c:pt idx="3035">
                  <c:v>6.9693047264103356</c:v>
                </c:pt>
                <c:pt idx="3036">
                  <c:v>7.1252743804088903</c:v>
                </c:pt>
                <c:pt idx="3037">
                  <c:v>7.0766003930102723</c:v>
                </c:pt>
                <c:pt idx="3038">
                  <c:v>7.0330819320399494</c:v>
                </c:pt>
                <c:pt idx="3039">
                  <c:v>7.121056208183874</c:v>
                </c:pt>
                <c:pt idx="3040">
                  <c:v>6.9815573009295298</c:v>
                </c:pt>
                <c:pt idx="3041">
                  <c:v>7.3758903472367807</c:v>
                </c:pt>
                <c:pt idx="3042">
                  <c:v>7.4378795420471189</c:v>
                </c:pt>
                <c:pt idx="3043">
                  <c:v>6.8973366757886341</c:v>
                </c:pt>
                <c:pt idx="3044">
                  <c:v>6.9847553629473609</c:v>
                </c:pt>
                <c:pt idx="3045">
                  <c:v>7.2369715832609867</c:v>
                </c:pt>
                <c:pt idx="3046">
                  <c:v>7.1305675554195664</c:v>
                </c:pt>
                <c:pt idx="3047">
                  <c:v>6.456717605499164</c:v>
                </c:pt>
                <c:pt idx="3048">
                  <c:v>6.384241475375271</c:v>
                </c:pt>
                <c:pt idx="3049">
                  <c:v>6.2783517538653868</c:v>
                </c:pt>
                <c:pt idx="3050">
                  <c:v>6.287175695404188</c:v>
                </c:pt>
                <c:pt idx="3051">
                  <c:v>6.404716247304675</c:v>
                </c:pt>
                <c:pt idx="3052">
                  <c:v>6.5026584589400072</c:v>
                </c:pt>
                <c:pt idx="3053">
                  <c:v>6.6118921969687108</c:v>
                </c:pt>
                <c:pt idx="3054">
                  <c:v>6.8807077271055475</c:v>
                </c:pt>
                <c:pt idx="3055">
                  <c:v>6.8599672091745854</c:v>
                </c:pt>
                <c:pt idx="3056">
                  <c:v>6.7674625141188942</c:v>
                </c:pt>
                <c:pt idx="3057">
                  <c:v>6.5009675893435386</c:v>
                </c:pt>
                <c:pt idx="3058">
                  <c:v>6.7092657549690191</c:v>
                </c:pt>
                <c:pt idx="3059">
                  <c:v>6.4795056245015781</c:v>
                </c:pt>
                <c:pt idx="3060">
                  <c:v>6.5983992079910267</c:v>
                </c:pt>
                <c:pt idx="3061">
                  <c:v>6.7357365490395757</c:v>
                </c:pt>
                <c:pt idx="3062">
                  <c:v>6.8996361679490015</c:v>
                </c:pt>
                <c:pt idx="3063">
                  <c:v>7.0154443948979095</c:v>
                </c:pt>
                <c:pt idx="3064">
                  <c:v>6.997477345148206</c:v>
                </c:pt>
                <c:pt idx="3065">
                  <c:v>7.2823162912105577</c:v>
                </c:pt>
                <c:pt idx="3066">
                  <c:v>7.3018346179117257</c:v>
                </c:pt>
                <c:pt idx="3067">
                  <c:v>7.3531795455498514</c:v>
                </c:pt>
                <c:pt idx="3068">
                  <c:v>7.5229225793811301</c:v>
                </c:pt>
                <c:pt idx="3069">
                  <c:v>7.4252807012859314</c:v>
                </c:pt>
                <c:pt idx="3070">
                  <c:v>7.6785920763412161</c:v>
                </c:pt>
                <c:pt idx="3071">
                  <c:v>7.5749422820697774</c:v>
                </c:pt>
                <c:pt idx="3072">
                  <c:v>7.8854853730425996</c:v>
                </c:pt>
                <c:pt idx="3073">
                  <c:v>8.0613384787808791</c:v>
                </c:pt>
                <c:pt idx="3074">
                  <c:v>8.1933370382302471</c:v>
                </c:pt>
                <c:pt idx="3075">
                  <c:v>8.6669966296207974</c:v>
                </c:pt>
                <c:pt idx="3076">
                  <c:v>8.5327627774717172</c:v>
                </c:pt>
                <c:pt idx="3077">
                  <c:v>9.0237278714582914</c:v>
                </c:pt>
                <c:pt idx="3078">
                  <c:v>9.1162856467713329</c:v>
                </c:pt>
                <c:pt idx="3079">
                  <c:v>9.3840478835439747</c:v>
                </c:pt>
                <c:pt idx="3080">
                  <c:v>9.7994508922502916</c:v>
                </c:pt>
                <c:pt idx="3081">
                  <c:v>9.6271369317138795</c:v>
                </c:pt>
                <c:pt idx="3082">
                  <c:v>9.9474703760711716</c:v>
                </c:pt>
                <c:pt idx="3083">
                  <c:v>10.344836490027093</c:v>
                </c:pt>
                <c:pt idx="3084">
                  <c:v>10.756952032302765</c:v>
                </c:pt>
                <c:pt idx="3085">
                  <c:v>10.236486517077548</c:v>
                </c:pt>
                <c:pt idx="3086">
                  <c:v>10.198296159549187</c:v>
                </c:pt>
                <c:pt idx="3087">
                  <c:v>9.8925090780066807</c:v>
                </c:pt>
                <c:pt idx="3088">
                  <c:v>10.188672648933316</c:v>
                </c:pt>
                <c:pt idx="3089">
                  <c:v>10.614278613769599</c:v>
                </c:pt>
                <c:pt idx="3090">
                  <c:v>10.541613698467316</c:v>
                </c:pt>
                <c:pt idx="3091">
                  <c:v>10.754054247749139</c:v>
                </c:pt>
                <c:pt idx="3092">
                  <c:v>11.45310588943166</c:v>
                </c:pt>
                <c:pt idx="3093">
                  <c:v>10.334152269715576</c:v>
                </c:pt>
                <c:pt idx="3094">
                  <c:v>10.634357253933059</c:v>
                </c:pt>
                <c:pt idx="3095">
                  <c:v>10.364682355986728</c:v>
                </c:pt>
                <c:pt idx="3096">
                  <c:v>11.276617934457729</c:v>
                </c:pt>
                <c:pt idx="3097">
                  <c:v>10.959046951654491</c:v>
                </c:pt>
                <c:pt idx="3098">
                  <c:v>10.725014972121427</c:v>
                </c:pt>
                <c:pt idx="3099">
                  <c:v>10.951511728589738</c:v>
                </c:pt>
                <c:pt idx="3100">
                  <c:v>10.191199083282385</c:v>
                </c:pt>
                <c:pt idx="3101">
                  <c:v>9.7804584791433786</c:v>
                </c:pt>
                <c:pt idx="3102">
                  <c:v>9.7713543780739762</c:v>
                </c:pt>
                <c:pt idx="3103">
                  <c:v>9.7142347060451311</c:v>
                </c:pt>
                <c:pt idx="3104">
                  <c:v>9.2123863894609102</c:v>
                </c:pt>
                <c:pt idx="3105">
                  <c:v>8.7830263610129933</c:v>
                </c:pt>
                <c:pt idx="3106">
                  <c:v>9.3214152794906227</c:v>
                </c:pt>
                <c:pt idx="3107">
                  <c:v>9.6034286460028859</c:v>
                </c:pt>
                <c:pt idx="3108">
                  <c:v>9.8269713294704832</c:v>
                </c:pt>
                <c:pt idx="3109">
                  <c:v>9.677940856147961</c:v>
                </c:pt>
                <c:pt idx="3110">
                  <c:v>8.7455786611726616</c:v>
                </c:pt>
                <c:pt idx="3111">
                  <c:v>8.9838424842074218</c:v>
                </c:pt>
                <c:pt idx="3112">
                  <c:v>8.8864795055632104</c:v>
                </c:pt>
                <c:pt idx="3113">
                  <c:v>8.2768047057586092</c:v>
                </c:pt>
                <c:pt idx="3114">
                  <c:v>8.1278264509032407</c:v>
                </c:pt>
                <c:pt idx="3115">
                  <c:v>8.6195807358779941</c:v>
                </c:pt>
                <c:pt idx="3116">
                  <c:v>8.8138176326775728</c:v>
                </c:pt>
                <c:pt idx="3117">
                  <c:v>8.4366133138922184</c:v>
                </c:pt>
                <c:pt idx="3118">
                  <c:v>10.008494793838185</c:v>
                </c:pt>
                <c:pt idx="3119">
                  <c:v>10.913975695913999</c:v>
                </c:pt>
                <c:pt idx="3120">
                  <c:v>10.00284963750382</c:v>
                </c:pt>
                <c:pt idx="3121">
                  <c:v>9.0775316895424929</c:v>
                </c:pt>
                <c:pt idx="3122">
                  <c:v>8.985185070908809</c:v>
                </c:pt>
                <c:pt idx="3123">
                  <c:v>10.133332315575512</c:v>
                </c:pt>
                <c:pt idx="3124">
                  <c:v>9.8009799757569702</c:v>
                </c:pt>
                <c:pt idx="3125">
                  <c:v>9.2384560916344203</c:v>
                </c:pt>
                <c:pt idx="3126">
                  <c:v>8.7666247743706318</c:v>
                </c:pt>
                <c:pt idx="3127">
                  <c:v>9.3443030490426739</c:v>
                </c:pt>
                <c:pt idx="3128">
                  <c:v>9.6232080795616763</c:v>
                </c:pt>
                <c:pt idx="3129">
                  <c:v>8.0406561087925983</c:v>
                </c:pt>
                <c:pt idx="3130">
                  <c:v>7.9500213183237651</c:v>
                </c:pt>
                <c:pt idx="3131">
                  <c:v>8.3389325223402668</c:v>
                </c:pt>
                <c:pt idx="3132">
                  <c:v>8.2164285274726208</c:v>
                </c:pt>
                <c:pt idx="3133">
                  <c:v>7.8276613856264889</c:v>
                </c:pt>
                <c:pt idx="3134">
                  <c:v>7.5457231021894069</c:v>
                </c:pt>
                <c:pt idx="3135">
                  <c:v>7.4169588394463473</c:v>
                </c:pt>
                <c:pt idx="3136">
                  <c:v>7.509023036515714</c:v>
                </c:pt>
                <c:pt idx="3137">
                  <c:v>7.1156503613722233</c:v>
                </c:pt>
                <c:pt idx="3138">
                  <c:v>6.8243881028279265</c:v>
                </c:pt>
                <c:pt idx="3139">
                  <c:v>6.7759838229125249</c:v>
                </c:pt>
                <c:pt idx="3140">
                  <c:v>6.7848254502030745</c:v>
                </c:pt>
                <c:pt idx="3141">
                  <c:v>6.1212674589935823</c:v>
                </c:pt>
                <c:pt idx="3142">
                  <c:v>6.600130459820206</c:v>
                </c:pt>
                <c:pt idx="3143">
                  <c:v>6.6141889427383687</c:v>
                </c:pt>
                <c:pt idx="3144">
                  <c:v>6.5918833293349151</c:v>
                </c:pt>
                <c:pt idx="3145">
                  <c:v>5.985116639230581</c:v>
                </c:pt>
                <c:pt idx="3146">
                  <c:v>5.793371007192353</c:v>
                </c:pt>
                <c:pt idx="3147">
                  <c:v>5.9056671012340551</c:v>
                </c:pt>
                <c:pt idx="3148">
                  <c:v>5.8814022980638958</c:v>
                </c:pt>
                <c:pt idx="3149">
                  <c:v>5.4714428913850783</c:v>
                </c:pt>
                <c:pt idx="3150">
                  <c:v>5.492566937090575</c:v>
                </c:pt>
                <c:pt idx="3151">
                  <c:v>5.7136975510908767</c:v>
                </c:pt>
                <c:pt idx="3152">
                  <c:v>5.4061890967177693</c:v>
                </c:pt>
                <c:pt idx="3153">
                  <c:v>5.0924856593913974</c:v>
                </c:pt>
                <c:pt idx="3154">
                  <c:v>5.1395212421818037</c:v>
                </c:pt>
                <c:pt idx="3155">
                  <c:v>4.948701510246809</c:v>
                </c:pt>
                <c:pt idx="3156">
                  <c:v>5.3831681569158576</c:v>
                </c:pt>
                <c:pt idx="3157">
                  <c:v>5.2542846007862138</c:v>
                </c:pt>
                <c:pt idx="3158">
                  <c:v>5.4879114884127116</c:v>
                </c:pt>
                <c:pt idx="3159">
                  <c:v>5.8229623348808941</c:v>
                </c:pt>
                <c:pt idx="3160">
                  <c:v>5.3133143560334819</c:v>
                </c:pt>
                <c:pt idx="3161">
                  <c:v>5.5116487472275058</c:v>
                </c:pt>
                <c:pt idx="3162">
                  <c:v>5.6618586403203492</c:v>
                </c:pt>
                <c:pt idx="3163">
                  <c:v>6.0264617508720439</c:v>
                </c:pt>
                <c:pt idx="3164">
                  <c:v>6.6006599159915371</c:v>
                </c:pt>
                <c:pt idx="3165">
                  <c:v>5.2584689417521631</c:v>
                </c:pt>
                <c:pt idx="3166">
                  <c:v>5.4588119984903738</c:v>
                </c:pt>
                <c:pt idx="3167">
                  <c:v>4.9441123798569784</c:v>
                </c:pt>
                <c:pt idx="3168">
                  <c:v>4.4143784320529411</c:v>
                </c:pt>
                <c:pt idx="3169">
                  <c:v>4.6688073227725084</c:v>
                </c:pt>
                <c:pt idx="3170">
                  <c:v>5.0516580770737027</c:v>
                </c:pt>
                <c:pt idx="3171">
                  <c:v>5.58647199474537</c:v>
                </c:pt>
                <c:pt idx="3172">
                  <c:v>6.5273849091442617</c:v>
                </c:pt>
                <c:pt idx="3173">
                  <c:v>7.1204792620224877</c:v>
                </c:pt>
                <c:pt idx="3174">
                  <c:v>6.3457013072096897</c:v>
                </c:pt>
                <c:pt idx="3175">
                  <c:v>5.5745991719551675</c:v>
                </c:pt>
                <c:pt idx="3176">
                  <c:v>5.2314498743372573</c:v>
                </c:pt>
                <c:pt idx="3177">
                  <c:v>4.5400410391747403</c:v>
                </c:pt>
                <c:pt idx="3178">
                  <c:v>5.1315597679444842</c:v>
                </c:pt>
                <c:pt idx="3179">
                  <c:v>4.8451215287654739</c:v>
                </c:pt>
                <c:pt idx="3180">
                  <c:v>4.2253278400181671</c:v>
                </c:pt>
                <c:pt idx="3181">
                  <c:v>3.8379050615412518</c:v>
                </c:pt>
                <c:pt idx="3182">
                  <c:v>3.6539552979668573</c:v>
                </c:pt>
                <c:pt idx="3183">
                  <c:v>3.6044483133949132</c:v>
                </c:pt>
                <c:pt idx="3184">
                  <c:v>3.6372784345539788</c:v>
                </c:pt>
                <c:pt idx="3185">
                  <c:v>3.7948107618169415</c:v>
                </c:pt>
                <c:pt idx="3186">
                  <c:v>4.0728136729459097</c:v>
                </c:pt>
                <c:pt idx="3187">
                  <c:v>4.0975552077590489</c:v>
                </c:pt>
                <c:pt idx="3188">
                  <c:v>4.0270311645696149</c:v>
                </c:pt>
                <c:pt idx="3189">
                  <c:v>3.8455849181787563</c:v>
                </c:pt>
                <c:pt idx="3190">
                  <c:v>4.1275422570584821</c:v>
                </c:pt>
                <c:pt idx="3191">
                  <c:v>4.298196887088487</c:v>
                </c:pt>
                <c:pt idx="3192">
                  <c:v>4.2914055090136562</c:v>
                </c:pt>
                <c:pt idx="3193">
                  <c:v>4.8958603634590983</c:v>
                </c:pt>
                <c:pt idx="3194">
                  <c:v>4.3121255663560971</c:v>
                </c:pt>
                <c:pt idx="3195">
                  <c:v>4.6173314964589203</c:v>
                </c:pt>
                <c:pt idx="3196">
                  <c:v>4.3837907723422953</c:v>
                </c:pt>
                <c:pt idx="3197">
                  <c:v>4.7585314604046909</c:v>
                </c:pt>
                <c:pt idx="3198">
                  <c:v>4.4035821222181939</c:v>
                </c:pt>
                <c:pt idx="3199">
                  <c:v>4.2431516146329669</c:v>
                </c:pt>
                <c:pt idx="3200">
                  <c:v>4.8403248628153328</c:v>
                </c:pt>
                <c:pt idx="3201">
                  <c:v>4.2612401179286303</c:v>
                </c:pt>
                <c:pt idx="3202">
                  <c:v>4.4852188055870874</c:v>
                </c:pt>
                <c:pt idx="3203">
                  <c:v>4.5601196754033255</c:v>
                </c:pt>
                <c:pt idx="3204">
                  <c:v>4.5084043768300885</c:v>
                </c:pt>
                <c:pt idx="3205">
                  <c:v>5.8357962239329151</c:v>
                </c:pt>
                <c:pt idx="3206">
                  <c:v>5.544295346013846</c:v>
                </c:pt>
                <c:pt idx="3207">
                  <c:v>6.1577018926204969</c:v>
                </c:pt>
                <c:pt idx="3208">
                  <c:v>6.5856541697692981</c:v>
                </c:pt>
                <c:pt idx="3209">
                  <c:v>5.9804166193646209</c:v>
                </c:pt>
                <c:pt idx="3210">
                  <c:v>5.4383811853662669</c:v>
                </c:pt>
                <c:pt idx="3211">
                  <c:v>6.0256884279412892</c:v>
                </c:pt>
                <c:pt idx="3212">
                  <c:v>6.5308287710915973</c:v>
                </c:pt>
                <c:pt idx="3213">
                  <c:v>5.237840249874667</c:v>
                </c:pt>
                <c:pt idx="3214">
                  <c:v>5.5573820034331156</c:v>
                </c:pt>
                <c:pt idx="3215">
                  <c:v>5.739985263640512</c:v>
                </c:pt>
                <c:pt idx="3216">
                  <c:v>6.2688925667451745</c:v>
                </c:pt>
                <c:pt idx="3217">
                  <c:v>7.0825391554105899</c:v>
                </c:pt>
                <c:pt idx="3218">
                  <c:v>6.7441802732334901</c:v>
                </c:pt>
                <c:pt idx="3219">
                  <c:v>7.0938987890449683</c:v>
                </c:pt>
                <c:pt idx="3220">
                  <c:v>5.6512387422262593</c:v>
                </c:pt>
                <c:pt idx="3221">
                  <c:v>5.1974983488735926</c:v>
                </c:pt>
                <c:pt idx="3222">
                  <c:v>5.4695545658382958</c:v>
                </c:pt>
                <c:pt idx="3223">
                  <c:v>4.8519208640922962</c:v>
                </c:pt>
                <c:pt idx="3224">
                  <c:v>5.5014773622427722</c:v>
                </c:pt>
                <c:pt idx="3225">
                  <c:v>4.8765864836588886</c:v>
                </c:pt>
                <c:pt idx="3226">
                  <c:v>4.5806144644758824</c:v>
                </c:pt>
                <c:pt idx="3227">
                  <c:v>5.0367912004787572</c:v>
                </c:pt>
                <c:pt idx="3228">
                  <c:v>5.297587431659065</c:v>
                </c:pt>
                <c:pt idx="3229">
                  <c:v>5.1560300208965844</c:v>
                </c:pt>
                <c:pt idx="3230">
                  <c:v>5.5100329337674774</c:v>
                </c:pt>
                <c:pt idx="3231">
                  <c:v>4.1384280932767847</c:v>
                </c:pt>
                <c:pt idx="3232">
                  <c:v>4.1671940979420201</c:v>
                </c:pt>
                <c:pt idx="3233">
                  <c:v>4.373441876410185</c:v>
                </c:pt>
                <c:pt idx="3234">
                  <c:v>4.0623739455519656</c:v>
                </c:pt>
                <c:pt idx="3235">
                  <c:v>4.2842271658146478</c:v>
                </c:pt>
                <c:pt idx="3236">
                  <c:v>3.9200347084352098</c:v>
                </c:pt>
                <c:pt idx="3237">
                  <c:v>4.3186445840894976</c:v>
                </c:pt>
                <c:pt idx="3238">
                  <c:v>4.3765506295221659</c:v>
                </c:pt>
                <c:pt idx="3239">
                  <c:v>4.3774733234146579</c:v>
                </c:pt>
                <c:pt idx="3240">
                  <c:v>4.8043277019813013</c:v>
                </c:pt>
                <c:pt idx="3241">
                  <c:v>4.3709528164129008</c:v>
                </c:pt>
                <c:pt idx="3242">
                  <c:v>4.4616213719570164</c:v>
                </c:pt>
                <c:pt idx="3243">
                  <c:v>4.2253488706000537</c:v>
                </c:pt>
                <c:pt idx="3244">
                  <c:v>4.5815387219076174</c:v>
                </c:pt>
                <c:pt idx="3245">
                  <c:v>4.6220070418289447</c:v>
                </c:pt>
                <c:pt idx="3246">
                  <c:v>4.3913803227284163</c:v>
                </c:pt>
                <c:pt idx="3247">
                  <c:v>4.4695579827082446</c:v>
                </c:pt>
                <c:pt idx="3248">
                  <c:v>4.5866690995707655</c:v>
                </c:pt>
                <c:pt idx="3249">
                  <c:v>4.189007715110006</c:v>
                </c:pt>
                <c:pt idx="3250">
                  <c:v>3.7224104004777265</c:v>
                </c:pt>
                <c:pt idx="3251">
                  <c:v>3.4433748622076306</c:v>
                </c:pt>
                <c:pt idx="3252">
                  <c:v>3.2654305795773468</c:v>
                </c:pt>
                <c:pt idx="3253">
                  <c:v>3.3981620951884914</c:v>
                </c:pt>
                <c:pt idx="3254">
                  <c:v>3.7216697418707985</c:v>
                </c:pt>
                <c:pt idx="3255">
                  <c:v>3.5819410718905722</c:v>
                </c:pt>
                <c:pt idx="3256">
                  <c:v>3.7250010584585835</c:v>
                </c:pt>
                <c:pt idx="3257">
                  <c:v>3.7447957643875238</c:v>
                </c:pt>
                <c:pt idx="3258">
                  <c:v>4.1635485862591279</c:v>
                </c:pt>
                <c:pt idx="3259">
                  <c:v>4.2273162172843426</c:v>
                </c:pt>
                <c:pt idx="3260">
                  <c:v>4.381969892335376</c:v>
                </c:pt>
                <c:pt idx="3261">
                  <c:v>4.8233178570974111</c:v>
                </c:pt>
                <c:pt idx="3262">
                  <c:v>4.1159477200173189</c:v>
                </c:pt>
                <c:pt idx="3263">
                  <c:v>3.8320425492888837</c:v>
                </c:pt>
                <c:pt idx="3264">
                  <c:v>4.0565023344144695</c:v>
                </c:pt>
                <c:pt idx="3265">
                  <c:v>3.8239399591728938</c:v>
                </c:pt>
                <c:pt idx="3266">
                  <c:v>3.3212362136976274</c:v>
                </c:pt>
                <c:pt idx="3267">
                  <c:v>3.6336722821230274</c:v>
                </c:pt>
                <c:pt idx="3268">
                  <c:v>3.980567301032806</c:v>
                </c:pt>
                <c:pt idx="3269">
                  <c:v>4.531375208554997</c:v>
                </c:pt>
                <c:pt idx="3270">
                  <c:v>3.6057059720684679</c:v>
                </c:pt>
                <c:pt idx="3271">
                  <c:v>3.589859650052222</c:v>
                </c:pt>
                <c:pt idx="3272">
                  <c:v>3.8857719973045719</c:v>
                </c:pt>
                <c:pt idx="3273">
                  <c:v>3.9447920375704988</c:v>
                </c:pt>
                <c:pt idx="3274">
                  <c:v>4.4969312618999888</c:v>
                </c:pt>
                <c:pt idx="3275">
                  <c:v>4.6962332600009598</c:v>
                </c:pt>
                <c:pt idx="3276">
                  <c:v>4.5009388337625067</c:v>
                </c:pt>
                <c:pt idx="3277">
                  <c:v>3.684144650887998</c:v>
                </c:pt>
                <c:pt idx="3278">
                  <c:v>3.4068977342728011</c:v>
                </c:pt>
                <c:pt idx="3279">
                  <c:v>3.0523153659815896</c:v>
                </c:pt>
                <c:pt idx="3280">
                  <c:v>3.1253318239813863</c:v>
                </c:pt>
                <c:pt idx="3281">
                  <c:v>3.623625528784526</c:v>
                </c:pt>
                <c:pt idx="3282">
                  <c:v>3.4589101943008194</c:v>
                </c:pt>
                <c:pt idx="3283">
                  <c:v>3.7959847056637464</c:v>
                </c:pt>
                <c:pt idx="3284">
                  <c:v>3.6258157590122524</c:v>
                </c:pt>
                <c:pt idx="3285">
                  <c:v>3.2391597571733173</c:v>
                </c:pt>
                <c:pt idx="3286">
                  <c:v>3.1273346810732336</c:v>
                </c:pt>
                <c:pt idx="3287">
                  <c:v>3.148419173494704</c:v>
                </c:pt>
                <c:pt idx="3288">
                  <c:v>2.8645629638732686</c:v>
                </c:pt>
                <c:pt idx="3289">
                  <c:v>3.34170676842069</c:v>
                </c:pt>
                <c:pt idx="3290">
                  <c:v>3.6922727240114157</c:v>
                </c:pt>
                <c:pt idx="3291">
                  <c:v>3.2548338343318708</c:v>
                </c:pt>
                <c:pt idx="3292">
                  <c:v>4.3831621815807029</c:v>
                </c:pt>
                <c:pt idx="3293">
                  <c:v>5.7661681036220633</c:v>
                </c:pt>
                <c:pt idx="3294">
                  <c:v>5.1425636695412926</c:v>
                </c:pt>
                <c:pt idx="3295">
                  <c:v>4.9364020793408327</c:v>
                </c:pt>
                <c:pt idx="3296">
                  <c:v>5.1599121111708159</c:v>
                </c:pt>
                <c:pt idx="3297">
                  <c:v>5.2588523079683327</c:v>
                </c:pt>
                <c:pt idx="3298">
                  <c:v>5.4142072545976303</c:v>
                </c:pt>
                <c:pt idx="3299">
                  <c:v>5.9655073140716981</c:v>
                </c:pt>
                <c:pt idx="3300">
                  <c:v>5.8780328063402312</c:v>
                </c:pt>
                <c:pt idx="3301">
                  <c:v>6.2386149799426844</c:v>
                </c:pt>
                <c:pt idx="3302">
                  <c:v>6.4775286899116731</c:v>
                </c:pt>
                <c:pt idx="3303">
                  <c:v>6.4553018978808048</c:v>
                </c:pt>
                <c:pt idx="3304">
                  <c:v>6.4862153552750872</c:v>
                </c:pt>
                <c:pt idx="3305">
                  <c:v>7.0025348454292562</c:v>
                </c:pt>
                <c:pt idx="3306">
                  <c:v>6.9015701214639398</c:v>
                </c:pt>
                <c:pt idx="3307">
                  <c:v>6.7583623484079558</c:v>
                </c:pt>
                <c:pt idx="3308">
                  <c:v>6.432216260849124</c:v>
                </c:pt>
                <c:pt idx="3309">
                  <c:v>6.7328968682766099</c:v>
                </c:pt>
                <c:pt idx="3310">
                  <c:v>6.9177952868118862</c:v>
                </c:pt>
                <c:pt idx="3311">
                  <c:v>6.6066503744732898</c:v>
                </c:pt>
                <c:pt idx="3312">
                  <c:v>7.0171737785052484</c:v>
                </c:pt>
                <c:pt idx="3313">
                  <c:v>7.0498470365370958</c:v>
                </c:pt>
                <c:pt idx="3314">
                  <c:v>7.1672708674773551</c:v>
                </c:pt>
                <c:pt idx="3315">
                  <c:v>6.6748659323498947</c:v>
                </c:pt>
                <c:pt idx="3316">
                  <c:v>6.6823601022756387</c:v>
                </c:pt>
                <c:pt idx="3317">
                  <c:v>6.975733900249752</c:v>
                </c:pt>
                <c:pt idx="3318">
                  <c:v>7.6375261047852021</c:v>
                </c:pt>
                <c:pt idx="3319">
                  <c:v>7.2152766067789447</c:v>
                </c:pt>
                <c:pt idx="3320">
                  <c:v>8.5645005504555094</c:v>
                </c:pt>
                <c:pt idx="3321">
                  <c:v>8.9914486570759173</c:v>
                </c:pt>
                <c:pt idx="3322">
                  <c:v>10.865619029976031</c:v>
                </c:pt>
                <c:pt idx="3323">
                  <c:v>11.583128703673033</c:v>
                </c:pt>
                <c:pt idx="3324">
                  <c:v>12.385308007721306</c:v>
                </c:pt>
                <c:pt idx="3325">
                  <c:v>12.109211089156185</c:v>
                </c:pt>
                <c:pt idx="3326">
                  <c:v>12.259461220540546</c:v>
                </c:pt>
                <c:pt idx="3327">
                  <c:v>13.499988014035878</c:v>
                </c:pt>
                <c:pt idx="3328">
                  <c:v>13.278394680092626</c:v>
                </c:pt>
                <c:pt idx="3329">
                  <c:v>14.547222179460956</c:v>
                </c:pt>
                <c:pt idx="3330">
                  <c:v>14.374978310125346</c:v>
                </c:pt>
                <c:pt idx="3331">
                  <c:v>13.909775866064962</c:v>
                </c:pt>
                <c:pt idx="3332">
                  <c:v>15.689070185934039</c:v>
                </c:pt>
                <c:pt idx="3333">
                  <c:v>15.388285113995448</c:v>
                </c:pt>
                <c:pt idx="3334">
                  <c:v>15.521251975229108</c:v>
                </c:pt>
                <c:pt idx="3335">
                  <c:v>15.693477663355516</c:v>
                </c:pt>
                <c:pt idx="3336">
                  <c:v>15.992646320942091</c:v>
                </c:pt>
                <c:pt idx="3337">
                  <c:v>17.833369232207076</c:v>
                </c:pt>
                <c:pt idx="3338">
                  <c:v>17.936753138107353</c:v>
                </c:pt>
                <c:pt idx="3339">
                  <c:v>18.01222354494767</c:v>
                </c:pt>
                <c:pt idx="3340">
                  <c:v>18.449383979893021</c:v>
                </c:pt>
                <c:pt idx="3341">
                  <c:v>20.366663021673812</c:v>
                </c:pt>
                <c:pt idx="3342">
                  <c:v>21.049132442245586</c:v>
                </c:pt>
                <c:pt idx="3343">
                  <c:v>21.000435512794326</c:v>
                </c:pt>
                <c:pt idx="3344">
                  <c:v>21.359263015536417</c:v>
                </c:pt>
                <c:pt idx="3345">
                  <c:v>22.18138208863104</c:v>
                </c:pt>
                <c:pt idx="3346">
                  <c:v>21.330097170170415</c:v>
                </c:pt>
                <c:pt idx="3347">
                  <c:v>20.896048409748342</c:v>
                </c:pt>
                <c:pt idx="3348">
                  <c:v>19.865245565778007</c:v>
                </c:pt>
                <c:pt idx="3349">
                  <c:v>20.442000597433079</c:v>
                </c:pt>
                <c:pt idx="3350">
                  <c:v>20.832005896807303</c:v>
                </c:pt>
                <c:pt idx="3351">
                  <c:v>20.843486592504178</c:v>
                </c:pt>
                <c:pt idx="3352">
                  <c:v>19.24648159746269</c:v>
                </c:pt>
                <c:pt idx="3353">
                  <c:v>18.442824049188602</c:v>
                </c:pt>
                <c:pt idx="3354">
                  <c:v>19.045992957027053</c:v>
                </c:pt>
                <c:pt idx="3355">
                  <c:v>19.467085112351334</c:v>
                </c:pt>
                <c:pt idx="3356">
                  <c:v>20.555933111832246</c:v>
                </c:pt>
                <c:pt idx="3357">
                  <c:v>20.75644467832354</c:v>
                </c:pt>
                <c:pt idx="3358">
                  <c:v>21.340726031062058</c:v>
                </c:pt>
                <c:pt idx="3359">
                  <c:v>21.657715772566167</c:v>
                </c:pt>
                <c:pt idx="3360">
                  <c:v>21.16231729335545</c:v>
                </c:pt>
                <c:pt idx="3361">
                  <c:v>21.238160512603926</c:v>
                </c:pt>
                <c:pt idx="3362">
                  <c:v>21.94150236459647</c:v>
                </c:pt>
                <c:pt idx="3363">
                  <c:v>22.465033613823326</c:v>
                </c:pt>
                <c:pt idx="3364">
                  <c:v>22.711747767709639</c:v>
                </c:pt>
                <c:pt idx="3365">
                  <c:v>22.291786356532679</c:v>
                </c:pt>
                <c:pt idx="3366">
                  <c:v>22.3592606935822</c:v>
                </c:pt>
                <c:pt idx="3367">
                  <c:v>22.515988437671176</c:v>
                </c:pt>
                <c:pt idx="3368">
                  <c:v>22.725400475574922</c:v>
                </c:pt>
                <c:pt idx="3369">
                  <c:v>22.209423019212839</c:v>
                </c:pt>
                <c:pt idx="3370">
                  <c:v>22.177556648869281</c:v>
                </c:pt>
                <c:pt idx="3371">
                  <c:v>22.563076624391453</c:v>
                </c:pt>
                <c:pt idx="3372">
                  <c:v>23.203066785689238</c:v>
                </c:pt>
                <c:pt idx="3373">
                  <c:v>23.422753763445506</c:v>
                </c:pt>
                <c:pt idx="3374">
                  <c:v>22.674926053589836</c:v>
                </c:pt>
                <c:pt idx="3375">
                  <c:v>22.63717461225961</c:v>
                </c:pt>
                <c:pt idx="3376">
                  <c:v>22.874691575197748</c:v>
                </c:pt>
                <c:pt idx="3377">
                  <c:v>22.511806041842313</c:v>
                </c:pt>
                <c:pt idx="3378">
                  <c:v>22.864669363498944</c:v>
                </c:pt>
                <c:pt idx="3379">
                  <c:v>22.90342591454182</c:v>
                </c:pt>
                <c:pt idx="3380">
                  <c:v>23.384422576571744</c:v>
                </c:pt>
                <c:pt idx="3381">
                  <c:v>24.02669777150507</c:v>
                </c:pt>
                <c:pt idx="3382">
                  <c:v>24.047896365357676</c:v>
                </c:pt>
                <c:pt idx="3383">
                  <c:v>23.970875281481227</c:v>
                </c:pt>
                <c:pt idx="3384">
                  <c:v>24.055098733786462</c:v>
                </c:pt>
                <c:pt idx="3385">
                  <c:v>25.221773456628615</c:v>
                </c:pt>
                <c:pt idx="3386">
                  <c:v>23.824955780830052</c:v>
                </c:pt>
                <c:pt idx="3387">
                  <c:v>24.503454506273759</c:v>
                </c:pt>
                <c:pt idx="3388">
                  <c:v>24.21063906408467</c:v>
                </c:pt>
                <c:pt idx="3389">
                  <c:v>24.153829384265251</c:v>
                </c:pt>
                <c:pt idx="3390">
                  <c:v>24.223402242453655</c:v>
                </c:pt>
                <c:pt idx="3391">
                  <c:v>23.970488491926925</c:v>
                </c:pt>
                <c:pt idx="3392">
                  <c:v>24.044460759994408</c:v>
                </c:pt>
                <c:pt idx="3393">
                  <c:v>23.269461715283711</c:v>
                </c:pt>
                <c:pt idx="3394">
                  <c:v>22.306808718469256</c:v>
                </c:pt>
                <c:pt idx="3395">
                  <c:v>23.754272016674385</c:v>
                </c:pt>
                <c:pt idx="3396">
                  <c:v>24.289556576131158</c:v>
                </c:pt>
                <c:pt idx="3397">
                  <c:v>25.155600184619786</c:v>
                </c:pt>
                <c:pt idx="3398">
                  <c:v>24.009395963259262</c:v>
                </c:pt>
                <c:pt idx="3399">
                  <c:v>23.110408569510078</c:v>
                </c:pt>
                <c:pt idx="3400">
                  <c:v>24.075161517554761</c:v>
                </c:pt>
                <c:pt idx="3401">
                  <c:v>23.947506974478831</c:v>
                </c:pt>
                <c:pt idx="3402">
                  <c:v>24.603776822433758</c:v>
                </c:pt>
                <c:pt idx="3403">
                  <c:v>24.666752795525046</c:v>
                </c:pt>
                <c:pt idx="3404">
                  <c:v>25.270006534327582</c:v>
                </c:pt>
                <c:pt idx="3405">
                  <c:v>24.906467291850394</c:v>
                </c:pt>
                <c:pt idx="3406">
                  <c:v>24.242091099303192</c:v>
                </c:pt>
                <c:pt idx="3407">
                  <c:v>23.848700543852605</c:v>
                </c:pt>
                <c:pt idx="3408">
                  <c:v>22.579072894477854</c:v>
                </c:pt>
                <c:pt idx="3409">
                  <c:v>23.929829963525954</c:v>
                </c:pt>
                <c:pt idx="3410">
                  <c:v>23.532835042218029</c:v>
                </c:pt>
                <c:pt idx="3411">
                  <c:v>24.43895649749949</c:v>
                </c:pt>
                <c:pt idx="3412">
                  <c:v>24.070860059270075</c:v>
                </c:pt>
                <c:pt idx="3413">
                  <c:v>25.629883306877524</c:v>
                </c:pt>
                <c:pt idx="3414">
                  <c:v>25.9187944237698</c:v>
                </c:pt>
                <c:pt idx="3415">
                  <c:v>25.997902329565473</c:v>
                </c:pt>
                <c:pt idx="3416">
                  <c:v>25.972577936515155</c:v>
                </c:pt>
                <c:pt idx="3417">
                  <c:v>26.079359163931198</c:v>
                </c:pt>
                <c:pt idx="3418">
                  <c:v>25.72046688372567</c:v>
                </c:pt>
                <c:pt idx="3419">
                  <c:v>25.688386735875799</c:v>
                </c:pt>
                <c:pt idx="3420">
                  <c:v>25.622599246934794</c:v>
                </c:pt>
                <c:pt idx="3421">
                  <c:v>25.718570261704514</c:v>
                </c:pt>
                <c:pt idx="3422">
                  <c:v>26.411733849173082</c:v>
                </c:pt>
                <c:pt idx="3423">
                  <c:v>27.381682805222653</c:v>
                </c:pt>
                <c:pt idx="3424">
                  <c:v>28.730678529092202</c:v>
                </c:pt>
                <c:pt idx="3425">
                  <c:v>30.152030749591567</c:v>
                </c:pt>
                <c:pt idx="3426">
                  <c:v>29.748645343669665</c:v>
                </c:pt>
                <c:pt idx="3427">
                  <c:v>29.717220851004058</c:v>
                </c:pt>
                <c:pt idx="3428">
                  <c:v>29.40381418460526</c:v>
                </c:pt>
                <c:pt idx="3429">
                  <c:v>29.373272365609505</c:v>
                </c:pt>
                <c:pt idx="3430">
                  <c:v>28.731982390377834</c:v>
                </c:pt>
                <c:pt idx="3431">
                  <c:v>29.115556482753963</c:v>
                </c:pt>
                <c:pt idx="3432">
                  <c:v>29.173663909883189</c:v>
                </c:pt>
                <c:pt idx="3433">
                  <c:v>29.193630646747216</c:v>
                </c:pt>
                <c:pt idx="3434">
                  <c:v>29.38839042088005</c:v>
                </c:pt>
                <c:pt idx="3435">
                  <c:v>29.338328994889679</c:v>
                </c:pt>
                <c:pt idx="3436">
                  <c:v>29.288777331419965</c:v>
                </c:pt>
                <c:pt idx="3437">
                  <c:v>29.070785937724327</c:v>
                </c:pt>
                <c:pt idx="3438">
                  <c:v>28.995387786969506</c:v>
                </c:pt>
                <c:pt idx="3439">
                  <c:v>29.372599951643789</c:v>
                </c:pt>
                <c:pt idx="3440">
                  <c:v>29.279879969158003</c:v>
                </c:pt>
                <c:pt idx="3441">
                  <c:v>29.717407169514868</c:v>
                </c:pt>
                <c:pt idx="3442">
                  <c:v>29.319058225611226</c:v>
                </c:pt>
                <c:pt idx="3443">
                  <c:v>29.17011885702269</c:v>
                </c:pt>
                <c:pt idx="3444">
                  <c:v>28.851458229280514</c:v>
                </c:pt>
                <c:pt idx="3445">
                  <c:v>28.617202909722575</c:v>
                </c:pt>
                <c:pt idx="3446">
                  <c:v>28.169452579980994</c:v>
                </c:pt>
                <c:pt idx="3447">
                  <c:v>27.677466879933704</c:v>
                </c:pt>
                <c:pt idx="3448">
                  <c:v>27.435827517670322</c:v>
                </c:pt>
                <c:pt idx="3449">
                  <c:v>27.189300514336896</c:v>
                </c:pt>
                <c:pt idx="3450">
                  <c:v>26.887746145989468</c:v>
                </c:pt>
                <c:pt idx="3451">
                  <c:v>26.707765795785388</c:v>
                </c:pt>
                <c:pt idx="3452">
                  <c:v>27.592169827026197</c:v>
                </c:pt>
                <c:pt idx="3453">
                  <c:v>27.728346892659989</c:v>
                </c:pt>
                <c:pt idx="3454">
                  <c:v>26.511099211969249</c:v>
                </c:pt>
                <c:pt idx="3455">
                  <c:v>26.812502681236516</c:v>
                </c:pt>
                <c:pt idx="3456">
                  <c:v>25.759504186619335</c:v>
                </c:pt>
                <c:pt idx="3457">
                  <c:v>26.784880184233067</c:v>
                </c:pt>
                <c:pt idx="3458">
                  <c:v>27.345225115088468</c:v>
                </c:pt>
                <c:pt idx="3459">
                  <c:v>27.046473349732491</c:v>
                </c:pt>
                <c:pt idx="3460">
                  <c:v>28.746620332142523</c:v>
                </c:pt>
                <c:pt idx="3461">
                  <c:v>29.824368809373084</c:v>
                </c:pt>
                <c:pt idx="3462">
                  <c:v>29.799956538393772</c:v>
                </c:pt>
                <c:pt idx="3463">
                  <c:v>29.862764624515957</c:v>
                </c:pt>
                <c:pt idx="3464">
                  <c:v>30.748794392039137</c:v>
                </c:pt>
                <c:pt idx="3465">
                  <c:v>30.209241911636731</c:v>
                </c:pt>
                <c:pt idx="3466">
                  <c:v>31.052420307968948</c:v>
                </c:pt>
                <c:pt idx="3467">
                  <c:v>29.173530856177784</c:v>
                </c:pt>
                <c:pt idx="3468">
                  <c:v>30.948276725000031</c:v>
                </c:pt>
                <c:pt idx="3469">
                  <c:v>31.575975546106093</c:v>
                </c:pt>
                <c:pt idx="3470">
                  <c:v>31.542645438301001</c:v>
                </c:pt>
                <c:pt idx="3471">
                  <c:v>31.713365603088921</c:v>
                </c:pt>
                <c:pt idx="3472">
                  <c:v>31.832396247147237</c:v>
                </c:pt>
                <c:pt idx="3473">
                  <c:v>31.673900809142477</c:v>
                </c:pt>
                <c:pt idx="3474">
                  <c:v>31.815211892314903</c:v>
                </c:pt>
                <c:pt idx="3475">
                  <c:v>31.788987105386294</c:v>
                </c:pt>
                <c:pt idx="3476">
                  <c:v>31.798215983714911</c:v>
                </c:pt>
                <c:pt idx="3477">
                  <c:v>31.833198467427746</c:v>
                </c:pt>
                <c:pt idx="3478">
                  <c:v>31.356984389804069</c:v>
                </c:pt>
                <c:pt idx="3479">
                  <c:v>31.638960278355114</c:v>
                </c:pt>
                <c:pt idx="3480">
                  <c:v>32.255014041763062</c:v>
                </c:pt>
                <c:pt idx="3481">
                  <c:v>32.399602084896195</c:v>
                </c:pt>
                <c:pt idx="3482">
                  <c:v>32.606393780553525</c:v>
                </c:pt>
                <c:pt idx="3483">
                  <c:v>32.864230110544341</c:v>
                </c:pt>
                <c:pt idx="3484">
                  <c:v>32.431306128476407</c:v>
                </c:pt>
                <c:pt idx="3485">
                  <c:v>32.346233101205783</c:v>
                </c:pt>
                <c:pt idx="3486">
                  <c:v>32.343445721561558</c:v>
                </c:pt>
                <c:pt idx="3487">
                  <c:v>32.4042998978139</c:v>
                </c:pt>
                <c:pt idx="3488">
                  <c:v>32.088505808797969</c:v>
                </c:pt>
                <c:pt idx="3489">
                  <c:v>31.707385710811053</c:v>
                </c:pt>
                <c:pt idx="3490">
                  <c:v>31.451398960845246</c:v>
                </c:pt>
                <c:pt idx="3491">
                  <c:v>30.948213150555897</c:v>
                </c:pt>
                <c:pt idx="3492">
                  <c:v>30.027980246136835</c:v>
                </c:pt>
                <c:pt idx="3493">
                  <c:v>29.752520189514183</c:v>
                </c:pt>
                <c:pt idx="3494">
                  <c:v>29.805021930902996</c:v>
                </c:pt>
                <c:pt idx="3495">
                  <c:v>29.191210430510679</c:v>
                </c:pt>
                <c:pt idx="3496">
                  <c:v>28.580606715477376</c:v>
                </c:pt>
                <c:pt idx="3497">
                  <c:v>28.303849725727947</c:v>
                </c:pt>
                <c:pt idx="3498">
                  <c:v>28.212750170816125</c:v>
                </c:pt>
                <c:pt idx="3499">
                  <c:v>29.226695172995875</c:v>
                </c:pt>
                <c:pt idx="3500">
                  <c:v>28.440251248825493</c:v>
                </c:pt>
                <c:pt idx="3501">
                  <c:v>28.477213199325462</c:v>
                </c:pt>
                <c:pt idx="3502">
                  <c:v>28.037493874479676</c:v>
                </c:pt>
                <c:pt idx="3503">
                  <c:v>26.59600796145217</c:v>
                </c:pt>
                <c:pt idx="3504">
                  <c:v>26.675494798373588</c:v>
                </c:pt>
                <c:pt idx="3505">
                  <c:v>26.217128598066665</c:v>
                </c:pt>
                <c:pt idx="3506">
                  <c:v>25.637383804138207</c:v>
                </c:pt>
                <c:pt idx="3507">
                  <c:v>25.418424512680087</c:v>
                </c:pt>
                <c:pt idx="3508">
                  <c:v>24.948287267950693</c:v>
                </c:pt>
                <c:pt idx="3509">
                  <c:v>25.011468973982279</c:v>
                </c:pt>
                <c:pt idx="3510">
                  <c:v>25.234865963495452</c:v>
                </c:pt>
                <c:pt idx="3511">
                  <c:v>24.816411434989664</c:v>
                </c:pt>
                <c:pt idx="3512">
                  <c:v>24.057264590718432</c:v>
                </c:pt>
                <c:pt idx="3513">
                  <c:v>23.924142534676971</c:v>
                </c:pt>
                <c:pt idx="3514">
                  <c:v>23.574770375847883</c:v>
                </c:pt>
                <c:pt idx="3515">
                  <c:v>22.921970581198792</c:v>
                </c:pt>
                <c:pt idx="3516">
                  <c:v>22.057991971179671</c:v>
                </c:pt>
                <c:pt idx="3517">
                  <c:v>21.79429281650328</c:v>
                </c:pt>
                <c:pt idx="3518">
                  <c:v>20.387196126461546</c:v>
                </c:pt>
                <c:pt idx="3519">
                  <c:v>19.733111026131585</c:v>
                </c:pt>
                <c:pt idx="3520">
                  <c:v>18.827581175085669</c:v>
                </c:pt>
                <c:pt idx="3521">
                  <c:v>18.245280450740321</c:v>
                </c:pt>
                <c:pt idx="3522">
                  <c:v>17.528682062214731</c:v>
                </c:pt>
                <c:pt idx="3523">
                  <c:v>18.686138403257111</c:v>
                </c:pt>
                <c:pt idx="3524">
                  <c:v>18.287037047601316</c:v>
                </c:pt>
                <c:pt idx="3525">
                  <c:v>17.722131701277892</c:v>
                </c:pt>
                <c:pt idx="3526">
                  <c:v>18.750546926944494</c:v>
                </c:pt>
                <c:pt idx="3527">
                  <c:v>19.616591962256607</c:v>
                </c:pt>
                <c:pt idx="3528">
                  <c:v>20.504922258746571</c:v>
                </c:pt>
                <c:pt idx="3529">
                  <c:v>20.548986836259559</c:v>
                </c:pt>
                <c:pt idx="3530">
                  <c:v>20.259376123011201</c:v>
                </c:pt>
                <c:pt idx="3531">
                  <c:v>19.726245622733437</c:v>
                </c:pt>
                <c:pt idx="3532">
                  <c:v>19.198402110117563</c:v>
                </c:pt>
                <c:pt idx="3533">
                  <c:v>18.965086360070845</c:v>
                </c:pt>
                <c:pt idx="3534">
                  <c:v>18.93361770917959</c:v>
                </c:pt>
                <c:pt idx="3535">
                  <c:v>18.431415599203198</c:v>
                </c:pt>
                <c:pt idx="3536">
                  <c:v>19.039844527606736</c:v>
                </c:pt>
                <c:pt idx="3537">
                  <c:v>17.881139808804114</c:v>
                </c:pt>
                <c:pt idx="3538">
                  <c:v>17.341645465943376</c:v>
                </c:pt>
                <c:pt idx="3539">
                  <c:v>17.834793881250981</c:v>
                </c:pt>
                <c:pt idx="3540">
                  <c:v>18.174588950315684</c:v>
                </c:pt>
                <c:pt idx="3541">
                  <c:v>18.35987631089154</c:v>
                </c:pt>
                <c:pt idx="3542">
                  <c:v>18.338486117982693</c:v>
                </c:pt>
                <c:pt idx="3543">
                  <c:v>18.222120974597843</c:v>
                </c:pt>
                <c:pt idx="3544">
                  <c:v>18.004258197535613</c:v>
                </c:pt>
                <c:pt idx="3545">
                  <c:v>17.682883229284847</c:v>
                </c:pt>
                <c:pt idx="3546">
                  <c:v>17.6664952849057</c:v>
                </c:pt>
                <c:pt idx="3547">
                  <c:v>17.501357914421366</c:v>
                </c:pt>
                <c:pt idx="3548">
                  <c:v>16.564364786137869</c:v>
                </c:pt>
                <c:pt idx="3549">
                  <c:v>16.131456117962109</c:v>
                </c:pt>
                <c:pt idx="3550">
                  <c:v>16.239703397583341</c:v>
                </c:pt>
                <c:pt idx="3551">
                  <c:v>15.610663124499199</c:v>
                </c:pt>
                <c:pt idx="3552">
                  <c:v>16.153153995895256</c:v>
                </c:pt>
                <c:pt idx="3553">
                  <c:v>14.907519697527242</c:v>
                </c:pt>
                <c:pt idx="3554">
                  <c:v>15.314459663088982</c:v>
                </c:pt>
                <c:pt idx="3555">
                  <c:v>14.506996989607517</c:v>
                </c:pt>
                <c:pt idx="3556">
                  <c:v>14.08513733652695</c:v>
                </c:pt>
                <c:pt idx="3557">
                  <c:v>13.989144570268</c:v>
                </c:pt>
                <c:pt idx="3558">
                  <c:v>13.507715542539184</c:v>
                </c:pt>
                <c:pt idx="3559">
                  <c:v>13.045400454824446</c:v>
                </c:pt>
                <c:pt idx="3560">
                  <c:v>13.773062265740204</c:v>
                </c:pt>
                <c:pt idx="3561">
                  <c:v>13.030106684477346</c:v>
                </c:pt>
                <c:pt idx="3562">
                  <c:v>15.283760169594723</c:v>
                </c:pt>
                <c:pt idx="3563">
                  <c:v>14.950025966649795</c:v>
                </c:pt>
                <c:pt idx="3564">
                  <c:v>14.137699438664749</c:v>
                </c:pt>
                <c:pt idx="3565">
                  <c:v>13.682689650498148</c:v>
                </c:pt>
                <c:pt idx="3566">
                  <c:v>14.156191059452219</c:v>
                </c:pt>
                <c:pt idx="3567">
                  <c:v>14.013021252762105</c:v>
                </c:pt>
                <c:pt idx="3568">
                  <c:v>14.291266176919518</c:v>
                </c:pt>
                <c:pt idx="3569">
                  <c:v>14.464523527622404</c:v>
                </c:pt>
                <c:pt idx="3570">
                  <c:v>13.89292363921315</c:v>
                </c:pt>
                <c:pt idx="3571">
                  <c:v>14.059743639008948</c:v>
                </c:pt>
                <c:pt idx="3572">
                  <c:v>14.068978783192174</c:v>
                </c:pt>
                <c:pt idx="3573">
                  <c:v>14.119301158894746</c:v>
                </c:pt>
                <c:pt idx="3574">
                  <c:v>14.131537777909909</c:v>
                </c:pt>
                <c:pt idx="3575">
                  <c:v>14.984661498093914</c:v>
                </c:pt>
                <c:pt idx="3576">
                  <c:v>16.081309106348403</c:v>
                </c:pt>
                <c:pt idx="3577">
                  <c:v>14.849512650411825</c:v>
                </c:pt>
                <c:pt idx="3578">
                  <c:v>16.700124464508914</c:v>
                </c:pt>
                <c:pt idx="3579">
                  <c:v>16.401124329449793</c:v>
                </c:pt>
                <c:pt idx="3580">
                  <c:v>14.729429499159608</c:v>
                </c:pt>
                <c:pt idx="3581">
                  <c:v>15.309358320168984</c:v>
                </c:pt>
                <c:pt idx="3582">
                  <c:v>16.085729369701529</c:v>
                </c:pt>
                <c:pt idx="3583">
                  <c:v>18.108716859600751</c:v>
                </c:pt>
                <c:pt idx="3584">
                  <c:v>17.74165884184708</c:v>
                </c:pt>
                <c:pt idx="3585">
                  <c:v>17.510001700449273</c:v>
                </c:pt>
                <c:pt idx="3586">
                  <c:v>16.20956388232068</c:v>
                </c:pt>
                <c:pt idx="3587">
                  <c:v>16.009558809838676</c:v>
                </c:pt>
                <c:pt idx="3588">
                  <c:v>15.697982147942634</c:v>
                </c:pt>
                <c:pt idx="3589">
                  <c:v>15.668952191583363</c:v>
                </c:pt>
                <c:pt idx="3590">
                  <c:v>15.929118196326289</c:v>
                </c:pt>
                <c:pt idx="3591">
                  <c:v>15.931560003114633</c:v>
                </c:pt>
                <c:pt idx="3592">
                  <c:v>15.342786805818344</c:v>
                </c:pt>
                <c:pt idx="3593">
                  <c:v>14.777983845899051</c:v>
                </c:pt>
                <c:pt idx="3594">
                  <c:v>14.978413552823019</c:v>
                </c:pt>
                <c:pt idx="3595">
                  <c:v>14.648342910683928</c:v>
                </c:pt>
                <c:pt idx="3596">
                  <c:v>14.131064153566136</c:v>
                </c:pt>
                <c:pt idx="3597">
                  <c:v>15.84763568114592</c:v>
                </c:pt>
                <c:pt idx="3598">
                  <c:v>16.68653970493741</c:v>
                </c:pt>
                <c:pt idx="3599">
                  <c:v>15.547231349128907</c:v>
                </c:pt>
                <c:pt idx="3600">
                  <c:v>16.314637070315726</c:v>
                </c:pt>
                <c:pt idx="3601">
                  <c:v>16.843053716813781</c:v>
                </c:pt>
                <c:pt idx="3602">
                  <c:v>16.60773064510952</c:v>
                </c:pt>
                <c:pt idx="3603">
                  <c:v>18.408029619480875</c:v>
                </c:pt>
                <c:pt idx="3604">
                  <c:v>17.898361269852703</c:v>
                </c:pt>
                <c:pt idx="3605">
                  <c:v>17.791073113047311</c:v>
                </c:pt>
                <c:pt idx="3606">
                  <c:v>17.717915307429557</c:v>
                </c:pt>
                <c:pt idx="3607">
                  <c:v>17.652199577697523</c:v>
                </c:pt>
                <c:pt idx="3608">
                  <c:v>17.41161712159996</c:v>
                </c:pt>
                <c:pt idx="3609">
                  <c:v>18.457258802524343</c:v>
                </c:pt>
                <c:pt idx="3610">
                  <c:v>18.699086098752009</c:v>
                </c:pt>
                <c:pt idx="3611">
                  <c:v>19.211125939573805</c:v>
                </c:pt>
                <c:pt idx="3612">
                  <c:v>19.045535947351819</c:v>
                </c:pt>
                <c:pt idx="3613">
                  <c:v>19.129438780539388</c:v>
                </c:pt>
                <c:pt idx="3614">
                  <c:v>18.8154313086653</c:v>
                </c:pt>
                <c:pt idx="3615">
                  <c:v>19.300033150058443</c:v>
                </c:pt>
                <c:pt idx="3616">
                  <c:v>20.287657605265743</c:v>
                </c:pt>
                <c:pt idx="3617">
                  <c:v>21.920046910828106</c:v>
                </c:pt>
                <c:pt idx="3618">
                  <c:v>21.14375834415614</c:v>
                </c:pt>
                <c:pt idx="3619">
                  <c:v>20.94996812597531</c:v>
                </c:pt>
                <c:pt idx="3620">
                  <c:v>22.12284813280823</c:v>
                </c:pt>
                <c:pt idx="3621">
                  <c:v>22.615964887241002</c:v>
                </c:pt>
                <c:pt idx="3622">
                  <c:v>24.499609014821218</c:v>
                </c:pt>
                <c:pt idx="3623">
                  <c:v>24.48808225410998</c:v>
                </c:pt>
                <c:pt idx="3624">
                  <c:v>24.64144521474644</c:v>
                </c:pt>
                <c:pt idx="3625">
                  <c:v>24.867489638400187</c:v>
                </c:pt>
                <c:pt idx="3626">
                  <c:v>25.084066773910337</c:v>
                </c:pt>
                <c:pt idx="3627">
                  <c:v>25.062129155512199</c:v>
                </c:pt>
                <c:pt idx="3628">
                  <c:v>22.878625677603782</c:v>
                </c:pt>
                <c:pt idx="3629">
                  <c:v>22.802465409072425</c:v>
                </c:pt>
                <c:pt idx="3630">
                  <c:v>23.348393004334199</c:v>
                </c:pt>
                <c:pt idx="3631">
                  <c:v>23.170274775953793</c:v>
                </c:pt>
                <c:pt idx="3632">
                  <c:v>23.107407928728627</c:v>
                </c:pt>
                <c:pt idx="3633">
                  <c:v>23.269914666239551</c:v>
                </c:pt>
                <c:pt idx="3634">
                  <c:v>23.997591304777625</c:v>
                </c:pt>
                <c:pt idx="3635">
                  <c:v>24.052586698166095</c:v>
                </c:pt>
                <c:pt idx="3636">
                  <c:v>23.23374067525307</c:v>
                </c:pt>
                <c:pt idx="3637">
                  <c:v>22.703200078592101</c:v>
                </c:pt>
                <c:pt idx="3638">
                  <c:v>22.644457576539494</c:v>
                </c:pt>
                <c:pt idx="3639">
                  <c:v>22.096085785320657</c:v>
                </c:pt>
                <c:pt idx="3640">
                  <c:v>22.492036170231941</c:v>
                </c:pt>
                <c:pt idx="3641">
                  <c:v>21.415849816843572</c:v>
                </c:pt>
                <c:pt idx="3642">
                  <c:v>20.750861139680232</c:v>
                </c:pt>
                <c:pt idx="3643">
                  <c:v>21.089825297064902</c:v>
                </c:pt>
                <c:pt idx="3644">
                  <c:v>20.863577577512803</c:v>
                </c:pt>
                <c:pt idx="3645">
                  <c:v>20.346239755744907</c:v>
                </c:pt>
                <c:pt idx="3646">
                  <c:v>19.651699100474818</c:v>
                </c:pt>
                <c:pt idx="3647">
                  <c:v>20.804224715931579</c:v>
                </c:pt>
                <c:pt idx="3648">
                  <c:v>20.804831855495248</c:v>
                </c:pt>
                <c:pt idx="3649">
                  <c:v>21.120207730769891</c:v>
                </c:pt>
                <c:pt idx="3650">
                  <c:v>20.995614365602531</c:v>
                </c:pt>
                <c:pt idx="3651">
                  <c:v>20.774034239083651</c:v>
                </c:pt>
                <c:pt idx="3652">
                  <c:v>20.356098245329488</c:v>
                </c:pt>
                <c:pt idx="3653">
                  <c:v>19.954363162700254</c:v>
                </c:pt>
                <c:pt idx="3654">
                  <c:v>20.098636913337625</c:v>
                </c:pt>
                <c:pt idx="3655">
                  <c:v>21.053097093198971</c:v>
                </c:pt>
                <c:pt idx="3656">
                  <c:v>20.982985735798394</c:v>
                </c:pt>
                <c:pt idx="3657">
                  <c:v>20.770087671816167</c:v>
                </c:pt>
                <c:pt idx="3658">
                  <c:v>20.298500633768949</c:v>
                </c:pt>
                <c:pt idx="3659">
                  <c:v>19.32392840858757</c:v>
                </c:pt>
                <c:pt idx="3660">
                  <c:v>18.779593014722835</c:v>
                </c:pt>
                <c:pt idx="3661">
                  <c:v>18.315853364593945</c:v>
                </c:pt>
                <c:pt idx="3662">
                  <c:v>17.444041860855013</c:v>
                </c:pt>
                <c:pt idx="3663">
                  <c:v>17.774479908280846</c:v>
                </c:pt>
                <c:pt idx="3664">
                  <c:v>17.324578214817432</c:v>
                </c:pt>
                <c:pt idx="3665">
                  <c:v>16.282966511543123</c:v>
                </c:pt>
                <c:pt idx="3666">
                  <c:v>17.638799981566756</c:v>
                </c:pt>
                <c:pt idx="3667">
                  <c:v>16.619170705848042</c:v>
                </c:pt>
                <c:pt idx="3668">
                  <c:v>17.766461258701074</c:v>
                </c:pt>
                <c:pt idx="3669">
                  <c:v>18.295886934794723</c:v>
                </c:pt>
                <c:pt idx="3670">
                  <c:v>17.023783330263257</c:v>
                </c:pt>
                <c:pt idx="3671">
                  <c:v>16.907650500853382</c:v>
                </c:pt>
                <c:pt idx="3672">
                  <c:v>17.917058141432815</c:v>
                </c:pt>
                <c:pt idx="3673">
                  <c:v>18.112382108006976</c:v>
                </c:pt>
                <c:pt idx="3674">
                  <c:v>18.01999603664483</c:v>
                </c:pt>
                <c:pt idx="3675">
                  <c:v>18.47030812944384</c:v>
                </c:pt>
                <c:pt idx="3676">
                  <c:v>19.124205614868121</c:v>
                </c:pt>
                <c:pt idx="3677">
                  <c:v>20.788284969670119</c:v>
                </c:pt>
                <c:pt idx="3678">
                  <c:v>22.67670375691943</c:v>
                </c:pt>
                <c:pt idx="3679">
                  <c:v>22.947567702428135</c:v>
                </c:pt>
                <c:pt idx="3680">
                  <c:v>21.847592971864565</c:v>
                </c:pt>
                <c:pt idx="3681">
                  <c:v>22.950600991994467</c:v>
                </c:pt>
                <c:pt idx="3682">
                  <c:v>24.948909791981428</c:v>
                </c:pt>
                <c:pt idx="3683">
                  <c:v>24.257921273582003</c:v>
                </c:pt>
                <c:pt idx="3684">
                  <c:v>24.958822745279306</c:v>
                </c:pt>
                <c:pt idx="3685">
                  <c:v>24.935166372160367</c:v>
                </c:pt>
                <c:pt idx="3686">
                  <c:v>24.490095254575614</c:v>
                </c:pt>
                <c:pt idx="3687">
                  <c:v>25.601748602870273</c:v>
                </c:pt>
                <c:pt idx="3688">
                  <c:v>24.930655788369361</c:v>
                </c:pt>
                <c:pt idx="3689">
                  <c:v>25.149075264255945</c:v>
                </c:pt>
                <c:pt idx="3690">
                  <c:v>24.803409141143661</c:v>
                </c:pt>
                <c:pt idx="3691">
                  <c:v>24.862186018175787</c:v>
                </c:pt>
                <c:pt idx="3692">
                  <c:v>24.947243898547832</c:v>
                </c:pt>
                <c:pt idx="3693">
                  <c:v>24.982659083866803</c:v>
                </c:pt>
                <c:pt idx="3694">
                  <c:v>25.555392066027402</c:v>
                </c:pt>
                <c:pt idx="3695">
                  <c:v>25.942543017213374</c:v>
                </c:pt>
                <c:pt idx="3696">
                  <c:v>25.955853877354734</c:v>
                </c:pt>
                <c:pt idx="3697">
                  <c:v>25.59692871993165</c:v>
                </c:pt>
                <c:pt idx="3698">
                  <c:v>25.6117544430614</c:v>
                </c:pt>
                <c:pt idx="3699">
                  <c:v>25.683879990549261</c:v>
                </c:pt>
                <c:pt idx="3700">
                  <c:v>25.838380440131004</c:v>
                </c:pt>
                <c:pt idx="3701">
                  <c:v>25.804255279308329</c:v>
                </c:pt>
                <c:pt idx="3702">
                  <c:v>25.466739647719251</c:v>
                </c:pt>
                <c:pt idx="3703">
                  <c:v>25.791285001618643</c:v>
                </c:pt>
                <c:pt idx="3704">
                  <c:v>25.981868755720175</c:v>
                </c:pt>
                <c:pt idx="3705">
                  <c:v>26.242617439963151</c:v>
                </c:pt>
                <c:pt idx="3706">
                  <c:v>25.785497095238238</c:v>
                </c:pt>
                <c:pt idx="3707">
                  <c:v>26.505899947162739</c:v>
                </c:pt>
                <c:pt idx="3708">
                  <c:v>26.958883440793347</c:v>
                </c:pt>
                <c:pt idx="3709">
                  <c:v>26.76249829542737</c:v>
                </c:pt>
                <c:pt idx="3710">
                  <c:v>27.272351716961236</c:v>
                </c:pt>
                <c:pt idx="3711">
                  <c:v>27.536030468658087</c:v>
                </c:pt>
                <c:pt idx="3712">
                  <c:v>27.289057668400154</c:v>
                </c:pt>
                <c:pt idx="3713">
                  <c:v>27.594665123687072</c:v>
                </c:pt>
                <c:pt idx="3714">
                  <c:v>27.120738366897594</c:v>
                </c:pt>
                <c:pt idx="3715">
                  <c:v>26.813235983100611</c:v>
                </c:pt>
                <c:pt idx="3716">
                  <c:v>26.666205720419676</c:v>
                </c:pt>
                <c:pt idx="3717">
                  <c:v>26.826293242100576</c:v>
                </c:pt>
                <c:pt idx="3718">
                  <c:v>26.945043952824872</c:v>
                </c:pt>
                <c:pt idx="3719">
                  <c:v>26.910553286808153</c:v>
                </c:pt>
                <c:pt idx="3720">
                  <c:v>26.212576369667961</c:v>
                </c:pt>
                <c:pt idx="3721">
                  <c:v>26.544867748030484</c:v>
                </c:pt>
                <c:pt idx="3722">
                  <c:v>26.229275959369115</c:v>
                </c:pt>
                <c:pt idx="3723">
                  <c:v>25.740459823321192</c:v>
                </c:pt>
                <c:pt idx="3724">
                  <c:v>25.210618663131612</c:v>
                </c:pt>
                <c:pt idx="3725">
                  <c:v>24.984046997445869</c:v>
                </c:pt>
                <c:pt idx="3726">
                  <c:v>27.830644470140463</c:v>
                </c:pt>
                <c:pt idx="3727">
                  <c:v>26.514679921506815</c:v>
                </c:pt>
                <c:pt idx="3728">
                  <c:v>25.806444731316805</c:v>
                </c:pt>
                <c:pt idx="3729">
                  <c:v>27.88279799736398</c:v>
                </c:pt>
                <c:pt idx="3730">
                  <c:v>27.212406598251306</c:v>
                </c:pt>
                <c:pt idx="3731">
                  <c:v>26.666992221236868</c:v>
                </c:pt>
                <c:pt idx="3732">
                  <c:v>28.550069565227869</c:v>
                </c:pt>
                <c:pt idx="3733">
                  <c:v>29.979885898371965</c:v>
                </c:pt>
                <c:pt idx="3734">
                  <c:v>30.193294198702805</c:v>
                </c:pt>
                <c:pt idx="3735">
                  <c:v>28.761904357443996</c:v>
                </c:pt>
                <c:pt idx="3736">
                  <c:v>30.542098891243715</c:v>
                </c:pt>
                <c:pt idx="3737">
                  <c:v>31.011289957638741</c:v>
                </c:pt>
                <c:pt idx="3738">
                  <c:v>31.756090926732174</c:v>
                </c:pt>
                <c:pt idx="3739">
                  <c:v>33.253465068362438</c:v>
                </c:pt>
                <c:pt idx="3740">
                  <c:v>31.02480525922466</c:v>
                </c:pt>
                <c:pt idx="3741">
                  <c:v>31.059615551405603</c:v>
                </c:pt>
                <c:pt idx="3742">
                  <c:v>31.067333877240586</c:v>
                </c:pt>
                <c:pt idx="3743">
                  <c:v>31.10364265988628</c:v>
                </c:pt>
                <c:pt idx="3744">
                  <c:v>31.091432747595118</c:v>
                </c:pt>
                <c:pt idx="3745">
                  <c:v>30.862311561762588</c:v>
                </c:pt>
                <c:pt idx="3746">
                  <c:v>30.607677760212471</c:v>
                </c:pt>
                <c:pt idx="3747">
                  <c:v>30.963088476036759</c:v>
                </c:pt>
                <c:pt idx="3748">
                  <c:v>30.972581722251949</c:v>
                </c:pt>
                <c:pt idx="3749">
                  <c:v>30.926043876627347</c:v>
                </c:pt>
                <c:pt idx="3750">
                  <c:v>30.494834296605372</c:v>
                </c:pt>
                <c:pt idx="3751">
                  <c:v>30.113267010741062</c:v>
                </c:pt>
                <c:pt idx="3752">
                  <c:v>29.537427213987748</c:v>
                </c:pt>
                <c:pt idx="3753">
                  <c:v>28.752677997532619</c:v>
                </c:pt>
                <c:pt idx="3754">
                  <c:v>28.946462002286456</c:v>
                </c:pt>
                <c:pt idx="3755">
                  <c:v>28.584377374499411</c:v>
                </c:pt>
                <c:pt idx="3756">
                  <c:v>29.556386720904648</c:v>
                </c:pt>
                <c:pt idx="3757">
                  <c:v>29.503186883197461</c:v>
                </c:pt>
                <c:pt idx="3758">
                  <c:v>29.541275049597928</c:v>
                </c:pt>
                <c:pt idx="3759">
                  <c:v>29.072241258407036</c:v>
                </c:pt>
                <c:pt idx="3760">
                  <c:v>28.665697544346155</c:v>
                </c:pt>
                <c:pt idx="3761">
                  <c:v>29.135198788104496</c:v>
                </c:pt>
                <c:pt idx="3762">
                  <c:v>28.999729268151558</c:v>
                </c:pt>
                <c:pt idx="3763">
                  <c:v>29.503275258039178</c:v>
                </c:pt>
                <c:pt idx="3764">
                  <c:v>29.33332984611992</c:v>
                </c:pt>
                <c:pt idx="3765">
                  <c:v>29.084284506456736</c:v>
                </c:pt>
                <c:pt idx="3766">
                  <c:v>28.854581409519255</c:v>
                </c:pt>
                <c:pt idx="3767">
                  <c:v>28.448608889537379</c:v>
                </c:pt>
                <c:pt idx="3768">
                  <c:v>27.548304645990299</c:v>
                </c:pt>
                <c:pt idx="3769">
                  <c:v>27.6001744995352</c:v>
                </c:pt>
                <c:pt idx="3770">
                  <c:v>27.291871130783139</c:v>
                </c:pt>
                <c:pt idx="3771">
                  <c:v>28.043129684058357</c:v>
                </c:pt>
                <c:pt idx="3772">
                  <c:v>27.860193753058901</c:v>
                </c:pt>
                <c:pt idx="3773">
                  <c:v>27.535284950440978</c:v>
                </c:pt>
                <c:pt idx="3774">
                  <c:v>26.789576148429685</c:v>
                </c:pt>
                <c:pt idx="3775">
                  <c:v>26.633084844541575</c:v>
                </c:pt>
                <c:pt idx="3776">
                  <c:v>27.642965468083176</c:v>
                </c:pt>
                <c:pt idx="3777">
                  <c:v>27.48096747052227</c:v>
                </c:pt>
                <c:pt idx="3778">
                  <c:v>27.755243561947477</c:v>
                </c:pt>
                <c:pt idx="3779">
                  <c:v>27.47452657374286</c:v>
                </c:pt>
                <c:pt idx="3780">
                  <c:v>27.055142763903433</c:v>
                </c:pt>
                <c:pt idx="3781">
                  <c:v>27.345394445384645</c:v>
                </c:pt>
                <c:pt idx="3782">
                  <c:v>27.237998163532005</c:v>
                </c:pt>
                <c:pt idx="3783">
                  <c:v>27.021333342123562</c:v>
                </c:pt>
                <c:pt idx="3784">
                  <c:v>26.787463580285817</c:v>
                </c:pt>
                <c:pt idx="3785">
                  <c:v>26.411673902786312</c:v>
                </c:pt>
                <c:pt idx="3786">
                  <c:v>26.256696265534103</c:v>
                </c:pt>
                <c:pt idx="3787">
                  <c:v>26.365738269221772</c:v>
                </c:pt>
                <c:pt idx="3788">
                  <c:v>26.134838994718628</c:v>
                </c:pt>
                <c:pt idx="3789">
                  <c:v>26.549862351742917</c:v>
                </c:pt>
                <c:pt idx="3790">
                  <c:v>26.613291796729648</c:v>
                </c:pt>
                <c:pt idx="3791">
                  <c:v>26.550674531594328</c:v>
                </c:pt>
                <c:pt idx="3792">
                  <c:v>27.26803383289554</c:v>
                </c:pt>
                <c:pt idx="3793">
                  <c:v>27.750003037602596</c:v>
                </c:pt>
                <c:pt idx="3794">
                  <c:v>28.332839118049915</c:v>
                </c:pt>
                <c:pt idx="3795">
                  <c:v>28.780480892416829</c:v>
                </c:pt>
                <c:pt idx="3796">
                  <c:v>28.557833087500374</c:v>
                </c:pt>
                <c:pt idx="3797">
                  <c:v>28.239967836017428</c:v>
                </c:pt>
                <c:pt idx="3798">
                  <c:v>28.321244405220646</c:v>
                </c:pt>
                <c:pt idx="3799">
                  <c:v>28.401225859353769</c:v>
                </c:pt>
                <c:pt idx="3800">
                  <c:v>28.389950216909821</c:v>
                </c:pt>
                <c:pt idx="3801">
                  <c:v>28.414247790215235</c:v>
                </c:pt>
                <c:pt idx="3802">
                  <c:v>28.607255718830277</c:v>
                </c:pt>
                <c:pt idx="3803">
                  <c:v>28.578669172513965</c:v>
                </c:pt>
                <c:pt idx="3804">
                  <c:v>28.778249458601522</c:v>
                </c:pt>
                <c:pt idx="3805">
                  <c:v>28.772153785222553</c:v>
                </c:pt>
                <c:pt idx="3806">
                  <c:v>28.860960943313636</c:v>
                </c:pt>
                <c:pt idx="3807">
                  <c:v>28.74646277254724</c:v>
                </c:pt>
                <c:pt idx="3808">
                  <c:v>28.8923060431121</c:v>
                </c:pt>
                <c:pt idx="3809">
                  <c:v>29.363761018545112</c:v>
                </c:pt>
                <c:pt idx="3810">
                  <c:v>29.400448053050098</c:v>
                </c:pt>
                <c:pt idx="3811">
                  <c:v>29.484156027722548</c:v>
                </c:pt>
                <c:pt idx="3812">
                  <c:v>30.009415624128202</c:v>
                </c:pt>
                <c:pt idx="3813">
                  <c:v>29.674551934296431</c:v>
                </c:pt>
                <c:pt idx="3814">
                  <c:v>29.950578981733777</c:v>
                </c:pt>
                <c:pt idx="3815">
                  <c:v>28.445306207094699</c:v>
                </c:pt>
                <c:pt idx="3816">
                  <c:v>28.069924363389401</c:v>
                </c:pt>
                <c:pt idx="3817">
                  <c:v>28.196326764137414</c:v>
                </c:pt>
                <c:pt idx="3818">
                  <c:v>28.689483497301406</c:v>
                </c:pt>
                <c:pt idx="3819">
                  <c:v>28.242221566672232</c:v>
                </c:pt>
                <c:pt idx="3820">
                  <c:v>28.312444468303692</c:v>
                </c:pt>
                <c:pt idx="3821">
                  <c:v>28.256056044703016</c:v>
                </c:pt>
                <c:pt idx="3822">
                  <c:v>28.479918554291253</c:v>
                </c:pt>
                <c:pt idx="3823">
                  <c:v>28.35508605694271</c:v>
                </c:pt>
                <c:pt idx="3824">
                  <c:v>28.26250492077067</c:v>
                </c:pt>
                <c:pt idx="3825">
                  <c:v>28.299004899635246</c:v>
                </c:pt>
                <c:pt idx="3826">
                  <c:v>28.268233477023159</c:v>
                </c:pt>
                <c:pt idx="3827">
                  <c:v>28.00959129433538</c:v>
                </c:pt>
                <c:pt idx="3828">
                  <c:v>27.404305974429491</c:v>
                </c:pt>
                <c:pt idx="3829">
                  <c:v>27.862933782153632</c:v>
                </c:pt>
                <c:pt idx="3830">
                  <c:v>28.128009553106796</c:v>
                </c:pt>
                <c:pt idx="3831">
                  <c:v>28.245814136339625</c:v>
                </c:pt>
                <c:pt idx="3832">
                  <c:v>28.105406721409913</c:v>
                </c:pt>
                <c:pt idx="3833">
                  <c:v>27.967941000238937</c:v>
                </c:pt>
                <c:pt idx="3834">
                  <c:v>27.804900877570407</c:v>
                </c:pt>
                <c:pt idx="3835">
                  <c:v>27.991685410140764</c:v>
                </c:pt>
                <c:pt idx="3836">
                  <c:v>27.889673041873614</c:v>
                </c:pt>
                <c:pt idx="3837">
                  <c:v>27.708485614694457</c:v>
                </c:pt>
                <c:pt idx="3838">
                  <c:v>27.87269804732259</c:v>
                </c:pt>
                <c:pt idx="3839">
                  <c:v>27.897193823663891</c:v>
                </c:pt>
                <c:pt idx="3840">
                  <c:v>27.848372370757534</c:v>
                </c:pt>
                <c:pt idx="3841">
                  <c:v>27.936037351529237</c:v>
                </c:pt>
                <c:pt idx="3842">
                  <c:v>28.13481013117012</c:v>
                </c:pt>
                <c:pt idx="3843">
                  <c:v>27.987128123056777</c:v>
                </c:pt>
                <c:pt idx="3844">
                  <c:v>27.712396966918035</c:v>
                </c:pt>
                <c:pt idx="3845">
                  <c:v>27.658647195563649</c:v>
                </c:pt>
                <c:pt idx="3846">
                  <c:v>27.833927894977606</c:v>
                </c:pt>
                <c:pt idx="3847">
                  <c:v>27.798540572300674</c:v>
                </c:pt>
                <c:pt idx="3848">
                  <c:v>27.881641804602392</c:v>
                </c:pt>
                <c:pt idx="3849">
                  <c:v>28.136406403980409</c:v>
                </c:pt>
                <c:pt idx="3850">
                  <c:v>26.978790810548045</c:v>
                </c:pt>
                <c:pt idx="3851">
                  <c:v>27.448164891964836</c:v>
                </c:pt>
                <c:pt idx="3852">
                  <c:v>30.046040054886571</c:v>
                </c:pt>
                <c:pt idx="3853">
                  <c:v>29.202692592368223</c:v>
                </c:pt>
                <c:pt idx="3854">
                  <c:v>27.755989442927557</c:v>
                </c:pt>
                <c:pt idx="3855">
                  <c:v>29.91971380258844</c:v>
                </c:pt>
                <c:pt idx="3856">
                  <c:v>26.689694546836204</c:v>
                </c:pt>
                <c:pt idx="3857">
                  <c:v>27.721044868931024</c:v>
                </c:pt>
                <c:pt idx="3858">
                  <c:v>27.205711061046287</c:v>
                </c:pt>
                <c:pt idx="3859">
                  <c:v>27.776807275031516</c:v>
                </c:pt>
                <c:pt idx="3860">
                  <c:v>27.984646764127426</c:v>
                </c:pt>
                <c:pt idx="3861">
                  <c:v>30.876061543540139</c:v>
                </c:pt>
                <c:pt idx="3862">
                  <c:v>29.253276587321668</c:v>
                </c:pt>
                <c:pt idx="3863">
                  <c:v>29.521985093096447</c:v>
                </c:pt>
                <c:pt idx="3864">
                  <c:v>29.184570619814821</c:v>
                </c:pt>
                <c:pt idx="3865">
                  <c:v>28.636857270024763</c:v>
                </c:pt>
                <c:pt idx="3866">
                  <c:v>29.057806752272814</c:v>
                </c:pt>
                <c:pt idx="3867">
                  <c:v>29.305769841948944</c:v>
                </c:pt>
                <c:pt idx="3868">
                  <c:v>29.180295578647883</c:v>
                </c:pt>
                <c:pt idx="3869">
                  <c:v>30.476672609318346</c:v>
                </c:pt>
                <c:pt idx="3870">
                  <c:v>30.111660690840054</c:v>
                </c:pt>
                <c:pt idx="3871">
                  <c:v>32.656549819358787</c:v>
                </c:pt>
                <c:pt idx="3872">
                  <c:v>34.065956769070723</c:v>
                </c:pt>
                <c:pt idx="3873">
                  <c:v>32.121482325007172</c:v>
                </c:pt>
                <c:pt idx="3874">
                  <c:v>28.592144681843369</c:v>
                </c:pt>
                <c:pt idx="3875">
                  <c:v>26.13304714171133</c:v>
                </c:pt>
                <c:pt idx="3876">
                  <c:v>23.823772028348966</c:v>
                </c:pt>
                <c:pt idx="3877">
                  <c:v>21.564631816323402</c:v>
                </c:pt>
                <c:pt idx="3878">
                  <c:v>22.143917882038451</c:v>
                </c:pt>
                <c:pt idx="3879">
                  <c:v>24.564600295283359</c:v>
                </c:pt>
                <c:pt idx="3880">
                  <c:v>25.746602067856927</c:v>
                </c:pt>
                <c:pt idx="3881">
                  <c:v>22.262757896376613</c:v>
                </c:pt>
                <c:pt idx="3882">
                  <c:v>25.285712823542148</c:v>
                </c:pt>
                <c:pt idx="3883">
                  <c:v>27.29469010316766</c:v>
                </c:pt>
                <c:pt idx="3884">
                  <c:v>26.901772430106167</c:v>
                </c:pt>
                <c:pt idx="3885">
                  <c:v>25.070645698763236</c:v>
                </c:pt>
                <c:pt idx="3886">
                  <c:v>23.489188881495334</c:v>
                </c:pt>
                <c:pt idx="3887">
                  <c:v>22.12544827894807</c:v>
                </c:pt>
                <c:pt idx="3888">
                  <c:v>20.605154277908138</c:v>
                </c:pt>
                <c:pt idx="3889">
                  <c:v>20.139458475935204</c:v>
                </c:pt>
                <c:pt idx="3890">
                  <c:v>15.883094208124222</c:v>
                </c:pt>
                <c:pt idx="3891">
                  <c:v>10.973032946509443</c:v>
                </c:pt>
                <c:pt idx="3892">
                  <c:v>13.832501373696305</c:v>
                </c:pt>
                <c:pt idx="3893">
                  <c:v>21.386394743703665</c:v>
                </c:pt>
                <c:pt idx="3894">
                  <c:v>20.301039220804086</c:v>
                </c:pt>
                <c:pt idx="3895">
                  <c:v>19.578342141667029</c:v>
                </c:pt>
                <c:pt idx="3896">
                  <c:v>20.167639053752431</c:v>
                </c:pt>
                <c:pt idx="3897">
                  <c:v>20.916394500057674</c:v>
                </c:pt>
                <c:pt idx="3898">
                  <c:v>20.746252466882563</c:v>
                </c:pt>
                <c:pt idx="3899">
                  <c:v>20.651910538627</c:v>
                </c:pt>
                <c:pt idx="3900">
                  <c:v>20.115487988475401</c:v>
                </c:pt>
                <c:pt idx="3901">
                  <c:v>19.488279472871554</c:v>
                </c:pt>
                <c:pt idx="3902">
                  <c:v>19.671413940301893</c:v>
                </c:pt>
                <c:pt idx="3903">
                  <c:v>21.498318548675279</c:v>
                </c:pt>
                <c:pt idx="3904">
                  <c:v>21.458617100609448</c:v>
                </c:pt>
                <c:pt idx="3905">
                  <c:v>21.40127002043414</c:v>
                </c:pt>
                <c:pt idx="3906">
                  <c:v>21.475360025180475</c:v>
                </c:pt>
                <c:pt idx="3907">
                  <c:v>21.53666072131378</c:v>
                </c:pt>
                <c:pt idx="3908">
                  <c:v>21.276862889105125</c:v>
                </c:pt>
                <c:pt idx="3909">
                  <c:v>21.206348749804597</c:v>
                </c:pt>
                <c:pt idx="3910">
                  <c:v>21.551502054282839</c:v>
                </c:pt>
                <c:pt idx="3911">
                  <c:v>21.557248322385217</c:v>
                </c:pt>
                <c:pt idx="3912">
                  <c:v>20.563496046445181</c:v>
                </c:pt>
                <c:pt idx="3913">
                  <c:v>20.151738826370789</c:v>
                </c:pt>
                <c:pt idx="3914">
                  <c:v>19.409934385274823</c:v>
                </c:pt>
                <c:pt idx="3915">
                  <c:v>20.264706701380803</c:v>
                </c:pt>
                <c:pt idx="3916">
                  <c:v>21.564917537671644</c:v>
                </c:pt>
                <c:pt idx="3917">
                  <c:v>21.490004738803744</c:v>
                </c:pt>
                <c:pt idx="3918">
                  <c:v>21.007264350578989</c:v>
                </c:pt>
                <c:pt idx="3919">
                  <c:v>22.138840873865231</c:v>
                </c:pt>
                <c:pt idx="3920">
                  <c:v>22.553477161151491</c:v>
                </c:pt>
                <c:pt idx="3921">
                  <c:v>22.269614223730194</c:v>
                </c:pt>
                <c:pt idx="3922">
                  <c:v>22.290631342314668</c:v>
                </c:pt>
                <c:pt idx="3923">
                  <c:v>23.04704261326961</c:v>
                </c:pt>
                <c:pt idx="3924">
                  <c:v>22.914615795993551</c:v>
                </c:pt>
                <c:pt idx="3925">
                  <c:v>22.085903412586408</c:v>
                </c:pt>
                <c:pt idx="3926">
                  <c:v>22.143366195842862</c:v>
                </c:pt>
                <c:pt idx="3927">
                  <c:v>22.209291295180257</c:v>
                </c:pt>
                <c:pt idx="3928">
                  <c:v>22.229261431514576</c:v>
                </c:pt>
                <c:pt idx="3929">
                  <c:v>21.74369393996562</c:v>
                </c:pt>
                <c:pt idx="3930">
                  <c:v>21.681047927801938</c:v>
                </c:pt>
                <c:pt idx="3931">
                  <c:v>21.496284639218452</c:v>
                </c:pt>
                <c:pt idx="3932">
                  <c:v>21.728290713136516</c:v>
                </c:pt>
                <c:pt idx="3933">
                  <c:v>21.762369104147233</c:v>
                </c:pt>
                <c:pt idx="3934">
                  <c:v>21.755599437385481</c:v>
                </c:pt>
                <c:pt idx="3935">
                  <c:v>21.894437876457342</c:v>
                </c:pt>
                <c:pt idx="3936">
                  <c:v>22.018632463015319</c:v>
                </c:pt>
                <c:pt idx="3937">
                  <c:v>21.67545037436383</c:v>
                </c:pt>
                <c:pt idx="3938">
                  <c:v>21.476873718465825</c:v>
                </c:pt>
                <c:pt idx="3939">
                  <c:v>21.691404830678213</c:v>
                </c:pt>
                <c:pt idx="3940">
                  <c:v>21.665336422719207</c:v>
                </c:pt>
                <c:pt idx="3941">
                  <c:v>21.703662146714077</c:v>
                </c:pt>
                <c:pt idx="3942">
                  <c:v>21.687754033327046</c:v>
                </c:pt>
                <c:pt idx="3943">
                  <c:v>21.696216100070952</c:v>
                </c:pt>
                <c:pt idx="3944">
                  <c:v>21.569526174306077</c:v>
                </c:pt>
                <c:pt idx="3945">
                  <c:v>21.583506991664247</c:v>
                </c:pt>
                <c:pt idx="3946">
                  <c:v>21.533120399526631</c:v>
                </c:pt>
                <c:pt idx="3947">
                  <c:v>21.554502129677097</c:v>
                </c:pt>
                <c:pt idx="3948">
                  <c:v>21.326641166112246</c:v>
                </c:pt>
                <c:pt idx="3949">
                  <c:v>21.44682843295432</c:v>
                </c:pt>
                <c:pt idx="3950">
                  <c:v>21.584391093274434</c:v>
                </c:pt>
                <c:pt idx="3951">
                  <c:v>21.487433613899853</c:v>
                </c:pt>
                <c:pt idx="3952">
                  <c:v>21.629311080270959</c:v>
                </c:pt>
                <c:pt idx="3953">
                  <c:v>21.573529605101609</c:v>
                </c:pt>
                <c:pt idx="3954">
                  <c:v>21.585230637463141</c:v>
                </c:pt>
                <c:pt idx="3955">
                  <c:v>21.423538249409141</c:v>
                </c:pt>
                <c:pt idx="3956">
                  <c:v>21.289134163257859</c:v>
                </c:pt>
                <c:pt idx="3957">
                  <c:v>21.240285482551887</c:v>
                </c:pt>
                <c:pt idx="3958">
                  <c:v>21.229313385969235</c:v>
                </c:pt>
                <c:pt idx="3959">
                  <c:v>21.499394417894415</c:v>
                </c:pt>
                <c:pt idx="3960">
                  <c:v>20.826502767373412</c:v>
                </c:pt>
                <c:pt idx="3961">
                  <c:v>21.087441531284455</c:v>
                </c:pt>
                <c:pt idx="3962">
                  <c:v>21.019356387779546</c:v>
                </c:pt>
                <c:pt idx="3963">
                  <c:v>20.883042622306888</c:v>
                </c:pt>
                <c:pt idx="3964">
                  <c:v>20.674502693337068</c:v>
                </c:pt>
                <c:pt idx="3965">
                  <c:v>20.640958821331946</c:v>
                </c:pt>
                <c:pt idx="3966">
                  <c:v>20.656955801316276</c:v>
                </c:pt>
                <c:pt idx="3967">
                  <c:v>20.732400690121512</c:v>
                </c:pt>
                <c:pt idx="3968">
                  <c:v>20.938126267961113</c:v>
                </c:pt>
                <c:pt idx="3969">
                  <c:v>20.978501440002134</c:v>
                </c:pt>
                <c:pt idx="3970">
                  <c:v>20.726299609063702</c:v>
                </c:pt>
                <c:pt idx="3971">
                  <c:v>20.623559532161305</c:v>
                </c:pt>
                <c:pt idx="3972">
                  <c:v>20.505938175518626</c:v>
                </c:pt>
                <c:pt idx="3973">
                  <c:v>20.686427795356995</c:v>
                </c:pt>
                <c:pt idx="3974">
                  <c:v>20.50568143388146</c:v>
                </c:pt>
                <c:pt idx="3975">
                  <c:v>20.860688167696313</c:v>
                </c:pt>
                <c:pt idx="3976">
                  <c:v>20.750778470023821</c:v>
                </c:pt>
                <c:pt idx="3977">
                  <c:v>20.880785872817793</c:v>
                </c:pt>
                <c:pt idx="3978">
                  <c:v>21.35999242411442</c:v>
                </c:pt>
                <c:pt idx="3979">
                  <c:v>20.820868414278774</c:v>
                </c:pt>
                <c:pt idx="3980">
                  <c:v>20.636091018452564</c:v>
                </c:pt>
                <c:pt idx="3981">
                  <c:v>20.655856682135251</c:v>
                </c:pt>
                <c:pt idx="3982">
                  <c:v>19.540485618110843</c:v>
                </c:pt>
                <c:pt idx="3983">
                  <c:v>20.123890568907957</c:v>
                </c:pt>
                <c:pt idx="3984">
                  <c:v>20.071720810188168</c:v>
                </c:pt>
                <c:pt idx="3985">
                  <c:v>19.189563647031324</c:v>
                </c:pt>
                <c:pt idx="3986">
                  <c:v>18.990493922505003</c:v>
                </c:pt>
                <c:pt idx="3987">
                  <c:v>19.145179438943327</c:v>
                </c:pt>
                <c:pt idx="3988">
                  <c:v>19.912395245634766</c:v>
                </c:pt>
                <c:pt idx="3989">
                  <c:v>18.848242778307149</c:v>
                </c:pt>
                <c:pt idx="3990">
                  <c:v>19.395473442503608</c:v>
                </c:pt>
                <c:pt idx="3991">
                  <c:v>19.200203095899994</c:v>
                </c:pt>
                <c:pt idx="3992">
                  <c:v>18.492994787698919</c:v>
                </c:pt>
                <c:pt idx="3993">
                  <c:v>18.36376870726237</c:v>
                </c:pt>
                <c:pt idx="3994">
                  <c:v>18.288112199716405</c:v>
                </c:pt>
                <c:pt idx="3995">
                  <c:v>18.041990918893987</c:v>
                </c:pt>
                <c:pt idx="3996">
                  <c:v>18.134924306891115</c:v>
                </c:pt>
                <c:pt idx="3997">
                  <c:v>17.926664482946933</c:v>
                </c:pt>
                <c:pt idx="3998">
                  <c:v>17.872330827107167</c:v>
                </c:pt>
                <c:pt idx="3999">
                  <c:v>17.650839341965565</c:v>
                </c:pt>
                <c:pt idx="4000">
                  <c:v>17.248728052321628</c:v>
                </c:pt>
                <c:pt idx="4001">
                  <c:v>16.99826862014508</c:v>
                </c:pt>
                <c:pt idx="4002">
                  <c:v>16.764339911004591</c:v>
                </c:pt>
                <c:pt idx="4003">
                  <c:v>16.665635067042682</c:v>
                </c:pt>
                <c:pt idx="4004">
                  <c:v>16.537582453883452</c:v>
                </c:pt>
                <c:pt idx="4005">
                  <c:v>16.807944257090156</c:v>
                </c:pt>
                <c:pt idx="4006">
                  <c:v>17.382814292163605</c:v>
                </c:pt>
                <c:pt idx="4007">
                  <c:v>18.071229241512256</c:v>
                </c:pt>
                <c:pt idx="4008">
                  <c:v>18.107838748313057</c:v>
                </c:pt>
                <c:pt idx="4009">
                  <c:v>17.380559617706929</c:v>
                </c:pt>
                <c:pt idx="4010">
                  <c:v>17.361157566657621</c:v>
                </c:pt>
                <c:pt idx="4011">
                  <c:v>17.677033915657027</c:v>
                </c:pt>
                <c:pt idx="4012">
                  <c:v>17.677276693241073</c:v>
                </c:pt>
                <c:pt idx="4013">
                  <c:v>17.793554457860115</c:v>
                </c:pt>
                <c:pt idx="4014">
                  <c:v>17.539879997879837</c:v>
                </c:pt>
                <c:pt idx="4015">
                  <c:v>18.053712238903078</c:v>
                </c:pt>
                <c:pt idx="4016">
                  <c:v>17.869039800921435</c:v>
                </c:pt>
                <c:pt idx="4017">
                  <c:v>17.631513415491344</c:v>
                </c:pt>
                <c:pt idx="4018">
                  <c:v>17.583551221468777</c:v>
                </c:pt>
                <c:pt idx="4019">
                  <c:v>17.2659506519513</c:v>
                </c:pt>
                <c:pt idx="4020">
                  <c:v>17.108210888749312</c:v>
                </c:pt>
                <c:pt idx="4021">
                  <c:v>17.378052284652401</c:v>
                </c:pt>
                <c:pt idx="4022">
                  <c:v>17.640406419644943</c:v>
                </c:pt>
                <c:pt idx="4023">
                  <c:v>17.458877256498791</c:v>
                </c:pt>
                <c:pt idx="4024">
                  <c:v>16.967662251604015</c:v>
                </c:pt>
                <c:pt idx="4025">
                  <c:v>17.165397256213566</c:v>
                </c:pt>
                <c:pt idx="4026">
                  <c:v>17.822310929352469</c:v>
                </c:pt>
                <c:pt idx="4027">
                  <c:v>18.123941562698253</c:v>
                </c:pt>
                <c:pt idx="4028">
                  <c:v>17.965335738912763</c:v>
                </c:pt>
                <c:pt idx="4029">
                  <c:v>17.244018433493757</c:v>
                </c:pt>
                <c:pt idx="4030">
                  <c:v>17.558124953403514</c:v>
                </c:pt>
                <c:pt idx="4031">
                  <c:v>17.614900163751226</c:v>
                </c:pt>
                <c:pt idx="4032">
                  <c:v>17.412712230486612</c:v>
                </c:pt>
                <c:pt idx="4033">
                  <c:v>17.735058284658763</c:v>
                </c:pt>
                <c:pt idx="4034">
                  <c:v>17.655413295282141</c:v>
                </c:pt>
                <c:pt idx="4035">
                  <c:v>17.686245941448878</c:v>
                </c:pt>
                <c:pt idx="4036">
                  <c:v>17.745264743205059</c:v>
                </c:pt>
                <c:pt idx="4037">
                  <c:v>17.499637302709083</c:v>
                </c:pt>
                <c:pt idx="4038">
                  <c:v>17.193814094842995</c:v>
                </c:pt>
                <c:pt idx="4039">
                  <c:v>17.574238839979937</c:v>
                </c:pt>
                <c:pt idx="4040">
                  <c:v>17.333589819892353</c:v>
                </c:pt>
                <c:pt idx="4041">
                  <c:v>17.445406422664139</c:v>
                </c:pt>
                <c:pt idx="4042">
                  <c:v>16.892565523825024</c:v>
                </c:pt>
                <c:pt idx="4043">
                  <c:v>17.007188206782075</c:v>
                </c:pt>
                <c:pt idx="4044">
                  <c:v>16.718714878462976</c:v>
                </c:pt>
                <c:pt idx="4045">
                  <c:v>15.893614300604511</c:v>
                </c:pt>
                <c:pt idx="4046">
                  <c:v>16.755117256578806</c:v>
                </c:pt>
                <c:pt idx="4047">
                  <c:v>16.539466642703868</c:v>
                </c:pt>
                <c:pt idx="4048">
                  <c:v>16.573829448754804</c:v>
                </c:pt>
                <c:pt idx="4049">
                  <c:v>16.365485866122331</c:v>
                </c:pt>
                <c:pt idx="4050">
                  <c:v>16.072640173704844</c:v>
                </c:pt>
                <c:pt idx="4051">
                  <c:v>15.857883389129427</c:v>
                </c:pt>
                <c:pt idx="4052">
                  <c:v>15.581915039353333</c:v>
                </c:pt>
                <c:pt idx="4053">
                  <c:v>15.799422138916983</c:v>
                </c:pt>
                <c:pt idx="4054">
                  <c:v>15.761436721844092</c:v>
                </c:pt>
                <c:pt idx="4055">
                  <c:v>15.480940444817495</c:v>
                </c:pt>
                <c:pt idx="4056">
                  <c:v>15.497875286835038</c:v>
                </c:pt>
                <c:pt idx="4057">
                  <c:v>15.909986364909381</c:v>
                </c:pt>
                <c:pt idx="4058">
                  <c:v>15.913696016254212</c:v>
                </c:pt>
                <c:pt idx="4059">
                  <c:v>15.619514767191117</c:v>
                </c:pt>
                <c:pt idx="4060">
                  <c:v>15.443306770512454</c:v>
                </c:pt>
                <c:pt idx="4061">
                  <c:v>15.403452659381411</c:v>
                </c:pt>
                <c:pt idx="4062">
                  <c:v>14.974067955412504</c:v>
                </c:pt>
                <c:pt idx="4063">
                  <c:v>15.047125118270328</c:v>
                </c:pt>
                <c:pt idx="4064">
                  <c:v>14.96661993178834</c:v>
                </c:pt>
                <c:pt idx="4065">
                  <c:v>14.758580523545614</c:v>
                </c:pt>
                <c:pt idx="4066">
                  <c:v>14.916970864694395</c:v>
                </c:pt>
                <c:pt idx="4067">
                  <c:v>15.162049384638584</c:v>
                </c:pt>
                <c:pt idx="4068">
                  <c:v>17.010174741358995</c:v>
                </c:pt>
                <c:pt idx="4069">
                  <c:v>19.063334504477552</c:v>
                </c:pt>
                <c:pt idx="4070">
                  <c:v>18.747184496479015</c:v>
                </c:pt>
                <c:pt idx="4071">
                  <c:v>17.131777205671778</c:v>
                </c:pt>
                <c:pt idx="4072">
                  <c:v>16.089229991755992</c:v>
                </c:pt>
                <c:pt idx="4073">
                  <c:v>18.734659148341429</c:v>
                </c:pt>
                <c:pt idx="4074">
                  <c:v>18.935748539095734</c:v>
                </c:pt>
                <c:pt idx="4075">
                  <c:v>19.170051161833786</c:v>
                </c:pt>
                <c:pt idx="4076">
                  <c:v>19.186174787263649</c:v>
                </c:pt>
                <c:pt idx="4077">
                  <c:v>19.171896261263111</c:v>
                </c:pt>
                <c:pt idx="4078">
                  <c:v>18.213110456534341</c:v>
                </c:pt>
                <c:pt idx="4079">
                  <c:v>18.463216832244779</c:v>
                </c:pt>
                <c:pt idx="4080">
                  <c:v>18.828216362595334</c:v>
                </c:pt>
                <c:pt idx="4081">
                  <c:v>18.705037037640736</c:v>
                </c:pt>
                <c:pt idx="4082">
                  <c:v>19.563924644489639</c:v>
                </c:pt>
                <c:pt idx="4083">
                  <c:v>19.793051076199419</c:v>
                </c:pt>
                <c:pt idx="4084">
                  <c:v>19.905117951902373</c:v>
                </c:pt>
                <c:pt idx="4085">
                  <c:v>20.005899900439655</c:v>
                </c:pt>
                <c:pt idx="4086">
                  <c:v>20.047227001902023</c:v>
                </c:pt>
                <c:pt idx="4087">
                  <c:v>20.145895446254997</c:v>
                </c:pt>
                <c:pt idx="4088">
                  <c:v>20.164942216159805</c:v>
                </c:pt>
                <c:pt idx="4089">
                  <c:v>19.985936100239893</c:v>
                </c:pt>
                <c:pt idx="4090">
                  <c:v>19.818506236864959</c:v>
                </c:pt>
                <c:pt idx="4091">
                  <c:v>19.926764357530782</c:v>
                </c:pt>
                <c:pt idx="4092">
                  <c:v>20.096139079888054</c:v>
                </c:pt>
                <c:pt idx="4093">
                  <c:v>20.177311674935559</c:v>
                </c:pt>
                <c:pt idx="4094">
                  <c:v>20.268624580367582</c:v>
                </c:pt>
                <c:pt idx="4095">
                  <c:v>20.245137921346824</c:v>
                </c:pt>
                <c:pt idx="4096">
                  <c:v>20.38657001147325</c:v>
                </c:pt>
                <c:pt idx="4097">
                  <c:v>20.470013947258423</c:v>
                </c:pt>
                <c:pt idx="4098">
                  <c:v>20.40956997362467</c:v>
                </c:pt>
                <c:pt idx="4099">
                  <c:v>20.307748097859228</c:v>
                </c:pt>
                <c:pt idx="4100">
                  <c:v>20.313936786782811</c:v>
                </c:pt>
                <c:pt idx="4101">
                  <c:v>20.197467199824576</c:v>
                </c:pt>
                <c:pt idx="4102">
                  <c:v>20.204210194908285</c:v>
                </c:pt>
                <c:pt idx="4103">
                  <c:v>20.23285977064258</c:v>
                </c:pt>
                <c:pt idx="4104">
                  <c:v>20.226435806114818</c:v>
                </c:pt>
                <c:pt idx="4105">
                  <c:v>20.248074275084321</c:v>
                </c:pt>
                <c:pt idx="4106">
                  <c:v>20.429699679295638</c:v>
                </c:pt>
                <c:pt idx="4107">
                  <c:v>20.35900039235684</c:v>
                </c:pt>
                <c:pt idx="4108">
                  <c:v>20.387019037175584</c:v>
                </c:pt>
                <c:pt idx="4109">
                  <c:v>20.402052840096655</c:v>
                </c:pt>
                <c:pt idx="4110">
                  <c:v>20.421326479845998</c:v>
                </c:pt>
                <c:pt idx="4111">
                  <c:v>20.545404283324952</c:v>
                </c:pt>
                <c:pt idx="4112">
                  <c:v>20.690216163045182</c:v>
                </c:pt>
                <c:pt idx="4113">
                  <c:v>20.806703232839983</c:v>
                </c:pt>
                <c:pt idx="4114">
                  <c:v>20.586798414386365</c:v>
                </c:pt>
                <c:pt idx="4115">
                  <c:v>20.626012645835676</c:v>
                </c:pt>
                <c:pt idx="4116">
                  <c:v>20.633344787874528</c:v>
                </c:pt>
                <c:pt idx="4117">
                  <c:v>20.663082679466729</c:v>
                </c:pt>
                <c:pt idx="4118">
                  <c:v>20.751230398772968</c:v>
                </c:pt>
                <c:pt idx="4119">
                  <c:v>20.670956547573294</c:v>
                </c:pt>
                <c:pt idx="4120">
                  <c:v>20.766446584560946</c:v>
                </c:pt>
                <c:pt idx="4121">
                  <c:v>20.796292942066561</c:v>
                </c:pt>
                <c:pt idx="4122">
                  <c:v>20.632784484128596</c:v>
                </c:pt>
                <c:pt idx="4123">
                  <c:v>20.603271852873519</c:v>
                </c:pt>
                <c:pt idx="4124">
                  <c:v>20.482380811785688</c:v>
                </c:pt>
                <c:pt idx="4125">
                  <c:v>20.545403254133202</c:v>
                </c:pt>
                <c:pt idx="4126">
                  <c:v>20.79567162050472</c:v>
                </c:pt>
                <c:pt idx="4127">
                  <c:v>21.290885901644792</c:v>
                </c:pt>
                <c:pt idx="4128">
                  <c:v>21.603084704170087</c:v>
                </c:pt>
                <c:pt idx="4129">
                  <c:v>22.073465560591586</c:v>
                </c:pt>
                <c:pt idx="4130">
                  <c:v>22.843311376784765</c:v>
                </c:pt>
                <c:pt idx="4131">
                  <c:v>22.614006209531865</c:v>
                </c:pt>
                <c:pt idx="4132">
                  <c:v>21.830112857348364</c:v>
                </c:pt>
                <c:pt idx="4133">
                  <c:v>21.394560507971701</c:v>
                </c:pt>
                <c:pt idx="4134">
                  <c:v>22.458891708140428</c:v>
                </c:pt>
                <c:pt idx="4135">
                  <c:v>21.252590630662226</c:v>
                </c:pt>
                <c:pt idx="4136">
                  <c:v>20.301122779397396</c:v>
                </c:pt>
                <c:pt idx="4137">
                  <c:v>20.064622897714877</c:v>
                </c:pt>
                <c:pt idx="4138">
                  <c:v>19.910964153367903</c:v>
                </c:pt>
                <c:pt idx="4139">
                  <c:v>21.671145449671556</c:v>
                </c:pt>
                <c:pt idx="4140">
                  <c:v>22.224448777921506</c:v>
                </c:pt>
                <c:pt idx="4141">
                  <c:v>22.232153625002539</c:v>
                </c:pt>
                <c:pt idx="4142">
                  <c:v>23.465891445175785</c:v>
                </c:pt>
                <c:pt idx="4143">
                  <c:v>26.126784909198673</c:v>
                </c:pt>
                <c:pt idx="4144">
                  <c:v>29.480273792159625</c:v>
                </c:pt>
                <c:pt idx="4145">
                  <c:v>28.866657549896022</c:v>
                </c:pt>
                <c:pt idx="4146">
                  <c:v>23.674985809169531</c:v>
                </c:pt>
                <c:pt idx="4147">
                  <c:v>24.587154428160964</c:v>
                </c:pt>
                <c:pt idx="4148">
                  <c:v>25.558009715912814</c:v>
                </c:pt>
                <c:pt idx="4149">
                  <c:v>24.491799322647278</c:v>
                </c:pt>
                <c:pt idx="4150">
                  <c:v>23.173370595601902</c:v>
                </c:pt>
                <c:pt idx="4151">
                  <c:v>21.709420368108688</c:v>
                </c:pt>
                <c:pt idx="4152">
                  <c:v>24.703622141677648</c:v>
                </c:pt>
                <c:pt idx="4153">
                  <c:v>24.570102937703265</c:v>
                </c:pt>
                <c:pt idx="4154">
                  <c:v>24.637424896175609</c:v>
                </c:pt>
                <c:pt idx="4155">
                  <c:v>24.801504743118084</c:v>
                </c:pt>
                <c:pt idx="4156">
                  <c:v>23.255952184040257</c:v>
                </c:pt>
                <c:pt idx="4157">
                  <c:v>22.890655098728441</c:v>
                </c:pt>
                <c:pt idx="4158">
                  <c:v>23.172575573866851</c:v>
                </c:pt>
                <c:pt idx="4159">
                  <c:v>23.009974785569327</c:v>
                </c:pt>
                <c:pt idx="4160">
                  <c:v>21.619205158783913</c:v>
                </c:pt>
                <c:pt idx="4161">
                  <c:v>22.080786244752655</c:v>
                </c:pt>
                <c:pt idx="4162">
                  <c:v>22.634826865919138</c:v>
                </c:pt>
                <c:pt idx="4163">
                  <c:v>22.46125613932676</c:v>
                </c:pt>
                <c:pt idx="4164">
                  <c:v>22.292202401948501</c:v>
                </c:pt>
                <c:pt idx="4165">
                  <c:v>23.301511326696421</c:v>
                </c:pt>
                <c:pt idx="4166">
                  <c:v>23.574159369704301</c:v>
                </c:pt>
                <c:pt idx="4167">
                  <c:v>24.805084521045011</c:v>
                </c:pt>
                <c:pt idx="4168">
                  <c:v>23.640413283498692</c:v>
                </c:pt>
                <c:pt idx="4169">
                  <c:v>21.96376028861075</c:v>
                </c:pt>
                <c:pt idx="4170">
                  <c:v>21.003860882024874</c:v>
                </c:pt>
                <c:pt idx="4171">
                  <c:v>21.832913804865651</c:v>
                </c:pt>
                <c:pt idx="4172">
                  <c:v>17.745649893727549</c:v>
                </c:pt>
                <c:pt idx="4173">
                  <c:v>14.08376196332275</c:v>
                </c:pt>
                <c:pt idx="4174">
                  <c:v>16.76043673221082</c:v>
                </c:pt>
                <c:pt idx="4175">
                  <c:v>14.183245012861192</c:v>
                </c:pt>
                <c:pt idx="4176">
                  <c:v>13.15958357337032</c:v>
                </c:pt>
                <c:pt idx="4177">
                  <c:v>14.943795391757744</c:v>
                </c:pt>
                <c:pt idx="4178">
                  <c:v>11.787454035223785</c:v>
                </c:pt>
                <c:pt idx="4179">
                  <c:v>12.861722854979377</c:v>
                </c:pt>
                <c:pt idx="4180">
                  <c:v>13.480303009817804</c:v>
                </c:pt>
                <c:pt idx="4181">
                  <c:v>13.158951492581901</c:v>
                </c:pt>
                <c:pt idx="4182">
                  <c:v>10.029679214174688</c:v>
                </c:pt>
                <c:pt idx="4183">
                  <c:v>8.2991365031443802</c:v>
                </c:pt>
                <c:pt idx="4184">
                  <c:v>9.0687108198166033</c:v>
                </c:pt>
                <c:pt idx="4185">
                  <c:v>7.8024955139564183</c:v>
                </c:pt>
                <c:pt idx="4186">
                  <c:v>5.6898399855847073</c:v>
                </c:pt>
                <c:pt idx="4187">
                  <c:v>5.2946777495410116</c:v>
                </c:pt>
                <c:pt idx="4188">
                  <c:v>5.4007947493078721</c:v>
                </c:pt>
                <c:pt idx="4189">
                  <c:v>7.1589815385158575</c:v>
                </c:pt>
                <c:pt idx="4190">
                  <c:v>7.4930314359832826</c:v>
                </c:pt>
                <c:pt idx="4191">
                  <c:v>8.4972590993438484</c:v>
                </c:pt>
                <c:pt idx="4192">
                  <c:v>8.367292665545488</c:v>
                </c:pt>
                <c:pt idx="4193">
                  <c:v>9.0318106125950486</c:v>
                </c:pt>
                <c:pt idx="4194">
                  <c:v>8.226413439050722</c:v>
                </c:pt>
                <c:pt idx="4195">
                  <c:v>6.8163863159803268</c:v>
                </c:pt>
                <c:pt idx="4196">
                  <c:v>7.7374897719998046</c:v>
                </c:pt>
                <c:pt idx="4197">
                  <c:v>7.1620206184245303</c:v>
                </c:pt>
                <c:pt idx="4198">
                  <c:v>7.6757425825674064</c:v>
                </c:pt>
                <c:pt idx="4199">
                  <c:v>7.7858271960259575</c:v>
                </c:pt>
                <c:pt idx="4200">
                  <c:v>7.0894057215573651</c:v>
                </c:pt>
                <c:pt idx="4201">
                  <c:v>7.2233148527507822</c:v>
                </c:pt>
                <c:pt idx="4202">
                  <c:v>6.3046484632780126</c:v>
                </c:pt>
                <c:pt idx="4203">
                  <c:v>5.7089217039665572</c:v>
                </c:pt>
                <c:pt idx="4204">
                  <c:v>6.3401028602236309</c:v>
                </c:pt>
                <c:pt idx="4205">
                  <c:v>6.322516330025838</c:v>
                </c:pt>
                <c:pt idx="4206">
                  <c:v>6.2959907617117041</c:v>
                </c:pt>
                <c:pt idx="4207">
                  <c:v>6.2202216792398035</c:v>
                </c:pt>
                <c:pt idx="4208">
                  <c:v>5.8100175755446015</c:v>
                </c:pt>
                <c:pt idx="4209">
                  <c:v>7.7583236031517542</c:v>
                </c:pt>
                <c:pt idx="4210">
                  <c:v>7.7646023519824414</c:v>
                </c:pt>
                <c:pt idx="4211">
                  <c:v>7.6419662967381807</c:v>
                </c:pt>
                <c:pt idx="4212">
                  <c:v>7.9204157361169392</c:v>
                </c:pt>
                <c:pt idx="4213">
                  <c:v>7.9231802520643386</c:v>
                </c:pt>
                <c:pt idx="4214">
                  <c:v>7.8920267475625812</c:v>
                </c:pt>
                <c:pt idx="4215">
                  <c:v>8.0151550854670166</c:v>
                </c:pt>
                <c:pt idx="4216">
                  <c:v>8.1533559939585398</c:v>
                </c:pt>
                <c:pt idx="4217">
                  <c:v>8.1091267420209139</c:v>
                </c:pt>
                <c:pt idx="4218">
                  <c:v>8.1259264639634026</c:v>
                </c:pt>
                <c:pt idx="4219">
                  <c:v>7.9986402928021905</c:v>
                </c:pt>
                <c:pt idx="4220">
                  <c:v>7.8914597089178544</c:v>
                </c:pt>
                <c:pt idx="4221">
                  <c:v>7.85173183318705</c:v>
                </c:pt>
                <c:pt idx="4222">
                  <c:v>8.1465337912892082</c:v>
                </c:pt>
                <c:pt idx="4223">
                  <c:v>8.1353671707760995</c:v>
                </c:pt>
                <c:pt idx="4224">
                  <c:v>8.3123425118642871</c:v>
                </c:pt>
                <c:pt idx="4225">
                  <c:v>8.3435954663437961</c:v>
                </c:pt>
                <c:pt idx="4226">
                  <c:v>8.0980567929060872</c:v>
                </c:pt>
                <c:pt idx="4227">
                  <c:v>8.3348764722209747</c:v>
                </c:pt>
                <c:pt idx="4228">
                  <c:v>8.1107822073045401</c:v>
                </c:pt>
                <c:pt idx="4229">
                  <c:v>8.0829391585699444</c:v>
                </c:pt>
                <c:pt idx="4230">
                  <c:v>8.4775401993665973</c:v>
                </c:pt>
                <c:pt idx="4231">
                  <c:v>8.3985594813017972</c:v>
                </c:pt>
                <c:pt idx="4232">
                  <c:v>7.6025860093273945</c:v>
                </c:pt>
                <c:pt idx="4233">
                  <c:v>7.9654969383422261</c:v>
                </c:pt>
                <c:pt idx="4234">
                  <c:v>8.3328967014590809</c:v>
                </c:pt>
                <c:pt idx="4235">
                  <c:v>8.3458330103111873</c:v>
                </c:pt>
                <c:pt idx="4236">
                  <c:v>8.1305612313850144</c:v>
                </c:pt>
                <c:pt idx="4237">
                  <c:v>8.5536496122156471</c:v>
                </c:pt>
                <c:pt idx="4238">
                  <c:v>8.5593519933223039</c:v>
                </c:pt>
                <c:pt idx="4239">
                  <c:v>8.4085925942909494</c:v>
                </c:pt>
                <c:pt idx="4240">
                  <c:v>8.8705403043993609</c:v>
                </c:pt>
                <c:pt idx="4241">
                  <c:v>8.1722433485411976</c:v>
                </c:pt>
                <c:pt idx="4242">
                  <c:v>8.2217920408086265</c:v>
                </c:pt>
                <c:pt idx="4243">
                  <c:v>7.8066452020516985</c:v>
                </c:pt>
                <c:pt idx="4244">
                  <c:v>8.5072897189306023</c:v>
                </c:pt>
                <c:pt idx="4245">
                  <c:v>7.6942750896421215</c:v>
                </c:pt>
                <c:pt idx="4246">
                  <c:v>7.724040270484454</c:v>
                </c:pt>
                <c:pt idx="4247">
                  <c:v>7.1711822971402919</c:v>
                </c:pt>
                <c:pt idx="4248">
                  <c:v>6.607541570551632</c:v>
                </c:pt>
                <c:pt idx="4249">
                  <c:v>8.4277783637378381</c:v>
                </c:pt>
                <c:pt idx="4250">
                  <c:v>8.1173201056876483</c:v>
                </c:pt>
                <c:pt idx="4251">
                  <c:v>7.6229108056233708</c:v>
                </c:pt>
                <c:pt idx="4252">
                  <c:v>8.3138312920262827</c:v>
                </c:pt>
                <c:pt idx="4253">
                  <c:v>8.2704003716884493</c:v>
                </c:pt>
                <c:pt idx="4254">
                  <c:v>8.5690077408399503</c:v>
                </c:pt>
                <c:pt idx="4255">
                  <c:v>8.2539215409684097</c:v>
                </c:pt>
                <c:pt idx="4256">
                  <c:v>8.5556758686045544</c:v>
                </c:pt>
                <c:pt idx="4257">
                  <c:v>7.9824366780516955</c:v>
                </c:pt>
                <c:pt idx="4258">
                  <c:v>8.4613434690471756</c:v>
                </c:pt>
                <c:pt idx="4259">
                  <c:v>8.6728920704558075</c:v>
                </c:pt>
                <c:pt idx="4260">
                  <c:v>8.178312430937428</c:v>
                </c:pt>
                <c:pt idx="4261">
                  <c:v>8.5014117004418495</c:v>
                </c:pt>
                <c:pt idx="4262">
                  <c:v>8.606320119092759</c:v>
                </c:pt>
                <c:pt idx="4263">
                  <c:v>8.5666194637946269</c:v>
                </c:pt>
                <c:pt idx="4264">
                  <c:v>8.5508354021679391</c:v>
                </c:pt>
                <c:pt idx="4265">
                  <c:v>8.9314850729666357</c:v>
                </c:pt>
                <c:pt idx="4266">
                  <c:v>8.9669120301719403</c:v>
                </c:pt>
                <c:pt idx="4267">
                  <c:v>8.9966832735909854</c:v>
                </c:pt>
                <c:pt idx="4268">
                  <c:v>8.3002465879705269</c:v>
                </c:pt>
                <c:pt idx="4269">
                  <c:v>8.5921628474491509</c:v>
                </c:pt>
                <c:pt idx="4270">
                  <c:v>8.938215201889955</c:v>
                </c:pt>
                <c:pt idx="4271">
                  <c:v>8.901394447345405</c:v>
                </c:pt>
                <c:pt idx="4272">
                  <c:v>8.9459333736742472</c:v>
                </c:pt>
                <c:pt idx="4273">
                  <c:v>9.4277357194080427</c:v>
                </c:pt>
                <c:pt idx="4274">
                  <c:v>9.6112207454029956</c:v>
                </c:pt>
                <c:pt idx="4275">
                  <c:v>9.5785461618604426</c:v>
                </c:pt>
                <c:pt idx="4276">
                  <c:v>10.034490121944284</c:v>
                </c:pt>
                <c:pt idx="4277">
                  <c:v>10.145874917548054</c:v>
                </c:pt>
                <c:pt idx="4278">
                  <c:v>10.116029232738933</c:v>
                </c:pt>
                <c:pt idx="4279">
                  <c:v>9.7409292436782593</c:v>
                </c:pt>
                <c:pt idx="4280">
                  <c:v>9.7838539979346475</c:v>
                </c:pt>
                <c:pt idx="4281">
                  <c:v>9.8880614274452157</c:v>
                </c:pt>
                <c:pt idx="4282">
                  <c:v>9.707547119697578</c:v>
                </c:pt>
                <c:pt idx="4283">
                  <c:v>9.6346572876131091</c:v>
                </c:pt>
                <c:pt idx="4284">
                  <c:v>9.3125420662663867</c:v>
                </c:pt>
                <c:pt idx="4285">
                  <c:v>9.5149025478328024</c:v>
                </c:pt>
                <c:pt idx="4286">
                  <c:v>9.0790583141520873</c:v>
                </c:pt>
                <c:pt idx="4287">
                  <c:v>9.3548462436516502</c:v>
                </c:pt>
                <c:pt idx="4288">
                  <c:v>9.5090960012253287</c:v>
                </c:pt>
                <c:pt idx="4289">
                  <c:v>9.6501189253979831</c:v>
                </c:pt>
                <c:pt idx="4290">
                  <c:v>10.044031818180875</c:v>
                </c:pt>
                <c:pt idx="4291">
                  <c:v>10.399605647786487</c:v>
                </c:pt>
                <c:pt idx="4292">
                  <c:v>10.037708879250941</c:v>
                </c:pt>
                <c:pt idx="4293">
                  <c:v>9.5922971954723089</c:v>
                </c:pt>
                <c:pt idx="4294">
                  <c:v>9.751909680675551</c:v>
                </c:pt>
                <c:pt idx="4295">
                  <c:v>9.3638687311074182</c:v>
                </c:pt>
                <c:pt idx="4296">
                  <c:v>9.6091058703047789</c:v>
                </c:pt>
                <c:pt idx="4297">
                  <c:v>10.102952658809048</c:v>
                </c:pt>
                <c:pt idx="4298">
                  <c:v>10.205441815594265</c:v>
                </c:pt>
                <c:pt idx="4299">
                  <c:v>9.7361551279388898</c:v>
                </c:pt>
                <c:pt idx="4300">
                  <c:v>9.8974747438342092</c:v>
                </c:pt>
                <c:pt idx="4301">
                  <c:v>9.7473163728327563</c:v>
                </c:pt>
                <c:pt idx="4302">
                  <c:v>10.253697620120723</c:v>
                </c:pt>
                <c:pt idx="4303">
                  <c:v>10.974040378801131</c:v>
                </c:pt>
                <c:pt idx="4304">
                  <c:v>10.915022223144961</c:v>
                </c:pt>
                <c:pt idx="4305">
                  <c:v>10.838058580605999</c:v>
                </c:pt>
                <c:pt idx="4306">
                  <c:v>10.521200444104611</c:v>
                </c:pt>
                <c:pt idx="4307">
                  <c:v>10.791119631523722</c:v>
                </c:pt>
                <c:pt idx="4308">
                  <c:v>11.022871130507303</c:v>
                </c:pt>
                <c:pt idx="4309">
                  <c:v>11.137545606539067</c:v>
                </c:pt>
                <c:pt idx="4310">
                  <c:v>11.077791176341119</c:v>
                </c:pt>
                <c:pt idx="4311">
                  <c:v>11.147358637126866</c:v>
                </c:pt>
                <c:pt idx="4312">
                  <c:v>11.78682087863019</c:v>
                </c:pt>
                <c:pt idx="4313">
                  <c:v>12.111305747304131</c:v>
                </c:pt>
                <c:pt idx="4314">
                  <c:v>12.233206703955858</c:v>
                </c:pt>
                <c:pt idx="4315">
                  <c:v>12.759763383378885</c:v>
                </c:pt>
                <c:pt idx="4316">
                  <c:v>12.737103902012606</c:v>
                </c:pt>
                <c:pt idx="4317">
                  <c:v>13.145988498997223</c:v>
                </c:pt>
                <c:pt idx="4318">
                  <c:v>13.547808640879326</c:v>
                </c:pt>
                <c:pt idx="4319">
                  <c:v>13.640055534188109</c:v>
                </c:pt>
                <c:pt idx="4320">
                  <c:v>13.424224693538305</c:v>
                </c:pt>
                <c:pt idx="4321">
                  <c:v>9.9678247904053521</c:v>
                </c:pt>
                <c:pt idx="4322">
                  <c:v>9.7068656944711211</c:v>
                </c:pt>
                <c:pt idx="4323">
                  <c:v>9.6598227165093213</c:v>
                </c:pt>
                <c:pt idx="4324">
                  <c:v>9.3484441747473639</c:v>
                </c:pt>
                <c:pt idx="4325">
                  <c:v>9.4310292682514802</c:v>
                </c:pt>
                <c:pt idx="4326">
                  <c:v>8.9734946152416146</c:v>
                </c:pt>
                <c:pt idx="4327">
                  <c:v>9.0689738904622406</c:v>
                </c:pt>
                <c:pt idx="4328">
                  <c:v>8.94403989840111</c:v>
                </c:pt>
                <c:pt idx="4329">
                  <c:v>9.579214689917773</c:v>
                </c:pt>
                <c:pt idx="4330">
                  <c:v>9.503925096271054</c:v>
                </c:pt>
                <c:pt idx="4331">
                  <c:v>8.3965263288277772</c:v>
                </c:pt>
                <c:pt idx="4332">
                  <c:v>7.8226370253556237</c:v>
                </c:pt>
                <c:pt idx="4333">
                  <c:v>7.6327005838202071</c:v>
                </c:pt>
                <c:pt idx="4334">
                  <c:v>8.9378851774097505</c:v>
                </c:pt>
                <c:pt idx="4335">
                  <c:v>8.6942338470834546</c:v>
                </c:pt>
                <c:pt idx="4336">
                  <c:v>9.640571802883029</c:v>
                </c:pt>
                <c:pt idx="4337">
                  <c:v>10.251645334457905</c:v>
                </c:pt>
                <c:pt idx="4338">
                  <c:v>10.001453508152213</c:v>
                </c:pt>
                <c:pt idx="4339">
                  <c:v>10.028535562297595</c:v>
                </c:pt>
                <c:pt idx="4340">
                  <c:v>10.047249320933147</c:v>
                </c:pt>
                <c:pt idx="4341">
                  <c:v>10.0167055738966</c:v>
                </c:pt>
                <c:pt idx="4342">
                  <c:v>9.5553094772414671</c:v>
                </c:pt>
                <c:pt idx="4343">
                  <c:v>9.9308082964920619</c:v>
                </c:pt>
                <c:pt idx="4344">
                  <c:v>10.04406785580754</c:v>
                </c:pt>
                <c:pt idx="4345">
                  <c:v>10.146080771884838</c:v>
                </c:pt>
                <c:pt idx="4346">
                  <c:v>10.59573613925388</c:v>
                </c:pt>
                <c:pt idx="4347">
                  <c:v>10.785385079587417</c:v>
                </c:pt>
                <c:pt idx="4348">
                  <c:v>10.904683855422707</c:v>
                </c:pt>
                <c:pt idx="4349">
                  <c:v>11.03288167934631</c:v>
                </c:pt>
                <c:pt idx="4350">
                  <c:v>11.425724522795969</c:v>
                </c:pt>
                <c:pt idx="4351">
                  <c:v>11.103120060068253</c:v>
                </c:pt>
                <c:pt idx="4352">
                  <c:v>11.52709397513707</c:v>
                </c:pt>
                <c:pt idx="4353">
                  <c:v>12.050813726968942</c:v>
                </c:pt>
                <c:pt idx="4354">
                  <c:v>12.541532580568957</c:v>
                </c:pt>
                <c:pt idx="4355">
                  <c:v>12.664103674654591</c:v>
                </c:pt>
                <c:pt idx="4356">
                  <c:v>12.706330441283868</c:v>
                </c:pt>
                <c:pt idx="4357">
                  <c:v>12.847541219482432</c:v>
                </c:pt>
                <c:pt idx="4358">
                  <c:v>13.349284145906138</c:v>
                </c:pt>
                <c:pt idx="4359">
                  <c:v>12.961512656009212</c:v>
                </c:pt>
                <c:pt idx="4360">
                  <c:v>13.098799937394485</c:v>
                </c:pt>
                <c:pt idx="4361">
                  <c:v>13.2204916093392</c:v>
                </c:pt>
                <c:pt idx="4362">
                  <c:v>13.642169226075778</c:v>
                </c:pt>
                <c:pt idx="4363">
                  <c:v>14.108191558735143</c:v>
                </c:pt>
                <c:pt idx="4364">
                  <c:v>13.237425753742036</c:v>
                </c:pt>
                <c:pt idx="4365">
                  <c:v>13.702010540523252</c:v>
                </c:pt>
                <c:pt idx="4366">
                  <c:v>14.053015350323417</c:v>
                </c:pt>
                <c:pt idx="4367">
                  <c:v>14.345646412629302</c:v>
                </c:pt>
                <c:pt idx="4368">
                  <c:v>14.613108573366427</c:v>
                </c:pt>
                <c:pt idx="4369">
                  <c:v>14.8919326421591</c:v>
                </c:pt>
                <c:pt idx="4370">
                  <c:v>15.077393541458827</c:v>
                </c:pt>
                <c:pt idx="4371">
                  <c:v>15.540023425240106</c:v>
                </c:pt>
                <c:pt idx="4372">
                  <c:v>15.1831279832949</c:v>
                </c:pt>
                <c:pt idx="4373">
                  <c:v>15.822180134944272</c:v>
                </c:pt>
                <c:pt idx="4374">
                  <c:v>15.321381159004401</c:v>
                </c:pt>
                <c:pt idx="4375">
                  <c:v>15.178018784589955</c:v>
                </c:pt>
                <c:pt idx="4376">
                  <c:v>15.657131515204384</c:v>
                </c:pt>
                <c:pt idx="4377">
                  <c:v>15.989524177105578</c:v>
                </c:pt>
                <c:pt idx="4378">
                  <c:v>16.85968750971406</c:v>
                </c:pt>
                <c:pt idx="4379">
                  <c:v>16.960225725679425</c:v>
                </c:pt>
                <c:pt idx="4380">
                  <c:v>17.348752524316705</c:v>
                </c:pt>
                <c:pt idx="4381">
                  <c:v>17.807950758450072</c:v>
                </c:pt>
                <c:pt idx="4382">
                  <c:v>17.530764396314495</c:v>
                </c:pt>
                <c:pt idx="4383">
                  <c:v>18.234671407565145</c:v>
                </c:pt>
                <c:pt idx="4384">
                  <c:v>18.306171342598603</c:v>
                </c:pt>
                <c:pt idx="4385">
                  <c:v>19.106434113139048</c:v>
                </c:pt>
                <c:pt idx="4386">
                  <c:v>19.776471363182587</c:v>
                </c:pt>
                <c:pt idx="4387">
                  <c:v>20.53082923035781</c:v>
                </c:pt>
                <c:pt idx="4388">
                  <c:v>20.627284159318151</c:v>
                </c:pt>
                <c:pt idx="4389">
                  <c:v>20.714525069896691</c:v>
                </c:pt>
                <c:pt idx="4390">
                  <c:v>20.988200671619644</c:v>
                </c:pt>
                <c:pt idx="4391">
                  <c:v>20.009503266452416</c:v>
                </c:pt>
                <c:pt idx="4392">
                  <c:v>20.986651062803311</c:v>
                </c:pt>
                <c:pt idx="4393">
                  <c:v>21.333313590886391</c:v>
                </c:pt>
                <c:pt idx="4394">
                  <c:v>20.466835006948255</c:v>
                </c:pt>
                <c:pt idx="4395">
                  <c:v>21.684385646254839</c:v>
                </c:pt>
                <c:pt idx="4396">
                  <c:v>22.870459098148274</c:v>
                </c:pt>
                <c:pt idx="4397">
                  <c:v>23.171491545412703</c:v>
                </c:pt>
                <c:pt idx="4398">
                  <c:v>24.262494371357821</c:v>
                </c:pt>
                <c:pt idx="4399">
                  <c:v>25.608214333848828</c:v>
                </c:pt>
                <c:pt idx="4400">
                  <c:v>24.400868214814299</c:v>
                </c:pt>
                <c:pt idx="4401">
                  <c:v>25.325348986615179</c:v>
                </c:pt>
                <c:pt idx="4402">
                  <c:v>24.537868327179588</c:v>
                </c:pt>
                <c:pt idx="4403">
                  <c:v>24.332921143931561</c:v>
                </c:pt>
                <c:pt idx="4404">
                  <c:v>23.604544601378318</c:v>
                </c:pt>
                <c:pt idx="4405">
                  <c:v>24.733512581519744</c:v>
                </c:pt>
                <c:pt idx="4406">
                  <c:v>25.108336513885366</c:v>
                </c:pt>
                <c:pt idx="4407">
                  <c:v>25.049481979637036</c:v>
                </c:pt>
                <c:pt idx="4408">
                  <c:v>25.763048266069028</c:v>
                </c:pt>
                <c:pt idx="4409">
                  <c:v>26.838444217312023</c:v>
                </c:pt>
                <c:pt idx="4410">
                  <c:v>26.772627248295006</c:v>
                </c:pt>
                <c:pt idx="4411">
                  <c:v>28.458638967134057</c:v>
                </c:pt>
                <c:pt idx="4412">
                  <c:v>28.659759880118212</c:v>
                </c:pt>
                <c:pt idx="4413">
                  <c:v>27.056271258572323</c:v>
                </c:pt>
                <c:pt idx="4414">
                  <c:v>27.416800592211899</c:v>
                </c:pt>
                <c:pt idx="4415">
                  <c:v>28.194435962878277</c:v>
                </c:pt>
                <c:pt idx="4416">
                  <c:v>28.967687581908667</c:v>
                </c:pt>
                <c:pt idx="4417">
                  <c:v>30.224208476570031</c:v>
                </c:pt>
                <c:pt idx="4418">
                  <c:v>30.861281380115759</c:v>
                </c:pt>
                <c:pt idx="4419">
                  <c:v>31.345119651411615</c:v>
                </c:pt>
                <c:pt idx="4420">
                  <c:v>32.824360398173908</c:v>
                </c:pt>
                <c:pt idx="4421">
                  <c:v>31.944217639698191</c:v>
                </c:pt>
                <c:pt idx="4422">
                  <c:v>32.537757609958554</c:v>
                </c:pt>
                <c:pt idx="4423">
                  <c:v>32.014947424956226</c:v>
                </c:pt>
                <c:pt idx="4424">
                  <c:v>32.522653752781864</c:v>
                </c:pt>
                <c:pt idx="4425">
                  <c:v>31.411736916112975</c:v>
                </c:pt>
                <c:pt idx="4426">
                  <c:v>31.006384690439415</c:v>
                </c:pt>
                <c:pt idx="4427">
                  <c:v>30.593788027377002</c:v>
                </c:pt>
                <c:pt idx="4428">
                  <c:v>30.379308291003323</c:v>
                </c:pt>
                <c:pt idx="4429">
                  <c:v>30.391910942542694</c:v>
                </c:pt>
                <c:pt idx="4430">
                  <c:v>30.260599708971252</c:v>
                </c:pt>
                <c:pt idx="4431">
                  <c:v>29.821133369599433</c:v>
                </c:pt>
                <c:pt idx="4432">
                  <c:v>29.288128422749828</c:v>
                </c:pt>
                <c:pt idx="4433">
                  <c:v>29.45078195268654</c:v>
                </c:pt>
                <c:pt idx="4434">
                  <c:v>29.367677260332293</c:v>
                </c:pt>
                <c:pt idx="4435">
                  <c:v>28.604364209289869</c:v>
                </c:pt>
                <c:pt idx="4436">
                  <c:v>29.375623657203874</c:v>
                </c:pt>
                <c:pt idx="4437">
                  <c:v>29.049651210092421</c:v>
                </c:pt>
                <c:pt idx="4438">
                  <c:v>29.296887616228375</c:v>
                </c:pt>
                <c:pt idx="4439">
                  <c:v>30.160566329788246</c:v>
                </c:pt>
                <c:pt idx="4440">
                  <c:v>31.113280463550382</c:v>
                </c:pt>
                <c:pt idx="4441">
                  <c:v>31.299528541154338</c:v>
                </c:pt>
                <c:pt idx="4442">
                  <c:v>29.900464816450715</c:v>
                </c:pt>
                <c:pt idx="4443">
                  <c:v>29.530315380820472</c:v>
                </c:pt>
                <c:pt idx="4444">
                  <c:v>28.666290881956957</c:v>
                </c:pt>
                <c:pt idx="4445">
                  <c:v>29.431588264435096</c:v>
                </c:pt>
                <c:pt idx="4446">
                  <c:v>29.316470304477228</c:v>
                </c:pt>
                <c:pt idx="4447">
                  <c:v>28.757471444278671</c:v>
                </c:pt>
                <c:pt idx="4448">
                  <c:v>28.597080197447369</c:v>
                </c:pt>
                <c:pt idx="4449">
                  <c:v>28.329351329154047</c:v>
                </c:pt>
                <c:pt idx="4450">
                  <c:v>28.698771554822088</c:v>
                </c:pt>
                <c:pt idx="4451">
                  <c:v>28.381683474324493</c:v>
                </c:pt>
                <c:pt idx="4452">
                  <c:v>28.602568186845613</c:v>
                </c:pt>
                <c:pt idx="4453">
                  <c:v>28.74450693023536</c:v>
                </c:pt>
                <c:pt idx="4454">
                  <c:v>28.703380023812723</c:v>
                </c:pt>
                <c:pt idx="4455">
                  <c:v>28.962513923466339</c:v>
                </c:pt>
                <c:pt idx="4456">
                  <c:v>29.536739745739634</c:v>
                </c:pt>
                <c:pt idx="4457">
                  <c:v>28.986735990836763</c:v>
                </c:pt>
                <c:pt idx="4458">
                  <c:v>28.763165017549134</c:v>
                </c:pt>
                <c:pt idx="4459">
                  <c:v>27.373096288964373</c:v>
                </c:pt>
                <c:pt idx="4460">
                  <c:v>27.585223258310151</c:v>
                </c:pt>
                <c:pt idx="4461">
                  <c:v>25.058921763418553</c:v>
                </c:pt>
                <c:pt idx="4462">
                  <c:v>24.228996432915824</c:v>
                </c:pt>
                <c:pt idx="4463">
                  <c:v>24.303201949846304</c:v>
                </c:pt>
                <c:pt idx="4464">
                  <c:v>22.998210712954631</c:v>
                </c:pt>
                <c:pt idx="4465">
                  <c:v>21.903851954085848</c:v>
                </c:pt>
                <c:pt idx="4466">
                  <c:v>21.4960212789486</c:v>
                </c:pt>
                <c:pt idx="4467">
                  <c:v>22.457561001247846</c:v>
                </c:pt>
                <c:pt idx="4468">
                  <c:v>21.832867504232478</c:v>
                </c:pt>
                <c:pt idx="4469">
                  <c:v>17.221292332463822</c:v>
                </c:pt>
                <c:pt idx="4470">
                  <c:v>20.070144523244007</c:v>
                </c:pt>
                <c:pt idx="4471">
                  <c:v>19.410452288130507</c:v>
                </c:pt>
                <c:pt idx="4472">
                  <c:v>16.244880013695461</c:v>
                </c:pt>
                <c:pt idx="4473">
                  <c:v>15.465996330994614</c:v>
                </c:pt>
                <c:pt idx="4474">
                  <c:v>12.080232291730711</c:v>
                </c:pt>
                <c:pt idx="4475">
                  <c:v>11.292589305690365</c:v>
                </c:pt>
                <c:pt idx="4476">
                  <c:v>8.9296863821469046</c:v>
                </c:pt>
                <c:pt idx="4477">
                  <c:v>6.7183409556776432</c:v>
                </c:pt>
                <c:pt idx="4478">
                  <c:v>4.0263593767214472</c:v>
                </c:pt>
                <c:pt idx="4479">
                  <c:v>8.3407871582788928</c:v>
                </c:pt>
                <c:pt idx="4480">
                  <c:v>8.2723156869775156</c:v>
                </c:pt>
                <c:pt idx="4481">
                  <c:v>3.9165721720288329</c:v>
                </c:pt>
                <c:pt idx="4482">
                  <c:v>4.0260102651264589</c:v>
                </c:pt>
                <c:pt idx="4483">
                  <c:v>3.4407254245837717</c:v>
                </c:pt>
                <c:pt idx="4484">
                  <c:v>7.9593762573978957</c:v>
                </c:pt>
                <c:pt idx="4485">
                  <c:v>6.8311790640538543</c:v>
                </c:pt>
                <c:pt idx="4486">
                  <c:v>3.6943583282510626</c:v>
                </c:pt>
                <c:pt idx="4487">
                  <c:v>4.0452503860338256</c:v>
                </c:pt>
                <c:pt idx="4488">
                  <c:v>1.8613686583979967</c:v>
                </c:pt>
                <c:pt idx="4489">
                  <c:v>1.6274775021581551</c:v>
                </c:pt>
                <c:pt idx="4490">
                  <c:v>4.1305281415702559</c:v>
                </c:pt>
                <c:pt idx="4491">
                  <c:v>3.5230281665906866</c:v>
                </c:pt>
                <c:pt idx="4492">
                  <c:v>4.4292662962215568</c:v>
                </c:pt>
                <c:pt idx="4493">
                  <c:v>5.0406184673994865</c:v>
                </c:pt>
                <c:pt idx="4494">
                  <c:v>5.1670576176213192</c:v>
                </c:pt>
                <c:pt idx="4495">
                  <c:v>5.9389386143108851</c:v>
                </c:pt>
                <c:pt idx="4496">
                  <c:v>5.0243480281738693</c:v>
                </c:pt>
                <c:pt idx="4497">
                  <c:v>3.935166409789407</c:v>
                </c:pt>
                <c:pt idx="4498">
                  <c:v>4.5254085188487654</c:v>
                </c:pt>
                <c:pt idx="4499">
                  <c:v>3.9896205821509345</c:v>
                </c:pt>
                <c:pt idx="4500">
                  <c:v>3.7430368566508472</c:v>
                </c:pt>
                <c:pt idx="4501">
                  <c:v>3.1627467765637491</c:v>
                </c:pt>
                <c:pt idx="4502">
                  <c:v>3.5510868272066456</c:v>
                </c:pt>
                <c:pt idx="4503">
                  <c:v>2.7638780046374198</c:v>
                </c:pt>
                <c:pt idx="4504">
                  <c:v>2.40060129320945</c:v>
                </c:pt>
                <c:pt idx="4505">
                  <c:v>2.4814408491728592</c:v>
                </c:pt>
                <c:pt idx="4506">
                  <c:v>1.7889036810174737</c:v>
                </c:pt>
                <c:pt idx="4507">
                  <c:v>1.1467644023919388</c:v>
                </c:pt>
                <c:pt idx="4508">
                  <c:v>1.9282118519245093</c:v>
                </c:pt>
                <c:pt idx="4509">
                  <c:v>2.6909077072698215</c:v>
                </c:pt>
                <c:pt idx="4510">
                  <c:v>2.964188905874324</c:v>
                </c:pt>
                <c:pt idx="4511">
                  <c:v>3.4388424006681699</c:v>
                </c:pt>
                <c:pt idx="4512">
                  <c:v>3.4014275297603005</c:v>
                </c:pt>
                <c:pt idx="4513">
                  <c:v>2.4150778359948841</c:v>
                </c:pt>
                <c:pt idx="4514">
                  <c:v>2.9170647316535296</c:v>
                </c:pt>
                <c:pt idx="4515">
                  <c:v>3.0449631412803218</c:v>
                </c:pt>
                <c:pt idx="4516">
                  <c:v>2.790727308516185</c:v>
                </c:pt>
                <c:pt idx="4517">
                  <c:v>3.1193314015756157</c:v>
                </c:pt>
                <c:pt idx="4518">
                  <c:v>3.3045348800342897</c:v>
                </c:pt>
                <c:pt idx="4519">
                  <c:v>3.2718621974395785</c:v>
                </c:pt>
                <c:pt idx="4520">
                  <c:v>3.5089814374439614</c:v>
                </c:pt>
                <c:pt idx="4521">
                  <c:v>3.2682117963467041</c:v>
                </c:pt>
                <c:pt idx="4522">
                  <c:v>3.4097747876674234</c:v>
                </c:pt>
                <c:pt idx="4523">
                  <c:v>3.2311303173947401</c:v>
                </c:pt>
                <c:pt idx="4524">
                  <c:v>3.4881978346149158</c:v>
                </c:pt>
                <c:pt idx="4525">
                  <c:v>3.582942822689954</c:v>
                </c:pt>
                <c:pt idx="4526">
                  <c:v>3.7987966875378563</c:v>
                </c:pt>
                <c:pt idx="4527">
                  <c:v>3.9952635084454675</c:v>
                </c:pt>
                <c:pt idx="4528">
                  <c:v>4.0994371197569146</c:v>
                </c:pt>
                <c:pt idx="4529">
                  <c:v>4.2858798697148721</c:v>
                </c:pt>
                <c:pt idx="4530">
                  <c:v>4.3303031265029013</c:v>
                </c:pt>
                <c:pt idx="4531">
                  <c:v>4.3844509523724904</c:v>
                </c:pt>
                <c:pt idx="4532">
                  <c:v>4.1745981932157976</c:v>
                </c:pt>
                <c:pt idx="4533">
                  <c:v>4.2543336545736032</c:v>
                </c:pt>
                <c:pt idx="4534">
                  <c:v>4.1834063437025657</c:v>
                </c:pt>
                <c:pt idx="4535">
                  <c:v>4.1789686393631893</c:v>
                </c:pt>
                <c:pt idx="4536">
                  <c:v>4.2276361273885614</c:v>
                </c:pt>
                <c:pt idx="4537">
                  <c:v>4.1593806052665272</c:v>
                </c:pt>
                <c:pt idx="4538">
                  <c:v>4.0015928917678671</c:v>
                </c:pt>
                <c:pt idx="4539">
                  <c:v>3.9588758992029502</c:v>
                </c:pt>
                <c:pt idx="4540">
                  <c:v>3.990640148609609</c:v>
                </c:pt>
                <c:pt idx="4541">
                  <c:v>3.8907200610203549</c:v>
                </c:pt>
                <c:pt idx="4542">
                  <c:v>4.0100785622260267</c:v>
                </c:pt>
                <c:pt idx="4543">
                  <c:v>3.8037988579561248</c:v>
                </c:pt>
                <c:pt idx="4544">
                  <c:v>3.6764435452025865</c:v>
                </c:pt>
                <c:pt idx="4545">
                  <c:v>3.895389656476548</c:v>
                </c:pt>
                <c:pt idx="4546">
                  <c:v>3.2487013478166982</c:v>
                </c:pt>
                <c:pt idx="4547">
                  <c:v>3.9082771381306358</c:v>
                </c:pt>
                <c:pt idx="4548">
                  <c:v>3.7787992469045162</c:v>
                </c:pt>
                <c:pt idx="4549">
                  <c:v>3.7629959344817818</c:v>
                </c:pt>
                <c:pt idx="4550">
                  <c:v>3.843311609159044</c:v>
                </c:pt>
                <c:pt idx="4551">
                  <c:v>3.9766341680731516</c:v>
                </c:pt>
                <c:pt idx="4552">
                  <c:v>4.090142028214629</c:v>
                </c:pt>
                <c:pt idx="4553">
                  <c:v>4.0008171967939914</c:v>
                </c:pt>
                <c:pt idx="4554">
                  <c:v>3.9046493333977201</c:v>
                </c:pt>
                <c:pt idx="4555">
                  <c:v>3.9004020300049014</c:v>
                </c:pt>
                <c:pt idx="4556">
                  <c:v>4.0833176168336571</c:v>
                </c:pt>
                <c:pt idx="4557">
                  <c:v>3.9511202099103304</c:v>
                </c:pt>
                <c:pt idx="4558">
                  <c:v>3.8776656335769206</c:v>
                </c:pt>
                <c:pt idx="4559">
                  <c:v>3.8747754905878513</c:v>
                </c:pt>
                <c:pt idx="4560">
                  <c:v>3.8767273574823178</c:v>
                </c:pt>
                <c:pt idx="4561">
                  <c:v>3.7496172539966186</c:v>
                </c:pt>
                <c:pt idx="4562">
                  <c:v>3.8483004144891479</c:v>
                </c:pt>
                <c:pt idx="4563">
                  <c:v>4.0128282972489115</c:v>
                </c:pt>
                <c:pt idx="4564">
                  <c:v>4.0087079619319743</c:v>
                </c:pt>
                <c:pt idx="4565">
                  <c:v>3.7808763555005878</c:v>
                </c:pt>
                <c:pt idx="4566">
                  <c:v>3.8094701693469184</c:v>
                </c:pt>
                <c:pt idx="4567">
                  <c:v>3.8441561100784001</c:v>
                </c:pt>
                <c:pt idx="4568">
                  <c:v>3.8024137532359989</c:v>
                </c:pt>
                <c:pt idx="4569">
                  <c:v>3.6191850726546324</c:v>
                </c:pt>
                <c:pt idx="4570">
                  <c:v>4.0354222521023804</c:v>
                </c:pt>
                <c:pt idx="4571">
                  <c:v>4.1348655580923817</c:v>
                </c:pt>
                <c:pt idx="4572">
                  <c:v>4.2276142802379768</c:v>
                </c:pt>
                <c:pt idx="4573">
                  <c:v>4.1107476212790619</c:v>
                </c:pt>
                <c:pt idx="4574">
                  <c:v>3.8224808541229947</c:v>
                </c:pt>
                <c:pt idx="4575">
                  <c:v>3.7136616745087094</c:v>
                </c:pt>
                <c:pt idx="4576">
                  <c:v>3.8746029382898475</c:v>
                </c:pt>
                <c:pt idx="4577">
                  <c:v>3.8032617389167571</c:v>
                </c:pt>
                <c:pt idx="4578">
                  <c:v>3.8837263479712778</c:v>
                </c:pt>
                <c:pt idx="4579">
                  <c:v>3.7116739393916651</c:v>
                </c:pt>
                <c:pt idx="4580">
                  <c:v>3.943518831241895</c:v>
                </c:pt>
                <c:pt idx="4581">
                  <c:v>3.9107612287242373</c:v>
                </c:pt>
                <c:pt idx="4582">
                  <c:v>4.0491250856056542</c:v>
                </c:pt>
                <c:pt idx="4583">
                  <c:v>3.9862639479796687</c:v>
                </c:pt>
                <c:pt idx="4584">
                  <c:v>3.9458806902844419</c:v>
                </c:pt>
                <c:pt idx="4585">
                  <c:v>3.9178995475790028</c:v>
                </c:pt>
                <c:pt idx="4586">
                  <c:v>3.9250918820678091</c:v>
                </c:pt>
                <c:pt idx="4587">
                  <c:v>3.8711616729449845</c:v>
                </c:pt>
                <c:pt idx="4588">
                  <c:v>3.6272085588286478</c:v>
                </c:pt>
                <c:pt idx="4589">
                  <c:v>3.7797463123739843</c:v>
                </c:pt>
                <c:pt idx="4590">
                  <c:v>3.8293644072814783</c:v>
                </c:pt>
                <c:pt idx="4591">
                  <c:v>3.8550078709954412</c:v>
                </c:pt>
                <c:pt idx="4592">
                  <c:v>3.89561414085227</c:v>
                </c:pt>
                <c:pt idx="4593">
                  <c:v>3.8954997375482585</c:v>
                </c:pt>
                <c:pt idx="4594">
                  <c:v>3.8066533270504168</c:v>
                </c:pt>
                <c:pt idx="4595">
                  <c:v>3.8632851931629313</c:v>
                </c:pt>
                <c:pt idx="4596">
                  <c:v>4.0908477144140933</c:v>
                </c:pt>
                <c:pt idx="4597">
                  <c:v>4.0492655438318437</c:v>
                </c:pt>
                <c:pt idx="4598">
                  <c:v>4.1414228807385793</c:v>
                </c:pt>
                <c:pt idx="4599">
                  <c:v>4.1956751138981989</c:v>
                </c:pt>
                <c:pt idx="4600">
                  <c:v>4.2290932154404564</c:v>
                </c:pt>
                <c:pt idx="4601">
                  <c:v>4.2865829437181056</c:v>
                </c:pt>
                <c:pt idx="4602">
                  <c:v>4.3037283545431997</c:v>
                </c:pt>
                <c:pt idx="4603">
                  <c:v>4.386092254661075</c:v>
                </c:pt>
                <c:pt idx="4604">
                  <c:v>4.2640668622732312</c:v>
                </c:pt>
                <c:pt idx="4605">
                  <c:v>4.2696749404781862</c:v>
                </c:pt>
                <c:pt idx="4606">
                  <c:v>4.3704637063801277</c:v>
                </c:pt>
                <c:pt idx="4607">
                  <c:v>4.6187564120363209</c:v>
                </c:pt>
                <c:pt idx="4608">
                  <c:v>4.6831087086762313</c:v>
                </c:pt>
                <c:pt idx="4609">
                  <c:v>4.7832811650966525</c:v>
                </c:pt>
                <c:pt idx="4610">
                  <c:v>4.7593316367204661</c:v>
                </c:pt>
                <c:pt idx="4611">
                  <c:v>4.7564101202043005</c:v>
                </c:pt>
                <c:pt idx="4612">
                  <c:v>4.8714223915959227</c:v>
                </c:pt>
                <c:pt idx="4613">
                  <c:v>4.9264131299213201</c:v>
                </c:pt>
                <c:pt idx="4614">
                  <c:v>5.0410743795042254</c:v>
                </c:pt>
                <c:pt idx="4615">
                  <c:v>5.0985831285649867</c:v>
                </c:pt>
                <c:pt idx="4616">
                  <c:v>5.0474332507431079</c:v>
                </c:pt>
                <c:pt idx="4617">
                  <c:v>5.0134042656053692</c:v>
                </c:pt>
                <c:pt idx="4618">
                  <c:v>5.3283790704780865</c:v>
                </c:pt>
                <c:pt idx="4619">
                  <c:v>5.5077259941225636</c:v>
                </c:pt>
                <c:pt idx="4620">
                  <c:v>5.4154981841029137</c:v>
                </c:pt>
                <c:pt idx="4621">
                  <c:v>5.6165596608586785</c:v>
                </c:pt>
                <c:pt idx="4622">
                  <c:v>5.3605384597312602</c:v>
                </c:pt>
                <c:pt idx="4623">
                  <c:v>5.4801389420923527</c:v>
                </c:pt>
                <c:pt idx="4624">
                  <c:v>5.5140524927293022</c:v>
                </c:pt>
                <c:pt idx="4625">
                  <c:v>5.9159619729417736</c:v>
                </c:pt>
                <c:pt idx="4626">
                  <c:v>5.9209606463167326</c:v>
                </c:pt>
                <c:pt idx="4627">
                  <c:v>6.1119573425244882</c:v>
                </c:pt>
                <c:pt idx="4628">
                  <c:v>6.4902661535719925</c:v>
                </c:pt>
                <c:pt idx="4629">
                  <c:v>6.4897220467775689</c:v>
                </c:pt>
                <c:pt idx="4630">
                  <c:v>6.4421117306930951</c:v>
                </c:pt>
                <c:pt idx="4631">
                  <c:v>6.4857335501970335</c:v>
                </c:pt>
                <c:pt idx="4632">
                  <c:v>6.3577046380272622</c:v>
                </c:pt>
                <c:pt idx="4633">
                  <c:v>6.5181329179239418</c:v>
                </c:pt>
                <c:pt idx="4634">
                  <c:v>6.3024423929753501</c:v>
                </c:pt>
                <c:pt idx="4635">
                  <c:v>6.3343829345828588</c:v>
                </c:pt>
                <c:pt idx="4636">
                  <c:v>6.4335184948638027</c:v>
                </c:pt>
                <c:pt idx="4637">
                  <c:v>6.7828747103746725</c:v>
                </c:pt>
                <c:pt idx="4638">
                  <c:v>6.9369672229684856</c:v>
                </c:pt>
                <c:pt idx="4639">
                  <c:v>6.5742490209657438</c:v>
                </c:pt>
                <c:pt idx="4640">
                  <c:v>6.5221257902833143</c:v>
                </c:pt>
                <c:pt idx="4641">
                  <c:v>6.4426410016840538</c:v>
                </c:pt>
                <c:pt idx="4642">
                  <c:v>6.9545738283429444</c:v>
                </c:pt>
                <c:pt idx="4643">
                  <c:v>5.8070778063123001</c:v>
                </c:pt>
                <c:pt idx="4644">
                  <c:v>5.9049719194009471</c:v>
                </c:pt>
                <c:pt idx="4645">
                  <c:v>5.8993946157837565</c:v>
                </c:pt>
                <c:pt idx="4646">
                  <c:v>5.791720783783842</c:v>
                </c:pt>
                <c:pt idx="4647">
                  <c:v>6.1007292166950311</c:v>
                </c:pt>
                <c:pt idx="4648">
                  <c:v>6.5431613749815023</c:v>
                </c:pt>
                <c:pt idx="4649">
                  <c:v>6.6238966554345939</c:v>
                </c:pt>
                <c:pt idx="4650">
                  <c:v>6.5887830548510991</c:v>
                </c:pt>
                <c:pt idx="4651">
                  <c:v>6.3099308624423536</c:v>
                </c:pt>
                <c:pt idx="4652">
                  <c:v>6.703769385219255</c:v>
                </c:pt>
                <c:pt idx="4653">
                  <c:v>6.4913360480256843</c:v>
                </c:pt>
                <c:pt idx="4654">
                  <c:v>6.4906531333932769</c:v>
                </c:pt>
                <c:pt idx="4655">
                  <c:v>6.3738028153372994</c:v>
                </c:pt>
                <c:pt idx="4656">
                  <c:v>6.5921347715799889</c:v>
                </c:pt>
                <c:pt idx="4657">
                  <c:v>6.0109526746569752</c:v>
                </c:pt>
                <c:pt idx="4658">
                  <c:v>6.2130058361514422</c:v>
                </c:pt>
                <c:pt idx="4659">
                  <c:v>6.138445339972237</c:v>
                </c:pt>
                <c:pt idx="4660">
                  <c:v>6.3799889948301169</c:v>
                </c:pt>
                <c:pt idx="4661">
                  <c:v>6.1571795303453438</c:v>
                </c:pt>
                <c:pt idx="4662">
                  <c:v>6.4344883159728266</c:v>
                </c:pt>
                <c:pt idx="4663">
                  <c:v>6.3550169716505858</c:v>
                </c:pt>
                <c:pt idx="4664">
                  <c:v>6.6308112785667861</c:v>
                </c:pt>
                <c:pt idx="4665">
                  <c:v>6.2838019540507313</c:v>
                </c:pt>
                <c:pt idx="4666">
                  <c:v>6.0464894046556452</c:v>
                </c:pt>
                <c:pt idx="4667">
                  <c:v>5.6777029673038593</c:v>
                </c:pt>
                <c:pt idx="4668">
                  <c:v>5.6879042175851851</c:v>
                </c:pt>
                <c:pt idx="4669">
                  <c:v>5.6162559210828622</c:v>
                </c:pt>
                <c:pt idx="4670">
                  <c:v>5.7549978597761013</c:v>
                </c:pt>
                <c:pt idx="4671">
                  <c:v>5.7706490169799443</c:v>
                </c:pt>
                <c:pt idx="4672">
                  <c:v>5.8191414887816508</c:v>
                </c:pt>
                <c:pt idx="4673">
                  <c:v>5.9089547364507187</c:v>
                </c:pt>
                <c:pt idx="4674">
                  <c:v>6.2389578378749668</c:v>
                </c:pt>
                <c:pt idx="4675">
                  <c:v>6.1761784905938493</c:v>
                </c:pt>
                <c:pt idx="4676">
                  <c:v>5.9545813947447872</c:v>
                </c:pt>
                <c:pt idx="4677">
                  <c:v>6.1540621208166391</c:v>
                </c:pt>
                <c:pt idx="4678">
                  <c:v>6.0231817124432663</c:v>
                </c:pt>
                <c:pt idx="4679">
                  <c:v>6.3485037794619963</c:v>
                </c:pt>
                <c:pt idx="4680">
                  <c:v>6.6081152372056993</c:v>
                </c:pt>
                <c:pt idx="4681">
                  <c:v>6.2372651572802891</c:v>
                </c:pt>
                <c:pt idx="4682">
                  <c:v>6.2382038335317773</c:v>
                </c:pt>
                <c:pt idx="4683">
                  <c:v>6.0888054238558711</c:v>
                </c:pt>
                <c:pt idx="4684">
                  <c:v>6.6193245561289515</c:v>
                </c:pt>
                <c:pt idx="4685">
                  <c:v>6.7570268146917192</c:v>
                </c:pt>
                <c:pt idx="4686">
                  <c:v>6.6064404220003405</c:v>
                </c:pt>
                <c:pt idx="4687">
                  <c:v>6.8967167886458158</c:v>
                </c:pt>
                <c:pt idx="4688">
                  <c:v>7.019234558523415</c:v>
                </c:pt>
                <c:pt idx="4689">
                  <c:v>6.7025364427260916</c:v>
                </c:pt>
                <c:pt idx="4690">
                  <c:v>6.5834342148698912</c:v>
                </c:pt>
                <c:pt idx="4691">
                  <c:v>7.4323887662739718</c:v>
                </c:pt>
                <c:pt idx="4692">
                  <c:v>7.5458883752004304</c:v>
                </c:pt>
                <c:pt idx="4693">
                  <c:v>7.2353256041376079</c:v>
                </c:pt>
                <c:pt idx="4694">
                  <c:v>7.0657377192460968</c:v>
                </c:pt>
                <c:pt idx="4695">
                  <c:v>7.310528876559653</c:v>
                </c:pt>
                <c:pt idx="4696">
                  <c:v>7.5545336428510366</c:v>
                </c:pt>
                <c:pt idx="4697">
                  <c:v>7.9029984416470223</c:v>
                </c:pt>
                <c:pt idx="4698">
                  <c:v>7.2971941427673253</c:v>
                </c:pt>
                <c:pt idx="4699">
                  <c:v>7.4314643524242134</c:v>
                </c:pt>
                <c:pt idx="4700">
                  <c:v>7.711106549557603</c:v>
                </c:pt>
                <c:pt idx="4701">
                  <c:v>8.0917373518517035</c:v>
                </c:pt>
                <c:pt idx="4702">
                  <c:v>8.2214738720186578</c:v>
                </c:pt>
                <c:pt idx="4703">
                  <c:v>7.9251693234628497</c:v>
                </c:pt>
                <c:pt idx="4704">
                  <c:v>7.9575117650380367</c:v>
                </c:pt>
                <c:pt idx="4705">
                  <c:v>7.1279599217715841</c:v>
                </c:pt>
                <c:pt idx="4706">
                  <c:v>7.3902490048552636</c:v>
                </c:pt>
                <c:pt idx="4707">
                  <c:v>7.3014396139779976</c:v>
                </c:pt>
                <c:pt idx="4708">
                  <c:v>6.5568864335727826</c:v>
                </c:pt>
                <c:pt idx="4709">
                  <c:v>6.8165513957577755</c:v>
                </c:pt>
                <c:pt idx="4710">
                  <c:v>6.7808936433708515</c:v>
                </c:pt>
                <c:pt idx="4711">
                  <c:v>6.4589522487214532</c:v>
                </c:pt>
                <c:pt idx="4712">
                  <c:v>5.6491975517944457</c:v>
                </c:pt>
                <c:pt idx="4713">
                  <c:v>5.6883378040620372</c:v>
                </c:pt>
                <c:pt idx="4714">
                  <c:v>5.2865579238977372</c:v>
                </c:pt>
                <c:pt idx="4715">
                  <c:v>5.3308419526238611</c:v>
                </c:pt>
                <c:pt idx="4716">
                  <c:v>5.1564198043209277</c:v>
                </c:pt>
                <c:pt idx="4717">
                  <c:v>5.107644807027504</c:v>
                </c:pt>
                <c:pt idx="4718">
                  <c:v>5.2799919895202194</c:v>
                </c:pt>
                <c:pt idx="4719">
                  <c:v>5.3632336134756766</c:v>
                </c:pt>
                <c:pt idx="4720">
                  <c:v>5.285874910314722</c:v>
                </c:pt>
                <c:pt idx="4721">
                  <c:v>5.225343774212976</c:v>
                </c:pt>
                <c:pt idx="4722">
                  <c:v>4.996514866449111</c:v>
                </c:pt>
                <c:pt idx="4723">
                  <c:v>5.0381788844165492</c:v>
                </c:pt>
                <c:pt idx="4724">
                  <c:v>5.0674263547149483</c:v>
                </c:pt>
                <c:pt idx="4725">
                  <c:v>4.9363273994252204</c:v>
                </c:pt>
                <c:pt idx="4726">
                  <c:v>4.7911081424473609</c:v>
                </c:pt>
                <c:pt idx="4727">
                  <c:v>4.8572255269776781</c:v>
                </c:pt>
                <c:pt idx="4728">
                  <c:v>4.8708797217544495</c:v>
                </c:pt>
                <c:pt idx="4729">
                  <c:v>4.9174977475214829</c:v>
                </c:pt>
                <c:pt idx="4730">
                  <c:v>5.3057195113452469</c:v>
                </c:pt>
                <c:pt idx="4731">
                  <c:v>5.7666162205359752</c:v>
                </c:pt>
                <c:pt idx="4732">
                  <c:v>4.4873216802995142</c:v>
                </c:pt>
                <c:pt idx="4733">
                  <c:v>4.2906842260811091</c:v>
                </c:pt>
                <c:pt idx="4734">
                  <c:v>5.0288442014288588</c:v>
                </c:pt>
                <c:pt idx="4735">
                  <c:v>4.9743744603850324</c:v>
                </c:pt>
                <c:pt idx="4736">
                  <c:v>5.1142915954790471</c:v>
                </c:pt>
                <c:pt idx="4737">
                  <c:v>3.8511394555330156</c:v>
                </c:pt>
                <c:pt idx="4738">
                  <c:v>3.561953191884689</c:v>
                </c:pt>
                <c:pt idx="4739">
                  <c:v>4.8337463130357667</c:v>
                </c:pt>
                <c:pt idx="4740">
                  <c:v>5.1285801368139845</c:v>
                </c:pt>
                <c:pt idx="4741">
                  <c:v>6.1509798136101175</c:v>
                </c:pt>
                <c:pt idx="4742">
                  <c:v>6.7764195766517643</c:v>
                </c:pt>
                <c:pt idx="4743">
                  <c:v>5.3610068359597163</c:v>
                </c:pt>
                <c:pt idx="4744">
                  <c:v>6.4301692740821794</c:v>
                </c:pt>
                <c:pt idx="4745">
                  <c:v>5.8359523281080632</c:v>
                </c:pt>
                <c:pt idx="4746">
                  <c:v>5.5992074789776565</c:v>
                </c:pt>
                <c:pt idx="4747">
                  <c:v>5.0348385183652926</c:v>
                </c:pt>
                <c:pt idx="4748">
                  <c:v>4.3937887543670779</c:v>
                </c:pt>
                <c:pt idx="4749">
                  <c:v>4.653877697584428</c:v>
                </c:pt>
                <c:pt idx="4750">
                  <c:v>5.2046345930810523</c:v>
                </c:pt>
                <c:pt idx="4751">
                  <c:v>4.479149078939793</c:v>
                </c:pt>
                <c:pt idx="4752">
                  <c:v>4.8721627333917263</c:v>
                </c:pt>
                <c:pt idx="4753">
                  <c:v>5.268001684220577</c:v>
                </c:pt>
                <c:pt idx="4754">
                  <c:v>5.6707269853072244</c:v>
                </c:pt>
                <c:pt idx="4755">
                  <c:v>4.9999665984086983</c:v>
                </c:pt>
                <c:pt idx="4756">
                  <c:v>5.5668587695267737</c:v>
                </c:pt>
                <c:pt idx="4757">
                  <c:v>5.8116848445019409</c:v>
                </c:pt>
                <c:pt idx="4758">
                  <c:v>5.9860366815981427</c:v>
                </c:pt>
                <c:pt idx="4759">
                  <c:v>6.719145846532939</c:v>
                </c:pt>
                <c:pt idx="4760">
                  <c:v>7.4274901723378441</c:v>
                </c:pt>
                <c:pt idx="4761">
                  <c:v>6.4859695625324996</c:v>
                </c:pt>
                <c:pt idx="4762">
                  <c:v>5.6503140440632045</c:v>
                </c:pt>
                <c:pt idx="4763">
                  <c:v>6.323052692637094</c:v>
                </c:pt>
                <c:pt idx="4764">
                  <c:v>5.6867581553777447</c:v>
                </c:pt>
                <c:pt idx="4765">
                  <c:v>5.4270117553432629</c:v>
                </c:pt>
                <c:pt idx="4766">
                  <c:v>6.6286528904553048</c:v>
                </c:pt>
                <c:pt idx="4767">
                  <c:v>6.3800677133869801</c:v>
                </c:pt>
                <c:pt idx="4768">
                  <c:v>5.9897600872707351</c:v>
                </c:pt>
                <c:pt idx="4769">
                  <c:v>6.6620120020417994</c:v>
                </c:pt>
                <c:pt idx="4770">
                  <c:v>6.6360596171780379</c:v>
                </c:pt>
                <c:pt idx="4771">
                  <c:v>6.4203897898358955</c:v>
                </c:pt>
                <c:pt idx="4772">
                  <c:v>6.5343152445743637</c:v>
                </c:pt>
                <c:pt idx="4773">
                  <c:v>6.0787095793933705</c:v>
                </c:pt>
                <c:pt idx="4774">
                  <c:v>6.0826071833785473</c:v>
                </c:pt>
                <c:pt idx="4775">
                  <c:v>6.0625245066093703</c:v>
                </c:pt>
                <c:pt idx="4776">
                  <c:v>6.2499080777238518</c:v>
                </c:pt>
                <c:pt idx="4777">
                  <c:v>6.2362823635766267</c:v>
                </c:pt>
                <c:pt idx="4778">
                  <c:v>5.8218931626812269</c:v>
                </c:pt>
                <c:pt idx="4779">
                  <c:v>5.2897234643764417</c:v>
                </c:pt>
                <c:pt idx="4780">
                  <c:v>4.7697564933048424</c:v>
                </c:pt>
                <c:pt idx="4781">
                  <c:v>4.7997825335798616</c:v>
                </c:pt>
                <c:pt idx="4782">
                  <c:v>4.7965284951343596</c:v>
                </c:pt>
                <c:pt idx="4783">
                  <c:v>4.8659017602953032</c:v>
                </c:pt>
                <c:pt idx="4784">
                  <c:v>4.8167280738387488</c:v>
                </c:pt>
                <c:pt idx="4785">
                  <c:v>4.8755541516368499</c:v>
                </c:pt>
                <c:pt idx="4786">
                  <c:v>5.0963922611934471</c:v>
                </c:pt>
                <c:pt idx="4787">
                  <c:v>4.602674700525788</c:v>
                </c:pt>
                <c:pt idx="4788">
                  <c:v>4.3423571357855932</c:v>
                </c:pt>
                <c:pt idx="4789">
                  <c:v>4.2726331507560422</c:v>
                </c:pt>
                <c:pt idx="4790">
                  <c:v>4.1931636534368311</c:v>
                </c:pt>
                <c:pt idx="4791">
                  <c:v>4.2784040525820153</c:v>
                </c:pt>
                <c:pt idx="4792">
                  <c:v>3.994117952859511</c:v>
                </c:pt>
                <c:pt idx="4793">
                  <c:v>4.2906542965893895</c:v>
                </c:pt>
                <c:pt idx="4794">
                  <c:v>4.4833964166866984</c:v>
                </c:pt>
                <c:pt idx="4795">
                  <c:v>4.1177011327951538</c:v>
                </c:pt>
                <c:pt idx="4796">
                  <c:v>4.8428923155935601</c:v>
                </c:pt>
                <c:pt idx="4797">
                  <c:v>5.0220235762605343</c:v>
                </c:pt>
                <c:pt idx="4798">
                  <c:v>4.7734003933419205</c:v>
                </c:pt>
                <c:pt idx="4799">
                  <c:v>6.9733303299386193</c:v>
                </c:pt>
                <c:pt idx="4800">
                  <c:v>6.1372992288277386</c:v>
                </c:pt>
                <c:pt idx="4801">
                  <c:v>6.2794618877849118</c:v>
                </c:pt>
                <c:pt idx="4802">
                  <c:v>6.3127188759300763</c:v>
                </c:pt>
                <c:pt idx="4803">
                  <c:v>6.0611196134174588</c:v>
                </c:pt>
                <c:pt idx="4804">
                  <c:v>5.7280671238696801</c:v>
                </c:pt>
                <c:pt idx="4805">
                  <c:v>5.5445373244491343</c:v>
                </c:pt>
                <c:pt idx="4806">
                  <c:v>5.7255689997485826</c:v>
                </c:pt>
                <c:pt idx="4807">
                  <c:v>5.8950228453311606</c:v>
                </c:pt>
                <c:pt idx="4808">
                  <c:v>6.0787119146334119</c:v>
                </c:pt>
                <c:pt idx="4809">
                  <c:v>6.5002008691946473</c:v>
                </c:pt>
                <c:pt idx="4810">
                  <c:v>6.680867095855624</c:v>
                </c:pt>
                <c:pt idx="4811">
                  <c:v>6.7645605471697321</c:v>
                </c:pt>
                <c:pt idx="4812">
                  <c:v>6.7817659758861604</c:v>
                </c:pt>
                <c:pt idx="4813">
                  <c:v>6.8778030760862121</c:v>
                </c:pt>
                <c:pt idx="4814">
                  <c:v>7.3095837839198099</c:v>
                </c:pt>
                <c:pt idx="4815">
                  <c:v>6.9646243624384354</c:v>
                </c:pt>
                <c:pt idx="4816">
                  <c:v>6.4700319929031274</c:v>
                </c:pt>
                <c:pt idx="4817">
                  <c:v>6.6837219325237722</c:v>
                </c:pt>
                <c:pt idx="4818">
                  <c:v>7.3879547247456241</c:v>
                </c:pt>
                <c:pt idx="4819">
                  <c:v>7.3646569241583766</c:v>
                </c:pt>
                <c:pt idx="4820">
                  <c:v>7.2373160374339935</c:v>
                </c:pt>
                <c:pt idx="4821">
                  <c:v>8.0949356183692718</c:v>
                </c:pt>
                <c:pt idx="4822">
                  <c:v>8.6781196401731524</c:v>
                </c:pt>
                <c:pt idx="4823">
                  <c:v>7.3408970301090584</c:v>
                </c:pt>
                <c:pt idx="4824">
                  <c:v>7.1621105941660543</c:v>
                </c:pt>
                <c:pt idx="4825">
                  <c:v>7.2019700678878715</c:v>
                </c:pt>
                <c:pt idx="4826">
                  <c:v>7.5632678620916423</c:v>
                </c:pt>
                <c:pt idx="4827">
                  <c:v>8.79426047352894</c:v>
                </c:pt>
                <c:pt idx="4828">
                  <c:v>8.6405437394697291</c:v>
                </c:pt>
                <c:pt idx="4829">
                  <c:v>7.6587590508112093</c:v>
                </c:pt>
                <c:pt idx="4830">
                  <c:v>8.5188495273711382</c:v>
                </c:pt>
                <c:pt idx="4831">
                  <c:v>8.6020596032522008</c:v>
                </c:pt>
                <c:pt idx="4832">
                  <c:v>9.1584042827336294</c:v>
                </c:pt>
                <c:pt idx="4833">
                  <c:v>7.8936044047777916</c:v>
                </c:pt>
                <c:pt idx="4834">
                  <c:v>7.6726342408629833</c:v>
                </c:pt>
                <c:pt idx="4835">
                  <c:v>7.4124936524506788</c:v>
                </c:pt>
                <c:pt idx="4836">
                  <c:v>7.6303027244071453</c:v>
                </c:pt>
                <c:pt idx="4837">
                  <c:v>7.7120354945792915</c:v>
                </c:pt>
                <c:pt idx="4838">
                  <c:v>6.9832047885244828</c:v>
                </c:pt>
                <c:pt idx="4839">
                  <c:v>7.0679665535996268</c:v>
                </c:pt>
                <c:pt idx="4840">
                  <c:v>7.8412938811010822</c:v>
                </c:pt>
                <c:pt idx="4841">
                  <c:v>8.2429842653347638</c:v>
                </c:pt>
                <c:pt idx="4842">
                  <c:v>8.3464094724073075</c:v>
                </c:pt>
                <c:pt idx="4843">
                  <c:v>8.7835111861758488</c:v>
                </c:pt>
                <c:pt idx="4844">
                  <c:v>8.5683826586511902</c:v>
                </c:pt>
                <c:pt idx="4845">
                  <c:v>8.1678076774411341</c:v>
                </c:pt>
                <c:pt idx="4846">
                  <c:v>8.2572485545623806</c:v>
                </c:pt>
                <c:pt idx="4847">
                  <c:v>9.6769379543708904</c:v>
                </c:pt>
                <c:pt idx="4848">
                  <c:v>9.4950327238564345</c:v>
                </c:pt>
                <c:pt idx="4849">
                  <c:v>8.9967527999012447</c:v>
                </c:pt>
                <c:pt idx="4850">
                  <c:v>8.72164783437597</c:v>
                </c:pt>
                <c:pt idx="4851">
                  <c:v>8.4243564514213549</c:v>
                </c:pt>
                <c:pt idx="4852">
                  <c:v>8.8001039077275358</c:v>
                </c:pt>
                <c:pt idx="4853">
                  <c:v>8.615019255218348</c:v>
                </c:pt>
                <c:pt idx="4854">
                  <c:v>7.9747362498708743</c:v>
                </c:pt>
                <c:pt idx="4855">
                  <c:v>7.8012183910760831</c:v>
                </c:pt>
                <c:pt idx="4856">
                  <c:v>7.8329247803515942</c:v>
                </c:pt>
                <c:pt idx="4857">
                  <c:v>8.0605376041837538</c:v>
                </c:pt>
                <c:pt idx="4858">
                  <c:v>9.1020970539893646</c:v>
                </c:pt>
                <c:pt idx="4859">
                  <c:v>8.7693789660458989</c:v>
                </c:pt>
                <c:pt idx="4860">
                  <c:v>7.6392621119851878</c:v>
                </c:pt>
                <c:pt idx="4861">
                  <c:v>9.1779145462674219</c:v>
                </c:pt>
                <c:pt idx="4862">
                  <c:v>8.7954881904989879</c:v>
                </c:pt>
                <c:pt idx="4863">
                  <c:v>9.2571044846904673</c:v>
                </c:pt>
                <c:pt idx="4864">
                  <c:v>9.5397247946907573</c:v>
                </c:pt>
                <c:pt idx="4865">
                  <c:v>11.508769828192946</c:v>
                </c:pt>
                <c:pt idx="4866">
                  <c:v>12.131398140169589</c:v>
                </c:pt>
                <c:pt idx="4867">
                  <c:v>11.965245911415133</c:v>
                </c:pt>
                <c:pt idx="4868">
                  <c:v>12.687363986326561</c:v>
                </c:pt>
                <c:pt idx="4869">
                  <c:v>12.953833237169752</c:v>
                </c:pt>
                <c:pt idx="4870">
                  <c:v>13.463843919430094</c:v>
                </c:pt>
                <c:pt idx="4871">
                  <c:v>13.451850218583424</c:v>
                </c:pt>
                <c:pt idx="4872">
                  <c:v>12.785551927280439</c:v>
                </c:pt>
                <c:pt idx="4873">
                  <c:v>10.435506514502164</c:v>
                </c:pt>
                <c:pt idx="4874">
                  <c:v>15.779391565086907</c:v>
                </c:pt>
                <c:pt idx="4875">
                  <c:v>15.615821975188437</c:v>
                </c:pt>
                <c:pt idx="4876">
                  <c:v>16.507882888187826</c:v>
                </c:pt>
                <c:pt idx="4877">
                  <c:v>16.283111530439648</c:v>
                </c:pt>
                <c:pt idx="4878">
                  <c:v>16.310336789758008</c:v>
                </c:pt>
                <c:pt idx="4879">
                  <c:v>15.77891613206571</c:v>
                </c:pt>
                <c:pt idx="4880">
                  <c:v>15.583491866314604</c:v>
                </c:pt>
                <c:pt idx="4881">
                  <c:v>14.1316602355702</c:v>
                </c:pt>
                <c:pt idx="4882">
                  <c:v>10.603242071174192</c:v>
                </c:pt>
                <c:pt idx="4883">
                  <c:v>12.58282364366725</c:v>
                </c:pt>
                <c:pt idx="4884">
                  <c:v>13.348186993546161</c:v>
                </c:pt>
                <c:pt idx="4885">
                  <c:v>14.721758170384083</c:v>
                </c:pt>
                <c:pt idx="4886">
                  <c:v>14.001171763219512</c:v>
                </c:pt>
                <c:pt idx="4887">
                  <c:v>15.934520146588412</c:v>
                </c:pt>
                <c:pt idx="4888">
                  <c:v>15.365128050856576</c:v>
                </c:pt>
                <c:pt idx="4889">
                  <c:v>13.83106407046812</c:v>
                </c:pt>
                <c:pt idx="4890">
                  <c:v>15.567121359318499</c:v>
                </c:pt>
                <c:pt idx="4891">
                  <c:v>15.629435650709725</c:v>
                </c:pt>
                <c:pt idx="4892">
                  <c:v>14.829049555843815</c:v>
                </c:pt>
                <c:pt idx="4893">
                  <c:v>14.191492396026476</c:v>
                </c:pt>
                <c:pt idx="4894">
                  <c:v>14.780990958491868</c:v>
                </c:pt>
                <c:pt idx="4895">
                  <c:v>14.693655961485337</c:v>
                </c:pt>
                <c:pt idx="4896">
                  <c:v>15.151277336716953</c:v>
                </c:pt>
                <c:pt idx="4897">
                  <c:v>15.513367087749506</c:v>
                </c:pt>
                <c:pt idx="4898">
                  <c:v>15.484921610557331</c:v>
                </c:pt>
                <c:pt idx="4899">
                  <c:v>15.957170869027692</c:v>
                </c:pt>
                <c:pt idx="4900">
                  <c:v>16.389752580050541</c:v>
                </c:pt>
                <c:pt idx="4901">
                  <c:v>16.971252248839157</c:v>
                </c:pt>
                <c:pt idx="4902">
                  <c:v>16.942585066270908</c:v>
                </c:pt>
                <c:pt idx="4903">
                  <c:v>16.710612452011777</c:v>
                </c:pt>
                <c:pt idx="4904">
                  <c:v>16.236544341714808</c:v>
                </c:pt>
                <c:pt idx="4905">
                  <c:v>16.760910683320091</c:v>
                </c:pt>
                <c:pt idx="4906">
                  <c:v>16.370873612118054</c:v>
                </c:pt>
                <c:pt idx="4907">
                  <c:v>16.299322467499589</c:v>
                </c:pt>
                <c:pt idx="4908">
                  <c:v>15.694306962037027</c:v>
                </c:pt>
                <c:pt idx="4909">
                  <c:v>14.708834825795259</c:v>
                </c:pt>
                <c:pt idx="4910">
                  <c:v>14.354413707772231</c:v>
                </c:pt>
                <c:pt idx="4911">
                  <c:v>14.709174833525115</c:v>
                </c:pt>
                <c:pt idx="4912">
                  <c:v>15.265270358039738</c:v>
                </c:pt>
                <c:pt idx="4913">
                  <c:v>15.463055437985341</c:v>
                </c:pt>
                <c:pt idx="4914">
                  <c:v>16.144259980850556</c:v>
                </c:pt>
                <c:pt idx="4915">
                  <c:v>16.645235726488586</c:v>
                </c:pt>
                <c:pt idx="4916">
                  <c:v>16.918770743824275</c:v>
                </c:pt>
                <c:pt idx="4917">
                  <c:v>16.74033221871683</c:v>
                </c:pt>
                <c:pt idx="4918">
                  <c:v>16.677576096251187</c:v>
                </c:pt>
                <c:pt idx="4919">
                  <c:v>16.212377251989523</c:v>
                </c:pt>
                <c:pt idx="4920">
                  <c:v>16.063321240448985</c:v>
                </c:pt>
                <c:pt idx="4921">
                  <c:v>16.041382170187575</c:v>
                </c:pt>
                <c:pt idx="4922">
                  <c:v>16.020559028115109</c:v>
                </c:pt>
                <c:pt idx="4923">
                  <c:v>16.138445117647127</c:v>
                </c:pt>
                <c:pt idx="4924">
                  <c:v>16.096793300429304</c:v>
                </c:pt>
                <c:pt idx="4925">
                  <c:v>16.155003203760359</c:v>
                </c:pt>
                <c:pt idx="4926">
                  <c:v>16.206617564155167</c:v>
                </c:pt>
                <c:pt idx="4927">
                  <c:v>16.212423704214604</c:v>
                </c:pt>
                <c:pt idx="4928">
                  <c:v>16.221090538506729</c:v>
                </c:pt>
                <c:pt idx="4929">
                  <c:v>16.215375453662688</c:v>
                </c:pt>
                <c:pt idx="4930">
                  <c:v>16.250524977512331</c:v>
                </c:pt>
                <c:pt idx="4931">
                  <c:v>16.320868767993161</c:v>
                </c:pt>
                <c:pt idx="4932">
                  <c:v>16.332180894115155</c:v>
                </c:pt>
                <c:pt idx="4933">
                  <c:v>16.42195033886096</c:v>
                </c:pt>
                <c:pt idx="4934">
                  <c:v>16.392013522985177</c:v>
                </c:pt>
                <c:pt idx="4935">
                  <c:v>16.337913671598606</c:v>
                </c:pt>
                <c:pt idx="4936">
                  <c:v>16.323799652560574</c:v>
                </c:pt>
                <c:pt idx="4937">
                  <c:v>16.407563700540436</c:v>
                </c:pt>
                <c:pt idx="4938">
                  <c:v>16.345069774631011</c:v>
                </c:pt>
                <c:pt idx="4939">
                  <c:v>16.476097326125494</c:v>
                </c:pt>
                <c:pt idx="4940">
                  <c:v>16.514025459773901</c:v>
                </c:pt>
                <c:pt idx="4941">
                  <c:v>16.409502520860215</c:v>
                </c:pt>
                <c:pt idx="4942">
                  <c:v>16.348430851837705</c:v>
                </c:pt>
                <c:pt idx="4943">
                  <c:v>16.506811554886287</c:v>
                </c:pt>
                <c:pt idx="4944">
                  <c:v>16.647125931562002</c:v>
                </c:pt>
                <c:pt idx="4945">
                  <c:v>16.308826819349395</c:v>
                </c:pt>
                <c:pt idx="4946">
                  <c:v>16.431082640241911</c:v>
                </c:pt>
                <c:pt idx="4947">
                  <c:v>16.287614181152598</c:v>
                </c:pt>
                <c:pt idx="4948">
                  <c:v>16.107444423071264</c:v>
                </c:pt>
                <c:pt idx="4949">
                  <c:v>16.197534952019353</c:v>
                </c:pt>
                <c:pt idx="4950">
                  <c:v>16.075293754167387</c:v>
                </c:pt>
                <c:pt idx="4951">
                  <c:v>16.49510075416104</c:v>
                </c:pt>
                <c:pt idx="4952">
                  <c:v>16.344492508552932</c:v>
                </c:pt>
                <c:pt idx="4953">
                  <c:v>16.483854957327658</c:v>
                </c:pt>
                <c:pt idx="4954">
                  <c:v>16.786967204653312</c:v>
                </c:pt>
                <c:pt idx="4955">
                  <c:v>17.142005141984512</c:v>
                </c:pt>
                <c:pt idx="4956">
                  <c:v>17.185365871980547</c:v>
                </c:pt>
                <c:pt idx="4957">
                  <c:v>17.141022415884677</c:v>
                </c:pt>
                <c:pt idx="4958">
                  <c:v>16.927302123273243</c:v>
                </c:pt>
                <c:pt idx="4959">
                  <c:v>16.973024801860703</c:v>
                </c:pt>
                <c:pt idx="4960">
                  <c:v>16.848133309282993</c:v>
                </c:pt>
                <c:pt idx="4961">
                  <c:v>16.764792987850033</c:v>
                </c:pt>
                <c:pt idx="4962">
                  <c:v>16.800326227338335</c:v>
                </c:pt>
                <c:pt idx="4963">
                  <c:v>16.825655684408925</c:v>
                </c:pt>
                <c:pt idx="4964">
                  <c:v>16.791180101129054</c:v>
                </c:pt>
                <c:pt idx="4965">
                  <c:v>16.809776004061327</c:v>
                </c:pt>
                <c:pt idx="4966">
                  <c:v>16.779304604217714</c:v>
                </c:pt>
                <c:pt idx="4967">
                  <c:v>16.846858171091348</c:v>
                </c:pt>
                <c:pt idx="4968">
                  <c:v>16.858497019417861</c:v>
                </c:pt>
                <c:pt idx="4969">
                  <c:v>16.852449863087415</c:v>
                </c:pt>
                <c:pt idx="4970">
                  <c:v>16.930636475037275</c:v>
                </c:pt>
                <c:pt idx="4971">
                  <c:v>17.008509038844398</c:v>
                </c:pt>
                <c:pt idx="4972">
                  <c:v>17.071146314352536</c:v>
                </c:pt>
                <c:pt idx="4973">
                  <c:v>17.028806802449157</c:v>
                </c:pt>
                <c:pt idx="4974">
                  <c:v>17.057951741211085</c:v>
                </c:pt>
                <c:pt idx="4975">
                  <c:v>17.143641520641605</c:v>
                </c:pt>
                <c:pt idx="4976">
                  <c:v>17.447716887117174</c:v>
                </c:pt>
                <c:pt idx="4977">
                  <c:v>17.640248971536202</c:v>
                </c:pt>
                <c:pt idx="4978">
                  <c:v>17.346186746808495</c:v>
                </c:pt>
                <c:pt idx="4979">
                  <c:v>17.221845537243155</c:v>
                </c:pt>
                <c:pt idx="4980">
                  <c:v>17.063874421808208</c:v>
                </c:pt>
                <c:pt idx="4981">
                  <c:v>16.798818278182093</c:v>
                </c:pt>
                <c:pt idx="4982">
                  <c:v>16.682498426924045</c:v>
                </c:pt>
                <c:pt idx="4983">
                  <c:v>16.660903616012241</c:v>
                </c:pt>
                <c:pt idx="4984">
                  <c:v>16.796045073745603</c:v>
                </c:pt>
                <c:pt idx="4985">
                  <c:v>16.61623263151791</c:v>
                </c:pt>
                <c:pt idx="4986">
                  <c:v>16.578263211251205</c:v>
                </c:pt>
                <c:pt idx="4987">
                  <c:v>16.886520289707541</c:v>
                </c:pt>
                <c:pt idx="4988">
                  <c:v>16.77011320285985</c:v>
                </c:pt>
                <c:pt idx="4989">
                  <c:v>16.692170139697527</c:v>
                </c:pt>
                <c:pt idx="4990">
                  <c:v>16.424519259546283</c:v>
                </c:pt>
                <c:pt idx="4991">
                  <c:v>16.67193846390893</c:v>
                </c:pt>
                <c:pt idx="4992">
                  <c:v>16.546608440815515</c:v>
                </c:pt>
                <c:pt idx="4993">
                  <c:v>16.547142764622688</c:v>
                </c:pt>
                <c:pt idx="4994">
                  <c:v>16.594455688134417</c:v>
                </c:pt>
                <c:pt idx="4995">
                  <c:v>16.876690511778392</c:v>
                </c:pt>
                <c:pt idx="4996">
                  <c:v>16.39665506138968</c:v>
                </c:pt>
                <c:pt idx="4997">
                  <c:v>16.845947703796401</c:v>
                </c:pt>
                <c:pt idx="4998">
                  <c:v>16.660350315227159</c:v>
                </c:pt>
                <c:pt idx="4999">
                  <c:v>16.344390444937957</c:v>
                </c:pt>
                <c:pt idx="5000">
                  <c:v>16.093187660197898</c:v>
                </c:pt>
                <c:pt idx="5001">
                  <c:v>15.677054043562864</c:v>
                </c:pt>
                <c:pt idx="5002">
                  <c:v>15.710957530259591</c:v>
                </c:pt>
                <c:pt idx="5003">
                  <c:v>15.473241149862684</c:v>
                </c:pt>
                <c:pt idx="5004">
                  <c:v>15.455513941787112</c:v>
                </c:pt>
                <c:pt idx="5005">
                  <c:v>15.867766850569009</c:v>
                </c:pt>
                <c:pt idx="5006">
                  <c:v>15.847670240947943</c:v>
                </c:pt>
                <c:pt idx="5007">
                  <c:v>16.059106460807342</c:v>
                </c:pt>
                <c:pt idx="5008">
                  <c:v>16.047287514235734</c:v>
                </c:pt>
                <c:pt idx="5009">
                  <c:v>15.925103308996887</c:v>
                </c:pt>
                <c:pt idx="5010">
                  <c:v>15.712248338660883</c:v>
                </c:pt>
                <c:pt idx="5011">
                  <c:v>15.70262028353239</c:v>
                </c:pt>
                <c:pt idx="5012">
                  <c:v>16.194453848242006</c:v>
                </c:pt>
                <c:pt idx="5013">
                  <c:v>16.090406209021403</c:v>
                </c:pt>
                <c:pt idx="5014">
                  <c:v>16.523565935112831</c:v>
                </c:pt>
                <c:pt idx="5015">
                  <c:v>16.530029681989909</c:v>
                </c:pt>
                <c:pt idx="5016">
                  <c:v>16.220039378065721</c:v>
                </c:pt>
                <c:pt idx="5017">
                  <c:v>16.326880469842667</c:v>
                </c:pt>
                <c:pt idx="5018">
                  <c:v>15.985636007862981</c:v>
                </c:pt>
                <c:pt idx="5019">
                  <c:v>15.721985009559308</c:v>
                </c:pt>
                <c:pt idx="5020">
                  <c:v>15.579502391400212</c:v>
                </c:pt>
                <c:pt idx="5021">
                  <c:v>15.50000848603395</c:v>
                </c:pt>
                <c:pt idx="5022">
                  <c:v>15.321667005015003</c:v>
                </c:pt>
                <c:pt idx="5023">
                  <c:v>15.08612805350722</c:v>
                </c:pt>
                <c:pt idx="5024">
                  <c:v>15.067842499049794</c:v>
                </c:pt>
                <c:pt idx="5025">
                  <c:v>14.972654887485541</c:v>
                </c:pt>
                <c:pt idx="5026">
                  <c:v>14.916189862842659</c:v>
                </c:pt>
                <c:pt idx="5027">
                  <c:v>14.960080454475333</c:v>
                </c:pt>
                <c:pt idx="5028">
                  <c:v>14.734066683410667</c:v>
                </c:pt>
                <c:pt idx="5029">
                  <c:v>14.267879959660561</c:v>
                </c:pt>
                <c:pt idx="5030">
                  <c:v>14.126544695732859</c:v>
                </c:pt>
                <c:pt idx="5031">
                  <c:v>14.040818156707573</c:v>
                </c:pt>
                <c:pt idx="5032">
                  <c:v>13.539357681011586</c:v>
                </c:pt>
                <c:pt idx="5033">
                  <c:v>13.983201632797595</c:v>
                </c:pt>
                <c:pt idx="5034">
                  <c:v>14.327415470483572</c:v>
                </c:pt>
                <c:pt idx="5035">
                  <c:v>14.271828074520879</c:v>
                </c:pt>
                <c:pt idx="5036">
                  <c:v>14.094500913324049</c:v>
                </c:pt>
                <c:pt idx="5037">
                  <c:v>14.100746062960686</c:v>
                </c:pt>
                <c:pt idx="5038">
                  <c:v>14.119678415668089</c:v>
                </c:pt>
                <c:pt idx="5039">
                  <c:v>13.865834442216787</c:v>
                </c:pt>
                <c:pt idx="5040">
                  <c:v>13.77243655069095</c:v>
                </c:pt>
                <c:pt idx="5041">
                  <c:v>13.683719413294172</c:v>
                </c:pt>
                <c:pt idx="5042">
                  <c:v>13.774962307768154</c:v>
                </c:pt>
                <c:pt idx="5043">
                  <c:v>13.675231315032612</c:v>
                </c:pt>
                <c:pt idx="5044">
                  <c:v>13.898766884919956</c:v>
                </c:pt>
                <c:pt idx="5045">
                  <c:v>13.83526092836582</c:v>
                </c:pt>
                <c:pt idx="5046">
                  <c:v>13.412844241152166</c:v>
                </c:pt>
                <c:pt idx="5047">
                  <c:v>13.494293612356614</c:v>
                </c:pt>
                <c:pt idx="5048">
                  <c:v>13.145085449977969</c:v>
                </c:pt>
                <c:pt idx="5049">
                  <c:v>13.184367178363926</c:v>
                </c:pt>
                <c:pt idx="5050">
                  <c:v>13.773385175344421</c:v>
                </c:pt>
                <c:pt idx="5051">
                  <c:v>13.677074418028681</c:v>
                </c:pt>
                <c:pt idx="5052">
                  <c:v>13.192071849516321</c:v>
                </c:pt>
                <c:pt idx="5053">
                  <c:v>13.079713430661974</c:v>
                </c:pt>
                <c:pt idx="5054">
                  <c:v>12.752142529287461</c:v>
                </c:pt>
                <c:pt idx="5055">
                  <c:v>12.384747283604446</c:v>
                </c:pt>
                <c:pt idx="5056">
                  <c:v>12.028096488487428</c:v>
                </c:pt>
                <c:pt idx="5057">
                  <c:v>13.293642929395597</c:v>
                </c:pt>
                <c:pt idx="5058">
                  <c:v>13.320431161757886</c:v>
                </c:pt>
                <c:pt idx="5059">
                  <c:v>12.888762108977581</c:v>
                </c:pt>
                <c:pt idx="5060">
                  <c:v>12.729640806555111</c:v>
                </c:pt>
                <c:pt idx="5061">
                  <c:v>12.517089749757913</c:v>
                </c:pt>
                <c:pt idx="5062">
                  <c:v>12.202122968947496</c:v>
                </c:pt>
                <c:pt idx="5063">
                  <c:v>12.30147203322967</c:v>
                </c:pt>
                <c:pt idx="5064">
                  <c:v>12.17047611779623</c:v>
                </c:pt>
                <c:pt idx="5065">
                  <c:v>12.08367816795918</c:v>
                </c:pt>
                <c:pt idx="5066">
                  <c:v>12.043774169537068</c:v>
                </c:pt>
                <c:pt idx="5067">
                  <c:v>11.671959267893705</c:v>
                </c:pt>
                <c:pt idx="5068">
                  <c:v>11.593040422383902</c:v>
                </c:pt>
                <c:pt idx="5069">
                  <c:v>11.651355089213769</c:v>
                </c:pt>
                <c:pt idx="5070">
                  <c:v>11.68606080629041</c:v>
                </c:pt>
                <c:pt idx="5071">
                  <c:v>11.583946201731271</c:v>
                </c:pt>
                <c:pt idx="5072">
                  <c:v>11.505342741433894</c:v>
                </c:pt>
                <c:pt idx="5073">
                  <c:v>12.622571077440162</c:v>
                </c:pt>
                <c:pt idx="5074">
                  <c:v>12.567310004505376</c:v>
                </c:pt>
                <c:pt idx="5075">
                  <c:v>12.589884707488483</c:v>
                </c:pt>
                <c:pt idx="5076">
                  <c:v>12.601798186189091</c:v>
                </c:pt>
                <c:pt idx="5077">
                  <c:v>12.537889345712365</c:v>
                </c:pt>
                <c:pt idx="5078">
                  <c:v>12.928685601627725</c:v>
                </c:pt>
                <c:pt idx="5079">
                  <c:v>12.955081126073992</c:v>
                </c:pt>
                <c:pt idx="5080">
                  <c:v>12.933515771214996</c:v>
                </c:pt>
                <c:pt idx="5081">
                  <c:v>13.007494248046701</c:v>
                </c:pt>
                <c:pt idx="5082">
                  <c:v>13.361019718766931</c:v>
                </c:pt>
                <c:pt idx="5083">
                  <c:v>13.297146827802438</c:v>
                </c:pt>
                <c:pt idx="5084">
                  <c:v>13.328706183995745</c:v>
                </c:pt>
                <c:pt idx="5085">
                  <c:v>13.320204836027566</c:v>
                </c:pt>
                <c:pt idx="5086">
                  <c:v>13.456114805071232</c:v>
                </c:pt>
                <c:pt idx="5087">
                  <c:v>13.630252402624098</c:v>
                </c:pt>
                <c:pt idx="5088">
                  <c:v>13.615635735744219</c:v>
                </c:pt>
                <c:pt idx="5089">
                  <c:v>13.227242916858419</c:v>
                </c:pt>
                <c:pt idx="5090">
                  <c:v>14.00985726545397</c:v>
                </c:pt>
                <c:pt idx="5091">
                  <c:v>14.420148087056393</c:v>
                </c:pt>
                <c:pt idx="5092">
                  <c:v>14.801737294218071</c:v>
                </c:pt>
                <c:pt idx="5093">
                  <c:v>14.877650001951695</c:v>
                </c:pt>
                <c:pt idx="5094">
                  <c:v>15.027620685912423</c:v>
                </c:pt>
                <c:pt idx="5095">
                  <c:v>14.573103713987695</c:v>
                </c:pt>
                <c:pt idx="5096">
                  <c:v>14.375213658099026</c:v>
                </c:pt>
                <c:pt idx="5097">
                  <c:v>14.771772854798556</c:v>
                </c:pt>
                <c:pt idx="5098">
                  <c:v>14.702621112527854</c:v>
                </c:pt>
                <c:pt idx="5099">
                  <c:v>14.737852758379324</c:v>
                </c:pt>
                <c:pt idx="5100">
                  <c:v>14.640516789756354</c:v>
                </c:pt>
                <c:pt idx="5101">
                  <c:v>14.597310122306705</c:v>
                </c:pt>
                <c:pt idx="5102">
                  <c:v>14.728165545399214</c:v>
                </c:pt>
                <c:pt idx="5103">
                  <c:v>14.905476880814636</c:v>
                </c:pt>
                <c:pt idx="5104">
                  <c:v>14.717454230243161</c:v>
                </c:pt>
                <c:pt idx="5105">
                  <c:v>14.830730362792465</c:v>
                </c:pt>
                <c:pt idx="5106">
                  <c:v>15.164412728837599</c:v>
                </c:pt>
                <c:pt idx="5107">
                  <c:v>15.148196867966464</c:v>
                </c:pt>
                <c:pt idx="5108">
                  <c:v>15.095019222893855</c:v>
                </c:pt>
                <c:pt idx="5109">
                  <c:v>15.302711511301245</c:v>
                </c:pt>
                <c:pt idx="5110">
                  <c:v>15.042918399476683</c:v>
                </c:pt>
                <c:pt idx="5111">
                  <c:v>13.823760395847735</c:v>
                </c:pt>
                <c:pt idx="5112">
                  <c:v>14.607685203068351</c:v>
                </c:pt>
                <c:pt idx="5113">
                  <c:v>14.690180267449819</c:v>
                </c:pt>
                <c:pt idx="5114">
                  <c:v>14.157609570697828</c:v>
                </c:pt>
                <c:pt idx="5115">
                  <c:v>13.868212212384721</c:v>
                </c:pt>
                <c:pt idx="5116">
                  <c:v>14.277796016058074</c:v>
                </c:pt>
                <c:pt idx="5117">
                  <c:v>13.929086082970903</c:v>
                </c:pt>
                <c:pt idx="5118">
                  <c:v>12.653714766083834</c:v>
                </c:pt>
                <c:pt idx="5119">
                  <c:v>12.148483268414481</c:v>
                </c:pt>
                <c:pt idx="5120">
                  <c:v>12.137898899843151</c:v>
                </c:pt>
                <c:pt idx="5121">
                  <c:v>12.090535407216809</c:v>
                </c:pt>
                <c:pt idx="5122">
                  <c:v>12.216598379971783</c:v>
                </c:pt>
                <c:pt idx="5123">
                  <c:v>12.082634893961869</c:v>
                </c:pt>
                <c:pt idx="5124">
                  <c:v>12.412482075175536</c:v>
                </c:pt>
                <c:pt idx="5125">
                  <c:v>13.235345784683805</c:v>
                </c:pt>
                <c:pt idx="5126">
                  <c:v>15.034285462935735</c:v>
                </c:pt>
                <c:pt idx="5127">
                  <c:v>10.732371255042741</c:v>
                </c:pt>
                <c:pt idx="5128">
                  <c:v>11.015189778858756</c:v>
                </c:pt>
                <c:pt idx="5129">
                  <c:v>10.228038518018817</c:v>
                </c:pt>
                <c:pt idx="5130">
                  <c:v>10.714824264605811</c:v>
                </c:pt>
                <c:pt idx="5131">
                  <c:v>11.736481759309497</c:v>
                </c:pt>
                <c:pt idx="5132">
                  <c:v>11.672512924796974</c:v>
                </c:pt>
                <c:pt idx="5133">
                  <c:v>12.166726012607942</c:v>
                </c:pt>
                <c:pt idx="5134">
                  <c:v>12.617713404155037</c:v>
                </c:pt>
                <c:pt idx="5135">
                  <c:v>16.363574712528333</c:v>
                </c:pt>
                <c:pt idx="5136">
                  <c:v>15.190499854281631</c:v>
                </c:pt>
                <c:pt idx="5137">
                  <c:v>15.066597295963469</c:v>
                </c:pt>
                <c:pt idx="5138">
                  <c:v>14.016395349489645</c:v>
                </c:pt>
                <c:pt idx="5139">
                  <c:v>14.245911952009584</c:v>
                </c:pt>
                <c:pt idx="5140">
                  <c:v>12.44578217713684</c:v>
                </c:pt>
                <c:pt idx="5141">
                  <c:v>13.059768968169106</c:v>
                </c:pt>
                <c:pt idx="5142">
                  <c:v>15.55956394199616</c:v>
                </c:pt>
                <c:pt idx="5143">
                  <c:v>13.737483095541974</c:v>
                </c:pt>
                <c:pt idx="5144">
                  <c:v>13.696216927643496</c:v>
                </c:pt>
                <c:pt idx="5145">
                  <c:v>15.778155627765461</c:v>
                </c:pt>
                <c:pt idx="5146">
                  <c:v>16.728960712593778</c:v>
                </c:pt>
                <c:pt idx="5147">
                  <c:v>16.18138550346081</c:v>
                </c:pt>
                <c:pt idx="5148">
                  <c:v>16.594003393601465</c:v>
                </c:pt>
                <c:pt idx="5149">
                  <c:v>15.847952887435408</c:v>
                </c:pt>
                <c:pt idx="5150">
                  <c:v>15.516220979374665</c:v>
                </c:pt>
                <c:pt idx="5151">
                  <c:v>15.65118332094911</c:v>
                </c:pt>
                <c:pt idx="5152">
                  <c:v>15.23955007525031</c:v>
                </c:pt>
                <c:pt idx="5153">
                  <c:v>15.247889167985029</c:v>
                </c:pt>
                <c:pt idx="5154">
                  <c:v>15.228176667234365</c:v>
                </c:pt>
                <c:pt idx="5155">
                  <c:v>15.245050200580147</c:v>
                </c:pt>
                <c:pt idx="5156">
                  <c:v>15.53689417446494</c:v>
                </c:pt>
                <c:pt idx="5157">
                  <c:v>16.195152015114296</c:v>
                </c:pt>
                <c:pt idx="5158">
                  <c:v>16.439158903741102</c:v>
                </c:pt>
                <c:pt idx="5159">
                  <c:v>17.71860919057097</c:v>
                </c:pt>
                <c:pt idx="5160">
                  <c:v>17.601226802597843</c:v>
                </c:pt>
                <c:pt idx="5161">
                  <c:v>18.213048963882972</c:v>
                </c:pt>
                <c:pt idx="5162">
                  <c:v>20.629133010567848</c:v>
                </c:pt>
                <c:pt idx="5163">
                  <c:v>21.540693090139545</c:v>
                </c:pt>
                <c:pt idx="5164">
                  <c:v>21.217887006904419</c:v>
                </c:pt>
                <c:pt idx="5165">
                  <c:v>20.374478949536467</c:v>
                </c:pt>
                <c:pt idx="5166">
                  <c:v>20.767223267362571</c:v>
                </c:pt>
                <c:pt idx="5167">
                  <c:v>19.441490831391327</c:v>
                </c:pt>
                <c:pt idx="5168">
                  <c:v>19.11685612131372</c:v>
                </c:pt>
                <c:pt idx="5169">
                  <c:v>20.09879365774739</c:v>
                </c:pt>
                <c:pt idx="5170">
                  <c:v>20.25536872288615</c:v>
                </c:pt>
                <c:pt idx="5171">
                  <c:v>20.487035229227178</c:v>
                </c:pt>
                <c:pt idx="5172">
                  <c:v>20.767147241119762</c:v>
                </c:pt>
                <c:pt idx="5173">
                  <c:v>21.271202278783697</c:v>
                </c:pt>
                <c:pt idx="5174">
                  <c:v>21.988920053269489</c:v>
                </c:pt>
                <c:pt idx="5175">
                  <c:v>22.488474011255754</c:v>
                </c:pt>
                <c:pt idx="5176">
                  <c:v>21.773446062654518</c:v>
                </c:pt>
                <c:pt idx="5177">
                  <c:v>22.583449895140475</c:v>
                </c:pt>
                <c:pt idx="5178">
                  <c:v>22.373076092839575</c:v>
                </c:pt>
                <c:pt idx="5179">
                  <c:v>22.485991246215193</c:v>
                </c:pt>
                <c:pt idx="5180">
                  <c:v>22.34835052888393</c:v>
                </c:pt>
                <c:pt idx="5181">
                  <c:v>22.30905607468787</c:v>
                </c:pt>
                <c:pt idx="5182">
                  <c:v>22.44222464501847</c:v>
                </c:pt>
                <c:pt idx="5183">
                  <c:v>21.823052241662086</c:v>
                </c:pt>
                <c:pt idx="5184">
                  <c:v>22.274517941292014</c:v>
                </c:pt>
                <c:pt idx="5185">
                  <c:v>21.207589054554209</c:v>
                </c:pt>
                <c:pt idx="5186">
                  <c:v>21.884401776584443</c:v>
                </c:pt>
                <c:pt idx="5187">
                  <c:v>18.994012779657474</c:v>
                </c:pt>
                <c:pt idx="5188">
                  <c:v>17.999923611442874</c:v>
                </c:pt>
                <c:pt idx="5189">
                  <c:v>8.5590931379464674</c:v>
                </c:pt>
                <c:pt idx="5190">
                  <c:v>18.292942007163802</c:v>
                </c:pt>
                <c:pt idx="5191">
                  <c:v>13.240259323189461</c:v>
                </c:pt>
                <c:pt idx="5192">
                  <c:v>15.345899142842905</c:v>
                </c:pt>
                <c:pt idx="5193">
                  <c:v>16.205797621171801</c:v>
                </c:pt>
                <c:pt idx="5194">
                  <c:v>18.230891726532207</c:v>
                </c:pt>
                <c:pt idx="5195">
                  <c:v>17.430180783512416</c:v>
                </c:pt>
                <c:pt idx="5196">
                  <c:v>17.070625490450588</c:v>
                </c:pt>
                <c:pt idx="5197">
                  <c:v>12.748063617943666</c:v>
                </c:pt>
                <c:pt idx="5198">
                  <c:v>12.290677965363439</c:v>
                </c:pt>
                <c:pt idx="5199">
                  <c:v>11.676189903540003</c:v>
                </c:pt>
                <c:pt idx="5200">
                  <c:v>14.036509030067471</c:v>
                </c:pt>
                <c:pt idx="5201">
                  <c:v>14.216287592843431</c:v>
                </c:pt>
                <c:pt idx="5202">
                  <c:v>12.310584540324344</c:v>
                </c:pt>
                <c:pt idx="5203">
                  <c:v>13.753795749277291</c:v>
                </c:pt>
                <c:pt idx="5204">
                  <c:v>13.92172487654531</c:v>
                </c:pt>
                <c:pt idx="5205">
                  <c:v>13.984642707364017</c:v>
                </c:pt>
                <c:pt idx="5206">
                  <c:v>13.934610254160379</c:v>
                </c:pt>
                <c:pt idx="5207">
                  <c:v>13.228819488047757</c:v>
                </c:pt>
                <c:pt idx="5208">
                  <c:v>12.31350724860604</c:v>
                </c:pt>
                <c:pt idx="5209">
                  <c:v>10.892820832526398</c:v>
                </c:pt>
                <c:pt idx="5210">
                  <c:v>11.969325804414149</c:v>
                </c:pt>
                <c:pt idx="5211">
                  <c:v>11.419428888876821</c:v>
                </c:pt>
                <c:pt idx="5212">
                  <c:v>9.9934764647048215</c:v>
                </c:pt>
                <c:pt idx="5213">
                  <c:v>9.6117293154677981</c:v>
                </c:pt>
                <c:pt idx="5214">
                  <c:v>9.8034960345674822</c:v>
                </c:pt>
                <c:pt idx="5215">
                  <c:v>10.263648454463386</c:v>
                </c:pt>
                <c:pt idx="5216">
                  <c:v>10.823630894085742</c:v>
                </c:pt>
                <c:pt idx="5217">
                  <c:v>10.900400726660521</c:v>
                </c:pt>
                <c:pt idx="5218">
                  <c:v>10.416449672485555</c:v>
                </c:pt>
                <c:pt idx="5219">
                  <c:v>10.215014094788769</c:v>
                </c:pt>
                <c:pt idx="5220">
                  <c:v>9.1424261933019277</c:v>
                </c:pt>
                <c:pt idx="5221">
                  <c:v>8.0016355458525261</c:v>
                </c:pt>
                <c:pt idx="5222">
                  <c:v>7.9027862557617787</c:v>
                </c:pt>
                <c:pt idx="5223">
                  <c:v>8.0573243313129463</c:v>
                </c:pt>
                <c:pt idx="5224">
                  <c:v>8.2339159274479545</c:v>
                </c:pt>
                <c:pt idx="5225">
                  <c:v>7.3570891166324124</c:v>
                </c:pt>
                <c:pt idx="5226">
                  <c:v>7.754175857513661</c:v>
                </c:pt>
                <c:pt idx="5227">
                  <c:v>6.7863739470374167</c:v>
                </c:pt>
                <c:pt idx="5228">
                  <c:v>5.9932596590211844</c:v>
                </c:pt>
                <c:pt idx="5229">
                  <c:v>6.9444207609948307</c:v>
                </c:pt>
                <c:pt idx="5230">
                  <c:v>7.3248573687307266</c:v>
                </c:pt>
                <c:pt idx="5231">
                  <c:v>7.5076952237051602</c:v>
                </c:pt>
                <c:pt idx="5232">
                  <c:v>7.4251971932847605</c:v>
                </c:pt>
                <c:pt idx="5233">
                  <c:v>7.911914685045609</c:v>
                </c:pt>
                <c:pt idx="5234">
                  <c:v>7.8802873815731864</c:v>
                </c:pt>
                <c:pt idx="5235">
                  <c:v>8.0849568025245233</c:v>
                </c:pt>
                <c:pt idx="5236">
                  <c:v>8.1153026591540787</c:v>
                </c:pt>
                <c:pt idx="5237">
                  <c:v>8.3896691161027608</c:v>
                </c:pt>
                <c:pt idx="5238">
                  <c:v>7.8345969773937387</c:v>
                </c:pt>
                <c:pt idx="5239">
                  <c:v>8.0652264495624753</c:v>
                </c:pt>
                <c:pt idx="5240">
                  <c:v>7.5438544020220668</c:v>
                </c:pt>
                <c:pt idx="5241">
                  <c:v>7.4366373784837903</c:v>
                </c:pt>
                <c:pt idx="5242">
                  <c:v>7.9584061925673888</c:v>
                </c:pt>
                <c:pt idx="5243">
                  <c:v>8.2336461037373603</c:v>
                </c:pt>
                <c:pt idx="5244">
                  <c:v>7.805637291699786</c:v>
                </c:pt>
                <c:pt idx="5245">
                  <c:v>8.0824894702933268</c:v>
                </c:pt>
                <c:pt idx="5246">
                  <c:v>8.6063156575453537</c:v>
                </c:pt>
                <c:pt idx="5247">
                  <c:v>8.6635933661314386</c:v>
                </c:pt>
                <c:pt idx="5248">
                  <c:v>8.3642018856430198</c:v>
                </c:pt>
                <c:pt idx="5249">
                  <c:v>7.7973292805419225</c:v>
                </c:pt>
                <c:pt idx="5250">
                  <c:v>8.0332993564244877</c:v>
                </c:pt>
                <c:pt idx="5251">
                  <c:v>8.2897194196201234</c:v>
                </c:pt>
                <c:pt idx="5252">
                  <c:v>8.355226947813545</c:v>
                </c:pt>
                <c:pt idx="5253">
                  <c:v>8.3927045462058594</c:v>
                </c:pt>
                <c:pt idx="5254">
                  <c:v>8.6483419761427616</c:v>
                </c:pt>
                <c:pt idx="5255">
                  <c:v>7.8995642205321923</c:v>
                </c:pt>
                <c:pt idx="5256">
                  <c:v>8.3864948236786425</c:v>
                </c:pt>
                <c:pt idx="5257">
                  <c:v>8.703268186343939</c:v>
                </c:pt>
                <c:pt idx="5258">
                  <c:v>8.4096088768865336</c:v>
                </c:pt>
                <c:pt idx="5259">
                  <c:v>8.3768706447382577</c:v>
                </c:pt>
                <c:pt idx="5260">
                  <c:v>8.0027947117969962</c:v>
                </c:pt>
                <c:pt idx="5261">
                  <c:v>7.8173230866733681</c:v>
                </c:pt>
                <c:pt idx="5262">
                  <c:v>8.1135081830321134</c:v>
                </c:pt>
                <c:pt idx="5263">
                  <c:v>8.0459624185161953</c:v>
                </c:pt>
                <c:pt idx="5264">
                  <c:v>8.099830553311218</c:v>
                </c:pt>
                <c:pt idx="5265">
                  <c:v>7.650972985031153</c:v>
                </c:pt>
                <c:pt idx="5266">
                  <c:v>7.5856381931846766</c:v>
                </c:pt>
                <c:pt idx="5267">
                  <c:v>7.6875944046205822</c:v>
                </c:pt>
                <c:pt idx="5268">
                  <c:v>7.8203545885605763</c:v>
                </c:pt>
                <c:pt idx="5269">
                  <c:v>8.0618085274348523</c:v>
                </c:pt>
                <c:pt idx="5270">
                  <c:v>8.028005482173036</c:v>
                </c:pt>
                <c:pt idx="5271">
                  <c:v>8.0500809565102323</c:v>
                </c:pt>
                <c:pt idx="5272">
                  <c:v>8.123684931473381</c:v>
                </c:pt>
                <c:pt idx="5273">
                  <c:v>8.107795880159987</c:v>
                </c:pt>
                <c:pt idx="5274">
                  <c:v>8.0763432990842912</c:v>
                </c:pt>
                <c:pt idx="5275">
                  <c:v>7.9604959701234606</c:v>
                </c:pt>
                <c:pt idx="5276">
                  <c:v>8.4530034839204973</c:v>
                </c:pt>
                <c:pt idx="5277">
                  <c:v>8.4626923260534781</c:v>
                </c:pt>
                <c:pt idx="5278">
                  <c:v>8.502742650515092</c:v>
                </c:pt>
                <c:pt idx="5279">
                  <c:v>8.4885482110956065</c:v>
                </c:pt>
                <c:pt idx="5280">
                  <c:v>8.5120524425208703</c:v>
                </c:pt>
                <c:pt idx="5281">
                  <c:v>8.6324457282617679</c:v>
                </c:pt>
                <c:pt idx="5282">
                  <c:v>8.8369763890219453</c:v>
                </c:pt>
                <c:pt idx="5283">
                  <c:v>8.8820556321507222</c:v>
                </c:pt>
                <c:pt idx="5284">
                  <c:v>8.922437594054319</c:v>
                </c:pt>
                <c:pt idx="5285">
                  <c:v>9.1564741043256817</c:v>
                </c:pt>
                <c:pt idx="5286">
                  <c:v>8.953773844593206</c:v>
                </c:pt>
                <c:pt idx="5287">
                  <c:v>8.817282851978085</c:v>
                </c:pt>
                <c:pt idx="5288">
                  <c:v>8.8925186237466178</c:v>
                </c:pt>
                <c:pt idx="5289">
                  <c:v>8.9665919927356068</c:v>
                </c:pt>
                <c:pt idx="5290">
                  <c:v>8.9626827399127311</c:v>
                </c:pt>
                <c:pt idx="5291">
                  <c:v>8.9601007134957307</c:v>
                </c:pt>
                <c:pt idx="5292">
                  <c:v>9.0062685528569624</c:v>
                </c:pt>
                <c:pt idx="5293">
                  <c:v>9.0565136825114987</c:v>
                </c:pt>
                <c:pt idx="5294">
                  <c:v>9.1155820410225328</c:v>
                </c:pt>
                <c:pt idx="5295">
                  <c:v>9.1021298960265167</c:v>
                </c:pt>
                <c:pt idx="5296">
                  <c:v>9.1552830550053468</c:v>
                </c:pt>
                <c:pt idx="5297">
                  <c:v>9.1344922239611499</c:v>
                </c:pt>
                <c:pt idx="5298">
                  <c:v>9.2387900244981402</c:v>
                </c:pt>
                <c:pt idx="5299">
                  <c:v>9.4213928689508037</c:v>
                </c:pt>
                <c:pt idx="5300">
                  <c:v>9.4955593256281539</c:v>
                </c:pt>
                <c:pt idx="5301">
                  <c:v>9.7243235709584361</c:v>
                </c:pt>
                <c:pt idx="5302">
                  <c:v>9.6262839964558236</c:v>
                </c:pt>
                <c:pt idx="5303">
                  <c:v>9.2019255914937919</c:v>
                </c:pt>
                <c:pt idx="5304">
                  <c:v>9.148319372008455</c:v>
                </c:pt>
                <c:pt idx="5305">
                  <c:v>9.114341130015374</c:v>
                </c:pt>
                <c:pt idx="5306">
                  <c:v>9.1571531716761907</c:v>
                </c:pt>
                <c:pt idx="5307">
                  <c:v>9.208561411675749</c:v>
                </c:pt>
                <c:pt idx="5308">
                  <c:v>9.3737272930991029</c:v>
                </c:pt>
                <c:pt idx="5309">
                  <c:v>9.6087678429286125</c:v>
                </c:pt>
                <c:pt idx="5310">
                  <c:v>8.8336423090730101</c:v>
                </c:pt>
                <c:pt idx="5311">
                  <c:v>8.782602815972238</c:v>
                </c:pt>
                <c:pt idx="5312">
                  <c:v>8.8872980307087985</c:v>
                </c:pt>
                <c:pt idx="5313">
                  <c:v>8.8113577526875595</c:v>
                </c:pt>
                <c:pt idx="5314">
                  <c:v>9.0402746799400084</c:v>
                </c:pt>
                <c:pt idx="5315">
                  <c:v>9.1980957675060608</c:v>
                </c:pt>
                <c:pt idx="5316">
                  <c:v>9.2202826513511269</c:v>
                </c:pt>
                <c:pt idx="5317">
                  <c:v>9.4223124566955203</c:v>
                </c:pt>
                <c:pt idx="5318">
                  <c:v>9.704888295978261</c:v>
                </c:pt>
                <c:pt idx="5319">
                  <c:v>9.6004099568762058</c:v>
                </c:pt>
                <c:pt idx="5320">
                  <c:v>9.7960600708991432</c:v>
                </c:pt>
                <c:pt idx="5321">
                  <c:v>9.9301923364486271</c:v>
                </c:pt>
                <c:pt idx="5322">
                  <c:v>9.7817600110981093</c:v>
                </c:pt>
                <c:pt idx="5323">
                  <c:v>9.5737522692204653</c:v>
                </c:pt>
                <c:pt idx="5324">
                  <c:v>9.6852414501786388</c:v>
                </c:pt>
                <c:pt idx="5325">
                  <c:v>9.7445620039005991</c:v>
                </c:pt>
                <c:pt idx="5326">
                  <c:v>8.6457164637279309</c:v>
                </c:pt>
                <c:pt idx="5327">
                  <c:v>8.6406486895713819</c:v>
                </c:pt>
                <c:pt idx="5328">
                  <c:v>8.7930954843429774</c:v>
                </c:pt>
                <c:pt idx="5329">
                  <c:v>8.8408788037672306</c:v>
                </c:pt>
                <c:pt idx="5330">
                  <c:v>8.9988462014372619</c:v>
                </c:pt>
                <c:pt idx="5331">
                  <c:v>8.4830602659418339</c:v>
                </c:pt>
                <c:pt idx="5332">
                  <c:v>8.4781143266080345</c:v>
                </c:pt>
                <c:pt idx="5333">
                  <c:v>8.7249872267951609</c:v>
                </c:pt>
                <c:pt idx="5334">
                  <c:v>9.0566742171597348</c:v>
                </c:pt>
                <c:pt idx="5335">
                  <c:v>8.7879415893438946</c:v>
                </c:pt>
                <c:pt idx="5336">
                  <c:v>8.7024406477581913</c:v>
                </c:pt>
                <c:pt idx="5337">
                  <c:v>8.5199677220471006</c:v>
                </c:pt>
                <c:pt idx="5338">
                  <c:v>8.0823542954482903</c:v>
                </c:pt>
                <c:pt idx="5339">
                  <c:v>7.8588374866402502</c:v>
                </c:pt>
                <c:pt idx="5340">
                  <c:v>7.8855288758006949</c:v>
                </c:pt>
                <c:pt idx="5341">
                  <c:v>7.7313146975041116</c:v>
                </c:pt>
                <c:pt idx="5342">
                  <c:v>7.5180633646739947</c:v>
                </c:pt>
                <c:pt idx="5343">
                  <c:v>7.4039437483448145</c:v>
                </c:pt>
                <c:pt idx="5344">
                  <c:v>7.4156747730112205</c:v>
                </c:pt>
                <c:pt idx="5345">
                  <c:v>7.1580692823855747</c:v>
                </c:pt>
                <c:pt idx="5346">
                  <c:v>7.2571123919752472</c:v>
                </c:pt>
                <c:pt idx="5347">
                  <c:v>7.0963838663915659</c:v>
                </c:pt>
                <c:pt idx="5348">
                  <c:v>6.9993067893359262</c:v>
                </c:pt>
                <c:pt idx="5349">
                  <c:v>7.3852228854658275</c:v>
                </c:pt>
                <c:pt idx="5350">
                  <c:v>7.1335775103149022</c:v>
                </c:pt>
                <c:pt idx="5351">
                  <c:v>7.2112467087573364</c:v>
                </c:pt>
                <c:pt idx="5352">
                  <c:v>7.2457708541922035</c:v>
                </c:pt>
                <c:pt idx="5353">
                  <c:v>7.2522289620116371</c:v>
                </c:pt>
                <c:pt idx="5354">
                  <c:v>7.2826737370160464</c:v>
                </c:pt>
                <c:pt idx="5355">
                  <c:v>7.426087472764876</c:v>
                </c:pt>
                <c:pt idx="5356">
                  <c:v>7.5022249434042481</c:v>
                </c:pt>
                <c:pt idx="5357">
                  <c:v>7.9102834941259115</c:v>
                </c:pt>
                <c:pt idx="5358">
                  <c:v>8.0415940941419191</c:v>
                </c:pt>
                <c:pt idx="5359">
                  <c:v>7.9227509234404918</c:v>
                </c:pt>
                <c:pt idx="5360">
                  <c:v>7.9191500896569389</c:v>
                </c:pt>
                <c:pt idx="5361">
                  <c:v>8.1871403356350996</c:v>
                </c:pt>
                <c:pt idx="5362">
                  <c:v>8.235220755001933</c:v>
                </c:pt>
                <c:pt idx="5363">
                  <c:v>8.2846232107377737</c:v>
                </c:pt>
                <c:pt idx="5364">
                  <c:v>8.5294739176350465</c:v>
                </c:pt>
                <c:pt idx="5365">
                  <c:v>8.1372316576799388</c:v>
                </c:pt>
                <c:pt idx="5366">
                  <c:v>8.2429382572934475</c:v>
                </c:pt>
                <c:pt idx="5367">
                  <c:v>8.6705989553317817</c:v>
                </c:pt>
                <c:pt idx="5368">
                  <c:v>8.7387161525726942</c:v>
                </c:pt>
                <c:pt idx="5369">
                  <c:v>8.2987897769876042</c:v>
                </c:pt>
                <c:pt idx="5370">
                  <c:v>8.2401032269182863</c:v>
                </c:pt>
                <c:pt idx="5371">
                  <c:v>8.3340085148667065</c:v>
                </c:pt>
                <c:pt idx="5372">
                  <c:v>8.7171427826732124</c:v>
                </c:pt>
                <c:pt idx="5373">
                  <c:v>8.6228453094849105</c:v>
                </c:pt>
                <c:pt idx="5374">
                  <c:v>8.3468674998875851</c:v>
                </c:pt>
                <c:pt idx="5375">
                  <c:v>8.3229345829123211</c:v>
                </c:pt>
                <c:pt idx="5376">
                  <c:v>8.4990656724876761</c:v>
                </c:pt>
                <c:pt idx="5377">
                  <c:v>8.3041032217798261</c:v>
                </c:pt>
                <c:pt idx="5378">
                  <c:v>8.2952667308092387</c:v>
                </c:pt>
                <c:pt idx="5379">
                  <c:v>8.5612293598915734</c:v>
                </c:pt>
                <c:pt idx="5380">
                  <c:v>8.7232936005560013</c:v>
                </c:pt>
                <c:pt idx="5381">
                  <c:v>8.6313868489913848</c:v>
                </c:pt>
                <c:pt idx="5382">
                  <c:v>8.9798732453870382</c:v>
                </c:pt>
                <c:pt idx="5383">
                  <c:v>8.7967190968421125</c:v>
                </c:pt>
                <c:pt idx="5384">
                  <c:v>8.6299295697321057</c:v>
                </c:pt>
                <c:pt idx="5385">
                  <c:v>8.7842618140035942</c:v>
                </c:pt>
                <c:pt idx="5386">
                  <c:v>9.0280492697206025</c:v>
                </c:pt>
                <c:pt idx="5387">
                  <c:v>9.3576844476935186</c:v>
                </c:pt>
                <c:pt idx="5388">
                  <c:v>8.9423234339383395</c:v>
                </c:pt>
                <c:pt idx="5389">
                  <c:v>8.8293688392636316</c:v>
                </c:pt>
                <c:pt idx="5390">
                  <c:v>8.9005366868599349</c:v>
                </c:pt>
                <c:pt idx="5391">
                  <c:v>9.0580466807927849</c:v>
                </c:pt>
                <c:pt idx="5392">
                  <c:v>9.268176278601846</c:v>
                </c:pt>
                <c:pt idx="5393">
                  <c:v>9.5039120769284064</c:v>
                </c:pt>
                <c:pt idx="5394">
                  <c:v>9.7097950742176504</c:v>
                </c:pt>
                <c:pt idx="5395">
                  <c:v>8.9918980465332741</c:v>
                </c:pt>
                <c:pt idx="5396">
                  <c:v>9.0753883987213406</c:v>
                </c:pt>
                <c:pt idx="5397">
                  <c:v>9.1916828234276409</c:v>
                </c:pt>
                <c:pt idx="5398">
                  <c:v>9.1932394335579595</c:v>
                </c:pt>
                <c:pt idx="5399">
                  <c:v>9.2643348635382665</c:v>
                </c:pt>
                <c:pt idx="5400">
                  <c:v>9.1567855926180446</c:v>
                </c:pt>
                <c:pt idx="5401">
                  <c:v>9.4337919185396419</c:v>
                </c:pt>
                <c:pt idx="5402">
                  <c:v>9.2822290924489472</c:v>
                </c:pt>
                <c:pt idx="5403">
                  <c:v>9.2742481477168415</c:v>
                </c:pt>
                <c:pt idx="5404">
                  <c:v>9.4720541679669381</c:v>
                </c:pt>
                <c:pt idx="5405">
                  <c:v>9.0251610854637239</c:v>
                </c:pt>
                <c:pt idx="5406">
                  <c:v>8.7709985565498769</c:v>
                </c:pt>
                <c:pt idx="5407">
                  <c:v>8.774676048559245</c:v>
                </c:pt>
                <c:pt idx="5408">
                  <c:v>8.6523658097327516</c:v>
                </c:pt>
                <c:pt idx="5409">
                  <c:v>9.2630057120087077</c:v>
                </c:pt>
                <c:pt idx="5410">
                  <c:v>9.1333928323477505</c:v>
                </c:pt>
                <c:pt idx="5411">
                  <c:v>9.365840457276752</c:v>
                </c:pt>
                <c:pt idx="5412">
                  <c:v>9.1196152926028837</c:v>
                </c:pt>
                <c:pt idx="5413">
                  <c:v>9.1166054556973286</c:v>
                </c:pt>
                <c:pt idx="5414">
                  <c:v>9.24430858237195</c:v>
                </c:pt>
                <c:pt idx="5415">
                  <c:v>9.2034778685608103</c:v>
                </c:pt>
                <c:pt idx="5416">
                  <c:v>9.2949030081493706</c:v>
                </c:pt>
                <c:pt idx="5417">
                  <c:v>9.4267437496724025</c:v>
                </c:pt>
                <c:pt idx="5418">
                  <c:v>9.5795447871241333</c:v>
                </c:pt>
                <c:pt idx="5419">
                  <c:v>9.4536231289566377</c:v>
                </c:pt>
                <c:pt idx="5420">
                  <c:v>9.7463192937466996</c:v>
                </c:pt>
                <c:pt idx="5421">
                  <c:v>9.9044952522129464</c:v>
                </c:pt>
                <c:pt idx="5422">
                  <c:v>9.2109216748344078</c:v>
                </c:pt>
                <c:pt idx="5423">
                  <c:v>9.0524206835205909</c:v>
                </c:pt>
                <c:pt idx="5424">
                  <c:v>8.7767705241886791</c:v>
                </c:pt>
                <c:pt idx="5425">
                  <c:v>8.7440970754784022</c:v>
                </c:pt>
                <c:pt idx="5426">
                  <c:v>8.6662015936263934</c:v>
                </c:pt>
                <c:pt idx="5427">
                  <c:v>8.4079496710031787</c:v>
                </c:pt>
                <c:pt idx="5428">
                  <c:v>8.2890355541571878</c:v>
                </c:pt>
                <c:pt idx="5429">
                  <c:v>8.4942669243620905</c:v>
                </c:pt>
                <c:pt idx="5430">
                  <c:v>9.1934519321877382</c:v>
                </c:pt>
                <c:pt idx="5431">
                  <c:v>9.4548895215119355</c:v>
                </c:pt>
                <c:pt idx="5432">
                  <c:v>9.0756823017026278</c:v>
                </c:pt>
                <c:pt idx="5433">
                  <c:v>8.7688951093205656</c:v>
                </c:pt>
                <c:pt idx="5434">
                  <c:v>8.3798291487824947</c:v>
                </c:pt>
                <c:pt idx="5435">
                  <c:v>8.618584744950132</c:v>
                </c:pt>
                <c:pt idx="5436">
                  <c:v>8.7428840669093599</c:v>
                </c:pt>
                <c:pt idx="5437">
                  <c:v>8.6825660374298437</c:v>
                </c:pt>
                <c:pt idx="5438">
                  <c:v>8.4995287075767259</c:v>
                </c:pt>
                <c:pt idx="5439">
                  <c:v>8.0811122190433373</c:v>
                </c:pt>
                <c:pt idx="5440">
                  <c:v>8.1208617666472129</c:v>
                </c:pt>
                <c:pt idx="5441">
                  <c:v>8.1683389208996147</c:v>
                </c:pt>
                <c:pt idx="5442">
                  <c:v>9.3892194393018862</c:v>
                </c:pt>
                <c:pt idx="5443">
                  <c:v>7.0968632842329029</c:v>
                </c:pt>
                <c:pt idx="5444">
                  <c:v>7.8933387554002117</c:v>
                </c:pt>
                <c:pt idx="5445">
                  <c:v>6.9889662816923064</c:v>
                </c:pt>
                <c:pt idx="5446">
                  <c:v>7.0832609538697362</c:v>
                </c:pt>
                <c:pt idx="5447">
                  <c:v>6.3841787221911703</c:v>
                </c:pt>
                <c:pt idx="5448">
                  <c:v>6.3875390072530713</c:v>
                </c:pt>
                <c:pt idx="5449">
                  <c:v>5.9348502742380527</c:v>
                </c:pt>
                <c:pt idx="5450">
                  <c:v>7.2505642025839423</c:v>
                </c:pt>
                <c:pt idx="5451">
                  <c:v>7.7763994049592</c:v>
                </c:pt>
                <c:pt idx="5452">
                  <c:v>7.8383995752775109</c:v>
                </c:pt>
                <c:pt idx="5453">
                  <c:v>7.0846433428439823</c:v>
                </c:pt>
                <c:pt idx="5454">
                  <c:v>6.9140989596429847</c:v>
                </c:pt>
                <c:pt idx="5455">
                  <c:v>7.8441991904164485</c:v>
                </c:pt>
                <c:pt idx="5456">
                  <c:v>7.2563777155798475</c:v>
                </c:pt>
                <c:pt idx="5457">
                  <c:v>6.9050053904595377</c:v>
                </c:pt>
                <c:pt idx="5458">
                  <c:v>7.1605884050284665</c:v>
                </c:pt>
                <c:pt idx="5459">
                  <c:v>6.9845390948638579</c:v>
                </c:pt>
                <c:pt idx="5460">
                  <c:v>7.1298791145974967</c:v>
                </c:pt>
                <c:pt idx="5461">
                  <c:v>7.432825185566295</c:v>
                </c:pt>
                <c:pt idx="5462">
                  <c:v>7.6570466936508357</c:v>
                </c:pt>
                <c:pt idx="5463">
                  <c:v>6.7869690813862631</c:v>
                </c:pt>
                <c:pt idx="5464">
                  <c:v>7.5672810828185453</c:v>
                </c:pt>
                <c:pt idx="5465">
                  <c:v>8.3135431604370265</c:v>
                </c:pt>
                <c:pt idx="5466">
                  <c:v>8.3466292217130853</c:v>
                </c:pt>
                <c:pt idx="5467">
                  <c:v>7.7345177354517718</c:v>
                </c:pt>
                <c:pt idx="5468">
                  <c:v>7.5543517165064911</c:v>
                </c:pt>
                <c:pt idx="5469">
                  <c:v>7.1727883220365243</c:v>
                </c:pt>
                <c:pt idx="5470">
                  <c:v>6.9220796453513715</c:v>
                </c:pt>
                <c:pt idx="5471">
                  <c:v>7.1058601150299667</c:v>
                </c:pt>
                <c:pt idx="5472">
                  <c:v>7.2414097575683058</c:v>
                </c:pt>
                <c:pt idx="5473">
                  <c:v>7.9736043946673822</c:v>
                </c:pt>
                <c:pt idx="5474">
                  <c:v>8.8994673326229439</c:v>
                </c:pt>
                <c:pt idx="5475">
                  <c:v>9.5039298553306484</c:v>
                </c:pt>
                <c:pt idx="5476">
                  <c:v>9.5704406002403655</c:v>
                </c:pt>
                <c:pt idx="5477">
                  <c:v>9.1657138459851133</c:v>
                </c:pt>
                <c:pt idx="5478">
                  <c:v>10.290781947137175</c:v>
                </c:pt>
                <c:pt idx="5479">
                  <c:v>10.168769210611842</c:v>
                </c:pt>
                <c:pt idx="5480">
                  <c:v>11.206453629888072</c:v>
                </c:pt>
                <c:pt idx="5481">
                  <c:v>12.11990039463465</c:v>
                </c:pt>
                <c:pt idx="5482">
                  <c:v>11.071600925766937</c:v>
                </c:pt>
                <c:pt idx="5483">
                  <c:v>10.496676426666113</c:v>
                </c:pt>
                <c:pt idx="5484">
                  <c:v>10.606022101973419</c:v>
                </c:pt>
                <c:pt idx="5485">
                  <c:v>11.170381987768744</c:v>
                </c:pt>
                <c:pt idx="5486">
                  <c:v>10.53706086472372</c:v>
                </c:pt>
                <c:pt idx="5487">
                  <c:v>10.534383217675419</c:v>
                </c:pt>
                <c:pt idx="5488">
                  <c:v>10.426364870170989</c:v>
                </c:pt>
                <c:pt idx="5489">
                  <c:v>10.245444149134789</c:v>
                </c:pt>
                <c:pt idx="5490">
                  <c:v>9.7289291092136452</c:v>
                </c:pt>
                <c:pt idx="5491">
                  <c:v>10.780121235822222</c:v>
                </c:pt>
                <c:pt idx="5492">
                  <c:v>10.451665222097038</c:v>
                </c:pt>
                <c:pt idx="5493">
                  <c:v>11.906590201959691</c:v>
                </c:pt>
                <c:pt idx="5494">
                  <c:v>12.234030171161903</c:v>
                </c:pt>
                <c:pt idx="5495">
                  <c:v>11.795472425158614</c:v>
                </c:pt>
                <c:pt idx="5496">
                  <c:v>11.395543460083612</c:v>
                </c:pt>
                <c:pt idx="5497">
                  <c:v>12.283745456074872</c:v>
                </c:pt>
                <c:pt idx="5498">
                  <c:v>11.785437120503751</c:v>
                </c:pt>
                <c:pt idx="5499">
                  <c:v>10.692110087487306</c:v>
                </c:pt>
                <c:pt idx="5500">
                  <c:v>10.489293121887606</c:v>
                </c:pt>
                <c:pt idx="5501">
                  <c:v>11.625920622484683</c:v>
                </c:pt>
                <c:pt idx="5502">
                  <c:v>13.211565741931567</c:v>
                </c:pt>
                <c:pt idx="5503">
                  <c:v>12.85531880517242</c:v>
                </c:pt>
                <c:pt idx="5504">
                  <c:v>12.531615073271357</c:v>
                </c:pt>
                <c:pt idx="5505">
                  <c:v>12.671992367972805</c:v>
                </c:pt>
                <c:pt idx="5506">
                  <c:v>12.82250670868917</c:v>
                </c:pt>
                <c:pt idx="5507">
                  <c:v>12.201243629729046</c:v>
                </c:pt>
                <c:pt idx="5508">
                  <c:v>14.614083964385561</c:v>
                </c:pt>
                <c:pt idx="5509">
                  <c:v>13.967547298041625</c:v>
                </c:pt>
                <c:pt idx="5510">
                  <c:v>13.247623294534259</c:v>
                </c:pt>
                <c:pt idx="5511">
                  <c:v>13.854203077794486</c:v>
                </c:pt>
                <c:pt idx="5512">
                  <c:v>14.010126431028127</c:v>
                </c:pt>
                <c:pt idx="5513">
                  <c:v>15.230539910887808</c:v>
                </c:pt>
                <c:pt idx="5514">
                  <c:v>16.29487630979019</c:v>
                </c:pt>
                <c:pt idx="5515">
                  <c:v>15.645268835458754</c:v>
                </c:pt>
                <c:pt idx="5516">
                  <c:v>16.703949928661839</c:v>
                </c:pt>
                <c:pt idx="5517">
                  <c:v>16.994409468969181</c:v>
                </c:pt>
                <c:pt idx="5518">
                  <c:v>18.496770744122824</c:v>
                </c:pt>
                <c:pt idx="5519">
                  <c:v>19.480337802731132</c:v>
                </c:pt>
                <c:pt idx="5520">
                  <c:v>19.35934646512241</c:v>
                </c:pt>
                <c:pt idx="5521">
                  <c:v>19.515847259504131</c:v>
                </c:pt>
                <c:pt idx="5522">
                  <c:v>18.598157198993455</c:v>
                </c:pt>
                <c:pt idx="5523">
                  <c:v>18.798374581122495</c:v>
                </c:pt>
                <c:pt idx="5524">
                  <c:v>19.358886665008406</c:v>
                </c:pt>
                <c:pt idx="5525">
                  <c:v>19.921697583523077</c:v>
                </c:pt>
                <c:pt idx="5526">
                  <c:v>20.703692365374831</c:v>
                </c:pt>
                <c:pt idx="5527">
                  <c:v>21.54610055562279</c:v>
                </c:pt>
                <c:pt idx="5528">
                  <c:v>23.663731382026054</c:v>
                </c:pt>
                <c:pt idx="5529">
                  <c:v>21.631857033444362</c:v>
                </c:pt>
                <c:pt idx="5530">
                  <c:v>21.834698109779122</c:v>
                </c:pt>
                <c:pt idx="5531">
                  <c:v>22.108973280626234</c:v>
                </c:pt>
                <c:pt idx="5532">
                  <c:v>22.81565105918736</c:v>
                </c:pt>
                <c:pt idx="5533">
                  <c:v>23.429318363429569</c:v>
                </c:pt>
                <c:pt idx="5534">
                  <c:v>23.452534440044587</c:v>
                </c:pt>
                <c:pt idx="5535">
                  <c:v>24.308501838217605</c:v>
                </c:pt>
                <c:pt idx="5536">
                  <c:v>23.674437608398772</c:v>
                </c:pt>
                <c:pt idx="5537">
                  <c:v>22.809098010860851</c:v>
                </c:pt>
                <c:pt idx="5538">
                  <c:v>22.815976573958014</c:v>
                </c:pt>
                <c:pt idx="5539">
                  <c:v>21.984063675845253</c:v>
                </c:pt>
                <c:pt idx="5540">
                  <c:v>25.1874073609793</c:v>
                </c:pt>
                <c:pt idx="5541">
                  <c:v>26.39496767202645</c:v>
                </c:pt>
                <c:pt idx="5542">
                  <c:v>26.060579600167056</c:v>
                </c:pt>
                <c:pt idx="5543">
                  <c:v>26.152425419247344</c:v>
                </c:pt>
                <c:pt idx="5544">
                  <c:v>26.01982346373531</c:v>
                </c:pt>
                <c:pt idx="5545">
                  <c:v>25.522162348286908</c:v>
                </c:pt>
                <c:pt idx="5546">
                  <c:v>25.292565382683808</c:v>
                </c:pt>
                <c:pt idx="5547">
                  <c:v>24.53963174101645</c:v>
                </c:pt>
                <c:pt idx="5548">
                  <c:v>24.431698030566821</c:v>
                </c:pt>
                <c:pt idx="5549">
                  <c:v>24.283109961701836</c:v>
                </c:pt>
                <c:pt idx="5550">
                  <c:v>24.33187988732768</c:v>
                </c:pt>
                <c:pt idx="5551">
                  <c:v>23.854190536910302</c:v>
                </c:pt>
                <c:pt idx="5552">
                  <c:v>24.025276551231372</c:v>
                </c:pt>
                <c:pt idx="5553">
                  <c:v>23.474845577688562</c:v>
                </c:pt>
                <c:pt idx="5554">
                  <c:v>22.539072028403574</c:v>
                </c:pt>
                <c:pt idx="5555">
                  <c:v>21.850472150421769</c:v>
                </c:pt>
                <c:pt idx="5556">
                  <c:v>21.247717251464625</c:v>
                </c:pt>
                <c:pt idx="5557">
                  <c:v>21.206419260815892</c:v>
                </c:pt>
                <c:pt idx="5558">
                  <c:v>21.672143456436302</c:v>
                </c:pt>
                <c:pt idx="5559">
                  <c:v>21.158473149305198</c:v>
                </c:pt>
                <c:pt idx="5560">
                  <c:v>21.833788410250726</c:v>
                </c:pt>
                <c:pt idx="5561">
                  <c:v>21.718071502443959</c:v>
                </c:pt>
                <c:pt idx="5562">
                  <c:v>20.978791380017295</c:v>
                </c:pt>
                <c:pt idx="5563">
                  <c:v>22.395033105444274</c:v>
                </c:pt>
                <c:pt idx="5564">
                  <c:v>21.665275104239988</c:v>
                </c:pt>
                <c:pt idx="5565">
                  <c:v>21.194037350641246</c:v>
                </c:pt>
                <c:pt idx="5566">
                  <c:v>20.956846491988383</c:v>
                </c:pt>
                <c:pt idx="5567">
                  <c:v>20.427125281378988</c:v>
                </c:pt>
                <c:pt idx="5568">
                  <c:v>20.124043254505008</c:v>
                </c:pt>
                <c:pt idx="5569">
                  <c:v>19.681284601985201</c:v>
                </c:pt>
                <c:pt idx="5570">
                  <c:v>19.841962923086658</c:v>
                </c:pt>
                <c:pt idx="5571">
                  <c:v>19.844330726070329</c:v>
                </c:pt>
                <c:pt idx="5572">
                  <c:v>18.806781979989854</c:v>
                </c:pt>
                <c:pt idx="5573">
                  <c:v>18.588925055907211</c:v>
                </c:pt>
                <c:pt idx="5574">
                  <c:v>21.089503642286143</c:v>
                </c:pt>
                <c:pt idx="5575">
                  <c:v>20.530353326575131</c:v>
                </c:pt>
                <c:pt idx="5576">
                  <c:v>19.856847135822893</c:v>
                </c:pt>
                <c:pt idx="5577">
                  <c:v>21.816100027124829</c:v>
                </c:pt>
                <c:pt idx="5578">
                  <c:v>22.389214607618499</c:v>
                </c:pt>
                <c:pt idx="5579">
                  <c:v>22.191082756150841</c:v>
                </c:pt>
                <c:pt idx="5580">
                  <c:v>22.406341320432503</c:v>
                </c:pt>
                <c:pt idx="5581">
                  <c:v>22.432766436228768</c:v>
                </c:pt>
                <c:pt idx="5582">
                  <c:v>22.082284106074098</c:v>
                </c:pt>
                <c:pt idx="5583">
                  <c:v>21.807439269537326</c:v>
                </c:pt>
                <c:pt idx="5584">
                  <c:v>21.468689211565945</c:v>
                </c:pt>
                <c:pt idx="5585">
                  <c:v>21.046824094141247</c:v>
                </c:pt>
                <c:pt idx="5586">
                  <c:v>20.587458281660911</c:v>
                </c:pt>
                <c:pt idx="5587">
                  <c:v>19.932916667173966</c:v>
                </c:pt>
                <c:pt idx="5588">
                  <c:v>19.774610321727888</c:v>
                </c:pt>
                <c:pt idx="5589">
                  <c:v>18.852917692691509</c:v>
                </c:pt>
                <c:pt idx="5590">
                  <c:v>17.862031082212891</c:v>
                </c:pt>
                <c:pt idx="5591">
                  <c:v>17.395681380420896</c:v>
                </c:pt>
                <c:pt idx="5592">
                  <c:v>19.43335968908627</c:v>
                </c:pt>
                <c:pt idx="5593">
                  <c:v>19.771429012773197</c:v>
                </c:pt>
                <c:pt idx="5594">
                  <c:v>19.107583868808675</c:v>
                </c:pt>
                <c:pt idx="5595">
                  <c:v>20.000397936038382</c:v>
                </c:pt>
                <c:pt idx="5596">
                  <c:v>19.624794745444863</c:v>
                </c:pt>
                <c:pt idx="5597">
                  <c:v>19.520958512291653</c:v>
                </c:pt>
                <c:pt idx="5598">
                  <c:v>19.039911071843161</c:v>
                </c:pt>
                <c:pt idx="5599">
                  <c:v>19.070132587090189</c:v>
                </c:pt>
                <c:pt idx="5600">
                  <c:v>18.775888418593009</c:v>
                </c:pt>
                <c:pt idx="5601">
                  <c:v>19.358614596191334</c:v>
                </c:pt>
                <c:pt idx="5602">
                  <c:v>18.500528847722283</c:v>
                </c:pt>
                <c:pt idx="5603">
                  <c:v>19.264601226508976</c:v>
                </c:pt>
                <c:pt idx="5604">
                  <c:v>19.11124188821109</c:v>
                </c:pt>
                <c:pt idx="5605">
                  <c:v>19.061229284877946</c:v>
                </c:pt>
                <c:pt idx="5606">
                  <c:v>18.694513357175197</c:v>
                </c:pt>
                <c:pt idx="5607">
                  <c:v>18.393415250577139</c:v>
                </c:pt>
                <c:pt idx="5608">
                  <c:v>17.889054435199473</c:v>
                </c:pt>
                <c:pt idx="5609">
                  <c:v>17.633703258110398</c:v>
                </c:pt>
                <c:pt idx="5610">
                  <c:v>17.416643419579945</c:v>
                </c:pt>
                <c:pt idx="5611">
                  <c:v>21.131341787453305</c:v>
                </c:pt>
                <c:pt idx="5612">
                  <c:v>21.546769511237315</c:v>
                </c:pt>
                <c:pt idx="5613">
                  <c:v>21.409421597215335</c:v>
                </c:pt>
                <c:pt idx="5614">
                  <c:v>21.625507208358346</c:v>
                </c:pt>
                <c:pt idx="5615">
                  <c:v>22.119018697958253</c:v>
                </c:pt>
                <c:pt idx="5616">
                  <c:v>21.754833862747752</c:v>
                </c:pt>
                <c:pt idx="5617">
                  <c:v>21.560375410953146</c:v>
                </c:pt>
                <c:pt idx="5618">
                  <c:v>21.523334350750336</c:v>
                </c:pt>
                <c:pt idx="5619">
                  <c:v>21.286681903859293</c:v>
                </c:pt>
                <c:pt idx="5620">
                  <c:v>21.440301254136681</c:v>
                </c:pt>
                <c:pt idx="5621">
                  <c:v>21.238720326249851</c:v>
                </c:pt>
                <c:pt idx="5622">
                  <c:v>20.862208712317219</c:v>
                </c:pt>
                <c:pt idx="5623">
                  <c:v>21.131291644529391</c:v>
                </c:pt>
                <c:pt idx="5624">
                  <c:v>20.889810655856373</c:v>
                </c:pt>
                <c:pt idx="5625">
                  <c:v>20.54274363843048</c:v>
                </c:pt>
                <c:pt idx="5626">
                  <c:v>20.259394425049578</c:v>
                </c:pt>
                <c:pt idx="5627">
                  <c:v>20.247361504014432</c:v>
                </c:pt>
                <c:pt idx="5628">
                  <c:v>20.110763996867568</c:v>
                </c:pt>
                <c:pt idx="5629">
                  <c:v>20.532868730778112</c:v>
                </c:pt>
                <c:pt idx="5630">
                  <c:v>20.211623219453642</c:v>
                </c:pt>
                <c:pt idx="5631">
                  <c:v>20.173013127972922</c:v>
                </c:pt>
                <c:pt idx="5632">
                  <c:v>20.557412179142602</c:v>
                </c:pt>
                <c:pt idx="5633">
                  <c:v>20.149457706851731</c:v>
                </c:pt>
                <c:pt idx="5634">
                  <c:v>20.552881444516533</c:v>
                </c:pt>
                <c:pt idx="5635">
                  <c:v>20.995955572667356</c:v>
                </c:pt>
                <c:pt idx="5636">
                  <c:v>21.542378925081643</c:v>
                </c:pt>
                <c:pt idx="5637">
                  <c:v>22.076773080676944</c:v>
                </c:pt>
                <c:pt idx="5638">
                  <c:v>23.604480938068143</c:v>
                </c:pt>
                <c:pt idx="5639">
                  <c:v>24.636028777427235</c:v>
                </c:pt>
                <c:pt idx="5640">
                  <c:v>23.258962685295437</c:v>
                </c:pt>
                <c:pt idx="5641">
                  <c:v>23.99349660596209</c:v>
                </c:pt>
                <c:pt idx="5642">
                  <c:v>24.417942238980924</c:v>
                </c:pt>
                <c:pt idx="5643">
                  <c:v>24.379739073561648</c:v>
                </c:pt>
                <c:pt idx="5644">
                  <c:v>25.154055647529017</c:v>
                </c:pt>
                <c:pt idx="5645">
                  <c:v>25.152187988672207</c:v>
                </c:pt>
                <c:pt idx="5646">
                  <c:v>27.044585295866806</c:v>
                </c:pt>
                <c:pt idx="5647">
                  <c:v>27.668423781920563</c:v>
                </c:pt>
                <c:pt idx="5648">
                  <c:v>30.472163840483802</c:v>
                </c:pt>
                <c:pt idx="5649">
                  <c:v>31.777954761029672</c:v>
                </c:pt>
                <c:pt idx="5650">
                  <c:v>32.056578866595018</c:v>
                </c:pt>
                <c:pt idx="5651">
                  <c:v>31.071331784665531</c:v>
                </c:pt>
                <c:pt idx="5652">
                  <c:v>31.030940999206194</c:v>
                </c:pt>
                <c:pt idx="5653">
                  <c:v>32.246817312884176</c:v>
                </c:pt>
                <c:pt idx="5654">
                  <c:v>34.322693075588674</c:v>
                </c:pt>
                <c:pt idx="5655">
                  <c:v>34.244745409085745</c:v>
                </c:pt>
                <c:pt idx="5656">
                  <c:v>36.889053911916363</c:v>
                </c:pt>
                <c:pt idx="5657">
                  <c:v>35.764238221281659</c:v>
                </c:pt>
                <c:pt idx="5658">
                  <c:v>35.201759230915499</c:v>
                </c:pt>
                <c:pt idx="5659">
                  <c:v>34.152090120499437</c:v>
                </c:pt>
                <c:pt idx="5660">
                  <c:v>33.388119515495795</c:v>
                </c:pt>
                <c:pt idx="5661">
                  <c:v>33.711285352306994</c:v>
                </c:pt>
                <c:pt idx="5662">
                  <c:v>35.235943861128746</c:v>
                </c:pt>
                <c:pt idx="5663">
                  <c:v>34.314053175190317</c:v>
                </c:pt>
                <c:pt idx="5664">
                  <c:v>35.536511642375039</c:v>
                </c:pt>
                <c:pt idx="5665">
                  <c:v>35.751253028064724</c:v>
                </c:pt>
                <c:pt idx="5666">
                  <c:v>36.02400050818887</c:v>
                </c:pt>
                <c:pt idx="5667">
                  <c:v>36.702902521599853</c:v>
                </c:pt>
                <c:pt idx="5668">
                  <c:v>35.428175909442004</c:v>
                </c:pt>
                <c:pt idx="5669">
                  <c:v>35.416618010721919</c:v>
                </c:pt>
                <c:pt idx="5670">
                  <c:v>35.396200250562906</c:v>
                </c:pt>
                <c:pt idx="5671">
                  <c:v>35.66546993499027</c:v>
                </c:pt>
                <c:pt idx="5672">
                  <c:v>35.558490403107896</c:v>
                </c:pt>
                <c:pt idx="5673">
                  <c:v>35.916259805844454</c:v>
                </c:pt>
                <c:pt idx="5674">
                  <c:v>36.476833089382659</c:v>
                </c:pt>
                <c:pt idx="5675">
                  <c:v>36.525128461121469</c:v>
                </c:pt>
                <c:pt idx="5676">
                  <c:v>36.843535292011232</c:v>
                </c:pt>
                <c:pt idx="5677">
                  <c:v>36.072038658732332</c:v>
                </c:pt>
                <c:pt idx="5678">
                  <c:v>35.720159147784109</c:v>
                </c:pt>
                <c:pt idx="5679">
                  <c:v>35.092218102900986</c:v>
                </c:pt>
                <c:pt idx="5680">
                  <c:v>35.087400095905551</c:v>
                </c:pt>
                <c:pt idx="5681">
                  <c:v>35.11693682475083</c:v>
                </c:pt>
                <c:pt idx="5682">
                  <c:v>34.944382938910557</c:v>
                </c:pt>
                <c:pt idx="5683">
                  <c:v>35.281169211341783</c:v>
                </c:pt>
                <c:pt idx="5684">
                  <c:v>37.132458287859727</c:v>
                </c:pt>
                <c:pt idx="5685">
                  <c:v>36.860748018255002</c:v>
                </c:pt>
                <c:pt idx="5686">
                  <c:v>35.882337031798848</c:v>
                </c:pt>
                <c:pt idx="5687">
                  <c:v>35.313069160777104</c:v>
                </c:pt>
                <c:pt idx="5688">
                  <c:v>35.115155638708181</c:v>
                </c:pt>
                <c:pt idx="5689">
                  <c:v>35.452085307418777</c:v>
                </c:pt>
                <c:pt idx="5690">
                  <c:v>36.542976655135952</c:v>
                </c:pt>
                <c:pt idx="5691">
                  <c:v>35.9574497767317</c:v>
                </c:pt>
                <c:pt idx="5692">
                  <c:v>34.727971340827644</c:v>
                </c:pt>
                <c:pt idx="5693">
                  <c:v>35.10635844456192</c:v>
                </c:pt>
                <c:pt idx="5694">
                  <c:v>34.813772724143085</c:v>
                </c:pt>
                <c:pt idx="5695">
                  <c:v>34.161177886195048</c:v>
                </c:pt>
                <c:pt idx="5696">
                  <c:v>34.530563930263206</c:v>
                </c:pt>
                <c:pt idx="5697">
                  <c:v>35.246479504376055</c:v>
                </c:pt>
                <c:pt idx="5698">
                  <c:v>35.253019469703524</c:v>
                </c:pt>
                <c:pt idx="5699">
                  <c:v>35.015720289298557</c:v>
                </c:pt>
                <c:pt idx="5700">
                  <c:v>35.024118321323414</c:v>
                </c:pt>
                <c:pt idx="5701">
                  <c:v>35.005575349167714</c:v>
                </c:pt>
                <c:pt idx="5702">
                  <c:v>35.433965841541479</c:v>
                </c:pt>
                <c:pt idx="5703">
                  <c:v>35.269636742300243</c:v>
                </c:pt>
                <c:pt idx="5704">
                  <c:v>35.281525211281341</c:v>
                </c:pt>
                <c:pt idx="5705">
                  <c:v>35.200770082896796</c:v>
                </c:pt>
                <c:pt idx="5706">
                  <c:v>35.268417218201968</c:v>
                </c:pt>
                <c:pt idx="5707">
                  <c:v>34.876100332737828</c:v>
                </c:pt>
                <c:pt idx="5708">
                  <c:v>34.772706599242071</c:v>
                </c:pt>
                <c:pt idx="5709">
                  <c:v>34.938952503641367</c:v>
                </c:pt>
                <c:pt idx="5710">
                  <c:v>35.439576999156863</c:v>
                </c:pt>
                <c:pt idx="5711">
                  <c:v>35.960272530005682</c:v>
                </c:pt>
                <c:pt idx="5712">
                  <c:v>35.978305664641638</c:v>
                </c:pt>
                <c:pt idx="5713">
                  <c:v>36.514936800639539</c:v>
                </c:pt>
                <c:pt idx="5714">
                  <c:v>36.908601989458617</c:v>
                </c:pt>
                <c:pt idx="5715">
                  <c:v>35.741235997025726</c:v>
                </c:pt>
                <c:pt idx="5716">
                  <c:v>35.597049155332989</c:v>
                </c:pt>
                <c:pt idx="5717">
                  <c:v>35.376623556787955</c:v>
                </c:pt>
                <c:pt idx="5718">
                  <c:v>35.53323983766964</c:v>
                </c:pt>
                <c:pt idx="5719">
                  <c:v>35.399851626566608</c:v>
                </c:pt>
                <c:pt idx="5720">
                  <c:v>34.889061213575573</c:v>
                </c:pt>
                <c:pt idx="5721">
                  <c:v>34.59997788608127</c:v>
                </c:pt>
                <c:pt idx="5722">
                  <c:v>34.471438130266108</c:v>
                </c:pt>
                <c:pt idx="5723">
                  <c:v>34.986537530778314</c:v>
                </c:pt>
                <c:pt idx="5724">
                  <c:v>35.012549602626784</c:v>
                </c:pt>
                <c:pt idx="5725">
                  <c:v>34.962626637663867</c:v>
                </c:pt>
                <c:pt idx="5726">
                  <c:v>34.987823930256212</c:v>
                </c:pt>
                <c:pt idx="5727">
                  <c:v>35.222230701465818</c:v>
                </c:pt>
                <c:pt idx="5728">
                  <c:v>34.801489300336492</c:v>
                </c:pt>
                <c:pt idx="5729">
                  <c:v>35.406592897043069</c:v>
                </c:pt>
                <c:pt idx="5730">
                  <c:v>34.333332346995647</c:v>
                </c:pt>
                <c:pt idx="5731">
                  <c:v>33.799608208427628</c:v>
                </c:pt>
                <c:pt idx="5732">
                  <c:v>34.297418609243572</c:v>
                </c:pt>
                <c:pt idx="5733">
                  <c:v>32.909313954266395</c:v>
                </c:pt>
                <c:pt idx="5734">
                  <c:v>31.56127101961593</c:v>
                </c:pt>
                <c:pt idx="5735">
                  <c:v>31.392436738440022</c:v>
                </c:pt>
                <c:pt idx="5736">
                  <c:v>33.611892806090211</c:v>
                </c:pt>
                <c:pt idx="5737">
                  <c:v>33.723732139973478</c:v>
                </c:pt>
                <c:pt idx="5738">
                  <c:v>33.71666098960246</c:v>
                </c:pt>
                <c:pt idx="5739">
                  <c:v>33.029851205736875</c:v>
                </c:pt>
                <c:pt idx="5740">
                  <c:v>35.526862790394432</c:v>
                </c:pt>
                <c:pt idx="5741">
                  <c:v>35.611592077875024</c:v>
                </c:pt>
                <c:pt idx="5742">
                  <c:v>35.168665011698351</c:v>
                </c:pt>
                <c:pt idx="5743">
                  <c:v>35.116230284038124</c:v>
                </c:pt>
                <c:pt idx="5744">
                  <c:v>35.088954237133478</c:v>
                </c:pt>
                <c:pt idx="5745">
                  <c:v>35.048418633576937</c:v>
                </c:pt>
                <c:pt idx="5746">
                  <c:v>35.015888761927691</c:v>
                </c:pt>
                <c:pt idx="5747">
                  <c:v>34.833836139188293</c:v>
                </c:pt>
                <c:pt idx="5748">
                  <c:v>35.779414963530172</c:v>
                </c:pt>
                <c:pt idx="5749">
                  <c:v>35.873603140003212</c:v>
                </c:pt>
                <c:pt idx="5750">
                  <c:v>36.161854821509756</c:v>
                </c:pt>
                <c:pt idx="5751">
                  <c:v>36.317025391397195</c:v>
                </c:pt>
                <c:pt idx="5752">
                  <c:v>36.954989380748415</c:v>
                </c:pt>
                <c:pt idx="5753">
                  <c:v>35.73344193371689</c:v>
                </c:pt>
                <c:pt idx="5754">
                  <c:v>36.344313582267233</c:v>
                </c:pt>
                <c:pt idx="5755">
                  <c:v>36.800508945420738</c:v>
                </c:pt>
                <c:pt idx="5756">
                  <c:v>37.257922893907022</c:v>
                </c:pt>
                <c:pt idx="5757">
                  <c:v>38.241616342738304</c:v>
                </c:pt>
                <c:pt idx="5758">
                  <c:v>38.081833662010595</c:v>
                </c:pt>
                <c:pt idx="5759">
                  <c:v>38.734361042591921</c:v>
                </c:pt>
                <c:pt idx="5760">
                  <c:v>37.359261091059849</c:v>
                </c:pt>
                <c:pt idx="5761">
                  <c:v>37.233568723541495</c:v>
                </c:pt>
                <c:pt idx="5762">
                  <c:v>37.681785457870596</c:v>
                </c:pt>
                <c:pt idx="5763">
                  <c:v>38.666226895327142</c:v>
                </c:pt>
                <c:pt idx="5764">
                  <c:v>37.941303291245767</c:v>
                </c:pt>
                <c:pt idx="5765">
                  <c:v>37.468071868601378</c:v>
                </c:pt>
                <c:pt idx="5766">
                  <c:v>37.153804874828012</c:v>
                </c:pt>
                <c:pt idx="5767">
                  <c:v>36.809887421300843</c:v>
                </c:pt>
                <c:pt idx="5768">
                  <c:v>36.996639069416041</c:v>
                </c:pt>
                <c:pt idx="5769">
                  <c:v>36.983266328628979</c:v>
                </c:pt>
                <c:pt idx="5770">
                  <c:v>37.134701702780468</c:v>
                </c:pt>
                <c:pt idx="5771">
                  <c:v>37.31647520361966</c:v>
                </c:pt>
                <c:pt idx="5772">
                  <c:v>37.324737312805205</c:v>
                </c:pt>
                <c:pt idx="5773">
                  <c:v>37.508610827862782</c:v>
                </c:pt>
                <c:pt idx="5774">
                  <c:v>37.880912591901847</c:v>
                </c:pt>
                <c:pt idx="5775">
                  <c:v>38.301510823539473</c:v>
                </c:pt>
                <c:pt idx="5776">
                  <c:v>38.421818921733049</c:v>
                </c:pt>
                <c:pt idx="5777">
                  <c:v>38.604561282353856</c:v>
                </c:pt>
                <c:pt idx="5778">
                  <c:v>38.516093499630699</c:v>
                </c:pt>
                <c:pt idx="5779">
                  <c:v>38.864058099330784</c:v>
                </c:pt>
                <c:pt idx="5780">
                  <c:v>38.683492543320526</c:v>
                </c:pt>
                <c:pt idx="5781">
                  <c:v>38.741307500489732</c:v>
                </c:pt>
                <c:pt idx="5782">
                  <c:v>38.917270808468977</c:v>
                </c:pt>
                <c:pt idx="5783">
                  <c:v>39.160293465063759</c:v>
                </c:pt>
                <c:pt idx="5784">
                  <c:v>40.135590413159186</c:v>
                </c:pt>
                <c:pt idx="5785">
                  <c:v>39.9569076549366</c:v>
                </c:pt>
                <c:pt idx="5786">
                  <c:v>40.60572333464178</c:v>
                </c:pt>
                <c:pt idx="5787">
                  <c:v>41.09422031403475</c:v>
                </c:pt>
                <c:pt idx="5788">
                  <c:v>41.391218416080669</c:v>
                </c:pt>
                <c:pt idx="5789">
                  <c:v>42.275117785863266</c:v>
                </c:pt>
                <c:pt idx="5790">
                  <c:v>43.808815854799064</c:v>
                </c:pt>
                <c:pt idx="5791">
                  <c:v>45.562575065806229</c:v>
                </c:pt>
                <c:pt idx="5792">
                  <c:v>50.263988606091267</c:v>
                </c:pt>
                <c:pt idx="5793">
                  <c:v>45.589410989812968</c:v>
                </c:pt>
                <c:pt idx="5794">
                  <c:v>42.679299464661987</c:v>
                </c:pt>
                <c:pt idx="5795">
                  <c:v>42.635843261722307</c:v>
                </c:pt>
                <c:pt idx="5796">
                  <c:v>42.360935007303333</c:v>
                </c:pt>
                <c:pt idx="5797">
                  <c:v>42.246613888580967</c:v>
                </c:pt>
                <c:pt idx="5798">
                  <c:v>42.179895397210679</c:v>
                </c:pt>
                <c:pt idx="5799">
                  <c:v>41.650777530415105</c:v>
                </c:pt>
                <c:pt idx="5800">
                  <c:v>42.420500662271557</c:v>
                </c:pt>
                <c:pt idx="5801">
                  <c:v>42.081815039237583</c:v>
                </c:pt>
                <c:pt idx="5802">
                  <c:v>41.83638786002237</c:v>
                </c:pt>
                <c:pt idx="5803">
                  <c:v>41.825264665740136</c:v>
                </c:pt>
                <c:pt idx="5804">
                  <c:v>41.643619998199696</c:v>
                </c:pt>
                <c:pt idx="5805">
                  <c:v>41.755740931869859</c:v>
                </c:pt>
                <c:pt idx="5806">
                  <c:v>41.890804927383222</c:v>
                </c:pt>
                <c:pt idx="5807">
                  <c:v>42.462822489232153</c:v>
                </c:pt>
                <c:pt idx="5808">
                  <c:v>43.09707694681024</c:v>
                </c:pt>
                <c:pt idx="5809">
                  <c:v>43.113520093387393</c:v>
                </c:pt>
                <c:pt idx="5810">
                  <c:v>44.082954926861824</c:v>
                </c:pt>
                <c:pt idx="5811">
                  <c:v>42.965216185818356</c:v>
                </c:pt>
                <c:pt idx="5812">
                  <c:v>42.60977143808968</c:v>
                </c:pt>
                <c:pt idx="5813">
                  <c:v>41.010435377408854</c:v>
                </c:pt>
                <c:pt idx="5814">
                  <c:v>37.538803197662411</c:v>
                </c:pt>
                <c:pt idx="5815">
                  <c:v>38.991980213065425</c:v>
                </c:pt>
                <c:pt idx="5816">
                  <c:v>36.629851475494178</c:v>
                </c:pt>
                <c:pt idx="5817">
                  <c:v>38.589034254332326</c:v>
                </c:pt>
                <c:pt idx="5818">
                  <c:v>39.729100245371633</c:v>
                </c:pt>
                <c:pt idx="5819">
                  <c:v>39.706050376058272</c:v>
                </c:pt>
                <c:pt idx="5820">
                  <c:v>40.029295188269515</c:v>
                </c:pt>
                <c:pt idx="5821">
                  <c:v>40.163053746016786</c:v>
                </c:pt>
                <c:pt idx="5822">
                  <c:v>40.407120869527496</c:v>
                </c:pt>
                <c:pt idx="5823">
                  <c:v>40.328629951770871</c:v>
                </c:pt>
                <c:pt idx="5824">
                  <c:v>40.616713705049477</c:v>
                </c:pt>
                <c:pt idx="5825">
                  <c:v>41.093301153786847</c:v>
                </c:pt>
                <c:pt idx="5826">
                  <c:v>41.575952717840252</c:v>
                </c:pt>
                <c:pt idx="5827">
                  <c:v>40.139824043709311</c:v>
                </c:pt>
                <c:pt idx="5828">
                  <c:v>40.244789151545298</c:v>
                </c:pt>
                <c:pt idx="5829">
                  <c:v>39.990867649169502</c:v>
                </c:pt>
                <c:pt idx="5830">
                  <c:v>39.922100250374093</c:v>
                </c:pt>
                <c:pt idx="5831">
                  <c:v>38.598061147496793</c:v>
                </c:pt>
                <c:pt idx="5832">
                  <c:v>37.408948894046418</c:v>
                </c:pt>
                <c:pt idx="5833">
                  <c:v>37.693487038264912</c:v>
                </c:pt>
                <c:pt idx="5834">
                  <c:v>38.511635311903994</c:v>
                </c:pt>
                <c:pt idx="5835">
                  <c:v>38.116830920443959</c:v>
                </c:pt>
                <c:pt idx="5836">
                  <c:v>38.20282006081483</c:v>
                </c:pt>
                <c:pt idx="5837">
                  <c:v>38.219998980533347</c:v>
                </c:pt>
                <c:pt idx="5838">
                  <c:v>38.379225995250366</c:v>
                </c:pt>
                <c:pt idx="5839">
                  <c:v>38.695174238050456</c:v>
                </c:pt>
                <c:pt idx="5840">
                  <c:v>39.616965773954973</c:v>
                </c:pt>
                <c:pt idx="5841">
                  <c:v>39.177222317865294</c:v>
                </c:pt>
                <c:pt idx="5842">
                  <c:v>38.888428600771675</c:v>
                </c:pt>
                <c:pt idx="5843">
                  <c:v>41.28835139523504</c:v>
                </c:pt>
                <c:pt idx="5844">
                  <c:v>42.291884573316885</c:v>
                </c:pt>
                <c:pt idx="5845">
                  <c:v>40.187695496515168</c:v>
                </c:pt>
                <c:pt idx="5846">
                  <c:v>39.983102194594309</c:v>
                </c:pt>
                <c:pt idx="5847">
                  <c:v>39.966177622912838</c:v>
                </c:pt>
                <c:pt idx="5848">
                  <c:v>39.245362726920668</c:v>
                </c:pt>
                <c:pt idx="5849">
                  <c:v>39.527643745306122</c:v>
                </c:pt>
                <c:pt idx="5850">
                  <c:v>39.625906797135862</c:v>
                </c:pt>
                <c:pt idx="5851">
                  <c:v>39.93065830464775</c:v>
                </c:pt>
                <c:pt idx="5852">
                  <c:v>39.862217769027119</c:v>
                </c:pt>
                <c:pt idx="5853">
                  <c:v>40.177900589469509</c:v>
                </c:pt>
                <c:pt idx="5854">
                  <c:v>39.592658592145476</c:v>
                </c:pt>
                <c:pt idx="5855">
                  <c:v>39.781754306601172</c:v>
                </c:pt>
                <c:pt idx="5856">
                  <c:v>39.08842549509712</c:v>
                </c:pt>
                <c:pt idx="5857">
                  <c:v>39.281445404737113</c:v>
                </c:pt>
                <c:pt idx="5858">
                  <c:v>39.529645045155945</c:v>
                </c:pt>
                <c:pt idx="5859">
                  <c:v>39.853928995530254</c:v>
                </c:pt>
                <c:pt idx="5860">
                  <c:v>40.263897628548854</c:v>
                </c:pt>
                <c:pt idx="5861">
                  <c:v>41.140568269849396</c:v>
                </c:pt>
                <c:pt idx="5862">
                  <c:v>40.986391557689643</c:v>
                </c:pt>
                <c:pt idx="5863">
                  <c:v>41.836616975008923</c:v>
                </c:pt>
                <c:pt idx="5864">
                  <c:v>37.711309052881525</c:v>
                </c:pt>
                <c:pt idx="5865">
                  <c:v>35.845321906704754</c:v>
                </c:pt>
                <c:pt idx="5866">
                  <c:v>35.318646237547078</c:v>
                </c:pt>
                <c:pt idx="5867">
                  <c:v>35.963267863661308</c:v>
                </c:pt>
                <c:pt idx="5868">
                  <c:v>34.044013941226403</c:v>
                </c:pt>
                <c:pt idx="5869">
                  <c:v>33.919635230226781</c:v>
                </c:pt>
                <c:pt idx="5870">
                  <c:v>33.894455784159746</c:v>
                </c:pt>
                <c:pt idx="5871">
                  <c:v>34.143695396748342</c:v>
                </c:pt>
                <c:pt idx="5872">
                  <c:v>34.155736569336447</c:v>
                </c:pt>
                <c:pt idx="5873">
                  <c:v>34.136253896577465</c:v>
                </c:pt>
                <c:pt idx="5874">
                  <c:v>34.029220245407238</c:v>
                </c:pt>
                <c:pt idx="5875">
                  <c:v>33.990523654464191</c:v>
                </c:pt>
                <c:pt idx="5876">
                  <c:v>33.470513066752787</c:v>
                </c:pt>
                <c:pt idx="5877">
                  <c:v>33.572399420457899</c:v>
                </c:pt>
                <c:pt idx="5878">
                  <c:v>34.006964233984426</c:v>
                </c:pt>
                <c:pt idx="5879">
                  <c:v>34.148165867819948</c:v>
                </c:pt>
                <c:pt idx="5880">
                  <c:v>34.149243941818995</c:v>
                </c:pt>
                <c:pt idx="5881">
                  <c:v>34.145292571491524</c:v>
                </c:pt>
                <c:pt idx="5882">
                  <c:v>33.405109881587208</c:v>
                </c:pt>
                <c:pt idx="5883">
                  <c:v>33.419444186152518</c:v>
                </c:pt>
                <c:pt idx="5884">
                  <c:v>33.382157143772609</c:v>
                </c:pt>
                <c:pt idx="5885">
                  <c:v>34.079168999557893</c:v>
                </c:pt>
                <c:pt idx="5886">
                  <c:v>33.740466246288143</c:v>
                </c:pt>
                <c:pt idx="5887">
                  <c:v>33.477198531651666</c:v>
                </c:pt>
                <c:pt idx="5888">
                  <c:v>34.154877546698089</c:v>
                </c:pt>
                <c:pt idx="5889">
                  <c:v>33.132739931590237</c:v>
                </c:pt>
                <c:pt idx="5890">
                  <c:v>32.833049303448249</c:v>
                </c:pt>
                <c:pt idx="5891">
                  <c:v>31.680943380568468</c:v>
                </c:pt>
                <c:pt idx="5892">
                  <c:v>31.375575195289809</c:v>
                </c:pt>
                <c:pt idx="5893">
                  <c:v>31.195765468965476</c:v>
                </c:pt>
                <c:pt idx="5894">
                  <c:v>30.645993169424479</c:v>
                </c:pt>
                <c:pt idx="5895">
                  <c:v>30.071071978503703</c:v>
                </c:pt>
                <c:pt idx="5896">
                  <c:v>29.871098133666546</c:v>
                </c:pt>
                <c:pt idx="5897">
                  <c:v>29.958459487365008</c:v>
                </c:pt>
                <c:pt idx="5898">
                  <c:v>30.034928819935192</c:v>
                </c:pt>
                <c:pt idx="5899">
                  <c:v>29.584735312693766</c:v>
                </c:pt>
                <c:pt idx="5900">
                  <c:v>28.925132046484066</c:v>
                </c:pt>
                <c:pt idx="5901">
                  <c:v>28.724535543432957</c:v>
                </c:pt>
                <c:pt idx="5902">
                  <c:v>27.37709519174242</c:v>
                </c:pt>
                <c:pt idx="5903">
                  <c:v>27.908946574732379</c:v>
                </c:pt>
                <c:pt idx="5904">
                  <c:v>29.177831119778453</c:v>
                </c:pt>
                <c:pt idx="5905">
                  <c:v>30.053595579691372</c:v>
                </c:pt>
                <c:pt idx="5906">
                  <c:v>28.731400561819807</c:v>
                </c:pt>
                <c:pt idx="5907">
                  <c:v>28.873015765952061</c:v>
                </c:pt>
                <c:pt idx="5908">
                  <c:v>27.464069350304943</c:v>
                </c:pt>
                <c:pt idx="5909">
                  <c:v>27.059572804842503</c:v>
                </c:pt>
                <c:pt idx="5910">
                  <c:v>27.140402473496852</c:v>
                </c:pt>
                <c:pt idx="5911">
                  <c:v>29.196459919196979</c:v>
                </c:pt>
                <c:pt idx="5912">
                  <c:v>29.493888078176571</c:v>
                </c:pt>
                <c:pt idx="5913">
                  <c:v>30.778326079530643</c:v>
                </c:pt>
                <c:pt idx="5914">
                  <c:v>29.671638240673456</c:v>
                </c:pt>
                <c:pt idx="5915">
                  <c:v>28.408324647346593</c:v>
                </c:pt>
                <c:pt idx="5916">
                  <c:v>28.535620622911225</c:v>
                </c:pt>
                <c:pt idx="5917">
                  <c:v>28.148468533503511</c:v>
                </c:pt>
                <c:pt idx="5918">
                  <c:v>27.318615618183909</c:v>
                </c:pt>
                <c:pt idx="5919">
                  <c:v>26.418888060253931</c:v>
                </c:pt>
                <c:pt idx="5920">
                  <c:v>27.654833186869304</c:v>
                </c:pt>
                <c:pt idx="5921">
                  <c:v>27.442313285301836</c:v>
                </c:pt>
                <c:pt idx="5922">
                  <c:v>27.071370692330039</c:v>
                </c:pt>
                <c:pt idx="5923">
                  <c:v>27.612030376436671</c:v>
                </c:pt>
                <c:pt idx="5924">
                  <c:v>27.312987756115856</c:v>
                </c:pt>
                <c:pt idx="5925">
                  <c:v>27.00566398633811</c:v>
                </c:pt>
                <c:pt idx="5926">
                  <c:v>26.957823239268361</c:v>
                </c:pt>
                <c:pt idx="5927">
                  <c:v>26.1160116751599</c:v>
                </c:pt>
                <c:pt idx="5928">
                  <c:v>29.571819324437794</c:v>
                </c:pt>
                <c:pt idx="5929">
                  <c:v>30.060722503505005</c:v>
                </c:pt>
                <c:pt idx="5930">
                  <c:v>30.414976433075374</c:v>
                </c:pt>
                <c:pt idx="5931">
                  <c:v>30.178239030848946</c:v>
                </c:pt>
                <c:pt idx="5932">
                  <c:v>29.833283317618115</c:v>
                </c:pt>
                <c:pt idx="5933">
                  <c:v>29.793549714514842</c:v>
                </c:pt>
                <c:pt idx="5934">
                  <c:v>30.102116476616338</c:v>
                </c:pt>
                <c:pt idx="5935">
                  <c:v>30.061171733592289</c:v>
                </c:pt>
                <c:pt idx="5936">
                  <c:v>30.387882423764477</c:v>
                </c:pt>
                <c:pt idx="5937">
                  <c:v>30.196608172392271</c:v>
                </c:pt>
                <c:pt idx="5938">
                  <c:v>30.619339068156055</c:v>
                </c:pt>
                <c:pt idx="5939">
                  <c:v>30.258584393952457</c:v>
                </c:pt>
                <c:pt idx="5940">
                  <c:v>31.478514800362525</c:v>
                </c:pt>
                <c:pt idx="5941">
                  <c:v>31.130591163728372</c:v>
                </c:pt>
                <c:pt idx="5942">
                  <c:v>31.44951814738468</c:v>
                </c:pt>
                <c:pt idx="5943">
                  <c:v>30.625398852630507</c:v>
                </c:pt>
                <c:pt idx="5944">
                  <c:v>30.935690568168177</c:v>
                </c:pt>
                <c:pt idx="5945">
                  <c:v>31.690014919549206</c:v>
                </c:pt>
                <c:pt idx="5946">
                  <c:v>31.500472691837327</c:v>
                </c:pt>
                <c:pt idx="5947">
                  <c:v>31.695522932027146</c:v>
                </c:pt>
                <c:pt idx="5948">
                  <c:v>31.726471778234387</c:v>
                </c:pt>
                <c:pt idx="5949">
                  <c:v>31.708561324794463</c:v>
                </c:pt>
                <c:pt idx="5950">
                  <c:v>31.110112935445812</c:v>
                </c:pt>
                <c:pt idx="5951">
                  <c:v>30.902210028167719</c:v>
                </c:pt>
                <c:pt idx="5952">
                  <c:v>30.667943869789575</c:v>
                </c:pt>
                <c:pt idx="5953">
                  <c:v>30.481978391755181</c:v>
                </c:pt>
                <c:pt idx="5954">
                  <c:v>30.428647524864203</c:v>
                </c:pt>
                <c:pt idx="5955">
                  <c:v>29.94029369984235</c:v>
                </c:pt>
                <c:pt idx="5956">
                  <c:v>29.541124658953027</c:v>
                </c:pt>
                <c:pt idx="5957">
                  <c:v>29.548657150115073</c:v>
                </c:pt>
                <c:pt idx="5958">
                  <c:v>30.188928141624253</c:v>
                </c:pt>
                <c:pt idx="5959">
                  <c:v>30.135332020774896</c:v>
                </c:pt>
                <c:pt idx="5960">
                  <c:v>30.628733594520021</c:v>
                </c:pt>
                <c:pt idx="5961">
                  <c:v>31.044746669372827</c:v>
                </c:pt>
                <c:pt idx="5962">
                  <c:v>31.160481246806327</c:v>
                </c:pt>
                <c:pt idx="5963">
                  <c:v>30.70454611117146</c:v>
                </c:pt>
                <c:pt idx="5964">
                  <c:v>31.036429594750267</c:v>
                </c:pt>
                <c:pt idx="5965">
                  <c:v>31.472605067016303</c:v>
                </c:pt>
                <c:pt idx="5966">
                  <c:v>31.496093585252968</c:v>
                </c:pt>
                <c:pt idx="5967">
                  <c:v>31.015391971994411</c:v>
                </c:pt>
                <c:pt idx="5968">
                  <c:v>30.969916224985091</c:v>
                </c:pt>
                <c:pt idx="5969">
                  <c:v>31.073751693204549</c:v>
                </c:pt>
                <c:pt idx="5970">
                  <c:v>31.279658308270939</c:v>
                </c:pt>
                <c:pt idx="5971">
                  <c:v>31.274943726602388</c:v>
                </c:pt>
                <c:pt idx="5972">
                  <c:v>31.090067311789625</c:v>
                </c:pt>
                <c:pt idx="5973">
                  <c:v>30.810219797957021</c:v>
                </c:pt>
                <c:pt idx="5974">
                  <c:v>31.524186590409496</c:v>
                </c:pt>
                <c:pt idx="5975">
                  <c:v>31.494183807203811</c:v>
                </c:pt>
                <c:pt idx="5976">
                  <c:v>31.910388714863959</c:v>
                </c:pt>
                <c:pt idx="5977">
                  <c:v>32.095513349795446</c:v>
                </c:pt>
                <c:pt idx="5978">
                  <c:v>32.370385523220676</c:v>
                </c:pt>
                <c:pt idx="5979">
                  <c:v>31.953229863763074</c:v>
                </c:pt>
                <c:pt idx="5980">
                  <c:v>31.770184763932313</c:v>
                </c:pt>
                <c:pt idx="5981">
                  <c:v>31.920040508957747</c:v>
                </c:pt>
                <c:pt idx="5982">
                  <c:v>31.545939873786782</c:v>
                </c:pt>
                <c:pt idx="5983">
                  <c:v>32.981289835549376</c:v>
                </c:pt>
                <c:pt idx="5984">
                  <c:v>33.723449500031585</c:v>
                </c:pt>
                <c:pt idx="5985">
                  <c:v>32.51778534973856</c:v>
                </c:pt>
                <c:pt idx="5986">
                  <c:v>35.958039814723818</c:v>
                </c:pt>
                <c:pt idx="5987">
                  <c:v>36.568901748587635</c:v>
                </c:pt>
                <c:pt idx="5988">
                  <c:v>33.777839070064083</c:v>
                </c:pt>
                <c:pt idx="5989">
                  <c:v>25.591732095102262</c:v>
                </c:pt>
                <c:pt idx="5990">
                  <c:v>25.906856950519529</c:v>
                </c:pt>
                <c:pt idx="5991">
                  <c:v>20.996203750832336</c:v>
                </c:pt>
                <c:pt idx="5992">
                  <c:v>21.891232636182071</c:v>
                </c:pt>
                <c:pt idx="5993">
                  <c:v>21.225514859430309</c:v>
                </c:pt>
                <c:pt idx="5994">
                  <c:v>23.680898164950584</c:v>
                </c:pt>
                <c:pt idx="5995">
                  <c:v>25.237374274746312</c:v>
                </c:pt>
                <c:pt idx="5996">
                  <c:v>24.400425835124146</c:v>
                </c:pt>
                <c:pt idx="5997">
                  <c:v>24.987010394945646</c:v>
                </c:pt>
                <c:pt idx="5998">
                  <c:v>25.046949906503318</c:v>
                </c:pt>
                <c:pt idx="5999">
                  <c:v>24.994658878936082</c:v>
                </c:pt>
                <c:pt idx="6000">
                  <c:v>25.623263677555201</c:v>
                </c:pt>
                <c:pt idx="6001">
                  <c:v>25.495270138966575</c:v>
                </c:pt>
                <c:pt idx="6002">
                  <c:v>25.623441552471416</c:v>
                </c:pt>
                <c:pt idx="6003">
                  <c:v>25.671708468485765</c:v>
                </c:pt>
                <c:pt idx="6004">
                  <c:v>25.630383752687731</c:v>
                </c:pt>
                <c:pt idx="6005">
                  <c:v>25.58478209232916</c:v>
                </c:pt>
                <c:pt idx="6006">
                  <c:v>25.768895997638943</c:v>
                </c:pt>
                <c:pt idx="6007">
                  <c:v>25.755803715452636</c:v>
                </c:pt>
                <c:pt idx="6008">
                  <c:v>25.821351446635301</c:v>
                </c:pt>
                <c:pt idx="6009">
                  <c:v>25.436758621072276</c:v>
                </c:pt>
                <c:pt idx="6010">
                  <c:v>25.449352890051287</c:v>
                </c:pt>
                <c:pt idx="6011">
                  <c:v>25.552160249540016</c:v>
                </c:pt>
                <c:pt idx="6012">
                  <c:v>25.623707639067689</c:v>
                </c:pt>
                <c:pt idx="6013">
                  <c:v>25.719591216045657</c:v>
                </c:pt>
                <c:pt idx="6014">
                  <c:v>25.879244073826488</c:v>
                </c:pt>
                <c:pt idx="6015">
                  <c:v>26.005498244330596</c:v>
                </c:pt>
                <c:pt idx="6016">
                  <c:v>25.695740451263898</c:v>
                </c:pt>
                <c:pt idx="6017">
                  <c:v>25.671217473968351</c:v>
                </c:pt>
                <c:pt idx="6018">
                  <c:v>25.636060966722734</c:v>
                </c:pt>
                <c:pt idx="6019">
                  <c:v>25.62957599958159</c:v>
                </c:pt>
                <c:pt idx="6020">
                  <c:v>25.631826250618655</c:v>
                </c:pt>
                <c:pt idx="6021">
                  <c:v>25.343387954115492</c:v>
                </c:pt>
                <c:pt idx="6022">
                  <c:v>25.849345337117651</c:v>
                </c:pt>
                <c:pt idx="6023">
                  <c:v>25.930700882091887</c:v>
                </c:pt>
                <c:pt idx="6024">
                  <c:v>25.95273891677385</c:v>
                </c:pt>
                <c:pt idx="6025">
                  <c:v>25.826566245909945</c:v>
                </c:pt>
                <c:pt idx="6026">
                  <c:v>25.785799180807448</c:v>
                </c:pt>
                <c:pt idx="6027">
                  <c:v>25.563778985666573</c:v>
                </c:pt>
                <c:pt idx="6028">
                  <c:v>26.740900911314633</c:v>
                </c:pt>
                <c:pt idx="6029">
                  <c:v>26.37646039916558</c:v>
                </c:pt>
                <c:pt idx="6030">
                  <c:v>25.646619072918938</c:v>
                </c:pt>
                <c:pt idx="6031">
                  <c:v>24.295378936334643</c:v>
                </c:pt>
                <c:pt idx="6032">
                  <c:v>23.067775116831498</c:v>
                </c:pt>
                <c:pt idx="6033">
                  <c:v>23.045703393407454</c:v>
                </c:pt>
                <c:pt idx="6034">
                  <c:v>20.49664035758256</c:v>
                </c:pt>
                <c:pt idx="6035">
                  <c:v>23.573929428978381</c:v>
                </c:pt>
                <c:pt idx="6036">
                  <c:v>25.103603802529797</c:v>
                </c:pt>
                <c:pt idx="6037">
                  <c:v>24.28716491409595</c:v>
                </c:pt>
                <c:pt idx="6038">
                  <c:v>24.666936401235706</c:v>
                </c:pt>
                <c:pt idx="6039">
                  <c:v>24.722313606085915</c:v>
                </c:pt>
                <c:pt idx="6040">
                  <c:v>24.793035400286136</c:v>
                </c:pt>
                <c:pt idx="6041">
                  <c:v>24.897949452139834</c:v>
                </c:pt>
                <c:pt idx="6042">
                  <c:v>24.929710000191058</c:v>
                </c:pt>
                <c:pt idx="6043">
                  <c:v>24.763445406789078</c:v>
                </c:pt>
                <c:pt idx="6044">
                  <c:v>23.509167530625245</c:v>
                </c:pt>
                <c:pt idx="6045">
                  <c:v>24.045127022440749</c:v>
                </c:pt>
                <c:pt idx="6046">
                  <c:v>22.867829710473373</c:v>
                </c:pt>
                <c:pt idx="6047">
                  <c:v>21.751199782049977</c:v>
                </c:pt>
                <c:pt idx="6048">
                  <c:v>22.541139222789614</c:v>
                </c:pt>
                <c:pt idx="6049">
                  <c:v>23.669337297761356</c:v>
                </c:pt>
                <c:pt idx="6050">
                  <c:v>23.398029132693082</c:v>
                </c:pt>
                <c:pt idx="6051">
                  <c:v>22.467684704950393</c:v>
                </c:pt>
                <c:pt idx="6052">
                  <c:v>21.8528179922112</c:v>
                </c:pt>
                <c:pt idx="6053">
                  <c:v>20.583645653408421</c:v>
                </c:pt>
                <c:pt idx="6054">
                  <c:v>19.781126187306214</c:v>
                </c:pt>
                <c:pt idx="6055">
                  <c:v>20.304726755213736</c:v>
                </c:pt>
                <c:pt idx="6056">
                  <c:v>20.543033713088782</c:v>
                </c:pt>
                <c:pt idx="6057">
                  <c:v>20.900380809947421</c:v>
                </c:pt>
                <c:pt idx="6058">
                  <c:v>21.792654595635486</c:v>
                </c:pt>
                <c:pt idx="6059">
                  <c:v>21.719769328964176</c:v>
                </c:pt>
                <c:pt idx="6060">
                  <c:v>21.796111978549337</c:v>
                </c:pt>
                <c:pt idx="6061">
                  <c:v>21.220191472610082</c:v>
                </c:pt>
                <c:pt idx="6062">
                  <c:v>20.037118663188114</c:v>
                </c:pt>
                <c:pt idx="6063">
                  <c:v>20.168235497705869</c:v>
                </c:pt>
                <c:pt idx="6064">
                  <c:v>19.410680205504537</c:v>
                </c:pt>
                <c:pt idx="6065">
                  <c:v>19.99458288780059</c:v>
                </c:pt>
                <c:pt idx="6066">
                  <c:v>21.204102339655723</c:v>
                </c:pt>
                <c:pt idx="6067">
                  <c:v>22.062570438826004</c:v>
                </c:pt>
                <c:pt idx="6068">
                  <c:v>21.576951811295398</c:v>
                </c:pt>
                <c:pt idx="6069">
                  <c:v>21.963430961387612</c:v>
                </c:pt>
                <c:pt idx="6070">
                  <c:v>20.319122404426807</c:v>
                </c:pt>
                <c:pt idx="6071">
                  <c:v>20.152319395337035</c:v>
                </c:pt>
                <c:pt idx="6072">
                  <c:v>20.165597582933618</c:v>
                </c:pt>
                <c:pt idx="6073">
                  <c:v>20.513185469484995</c:v>
                </c:pt>
                <c:pt idx="6074">
                  <c:v>20.584057924070823</c:v>
                </c:pt>
                <c:pt idx="6075">
                  <c:v>20.530199834150356</c:v>
                </c:pt>
                <c:pt idx="6076">
                  <c:v>20.58975491851205</c:v>
                </c:pt>
                <c:pt idx="6077">
                  <c:v>20.572855640566694</c:v>
                </c:pt>
                <c:pt idx="6078">
                  <c:v>20.581248942134156</c:v>
                </c:pt>
                <c:pt idx="6079">
                  <c:v>20.491412625399128</c:v>
                </c:pt>
                <c:pt idx="6080">
                  <c:v>20.513558949706944</c:v>
                </c:pt>
                <c:pt idx="6081">
                  <c:v>20.503621668572972</c:v>
                </c:pt>
                <c:pt idx="6082">
                  <c:v>20.514918361884472</c:v>
                </c:pt>
                <c:pt idx="6083">
                  <c:v>20.413144982024026</c:v>
                </c:pt>
                <c:pt idx="6084">
                  <c:v>20.352892272452547</c:v>
                </c:pt>
                <c:pt idx="6085">
                  <c:v>20.503400032561061</c:v>
                </c:pt>
                <c:pt idx="6086">
                  <c:v>20.436902660531775</c:v>
                </c:pt>
                <c:pt idx="6087">
                  <c:v>20.054850296831482</c:v>
                </c:pt>
                <c:pt idx="6088">
                  <c:v>20.107696559958953</c:v>
                </c:pt>
                <c:pt idx="6089">
                  <c:v>20.097975141283449</c:v>
                </c:pt>
                <c:pt idx="6090">
                  <c:v>19.945240854366265</c:v>
                </c:pt>
                <c:pt idx="6091">
                  <c:v>19.845134703361634</c:v>
                </c:pt>
                <c:pt idx="6092">
                  <c:v>20.199010956579752</c:v>
                </c:pt>
                <c:pt idx="6093">
                  <c:v>20.092194095666862</c:v>
                </c:pt>
                <c:pt idx="6094">
                  <c:v>20.169583127451943</c:v>
                </c:pt>
                <c:pt idx="6095">
                  <c:v>20.514234151683954</c:v>
                </c:pt>
                <c:pt idx="6096">
                  <c:v>20.075341348867042</c:v>
                </c:pt>
                <c:pt idx="6097">
                  <c:v>19.909904507732399</c:v>
                </c:pt>
                <c:pt idx="6098">
                  <c:v>19.881073508450097</c:v>
                </c:pt>
                <c:pt idx="6099">
                  <c:v>19.888280752392525</c:v>
                </c:pt>
                <c:pt idx="6100">
                  <c:v>19.921963309213272</c:v>
                </c:pt>
                <c:pt idx="6101">
                  <c:v>20.114174799014872</c:v>
                </c:pt>
                <c:pt idx="6102">
                  <c:v>19.945034807001214</c:v>
                </c:pt>
                <c:pt idx="6103">
                  <c:v>20.02019510667731</c:v>
                </c:pt>
                <c:pt idx="6104">
                  <c:v>20.048700123072798</c:v>
                </c:pt>
                <c:pt idx="6105">
                  <c:v>20.02180675452162</c:v>
                </c:pt>
                <c:pt idx="6106">
                  <c:v>20.029070157298918</c:v>
                </c:pt>
                <c:pt idx="6107">
                  <c:v>20.125787107303832</c:v>
                </c:pt>
                <c:pt idx="6108">
                  <c:v>20.144075184144718</c:v>
                </c:pt>
                <c:pt idx="6109">
                  <c:v>20.104714233136104</c:v>
                </c:pt>
                <c:pt idx="6110">
                  <c:v>20.07296808295375</c:v>
                </c:pt>
                <c:pt idx="6111">
                  <c:v>19.932557593273323</c:v>
                </c:pt>
                <c:pt idx="6112">
                  <c:v>19.718766726061638</c:v>
                </c:pt>
                <c:pt idx="6113">
                  <c:v>19.995176519012308</c:v>
                </c:pt>
                <c:pt idx="6114">
                  <c:v>19.830644487856382</c:v>
                </c:pt>
                <c:pt idx="6115">
                  <c:v>19.975170570655777</c:v>
                </c:pt>
                <c:pt idx="6116">
                  <c:v>19.684272577460433</c:v>
                </c:pt>
                <c:pt idx="6117">
                  <c:v>19.937254570751438</c:v>
                </c:pt>
                <c:pt idx="6118">
                  <c:v>19.67084660861099</c:v>
                </c:pt>
                <c:pt idx="6119">
                  <c:v>19.665191754832268</c:v>
                </c:pt>
                <c:pt idx="6120">
                  <c:v>19.58693037528505</c:v>
                </c:pt>
                <c:pt idx="6121">
                  <c:v>19.516579445408631</c:v>
                </c:pt>
                <c:pt idx="6122">
                  <c:v>19.415648426739189</c:v>
                </c:pt>
                <c:pt idx="6123">
                  <c:v>19.655158743396839</c:v>
                </c:pt>
                <c:pt idx="6124">
                  <c:v>19.403603861874753</c:v>
                </c:pt>
                <c:pt idx="6125">
                  <c:v>19.673231664649411</c:v>
                </c:pt>
                <c:pt idx="6126">
                  <c:v>19.830138874457692</c:v>
                </c:pt>
                <c:pt idx="6127">
                  <c:v>19.935139679755061</c:v>
                </c:pt>
                <c:pt idx="6128">
                  <c:v>19.974441178396873</c:v>
                </c:pt>
                <c:pt idx="6129">
                  <c:v>20.343958835476354</c:v>
                </c:pt>
                <c:pt idx="6130">
                  <c:v>20.279977902497553</c:v>
                </c:pt>
                <c:pt idx="6131">
                  <c:v>20.209423645580056</c:v>
                </c:pt>
                <c:pt idx="6132">
                  <c:v>20.505498532743268</c:v>
                </c:pt>
                <c:pt idx="6133">
                  <c:v>20.710819731738738</c:v>
                </c:pt>
                <c:pt idx="6134">
                  <c:v>20.787676616353878</c:v>
                </c:pt>
                <c:pt idx="6135">
                  <c:v>20.964305342582151</c:v>
                </c:pt>
                <c:pt idx="6136">
                  <c:v>20.97283476846486</c:v>
                </c:pt>
                <c:pt idx="6137">
                  <c:v>20.894194010192336</c:v>
                </c:pt>
                <c:pt idx="6138">
                  <c:v>20.652708890463213</c:v>
                </c:pt>
                <c:pt idx="6139">
                  <c:v>20.805023599072076</c:v>
                </c:pt>
                <c:pt idx="6140">
                  <c:v>20.838165641758856</c:v>
                </c:pt>
                <c:pt idx="6141">
                  <c:v>20.496165169640442</c:v>
                </c:pt>
                <c:pt idx="6142">
                  <c:v>20.703985248427639</c:v>
                </c:pt>
                <c:pt idx="6143">
                  <c:v>21.373955869648714</c:v>
                </c:pt>
                <c:pt idx="6144">
                  <c:v>21.711499606859455</c:v>
                </c:pt>
                <c:pt idx="6145">
                  <c:v>21.752538188878226</c:v>
                </c:pt>
                <c:pt idx="6146">
                  <c:v>21.853157560938225</c:v>
                </c:pt>
                <c:pt idx="6147">
                  <c:v>22.028412839667354</c:v>
                </c:pt>
                <c:pt idx="6148">
                  <c:v>22.261268161858151</c:v>
                </c:pt>
                <c:pt idx="6149">
                  <c:v>22.288810332989726</c:v>
                </c:pt>
                <c:pt idx="6150">
                  <c:v>22.361034839127086</c:v>
                </c:pt>
                <c:pt idx="6151">
                  <c:v>22.385498465231535</c:v>
                </c:pt>
                <c:pt idx="6152">
                  <c:v>22.677914291479066</c:v>
                </c:pt>
                <c:pt idx="6153">
                  <c:v>23.441951648805126</c:v>
                </c:pt>
                <c:pt idx="6154">
                  <c:v>23.361694694661256</c:v>
                </c:pt>
                <c:pt idx="6155">
                  <c:v>23.573507281499921</c:v>
                </c:pt>
                <c:pt idx="6156">
                  <c:v>23.548068014855442</c:v>
                </c:pt>
                <c:pt idx="6157">
                  <c:v>23.301263151945523</c:v>
                </c:pt>
                <c:pt idx="6158">
                  <c:v>23.565320914863278</c:v>
                </c:pt>
                <c:pt idx="6159">
                  <c:v>23.464587772148271</c:v>
                </c:pt>
                <c:pt idx="6160">
                  <c:v>23.730281021972051</c:v>
                </c:pt>
                <c:pt idx="6161">
                  <c:v>24.724568222383351</c:v>
                </c:pt>
                <c:pt idx="6162">
                  <c:v>24.916230470988957</c:v>
                </c:pt>
                <c:pt idx="6163">
                  <c:v>24.746054596958338</c:v>
                </c:pt>
                <c:pt idx="6164">
                  <c:v>25.341748738449169</c:v>
                </c:pt>
                <c:pt idx="6165">
                  <c:v>24.821184657207336</c:v>
                </c:pt>
                <c:pt idx="6166">
                  <c:v>25.202084880411103</c:v>
                </c:pt>
                <c:pt idx="6167">
                  <c:v>25.715583051989029</c:v>
                </c:pt>
                <c:pt idx="6168">
                  <c:v>26.223472222288773</c:v>
                </c:pt>
                <c:pt idx="6169">
                  <c:v>27.007340399057462</c:v>
                </c:pt>
                <c:pt idx="6170">
                  <c:v>27.34011201353195</c:v>
                </c:pt>
                <c:pt idx="6171">
                  <c:v>27.783713152727501</c:v>
                </c:pt>
                <c:pt idx="6172">
                  <c:v>28.853194746453276</c:v>
                </c:pt>
                <c:pt idx="6173">
                  <c:v>27.560402006539654</c:v>
                </c:pt>
                <c:pt idx="6174">
                  <c:v>26.876081321519134</c:v>
                </c:pt>
                <c:pt idx="6175">
                  <c:v>28.720198584421272</c:v>
                </c:pt>
                <c:pt idx="6176">
                  <c:v>29.115131381137722</c:v>
                </c:pt>
                <c:pt idx="6177">
                  <c:v>29.353082264190274</c:v>
                </c:pt>
                <c:pt idx="6178">
                  <c:v>29.597007031142585</c:v>
                </c:pt>
                <c:pt idx="6179">
                  <c:v>29.313398536330762</c:v>
                </c:pt>
                <c:pt idx="6180">
                  <c:v>29.868352053070399</c:v>
                </c:pt>
                <c:pt idx="6181">
                  <c:v>27.2993068336242</c:v>
                </c:pt>
                <c:pt idx="6182">
                  <c:v>27.266417525575825</c:v>
                </c:pt>
                <c:pt idx="6183">
                  <c:v>26.795843841585796</c:v>
                </c:pt>
                <c:pt idx="6184">
                  <c:v>27.250040041888255</c:v>
                </c:pt>
                <c:pt idx="6185">
                  <c:v>28.160246025974178</c:v>
                </c:pt>
                <c:pt idx="6186">
                  <c:v>28.484253138073914</c:v>
                </c:pt>
                <c:pt idx="6187">
                  <c:v>28.403259644566649</c:v>
                </c:pt>
                <c:pt idx="6188">
                  <c:v>28.265120359619665</c:v>
                </c:pt>
                <c:pt idx="6189">
                  <c:v>27.744187485133494</c:v>
                </c:pt>
                <c:pt idx="6190">
                  <c:v>27.614383246609464</c:v>
                </c:pt>
                <c:pt idx="6191">
                  <c:v>26.855694308653575</c:v>
                </c:pt>
                <c:pt idx="6192">
                  <c:v>27.058219661478944</c:v>
                </c:pt>
                <c:pt idx="6193">
                  <c:v>26.307605520762756</c:v>
                </c:pt>
                <c:pt idx="6194">
                  <c:v>26.866809781828206</c:v>
                </c:pt>
                <c:pt idx="6195">
                  <c:v>26.710210950670387</c:v>
                </c:pt>
                <c:pt idx="6196">
                  <c:v>26.476793747984971</c:v>
                </c:pt>
                <c:pt idx="6197">
                  <c:v>26.927910582730394</c:v>
                </c:pt>
                <c:pt idx="6198">
                  <c:v>26.66046787283684</c:v>
                </c:pt>
                <c:pt idx="6199">
                  <c:v>26.626034016024349</c:v>
                </c:pt>
                <c:pt idx="6200">
                  <c:v>26.580705256073159</c:v>
                </c:pt>
                <c:pt idx="6201">
                  <c:v>26.822287535996704</c:v>
                </c:pt>
                <c:pt idx="6202">
                  <c:v>26.780657992021144</c:v>
                </c:pt>
                <c:pt idx="6203">
                  <c:v>27.305034146251028</c:v>
                </c:pt>
                <c:pt idx="6204">
                  <c:v>27.20684781420227</c:v>
                </c:pt>
                <c:pt idx="6205">
                  <c:v>23.841893962259928</c:v>
                </c:pt>
                <c:pt idx="6206">
                  <c:v>14.776813520231403</c:v>
                </c:pt>
                <c:pt idx="6207">
                  <c:v>17.146225367332779</c:v>
                </c:pt>
                <c:pt idx="6208">
                  <c:v>19.987631354562957</c:v>
                </c:pt>
                <c:pt idx="6209">
                  <c:v>21.981479113685708</c:v>
                </c:pt>
                <c:pt idx="6210">
                  <c:v>21.455710514487599</c:v>
                </c:pt>
                <c:pt idx="6211">
                  <c:v>19.67623891432628</c:v>
                </c:pt>
                <c:pt idx="6212">
                  <c:v>17.611139559593067</c:v>
                </c:pt>
                <c:pt idx="6213">
                  <c:v>19.91773456919686</c:v>
                </c:pt>
                <c:pt idx="6214">
                  <c:v>19.7167971549333</c:v>
                </c:pt>
                <c:pt idx="6215">
                  <c:v>18.333054378338247</c:v>
                </c:pt>
                <c:pt idx="6216">
                  <c:v>19.486840619734096</c:v>
                </c:pt>
                <c:pt idx="6217">
                  <c:v>18.473066883601685</c:v>
                </c:pt>
                <c:pt idx="6218">
                  <c:v>18.691558910390729</c:v>
                </c:pt>
                <c:pt idx="6219">
                  <c:v>19.022117260525885</c:v>
                </c:pt>
                <c:pt idx="6220">
                  <c:v>18.513084424089964</c:v>
                </c:pt>
                <c:pt idx="6221">
                  <c:v>18.807170509447875</c:v>
                </c:pt>
                <c:pt idx="6222">
                  <c:v>18.875094084132243</c:v>
                </c:pt>
                <c:pt idx="6223">
                  <c:v>19.022485305414584</c:v>
                </c:pt>
                <c:pt idx="6224">
                  <c:v>18.682733900267557</c:v>
                </c:pt>
                <c:pt idx="6225">
                  <c:v>19.497218438157088</c:v>
                </c:pt>
                <c:pt idx="6226">
                  <c:v>18.969126062021324</c:v>
                </c:pt>
                <c:pt idx="6227">
                  <c:v>18.38287803586481</c:v>
                </c:pt>
                <c:pt idx="6228">
                  <c:v>17.643901535687746</c:v>
                </c:pt>
                <c:pt idx="6229">
                  <c:v>17.532315801653592</c:v>
                </c:pt>
                <c:pt idx="6230">
                  <c:v>15.651606767593668</c:v>
                </c:pt>
                <c:pt idx="6231">
                  <c:v>15.636283776038335</c:v>
                </c:pt>
                <c:pt idx="6232">
                  <c:v>16.126958038115927</c:v>
                </c:pt>
                <c:pt idx="6233">
                  <c:v>16.566306500695578</c:v>
                </c:pt>
                <c:pt idx="6234">
                  <c:v>16.898069848926845</c:v>
                </c:pt>
                <c:pt idx="6235">
                  <c:v>17.120998040086224</c:v>
                </c:pt>
                <c:pt idx="6236">
                  <c:v>17.080085663172657</c:v>
                </c:pt>
                <c:pt idx="6237">
                  <c:v>17.12988872998001</c:v>
                </c:pt>
                <c:pt idx="6238">
                  <c:v>17.178298877795942</c:v>
                </c:pt>
                <c:pt idx="6239">
                  <c:v>17.042421908592001</c:v>
                </c:pt>
                <c:pt idx="6240">
                  <c:v>16.882474979197344</c:v>
                </c:pt>
                <c:pt idx="6241">
                  <c:v>17.243525667265555</c:v>
                </c:pt>
                <c:pt idx="6242">
                  <c:v>18.038152483103364</c:v>
                </c:pt>
                <c:pt idx="6243">
                  <c:v>17.912899496800396</c:v>
                </c:pt>
                <c:pt idx="6244">
                  <c:v>18.998912575575332</c:v>
                </c:pt>
                <c:pt idx="6245">
                  <c:v>18.981802032104859</c:v>
                </c:pt>
                <c:pt idx="6246">
                  <c:v>18.177953276922697</c:v>
                </c:pt>
                <c:pt idx="6247">
                  <c:v>17.302117748440558</c:v>
                </c:pt>
                <c:pt idx="6248">
                  <c:v>17.044866105173764</c:v>
                </c:pt>
                <c:pt idx="6249">
                  <c:v>17.064242847098644</c:v>
                </c:pt>
                <c:pt idx="6250">
                  <c:v>16.994312591787438</c:v>
                </c:pt>
                <c:pt idx="6251">
                  <c:v>16.980760764910997</c:v>
                </c:pt>
                <c:pt idx="6252">
                  <c:v>16.943115350265884</c:v>
                </c:pt>
                <c:pt idx="6253">
                  <c:v>16.940514570996356</c:v>
                </c:pt>
                <c:pt idx="6254">
                  <c:v>16.89842358742915</c:v>
                </c:pt>
                <c:pt idx="6255">
                  <c:v>16.874680426152114</c:v>
                </c:pt>
                <c:pt idx="6256">
                  <c:v>16.980983745676962</c:v>
                </c:pt>
                <c:pt idx="6257">
                  <c:v>16.983031737209785</c:v>
                </c:pt>
                <c:pt idx="6258">
                  <c:v>16.963035721208016</c:v>
                </c:pt>
                <c:pt idx="6259">
                  <c:v>16.975035447291905</c:v>
                </c:pt>
                <c:pt idx="6260">
                  <c:v>17.319677262523825</c:v>
                </c:pt>
                <c:pt idx="6261">
                  <c:v>17.523188543893909</c:v>
                </c:pt>
                <c:pt idx="6262">
                  <c:v>17.728485374508161</c:v>
                </c:pt>
                <c:pt idx="6263">
                  <c:v>17.685828609267748</c:v>
                </c:pt>
                <c:pt idx="6264">
                  <c:v>17.448161242484801</c:v>
                </c:pt>
                <c:pt idx="6265">
                  <c:v>17.667259252020489</c:v>
                </c:pt>
                <c:pt idx="6266">
                  <c:v>17.683653301551868</c:v>
                </c:pt>
                <c:pt idx="6267">
                  <c:v>17.879526459557518</c:v>
                </c:pt>
                <c:pt idx="6268">
                  <c:v>17.916665796927198</c:v>
                </c:pt>
                <c:pt idx="6269">
                  <c:v>18.031561707313863</c:v>
                </c:pt>
                <c:pt idx="6270">
                  <c:v>18.133272276585799</c:v>
                </c:pt>
                <c:pt idx="6271">
                  <c:v>18.340272352067316</c:v>
                </c:pt>
                <c:pt idx="6272">
                  <c:v>18.494625208112939</c:v>
                </c:pt>
                <c:pt idx="6273">
                  <c:v>18.705320705794289</c:v>
                </c:pt>
                <c:pt idx="6274">
                  <c:v>18.958122001992884</c:v>
                </c:pt>
                <c:pt idx="6275">
                  <c:v>18.540867594649697</c:v>
                </c:pt>
                <c:pt idx="6276">
                  <c:v>18.470155743336342</c:v>
                </c:pt>
                <c:pt idx="6277">
                  <c:v>18.758175121321671</c:v>
                </c:pt>
                <c:pt idx="6278">
                  <c:v>19.417849146491875</c:v>
                </c:pt>
                <c:pt idx="6279">
                  <c:v>19.655002438543455</c:v>
                </c:pt>
                <c:pt idx="6280">
                  <c:v>20.043221980413851</c:v>
                </c:pt>
                <c:pt idx="6281">
                  <c:v>18.868132159684148</c:v>
                </c:pt>
                <c:pt idx="6282">
                  <c:v>18.778408444706027</c:v>
                </c:pt>
                <c:pt idx="6283">
                  <c:v>17.565144809115619</c:v>
                </c:pt>
                <c:pt idx="6284">
                  <c:v>18.144105286198663</c:v>
                </c:pt>
                <c:pt idx="6285">
                  <c:v>18.790419772994593</c:v>
                </c:pt>
                <c:pt idx="6286">
                  <c:v>19.431531577829194</c:v>
                </c:pt>
                <c:pt idx="6287">
                  <c:v>20.037905174693016</c:v>
                </c:pt>
                <c:pt idx="6288">
                  <c:v>18.517136696909905</c:v>
                </c:pt>
                <c:pt idx="6289">
                  <c:v>18.446101537977288</c:v>
                </c:pt>
                <c:pt idx="6290">
                  <c:v>18.74253688717469</c:v>
                </c:pt>
                <c:pt idx="6291">
                  <c:v>18.745425390451569</c:v>
                </c:pt>
                <c:pt idx="6292">
                  <c:v>18.792215277258872</c:v>
                </c:pt>
                <c:pt idx="6293">
                  <c:v>18.89597688408745</c:v>
                </c:pt>
                <c:pt idx="6294">
                  <c:v>18.937368770021251</c:v>
                </c:pt>
                <c:pt idx="6295">
                  <c:v>18.884886481264985</c:v>
                </c:pt>
                <c:pt idx="6296">
                  <c:v>18.741769217050894</c:v>
                </c:pt>
                <c:pt idx="6297">
                  <c:v>18.362121933493778</c:v>
                </c:pt>
                <c:pt idx="6298">
                  <c:v>18.391383819097996</c:v>
                </c:pt>
                <c:pt idx="6299">
                  <c:v>18.347586048801773</c:v>
                </c:pt>
                <c:pt idx="6300">
                  <c:v>17.660460965116656</c:v>
                </c:pt>
                <c:pt idx="6301">
                  <c:v>16.39840302223919</c:v>
                </c:pt>
                <c:pt idx="6302">
                  <c:v>16.732559254898081</c:v>
                </c:pt>
                <c:pt idx="6303">
                  <c:v>17.159079518359619</c:v>
                </c:pt>
                <c:pt idx="6304">
                  <c:v>16.49807740621484</c:v>
                </c:pt>
                <c:pt idx="6305">
                  <c:v>16.891205360589357</c:v>
                </c:pt>
                <c:pt idx="6306">
                  <c:v>16.114532315527057</c:v>
                </c:pt>
                <c:pt idx="6307">
                  <c:v>16.450263301121733</c:v>
                </c:pt>
                <c:pt idx="6308">
                  <c:v>15.457535793132566</c:v>
                </c:pt>
                <c:pt idx="6309">
                  <c:v>15.312928449692679</c:v>
                </c:pt>
                <c:pt idx="6310">
                  <c:v>16.43991639576933</c:v>
                </c:pt>
                <c:pt idx="6311">
                  <c:v>15.602576537435509</c:v>
                </c:pt>
                <c:pt idx="6312">
                  <c:v>15.922525785939643</c:v>
                </c:pt>
                <c:pt idx="6313">
                  <c:v>15.664860236622948</c:v>
                </c:pt>
                <c:pt idx="6314">
                  <c:v>15.625716574269397</c:v>
                </c:pt>
                <c:pt idx="6315">
                  <c:v>16.196259713737376</c:v>
                </c:pt>
                <c:pt idx="6316">
                  <c:v>15.929055624667839</c:v>
                </c:pt>
                <c:pt idx="6317">
                  <c:v>15.84102869086226</c:v>
                </c:pt>
                <c:pt idx="6318">
                  <c:v>15.580788062028315</c:v>
                </c:pt>
                <c:pt idx="6319">
                  <c:v>15.181286270638909</c:v>
                </c:pt>
                <c:pt idx="6320">
                  <c:v>14.836251102912396</c:v>
                </c:pt>
                <c:pt idx="6321">
                  <c:v>13.982057316886133</c:v>
                </c:pt>
                <c:pt idx="6322">
                  <c:v>13.665450330681153</c:v>
                </c:pt>
                <c:pt idx="6323">
                  <c:v>13.603163431575469</c:v>
                </c:pt>
                <c:pt idx="6324">
                  <c:v>12.815287719464758</c:v>
                </c:pt>
                <c:pt idx="6325">
                  <c:v>13.443789941307303</c:v>
                </c:pt>
                <c:pt idx="6326">
                  <c:v>13.621198968909813</c:v>
                </c:pt>
                <c:pt idx="6327">
                  <c:v>14.021284729586515</c:v>
                </c:pt>
                <c:pt idx="6328">
                  <c:v>13.963889150285073</c:v>
                </c:pt>
                <c:pt idx="6329">
                  <c:v>14.142528786337612</c:v>
                </c:pt>
                <c:pt idx="6330">
                  <c:v>14.308101781565892</c:v>
                </c:pt>
                <c:pt idx="6331">
                  <c:v>14.224420149215712</c:v>
                </c:pt>
                <c:pt idx="6332">
                  <c:v>14.210931714290869</c:v>
                </c:pt>
                <c:pt idx="6333">
                  <c:v>14.589475292704563</c:v>
                </c:pt>
                <c:pt idx="6334">
                  <c:v>14.517689461547834</c:v>
                </c:pt>
                <c:pt idx="6335">
                  <c:v>14.433433394436035</c:v>
                </c:pt>
                <c:pt idx="6336">
                  <c:v>15.00812815156681</c:v>
                </c:pt>
                <c:pt idx="6337">
                  <c:v>15.168982664745391</c:v>
                </c:pt>
                <c:pt idx="6338">
                  <c:v>14.994292789909322</c:v>
                </c:pt>
                <c:pt idx="6339">
                  <c:v>14.953950202604252</c:v>
                </c:pt>
                <c:pt idx="6340">
                  <c:v>15.023613682668659</c:v>
                </c:pt>
                <c:pt idx="6341">
                  <c:v>14.802267004724465</c:v>
                </c:pt>
                <c:pt idx="6342">
                  <c:v>14.849897341428486</c:v>
                </c:pt>
                <c:pt idx="6343">
                  <c:v>14.68509869143606</c:v>
                </c:pt>
                <c:pt idx="6344">
                  <c:v>14.76033370676101</c:v>
                </c:pt>
                <c:pt idx="6345">
                  <c:v>14.784266767288351</c:v>
                </c:pt>
                <c:pt idx="6346">
                  <c:v>14.736599464687096</c:v>
                </c:pt>
                <c:pt idx="6347">
                  <c:v>14.743465785758264</c:v>
                </c:pt>
                <c:pt idx="6348">
                  <c:v>14.657818415514283</c:v>
                </c:pt>
                <c:pt idx="6349">
                  <c:v>14.712325140877324</c:v>
                </c:pt>
                <c:pt idx="6350">
                  <c:v>14.642356066200222</c:v>
                </c:pt>
                <c:pt idx="6351">
                  <c:v>14.950959464508331</c:v>
                </c:pt>
                <c:pt idx="6352">
                  <c:v>15.014273851381441</c:v>
                </c:pt>
                <c:pt idx="6353">
                  <c:v>14.966926558029538</c:v>
                </c:pt>
                <c:pt idx="6354">
                  <c:v>14.633421170179693</c:v>
                </c:pt>
                <c:pt idx="6355">
                  <c:v>14.426340334247774</c:v>
                </c:pt>
                <c:pt idx="6356">
                  <c:v>14.387272252345165</c:v>
                </c:pt>
                <c:pt idx="6357">
                  <c:v>14.526223255742163</c:v>
                </c:pt>
                <c:pt idx="6358">
                  <c:v>14.191978095474152</c:v>
                </c:pt>
                <c:pt idx="6359">
                  <c:v>14.464493336943248</c:v>
                </c:pt>
                <c:pt idx="6360">
                  <c:v>14.751634755487064</c:v>
                </c:pt>
                <c:pt idx="6361">
                  <c:v>14.61599492381248</c:v>
                </c:pt>
                <c:pt idx="6362">
                  <c:v>14.992587821369664</c:v>
                </c:pt>
                <c:pt idx="6363">
                  <c:v>15.088835184345854</c:v>
                </c:pt>
                <c:pt idx="6364">
                  <c:v>15.404289462725343</c:v>
                </c:pt>
                <c:pt idx="6365">
                  <c:v>15.566857980119181</c:v>
                </c:pt>
                <c:pt idx="6366">
                  <c:v>15.004152801957003</c:v>
                </c:pt>
                <c:pt idx="6367">
                  <c:v>15.034310087673397</c:v>
                </c:pt>
                <c:pt idx="6368">
                  <c:v>15.22560113961473</c:v>
                </c:pt>
                <c:pt idx="6369">
                  <c:v>15.267201257331228</c:v>
                </c:pt>
                <c:pt idx="6370">
                  <c:v>14.806360740144893</c:v>
                </c:pt>
                <c:pt idx="6371">
                  <c:v>14.936675148896439</c:v>
                </c:pt>
                <c:pt idx="6372">
                  <c:v>15.141793775661952</c:v>
                </c:pt>
                <c:pt idx="6373">
                  <c:v>15.159153330657578</c:v>
                </c:pt>
                <c:pt idx="6374">
                  <c:v>15.513635102961667</c:v>
                </c:pt>
                <c:pt idx="6375">
                  <c:v>15.622556874891581</c:v>
                </c:pt>
                <c:pt idx="6376">
                  <c:v>15.308311588048936</c:v>
                </c:pt>
                <c:pt idx="6377">
                  <c:v>15.90051287468498</c:v>
                </c:pt>
                <c:pt idx="6378">
                  <c:v>15.663828041877659</c:v>
                </c:pt>
                <c:pt idx="6379">
                  <c:v>15.303233091958793</c:v>
                </c:pt>
                <c:pt idx="6380">
                  <c:v>15.802362652874521</c:v>
                </c:pt>
                <c:pt idx="6381">
                  <c:v>15.871555274499986</c:v>
                </c:pt>
                <c:pt idx="6382">
                  <c:v>15.448198882083366</c:v>
                </c:pt>
                <c:pt idx="6383">
                  <c:v>15.21726008158516</c:v>
                </c:pt>
                <c:pt idx="6384">
                  <c:v>15.187236574165446</c:v>
                </c:pt>
                <c:pt idx="6385">
                  <c:v>15.327857768770974</c:v>
                </c:pt>
                <c:pt idx="6386">
                  <c:v>15.290757744479663</c:v>
                </c:pt>
                <c:pt idx="6387">
                  <c:v>15.261804861283151</c:v>
                </c:pt>
                <c:pt idx="6388">
                  <c:v>15.421222069774863</c:v>
                </c:pt>
                <c:pt idx="6389">
                  <c:v>15.675185583336244</c:v>
                </c:pt>
                <c:pt idx="6390">
                  <c:v>16.028729483181113</c:v>
                </c:pt>
                <c:pt idx="6391">
                  <c:v>16.045762899539543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007040"/>
        <c:axId val="344000768"/>
      </c:lineChart>
      <c:dateAx>
        <c:axId val="1489578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43998848"/>
        <c:crosses val="autoZero"/>
        <c:auto val="1"/>
        <c:lblOffset val="100"/>
        <c:baseTimeUnit val="days"/>
      </c:dateAx>
      <c:valAx>
        <c:axId val="343998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mu, sigma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957824"/>
        <c:crosses val="autoZero"/>
        <c:crossBetween val="between"/>
      </c:valAx>
      <c:valAx>
        <c:axId val="344000768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k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4007040"/>
        <c:crosses val="max"/>
        <c:crossBetween val="between"/>
      </c:valAx>
      <c:dateAx>
        <c:axId val="3440070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44000768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71184950067805175"/>
          <c:y val="0.12845903560588995"/>
          <c:w val="7.8655838142447601E-2"/>
          <c:h val="0.10946744809996736"/>
        </c:manualLayout>
      </c:layout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Fitting ln(VIX) to O-U process: Daily Data 5yr Rolling Window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2731133945079435E-2"/>
          <c:y val="4.6618112554486731E-2"/>
          <c:w val="0.84860449170580632"/>
          <c:h val="0.85562386335361484"/>
        </c:manualLayout>
      </c:layout>
      <c:lineChart>
        <c:grouping val="standard"/>
        <c:varyColors val="0"/>
        <c:ser>
          <c:idx val="4"/>
          <c:order val="1"/>
          <c:tx>
            <c:strRef>
              <c:f>'Daily Vix Data 2'!$G$6</c:f>
              <c:strCache>
                <c:ptCount val="1"/>
                <c:pt idx="0">
                  <c:v>mu</c:v>
                </c:pt>
              </c:strCache>
            </c:strRef>
          </c:tx>
          <c:marker>
            <c:symbol val="none"/>
          </c:marker>
          <c:cat>
            <c:numRef>
              <c:f>'Daily Vix Data 2'!$B$1271:$B$6651</c:f>
              <c:numCache>
                <c:formatCode>m/d/yyyy</c:formatCode>
                <c:ptCount val="5381"/>
                <c:pt idx="0">
                  <c:v>34702</c:v>
                </c:pt>
                <c:pt idx="1">
                  <c:v>34703</c:v>
                </c:pt>
                <c:pt idx="2">
                  <c:v>34704</c:v>
                </c:pt>
                <c:pt idx="3">
                  <c:v>34705</c:v>
                </c:pt>
                <c:pt idx="4">
                  <c:v>34708</c:v>
                </c:pt>
                <c:pt idx="5">
                  <c:v>34709</c:v>
                </c:pt>
                <c:pt idx="6">
                  <c:v>34710</c:v>
                </c:pt>
                <c:pt idx="7">
                  <c:v>34711</c:v>
                </c:pt>
                <c:pt idx="8">
                  <c:v>34712</c:v>
                </c:pt>
                <c:pt idx="9">
                  <c:v>34715</c:v>
                </c:pt>
                <c:pt idx="10">
                  <c:v>34716</c:v>
                </c:pt>
                <c:pt idx="11">
                  <c:v>34717</c:v>
                </c:pt>
                <c:pt idx="12">
                  <c:v>34718</c:v>
                </c:pt>
                <c:pt idx="13">
                  <c:v>34719</c:v>
                </c:pt>
                <c:pt idx="14">
                  <c:v>34722</c:v>
                </c:pt>
                <c:pt idx="15">
                  <c:v>34723</c:v>
                </c:pt>
                <c:pt idx="16">
                  <c:v>34724</c:v>
                </c:pt>
                <c:pt idx="17">
                  <c:v>34725</c:v>
                </c:pt>
                <c:pt idx="18">
                  <c:v>34726</c:v>
                </c:pt>
                <c:pt idx="19">
                  <c:v>34729</c:v>
                </c:pt>
                <c:pt idx="20">
                  <c:v>34730</c:v>
                </c:pt>
                <c:pt idx="21">
                  <c:v>34731</c:v>
                </c:pt>
                <c:pt idx="22">
                  <c:v>34732</c:v>
                </c:pt>
                <c:pt idx="23">
                  <c:v>34733</c:v>
                </c:pt>
                <c:pt idx="24">
                  <c:v>34736</c:v>
                </c:pt>
                <c:pt idx="25">
                  <c:v>34737</c:v>
                </c:pt>
                <c:pt idx="26">
                  <c:v>34738</c:v>
                </c:pt>
                <c:pt idx="27">
                  <c:v>34739</c:v>
                </c:pt>
                <c:pt idx="28">
                  <c:v>34740</c:v>
                </c:pt>
                <c:pt idx="29">
                  <c:v>34743</c:v>
                </c:pt>
                <c:pt idx="30">
                  <c:v>34744</c:v>
                </c:pt>
                <c:pt idx="31">
                  <c:v>34745</c:v>
                </c:pt>
                <c:pt idx="32">
                  <c:v>34746</c:v>
                </c:pt>
                <c:pt idx="33">
                  <c:v>34747</c:v>
                </c:pt>
                <c:pt idx="34">
                  <c:v>34751</c:v>
                </c:pt>
                <c:pt idx="35">
                  <c:v>34752</c:v>
                </c:pt>
                <c:pt idx="36">
                  <c:v>34753</c:v>
                </c:pt>
                <c:pt idx="37">
                  <c:v>34754</c:v>
                </c:pt>
                <c:pt idx="38">
                  <c:v>34757</c:v>
                </c:pt>
                <c:pt idx="39">
                  <c:v>34758</c:v>
                </c:pt>
                <c:pt idx="40">
                  <c:v>34759</c:v>
                </c:pt>
                <c:pt idx="41">
                  <c:v>34760</c:v>
                </c:pt>
                <c:pt idx="42">
                  <c:v>34761</c:v>
                </c:pt>
                <c:pt idx="43">
                  <c:v>34764</c:v>
                </c:pt>
                <c:pt idx="44">
                  <c:v>34765</c:v>
                </c:pt>
                <c:pt idx="45">
                  <c:v>34766</c:v>
                </c:pt>
                <c:pt idx="46">
                  <c:v>34767</c:v>
                </c:pt>
                <c:pt idx="47">
                  <c:v>34768</c:v>
                </c:pt>
                <c:pt idx="48">
                  <c:v>34771</c:v>
                </c:pt>
                <c:pt idx="49">
                  <c:v>34772</c:v>
                </c:pt>
                <c:pt idx="50">
                  <c:v>34773</c:v>
                </c:pt>
                <c:pt idx="51">
                  <c:v>34774</c:v>
                </c:pt>
                <c:pt idx="52">
                  <c:v>34775</c:v>
                </c:pt>
                <c:pt idx="53">
                  <c:v>34778</c:v>
                </c:pt>
                <c:pt idx="54">
                  <c:v>34779</c:v>
                </c:pt>
                <c:pt idx="55">
                  <c:v>34780</c:v>
                </c:pt>
                <c:pt idx="56">
                  <c:v>34781</c:v>
                </c:pt>
                <c:pt idx="57">
                  <c:v>34782</c:v>
                </c:pt>
                <c:pt idx="58">
                  <c:v>34785</c:v>
                </c:pt>
                <c:pt idx="59">
                  <c:v>34786</c:v>
                </c:pt>
                <c:pt idx="60">
                  <c:v>34787</c:v>
                </c:pt>
                <c:pt idx="61">
                  <c:v>34788</c:v>
                </c:pt>
                <c:pt idx="62">
                  <c:v>34789</c:v>
                </c:pt>
                <c:pt idx="63">
                  <c:v>34792</c:v>
                </c:pt>
                <c:pt idx="64">
                  <c:v>34793</c:v>
                </c:pt>
                <c:pt idx="65">
                  <c:v>34794</c:v>
                </c:pt>
                <c:pt idx="66">
                  <c:v>34795</c:v>
                </c:pt>
                <c:pt idx="67">
                  <c:v>34796</c:v>
                </c:pt>
                <c:pt idx="68">
                  <c:v>34799</c:v>
                </c:pt>
                <c:pt idx="69">
                  <c:v>34800</c:v>
                </c:pt>
                <c:pt idx="70">
                  <c:v>34801</c:v>
                </c:pt>
                <c:pt idx="71">
                  <c:v>34802</c:v>
                </c:pt>
                <c:pt idx="72">
                  <c:v>34806</c:v>
                </c:pt>
                <c:pt idx="73">
                  <c:v>34807</c:v>
                </c:pt>
                <c:pt idx="74">
                  <c:v>34808</c:v>
                </c:pt>
                <c:pt idx="75">
                  <c:v>34809</c:v>
                </c:pt>
                <c:pt idx="76">
                  <c:v>34810</c:v>
                </c:pt>
                <c:pt idx="77">
                  <c:v>34813</c:v>
                </c:pt>
                <c:pt idx="78">
                  <c:v>34814</c:v>
                </c:pt>
                <c:pt idx="79">
                  <c:v>34815</c:v>
                </c:pt>
                <c:pt idx="80">
                  <c:v>34816</c:v>
                </c:pt>
                <c:pt idx="81">
                  <c:v>34817</c:v>
                </c:pt>
                <c:pt idx="82">
                  <c:v>34820</c:v>
                </c:pt>
                <c:pt idx="83">
                  <c:v>34821</c:v>
                </c:pt>
                <c:pt idx="84">
                  <c:v>34822</c:v>
                </c:pt>
                <c:pt idx="85">
                  <c:v>34823</c:v>
                </c:pt>
                <c:pt idx="86">
                  <c:v>34824</c:v>
                </c:pt>
                <c:pt idx="87">
                  <c:v>34827</c:v>
                </c:pt>
                <c:pt idx="88">
                  <c:v>34828</c:v>
                </c:pt>
                <c:pt idx="89">
                  <c:v>34829</c:v>
                </c:pt>
                <c:pt idx="90">
                  <c:v>34830</c:v>
                </c:pt>
                <c:pt idx="91">
                  <c:v>34831</c:v>
                </c:pt>
                <c:pt idx="92">
                  <c:v>34834</c:v>
                </c:pt>
                <c:pt idx="93">
                  <c:v>34835</c:v>
                </c:pt>
                <c:pt idx="94">
                  <c:v>34836</c:v>
                </c:pt>
                <c:pt idx="95">
                  <c:v>34837</c:v>
                </c:pt>
                <c:pt idx="96">
                  <c:v>34838</c:v>
                </c:pt>
                <c:pt idx="97">
                  <c:v>34841</c:v>
                </c:pt>
                <c:pt idx="98">
                  <c:v>34842</c:v>
                </c:pt>
                <c:pt idx="99">
                  <c:v>34843</c:v>
                </c:pt>
                <c:pt idx="100">
                  <c:v>34844</c:v>
                </c:pt>
                <c:pt idx="101">
                  <c:v>34845</c:v>
                </c:pt>
                <c:pt idx="102">
                  <c:v>34849</c:v>
                </c:pt>
                <c:pt idx="103">
                  <c:v>34850</c:v>
                </c:pt>
                <c:pt idx="104">
                  <c:v>34851</c:v>
                </c:pt>
                <c:pt idx="105">
                  <c:v>34852</c:v>
                </c:pt>
                <c:pt idx="106">
                  <c:v>34855</c:v>
                </c:pt>
                <c:pt idx="107">
                  <c:v>34856</c:v>
                </c:pt>
                <c:pt idx="108">
                  <c:v>34857</c:v>
                </c:pt>
                <c:pt idx="109">
                  <c:v>34858</c:v>
                </c:pt>
                <c:pt idx="110">
                  <c:v>34859</c:v>
                </c:pt>
                <c:pt idx="111">
                  <c:v>34862</c:v>
                </c:pt>
                <c:pt idx="112">
                  <c:v>34863</c:v>
                </c:pt>
                <c:pt idx="113">
                  <c:v>34864</c:v>
                </c:pt>
                <c:pt idx="114">
                  <c:v>34865</c:v>
                </c:pt>
                <c:pt idx="115">
                  <c:v>34866</c:v>
                </c:pt>
                <c:pt idx="116">
                  <c:v>34869</c:v>
                </c:pt>
                <c:pt idx="117">
                  <c:v>34870</c:v>
                </c:pt>
                <c:pt idx="118">
                  <c:v>34871</c:v>
                </c:pt>
                <c:pt idx="119">
                  <c:v>34872</c:v>
                </c:pt>
                <c:pt idx="120">
                  <c:v>34873</c:v>
                </c:pt>
                <c:pt idx="121">
                  <c:v>34876</c:v>
                </c:pt>
                <c:pt idx="122">
                  <c:v>34877</c:v>
                </c:pt>
                <c:pt idx="123">
                  <c:v>34878</c:v>
                </c:pt>
                <c:pt idx="124">
                  <c:v>34879</c:v>
                </c:pt>
                <c:pt idx="125">
                  <c:v>34880</c:v>
                </c:pt>
                <c:pt idx="126">
                  <c:v>34883</c:v>
                </c:pt>
                <c:pt idx="127">
                  <c:v>34885</c:v>
                </c:pt>
                <c:pt idx="128">
                  <c:v>34886</c:v>
                </c:pt>
                <c:pt idx="129">
                  <c:v>34887</c:v>
                </c:pt>
                <c:pt idx="130">
                  <c:v>34890</c:v>
                </c:pt>
                <c:pt idx="131">
                  <c:v>34891</c:v>
                </c:pt>
                <c:pt idx="132">
                  <c:v>34892</c:v>
                </c:pt>
                <c:pt idx="133">
                  <c:v>34893</c:v>
                </c:pt>
                <c:pt idx="134">
                  <c:v>34894</c:v>
                </c:pt>
                <c:pt idx="135">
                  <c:v>34897</c:v>
                </c:pt>
                <c:pt idx="136">
                  <c:v>34898</c:v>
                </c:pt>
                <c:pt idx="137">
                  <c:v>34899</c:v>
                </c:pt>
                <c:pt idx="138">
                  <c:v>34900</c:v>
                </c:pt>
                <c:pt idx="139">
                  <c:v>34901</c:v>
                </c:pt>
                <c:pt idx="140">
                  <c:v>34904</c:v>
                </c:pt>
                <c:pt idx="141">
                  <c:v>34905</c:v>
                </c:pt>
                <c:pt idx="142">
                  <c:v>34906</c:v>
                </c:pt>
                <c:pt idx="143">
                  <c:v>34907</c:v>
                </c:pt>
                <c:pt idx="144">
                  <c:v>34908</c:v>
                </c:pt>
                <c:pt idx="145">
                  <c:v>34911</c:v>
                </c:pt>
                <c:pt idx="146">
                  <c:v>34912</c:v>
                </c:pt>
                <c:pt idx="147">
                  <c:v>34913</c:v>
                </c:pt>
                <c:pt idx="148">
                  <c:v>34914</c:v>
                </c:pt>
                <c:pt idx="149">
                  <c:v>34915</c:v>
                </c:pt>
                <c:pt idx="150">
                  <c:v>34918</c:v>
                </c:pt>
                <c:pt idx="151">
                  <c:v>34919</c:v>
                </c:pt>
                <c:pt idx="152">
                  <c:v>34920</c:v>
                </c:pt>
                <c:pt idx="153">
                  <c:v>34921</c:v>
                </c:pt>
                <c:pt idx="154">
                  <c:v>34922</c:v>
                </c:pt>
                <c:pt idx="155">
                  <c:v>34925</c:v>
                </c:pt>
                <c:pt idx="156">
                  <c:v>34926</c:v>
                </c:pt>
                <c:pt idx="157">
                  <c:v>34927</c:v>
                </c:pt>
                <c:pt idx="158">
                  <c:v>34928</c:v>
                </c:pt>
                <c:pt idx="159">
                  <c:v>34929</c:v>
                </c:pt>
                <c:pt idx="160">
                  <c:v>34932</c:v>
                </c:pt>
                <c:pt idx="161">
                  <c:v>34933</c:v>
                </c:pt>
                <c:pt idx="162">
                  <c:v>34934</c:v>
                </c:pt>
                <c:pt idx="163">
                  <c:v>34935</c:v>
                </c:pt>
                <c:pt idx="164">
                  <c:v>34936</c:v>
                </c:pt>
                <c:pt idx="165">
                  <c:v>34939</c:v>
                </c:pt>
                <c:pt idx="166">
                  <c:v>34940</c:v>
                </c:pt>
                <c:pt idx="167">
                  <c:v>34941</c:v>
                </c:pt>
                <c:pt idx="168">
                  <c:v>34942</c:v>
                </c:pt>
                <c:pt idx="169">
                  <c:v>34943</c:v>
                </c:pt>
                <c:pt idx="170">
                  <c:v>34947</c:v>
                </c:pt>
                <c:pt idx="171">
                  <c:v>34948</c:v>
                </c:pt>
                <c:pt idx="172">
                  <c:v>34949</c:v>
                </c:pt>
                <c:pt idx="173">
                  <c:v>34950</c:v>
                </c:pt>
                <c:pt idx="174">
                  <c:v>34953</c:v>
                </c:pt>
                <c:pt idx="175">
                  <c:v>34954</c:v>
                </c:pt>
                <c:pt idx="176">
                  <c:v>34955</c:v>
                </c:pt>
                <c:pt idx="177">
                  <c:v>34956</c:v>
                </c:pt>
                <c:pt idx="178">
                  <c:v>34957</c:v>
                </c:pt>
                <c:pt idx="179">
                  <c:v>34960</c:v>
                </c:pt>
                <c:pt idx="180">
                  <c:v>34961</c:v>
                </c:pt>
                <c:pt idx="181">
                  <c:v>34962</c:v>
                </c:pt>
                <c:pt idx="182">
                  <c:v>34963</c:v>
                </c:pt>
                <c:pt idx="183">
                  <c:v>34964</c:v>
                </c:pt>
                <c:pt idx="184">
                  <c:v>34967</c:v>
                </c:pt>
                <c:pt idx="185">
                  <c:v>34968</c:v>
                </c:pt>
                <c:pt idx="186">
                  <c:v>34969</c:v>
                </c:pt>
                <c:pt idx="187">
                  <c:v>34970</c:v>
                </c:pt>
                <c:pt idx="188">
                  <c:v>34971</c:v>
                </c:pt>
                <c:pt idx="189">
                  <c:v>34974</c:v>
                </c:pt>
                <c:pt idx="190">
                  <c:v>34975</c:v>
                </c:pt>
                <c:pt idx="191">
                  <c:v>34976</c:v>
                </c:pt>
                <c:pt idx="192">
                  <c:v>34977</c:v>
                </c:pt>
                <c:pt idx="193">
                  <c:v>34978</c:v>
                </c:pt>
                <c:pt idx="194">
                  <c:v>34981</c:v>
                </c:pt>
                <c:pt idx="195">
                  <c:v>34982</c:v>
                </c:pt>
                <c:pt idx="196">
                  <c:v>34983</c:v>
                </c:pt>
                <c:pt idx="197">
                  <c:v>34984</c:v>
                </c:pt>
                <c:pt idx="198">
                  <c:v>34985</c:v>
                </c:pt>
                <c:pt idx="199">
                  <c:v>34988</c:v>
                </c:pt>
                <c:pt idx="200">
                  <c:v>34989</c:v>
                </c:pt>
                <c:pt idx="201">
                  <c:v>34990</c:v>
                </c:pt>
                <c:pt idx="202">
                  <c:v>34991</c:v>
                </c:pt>
                <c:pt idx="203">
                  <c:v>34992</c:v>
                </c:pt>
                <c:pt idx="204">
                  <c:v>34995</c:v>
                </c:pt>
                <c:pt idx="205">
                  <c:v>34996</c:v>
                </c:pt>
                <c:pt idx="206">
                  <c:v>34997</c:v>
                </c:pt>
                <c:pt idx="207">
                  <c:v>34998</c:v>
                </c:pt>
                <c:pt idx="208">
                  <c:v>34999</c:v>
                </c:pt>
                <c:pt idx="209">
                  <c:v>35002</c:v>
                </c:pt>
                <c:pt idx="210">
                  <c:v>35003</c:v>
                </c:pt>
                <c:pt idx="211">
                  <c:v>35004</c:v>
                </c:pt>
                <c:pt idx="212">
                  <c:v>35005</c:v>
                </c:pt>
                <c:pt idx="213">
                  <c:v>35006</c:v>
                </c:pt>
                <c:pt idx="214">
                  <c:v>35009</c:v>
                </c:pt>
                <c:pt idx="215">
                  <c:v>35010</c:v>
                </c:pt>
                <c:pt idx="216">
                  <c:v>35011</c:v>
                </c:pt>
                <c:pt idx="217">
                  <c:v>35012</c:v>
                </c:pt>
                <c:pt idx="218">
                  <c:v>35013</c:v>
                </c:pt>
                <c:pt idx="219">
                  <c:v>35016</c:v>
                </c:pt>
                <c:pt idx="220">
                  <c:v>35017</c:v>
                </c:pt>
                <c:pt idx="221">
                  <c:v>35018</c:v>
                </c:pt>
                <c:pt idx="222">
                  <c:v>35019</c:v>
                </c:pt>
                <c:pt idx="223">
                  <c:v>35020</c:v>
                </c:pt>
                <c:pt idx="224">
                  <c:v>35023</c:v>
                </c:pt>
                <c:pt idx="225">
                  <c:v>35024</c:v>
                </c:pt>
                <c:pt idx="226">
                  <c:v>35025</c:v>
                </c:pt>
                <c:pt idx="227">
                  <c:v>35027</c:v>
                </c:pt>
                <c:pt idx="228">
                  <c:v>35030</c:v>
                </c:pt>
                <c:pt idx="229">
                  <c:v>35031</c:v>
                </c:pt>
                <c:pt idx="230">
                  <c:v>35032</c:v>
                </c:pt>
                <c:pt idx="231">
                  <c:v>35033</c:v>
                </c:pt>
                <c:pt idx="232">
                  <c:v>35034</c:v>
                </c:pt>
                <c:pt idx="233">
                  <c:v>35037</c:v>
                </c:pt>
                <c:pt idx="234">
                  <c:v>35038</c:v>
                </c:pt>
                <c:pt idx="235">
                  <c:v>35039</c:v>
                </c:pt>
                <c:pt idx="236">
                  <c:v>35040</c:v>
                </c:pt>
                <c:pt idx="237">
                  <c:v>35041</c:v>
                </c:pt>
                <c:pt idx="238">
                  <c:v>35044</c:v>
                </c:pt>
                <c:pt idx="239">
                  <c:v>35045</c:v>
                </c:pt>
                <c:pt idx="240">
                  <c:v>35046</c:v>
                </c:pt>
                <c:pt idx="241">
                  <c:v>35047</c:v>
                </c:pt>
                <c:pt idx="242">
                  <c:v>35048</c:v>
                </c:pt>
                <c:pt idx="243">
                  <c:v>35051</c:v>
                </c:pt>
                <c:pt idx="244">
                  <c:v>35052</c:v>
                </c:pt>
                <c:pt idx="245">
                  <c:v>35053</c:v>
                </c:pt>
                <c:pt idx="246">
                  <c:v>35054</c:v>
                </c:pt>
                <c:pt idx="247">
                  <c:v>35055</c:v>
                </c:pt>
                <c:pt idx="248">
                  <c:v>35059</c:v>
                </c:pt>
                <c:pt idx="249">
                  <c:v>35060</c:v>
                </c:pt>
                <c:pt idx="250">
                  <c:v>35061</c:v>
                </c:pt>
                <c:pt idx="251">
                  <c:v>35062</c:v>
                </c:pt>
                <c:pt idx="252">
                  <c:v>35066</c:v>
                </c:pt>
                <c:pt idx="253">
                  <c:v>35067</c:v>
                </c:pt>
                <c:pt idx="254">
                  <c:v>35068</c:v>
                </c:pt>
                <c:pt idx="255">
                  <c:v>35069</c:v>
                </c:pt>
                <c:pt idx="256">
                  <c:v>35072</c:v>
                </c:pt>
                <c:pt idx="257">
                  <c:v>35073</c:v>
                </c:pt>
                <c:pt idx="258">
                  <c:v>35074</c:v>
                </c:pt>
                <c:pt idx="259">
                  <c:v>35075</c:v>
                </c:pt>
                <c:pt idx="260">
                  <c:v>35076</c:v>
                </c:pt>
                <c:pt idx="261">
                  <c:v>35079</c:v>
                </c:pt>
                <c:pt idx="262">
                  <c:v>35080</c:v>
                </c:pt>
                <c:pt idx="263">
                  <c:v>35081</c:v>
                </c:pt>
                <c:pt idx="264">
                  <c:v>35082</c:v>
                </c:pt>
                <c:pt idx="265">
                  <c:v>35083</c:v>
                </c:pt>
                <c:pt idx="266">
                  <c:v>35086</c:v>
                </c:pt>
                <c:pt idx="267">
                  <c:v>35087</c:v>
                </c:pt>
                <c:pt idx="268">
                  <c:v>35088</c:v>
                </c:pt>
                <c:pt idx="269">
                  <c:v>35089</c:v>
                </c:pt>
                <c:pt idx="270">
                  <c:v>35090</c:v>
                </c:pt>
                <c:pt idx="271">
                  <c:v>35093</c:v>
                </c:pt>
                <c:pt idx="272">
                  <c:v>35094</c:v>
                </c:pt>
                <c:pt idx="273">
                  <c:v>35095</c:v>
                </c:pt>
                <c:pt idx="274">
                  <c:v>35096</c:v>
                </c:pt>
                <c:pt idx="275">
                  <c:v>35097</c:v>
                </c:pt>
                <c:pt idx="276">
                  <c:v>35100</c:v>
                </c:pt>
                <c:pt idx="277">
                  <c:v>35101</c:v>
                </c:pt>
                <c:pt idx="278">
                  <c:v>35102</c:v>
                </c:pt>
                <c:pt idx="279">
                  <c:v>35103</c:v>
                </c:pt>
                <c:pt idx="280">
                  <c:v>35104</c:v>
                </c:pt>
                <c:pt idx="281">
                  <c:v>35107</c:v>
                </c:pt>
                <c:pt idx="282">
                  <c:v>35108</c:v>
                </c:pt>
                <c:pt idx="283">
                  <c:v>35109</c:v>
                </c:pt>
                <c:pt idx="284">
                  <c:v>35110</c:v>
                </c:pt>
                <c:pt idx="285">
                  <c:v>35111</c:v>
                </c:pt>
                <c:pt idx="286">
                  <c:v>35115</c:v>
                </c:pt>
                <c:pt idx="287">
                  <c:v>35116</c:v>
                </c:pt>
                <c:pt idx="288">
                  <c:v>35117</c:v>
                </c:pt>
                <c:pt idx="289">
                  <c:v>35118</c:v>
                </c:pt>
                <c:pt idx="290">
                  <c:v>35121</c:v>
                </c:pt>
                <c:pt idx="291">
                  <c:v>35122</c:v>
                </c:pt>
                <c:pt idx="292">
                  <c:v>35123</c:v>
                </c:pt>
                <c:pt idx="293">
                  <c:v>35124</c:v>
                </c:pt>
                <c:pt idx="294">
                  <c:v>35125</c:v>
                </c:pt>
                <c:pt idx="295">
                  <c:v>35128</c:v>
                </c:pt>
                <c:pt idx="296">
                  <c:v>35129</c:v>
                </c:pt>
                <c:pt idx="297">
                  <c:v>35130</c:v>
                </c:pt>
                <c:pt idx="298">
                  <c:v>35131</c:v>
                </c:pt>
                <c:pt idx="299">
                  <c:v>35132</c:v>
                </c:pt>
                <c:pt idx="300">
                  <c:v>35135</c:v>
                </c:pt>
                <c:pt idx="301">
                  <c:v>35136</c:v>
                </c:pt>
                <c:pt idx="302">
                  <c:v>35137</c:v>
                </c:pt>
                <c:pt idx="303">
                  <c:v>35138</c:v>
                </c:pt>
                <c:pt idx="304">
                  <c:v>35139</c:v>
                </c:pt>
                <c:pt idx="305">
                  <c:v>35142</c:v>
                </c:pt>
                <c:pt idx="306">
                  <c:v>35143</c:v>
                </c:pt>
                <c:pt idx="307">
                  <c:v>35144</c:v>
                </c:pt>
                <c:pt idx="308">
                  <c:v>35145</c:v>
                </c:pt>
                <c:pt idx="309">
                  <c:v>35146</c:v>
                </c:pt>
                <c:pt idx="310">
                  <c:v>35149</c:v>
                </c:pt>
                <c:pt idx="311">
                  <c:v>35150</c:v>
                </c:pt>
                <c:pt idx="312">
                  <c:v>35151</c:v>
                </c:pt>
                <c:pt idx="313">
                  <c:v>35152</c:v>
                </c:pt>
                <c:pt idx="314">
                  <c:v>35153</c:v>
                </c:pt>
                <c:pt idx="315">
                  <c:v>35156</c:v>
                </c:pt>
                <c:pt idx="316">
                  <c:v>35157</c:v>
                </c:pt>
                <c:pt idx="317">
                  <c:v>35158</c:v>
                </c:pt>
                <c:pt idx="318">
                  <c:v>35159</c:v>
                </c:pt>
                <c:pt idx="319">
                  <c:v>35163</c:v>
                </c:pt>
                <c:pt idx="320">
                  <c:v>35164</c:v>
                </c:pt>
                <c:pt idx="321">
                  <c:v>35165</c:v>
                </c:pt>
                <c:pt idx="322">
                  <c:v>35166</c:v>
                </c:pt>
                <c:pt idx="323">
                  <c:v>35167</c:v>
                </c:pt>
                <c:pt idx="324">
                  <c:v>35170</c:v>
                </c:pt>
                <c:pt idx="325">
                  <c:v>35171</c:v>
                </c:pt>
                <c:pt idx="326">
                  <c:v>35172</c:v>
                </c:pt>
                <c:pt idx="327">
                  <c:v>35173</c:v>
                </c:pt>
                <c:pt idx="328">
                  <c:v>35174</c:v>
                </c:pt>
                <c:pt idx="329">
                  <c:v>35177</c:v>
                </c:pt>
                <c:pt idx="330">
                  <c:v>35178</c:v>
                </c:pt>
                <c:pt idx="331">
                  <c:v>35179</c:v>
                </c:pt>
                <c:pt idx="332">
                  <c:v>35180</c:v>
                </c:pt>
                <c:pt idx="333">
                  <c:v>35181</c:v>
                </c:pt>
                <c:pt idx="334">
                  <c:v>35184</c:v>
                </c:pt>
                <c:pt idx="335">
                  <c:v>35185</c:v>
                </c:pt>
                <c:pt idx="336">
                  <c:v>35186</c:v>
                </c:pt>
                <c:pt idx="337">
                  <c:v>35187</c:v>
                </c:pt>
                <c:pt idx="338">
                  <c:v>35188</c:v>
                </c:pt>
                <c:pt idx="339">
                  <c:v>35191</c:v>
                </c:pt>
                <c:pt idx="340">
                  <c:v>35192</c:v>
                </c:pt>
                <c:pt idx="341">
                  <c:v>35193</c:v>
                </c:pt>
                <c:pt idx="342">
                  <c:v>35194</c:v>
                </c:pt>
                <c:pt idx="343">
                  <c:v>35195</c:v>
                </c:pt>
                <c:pt idx="344">
                  <c:v>35198</c:v>
                </c:pt>
                <c:pt idx="345">
                  <c:v>35199</c:v>
                </c:pt>
                <c:pt idx="346">
                  <c:v>35200</c:v>
                </c:pt>
                <c:pt idx="347">
                  <c:v>35201</c:v>
                </c:pt>
                <c:pt idx="348">
                  <c:v>35202</c:v>
                </c:pt>
                <c:pt idx="349">
                  <c:v>35205</c:v>
                </c:pt>
                <c:pt idx="350">
                  <c:v>35206</c:v>
                </c:pt>
                <c:pt idx="351">
                  <c:v>35207</c:v>
                </c:pt>
                <c:pt idx="352">
                  <c:v>35208</c:v>
                </c:pt>
                <c:pt idx="353">
                  <c:v>35209</c:v>
                </c:pt>
                <c:pt idx="354">
                  <c:v>35213</c:v>
                </c:pt>
                <c:pt idx="355">
                  <c:v>35214</c:v>
                </c:pt>
                <c:pt idx="356">
                  <c:v>35215</c:v>
                </c:pt>
                <c:pt idx="357">
                  <c:v>35216</c:v>
                </c:pt>
                <c:pt idx="358">
                  <c:v>35219</c:v>
                </c:pt>
                <c:pt idx="359">
                  <c:v>35220</c:v>
                </c:pt>
                <c:pt idx="360">
                  <c:v>35221</c:v>
                </c:pt>
                <c:pt idx="361">
                  <c:v>35222</c:v>
                </c:pt>
                <c:pt idx="362">
                  <c:v>35223</c:v>
                </c:pt>
                <c:pt idx="363">
                  <c:v>35226</c:v>
                </c:pt>
                <c:pt idx="364">
                  <c:v>35227</c:v>
                </c:pt>
                <c:pt idx="365">
                  <c:v>35228</c:v>
                </c:pt>
                <c:pt idx="366">
                  <c:v>35229</c:v>
                </c:pt>
                <c:pt idx="367">
                  <c:v>35230</c:v>
                </c:pt>
                <c:pt idx="368">
                  <c:v>35233</c:v>
                </c:pt>
                <c:pt idx="369">
                  <c:v>35234</c:v>
                </c:pt>
                <c:pt idx="370">
                  <c:v>35235</c:v>
                </c:pt>
                <c:pt idx="371">
                  <c:v>35236</c:v>
                </c:pt>
                <c:pt idx="372">
                  <c:v>35237</c:v>
                </c:pt>
                <c:pt idx="373">
                  <c:v>35240</c:v>
                </c:pt>
                <c:pt idx="374">
                  <c:v>35241</c:v>
                </c:pt>
                <c:pt idx="375">
                  <c:v>35242</c:v>
                </c:pt>
                <c:pt idx="376">
                  <c:v>35243</c:v>
                </c:pt>
                <c:pt idx="377">
                  <c:v>35244</c:v>
                </c:pt>
                <c:pt idx="378">
                  <c:v>35247</c:v>
                </c:pt>
                <c:pt idx="379">
                  <c:v>35248</c:v>
                </c:pt>
                <c:pt idx="380">
                  <c:v>35249</c:v>
                </c:pt>
                <c:pt idx="381">
                  <c:v>35251</c:v>
                </c:pt>
                <c:pt idx="382">
                  <c:v>35254</c:v>
                </c:pt>
                <c:pt idx="383">
                  <c:v>35255</c:v>
                </c:pt>
                <c:pt idx="384">
                  <c:v>35256</c:v>
                </c:pt>
                <c:pt idx="385">
                  <c:v>35257</c:v>
                </c:pt>
                <c:pt idx="386">
                  <c:v>35258</c:v>
                </c:pt>
                <c:pt idx="387">
                  <c:v>35261</c:v>
                </c:pt>
                <c:pt idx="388">
                  <c:v>35262</c:v>
                </c:pt>
                <c:pt idx="389">
                  <c:v>35263</c:v>
                </c:pt>
                <c:pt idx="390">
                  <c:v>35264</c:v>
                </c:pt>
                <c:pt idx="391">
                  <c:v>35265</c:v>
                </c:pt>
                <c:pt idx="392">
                  <c:v>35268</c:v>
                </c:pt>
                <c:pt idx="393">
                  <c:v>35269</c:v>
                </c:pt>
                <c:pt idx="394">
                  <c:v>35270</c:v>
                </c:pt>
                <c:pt idx="395">
                  <c:v>35271</c:v>
                </c:pt>
                <c:pt idx="396">
                  <c:v>35272</c:v>
                </c:pt>
                <c:pt idx="397">
                  <c:v>35275</c:v>
                </c:pt>
                <c:pt idx="398">
                  <c:v>35276</c:v>
                </c:pt>
                <c:pt idx="399">
                  <c:v>35277</c:v>
                </c:pt>
                <c:pt idx="400">
                  <c:v>35278</c:v>
                </c:pt>
                <c:pt idx="401">
                  <c:v>35279</c:v>
                </c:pt>
                <c:pt idx="402">
                  <c:v>35282</c:v>
                </c:pt>
                <c:pt idx="403">
                  <c:v>35283</c:v>
                </c:pt>
                <c:pt idx="404">
                  <c:v>35284</c:v>
                </c:pt>
                <c:pt idx="405">
                  <c:v>35285</c:v>
                </c:pt>
                <c:pt idx="406">
                  <c:v>35286</c:v>
                </c:pt>
                <c:pt idx="407">
                  <c:v>35289</c:v>
                </c:pt>
                <c:pt idx="408">
                  <c:v>35290</c:v>
                </c:pt>
                <c:pt idx="409">
                  <c:v>35291</c:v>
                </c:pt>
                <c:pt idx="410">
                  <c:v>35292</c:v>
                </c:pt>
                <c:pt idx="411">
                  <c:v>35293</c:v>
                </c:pt>
                <c:pt idx="412">
                  <c:v>35296</c:v>
                </c:pt>
                <c:pt idx="413">
                  <c:v>35297</c:v>
                </c:pt>
                <c:pt idx="414">
                  <c:v>35298</c:v>
                </c:pt>
                <c:pt idx="415">
                  <c:v>35299</c:v>
                </c:pt>
                <c:pt idx="416">
                  <c:v>35300</c:v>
                </c:pt>
                <c:pt idx="417">
                  <c:v>35303</c:v>
                </c:pt>
                <c:pt idx="418">
                  <c:v>35304</c:v>
                </c:pt>
                <c:pt idx="419">
                  <c:v>35305</c:v>
                </c:pt>
                <c:pt idx="420">
                  <c:v>35306</c:v>
                </c:pt>
                <c:pt idx="421">
                  <c:v>35307</c:v>
                </c:pt>
                <c:pt idx="422">
                  <c:v>35311</c:v>
                </c:pt>
                <c:pt idx="423">
                  <c:v>35312</c:v>
                </c:pt>
                <c:pt idx="424">
                  <c:v>35313</c:v>
                </c:pt>
                <c:pt idx="425">
                  <c:v>35314</c:v>
                </c:pt>
                <c:pt idx="426">
                  <c:v>35317</c:v>
                </c:pt>
                <c:pt idx="427">
                  <c:v>35318</c:v>
                </c:pt>
                <c:pt idx="428">
                  <c:v>35319</c:v>
                </c:pt>
                <c:pt idx="429">
                  <c:v>35320</c:v>
                </c:pt>
                <c:pt idx="430">
                  <c:v>35321</c:v>
                </c:pt>
                <c:pt idx="431">
                  <c:v>35324</c:v>
                </c:pt>
                <c:pt idx="432">
                  <c:v>35325</c:v>
                </c:pt>
                <c:pt idx="433">
                  <c:v>35326</c:v>
                </c:pt>
                <c:pt idx="434">
                  <c:v>35327</c:v>
                </c:pt>
                <c:pt idx="435">
                  <c:v>35328</c:v>
                </c:pt>
                <c:pt idx="436">
                  <c:v>35331</c:v>
                </c:pt>
                <c:pt idx="437">
                  <c:v>35332</c:v>
                </c:pt>
                <c:pt idx="438">
                  <c:v>35333</c:v>
                </c:pt>
                <c:pt idx="439">
                  <c:v>35334</c:v>
                </c:pt>
                <c:pt idx="440">
                  <c:v>35335</c:v>
                </c:pt>
                <c:pt idx="441">
                  <c:v>35338</c:v>
                </c:pt>
                <c:pt idx="442">
                  <c:v>35339</c:v>
                </c:pt>
                <c:pt idx="443">
                  <c:v>35340</c:v>
                </c:pt>
                <c:pt idx="444">
                  <c:v>35341</c:v>
                </c:pt>
                <c:pt idx="445">
                  <c:v>35342</c:v>
                </c:pt>
                <c:pt idx="446">
                  <c:v>35345</c:v>
                </c:pt>
                <c:pt idx="447">
                  <c:v>35346</c:v>
                </c:pt>
                <c:pt idx="448">
                  <c:v>35347</c:v>
                </c:pt>
                <c:pt idx="449">
                  <c:v>35348</c:v>
                </c:pt>
                <c:pt idx="450">
                  <c:v>35349</c:v>
                </c:pt>
                <c:pt idx="451">
                  <c:v>35352</c:v>
                </c:pt>
                <c:pt idx="452">
                  <c:v>35353</c:v>
                </c:pt>
                <c:pt idx="453">
                  <c:v>35354</c:v>
                </c:pt>
                <c:pt idx="454">
                  <c:v>35355</c:v>
                </c:pt>
                <c:pt idx="455">
                  <c:v>35356</c:v>
                </c:pt>
                <c:pt idx="456">
                  <c:v>35359</c:v>
                </c:pt>
                <c:pt idx="457">
                  <c:v>35360</c:v>
                </c:pt>
                <c:pt idx="458">
                  <c:v>35361</c:v>
                </c:pt>
                <c:pt idx="459">
                  <c:v>35362</c:v>
                </c:pt>
                <c:pt idx="460">
                  <c:v>35363</c:v>
                </c:pt>
                <c:pt idx="461">
                  <c:v>35366</c:v>
                </c:pt>
                <c:pt idx="462">
                  <c:v>35367</c:v>
                </c:pt>
                <c:pt idx="463">
                  <c:v>35368</c:v>
                </c:pt>
                <c:pt idx="464">
                  <c:v>35369</c:v>
                </c:pt>
                <c:pt idx="465">
                  <c:v>35370</c:v>
                </c:pt>
                <c:pt idx="466">
                  <c:v>35373</c:v>
                </c:pt>
                <c:pt idx="467">
                  <c:v>35374</c:v>
                </c:pt>
                <c:pt idx="468">
                  <c:v>35375</c:v>
                </c:pt>
                <c:pt idx="469">
                  <c:v>35376</c:v>
                </c:pt>
                <c:pt idx="470">
                  <c:v>35377</c:v>
                </c:pt>
                <c:pt idx="471">
                  <c:v>35380</c:v>
                </c:pt>
                <c:pt idx="472">
                  <c:v>35381</c:v>
                </c:pt>
                <c:pt idx="473">
                  <c:v>35382</c:v>
                </c:pt>
                <c:pt idx="474">
                  <c:v>35383</c:v>
                </c:pt>
                <c:pt idx="475">
                  <c:v>35384</c:v>
                </c:pt>
                <c:pt idx="476">
                  <c:v>35387</c:v>
                </c:pt>
                <c:pt idx="477">
                  <c:v>35388</c:v>
                </c:pt>
                <c:pt idx="478">
                  <c:v>35389</c:v>
                </c:pt>
                <c:pt idx="479">
                  <c:v>35390</c:v>
                </c:pt>
                <c:pt idx="480">
                  <c:v>35391</c:v>
                </c:pt>
                <c:pt idx="481">
                  <c:v>35394</c:v>
                </c:pt>
                <c:pt idx="482">
                  <c:v>35395</c:v>
                </c:pt>
                <c:pt idx="483">
                  <c:v>35396</c:v>
                </c:pt>
                <c:pt idx="484">
                  <c:v>35398</c:v>
                </c:pt>
                <c:pt idx="485">
                  <c:v>35401</c:v>
                </c:pt>
                <c:pt idx="486">
                  <c:v>35402</c:v>
                </c:pt>
                <c:pt idx="487">
                  <c:v>35403</c:v>
                </c:pt>
                <c:pt idx="488">
                  <c:v>35404</c:v>
                </c:pt>
                <c:pt idx="489">
                  <c:v>35405</c:v>
                </c:pt>
                <c:pt idx="490">
                  <c:v>35408</c:v>
                </c:pt>
                <c:pt idx="491">
                  <c:v>35409</c:v>
                </c:pt>
                <c:pt idx="492">
                  <c:v>35410</c:v>
                </c:pt>
                <c:pt idx="493">
                  <c:v>35411</c:v>
                </c:pt>
                <c:pt idx="494">
                  <c:v>35412</c:v>
                </c:pt>
                <c:pt idx="495">
                  <c:v>35415</c:v>
                </c:pt>
                <c:pt idx="496">
                  <c:v>35416</c:v>
                </c:pt>
                <c:pt idx="497">
                  <c:v>35417</c:v>
                </c:pt>
                <c:pt idx="498">
                  <c:v>35418</c:v>
                </c:pt>
                <c:pt idx="499">
                  <c:v>35419</c:v>
                </c:pt>
                <c:pt idx="500">
                  <c:v>35422</c:v>
                </c:pt>
                <c:pt idx="501">
                  <c:v>35423</c:v>
                </c:pt>
                <c:pt idx="502">
                  <c:v>35425</c:v>
                </c:pt>
                <c:pt idx="503">
                  <c:v>35426</c:v>
                </c:pt>
                <c:pt idx="504">
                  <c:v>35429</c:v>
                </c:pt>
                <c:pt idx="505">
                  <c:v>35430</c:v>
                </c:pt>
                <c:pt idx="506">
                  <c:v>35432</c:v>
                </c:pt>
                <c:pt idx="507">
                  <c:v>35433</c:v>
                </c:pt>
                <c:pt idx="508">
                  <c:v>35436</c:v>
                </c:pt>
                <c:pt idx="509">
                  <c:v>35437</c:v>
                </c:pt>
                <c:pt idx="510">
                  <c:v>35438</c:v>
                </c:pt>
                <c:pt idx="511">
                  <c:v>35439</c:v>
                </c:pt>
                <c:pt idx="512">
                  <c:v>35440</c:v>
                </c:pt>
                <c:pt idx="513">
                  <c:v>35443</c:v>
                </c:pt>
                <c:pt idx="514">
                  <c:v>35444</c:v>
                </c:pt>
                <c:pt idx="515">
                  <c:v>35445</c:v>
                </c:pt>
                <c:pt idx="516">
                  <c:v>35446</c:v>
                </c:pt>
                <c:pt idx="517">
                  <c:v>35447</c:v>
                </c:pt>
                <c:pt idx="518">
                  <c:v>35450</c:v>
                </c:pt>
                <c:pt idx="519">
                  <c:v>35451</c:v>
                </c:pt>
                <c:pt idx="520">
                  <c:v>35452</c:v>
                </c:pt>
                <c:pt idx="521">
                  <c:v>35453</c:v>
                </c:pt>
                <c:pt idx="522">
                  <c:v>35454</c:v>
                </c:pt>
                <c:pt idx="523">
                  <c:v>35457</c:v>
                </c:pt>
                <c:pt idx="524">
                  <c:v>35458</c:v>
                </c:pt>
                <c:pt idx="525">
                  <c:v>35459</c:v>
                </c:pt>
                <c:pt idx="526">
                  <c:v>35460</c:v>
                </c:pt>
                <c:pt idx="527">
                  <c:v>35464</c:v>
                </c:pt>
                <c:pt idx="528">
                  <c:v>35465</c:v>
                </c:pt>
                <c:pt idx="529">
                  <c:v>35466</c:v>
                </c:pt>
                <c:pt idx="530">
                  <c:v>35467</c:v>
                </c:pt>
                <c:pt idx="531">
                  <c:v>35468</c:v>
                </c:pt>
                <c:pt idx="532">
                  <c:v>35471</c:v>
                </c:pt>
                <c:pt idx="533">
                  <c:v>35472</c:v>
                </c:pt>
                <c:pt idx="534">
                  <c:v>35473</c:v>
                </c:pt>
                <c:pt idx="535">
                  <c:v>35474</c:v>
                </c:pt>
                <c:pt idx="536">
                  <c:v>35475</c:v>
                </c:pt>
                <c:pt idx="537">
                  <c:v>35479</c:v>
                </c:pt>
                <c:pt idx="538">
                  <c:v>35480</c:v>
                </c:pt>
                <c:pt idx="539">
                  <c:v>35481</c:v>
                </c:pt>
                <c:pt idx="540">
                  <c:v>35482</c:v>
                </c:pt>
                <c:pt idx="541">
                  <c:v>35485</c:v>
                </c:pt>
                <c:pt idx="542">
                  <c:v>35486</c:v>
                </c:pt>
                <c:pt idx="543">
                  <c:v>35487</c:v>
                </c:pt>
                <c:pt idx="544">
                  <c:v>35488</c:v>
                </c:pt>
                <c:pt idx="545">
                  <c:v>35489</c:v>
                </c:pt>
                <c:pt idx="546">
                  <c:v>35492</c:v>
                </c:pt>
                <c:pt idx="547">
                  <c:v>35493</c:v>
                </c:pt>
                <c:pt idx="548">
                  <c:v>35494</c:v>
                </c:pt>
                <c:pt idx="549">
                  <c:v>35495</c:v>
                </c:pt>
                <c:pt idx="550">
                  <c:v>35496</c:v>
                </c:pt>
                <c:pt idx="551">
                  <c:v>35499</c:v>
                </c:pt>
                <c:pt idx="552">
                  <c:v>35500</c:v>
                </c:pt>
                <c:pt idx="553">
                  <c:v>35501</c:v>
                </c:pt>
                <c:pt idx="554">
                  <c:v>35502</c:v>
                </c:pt>
                <c:pt idx="555">
                  <c:v>35503</c:v>
                </c:pt>
                <c:pt idx="556">
                  <c:v>35506</c:v>
                </c:pt>
                <c:pt idx="557">
                  <c:v>35507</c:v>
                </c:pt>
                <c:pt idx="558">
                  <c:v>35508</c:v>
                </c:pt>
                <c:pt idx="559">
                  <c:v>35509</c:v>
                </c:pt>
                <c:pt idx="560">
                  <c:v>35510</c:v>
                </c:pt>
                <c:pt idx="561">
                  <c:v>35513</c:v>
                </c:pt>
                <c:pt idx="562">
                  <c:v>35514</c:v>
                </c:pt>
                <c:pt idx="563">
                  <c:v>35515</c:v>
                </c:pt>
                <c:pt idx="564">
                  <c:v>35516</c:v>
                </c:pt>
                <c:pt idx="565">
                  <c:v>35520</c:v>
                </c:pt>
                <c:pt idx="566">
                  <c:v>35521</c:v>
                </c:pt>
                <c:pt idx="567">
                  <c:v>35522</c:v>
                </c:pt>
                <c:pt idx="568">
                  <c:v>35523</c:v>
                </c:pt>
                <c:pt idx="569">
                  <c:v>35524</c:v>
                </c:pt>
                <c:pt idx="570">
                  <c:v>35527</c:v>
                </c:pt>
                <c:pt idx="571">
                  <c:v>35528</c:v>
                </c:pt>
                <c:pt idx="572">
                  <c:v>35529</c:v>
                </c:pt>
                <c:pt idx="573">
                  <c:v>35530</c:v>
                </c:pt>
                <c:pt idx="574">
                  <c:v>35531</c:v>
                </c:pt>
                <c:pt idx="575">
                  <c:v>35534</c:v>
                </c:pt>
                <c:pt idx="576">
                  <c:v>35535</c:v>
                </c:pt>
                <c:pt idx="577">
                  <c:v>35536</c:v>
                </c:pt>
                <c:pt idx="578">
                  <c:v>35537</c:v>
                </c:pt>
                <c:pt idx="579">
                  <c:v>35538</c:v>
                </c:pt>
                <c:pt idx="580">
                  <c:v>35541</c:v>
                </c:pt>
                <c:pt idx="581">
                  <c:v>35542</c:v>
                </c:pt>
                <c:pt idx="582">
                  <c:v>35543</c:v>
                </c:pt>
                <c:pt idx="583">
                  <c:v>35544</c:v>
                </c:pt>
                <c:pt idx="584">
                  <c:v>35545</c:v>
                </c:pt>
                <c:pt idx="585">
                  <c:v>35548</c:v>
                </c:pt>
                <c:pt idx="586">
                  <c:v>35549</c:v>
                </c:pt>
                <c:pt idx="587">
                  <c:v>35550</c:v>
                </c:pt>
                <c:pt idx="588">
                  <c:v>35551</c:v>
                </c:pt>
                <c:pt idx="589">
                  <c:v>35552</c:v>
                </c:pt>
                <c:pt idx="590">
                  <c:v>35555</c:v>
                </c:pt>
                <c:pt idx="591">
                  <c:v>35556</c:v>
                </c:pt>
                <c:pt idx="592">
                  <c:v>35557</c:v>
                </c:pt>
                <c:pt idx="593">
                  <c:v>35558</c:v>
                </c:pt>
                <c:pt idx="594">
                  <c:v>35559</c:v>
                </c:pt>
                <c:pt idx="595">
                  <c:v>35562</c:v>
                </c:pt>
                <c:pt idx="596">
                  <c:v>35563</c:v>
                </c:pt>
                <c:pt idx="597">
                  <c:v>35564</c:v>
                </c:pt>
                <c:pt idx="598">
                  <c:v>35565</c:v>
                </c:pt>
                <c:pt idx="599">
                  <c:v>35566</c:v>
                </c:pt>
                <c:pt idx="600">
                  <c:v>35569</c:v>
                </c:pt>
                <c:pt idx="601">
                  <c:v>35570</c:v>
                </c:pt>
                <c:pt idx="602">
                  <c:v>35571</c:v>
                </c:pt>
                <c:pt idx="603">
                  <c:v>35572</c:v>
                </c:pt>
                <c:pt idx="604">
                  <c:v>35573</c:v>
                </c:pt>
                <c:pt idx="605">
                  <c:v>35577</c:v>
                </c:pt>
                <c:pt idx="606">
                  <c:v>35578</c:v>
                </c:pt>
                <c:pt idx="607">
                  <c:v>35579</c:v>
                </c:pt>
                <c:pt idx="608">
                  <c:v>35580</c:v>
                </c:pt>
                <c:pt idx="609">
                  <c:v>35583</c:v>
                </c:pt>
                <c:pt idx="610">
                  <c:v>35584</c:v>
                </c:pt>
                <c:pt idx="611">
                  <c:v>35585</c:v>
                </c:pt>
                <c:pt idx="612">
                  <c:v>35586</c:v>
                </c:pt>
                <c:pt idx="613">
                  <c:v>35587</c:v>
                </c:pt>
                <c:pt idx="614">
                  <c:v>35590</c:v>
                </c:pt>
                <c:pt idx="615">
                  <c:v>35591</c:v>
                </c:pt>
                <c:pt idx="616">
                  <c:v>35592</c:v>
                </c:pt>
                <c:pt idx="617">
                  <c:v>35593</c:v>
                </c:pt>
                <c:pt idx="618">
                  <c:v>35594</c:v>
                </c:pt>
                <c:pt idx="619">
                  <c:v>35597</c:v>
                </c:pt>
                <c:pt idx="620">
                  <c:v>35598</c:v>
                </c:pt>
                <c:pt idx="621">
                  <c:v>35599</c:v>
                </c:pt>
                <c:pt idx="622">
                  <c:v>35600</c:v>
                </c:pt>
                <c:pt idx="623">
                  <c:v>35601</c:v>
                </c:pt>
                <c:pt idx="624">
                  <c:v>35604</c:v>
                </c:pt>
                <c:pt idx="625">
                  <c:v>35605</c:v>
                </c:pt>
                <c:pt idx="626">
                  <c:v>35606</c:v>
                </c:pt>
                <c:pt idx="627">
                  <c:v>35607</c:v>
                </c:pt>
                <c:pt idx="628">
                  <c:v>35608</c:v>
                </c:pt>
                <c:pt idx="629">
                  <c:v>35611</c:v>
                </c:pt>
                <c:pt idx="630">
                  <c:v>35612</c:v>
                </c:pt>
                <c:pt idx="631">
                  <c:v>35613</c:v>
                </c:pt>
                <c:pt idx="632">
                  <c:v>35614</c:v>
                </c:pt>
                <c:pt idx="633">
                  <c:v>35618</c:v>
                </c:pt>
                <c:pt idx="634">
                  <c:v>35619</c:v>
                </c:pt>
                <c:pt idx="635">
                  <c:v>35620</c:v>
                </c:pt>
                <c:pt idx="636">
                  <c:v>35621</c:v>
                </c:pt>
                <c:pt idx="637">
                  <c:v>35622</c:v>
                </c:pt>
                <c:pt idx="638">
                  <c:v>35625</c:v>
                </c:pt>
                <c:pt idx="639">
                  <c:v>35626</c:v>
                </c:pt>
                <c:pt idx="640">
                  <c:v>35627</c:v>
                </c:pt>
                <c:pt idx="641">
                  <c:v>35628</c:v>
                </c:pt>
                <c:pt idx="642">
                  <c:v>35629</c:v>
                </c:pt>
                <c:pt idx="643">
                  <c:v>35632</c:v>
                </c:pt>
                <c:pt idx="644">
                  <c:v>35633</c:v>
                </c:pt>
                <c:pt idx="645">
                  <c:v>35634</c:v>
                </c:pt>
                <c:pt idx="646">
                  <c:v>35635</c:v>
                </c:pt>
                <c:pt idx="647">
                  <c:v>35636</c:v>
                </c:pt>
                <c:pt idx="648">
                  <c:v>35639</c:v>
                </c:pt>
                <c:pt idx="649">
                  <c:v>35640</c:v>
                </c:pt>
                <c:pt idx="650">
                  <c:v>35641</c:v>
                </c:pt>
                <c:pt idx="651">
                  <c:v>35642</c:v>
                </c:pt>
                <c:pt idx="652">
                  <c:v>35643</c:v>
                </c:pt>
                <c:pt idx="653">
                  <c:v>35646</c:v>
                </c:pt>
                <c:pt idx="654">
                  <c:v>35647</c:v>
                </c:pt>
                <c:pt idx="655">
                  <c:v>35648</c:v>
                </c:pt>
                <c:pt idx="656">
                  <c:v>35649</c:v>
                </c:pt>
                <c:pt idx="657">
                  <c:v>35650</c:v>
                </c:pt>
                <c:pt idx="658">
                  <c:v>35653</c:v>
                </c:pt>
                <c:pt idx="659">
                  <c:v>35654</c:v>
                </c:pt>
                <c:pt idx="660">
                  <c:v>35655</c:v>
                </c:pt>
                <c:pt idx="661">
                  <c:v>35656</c:v>
                </c:pt>
                <c:pt idx="662">
                  <c:v>35657</c:v>
                </c:pt>
                <c:pt idx="663">
                  <c:v>35660</c:v>
                </c:pt>
                <c:pt idx="664">
                  <c:v>35661</c:v>
                </c:pt>
                <c:pt idx="665">
                  <c:v>35662</c:v>
                </c:pt>
                <c:pt idx="666">
                  <c:v>35663</c:v>
                </c:pt>
                <c:pt idx="667">
                  <c:v>35664</c:v>
                </c:pt>
                <c:pt idx="668">
                  <c:v>35667</c:v>
                </c:pt>
                <c:pt idx="669">
                  <c:v>35668</c:v>
                </c:pt>
                <c:pt idx="670">
                  <c:v>35669</c:v>
                </c:pt>
                <c:pt idx="671">
                  <c:v>35670</c:v>
                </c:pt>
                <c:pt idx="672">
                  <c:v>35671</c:v>
                </c:pt>
                <c:pt idx="673">
                  <c:v>35675</c:v>
                </c:pt>
                <c:pt idx="674">
                  <c:v>35676</c:v>
                </c:pt>
                <c:pt idx="675">
                  <c:v>35677</c:v>
                </c:pt>
                <c:pt idx="676">
                  <c:v>35678</c:v>
                </c:pt>
                <c:pt idx="677">
                  <c:v>35681</c:v>
                </c:pt>
                <c:pt idx="678">
                  <c:v>35682</c:v>
                </c:pt>
                <c:pt idx="679">
                  <c:v>35683</c:v>
                </c:pt>
                <c:pt idx="680">
                  <c:v>35684</c:v>
                </c:pt>
                <c:pt idx="681">
                  <c:v>35685</c:v>
                </c:pt>
                <c:pt idx="682">
                  <c:v>35688</c:v>
                </c:pt>
                <c:pt idx="683">
                  <c:v>35689</c:v>
                </c:pt>
                <c:pt idx="684">
                  <c:v>35690</c:v>
                </c:pt>
                <c:pt idx="685">
                  <c:v>35691</c:v>
                </c:pt>
                <c:pt idx="686">
                  <c:v>35692</c:v>
                </c:pt>
                <c:pt idx="687">
                  <c:v>35695</c:v>
                </c:pt>
                <c:pt idx="688">
                  <c:v>35696</c:v>
                </c:pt>
                <c:pt idx="689">
                  <c:v>35697</c:v>
                </c:pt>
                <c:pt idx="690">
                  <c:v>35698</c:v>
                </c:pt>
                <c:pt idx="691">
                  <c:v>35699</c:v>
                </c:pt>
                <c:pt idx="692">
                  <c:v>35702</c:v>
                </c:pt>
                <c:pt idx="693">
                  <c:v>35703</c:v>
                </c:pt>
                <c:pt idx="694">
                  <c:v>35704</c:v>
                </c:pt>
                <c:pt idx="695">
                  <c:v>35705</c:v>
                </c:pt>
                <c:pt idx="696">
                  <c:v>35706</c:v>
                </c:pt>
                <c:pt idx="697">
                  <c:v>35709</c:v>
                </c:pt>
                <c:pt idx="698">
                  <c:v>35710</c:v>
                </c:pt>
                <c:pt idx="699">
                  <c:v>35711</c:v>
                </c:pt>
                <c:pt idx="700">
                  <c:v>35712</c:v>
                </c:pt>
                <c:pt idx="701">
                  <c:v>35713</c:v>
                </c:pt>
                <c:pt idx="702">
                  <c:v>35716</c:v>
                </c:pt>
                <c:pt idx="703">
                  <c:v>35717</c:v>
                </c:pt>
                <c:pt idx="704">
                  <c:v>35718</c:v>
                </c:pt>
                <c:pt idx="705">
                  <c:v>35719</c:v>
                </c:pt>
                <c:pt idx="706">
                  <c:v>35720</c:v>
                </c:pt>
                <c:pt idx="707">
                  <c:v>35723</c:v>
                </c:pt>
                <c:pt idx="708">
                  <c:v>35724</c:v>
                </c:pt>
                <c:pt idx="709">
                  <c:v>35725</c:v>
                </c:pt>
                <c:pt idx="710">
                  <c:v>35726</c:v>
                </c:pt>
                <c:pt idx="711">
                  <c:v>35727</c:v>
                </c:pt>
                <c:pt idx="712">
                  <c:v>35730</c:v>
                </c:pt>
                <c:pt idx="713">
                  <c:v>35731</c:v>
                </c:pt>
                <c:pt idx="714">
                  <c:v>35732</c:v>
                </c:pt>
                <c:pt idx="715">
                  <c:v>35733</c:v>
                </c:pt>
                <c:pt idx="716">
                  <c:v>35734</c:v>
                </c:pt>
                <c:pt idx="717">
                  <c:v>35737</c:v>
                </c:pt>
                <c:pt idx="718">
                  <c:v>35738</c:v>
                </c:pt>
                <c:pt idx="719">
                  <c:v>35739</c:v>
                </c:pt>
                <c:pt idx="720">
                  <c:v>35740</c:v>
                </c:pt>
                <c:pt idx="721">
                  <c:v>35741</c:v>
                </c:pt>
                <c:pt idx="722">
                  <c:v>35744</c:v>
                </c:pt>
                <c:pt idx="723">
                  <c:v>35745</c:v>
                </c:pt>
                <c:pt idx="724">
                  <c:v>35746</c:v>
                </c:pt>
                <c:pt idx="725">
                  <c:v>35747</c:v>
                </c:pt>
                <c:pt idx="726">
                  <c:v>35748</c:v>
                </c:pt>
                <c:pt idx="727">
                  <c:v>35751</c:v>
                </c:pt>
                <c:pt idx="728">
                  <c:v>35752</c:v>
                </c:pt>
                <c:pt idx="729">
                  <c:v>35753</c:v>
                </c:pt>
                <c:pt idx="730">
                  <c:v>35754</c:v>
                </c:pt>
                <c:pt idx="731">
                  <c:v>35755</c:v>
                </c:pt>
                <c:pt idx="732">
                  <c:v>35758</c:v>
                </c:pt>
                <c:pt idx="733">
                  <c:v>35759</c:v>
                </c:pt>
                <c:pt idx="734">
                  <c:v>35762</c:v>
                </c:pt>
                <c:pt idx="735">
                  <c:v>35765</c:v>
                </c:pt>
                <c:pt idx="736">
                  <c:v>35766</c:v>
                </c:pt>
                <c:pt idx="737">
                  <c:v>35767</c:v>
                </c:pt>
                <c:pt idx="738">
                  <c:v>35768</c:v>
                </c:pt>
                <c:pt idx="739">
                  <c:v>35769</c:v>
                </c:pt>
                <c:pt idx="740">
                  <c:v>35772</c:v>
                </c:pt>
                <c:pt idx="741">
                  <c:v>35773</c:v>
                </c:pt>
                <c:pt idx="742">
                  <c:v>35774</c:v>
                </c:pt>
                <c:pt idx="743">
                  <c:v>35775</c:v>
                </c:pt>
                <c:pt idx="744">
                  <c:v>35776</c:v>
                </c:pt>
                <c:pt idx="745">
                  <c:v>35779</c:v>
                </c:pt>
                <c:pt idx="746">
                  <c:v>35780</c:v>
                </c:pt>
                <c:pt idx="747">
                  <c:v>35781</c:v>
                </c:pt>
                <c:pt idx="748">
                  <c:v>35782</c:v>
                </c:pt>
                <c:pt idx="749">
                  <c:v>35783</c:v>
                </c:pt>
                <c:pt idx="750">
                  <c:v>35786</c:v>
                </c:pt>
                <c:pt idx="751">
                  <c:v>35787</c:v>
                </c:pt>
                <c:pt idx="752">
                  <c:v>35788</c:v>
                </c:pt>
                <c:pt idx="753">
                  <c:v>35790</c:v>
                </c:pt>
                <c:pt idx="754">
                  <c:v>35793</c:v>
                </c:pt>
                <c:pt idx="755">
                  <c:v>35794</c:v>
                </c:pt>
                <c:pt idx="756">
                  <c:v>35795</c:v>
                </c:pt>
                <c:pt idx="757">
                  <c:v>35797</c:v>
                </c:pt>
                <c:pt idx="758">
                  <c:v>35800</c:v>
                </c:pt>
                <c:pt idx="759">
                  <c:v>35801</c:v>
                </c:pt>
                <c:pt idx="760">
                  <c:v>35802</c:v>
                </c:pt>
                <c:pt idx="761">
                  <c:v>35803</c:v>
                </c:pt>
                <c:pt idx="762">
                  <c:v>35804</c:v>
                </c:pt>
                <c:pt idx="763">
                  <c:v>35807</c:v>
                </c:pt>
                <c:pt idx="764">
                  <c:v>35808</c:v>
                </c:pt>
                <c:pt idx="765">
                  <c:v>35809</c:v>
                </c:pt>
                <c:pt idx="766">
                  <c:v>35810</c:v>
                </c:pt>
                <c:pt idx="767">
                  <c:v>35811</c:v>
                </c:pt>
                <c:pt idx="768">
                  <c:v>35815</c:v>
                </c:pt>
                <c:pt idx="769">
                  <c:v>35816</c:v>
                </c:pt>
                <c:pt idx="770">
                  <c:v>35817</c:v>
                </c:pt>
                <c:pt idx="771">
                  <c:v>35818</c:v>
                </c:pt>
                <c:pt idx="772">
                  <c:v>35821</c:v>
                </c:pt>
                <c:pt idx="773">
                  <c:v>35822</c:v>
                </c:pt>
                <c:pt idx="774">
                  <c:v>35823</c:v>
                </c:pt>
                <c:pt idx="775">
                  <c:v>35824</c:v>
                </c:pt>
                <c:pt idx="776">
                  <c:v>35825</c:v>
                </c:pt>
                <c:pt idx="777">
                  <c:v>35828</c:v>
                </c:pt>
                <c:pt idx="778">
                  <c:v>35829</c:v>
                </c:pt>
                <c:pt idx="779">
                  <c:v>35830</c:v>
                </c:pt>
                <c:pt idx="780">
                  <c:v>35831</c:v>
                </c:pt>
                <c:pt idx="781">
                  <c:v>35832</c:v>
                </c:pt>
                <c:pt idx="782">
                  <c:v>35835</c:v>
                </c:pt>
                <c:pt idx="783">
                  <c:v>35836</c:v>
                </c:pt>
                <c:pt idx="784">
                  <c:v>35837</c:v>
                </c:pt>
                <c:pt idx="785">
                  <c:v>35838</c:v>
                </c:pt>
                <c:pt idx="786">
                  <c:v>35839</c:v>
                </c:pt>
                <c:pt idx="787">
                  <c:v>35843</c:v>
                </c:pt>
                <c:pt idx="788">
                  <c:v>35844</c:v>
                </c:pt>
                <c:pt idx="789">
                  <c:v>35845</c:v>
                </c:pt>
                <c:pt idx="790">
                  <c:v>35846</c:v>
                </c:pt>
                <c:pt idx="791">
                  <c:v>35849</c:v>
                </c:pt>
                <c:pt idx="792">
                  <c:v>35850</c:v>
                </c:pt>
                <c:pt idx="793">
                  <c:v>35851</c:v>
                </c:pt>
                <c:pt idx="794">
                  <c:v>35852</c:v>
                </c:pt>
                <c:pt idx="795">
                  <c:v>35853</c:v>
                </c:pt>
                <c:pt idx="796">
                  <c:v>35856</c:v>
                </c:pt>
                <c:pt idx="797">
                  <c:v>35857</c:v>
                </c:pt>
                <c:pt idx="798">
                  <c:v>35858</c:v>
                </c:pt>
                <c:pt idx="799">
                  <c:v>35859</c:v>
                </c:pt>
                <c:pt idx="800">
                  <c:v>35860</c:v>
                </c:pt>
                <c:pt idx="801">
                  <c:v>35863</c:v>
                </c:pt>
                <c:pt idx="802">
                  <c:v>35864</c:v>
                </c:pt>
                <c:pt idx="803">
                  <c:v>35865</c:v>
                </c:pt>
                <c:pt idx="804">
                  <c:v>35866</c:v>
                </c:pt>
                <c:pt idx="805">
                  <c:v>35867</c:v>
                </c:pt>
                <c:pt idx="806">
                  <c:v>35870</c:v>
                </c:pt>
                <c:pt idx="807">
                  <c:v>35871</c:v>
                </c:pt>
                <c:pt idx="808">
                  <c:v>35872</c:v>
                </c:pt>
                <c:pt idx="809">
                  <c:v>35873</c:v>
                </c:pt>
                <c:pt idx="810">
                  <c:v>35874</c:v>
                </c:pt>
                <c:pt idx="811">
                  <c:v>35877</c:v>
                </c:pt>
                <c:pt idx="812">
                  <c:v>35878</c:v>
                </c:pt>
                <c:pt idx="813">
                  <c:v>35879</c:v>
                </c:pt>
                <c:pt idx="814">
                  <c:v>35880</c:v>
                </c:pt>
                <c:pt idx="815">
                  <c:v>35881</c:v>
                </c:pt>
                <c:pt idx="816">
                  <c:v>35884</c:v>
                </c:pt>
                <c:pt idx="817">
                  <c:v>35885</c:v>
                </c:pt>
                <c:pt idx="818">
                  <c:v>35886</c:v>
                </c:pt>
                <c:pt idx="819">
                  <c:v>35887</c:v>
                </c:pt>
                <c:pt idx="820">
                  <c:v>35888</c:v>
                </c:pt>
                <c:pt idx="821">
                  <c:v>35891</c:v>
                </c:pt>
                <c:pt idx="822">
                  <c:v>35892</c:v>
                </c:pt>
                <c:pt idx="823">
                  <c:v>35893</c:v>
                </c:pt>
                <c:pt idx="824">
                  <c:v>35894</c:v>
                </c:pt>
                <c:pt idx="825">
                  <c:v>35898</c:v>
                </c:pt>
                <c:pt idx="826">
                  <c:v>35899</c:v>
                </c:pt>
                <c:pt idx="827">
                  <c:v>35900</c:v>
                </c:pt>
                <c:pt idx="828">
                  <c:v>35901</c:v>
                </c:pt>
                <c:pt idx="829">
                  <c:v>35902</c:v>
                </c:pt>
                <c:pt idx="830">
                  <c:v>35905</c:v>
                </c:pt>
                <c:pt idx="831">
                  <c:v>35906</c:v>
                </c:pt>
                <c:pt idx="832">
                  <c:v>35907</c:v>
                </c:pt>
                <c:pt idx="833">
                  <c:v>35908</c:v>
                </c:pt>
                <c:pt idx="834">
                  <c:v>35909</c:v>
                </c:pt>
                <c:pt idx="835">
                  <c:v>35912</c:v>
                </c:pt>
                <c:pt idx="836">
                  <c:v>35913</c:v>
                </c:pt>
                <c:pt idx="837">
                  <c:v>35914</c:v>
                </c:pt>
                <c:pt idx="838">
                  <c:v>35915</c:v>
                </c:pt>
                <c:pt idx="839">
                  <c:v>35916</c:v>
                </c:pt>
                <c:pt idx="840">
                  <c:v>35919</c:v>
                </c:pt>
                <c:pt idx="841">
                  <c:v>35920</c:v>
                </c:pt>
                <c:pt idx="842">
                  <c:v>35921</c:v>
                </c:pt>
                <c:pt idx="843">
                  <c:v>35922</c:v>
                </c:pt>
                <c:pt idx="844">
                  <c:v>35923</c:v>
                </c:pt>
                <c:pt idx="845">
                  <c:v>35926</c:v>
                </c:pt>
                <c:pt idx="846">
                  <c:v>35927</c:v>
                </c:pt>
                <c:pt idx="847">
                  <c:v>35928</c:v>
                </c:pt>
                <c:pt idx="848">
                  <c:v>35929</c:v>
                </c:pt>
                <c:pt idx="849">
                  <c:v>35930</c:v>
                </c:pt>
                <c:pt idx="850">
                  <c:v>35933</c:v>
                </c:pt>
                <c:pt idx="851">
                  <c:v>35934</c:v>
                </c:pt>
                <c:pt idx="852">
                  <c:v>35935</c:v>
                </c:pt>
                <c:pt idx="853">
                  <c:v>35936</c:v>
                </c:pt>
                <c:pt idx="854">
                  <c:v>35937</c:v>
                </c:pt>
                <c:pt idx="855">
                  <c:v>35941</c:v>
                </c:pt>
                <c:pt idx="856">
                  <c:v>35942</c:v>
                </c:pt>
                <c:pt idx="857">
                  <c:v>35943</c:v>
                </c:pt>
                <c:pt idx="858">
                  <c:v>35944</c:v>
                </c:pt>
                <c:pt idx="859">
                  <c:v>35947</c:v>
                </c:pt>
                <c:pt idx="860">
                  <c:v>35948</c:v>
                </c:pt>
                <c:pt idx="861">
                  <c:v>35949</c:v>
                </c:pt>
                <c:pt idx="862">
                  <c:v>35950</c:v>
                </c:pt>
                <c:pt idx="863">
                  <c:v>35951</c:v>
                </c:pt>
                <c:pt idx="864">
                  <c:v>35954</c:v>
                </c:pt>
                <c:pt idx="865">
                  <c:v>35955</c:v>
                </c:pt>
                <c:pt idx="866">
                  <c:v>35956</c:v>
                </c:pt>
                <c:pt idx="867">
                  <c:v>35957</c:v>
                </c:pt>
                <c:pt idx="868">
                  <c:v>35958</c:v>
                </c:pt>
                <c:pt idx="869">
                  <c:v>35961</c:v>
                </c:pt>
                <c:pt idx="870">
                  <c:v>35962</c:v>
                </c:pt>
                <c:pt idx="871">
                  <c:v>35963</c:v>
                </c:pt>
                <c:pt idx="872">
                  <c:v>35964</c:v>
                </c:pt>
                <c:pt idx="873">
                  <c:v>35965</c:v>
                </c:pt>
                <c:pt idx="874">
                  <c:v>35968</c:v>
                </c:pt>
                <c:pt idx="875">
                  <c:v>35969</c:v>
                </c:pt>
                <c:pt idx="876">
                  <c:v>35970</c:v>
                </c:pt>
                <c:pt idx="877">
                  <c:v>35971</c:v>
                </c:pt>
                <c:pt idx="878">
                  <c:v>35972</c:v>
                </c:pt>
                <c:pt idx="879">
                  <c:v>35975</c:v>
                </c:pt>
                <c:pt idx="880">
                  <c:v>35976</c:v>
                </c:pt>
                <c:pt idx="881">
                  <c:v>35977</c:v>
                </c:pt>
                <c:pt idx="882">
                  <c:v>35978</c:v>
                </c:pt>
                <c:pt idx="883">
                  <c:v>35982</c:v>
                </c:pt>
                <c:pt idx="884">
                  <c:v>35983</c:v>
                </c:pt>
                <c:pt idx="885">
                  <c:v>35984</c:v>
                </c:pt>
                <c:pt idx="886">
                  <c:v>35985</c:v>
                </c:pt>
                <c:pt idx="887">
                  <c:v>35986</c:v>
                </c:pt>
                <c:pt idx="888">
                  <c:v>35989</c:v>
                </c:pt>
                <c:pt idx="889">
                  <c:v>35990</c:v>
                </c:pt>
                <c:pt idx="890">
                  <c:v>35991</c:v>
                </c:pt>
                <c:pt idx="891">
                  <c:v>35992</c:v>
                </c:pt>
                <c:pt idx="892">
                  <c:v>35993</c:v>
                </c:pt>
                <c:pt idx="893">
                  <c:v>35996</c:v>
                </c:pt>
                <c:pt idx="894">
                  <c:v>35997</c:v>
                </c:pt>
                <c:pt idx="895">
                  <c:v>35998</c:v>
                </c:pt>
                <c:pt idx="896">
                  <c:v>35999</c:v>
                </c:pt>
                <c:pt idx="897">
                  <c:v>36000</c:v>
                </c:pt>
                <c:pt idx="898">
                  <c:v>36003</c:v>
                </c:pt>
                <c:pt idx="899">
                  <c:v>36004</c:v>
                </c:pt>
                <c:pt idx="900">
                  <c:v>36005</c:v>
                </c:pt>
                <c:pt idx="901">
                  <c:v>36006</c:v>
                </c:pt>
                <c:pt idx="902">
                  <c:v>36007</c:v>
                </c:pt>
                <c:pt idx="903">
                  <c:v>36010</c:v>
                </c:pt>
                <c:pt idx="904">
                  <c:v>36011</c:v>
                </c:pt>
                <c:pt idx="905">
                  <c:v>36012</c:v>
                </c:pt>
                <c:pt idx="906">
                  <c:v>36013</c:v>
                </c:pt>
                <c:pt idx="907">
                  <c:v>36014</c:v>
                </c:pt>
                <c:pt idx="908">
                  <c:v>36017</c:v>
                </c:pt>
                <c:pt idx="909">
                  <c:v>36018</c:v>
                </c:pt>
                <c:pt idx="910">
                  <c:v>36019</c:v>
                </c:pt>
                <c:pt idx="911">
                  <c:v>36020</c:v>
                </c:pt>
                <c:pt idx="912">
                  <c:v>36021</c:v>
                </c:pt>
                <c:pt idx="913">
                  <c:v>36024</c:v>
                </c:pt>
                <c:pt idx="914">
                  <c:v>36025</c:v>
                </c:pt>
                <c:pt idx="915">
                  <c:v>36026</c:v>
                </c:pt>
                <c:pt idx="916">
                  <c:v>36027</c:v>
                </c:pt>
                <c:pt idx="917">
                  <c:v>36028</c:v>
                </c:pt>
                <c:pt idx="918">
                  <c:v>36031</c:v>
                </c:pt>
                <c:pt idx="919">
                  <c:v>36032</c:v>
                </c:pt>
                <c:pt idx="920">
                  <c:v>36033</c:v>
                </c:pt>
                <c:pt idx="921">
                  <c:v>36034</c:v>
                </c:pt>
                <c:pt idx="922">
                  <c:v>36035</c:v>
                </c:pt>
                <c:pt idx="923">
                  <c:v>36038</c:v>
                </c:pt>
                <c:pt idx="924">
                  <c:v>36039</c:v>
                </c:pt>
                <c:pt idx="925">
                  <c:v>36040</c:v>
                </c:pt>
                <c:pt idx="926">
                  <c:v>36041</c:v>
                </c:pt>
                <c:pt idx="927">
                  <c:v>36042</c:v>
                </c:pt>
                <c:pt idx="928">
                  <c:v>36046</c:v>
                </c:pt>
                <c:pt idx="929">
                  <c:v>36047</c:v>
                </c:pt>
                <c:pt idx="930">
                  <c:v>36048</c:v>
                </c:pt>
                <c:pt idx="931">
                  <c:v>36049</c:v>
                </c:pt>
                <c:pt idx="932">
                  <c:v>36052</c:v>
                </c:pt>
                <c:pt idx="933">
                  <c:v>36053</c:v>
                </c:pt>
                <c:pt idx="934">
                  <c:v>36054</c:v>
                </c:pt>
                <c:pt idx="935">
                  <c:v>36055</c:v>
                </c:pt>
                <c:pt idx="936">
                  <c:v>36056</c:v>
                </c:pt>
                <c:pt idx="937">
                  <c:v>36059</c:v>
                </c:pt>
                <c:pt idx="938">
                  <c:v>36060</c:v>
                </c:pt>
                <c:pt idx="939">
                  <c:v>36061</c:v>
                </c:pt>
                <c:pt idx="940">
                  <c:v>36062</c:v>
                </c:pt>
                <c:pt idx="941">
                  <c:v>36063</c:v>
                </c:pt>
                <c:pt idx="942">
                  <c:v>36066</c:v>
                </c:pt>
                <c:pt idx="943">
                  <c:v>36067</c:v>
                </c:pt>
                <c:pt idx="944">
                  <c:v>36068</c:v>
                </c:pt>
                <c:pt idx="945">
                  <c:v>36069</c:v>
                </c:pt>
                <c:pt idx="946">
                  <c:v>36070</c:v>
                </c:pt>
                <c:pt idx="947">
                  <c:v>36073</c:v>
                </c:pt>
                <c:pt idx="948">
                  <c:v>36074</c:v>
                </c:pt>
                <c:pt idx="949">
                  <c:v>36075</c:v>
                </c:pt>
                <c:pt idx="950">
                  <c:v>36076</c:v>
                </c:pt>
                <c:pt idx="951">
                  <c:v>36077</c:v>
                </c:pt>
                <c:pt idx="952">
                  <c:v>36080</c:v>
                </c:pt>
                <c:pt idx="953">
                  <c:v>36081</c:v>
                </c:pt>
                <c:pt idx="954">
                  <c:v>36082</c:v>
                </c:pt>
                <c:pt idx="955">
                  <c:v>36083</c:v>
                </c:pt>
                <c:pt idx="956">
                  <c:v>36084</c:v>
                </c:pt>
                <c:pt idx="957">
                  <c:v>36087</c:v>
                </c:pt>
                <c:pt idx="958">
                  <c:v>36088</c:v>
                </c:pt>
                <c:pt idx="959">
                  <c:v>36089</c:v>
                </c:pt>
                <c:pt idx="960">
                  <c:v>36090</c:v>
                </c:pt>
                <c:pt idx="961">
                  <c:v>36091</c:v>
                </c:pt>
                <c:pt idx="962">
                  <c:v>36094</c:v>
                </c:pt>
                <c:pt idx="963">
                  <c:v>36095</c:v>
                </c:pt>
                <c:pt idx="964">
                  <c:v>36096</c:v>
                </c:pt>
                <c:pt idx="965">
                  <c:v>36097</c:v>
                </c:pt>
                <c:pt idx="966">
                  <c:v>36098</c:v>
                </c:pt>
                <c:pt idx="967">
                  <c:v>36101</c:v>
                </c:pt>
                <c:pt idx="968">
                  <c:v>36102</c:v>
                </c:pt>
                <c:pt idx="969">
                  <c:v>36103</c:v>
                </c:pt>
                <c:pt idx="970">
                  <c:v>36104</c:v>
                </c:pt>
                <c:pt idx="971">
                  <c:v>36105</c:v>
                </c:pt>
                <c:pt idx="972">
                  <c:v>36108</c:v>
                </c:pt>
                <c:pt idx="973">
                  <c:v>36109</c:v>
                </c:pt>
                <c:pt idx="974">
                  <c:v>36110</c:v>
                </c:pt>
                <c:pt idx="975">
                  <c:v>36111</c:v>
                </c:pt>
                <c:pt idx="976">
                  <c:v>36112</c:v>
                </c:pt>
                <c:pt idx="977">
                  <c:v>36115</c:v>
                </c:pt>
                <c:pt idx="978">
                  <c:v>36116</c:v>
                </c:pt>
                <c:pt idx="979">
                  <c:v>36117</c:v>
                </c:pt>
                <c:pt idx="980">
                  <c:v>36118</c:v>
                </c:pt>
                <c:pt idx="981">
                  <c:v>36119</c:v>
                </c:pt>
                <c:pt idx="982">
                  <c:v>36122</c:v>
                </c:pt>
                <c:pt idx="983">
                  <c:v>36123</c:v>
                </c:pt>
                <c:pt idx="984">
                  <c:v>36124</c:v>
                </c:pt>
                <c:pt idx="985">
                  <c:v>36126</c:v>
                </c:pt>
                <c:pt idx="986">
                  <c:v>36129</c:v>
                </c:pt>
                <c:pt idx="987">
                  <c:v>36130</c:v>
                </c:pt>
                <c:pt idx="988">
                  <c:v>36131</c:v>
                </c:pt>
                <c:pt idx="989">
                  <c:v>36132</c:v>
                </c:pt>
                <c:pt idx="990">
                  <c:v>36133</c:v>
                </c:pt>
                <c:pt idx="991">
                  <c:v>36136</c:v>
                </c:pt>
                <c:pt idx="992">
                  <c:v>36137</c:v>
                </c:pt>
                <c:pt idx="993">
                  <c:v>36138</c:v>
                </c:pt>
                <c:pt idx="994">
                  <c:v>36139</c:v>
                </c:pt>
                <c:pt idx="995">
                  <c:v>36140</c:v>
                </c:pt>
                <c:pt idx="996">
                  <c:v>36143</c:v>
                </c:pt>
                <c:pt idx="997">
                  <c:v>36144</c:v>
                </c:pt>
                <c:pt idx="998">
                  <c:v>36145</c:v>
                </c:pt>
                <c:pt idx="999">
                  <c:v>36146</c:v>
                </c:pt>
                <c:pt idx="1000">
                  <c:v>36147</c:v>
                </c:pt>
                <c:pt idx="1001">
                  <c:v>36150</c:v>
                </c:pt>
                <c:pt idx="1002">
                  <c:v>36151</c:v>
                </c:pt>
                <c:pt idx="1003">
                  <c:v>36152</c:v>
                </c:pt>
                <c:pt idx="1004">
                  <c:v>36153</c:v>
                </c:pt>
                <c:pt idx="1005">
                  <c:v>36157</c:v>
                </c:pt>
                <c:pt idx="1006">
                  <c:v>36158</c:v>
                </c:pt>
                <c:pt idx="1007">
                  <c:v>36159</c:v>
                </c:pt>
                <c:pt idx="1008">
                  <c:v>36160</c:v>
                </c:pt>
                <c:pt idx="1009">
                  <c:v>36164</c:v>
                </c:pt>
                <c:pt idx="1010">
                  <c:v>36165</c:v>
                </c:pt>
                <c:pt idx="1011">
                  <c:v>36166</c:v>
                </c:pt>
                <c:pt idx="1012">
                  <c:v>36167</c:v>
                </c:pt>
                <c:pt idx="1013">
                  <c:v>36168</c:v>
                </c:pt>
                <c:pt idx="1014">
                  <c:v>36171</c:v>
                </c:pt>
                <c:pt idx="1015">
                  <c:v>36172</c:v>
                </c:pt>
                <c:pt idx="1016">
                  <c:v>36173</c:v>
                </c:pt>
                <c:pt idx="1017">
                  <c:v>36174</c:v>
                </c:pt>
                <c:pt idx="1018">
                  <c:v>36175</c:v>
                </c:pt>
                <c:pt idx="1019">
                  <c:v>36179</c:v>
                </c:pt>
                <c:pt idx="1020">
                  <c:v>36180</c:v>
                </c:pt>
                <c:pt idx="1021">
                  <c:v>36181</c:v>
                </c:pt>
                <c:pt idx="1022">
                  <c:v>36182</c:v>
                </c:pt>
                <c:pt idx="1023">
                  <c:v>36185</c:v>
                </c:pt>
                <c:pt idx="1024">
                  <c:v>36186</c:v>
                </c:pt>
                <c:pt idx="1025">
                  <c:v>36187</c:v>
                </c:pt>
                <c:pt idx="1026">
                  <c:v>36188</c:v>
                </c:pt>
                <c:pt idx="1027">
                  <c:v>36189</c:v>
                </c:pt>
                <c:pt idx="1028">
                  <c:v>36192</c:v>
                </c:pt>
                <c:pt idx="1029">
                  <c:v>36193</c:v>
                </c:pt>
                <c:pt idx="1030">
                  <c:v>36194</c:v>
                </c:pt>
                <c:pt idx="1031">
                  <c:v>36195</c:v>
                </c:pt>
                <c:pt idx="1032">
                  <c:v>36196</c:v>
                </c:pt>
                <c:pt idx="1033">
                  <c:v>36199</c:v>
                </c:pt>
                <c:pt idx="1034">
                  <c:v>36200</c:v>
                </c:pt>
                <c:pt idx="1035">
                  <c:v>36201</c:v>
                </c:pt>
                <c:pt idx="1036">
                  <c:v>36202</c:v>
                </c:pt>
                <c:pt idx="1037">
                  <c:v>36203</c:v>
                </c:pt>
                <c:pt idx="1038">
                  <c:v>36207</c:v>
                </c:pt>
                <c:pt idx="1039">
                  <c:v>36208</c:v>
                </c:pt>
                <c:pt idx="1040">
                  <c:v>36209</c:v>
                </c:pt>
                <c:pt idx="1041">
                  <c:v>36210</c:v>
                </c:pt>
                <c:pt idx="1042">
                  <c:v>36213</c:v>
                </c:pt>
                <c:pt idx="1043">
                  <c:v>36214</c:v>
                </c:pt>
                <c:pt idx="1044">
                  <c:v>36215</c:v>
                </c:pt>
                <c:pt idx="1045">
                  <c:v>36216</c:v>
                </c:pt>
                <c:pt idx="1046">
                  <c:v>36217</c:v>
                </c:pt>
                <c:pt idx="1047">
                  <c:v>36220</c:v>
                </c:pt>
                <c:pt idx="1048">
                  <c:v>36221</c:v>
                </c:pt>
                <c:pt idx="1049">
                  <c:v>36222</c:v>
                </c:pt>
                <c:pt idx="1050">
                  <c:v>36223</c:v>
                </c:pt>
                <c:pt idx="1051">
                  <c:v>36224</c:v>
                </c:pt>
                <c:pt idx="1052">
                  <c:v>36227</c:v>
                </c:pt>
                <c:pt idx="1053">
                  <c:v>36228</c:v>
                </c:pt>
                <c:pt idx="1054">
                  <c:v>36229</c:v>
                </c:pt>
                <c:pt idx="1055">
                  <c:v>36230</c:v>
                </c:pt>
                <c:pt idx="1056">
                  <c:v>36231</c:v>
                </c:pt>
                <c:pt idx="1057">
                  <c:v>36234</c:v>
                </c:pt>
                <c:pt idx="1058">
                  <c:v>36235</c:v>
                </c:pt>
                <c:pt idx="1059">
                  <c:v>36236</c:v>
                </c:pt>
                <c:pt idx="1060">
                  <c:v>36237</c:v>
                </c:pt>
                <c:pt idx="1061">
                  <c:v>36238</c:v>
                </c:pt>
                <c:pt idx="1062">
                  <c:v>36241</c:v>
                </c:pt>
                <c:pt idx="1063">
                  <c:v>36242</c:v>
                </c:pt>
                <c:pt idx="1064">
                  <c:v>36243</c:v>
                </c:pt>
                <c:pt idx="1065">
                  <c:v>36244</c:v>
                </c:pt>
                <c:pt idx="1066">
                  <c:v>36245</c:v>
                </c:pt>
                <c:pt idx="1067">
                  <c:v>36248</c:v>
                </c:pt>
                <c:pt idx="1068">
                  <c:v>36249</c:v>
                </c:pt>
                <c:pt idx="1069">
                  <c:v>36250</c:v>
                </c:pt>
                <c:pt idx="1070">
                  <c:v>36251</c:v>
                </c:pt>
                <c:pt idx="1071">
                  <c:v>36255</c:v>
                </c:pt>
                <c:pt idx="1072">
                  <c:v>36256</c:v>
                </c:pt>
                <c:pt idx="1073">
                  <c:v>36257</c:v>
                </c:pt>
                <c:pt idx="1074">
                  <c:v>36258</c:v>
                </c:pt>
                <c:pt idx="1075">
                  <c:v>36259</c:v>
                </c:pt>
                <c:pt idx="1076">
                  <c:v>36262</c:v>
                </c:pt>
                <c:pt idx="1077">
                  <c:v>36263</c:v>
                </c:pt>
                <c:pt idx="1078">
                  <c:v>36264</c:v>
                </c:pt>
                <c:pt idx="1079">
                  <c:v>36265</c:v>
                </c:pt>
                <c:pt idx="1080">
                  <c:v>36266</c:v>
                </c:pt>
                <c:pt idx="1081">
                  <c:v>36269</c:v>
                </c:pt>
                <c:pt idx="1082">
                  <c:v>36270</c:v>
                </c:pt>
                <c:pt idx="1083">
                  <c:v>36271</c:v>
                </c:pt>
                <c:pt idx="1084">
                  <c:v>36272</c:v>
                </c:pt>
                <c:pt idx="1085">
                  <c:v>36273</c:v>
                </c:pt>
                <c:pt idx="1086">
                  <c:v>36276</c:v>
                </c:pt>
                <c:pt idx="1087">
                  <c:v>36277</c:v>
                </c:pt>
                <c:pt idx="1088">
                  <c:v>36278</c:v>
                </c:pt>
                <c:pt idx="1089">
                  <c:v>36279</c:v>
                </c:pt>
                <c:pt idx="1090">
                  <c:v>36280</c:v>
                </c:pt>
                <c:pt idx="1091">
                  <c:v>36283</c:v>
                </c:pt>
                <c:pt idx="1092">
                  <c:v>36284</c:v>
                </c:pt>
                <c:pt idx="1093">
                  <c:v>36285</c:v>
                </c:pt>
                <c:pt idx="1094">
                  <c:v>36286</c:v>
                </c:pt>
                <c:pt idx="1095">
                  <c:v>36287</c:v>
                </c:pt>
                <c:pt idx="1096">
                  <c:v>36290</c:v>
                </c:pt>
                <c:pt idx="1097">
                  <c:v>36291</c:v>
                </c:pt>
                <c:pt idx="1098">
                  <c:v>36292</c:v>
                </c:pt>
                <c:pt idx="1099">
                  <c:v>36293</c:v>
                </c:pt>
                <c:pt idx="1100">
                  <c:v>36294</c:v>
                </c:pt>
                <c:pt idx="1101">
                  <c:v>36297</c:v>
                </c:pt>
                <c:pt idx="1102">
                  <c:v>36298</c:v>
                </c:pt>
                <c:pt idx="1103">
                  <c:v>36299</c:v>
                </c:pt>
                <c:pt idx="1104">
                  <c:v>36300</c:v>
                </c:pt>
                <c:pt idx="1105">
                  <c:v>36301</c:v>
                </c:pt>
                <c:pt idx="1106">
                  <c:v>36304</c:v>
                </c:pt>
                <c:pt idx="1107">
                  <c:v>36305</c:v>
                </c:pt>
                <c:pt idx="1108">
                  <c:v>36306</c:v>
                </c:pt>
                <c:pt idx="1109">
                  <c:v>36307</c:v>
                </c:pt>
                <c:pt idx="1110">
                  <c:v>36308</c:v>
                </c:pt>
                <c:pt idx="1111">
                  <c:v>36312</c:v>
                </c:pt>
                <c:pt idx="1112">
                  <c:v>36313</c:v>
                </c:pt>
                <c:pt idx="1113">
                  <c:v>36314</c:v>
                </c:pt>
                <c:pt idx="1114">
                  <c:v>36315</c:v>
                </c:pt>
                <c:pt idx="1115">
                  <c:v>36318</c:v>
                </c:pt>
                <c:pt idx="1116">
                  <c:v>36319</c:v>
                </c:pt>
                <c:pt idx="1117">
                  <c:v>36320</c:v>
                </c:pt>
                <c:pt idx="1118">
                  <c:v>36321</c:v>
                </c:pt>
                <c:pt idx="1119">
                  <c:v>36322</c:v>
                </c:pt>
                <c:pt idx="1120">
                  <c:v>36325</c:v>
                </c:pt>
                <c:pt idx="1121">
                  <c:v>36326</c:v>
                </c:pt>
                <c:pt idx="1122">
                  <c:v>36327</c:v>
                </c:pt>
                <c:pt idx="1123">
                  <c:v>36328</c:v>
                </c:pt>
                <c:pt idx="1124">
                  <c:v>36329</c:v>
                </c:pt>
                <c:pt idx="1125">
                  <c:v>36332</c:v>
                </c:pt>
                <c:pt idx="1126">
                  <c:v>36333</c:v>
                </c:pt>
                <c:pt idx="1127">
                  <c:v>36334</c:v>
                </c:pt>
                <c:pt idx="1128">
                  <c:v>36335</c:v>
                </c:pt>
                <c:pt idx="1129">
                  <c:v>36336</c:v>
                </c:pt>
                <c:pt idx="1130">
                  <c:v>36339</c:v>
                </c:pt>
                <c:pt idx="1131">
                  <c:v>36340</c:v>
                </c:pt>
                <c:pt idx="1132">
                  <c:v>36341</c:v>
                </c:pt>
                <c:pt idx="1133">
                  <c:v>36342</c:v>
                </c:pt>
                <c:pt idx="1134">
                  <c:v>36343</c:v>
                </c:pt>
                <c:pt idx="1135">
                  <c:v>36347</c:v>
                </c:pt>
                <c:pt idx="1136">
                  <c:v>36348</c:v>
                </c:pt>
                <c:pt idx="1137">
                  <c:v>36349</c:v>
                </c:pt>
                <c:pt idx="1138">
                  <c:v>36350</c:v>
                </c:pt>
                <c:pt idx="1139">
                  <c:v>36353</c:v>
                </c:pt>
                <c:pt idx="1140">
                  <c:v>36354</c:v>
                </c:pt>
                <c:pt idx="1141">
                  <c:v>36355</c:v>
                </c:pt>
                <c:pt idx="1142">
                  <c:v>36356</c:v>
                </c:pt>
                <c:pt idx="1143">
                  <c:v>36357</c:v>
                </c:pt>
                <c:pt idx="1144">
                  <c:v>36360</c:v>
                </c:pt>
                <c:pt idx="1145">
                  <c:v>36361</c:v>
                </c:pt>
                <c:pt idx="1146">
                  <c:v>36362</c:v>
                </c:pt>
                <c:pt idx="1147">
                  <c:v>36363</c:v>
                </c:pt>
                <c:pt idx="1148">
                  <c:v>36364</c:v>
                </c:pt>
                <c:pt idx="1149">
                  <c:v>36367</c:v>
                </c:pt>
                <c:pt idx="1150">
                  <c:v>36368</c:v>
                </c:pt>
                <c:pt idx="1151">
                  <c:v>36369</c:v>
                </c:pt>
                <c:pt idx="1152">
                  <c:v>36370</c:v>
                </c:pt>
                <c:pt idx="1153">
                  <c:v>36371</c:v>
                </c:pt>
                <c:pt idx="1154">
                  <c:v>36374</c:v>
                </c:pt>
                <c:pt idx="1155">
                  <c:v>36375</c:v>
                </c:pt>
                <c:pt idx="1156">
                  <c:v>36376</c:v>
                </c:pt>
                <c:pt idx="1157">
                  <c:v>36377</c:v>
                </c:pt>
                <c:pt idx="1158">
                  <c:v>36378</c:v>
                </c:pt>
                <c:pt idx="1159">
                  <c:v>36381</c:v>
                </c:pt>
                <c:pt idx="1160">
                  <c:v>36382</c:v>
                </c:pt>
                <c:pt idx="1161">
                  <c:v>36383</c:v>
                </c:pt>
                <c:pt idx="1162">
                  <c:v>36384</c:v>
                </c:pt>
                <c:pt idx="1163">
                  <c:v>36385</c:v>
                </c:pt>
                <c:pt idx="1164">
                  <c:v>36388</c:v>
                </c:pt>
                <c:pt idx="1165">
                  <c:v>36389</c:v>
                </c:pt>
                <c:pt idx="1166">
                  <c:v>36390</c:v>
                </c:pt>
                <c:pt idx="1167">
                  <c:v>36391</c:v>
                </c:pt>
                <c:pt idx="1168">
                  <c:v>36392</c:v>
                </c:pt>
                <c:pt idx="1169">
                  <c:v>36395</c:v>
                </c:pt>
                <c:pt idx="1170">
                  <c:v>36396</c:v>
                </c:pt>
                <c:pt idx="1171">
                  <c:v>36397</c:v>
                </c:pt>
                <c:pt idx="1172">
                  <c:v>36398</c:v>
                </c:pt>
                <c:pt idx="1173">
                  <c:v>36399</c:v>
                </c:pt>
                <c:pt idx="1174">
                  <c:v>36402</c:v>
                </c:pt>
                <c:pt idx="1175">
                  <c:v>36403</c:v>
                </c:pt>
                <c:pt idx="1176">
                  <c:v>36404</c:v>
                </c:pt>
                <c:pt idx="1177">
                  <c:v>36405</c:v>
                </c:pt>
                <c:pt idx="1178">
                  <c:v>36406</c:v>
                </c:pt>
                <c:pt idx="1179">
                  <c:v>36410</c:v>
                </c:pt>
                <c:pt idx="1180">
                  <c:v>36411</c:v>
                </c:pt>
                <c:pt idx="1181">
                  <c:v>36412</c:v>
                </c:pt>
                <c:pt idx="1182">
                  <c:v>36413</c:v>
                </c:pt>
                <c:pt idx="1183">
                  <c:v>36416</c:v>
                </c:pt>
                <c:pt idx="1184">
                  <c:v>36417</c:v>
                </c:pt>
                <c:pt idx="1185">
                  <c:v>36418</c:v>
                </c:pt>
                <c:pt idx="1186">
                  <c:v>36419</c:v>
                </c:pt>
                <c:pt idx="1187">
                  <c:v>36420</c:v>
                </c:pt>
                <c:pt idx="1188">
                  <c:v>36423</c:v>
                </c:pt>
                <c:pt idx="1189">
                  <c:v>36424</c:v>
                </c:pt>
                <c:pt idx="1190">
                  <c:v>36425</c:v>
                </c:pt>
                <c:pt idx="1191">
                  <c:v>36426</c:v>
                </c:pt>
                <c:pt idx="1192">
                  <c:v>36427</c:v>
                </c:pt>
                <c:pt idx="1193">
                  <c:v>36430</c:v>
                </c:pt>
                <c:pt idx="1194">
                  <c:v>36431</c:v>
                </c:pt>
                <c:pt idx="1195">
                  <c:v>36432</c:v>
                </c:pt>
                <c:pt idx="1196">
                  <c:v>36433</c:v>
                </c:pt>
                <c:pt idx="1197">
                  <c:v>36434</c:v>
                </c:pt>
                <c:pt idx="1198">
                  <c:v>36437</c:v>
                </c:pt>
                <c:pt idx="1199">
                  <c:v>36438</c:v>
                </c:pt>
                <c:pt idx="1200">
                  <c:v>36439</c:v>
                </c:pt>
                <c:pt idx="1201">
                  <c:v>36440</c:v>
                </c:pt>
                <c:pt idx="1202">
                  <c:v>36441</c:v>
                </c:pt>
                <c:pt idx="1203">
                  <c:v>36444</c:v>
                </c:pt>
                <c:pt idx="1204">
                  <c:v>36445</c:v>
                </c:pt>
                <c:pt idx="1205">
                  <c:v>36446</c:v>
                </c:pt>
                <c:pt idx="1206">
                  <c:v>36447</c:v>
                </c:pt>
                <c:pt idx="1207">
                  <c:v>36448</c:v>
                </c:pt>
                <c:pt idx="1208">
                  <c:v>36451</c:v>
                </c:pt>
                <c:pt idx="1209">
                  <c:v>36452</c:v>
                </c:pt>
                <c:pt idx="1210">
                  <c:v>36453</c:v>
                </c:pt>
                <c:pt idx="1211">
                  <c:v>36454</c:v>
                </c:pt>
                <c:pt idx="1212">
                  <c:v>36455</c:v>
                </c:pt>
                <c:pt idx="1213">
                  <c:v>36458</c:v>
                </c:pt>
                <c:pt idx="1214">
                  <c:v>36459</c:v>
                </c:pt>
                <c:pt idx="1215">
                  <c:v>36460</c:v>
                </c:pt>
                <c:pt idx="1216">
                  <c:v>36461</c:v>
                </c:pt>
                <c:pt idx="1217">
                  <c:v>36462</c:v>
                </c:pt>
                <c:pt idx="1218">
                  <c:v>36465</c:v>
                </c:pt>
                <c:pt idx="1219">
                  <c:v>36466</c:v>
                </c:pt>
                <c:pt idx="1220">
                  <c:v>36467</c:v>
                </c:pt>
                <c:pt idx="1221">
                  <c:v>36468</c:v>
                </c:pt>
                <c:pt idx="1222">
                  <c:v>36469</c:v>
                </c:pt>
                <c:pt idx="1223">
                  <c:v>36472</c:v>
                </c:pt>
                <c:pt idx="1224">
                  <c:v>36473</c:v>
                </c:pt>
                <c:pt idx="1225">
                  <c:v>36474</c:v>
                </c:pt>
                <c:pt idx="1226">
                  <c:v>36475</c:v>
                </c:pt>
                <c:pt idx="1227">
                  <c:v>36476</c:v>
                </c:pt>
                <c:pt idx="1228">
                  <c:v>36479</c:v>
                </c:pt>
                <c:pt idx="1229">
                  <c:v>36480</c:v>
                </c:pt>
                <c:pt idx="1230">
                  <c:v>36481</c:v>
                </c:pt>
                <c:pt idx="1231">
                  <c:v>36482</c:v>
                </c:pt>
                <c:pt idx="1232">
                  <c:v>36483</c:v>
                </c:pt>
                <c:pt idx="1233">
                  <c:v>36486</c:v>
                </c:pt>
                <c:pt idx="1234">
                  <c:v>36487</c:v>
                </c:pt>
                <c:pt idx="1235">
                  <c:v>36488</c:v>
                </c:pt>
                <c:pt idx="1236">
                  <c:v>36490</c:v>
                </c:pt>
                <c:pt idx="1237">
                  <c:v>36493</c:v>
                </c:pt>
                <c:pt idx="1238">
                  <c:v>36494</c:v>
                </c:pt>
                <c:pt idx="1239">
                  <c:v>36495</c:v>
                </c:pt>
                <c:pt idx="1240">
                  <c:v>36496</c:v>
                </c:pt>
                <c:pt idx="1241">
                  <c:v>36497</c:v>
                </c:pt>
                <c:pt idx="1242">
                  <c:v>36500</c:v>
                </c:pt>
                <c:pt idx="1243">
                  <c:v>36501</c:v>
                </c:pt>
                <c:pt idx="1244">
                  <c:v>36502</c:v>
                </c:pt>
                <c:pt idx="1245">
                  <c:v>36503</c:v>
                </c:pt>
                <c:pt idx="1246">
                  <c:v>36504</c:v>
                </c:pt>
                <c:pt idx="1247">
                  <c:v>36507</c:v>
                </c:pt>
                <c:pt idx="1248">
                  <c:v>36508</c:v>
                </c:pt>
                <c:pt idx="1249">
                  <c:v>36509</c:v>
                </c:pt>
                <c:pt idx="1250">
                  <c:v>36510</c:v>
                </c:pt>
                <c:pt idx="1251">
                  <c:v>36511</c:v>
                </c:pt>
                <c:pt idx="1252">
                  <c:v>36514</c:v>
                </c:pt>
                <c:pt idx="1253">
                  <c:v>36515</c:v>
                </c:pt>
                <c:pt idx="1254">
                  <c:v>36516</c:v>
                </c:pt>
                <c:pt idx="1255">
                  <c:v>36517</c:v>
                </c:pt>
                <c:pt idx="1256">
                  <c:v>36521</c:v>
                </c:pt>
                <c:pt idx="1257">
                  <c:v>36522</c:v>
                </c:pt>
                <c:pt idx="1258">
                  <c:v>36523</c:v>
                </c:pt>
                <c:pt idx="1259">
                  <c:v>36524</c:v>
                </c:pt>
                <c:pt idx="1260">
                  <c:v>36525</c:v>
                </c:pt>
                <c:pt idx="1261">
                  <c:v>36528</c:v>
                </c:pt>
                <c:pt idx="1262">
                  <c:v>36529</c:v>
                </c:pt>
                <c:pt idx="1263">
                  <c:v>36530</c:v>
                </c:pt>
                <c:pt idx="1264">
                  <c:v>36531</c:v>
                </c:pt>
                <c:pt idx="1265">
                  <c:v>36532</c:v>
                </c:pt>
                <c:pt idx="1266">
                  <c:v>36535</c:v>
                </c:pt>
                <c:pt idx="1267">
                  <c:v>36536</c:v>
                </c:pt>
                <c:pt idx="1268">
                  <c:v>36537</c:v>
                </c:pt>
                <c:pt idx="1269">
                  <c:v>36538</c:v>
                </c:pt>
                <c:pt idx="1270">
                  <c:v>36539</c:v>
                </c:pt>
                <c:pt idx="1271">
                  <c:v>36543</c:v>
                </c:pt>
                <c:pt idx="1272">
                  <c:v>36544</c:v>
                </c:pt>
                <c:pt idx="1273">
                  <c:v>36545</c:v>
                </c:pt>
                <c:pt idx="1274">
                  <c:v>36546</c:v>
                </c:pt>
                <c:pt idx="1275">
                  <c:v>36549</c:v>
                </c:pt>
                <c:pt idx="1276">
                  <c:v>36550</c:v>
                </c:pt>
                <c:pt idx="1277">
                  <c:v>36551</c:v>
                </c:pt>
                <c:pt idx="1278">
                  <c:v>36552</c:v>
                </c:pt>
                <c:pt idx="1279">
                  <c:v>36553</c:v>
                </c:pt>
                <c:pt idx="1280">
                  <c:v>36556</c:v>
                </c:pt>
                <c:pt idx="1281">
                  <c:v>36557</c:v>
                </c:pt>
                <c:pt idx="1282">
                  <c:v>36558</c:v>
                </c:pt>
                <c:pt idx="1283">
                  <c:v>36559</c:v>
                </c:pt>
                <c:pt idx="1284">
                  <c:v>36560</c:v>
                </c:pt>
                <c:pt idx="1285">
                  <c:v>36563</c:v>
                </c:pt>
                <c:pt idx="1286">
                  <c:v>36564</c:v>
                </c:pt>
                <c:pt idx="1287">
                  <c:v>36565</c:v>
                </c:pt>
                <c:pt idx="1288">
                  <c:v>36566</c:v>
                </c:pt>
                <c:pt idx="1289">
                  <c:v>36567</c:v>
                </c:pt>
                <c:pt idx="1290">
                  <c:v>36570</c:v>
                </c:pt>
                <c:pt idx="1291">
                  <c:v>36571</c:v>
                </c:pt>
                <c:pt idx="1292">
                  <c:v>36572</c:v>
                </c:pt>
                <c:pt idx="1293">
                  <c:v>36573</c:v>
                </c:pt>
                <c:pt idx="1294">
                  <c:v>36574</c:v>
                </c:pt>
                <c:pt idx="1295">
                  <c:v>36578</c:v>
                </c:pt>
                <c:pt idx="1296">
                  <c:v>36579</c:v>
                </c:pt>
                <c:pt idx="1297">
                  <c:v>36580</c:v>
                </c:pt>
                <c:pt idx="1298">
                  <c:v>36581</c:v>
                </c:pt>
                <c:pt idx="1299">
                  <c:v>36584</c:v>
                </c:pt>
                <c:pt idx="1300">
                  <c:v>36585</c:v>
                </c:pt>
                <c:pt idx="1301">
                  <c:v>36586</c:v>
                </c:pt>
                <c:pt idx="1302">
                  <c:v>36587</c:v>
                </c:pt>
                <c:pt idx="1303">
                  <c:v>36588</c:v>
                </c:pt>
                <c:pt idx="1304">
                  <c:v>36591</c:v>
                </c:pt>
                <c:pt idx="1305">
                  <c:v>36592</c:v>
                </c:pt>
                <c:pt idx="1306">
                  <c:v>36593</c:v>
                </c:pt>
                <c:pt idx="1307">
                  <c:v>36594</c:v>
                </c:pt>
                <c:pt idx="1308">
                  <c:v>36595</c:v>
                </c:pt>
                <c:pt idx="1309">
                  <c:v>36598</c:v>
                </c:pt>
                <c:pt idx="1310">
                  <c:v>36599</c:v>
                </c:pt>
                <c:pt idx="1311">
                  <c:v>36600</c:v>
                </c:pt>
                <c:pt idx="1312">
                  <c:v>36601</c:v>
                </c:pt>
                <c:pt idx="1313">
                  <c:v>36602</c:v>
                </c:pt>
                <c:pt idx="1314">
                  <c:v>36605</c:v>
                </c:pt>
                <c:pt idx="1315">
                  <c:v>36606</c:v>
                </c:pt>
                <c:pt idx="1316">
                  <c:v>36607</c:v>
                </c:pt>
                <c:pt idx="1317">
                  <c:v>36608</c:v>
                </c:pt>
                <c:pt idx="1318">
                  <c:v>36609</c:v>
                </c:pt>
                <c:pt idx="1319">
                  <c:v>36612</c:v>
                </c:pt>
                <c:pt idx="1320">
                  <c:v>36613</c:v>
                </c:pt>
                <c:pt idx="1321">
                  <c:v>36614</c:v>
                </c:pt>
                <c:pt idx="1322">
                  <c:v>36615</c:v>
                </c:pt>
                <c:pt idx="1323">
                  <c:v>36616</c:v>
                </c:pt>
                <c:pt idx="1324">
                  <c:v>36619</c:v>
                </c:pt>
                <c:pt idx="1325">
                  <c:v>36620</c:v>
                </c:pt>
                <c:pt idx="1326">
                  <c:v>36621</c:v>
                </c:pt>
                <c:pt idx="1327">
                  <c:v>36622</c:v>
                </c:pt>
                <c:pt idx="1328">
                  <c:v>36623</c:v>
                </c:pt>
                <c:pt idx="1329">
                  <c:v>36626</c:v>
                </c:pt>
                <c:pt idx="1330">
                  <c:v>36627</c:v>
                </c:pt>
                <c:pt idx="1331">
                  <c:v>36628</c:v>
                </c:pt>
                <c:pt idx="1332">
                  <c:v>36629</c:v>
                </c:pt>
                <c:pt idx="1333">
                  <c:v>36630</c:v>
                </c:pt>
                <c:pt idx="1334">
                  <c:v>36633</c:v>
                </c:pt>
                <c:pt idx="1335">
                  <c:v>36634</c:v>
                </c:pt>
                <c:pt idx="1336">
                  <c:v>36635</c:v>
                </c:pt>
                <c:pt idx="1337">
                  <c:v>36636</c:v>
                </c:pt>
                <c:pt idx="1338">
                  <c:v>36640</c:v>
                </c:pt>
                <c:pt idx="1339">
                  <c:v>36641</c:v>
                </c:pt>
                <c:pt idx="1340">
                  <c:v>36642</c:v>
                </c:pt>
                <c:pt idx="1341">
                  <c:v>36643</c:v>
                </c:pt>
                <c:pt idx="1342">
                  <c:v>36644</c:v>
                </c:pt>
                <c:pt idx="1343">
                  <c:v>36647</c:v>
                </c:pt>
                <c:pt idx="1344">
                  <c:v>36648</c:v>
                </c:pt>
                <c:pt idx="1345">
                  <c:v>36649</c:v>
                </c:pt>
                <c:pt idx="1346">
                  <c:v>36650</c:v>
                </c:pt>
                <c:pt idx="1347">
                  <c:v>36651</c:v>
                </c:pt>
                <c:pt idx="1348">
                  <c:v>36654</c:v>
                </c:pt>
                <c:pt idx="1349">
                  <c:v>36655</c:v>
                </c:pt>
                <c:pt idx="1350">
                  <c:v>36656</c:v>
                </c:pt>
                <c:pt idx="1351">
                  <c:v>36657</c:v>
                </c:pt>
                <c:pt idx="1352">
                  <c:v>36658</c:v>
                </c:pt>
                <c:pt idx="1353">
                  <c:v>36661</c:v>
                </c:pt>
                <c:pt idx="1354">
                  <c:v>36662</c:v>
                </c:pt>
                <c:pt idx="1355">
                  <c:v>36663</c:v>
                </c:pt>
                <c:pt idx="1356">
                  <c:v>36664</c:v>
                </c:pt>
                <c:pt idx="1357">
                  <c:v>36665</c:v>
                </c:pt>
                <c:pt idx="1358">
                  <c:v>36668</c:v>
                </c:pt>
                <c:pt idx="1359">
                  <c:v>36669</c:v>
                </c:pt>
                <c:pt idx="1360">
                  <c:v>36670</c:v>
                </c:pt>
                <c:pt idx="1361">
                  <c:v>36671</c:v>
                </c:pt>
                <c:pt idx="1362">
                  <c:v>36672</c:v>
                </c:pt>
                <c:pt idx="1363">
                  <c:v>36676</c:v>
                </c:pt>
                <c:pt idx="1364">
                  <c:v>36677</c:v>
                </c:pt>
                <c:pt idx="1365">
                  <c:v>36678</c:v>
                </c:pt>
                <c:pt idx="1366">
                  <c:v>36679</c:v>
                </c:pt>
                <c:pt idx="1367">
                  <c:v>36682</c:v>
                </c:pt>
                <c:pt idx="1368">
                  <c:v>36683</c:v>
                </c:pt>
                <c:pt idx="1369">
                  <c:v>36684</c:v>
                </c:pt>
                <c:pt idx="1370">
                  <c:v>36685</c:v>
                </c:pt>
                <c:pt idx="1371">
                  <c:v>36686</c:v>
                </c:pt>
                <c:pt idx="1372">
                  <c:v>36689</c:v>
                </c:pt>
                <c:pt idx="1373">
                  <c:v>36690</c:v>
                </c:pt>
                <c:pt idx="1374">
                  <c:v>36691</c:v>
                </c:pt>
                <c:pt idx="1375">
                  <c:v>36692</c:v>
                </c:pt>
                <c:pt idx="1376">
                  <c:v>36693</c:v>
                </c:pt>
                <c:pt idx="1377">
                  <c:v>36696</c:v>
                </c:pt>
                <c:pt idx="1378">
                  <c:v>36697</c:v>
                </c:pt>
                <c:pt idx="1379">
                  <c:v>36698</c:v>
                </c:pt>
                <c:pt idx="1380">
                  <c:v>36699</c:v>
                </c:pt>
                <c:pt idx="1381">
                  <c:v>36700</c:v>
                </c:pt>
                <c:pt idx="1382">
                  <c:v>36703</c:v>
                </c:pt>
                <c:pt idx="1383">
                  <c:v>36704</c:v>
                </c:pt>
                <c:pt idx="1384">
                  <c:v>36705</c:v>
                </c:pt>
                <c:pt idx="1385">
                  <c:v>36706</c:v>
                </c:pt>
                <c:pt idx="1386">
                  <c:v>36707</c:v>
                </c:pt>
                <c:pt idx="1387">
                  <c:v>36710</c:v>
                </c:pt>
                <c:pt idx="1388">
                  <c:v>36712</c:v>
                </c:pt>
                <c:pt idx="1389">
                  <c:v>36713</c:v>
                </c:pt>
                <c:pt idx="1390">
                  <c:v>36714</c:v>
                </c:pt>
                <c:pt idx="1391">
                  <c:v>36717</c:v>
                </c:pt>
                <c:pt idx="1392">
                  <c:v>36718</c:v>
                </c:pt>
                <c:pt idx="1393">
                  <c:v>36719</c:v>
                </c:pt>
                <c:pt idx="1394">
                  <c:v>36720</c:v>
                </c:pt>
                <c:pt idx="1395">
                  <c:v>36721</c:v>
                </c:pt>
                <c:pt idx="1396">
                  <c:v>36724</c:v>
                </c:pt>
                <c:pt idx="1397">
                  <c:v>36725</c:v>
                </c:pt>
                <c:pt idx="1398">
                  <c:v>36726</c:v>
                </c:pt>
                <c:pt idx="1399">
                  <c:v>36727</c:v>
                </c:pt>
                <c:pt idx="1400">
                  <c:v>36728</c:v>
                </c:pt>
                <c:pt idx="1401">
                  <c:v>36731</c:v>
                </c:pt>
                <c:pt idx="1402">
                  <c:v>36732</c:v>
                </c:pt>
                <c:pt idx="1403">
                  <c:v>36733</c:v>
                </c:pt>
                <c:pt idx="1404">
                  <c:v>36734</c:v>
                </c:pt>
                <c:pt idx="1405">
                  <c:v>36735</c:v>
                </c:pt>
                <c:pt idx="1406">
                  <c:v>36738</c:v>
                </c:pt>
                <c:pt idx="1407">
                  <c:v>36739</c:v>
                </c:pt>
                <c:pt idx="1408">
                  <c:v>36740</c:v>
                </c:pt>
                <c:pt idx="1409">
                  <c:v>36741</c:v>
                </c:pt>
                <c:pt idx="1410">
                  <c:v>36742</c:v>
                </c:pt>
                <c:pt idx="1411">
                  <c:v>36745</c:v>
                </c:pt>
                <c:pt idx="1412">
                  <c:v>36746</c:v>
                </c:pt>
                <c:pt idx="1413">
                  <c:v>36747</c:v>
                </c:pt>
                <c:pt idx="1414">
                  <c:v>36748</c:v>
                </c:pt>
                <c:pt idx="1415">
                  <c:v>36749</c:v>
                </c:pt>
                <c:pt idx="1416">
                  <c:v>36752</c:v>
                </c:pt>
                <c:pt idx="1417">
                  <c:v>36753</c:v>
                </c:pt>
                <c:pt idx="1418">
                  <c:v>36754</c:v>
                </c:pt>
                <c:pt idx="1419">
                  <c:v>36755</c:v>
                </c:pt>
                <c:pt idx="1420">
                  <c:v>36756</c:v>
                </c:pt>
                <c:pt idx="1421">
                  <c:v>36759</c:v>
                </c:pt>
                <c:pt idx="1422">
                  <c:v>36760</c:v>
                </c:pt>
                <c:pt idx="1423">
                  <c:v>36761</c:v>
                </c:pt>
                <c:pt idx="1424">
                  <c:v>36762</c:v>
                </c:pt>
                <c:pt idx="1425">
                  <c:v>36763</c:v>
                </c:pt>
                <c:pt idx="1426">
                  <c:v>36766</c:v>
                </c:pt>
                <c:pt idx="1427">
                  <c:v>36767</c:v>
                </c:pt>
                <c:pt idx="1428">
                  <c:v>36768</c:v>
                </c:pt>
                <c:pt idx="1429">
                  <c:v>36769</c:v>
                </c:pt>
                <c:pt idx="1430">
                  <c:v>36770</c:v>
                </c:pt>
                <c:pt idx="1431">
                  <c:v>36774</c:v>
                </c:pt>
                <c:pt idx="1432">
                  <c:v>36775</c:v>
                </c:pt>
                <c:pt idx="1433">
                  <c:v>36776</c:v>
                </c:pt>
                <c:pt idx="1434">
                  <c:v>36777</c:v>
                </c:pt>
                <c:pt idx="1435">
                  <c:v>36780</c:v>
                </c:pt>
                <c:pt idx="1436">
                  <c:v>36781</c:v>
                </c:pt>
                <c:pt idx="1437">
                  <c:v>36782</c:v>
                </c:pt>
                <c:pt idx="1438">
                  <c:v>36783</c:v>
                </c:pt>
                <c:pt idx="1439">
                  <c:v>36784</c:v>
                </c:pt>
                <c:pt idx="1440">
                  <c:v>36787</c:v>
                </c:pt>
                <c:pt idx="1441">
                  <c:v>36788</c:v>
                </c:pt>
                <c:pt idx="1442">
                  <c:v>36789</c:v>
                </c:pt>
                <c:pt idx="1443">
                  <c:v>36790</c:v>
                </c:pt>
                <c:pt idx="1444">
                  <c:v>36791</c:v>
                </c:pt>
                <c:pt idx="1445">
                  <c:v>36794</c:v>
                </c:pt>
                <c:pt idx="1446">
                  <c:v>36795</c:v>
                </c:pt>
                <c:pt idx="1447">
                  <c:v>36796</c:v>
                </c:pt>
                <c:pt idx="1448">
                  <c:v>36797</c:v>
                </c:pt>
                <c:pt idx="1449">
                  <c:v>36798</c:v>
                </c:pt>
                <c:pt idx="1450">
                  <c:v>36801</c:v>
                </c:pt>
                <c:pt idx="1451">
                  <c:v>36802</c:v>
                </c:pt>
                <c:pt idx="1452">
                  <c:v>36803</c:v>
                </c:pt>
                <c:pt idx="1453">
                  <c:v>36804</c:v>
                </c:pt>
                <c:pt idx="1454">
                  <c:v>36805</c:v>
                </c:pt>
                <c:pt idx="1455">
                  <c:v>36808</c:v>
                </c:pt>
                <c:pt idx="1456">
                  <c:v>36809</c:v>
                </c:pt>
                <c:pt idx="1457">
                  <c:v>36810</c:v>
                </c:pt>
                <c:pt idx="1458">
                  <c:v>36811</c:v>
                </c:pt>
                <c:pt idx="1459">
                  <c:v>36812</c:v>
                </c:pt>
                <c:pt idx="1460">
                  <c:v>36815</c:v>
                </c:pt>
                <c:pt idx="1461">
                  <c:v>36816</c:v>
                </c:pt>
                <c:pt idx="1462">
                  <c:v>36817</c:v>
                </c:pt>
                <c:pt idx="1463">
                  <c:v>36818</c:v>
                </c:pt>
                <c:pt idx="1464">
                  <c:v>36819</c:v>
                </c:pt>
                <c:pt idx="1465">
                  <c:v>36822</c:v>
                </c:pt>
                <c:pt idx="1466">
                  <c:v>36823</c:v>
                </c:pt>
                <c:pt idx="1467">
                  <c:v>36824</c:v>
                </c:pt>
                <c:pt idx="1468">
                  <c:v>36825</c:v>
                </c:pt>
                <c:pt idx="1469">
                  <c:v>36826</c:v>
                </c:pt>
                <c:pt idx="1470">
                  <c:v>36829</c:v>
                </c:pt>
                <c:pt idx="1471">
                  <c:v>36830</c:v>
                </c:pt>
                <c:pt idx="1472">
                  <c:v>36831</c:v>
                </c:pt>
                <c:pt idx="1473">
                  <c:v>36832</c:v>
                </c:pt>
                <c:pt idx="1474">
                  <c:v>36833</c:v>
                </c:pt>
                <c:pt idx="1475">
                  <c:v>36836</c:v>
                </c:pt>
                <c:pt idx="1476">
                  <c:v>36837</c:v>
                </c:pt>
                <c:pt idx="1477">
                  <c:v>36838</c:v>
                </c:pt>
                <c:pt idx="1478">
                  <c:v>36839</c:v>
                </c:pt>
                <c:pt idx="1479">
                  <c:v>36840</c:v>
                </c:pt>
                <c:pt idx="1480">
                  <c:v>36843</c:v>
                </c:pt>
                <c:pt idx="1481">
                  <c:v>36844</c:v>
                </c:pt>
                <c:pt idx="1482">
                  <c:v>36845</c:v>
                </c:pt>
                <c:pt idx="1483">
                  <c:v>36846</c:v>
                </c:pt>
                <c:pt idx="1484">
                  <c:v>36847</c:v>
                </c:pt>
                <c:pt idx="1485">
                  <c:v>36850</c:v>
                </c:pt>
                <c:pt idx="1486">
                  <c:v>36851</c:v>
                </c:pt>
                <c:pt idx="1487">
                  <c:v>36852</c:v>
                </c:pt>
                <c:pt idx="1488">
                  <c:v>36854</c:v>
                </c:pt>
                <c:pt idx="1489">
                  <c:v>36857</c:v>
                </c:pt>
                <c:pt idx="1490">
                  <c:v>36858</c:v>
                </c:pt>
                <c:pt idx="1491">
                  <c:v>36859</c:v>
                </c:pt>
                <c:pt idx="1492">
                  <c:v>36860</c:v>
                </c:pt>
                <c:pt idx="1493">
                  <c:v>36861</c:v>
                </c:pt>
                <c:pt idx="1494">
                  <c:v>36864</c:v>
                </c:pt>
                <c:pt idx="1495">
                  <c:v>36865</c:v>
                </c:pt>
                <c:pt idx="1496">
                  <c:v>36866</c:v>
                </c:pt>
                <c:pt idx="1497">
                  <c:v>36867</c:v>
                </c:pt>
                <c:pt idx="1498">
                  <c:v>36868</c:v>
                </c:pt>
                <c:pt idx="1499">
                  <c:v>36871</c:v>
                </c:pt>
                <c:pt idx="1500">
                  <c:v>36872</c:v>
                </c:pt>
                <c:pt idx="1501">
                  <c:v>36873</c:v>
                </c:pt>
                <c:pt idx="1502">
                  <c:v>36874</c:v>
                </c:pt>
                <c:pt idx="1503">
                  <c:v>36875</c:v>
                </c:pt>
                <c:pt idx="1504">
                  <c:v>36878</c:v>
                </c:pt>
                <c:pt idx="1505">
                  <c:v>36879</c:v>
                </c:pt>
                <c:pt idx="1506">
                  <c:v>36880</c:v>
                </c:pt>
                <c:pt idx="1507">
                  <c:v>36881</c:v>
                </c:pt>
                <c:pt idx="1508">
                  <c:v>36882</c:v>
                </c:pt>
                <c:pt idx="1509">
                  <c:v>36886</c:v>
                </c:pt>
                <c:pt idx="1510">
                  <c:v>36887</c:v>
                </c:pt>
                <c:pt idx="1511">
                  <c:v>36888</c:v>
                </c:pt>
                <c:pt idx="1512">
                  <c:v>36889</c:v>
                </c:pt>
                <c:pt idx="1513">
                  <c:v>36893</c:v>
                </c:pt>
                <c:pt idx="1514">
                  <c:v>36894</c:v>
                </c:pt>
                <c:pt idx="1515">
                  <c:v>36895</c:v>
                </c:pt>
                <c:pt idx="1516">
                  <c:v>36896</c:v>
                </c:pt>
                <c:pt idx="1517">
                  <c:v>36899</c:v>
                </c:pt>
                <c:pt idx="1518">
                  <c:v>36900</c:v>
                </c:pt>
                <c:pt idx="1519">
                  <c:v>36901</c:v>
                </c:pt>
                <c:pt idx="1520">
                  <c:v>36902</c:v>
                </c:pt>
                <c:pt idx="1521">
                  <c:v>36903</c:v>
                </c:pt>
                <c:pt idx="1522">
                  <c:v>36907</c:v>
                </c:pt>
                <c:pt idx="1523">
                  <c:v>36908</c:v>
                </c:pt>
                <c:pt idx="1524">
                  <c:v>36909</c:v>
                </c:pt>
                <c:pt idx="1525">
                  <c:v>36910</c:v>
                </c:pt>
                <c:pt idx="1526">
                  <c:v>36913</c:v>
                </c:pt>
                <c:pt idx="1527">
                  <c:v>36914</c:v>
                </c:pt>
                <c:pt idx="1528">
                  <c:v>36915</c:v>
                </c:pt>
                <c:pt idx="1529">
                  <c:v>36916</c:v>
                </c:pt>
                <c:pt idx="1530">
                  <c:v>36917</c:v>
                </c:pt>
                <c:pt idx="1531">
                  <c:v>36920</c:v>
                </c:pt>
                <c:pt idx="1532">
                  <c:v>36921</c:v>
                </c:pt>
                <c:pt idx="1533">
                  <c:v>36922</c:v>
                </c:pt>
                <c:pt idx="1534">
                  <c:v>36923</c:v>
                </c:pt>
                <c:pt idx="1535">
                  <c:v>36924</c:v>
                </c:pt>
                <c:pt idx="1536">
                  <c:v>36927</c:v>
                </c:pt>
                <c:pt idx="1537">
                  <c:v>36928</c:v>
                </c:pt>
                <c:pt idx="1538">
                  <c:v>36929</c:v>
                </c:pt>
                <c:pt idx="1539">
                  <c:v>36930</c:v>
                </c:pt>
                <c:pt idx="1540">
                  <c:v>36931</c:v>
                </c:pt>
                <c:pt idx="1541">
                  <c:v>36934</c:v>
                </c:pt>
                <c:pt idx="1542">
                  <c:v>36935</c:v>
                </c:pt>
                <c:pt idx="1543">
                  <c:v>36936</c:v>
                </c:pt>
                <c:pt idx="1544">
                  <c:v>36937</c:v>
                </c:pt>
                <c:pt idx="1545">
                  <c:v>36938</c:v>
                </c:pt>
                <c:pt idx="1546">
                  <c:v>36942</c:v>
                </c:pt>
                <c:pt idx="1547">
                  <c:v>36943</c:v>
                </c:pt>
                <c:pt idx="1548">
                  <c:v>36944</c:v>
                </c:pt>
                <c:pt idx="1549">
                  <c:v>36945</c:v>
                </c:pt>
                <c:pt idx="1550">
                  <c:v>36948</c:v>
                </c:pt>
                <c:pt idx="1551">
                  <c:v>36949</c:v>
                </c:pt>
                <c:pt idx="1552">
                  <c:v>36950</c:v>
                </c:pt>
                <c:pt idx="1553">
                  <c:v>36951</c:v>
                </c:pt>
                <c:pt idx="1554">
                  <c:v>36952</c:v>
                </c:pt>
                <c:pt idx="1555">
                  <c:v>36955</c:v>
                </c:pt>
                <c:pt idx="1556">
                  <c:v>36956</c:v>
                </c:pt>
                <c:pt idx="1557">
                  <c:v>36957</c:v>
                </c:pt>
                <c:pt idx="1558">
                  <c:v>36958</c:v>
                </c:pt>
                <c:pt idx="1559">
                  <c:v>36959</c:v>
                </c:pt>
                <c:pt idx="1560">
                  <c:v>36962</c:v>
                </c:pt>
                <c:pt idx="1561">
                  <c:v>36963</c:v>
                </c:pt>
                <c:pt idx="1562">
                  <c:v>36964</c:v>
                </c:pt>
                <c:pt idx="1563">
                  <c:v>36965</c:v>
                </c:pt>
                <c:pt idx="1564">
                  <c:v>36966</c:v>
                </c:pt>
                <c:pt idx="1565">
                  <c:v>36969</c:v>
                </c:pt>
                <c:pt idx="1566">
                  <c:v>36970</c:v>
                </c:pt>
                <c:pt idx="1567">
                  <c:v>36971</c:v>
                </c:pt>
                <c:pt idx="1568">
                  <c:v>36972</c:v>
                </c:pt>
                <c:pt idx="1569">
                  <c:v>36973</c:v>
                </c:pt>
                <c:pt idx="1570">
                  <c:v>36976</c:v>
                </c:pt>
                <c:pt idx="1571">
                  <c:v>36977</c:v>
                </c:pt>
                <c:pt idx="1572">
                  <c:v>36978</c:v>
                </c:pt>
                <c:pt idx="1573">
                  <c:v>36979</c:v>
                </c:pt>
                <c:pt idx="1574">
                  <c:v>36980</c:v>
                </c:pt>
                <c:pt idx="1575">
                  <c:v>36983</c:v>
                </c:pt>
                <c:pt idx="1576">
                  <c:v>36984</c:v>
                </c:pt>
                <c:pt idx="1577">
                  <c:v>36985</c:v>
                </c:pt>
                <c:pt idx="1578">
                  <c:v>36986</c:v>
                </c:pt>
                <c:pt idx="1579">
                  <c:v>36987</c:v>
                </c:pt>
                <c:pt idx="1580">
                  <c:v>36990</c:v>
                </c:pt>
                <c:pt idx="1581">
                  <c:v>36991</c:v>
                </c:pt>
                <c:pt idx="1582">
                  <c:v>36992</c:v>
                </c:pt>
                <c:pt idx="1583">
                  <c:v>36993</c:v>
                </c:pt>
                <c:pt idx="1584">
                  <c:v>36997</c:v>
                </c:pt>
                <c:pt idx="1585">
                  <c:v>36998</c:v>
                </c:pt>
                <c:pt idx="1586">
                  <c:v>36999</c:v>
                </c:pt>
                <c:pt idx="1587">
                  <c:v>37000</c:v>
                </c:pt>
                <c:pt idx="1588">
                  <c:v>37001</c:v>
                </c:pt>
                <c:pt idx="1589">
                  <c:v>37004</c:v>
                </c:pt>
                <c:pt idx="1590">
                  <c:v>37005</c:v>
                </c:pt>
                <c:pt idx="1591">
                  <c:v>37006</c:v>
                </c:pt>
                <c:pt idx="1592">
                  <c:v>37007</c:v>
                </c:pt>
                <c:pt idx="1593">
                  <c:v>37008</c:v>
                </c:pt>
                <c:pt idx="1594">
                  <c:v>37011</c:v>
                </c:pt>
                <c:pt idx="1595">
                  <c:v>37012</c:v>
                </c:pt>
                <c:pt idx="1596">
                  <c:v>37013</c:v>
                </c:pt>
                <c:pt idx="1597">
                  <c:v>37014</c:v>
                </c:pt>
                <c:pt idx="1598">
                  <c:v>37015</c:v>
                </c:pt>
                <c:pt idx="1599">
                  <c:v>37018</c:v>
                </c:pt>
                <c:pt idx="1600">
                  <c:v>37019</c:v>
                </c:pt>
                <c:pt idx="1601">
                  <c:v>37020</c:v>
                </c:pt>
                <c:pt idx="1602">
                  <c:v>37021</c:v>
                </c:pt>
                <c:pt idx="1603">
                  <c:v>37022</c:v>
                </c:pt>
                <c:pt idx="1604">
                  <c:v>37025</c:v>
                </c:pt>
                <c:pt idx="1605">
                  <c:v>37026</c:v>
                </c:pt>
                <c:pt idx="1606">
                  <c:v>37027</c:v>
                </c:pt>
                <c:pt idx="1607">
                  <c:v>37028</c:v>
                </c:pt>
                <c:pt idx="1608">
                  <c:v>37029</c:v>
                </c:pt>
                <c:pt idx="1609">
                  <c:v>37032</c:v>
                </c:pt>
                <c:pt idx="1610">
                  <c:v>37033</c:v>
                </c:pt>
                <c:pt idx="1611">
                  <c:v>37034</c:v>
                </c:pt>
                <c:pt idx="1612">
                  <c:v>37035</c:v>
                </c:pt>
                <c:pt idx="1613">
                  <c:v>37036</c:v>
                </c:pt>
                <c:pt idx="1614">
                  <c:v>37040</c:v>
                </c:pt>
                <c:pt idx="1615">
                  <c:v>37041</c:v>
                </c:pt>
                <c:pt idx="1616">
                  <c:v>37042</c:v>
                </c:pt>
                <c:pt idx="1617">
                  <c:v>37043</c:v>
                </c:pt>
                <c:pt idx="1618">
                  <c:v>37046</c:v>
                </c:pt>
                <c:pt idx="1619">
                  <c:v>37047</c:v>
                </c:pt>
                <c:pt idx="1620">
                  <c:v>37048</c:v>
                </c:pt>
                <c:pt idx="1621">
                  <c:v>37049</c:v>
                </c:pt>
                <c:pt idx="1622">
                  <c:v>37050</c:v>
                </c:pt>
                <c:pt idx="1623">
                  <c:v>37053</c:v>
                </c:pt>
                <c:pt idx="1624">
                  <c:v>37054</c:v>
                </c:pt>
                <c:pt idx="1625">
                  <c:v>37055</c:v>
                </c:pt>
                <c:pt idx="1626">
                  <c:v>37056</c:v>
                </c:pt>
                <c:pt idx="1627">
                  <c:v>37057</c:v>
                </c:pt>
                <c:pt idx="1628">
                  <c:v>37060</c:v>
                </c:pt>
                <c:pt idx="1629">
                  <c:v>37061</c:v>
                </c:pt>
                <c:pt idx="1630">
                  <c:v>37062</c:v>
                </c:pt>
                <c:pt idx="1631">
                  <c:v>37063</c:v>
                </c:pt>
                <c:pt idx="1632">
                  <c:v>37064</c:v>
                </c:pt>
                <c:pt idx="1633">
                  <c:v>37067</c:v>
                </c:pt>
                <c:pt idx="1634">
                  <c:v>37068</c:v>
                </c:pt>
                <c:pt idx="1635">
                  <c:v>37069</c:v>
                </c:pt>
                <c:pt idx="1636">
                  <c:v>37070</c:v>
                </c:pt>
                <c:pt idx="1637">
                  <c:v>37071</c:v>
                </c:pt>
                <c:pt idx="1638">
                  <c:v>37074</c:v>
                </c:pt>
                <c:pt idx="1639">
                  <c:v>37075</c:v>
                </c:pt>
                <c:pt idx="1640">
                  <c:v>37077</c:v>
                </c:pt>
                <c:pt idx="1641">
                  <c:v>37078</c:v>
                </c:pt>
                <c:pt idx="1642">
                  <c:v>37081</c:v>
                </c:pt>
                <c:pt idx="1643">
                  <c:v>37082</c:v>
                </c:pt>
                <c:pt idx="1644">
                  <c:v>37083</c:v>
                </c:pt>
                <c:pt idx="1645">
                  <c:v>37084</c:v>
                </c:pt>
                <c:pt idx="1646">
                  <c:v>37085</c:v>
                </c:pt>
                <c:pt idx="1647">
                  <c:v>37088</c:v>
                </c:pt>
                <c:pt idx="1648">
                  <c:v>37089</c:v>
                </c:pt>
                <c:pt idx="1649">
                  <c:v>37090</c:v>
                </c:pt>
                <c:pt idx="1650">
                  <c:v>37091</c:v>
                </c:pt>
                <c:pt idx="1651">
                  <c:v>37092</c:v>
                </c:pt>
                <c:pt idx="1652">
                  <c:v>37095</c:v>
                </c:pt>
                <c:pt idx="1653">
                  <c:v>37096</c:v>
                </c:pt>
                <c:pt idx="1654">
                  <c:v>37097</c:v>
                </c:pt>
                <c:pt idx="1655">
                  <c:v>37098</c:v>
                </c:pt>
                <c:pt idx="1656">
                  <c:v>37099</c:v>
                </c:pt>
                <c:pt idx="1657">
                  <c:v>37102</c:v>
                </c:pt>
                <c:pt idx="1658">
                  <c:v>37103</c:v>
                </c:pt>
                <c:pt idx="1659">
                  <c:v>37104</c:v>
                </c:pt>
                <c:pt idx="1660">
                  <c:v>37105</c:v>
                </c:pt>
                <c:pt idx="1661">
                  <c:v>37106</c:v>
                </c:pt>
                <c:pt idx="1662">
                  <c:v>37109</c:v>
                </c:pt>
                <c:pt idx="1663">
                  <c:v>37110</c:v>
                </c:pt>
                <c:pt idx="1664">
                  <c:v>37111</c:v>
                </c:pt>
                <c:pt idx="1665">
                  <c:v>37112</c:v>
                </c:pt>
                <c:pt idx="1666">
                  <c:v>37113</c:v>
                </c:pt>
                <c:pt idx="1667">
                  <c:v>37116</c:v>
                </c:pt>
                <c:pt idx="1668">
                  <c:v>37117</c:v>
                </c:pt>
                <c:pt idx="1669">
                  <c:v>37118</c:v>
                </c:pt>
                <c:pt idx="1670">
                  <c:v>37119</c:v>
                </c:pt>
                <c:pt idx="1671">
                  <c:v>37120</c:v>
                </c:pt>
                <c:pt idx="1672">
                  <c:v>37123</c:v>
                </c:pt>
                <c:pt idx="1673">
                  <c:v>37124</c:v>
                </c:pt>
                <c:pt idx="1674">
                  <c:v>37125</c:v>
                </c:pt>
                <c:pt idx="1675">
                  <c:v>37126</c:v>
                </c:pt>
                <c:pt idx="1676">
                  <c:v>37127</c:v>
                </c:pt>
                <c:pt idx="1677">
                  <c:v>37130</c:v>
                </c:pt>
                <c:pt idx="1678">
                  <c:v>37131</c:v>
                </c:pt>
                <c:pt idx="1679">
                  <c:v>37132</c:v>
                </c:pt>
                <c:pt idx="1680">
                  <c:v>37133</c:v>
                </c:pt>
                <c:pt idx="1681">
                  <c:v>37134</c:v>
                </c:pt>
                <c:pt idx="1682">
                  <c:v>37138</c:v>
                </c:pt>
                <c:pt idx="1683">
                  <c:v>37139</c:v>
                </c:pt>
                <c:pt idx="1684">
                  <c:v>37140</c:v>
                </c:pt>
                <c:pt idx="1685">
                  <c:v>37141</c:v>
                </c:pt>
                <c:pt idx="1686">
                  <c:v>37144</c:v>
                </c:pt>
                <c:pt idx="1687">
                  <c:v>37151</c:v>
                </c:pt>
                <c:pt idx="1688">
                  <c:v>37152</c:v>
                </c:pt>
                <c:pt idx="1689">
                  <c:v>37153</c:v>
                </c:pt>
                <c:pt idx="1690">
                  <c:v>37154</c:v>
                </c:pt>
                <c:pt idx="1691">
                  <c:v>37155</c:v>
                </c:pt>
                <c:pt idx="1692">
                  <c:v>37158</c:v>
                </c:pt>
                <c:pt idx="1693">
                  <c:v>37159</c:v>
                </c:pt>
                <c:pt idx="1694">
                  <c:v>37160</c:v>
                </c:pt>
                <c:pt idx="1695">
                  <c:v>37161</c:v>
                </c:pt>
                <c:pt idx="1696">
                  <c:v>37162</c:v>
                </c:pt>
                <c:pt idx="1697">
                  <c:v>37165</c:v>
                </c:pt>
                <c:pt idx="1698">
                  <c:v>37166</c:v>
                </c:pt>
                <c:pt idx="1699">
                  <c:v>37167</c:v>
                </c:pt>
                <c:pt idx="1700">
                  <c:v>37168</c:v>
                </c:pt>
                <c:pt idx="1701">
                  <c:v>37169</c:v>
                </c:pt>
                <c:pt idx="1702">
                  <c:v>37172</c:v>
                </c:pt>
                <c:pt idx="1703">
                  <c:v>37173</c:v>
                </c:pt>
                <c:pt idx="1704">
                  <c:v>37174</c:v>
                </c:pt>
                <c:pt idx="1705">
                  <c:v>37175</c:v>
                </c:pt>
                <c:pt idx="1706">
                  <c:v>37176</c:v>
                </c:pt>
                <c:pt idx="1707">
                  <c:v>37179</c:v>
                </c:pt>
                <c:pt idx="1708">
                  <c:v>37180</c:v>
                </c:pt>
                <c:pt idx="1709">
                  <c:v>37181</c:v>
                </c:pt>
                <c:pt idx="1710">
                  <c:v>37182</c:v>
                </c:pt>
                <c:pt idx="1711">
                  <c:v>37183</c:v>
                </c:pt>
                <c:pt idx="1712">
                  <c:v>37186</c:v>
                </c:pt>
                <c:pt idx="1713">
                  <c:v>37187</c:v>
                </c:pt>
                <c:pt idx="1714">
                  <c:v>37188</c:v>
                </c:pt>
                <c:pt idx="1715">
                  <c:v>37189</c:v>
                </c:pt>
                <c:pt idx="1716">
                  <c:v>37190</c:v>
                </c:pt>
                <c:pt idx="1717">
                  <c:v>37193</c:v>
                </c:pt>
                <c:pt idx="1718">
                  <c:v>37194</c:v>
                </c:pt>
                <c:pt idx="1719">
                  <c:v>37195</c:v>
                </c:pt>
                <c:pt idx="1720">
                  <c:v>37196</c:v>
                </c:pt>
                <c:pt idx="1721">
                  <c:v>37197</c:v>
                </c:pt>
                <c:pt idx="1722">
                  <c:v>37200</c:v>
                </c:pt>
                <c:pt idx="1723">
                  <c:v>37201</c:v>
                </c:pt>
                <c:pt idx="1724">
                  <c:v>37202</c:v>
                </c:pt>
                <c:pt idx="1725">
                  <c:v>37203</c:v>
                </c:pt>
                <c:pt idx="1726">
                  <c:v>37204</c:v>
                </c:pt>
                <c:pt idx="1727">
                  <c:v>37207</c:v>
                </c:pt>
                <c:pt idx="1728">
                  <c:v>37208</c:v>
                </c:pt>
                <c:pt idx="1729">
                  <c:v>37209</c:v>
                </c:pt>
                <c:pt idx="1730">
                  <c:v>37210</c:v>
                </c:pt>
                <c:pt idx="1731">
                  <c:v>37211</c:v>
                </c:pt>
                <c:pt idx="1732">
                  <c:v>37214</c:v>
                </c:pt>
                <c:pt idx="1733">
                  <c:v>37215</c:v>
                </c:pt>
                <c:pt idx="1734">
                  <c:v>37216</c:v>
                </c:pt>
                <c:pt idx="1735">
                  <c:v>37218</c:v>
                </c:pt>
                <c:pt idx="1736">
                  <c:v>37221</c:v>
                </c:pt>
                <c:pt idx="1737">
                  <c:v>37222</c:v>
                </c:pt>
                <c:pt idx="1738">
                  <c:v>37223</c:v>
                </c:pt>
                <c:pt idx="1739">
                  <c:v>37224</c:v>
                </c:pt>
                <c:pt idx="1740">
                  <c:v>37225</c:v>
                </c:pt>
                <c:pt idx="1741">
                  <c:v>37228</c:v>
                </c:pt>
                <c:pt idx="1742">
                  <c:v>37229</c:v>
                </c:pt>
                <c:pt idx="1743">
                  <c:v>37230</c:v>
                </c:pt>
                <c:pt idx="1744">
                  <c:v>37231</c:v>
                </c:pt>
                <c:pt idx="1745">
                  <c:v>37232</c:v>
                </c:pt>
                <c:pt idx="1746">
                  <c:v>37235</c:v>
                </c:pt>
                <c:pt idx="1747">
                  <c:v>37236</c:v>
                </c:pt>
                <c:pt idx="1748">
                  <c:v>37237</c:v>
                </c:pt>
                <c:pt idx="1749">
                  <c:v>37238</c:v>
                </c:pt>
                <c:pt idx="1750">
                  <c:v>37239</c:v>
                </c:pt>
                <c:pt idx="1751">
                  <c:v>37242</c:v>
                </c:pt>
                <c:pt idx="1752">
                  <c:v>37243</c:v>
                </c:pt>
                <c:pt idx="1753">
                  <c:v>37244</c:v>
                </c:pt>
                <c:pt idx="1754">
                  <c:v>37245</c:v>
                </c:pt>
                <c:pt idx="1755">
                  <c:v>37246</c:v>
                </c:pt>
                <c:pt idx="1756">
                  <c:v>37249</c:v>
                </c:pt>
                <c:pt idx="1757">
                  <c:v>37251</c:v>
                </c:pt>
                <c:pt idx="1758">
                  <c:v>37252</c:v>
                </c:pt>
                <c:pt idx="1759">
                  <c:v>37253</c:v>
                </c:pt>
                <c:pt idx="1760">
                  <c:v>37256</c:v>
                </c:pt>
                <c:pt idx="1761">
                  <c:v>37258</c:v>
                </c:pt>
                <c:pt idx="1762">
                  <c:v>37259</c:v>
                </c:pt>
                <c:pt idx="1763">
                  <c:v>37260</c:v>
                </c:pt>
                <c:pt idx="1764">
                  <c:v>37263</c:v>
                </c:pt>
                <c:pt idx="1765">
                  <c:v>37264</c:v>
                </c:pt>
                <c:pt idx="1766">
                  <c:v>37265</c:v>
                </c:pt>
                <c:pt idx="1767">
                  <c:v>37266</c:v>
                </c:pt>
                <c:pt idx="1768">
                  <c:v>37267</c:v>
                </c:pt>
                <c:pt idx="1769">
                  <c:v>37270</c:v>
                </c:pt>
                <c:pt idx="1770">
                  <c:v>37271</c:v>
                </c:pt>
                <c:pt idx="1771">
                  <c:v>37272</c:v>
                </c:pt>
                <c:pt idx="1772">
                  <c:v>37273</c:v>
                </c:pt>
                <c:pt idx="1773">
                  <c:v>37274</c:v>
                </c:pt>
                <c:pt idx="1774">
                  <c:v>37278</c:v>
                </c:pt>
                <c:pt idx="1775">
                  <c:v>37279</c:v>
                </c:pt>
                <c:pt idx="1776">
                  <c:v>37280</c:v>
                </c:pt>
                <c:pt idx="1777">
                  <c:v>37281</c:v>
                </c:pt>
                <c:pt idx="1778">
                  <c:v>37284</c:v>
                </c:pt>
                <c:pt idx="1779">
                  <c:v>37285</c:v>
                </c:pt>
                <c:pt idx="1780">
                  <c:v>37286</c:v>
                </c:pt>
                <c:pt idx="1781">
                  <c:v>37287</c:v>
                </c:pt>
                <c:pt idx="1782">
                  <c:v>37288</c:v>
                </c:pt>
                <c:pt idx="1783">
                  <c:v>37291</c:v>
                </c:pt>
                <c:pt idx="1784">
                  <c:v>37292</c:v>
                </c:pt>
                <c:pt idx="1785">
                  <c:v>37293</c:v>
                </c:pt>
                <c:pt idx="1786">
                  <c:v>37294</c:v>
                </c:pt>
                <c:pt idx="1787">
                  <c:v>37295</c:v>
                </c:pt>
                <c:pt idx="1788">
                  <c:v>37298</c:v>
                </c:pt>
                <c:pt idx="1789">
                  <c:v>37299</c:v>
                </c:pt>
                <c:pt idx="1790">
                  <c:v>37300</c:v>
                </c:pt>
                <c:pt idx="1791">
                  <c:v>37301</c:v>
                </c:pt>
                <c:pt idx="1792">
                  <c:v>37302</c:v>
                </c:pt>
                <c:pt idx="1793">
                  <c:v>37306</c:v>
                </c:pt>
                <c:pt idx="1794">
                  <c:v>37307</c:v>
                </c:pt>
                <c:pt idx="1795">
                  <c:v>37308</c:v>
                </c:pt>
                <c:pt idx="1796">
                  <c:v>37309</c:v>
                </c:pt>
                <c:pt idx="1797">
                  <c:v>37312</c:v>
                </c:pt>
                <c:pt idx="1798">
                  <c:v>37313</c:v>
                </c:pt>
                <c:pt idx="1799">
                  <c:v>37314</c:v>
                </c:pt>
                <c:pt idx="1800">
                  <c:v>37315</c:v>
                </c:pt>
                <c:pt idx="1801">
                  <c:v>37316</c:v>
                </c:pt>
                <c:pt idx="1802">
                  <c:v>37319</c:v>
                </c:pt>
                <c:pt idx="1803">
                  <c:v>37320</c:v>
                </c:pt>
                <c:pt idx="1804">
                  <c:v>37321</c:v>
                </c:pt>
                <c:pt idx="1805">
                  <c:v>37322</c:v>
                </c:pt>
                <c:pt idx="1806">
                  <c:v>37323</c:v>
                </c:pt>
                <c:pt idx="1807">
                  <c:v>37326</c:v>
                </c:pt>
                <c:pt idx="1808">
                  <c:v>37327</c:v>
                </c:pt>
                <c:pt idx="1809">
                  <c:v>37328</c:v>
                </c:pt>
                <c:pt idx="1810">
                  <c:v>37329</c:v>
                </c:pt>
                <c:pt idx="1811">
                  <c:v>37330</c:v>
                </c:pt>
                <c:pt idx="1812">
                  <c:v>37333</c:v>
                </c:pt>
                <c:pt idx="1813">
                  <c:v>37334</c:v>
                </c:pt>
                <c:pt idx="1814">
                  <c:v>37335</c:v>
                </c:pt>
                <c:pt idx="1815">
                  <c:v>37336</c:v>
                </c:pt>
                <c:pt idx="1816">
                  <c:v>37337</c:v>
                </c:pt>
                <c:pt idx="1817">
                  <c:v>37340</c:v>
                </c:pt>
                <c:pt idx="1818">
                  <c:v>37341</c:v>
                </c:pt>
                <c:pt idx="1819">
                  <c:v>37342</c:v>
                </c:pt>
                <c:pt idx="1820">
                  <c:v>37343</c:v>
                </c:pt>
                <c:pt idx="1821">
                  <c:v>37347</c:v>
                </c:pt>
                <c:pt idx="1822">
                  <c:v>37348</c:v>
                </c:pt>
                <c:pt idx="1823">
                  <c:v>37349</c:v>
                </c:pt>
                <c:pt idx="1824">
                  <c:v>37350</c:v>
                </c:pt>
                <c:pt idx="1825">
                  <c:v>37351</c:v>
                </c:pt>
                <c:pt idx="1826">
                  <c:v>37354</c:v>
                </c:pt>
                <c:pt idx="1827">
                  <c:v>37355</c:v>
                </c:pt>
                <c:pt idx="1828">
                  <c:v>37356</c:v>
                </c:pt>
                <c:pt idx="1829">
                  <c:v>37357</c:v>
                </c:pt>
                <c:pt idx="1830">
                  <c:v>37358</c:v>
                </c:pt>
                <c:pt idx="1831">
                  <c:v>37361</c:v>
                </c:pt>
                <c:pt idx="1832">
                  <c:v>37362</c:v>
                </c:pt>
                <c:pt idx="1833">
                  <c:v>37363</c:v>
                </c:pt>
                <c:pt idx="1834">
                  <c:v>37364</c:v>
                </c:pt>
                <c:pt idx="1835">
                  <c:v>37365</c:v>
                </c:pt>
                <c:pt idx="1836">
                  <c:v>37368</c:v>
                </c:pt>
                <c:pt idx="1837">
                  <c:v>37369</c:v>
                </c:pt>
                <c:pt idx="1838">
                  <c:v>37370</c:v>
                </c:pt>
                <c:pt idx="1839">
                  <c:v>37371</c:v>
                </c:pt>
                <c:pt idx="1840">
                  <c:v>37372</c:v>
                </c:pt>
                <c:pt idx="1841">
                  <c:v>37375</c:v>
                </c:pt>
                <c:pt idx="1842">
                  <c:v>37376</c:v>
                </c:pt>
                <c:pt idx="1843">
                  <c:v>37377</c:v>
                </c:pt>
                <c:pt idx="1844">
                  <c:v>37378</c:v>
                </c:pt>
                <c:pt idx="1845">
                  <c:v>37379</c:v>
                </c:pt>
                <c:pt idx="1846">
                  <c:v>37382</c:v>
                </c:pt>
                <c:pt idx="1847">
                  <c:v>37383</c:v>
                </c:pt>
                <c:pt idx="1848">
                  <c:v>37384</c:v>
                </c:pt>
                <c:pt idx="1849">
                  <c:v>37385</c:v>
                </c:pt>
                <c:pt idx="1850">
                  <c:v>37386</c:v>
                </c:pt>
                <c:pt idx="1851">
                  <c:v>37389</c:v>
                </c:pt>
                <c:pt idx="1852">
                  <c:v>37390</c:v>
                </c:pt>
                <c:pt idx="1853">
                  <c:v>37391</c:v>
                </c:pt>
                <c:pt idx="1854">
                  <c:v>37392</c:v>
                </c:pt>
                <c:pt idx="1855">
                  <c:v>37393</c:v>
                </c:pt>
                <c:pt idx="1856">
                  <c:v>37396</c:v>
                </c:pt>
                <c:pt idx="1857">
                  <c:v>37397</c:v>
                </c:pt>
                <c:pt idx="1858">
                  <c:v>37398</c:v>
                </c:pt>
                <c:pt idx="1859">
                  <c:v>37399</c:v>
                </c:pt>
                <c:pt idx="1860">
                  <c:v>37400</c:v>
                </c:pt>
                <c:pt idx="1861">
                  <c:v>37404</c:v>
                </c:pt>
                <c:pt idx="1862">
                  <c:v>37405</c:v>
                </c:pt>
                <c:pt idx="1863">
                  <c:v>37406</c:v>
                </c:pt>
                <c:pt idx="1864">
                  <c:v>37407</c:v>
                </c:pt>
                <c:pt idx="1865">
                  <c:v>37410</c:v>
                </c:pt>
                <c:pt idx="1866">
                  <c:v>37411</c:v>
                </c:pt>
                <c:pt idx="1867">
                  <c:v>37412</c:v>
                </c:pt>
                <c:pt idx="1868">
                  <c:v>37413</c:v>
                </c:pt>
                <c:pt idx="1869">
                  <c:v>37414</c:v>
                </c:pt>
                <c:pt idx="1870">
                  <c:v>37417</c:v>
                </c:pt>
                <c:pt idx="1871">
                  <c:v>37418</c:v>
                </c:pt>
                <c:pt idx="1872">
                  <c:v>37419</c:v>
                </c:pt>
                <c:pt idx="1873">
                  <c:v>37420</c:v>
                </c:pt>
                <c:pt idx="1874">
                  <c:v>37421</c:v>
                </c:pt>
                <c:pt idx="1875">
                  <c:v>37424</c:v>
                </c:pt>
                <c:pt idx="1876">
                  <c:v>37425</c:v>
                </c:pt>
                <c:pt idx="1877">
                  <c:v>37426</c:v>
                </c:pt>
                <c:pt idx="1878">
                  <c:v>37427</c:v>
                </c:pt>
                <c:pt idx="1879">
                  <c:v>37428</c:v>
                </c:pt>
                <c:pt idx="1880">
                  <c:v>37431</c:v>
                </c:pt>
                <c:pt idx="1881">
                  <c:v>37432</c:v>
                </c:pt>
                <c:pt idx="1882">
                  <c:v>37433</c:v>
                </c:pt>
                <c:pt idx="1883">
                  <c:v>37434</c:v>
                </c:pt>
                <c:pt idx="1884">
                  <c:v>37435</c:v>
                </c:pt>
                <c:pt idx="1885">
                  <c:v>37438</c:v>
                </c:pt>
                <c:pt idx="1886">
                  <c:v>37439</c:v>
                </c:pt>
                <c:pt idx="1887">
                  <c:v>37440</c:v>
                </c:pt>
                <c:pt idx="1888">
                  <c:v>37442</c:v>
                </c:pt>
                <c:pt idx="1889">
                  <c:v>37445</c:v>
                </c:pt>
                <c:pt idx="1890">
                  <c:v>37446</c:v>
                </c:pt>
                <c:pt idx="1891">
                  <c:v>37447</c:v>
                </c:pt>
                <c:pt idx="1892">
                  <c:v>37448</c:v>
                </c:pt>
                <c:pt idx="1893">
                  <c:v>37449</c:v>
                </c:pt>
                <c:pt idx="1894">
                  <c:v>37452</c:v>
                </c:pt>
                <c:pt idx="1895">
                  <c:v>37453</c:v>
                </c:pt>
                <c:pt idx="1896">
                  <c:v>37454</c:v>
                </c:pt>
                <c:pt idx="1897">
                  <c:v>37455</c:v>
                </c:pt>
                <c:pt idx="1898">
                  <c:v>37456</c:v>
                </c:pt>
                <c:pt idx="1899">
                  <c:v>37459</c:v>
                </c:pt>
                <c:pt idx="1900">
                  <c:v>37460</c:v>
                </c:pt>
                <c:pt idx="1901">
                  <c:v>37461</c:v>
                </c:pt>
                <c:pt idx="1902">
                  <c:v>37462</c:v>
                </c:pt>
                <c:pt idx="1903">
                  <c:v>37463</c:v>
                </c:pt>
                <c:pt idx="1904">
                  <c:v>37466</c:v>
                </c:pt>
                <c:pt idx="1905">
                  <c:v>37467</c:v>
                </c:pt>
                <c:pt idx="1906">
                  <c:v>37468</c:v>
                </c:pt>
                <c:pt idx="1907">
                  <c:v>37469</c:v>
                </c:pt>
                <c:pt idx="1908">
                  <c:v>37470</c:v>
                </c:pt>
                <c:pt idx="1909">
                  <c:v>37473</c:v>
                </c:pt>
                <c:pt idx="1910">
                  <c:v>37474</c:v>
                </c:pt>
                <c:pt idx="1911">
                  <c:v>37475</c:v>
                </c:pt>
                <c:pt idx="1912">
                  <c:v>37476</c:v>
                </c:pt>
                <c:pt idx="1913">
                  <c:v>37477</c:v>
                </c:pt>
                <c:pt idx="1914">
                  <c:v>37480</c:v>
                </c:pt>
                <c:pt idx="1915">
                  <c:v>37481</c:v>
                </c:pt>
                <c:pt idx="1916">
                  <c:v>37482</c:v>
                </c:pt>
                <c:pt idx="1917">
                  <c:v>37483</c:v>
                </c:pt>
                <c:pt idx="1918">
                  <c:v>37484</c:v>
                </c:pt>
                <c:pt idx="1919">
                  <c:v>37487</c:v>
                </c:pt>
                <c:pt idx="1920">
                  <c:v>37488</c:v>
                </c:pt>
                <c:pt idx="1921">
                  <c:v>37489</c:v>
                </c:pt>
                <c:pt idx="1922">
                  <c:v>37490</c:v>
                </c:pt>
                <c:pt idx="1923">
                  <c:v>37491</c:v>
                </c:pt>
                <c:pt idx="1924">
                  <c:v>37494</c:v>
                </c:pt>
                <c:pt idx="1925">
                  <c:v>37495</c:v>
                </c:pt>
                <c:pt idx="1926">
                  <c:v>37496</c:v>
                </c:pt>
                <c:pt idx="1927">
                  <c:v>37497</c:v>
                </c:pt>
                <c:pt idx="1928">
                  <c:v>37498</c:v>
                </c:pt>
                <c:pt idx="1929">
                  <c:v>37502</c:v>
                </c:pt>
                <c:pt idx="1930">
                  <c:v>37503</c:v>
                </c:pt>
                <c:pt idx="1931">
                  <c:v>37504</c:v>
                </c:pt>
                <c:pt idx="1932">
                  <c:v>37505</c:v>
                </c:pt>
                <c:pt idx="1933">
                  <c:v>37508</c:v>
                </c:pt>
                <c:pt idx="1934">
                  <c:v>37509</c:v>
                </c:pt>
                <c:pt idx="1935">
                  <c:v>37510</c:v>
                </c:pt>
                <c:pt idx="1936">
                  <c:v>37511</c:v>
                </c:pt>
                <c:pt idx="1937">
                  <c:v>37512</c:v>
                </c:pt>
                <c:pt idx="1938">
                  <c:v>37515</c:v>
                </c:pt>
                <c:pt idx="1939">
                  <c:v>37516</c:v>
                </c:pt>
                <c:pt idx="1940">
                  <c:v>37517</c:v>
                </c:pt>
                <c:pt idx="1941">
                  <c:v>37518</c:v>
                </c:pt>
                <c:pt idx="1942">
                  <c:v>37519</c:v>
                </c:pt>
                <c:pt idx="1943">
                  <c:v>37522</c:v>
                </c:pt>
                <c:pt idx="1944">
                  <c:v>37523</c:v>
                </c:pt>
                <c:pt idx="1945">
                  <c:v>37524</c:v>
                </c:pt>
                <c:pt idx="1946">
                  <c:v>37525</c:v>
                </c:pt>
                <c:pt idx="1947">
                  <c:v>37526</c:v>
                </c:pt>
                <c:pt idx="1948">
                  <c:v>37529</c:v>
                </c:pt>
                <c:pt idx="1949">
                  <c:v>37530</c:v>
                </c:pt>
                <c:pt idx="1950">
                  <c:v>37531</c:v>
                </c:pt>
                <c:pt idx="1951">
                  <c:v>37532</c:v>
                </c:pt>
                <c:pt idx="1952">
                  <c:v>37533</c:v>
                </c:pt>
                <c:pt idx="1953">
                  <c:v>37536</c:v>
                </c:pt>
                <c:pt idx="1954">
                  <c:v>37537</c:v>
                </c:pt>
                <c:pt idx="1955">
                  <c:v>37538</c:v>
                </c:pt>
                <c:pt idx="1956">
                  <c:v>37539</c:v>
                </c:pt>
                <c:pt idx="1957">
                  <c:v>37540</c:v>
                </c:pt>
                <c:pt idx="1958">
                  <c:v>37543</c:v>
                </c:pt>
                <c:pt idx="1959">
                  <c:v>37544</c:v>
                </c:pt>
                <c:pt idx="1960">
                  <c:v>37545</c:v>
                </c:pt>
                <c:pt idx="1961">
                  <c:v>37546</c:v>
                </c:pt>
                <c:pt idx="1962">
                  <c:v>37547</c:v>
                </c:pt>
                <c:pt idx="1963">
                  <c:v>37550</c:v>
                </c:pt>
                <c:pt idx="1964">
                  <c:v>37551</c:v>
                </c:pt>
                <c:pt idx="1965">
                  <c:v>37552</c:v>
                </c:pt>
                <c:pt idx="1966">
                  <c:v>37553</c:v>
                </c:pt>
                <c:pt idx="1967">
                  <c:v>37554</c:v>
                </c:pt>
                <c:pt idx="1968">
                  <c:v>37557</c:v>
                </c:pt>
                <c:pt idx="1969">
                  <c:v>37558</c:v>
                </c:pt>
                <c:pt idx="1970">
                  <c:v>37559</c:v>
                </c:pt>
                <c:pt idx="1971">
                  <c:v>37560</c:v>
                </c:pt>
                <c:pt idx="1972">
                  <c:v>37561</c:v>
                </c:pt>
                <c:pt idx="1973">
                  <c:v>37564</c:v>
                </c:pt>
                <c:pt idx="1974">
                  <c:v>37565</c:v>
                </c:pt>
                <c:pt idx="1975">
                  <c:v>37566</c:v>
                </c:pt>
                <c:pt idx="1976">
                  <c:v>37567</c:v>
                </c:pt>
                <c:pt idx="1977">
                  <c:v>37568</c:v>
                </c:pt>
                <c:pt idx="1978">
                  <c:v>37571</c:v>
                </c:pt>
                <c:pt idx="1979">
                  <c:v>37572</c:v>
                </c:pt>
                <c:pt idx="1980">
                  <c:v>37573</c:v>
                </c:pt>
                <c:pt idx="1981">
                  <c:v>37574</c:v>
                </c:pt>
                <c:pt idx="1982">
                  <c:v>37575</c:v>
                </c:pt>
                <c:pt idx="1983">
                  <c:v>37578</c:v>
                </c:pt>
                <c:pt idx="1984">
                  <c:v>37579</c:v>
                </c:pt>
                <c:pt idx="1985">
                  <c:v>37580</c:v>
                </c:pt>
                <c:pt idx="1986">
                  <c:v>37581</c:v>
                </c:pt>
                <c:pt idx="1987">
                  <c:v>37582</c:v>
                </c:pt>
                <c:pt idx="1988">
                  <c:v>37585</c:v>
                </c:pt>
                <c:pt idx="1989">
                  <c:v>37586</c:v>
                </c:pt>
                <c:pt idx="1990">
                  <c:v>37587</c:v>
                </c:pt>
                <c:pt idx="1991">
                  <c:v>37589</c:v>
                </c:pt>
                <c:pt idx="1992">
                  <c:v>37592</c:v>
                </c:pt>
                <c:pt idx="1993">
                  <c:v>37593</c:v>
                </c:pt>
                <c:pt idx="1994">
                  <c:v>37594</c:v>
                </c:pt>
                <c:pt idx="1995">
                  <c:v>37595</c:v>
                </c:pt>
                <c:pt idx="1996">
                  <c:v>37596</c:v>
                </c:pt>
                <c:pt idx="1997">
                  <c:v>37599</c:v>
                </c:pt>
                <c:pt idx="1998">
                  <c:v>37600</c:v>
                </c:pt>
                <c:pt idx="1999">
                  <c:v>37601</c:v>
                </c:pt>
                <c:pt idx="2000">
                  <c:v>37602</c:v>
                </c:pt>
                <c:pt idx="2001">
                  <c:v>37603</c:v>
                </c:pt>
                <c:pt idx="2002">
                  <c:v>37606</c:v>
                </c:pt>
                <c:pt idx="2003">
                  <c:v>37607</c:v>
                </c:pt>
                <c:pt idx="2004">
                  <c:v>37608</c:v>
                </c:pt>
                <c:pt idx="2005">
                  <c:v>37609</c:v>
                </c:pt>
                <c:pt idx="2006">
                  <c:v>37610</c:v>
                </c:pt>
                <c:pt idx="2007">
                  <c:v>37613</c:v>
                </c:pt>
                <c:pt idx="2008">
                  <c:v>37614</c:v>
                </c:pt>
                <c:pt idx="2009">
                  <c:v>37616</c:v>
                </c:pt>
                <c:pt idx="2010">
                  <c:v>37617</c:v>
                </c:pt>
                <c:pt idx="2011">
                  <c:v>37620</c:v>
                </c:pt>
                <c:pt idx="2012">
                  <c:v>37621</c:v>
                </c:pt>
                <c:pt idx="2013">
                  <c:v>37623</c:v>
                </c:pt>
                <c:pt idx="2014">
                  <c:v>37624</c:v>
                </c:pt>
                <c:pt idx="2015">
                  <c:v>37627</c:v>
                </c:pt>
                <c:pt idx="2016">
                  <c:v>37628</c:v>
                </c:pt>
                <c:pt idx="2017">
                  <c:v>37629</c:v>
                </c:pt>
                <c:pt idx="2018">
                  <c:v>37630</c:v>
                </c:pt>
                <c:pt idx="2019">
                  <c:v>37631</c:v>
                </c:pt>
                <c:pt idx="2020">
                  <c:v>37634</c:v>
                </c:pt>
                <c:pt idx="2021">
                  <c:v>37635</c:v>
                </c:pt>
                <c:pt idx="2022">
                  <c:v>37636</c:v>
                </c:pt>
                <c:pt idx="2023">
                  <c:v>37637</c:v>
                </c:pt>
                <c:pt idx="2024">
                  <c:v>37638</c:v>
                </c:pt>
                <c:pt idx="2025">
                  <c:v>37642</c:v>
                </c:pt>
                <c:pt idx="2026">
                  <c:v>37643</c:v>
                </c:pt>
                <c:pt idx="2027">
                  <c:v>37644</c:v>
                </c:pt>
                <c:pt idx="2028">
                  <c:v>37645</c:v>
                </c:pt>
                <c:pt idx="2029">
                  <c:v>37648</c:v>
                </c:pt>
                <c:pt idx="2030">
                  <c:v>37649</c:v>
                </c:pt>
                <c:pt idx="2031">
                  <c:v>37650</c:v>
                </c:pt>
                <c:pt idx="2032">
                  <c:v>37651</c:v>
                </c:pt>
                <c:pt idx="2033">
                  <c:v>37652</c:v>
                </c:pt>
                <c:pt idx="2034">
                  <c:v>37655</c:v>
                </c:pt>
                <c:pt idx="2035">
                  <c:v>37656</c:v>
                </c:pt>
                <c:pt idx="2036">
                  <c:v>37657</c:v>
                </c:pt>
                <c:pt idx="2037">
                  <c:v>37658</c:v>
                </c:pt>
                <c:pt idx="2038">
                  <c:v>37659</c:v>
                </c:pt>
                <c:pt idx="2039">
                  <c:v>37662</c:v>
                </c:pt>
                <c:pt idx="2040">
                  <c:v>37663</c:v>
                </c:pt>
                <c:pt idx="2041">
                  <c:v>37664</c:v>
                </c:pt>
                <c:pt idx="2042">
                  <c:v>37665</c:v>
                </c:pt>
                <c:pt idx="2043">
                  <c:v>37666</c:v>
                </c:pt>
                <c:pt idx="2044">
                  <c:v>37670</c:v>
                </c:pt>
                <c:pt idx="2045">
                  <c:v>37671</c:v>
                </c:pt>
                <c:pt idx="2046">
                  <c:v>37672</c:v>
                </c:pt>
                <c:pt idx="2047">
                  <c:v>37673</c:v>
                </c:pt>
                <c:pt idx="2048">
                  <c:v>37676</c:v>
                </c:pt>
                <c:pt idx="2049">
                  <c:v>37677</c:v>
                </c:pt>
                <c:pt idx="2050">
                  <c:v>37678</c:v>
                </c:pt>
                <c:pt idx="2051">
                  <c:v>37679</c:v>
                </c:pt>
                <c:pt idx="2052">
                  <c:v>37680</c:v>
                </c:pt>
                <c:pt idx="2053">
                  <c:v>37683</c:v>
                </c:pt>
                <c:pt idx="2054">
                  <c:v>37684</c:v>
                </c:pt>
                <c:pt idx="2055">
                  <c:v>37685</c:v>
                </c:pt>
                <c:pt idx="2056">
                  <c:v>37686</c:v>
                </c:pt>
                <c:pt idx="2057">
                  <c:v>37687</c:v>
                </c:pt>
                <c:pt idx="2058">
                  <c:v>37690</c:v>
                </c:pt>
                <c:pt idx="2059">
                  <c:v>37691</c:v>
                </c:pt>
                <c:pt idx="2060">
                  <c:v>37692</c:v>
                </c:pt>
                <c:pt idx="2061">
                  <c:v>37693</c:v>
                </c:pt>
                <c:pt idx="2062">
                  <c:v>37694</c:v>
                </c:pt>
                <c:pt idx="2063">
                  <c:v>37697</c:v>
                </c:pt>
                <c:pt idx="2064">
                  <c:v>37698</c:v>
                </c:pt>
                <c:pt idx="2065">
                  <c:v>37699</c:v>
                </c:pt>
                <c:pt idx="2066">
                  <c:v>37700</c:v>
                </c:pt>
                <c:pt idx="2067">
                  <c:v>37701</c:v>
                </c:pt>
                <c:pt idx="2068">
                  <c:v>37704</c:v>
                </c:pt>
                <c:pt idx="2069">
                  <c:v>37705</c:v>
                </c:pt>
                <c:pt idx="2070">
                  <c:v>37706</c:v>
                </c:pt>
                <c:pt idx="2071">
                  <c:v>37707</c:v>
                </c:pt>
                <c:pt idx="2072">
                  <c:v>37708</c:v>
                </c:pt>
                <c:pt idx="2073">
                  <c:v>37711</c:v>
                </c:pt>
                <c:pt idx="2074">
                  <c:v>37712</c:v>
                </c:pt>
                <c:pt idx="2075">
                  <c:v>37713</c:v>
                </c:pt>
                <c:pt idx="2076">
                  <c:v>37714</c:v>
                </c:pt>
                <c:pt idx="2077">
                  <c:v>37715</c:v>
                </c:pt>
                <c:pt idx="2078">
                  <c:v>37718</c:v>
                </c:pt>
                <c:pt idx="2079">
                  <c:v>37719</c:v>
                </c:pt>
                <c:pt idx="2080">
                  <c:v>37720</c:v>
                </c:pt>
                <c:pt idx="2081">
                  <c:v>37721</c:v>
                </c:pt>
                <c:pt idx="2082">
                  <c:v>37722</c:v>
                </c:pt>
                <c:pt idx="2083">
                  <c:v>37725</c:v>
                </c:pt>
                <c:pt idx="2084">
                  <c:v>37726</c:v>
                </c:pt>
                <c:pt idx="2085">
                  <c:v>37727</c:v>
                </c:pt>
                <c:pt idx="2086">
                  <c:v>37728</c:v>
                </c:pt>
                <c:pt idx="2087">
                  <c:v>37732</c:v>
                </c:pt>
                <c:pt idx="2088">
                  <c:v>37733</c:v>
                </c:pt>
                <c:pt idx="2089">
                  <c:v>37734</c:v>
                </c:pt>
                <c:pt idx="2090">
                  <c:v>37735</c:v>
                </c:pt>
                <c:pt idx="2091">
                  <c:v>37736</c:v>
                </c:pt>
                <c:pt idx="2092">
                  <c:v>37739</c:v>
                </c:pt>
                <c:pt idx="2093">
                  <c:v>37740</c:v>
                </c:pt>
                <c:pt idx="2094">
                  <c:v>37741</c:v>
                </c:pt>
                <c:pt idx="2095">
                  <c:v>37742</c:v>
                </c:pt>
                <c:pt idx="2096">
                  <c:v>37743</c:v>
                </c:pt>
                <c:pt idx="2097">
                  <c:v>37746</c:v>
                </c:pt>
                <c:pt idx="2098">
                  <c:v>37747</c:v>
                </c:pt>
                <c:pt idx="2099">
                  <c:v>37748</c:v>
                </c:pt>
                <c:pt idx="2100">
                  <c:v>37749</c:v>
                </c:pt>
                <c:pt idx="2101">
                  <c:v>37750</c:v>
                </c:pt>
                <c:pt idx="2102">
                  <c:v>37753</c:v>
                </c:pt>
                <c:pt idx="2103">
                  <c:v>37754</c:v>
                </c:pt>
                <c:pt idx="2104">
                  <c:v>37755</c:v>
                </c:pt>
                <c:pt idx="2105">
                  <c:v>37756</c:v>
                </c:pt>
                <c:pt idx="2106">
                  <c:v>37757</c:v>
                </c:pt>
                <c:pt idx="2107">
                  <c:v>37760</c:v>
                </c:pt>
                <c:pt idx="2108">
                  <c:v>37761</c:v>
                </c:pt>
                <c:pt idx="2109">
                  <c:v>37762</c:v>
                </c:pt>
                <c:pt idx="2110">
                  <c:v>37763</c:v>
                </c:pt>
                <c:pt idx="2111">
                  <c:v>37764</c:v>
                </c:pt>
                <c:pt idx="2112">
                  <c:v>37768</c:v>
                </c:pt>
                <c:pt idx="2113">
                  <c:v>37769</c:v>
                </c:pt>
                <c:pt idx="2114">
                  <c:v>37770</c:v>
                </c:pt>
                <c:pt idx="2115">
                  <c:v>37771</c:v>
                </c:pt>
                <c:pt idx="2116">
                  <c:v>37774</c:v>
                </c:pt>
                <c:pt idx="2117">
                  <c:v>37775</c:v>
                </c:pt>
                <c:pt idx="2118">
                  <c:v>37776</c:v>
                </c:pt>
                <c:pt idx="2119">
                  <c:v>37777</c:v>
                </c:pt>
                <c:pt idx="2120">
                  <c:v>37778</c:v>
                </c:pt>
                <c:pt idx="2121">
                  <c:v>37781</c:v>
                </c:pt>
                <c:pt idx="2122">
                  <c:v>37782</c:v>
                </c:pt>
                <c:pt idx="2123">
                  <c:v>37783</c:v>
                </c:pt>
                <c:pt idx="2124">
                  <c:v>37784</c:v>
                </c:pt>
                <c:pt idx="2125">
                  <c:v>37785</c:v>
                </c:pt>
                <c:pt idx="2126">
                  <c:v>37788</c:v>
                </c:pt>
                <c:pt idx="2127">
                  <c:v>37789</c:v>
                </c:pt>
                <c:pt idx="2128">
                  <c:v>37790</c:v>
                </c:pt>
                <c:pt idx="2129">
                  <c:v>37791</c:v>
                </c:pt>
                <c:pt idx="2130">
                  <c:v>37792</c:v>
                </c:pt>
                <c:pt idx="2131">
                  <c:v>37795</c:v>
                </c:pt>
                <c:pt idx="2132">
                  <c:v>37796</c:v>
                </c:pt>
                <c:pt idx="2133">
                  <c:v>37797</c:v>
                </c:pt>
                <c:pt idx="2134">
                  <c:v>37798</c:v>
                </c:pt>
                <c:pt idx="2135">
                  <c:v>37799</c:v>
                </c:pt>
                <c:pt idx="2136">
                  <c:v>37802</c:v>
                </c:pt>
                <c:pt idx="2137">
                  <c:v>37803</c:v>
                </c:pt>
                <c:pt idx="2138">
                  <c:v>37804</c:v>
                </c:pt>
                <c:pt idx="2139">
                  <c:v>37805</c:v>
                </c:pt>
                <c:pt idx="2140">
                  <c:v>37809</c:v>
                </c:pt>
                <c:pt idx="2141">
                  <c:v>37810</c:v>
                </c:pt>
                <c:pt idx="2142">
                  <c:v>37811</c:v>
                </c:pt>
                <c:pt idx="2143">
                  <c:v>37812</c:v>
                </c:pt>
                <c:pt idx="2144">
                  <c:v>37813</c:v>
                </c:pt>
                <c:pt idx="2145">
                  <c:v>37816</c:v>
                </c:pt>
                <c:pt idx="2146">
                  <c:v>37817</c:v>
                </c:pt>
                <c:pt idx="2147">
                  <c:v>37818</c:v>
                </c:pt>
                <c:pt idx="2148">
                  <c:v>37819</c:v>
                </c:pt>
                <c:pt idx="2149">
                  <c:v>37820</c:v>
                </c:pt>
                <c:pt idx="2150">
                  <c:v>37823</c:v>
                </c:pt>
                <c:pt idx="2151">
                  <c:v>37824</c:v>
                </c:pt>
                <c:pt idx="2152">
                  <c:v>37825</c:v>
                </c:pt>
                <c:pt idx="2153">
                  <c:v>37826</c:v>
                </c:pt>
                <c:pt idx="2154">
                  <c:v>37827</c:v>
                </c:pt>
                <c:pt idx="2155">
                  <c:v>37830</c:v>
                </c:pt>
                <c:pt idx="2156">
                  <c:v>37831</c:v>
                </c:pt>
                <c:pt idx="2157">
                  <c:v>37832</c:v>
                </c:pt>
                <c:pt idx="2158">
                  <c:v>37833</c:v>
                </c:pt>
                <c:pt idx="2159">
                  <c:v>37834</c:v>
                </c:pt>
                <c:pt idx="2160">
                  <c:v>37837</c:v>
                </c:pt>
                <c:pt idx="2161">
                  <c:v>37838</c:v>
                </c:pt>
                <c:pt idx="2162">
                  <c:v>37839</c:v>
                </c:pt>
                <c:pt idx="2163">
                  <c:v>37840</c:v>
                </c:pt>
                <c:pt idx="2164">
                  <c:v>37841</c:v>
                </c:pt>
                <c:pt idx="2165">
                  <c:v>37844</c:v>
                </c:pt>
                <c:pt idx="2166">
                  <c:v>37845</c:v>
                </c:pt>
                <c:pt idx="2167">
                  <c:v>37846</c:v>
                </c:pt>
                <c:pt idx="2168">
                  <c:v>37847</c:v>
                </c:pt>
                <c:pt idx="2169">
                  <c:v>37848</c:v>
                </c:pt>
                <c:pt idx="2170">
                  <c:v>37851</c:v>
                </c:pt>
                <c:pt idx="2171">
                  <c:v>37852</c:v>
                </c:pt>
                <c:pt idx="2172">
                  <c:v>37853</c:v>
                </c:pt>
                <c:pt idx="2173">
                  <c:v>37854</c:v>
                </c:pt>
                <c:pt idx="2174">
                  <c:v>37855</c:v>
                </c:pt>
                <c:pt idx="2175">
                  <c:v>37858</c:v>
                </c:pt>
                <c:pt idx="2176">
                  <c:v>37859</c:v>
                </c:pt>
                <c:pt idx="2177">
                  <c:v>37860</c:v>
                </c:pt>
                <c:pt idx="2178">
                  <c:v>37861</c:v>
                </c:pt>
                <c:pt idx="2179">
                  <c:v>37862</c:v>
                </c:pt>
                <c:pt idx="2180">
                  <c:v>37866</c:v>
                </c:pt>
                <c:pt idx="2181">
                  <c:v>37867</c:v>
                </c:pt>
                <c:pt idx="2182">
                  <c:v>37868</c:v>
                </c:pt>
                <c:pt idx="2183">
                  <c:v>37869</c:v>
                </c:pt>
                <c:pt idx="2184">
                  <c:v>37872</c:v>
                </c:pt>
                <c:pt idx="2185">
                  <c:v>37873</c:v>
                </c:pt>
                <c:pt idx="2186">
                  <c:v>37874</c:v>
                </c:pt>
                <c:pt idx="2187">
                  <c:v>37875</c:v>
                </c:pt>
                <c:pt idx="2188">
                  <c:v>37876</c:v>
                </c:pt>
                <c:pt idx="2189">
                  <c:v>37879</c:v>
                </c:pt>
                <c:pt idx="2190">
                  <c:v>37880</c:v>
                </c:pt>
                <c:pt idx="2191">
                  <c:v>37881</c:v>
                </c:pt>
                <c:pt idx="2192">
                  <c:v>37882</c:v>
                </c:pt>
                <c:pt idx="2193">
                  <c:v>37883</c:v>
                </c:pt>
                <c:pt idx="2194">
                  <c:v>37886</c:v>
                </c:pt>
                <c:pt idx="2195">
                  <c:v>37887</c:v>
                </c:pt>
                <c:pt idx="2196">
                  <c:v>37888</c:v>
                </c:pt>
                <c:pt idx="2197">
                  <c:v>37889</c:v>
                </c:pt>
                <c:pt idx="2198">
                  <c:v>37890</c:v>
                </c:pt>
                <c:pt idx="2199">
                  <c:v>37893</c:v>
                </c:pt>
                <c:pt idx="2200">
                  <c:v>37894</c:v>
                </c:pt>
                <c:pt idx="2201">
                  <c:v>37895</c:v>
                </c:pt>
                <c:pt idx="2202">
                  <c:v>37896</c:v>
                </c:pt>
                <c:pt idx="2203">
                  <c:v>37897</c:v>
                </c:pt>
                <c:pt idx="2204">
                  <c:v>37900</c:v>
                </c:pt>
                <c:pt idx="2205">
                  <c:v>37901</c:v>
                </c:pt>
                <c:pt idx="2206">
                  <c:v>37902</c:v>
                </c:pt>
                <c:pt idx="2207">
                  <c:v>37903</c:v>
                </c:pt>
                <c:pt idx="2208">
                  <c:v>37904</c:v>
                </c:pt>
                <c:pt idx="2209">
                  <c:v>37907</c:v>
                </c:pt>
                <c:pt idx="2210">
                  <c:v>37908</c:v>
                </c:pt>
                <c:pt idx="2211">
                  <c:v>37909</c:v>
                </c:pt>
                <c:pt idx="2212">
                  <c:v>37910</c:v>
                </c:pt>
                <c:pt idx="2213">
                  <c:v>37911</c:v>
                </c:pt>
                <c:pt idx="2214">
                  <c:v>37914</c:v>
                </c:pt>
                <c:pt idx="2215">
                  <c:v>37915</c:v>
                </c:pt>
                <c:pt idx="2216">
                  <c:v>37916</c:v>
                </c:pt>
                <c:pt idx="2217">
                  <c:v>37917</c:v>
                </c:pt>
                <c:pt idx="2218">
                  <c:v>37918</c:v>
                </c:pt>
                <c:pt idx="2219">
                  <c:v>37921</c:v>
                </c:pt>
                <c:pt idx="2220">
                  <c:v>37922</c:v>
                </c:pt>
                <c:pt idx="2221">
                  <c:v>37923</c:v>
                </c:pt>
                <c:pt idx="2222">
                  <c:v>37924</c:v>
                </c:pt>
                <c:pt idx="2223">
                  <c:v>37925</c:v>
                </c:pt>
                <c:pt idx="2224">
                  <c:v>37928</c:v>
                </c:pt>
                <c:pt idx="2225">
                  <c:v>37929</c:v>
                </c:pt>
                <c:pt idx="2226">
                  <c:v>37930</c:v>
                </c:pt>
                <c:pt idx="2227">
                  <c:v>37931</c:v>
                </c:pt>
                <c:pt idx="2228">
                  <c:v>37932</c:v>
                </c:pt>
                <c:pt idx="2229">
                  <c:v>37935</c:v>
                </c:pt>
                <c:pt idx="2230">
                  <c:v>37936</c:v>
                </c:pt>
                <c:pt idx="2231">
                  <c:v>37937</c:v>
                </c:pt>
                <c:pt idx="2232">
                  <c:v>37938</c:v>
                </c:pt>
                <c:pt idx="2233">
                  <c:v>37939</c:v>
                </c:pt>
                <c:pt idx="2234">
                  <c:v>37942</c:v>
                </c:pt>
                <c:pt idx="2235">
                  <c:v>37943</c:v>
                </c:pt>
                <c:pt idx="2236">
                  <c:v>37944</c:v>
                </c:pt>
                <c:pt idx="2237">
                  <c:v>37945</c:v>
                </c:pt>
                <c:pt idx="2238">
                  <c:v>37946</c:v>
                </c:pt>
                <c:pt idx="2239">
                  <c:v>37949</c:v>
                </c:pt>
                <c:pt idx="2240">
                  <c:v>37950</c:v>
                </c:pt>
                <c:pt idx="2241">
                  <c:v>37951</c:v>
                </c:pt>
                <c:pt idx="2242">
                  <c:v>37953</c:v>
                </c:pt>
                <c:pt idx="2243">
                  <c:v>37956</c:v>
                </c:pt>
                <c:pt idx="2244">
                  <c:v>37957</c:v>
                </c:pt>
                <c:pt idx="2245">
                  <c:v>37958</c:v>
                </c:pt>
                <c:pt idx="2246">
                  <c:v>37959</c:v>
                </c:pt>
                <c:pt idx="2247">
                  <c:v>37960</c:v>
                </c:pt>
                <c:pt idx="2248">
                  <c:v>37963</c:v>
                </c:pt>
                <c:pt idx="2249">
                  <c:v>37964</c:v>
                </c:pt>
                <c:pt idx="2250">
                  <c:v>37965</c:v>
                </c:pt>
                <c:pt idx="2251">
                  <c:v>37966</c:v>
                </c:pt>
                <c:pt idx="2252">
                  <c:v>37967</c:v>
                </c:pt>
                <c:pt idx="2253">
                  <c:v>37970</c:v>
                </c:pt>
                <c:pt idx="2254">
                  <c:v>37971</c:v>
                </c:pt>
                <c:pt idx="2255">
                  <c:v>37972</c:v>
                </c:pt>
                <c:pt idx="2256">
                  <c:v>37973</c:v>
                </c:pt>
                <c:pt idx="2257">
                  <c:v>37974</c:v>
                </c:pt>
                <c:pt idx="2258">
                  <c:v>37977</c:v>
                </c:pt>
                <c:pt idx="2259">
                  <c:v>37978</c:v>
                </c:pt>
                <c:pt idx="2260">
                  <c:v>37979</c:v>
                </c:pt>
                <c:pt idx="2261">
                  <c:v>37981</c:v>
                </c:pt>
                <c:pt idx="2262">
                  <c:v>37984</c:v>
                </c:pt>
                <c:pt idx="2263">
                  <c:v>37985</c:v>
                </c:pt>
                <c:pt idx="2264">
                  <c:v>37986</c:v>
                </c:pt>
                <c:pt idx="2265">
                  <c:v>37988</c:v>
                </c:pt>
                <c:pt idx="2266">
                  <c:v>37991</c:v>
                </c:pt>
                <c:pt idx="2267">
                  <c:v>37992</c:v>
                </c:pt>
                <c:pt idx="2268">
                  <c:v>37993</c:v>
                </c:pt>
                <c:pt idx="2269">
                  <c:v>37994</c:v>
                </c:pt>
                <c:pt idx="2270">
                  <c:v>37995</c:v>
                </c:pt>
                <c:pt idx="2271">
                  <c:v>37998</c:v>
                </c:pt>
                <c:pt idx="2272">
                  <c:v>37999</c:v>
                </c:pt>
                <c:pt idx="2273">
                  <c:v>38000</c:v>
                </c:pt>
                <c:pt idx="2274">
                  <c:v>38001</c:v>
                </c:pt>
                <c:pt idx="2275">
                  <c:v>38002</c:v>
                </c:pt>
                <c:pt idx="2276">
                  <c:v>38006</c:v>
                </c:pt>
                <c:pt idx="2277">
                  <c:v>38007</c:v>
                </c:pt>
                <c:pt idx="2278">
                  <c:v>38008</c:v>
                </c:pt>
                <c:pt idx="2279">
                  <c:v>38009</c:v>
                </c:pt>
                <c:pt idx="2280">
                  <c:v>38012</c:v>
                </c:pt>
                <c:pt idx="2281">
                  <c:v>38013</c:v>
                </c:pt>
                <c:pt idx="2282">
                  <c:v>38014</c:v>
                </c:pt>
                <c:pt idx="2283">
                  <c:v>38015</c:v>
                </c:pt>
                <c:pt idx="2284">
                  <c:v>38016</c:v>
                </c:pt>
                <c:pt idx="2285">
                  <c:v>38019</c:v>
                </c:pt>
                <c:pt idx="2286">
                  <c:v>38020</c:v>
                </c:pt>
                <c:pt idx="2287">
                  <c:v>38021</c:v>
                </c:pt>
                <c:pt idx="2288">
                  <c:v>38022</c:v>
                </c:pt>
                <c:pt idx="2289">
                  <c:v>38023</c:v>
                </c:pt>
                <c:pt idx="2290">
                  <c:v>38026</c:v>
                </c:pt>
                <c:pt idx="2291">
                  <c:v>38027</c:v>
                </c:pt>
                <c:pt idx="2292">
                  <c:v>38028</c:v>
                </c:pt>
                <c:pt idx="2293">
                  <c:v>38029</c:v>
                </c:pt>
                <c:pt idx="2294">
                  <c:v>38030</c:v>
                </c:pt>
                <c:pt idx="2295">
                  <c:v>38034</c:v>
                </c:pt>
                <c:pt idx="2296">
                  <c:v>38035</c:v>
                </c:pt>
                <c:pt idx="2297">
                  <c:v>38036</c:v>
                </c:pt>
                <c:pt idx="2298">
                  <c:v>38037</c:v>
                </c:pt>
                <c:pt idx="2299">
                  <c:v>38040</c:v>
                </c:pt>
                <c:pt idx="2300">
                  <c:v>38041</c:v>
                </c:pt>
                <c:pt idx="2301">
                  <c:v>38042</c:v>
                </c:pt>
                <c:pt idx="2302">
                  <c:v>38043</c:v>
                </c:pt>
                <c:pt idx="2303">
                  <c:v>38044</c:v>
                </c:pt>
                <c:pt idx="2304">
                  <c:v>38047</c:v>
                </c:pt>
                <c:pt idx="2305">
                  <c:v>38048</c:v>
                </c:pt>
                <c:pt idx="2306">
                  <c:v>38049</c:v>
                </c:pt>
                <c:pt idx="2307">
                  <c:v>38050</c:v>
                </c:pt>
                <c:pt idx="2308">
                  <c:v>38051</c:v>
                </c:pt>
                <c:pt idx="2309">
                  <c:v>38054</c:v>
                </c:pt>
                <c:pt idx="2310">
                  <c:v>38055</c:v>
                </c:pt>
                <c:pt idx="2311">
                  <c:v>38056</c:v>
                </c:pt>
                <c:pt idx="2312">
                  <c:v>38057</c:v>
                </c:pt>
                <c:pt idx="2313">
                  <c:v>38058</c:v>
                </c:pt>
                <c:pt idx="2314">
                  <c:v>38061</c:v>
                </c:pt>
                <c:pt idx="2315">
                  <c:v>38062</c:v>
                </c:pt>
                <c:pt idx="2316">
                  <c:v>38063</c:v>
                </c:pt>
                <c:pt idx="2317">
                  <c:v>38064</c:v>
                </c:pt>
                <c:pt idx="2318">
                  <c:v>38065</c:v>
                </c:pt>
                <c:pt idx="2319">
                  <c:v>38068</c:v>
                </c:pt>
                <c:pt idx="2320">
                  <c:v>38069</c:v>
                </c:pt>
                <c:pt idx="2321">
                  <c:v>38070</c:v>
                </c:pt>
                <c:pt idx="2322">
                  <c:v>38071</c:v>
                </c:pt>
                <c:pt idx="2323">
                  <c:v>38072</c:v>
                </c:pt>
                <c:pt idx="2324">
                  <c:v>38075</c:v>
                </c:pt>
                <c:pt idx="2325">
                  <c:v>38076</c:v>
                </c:pt>
                <c:pt idx="2326">
                  <c:v>38077</c:v>
                </c:pt>
                <c:pt idx="2327">
                  <c:v>38078</c:v>
                </c:pt>
                <c:pt idx="2328">
                  <c:v>38079</c:v>
                </c:pt>
                <c:pt idx="2329">
                  <c:v>38082</c:v>
                </c:pt>
                <c:pt idx="2330">
                  <c:v>38083</c:v>
                </c:pt>
                <c:pt idx="2331">
                  <c:v>38084</c:v>
                </c:pt>
                <c:pt idx="2332">
                  <c:v>38085</c:v>
                </c:pt>
                <c:pt idx="2333">
                  <c:v>38089</c:v>
                </c:pt>
                <c:pt idx="2334">
                  <c:v>38090</c:v>
                </c:pt>
                <c:pt idx="2335">
                  <c:v>38091</c:v>
                </c:pt>
                <c:pt idx="2336">
                  <c:v>38092</c:v>
                </c:pt>
                <c:pt idx="2337">
                  <c:v>38093</c:v>
                </c:pt>
                <c:pt idx="2338">
                  <c:v>38096</c:v>
                </c:pt>
                <c:pt idx="2339">
                  <c:v>38097</c:v>
                </c:pt>
                <c:pt idx="2340">
                  <c:v>38098</c:v>
                </c:pt>
                <c:pt idx="2341">
                  <c:v>38099</c:v>
                </c:pt>
                <c:pt idx="2342">
                  <c:v>38100</c:v>
                </c:pt>
                <c:pt idx="2343">
                  <c:v>38103</c:v>
                </c:pt>
                <c:pt idx="2344">
                  <c:v>38104</c:v>
                </c:pt>
                <c:pt idx="2345">
                  <c:v>38105</c:v>
                </c:pt>
                <c:pt idx="2346">
                  <c:v>38106</c:v>
                </c:pt>
                <c:pt idx="2347">
                  <c:v>38107</c:v>
                </c:pt>
                <c:pt idx="2348">
                  <c:v>38110</c:v>
                </c:pt>
                <c:pt idx="2349">
                  <c:v>38111</c:v>
                </c:pt>
                <c:pt idx="2350">
                  <c:v>38112</c:v>
                </c:pt>
                <c:pt idx="2351">
                  <c:v>38113</c:v>
                </c:pt>
                <c:pt idx="2352">
                  <c:v>38114</c:v>
                </c:pt>
                <c:pt idx="2353">
                  <c:v>38117</c:v>
                </c:pt>
                <c:pt idx="2354">
                  <c:v>38118</c:v>
                </c:pt>
                <c:pt idx="2355">
                  <c:v>38119</c:v>
                </c:pt>
                <c:pt idx="2356">
                  <c:v>38120</c:v>
                </c:pt>
                <c:pt idx="2357">
                  <c:v>38121</c:v>
                </c:pt>
                <c:pt idx="2358">
                  <c:v>38124</c:v>
                </c:pt>
                <c:pt idx="2359">
                  <c:v>38125</c:v>
                </c:pt>
                <c:pt idx="2360">
                  <c:v>38126</c:v>
                </c:pt>
                <c:pt idx="2361">
                  <c:v>38127</c:v>
                </c:pt>
                <c:pt idx="2362">
                  <c:v>38128</c:v>
                </c:pt>
                <c:pt idx="2363">
                  <c:v>38131</c:v>
                </c:pt>
                <c:pt idx="2364">
                  <c:v>38132</c:v>
                </c:pt>
                <c:pt idx="2365">
                  <c:v>38133</c:v>
                </c:pt>
                <c:pt idx="2366">
                  <c:v>38134</c:v>
                </c:pt>
                <c:pt idx="2367">
                  <c:v>38135</c:v>
                </c:pt>
                <c:pt idx="2368">
                  <c:v>38139</c:v>
                </c:pt>
                <c:pt idx="2369">
                  <c:v>38140</c:v>
                </c:pt>
                <c:pt idx="2370">
                  <c:v>38141</c:v>
                </c:pt>
                <c:pt idx="2371">
                  <c:v>38142</c:v>
                </c:pt>
                <c:pt idx="2372">
                  <c:v>38145</c:v>
                </c:pt>
                <c:pt idx="2373">
                  <c:v>38146</c:v>
                </c:pt>
                <c:pt idx="2374">
                  <c:v>38147</c:v>
                </c:pt>
                <c:pt idx="2375">
                  <c:v>38148</c:v>
                </c:pt>
                <c:pt idx="2376">
                  <c:v>38152</c:v>
                </c:pt>
                <c:pt idx="2377">
                  <c:v>38153</c:v>
                </c:pt>
                <c:pt idx="2378">
                  <c:v>38154</c:v>
                </c:pt>
                <c:pt idx="2379">
                  <c:v>38155</c:v>
                </c:pt>
                <c:pt idx="2380">
                  <c:v>38156</c:v>
                </c:pt>
                <c:pt idx="2381">
                  <c:v>38159</c:v>
                </c:pt>
                <c:pt idx="2382">
                  <c:v>38160</c:v>
                </c:pt>
                <c:pt idx="2383">
                  <c:v>38161</c:v>
                </c:pt>
                <c:pt idx="2384">
                  <c:v>38162</c:v>
                </c:pt>
                <c:pt idx="2385">
                  <c:v>38163</c:v>
                </c:pt>
                <c:pt idx="2386">
                  <c:v>38166</c:v>
                </c:pt>
                <c:pt idx="2387">
                  <c:v>38167</c:v>
                </c:pt>
                <c:pt idx="2388">
                  <c:v>38168</c:v>
                </c:pt>
                <c:pt idx="2389">
                  <c:v>38169</c:v>
                </c:pt>
                <c:pt idx="2390">
                  <c:v>38170</c:v>
                </c:pt>
                <c:pt idx="2391">
                  <c:v>38174</c:v>
                </c:pt>
                <c:pt idx="2392">
                  <c:v>38175</c:v>
                </c:pt>
                <c:pt idx="2393">
                  <c:v>38176</c:v>
                </c:pt>
                <c:pt idx="2394">
                  <c:v>38177</c:v>
                </c:pt>
                <c:pt idx="2395">
                  <c:v>38180</c:v>
                </c:pt>
                <c:pt idx="2396">
                  <c:v>38181</c:v>
                </c:pt>
                <c:pt idx="2397">
                  <c:v>38182</c:v>
                </c:pt>
                <c:pt idx="2398">
                  <c:v>38183</c:v>
                </c:pt>
                <c:pt idx="2399">
                  <c:v>38184</c:v>
                </c:pt>
                <c:pt idx="2400">
                  <c:v>38187</c:v>
                </c:pt>
                <c:pt idx="2401">
                  <c:v>38188</c:v>
                </c:pt>
                <c:pt idx="2402">
                  <c:v>38189</c:v>
                </c:pt>
                <c:pt idx="2403">
                  <c:v>38190</c:v>
                </c:pt>
                <c:pt idx="2404">
                  <c:v>38191</c:v>
                </c:pt>
                <c:pt idx="2405">
                  <c:v>38194</c:v>
                </c:pt>
                <c:pt idx="2406">
                  <c:v>38195</c:v>
                </c:pt>
                <c:pt idx="2407">
                  <c:v>38196</c:v>
                </c:pt>
                <c:pt idx="2408">
                  <c:v>38197</c:v>
                </c:pt>
                <c:pt idx="2409">
                  <c:v>38198</c:v>
                </c:pt>
                <c:pt idx="2410">
                  <c:v>38201</c:v>
                </c:pt>
                <c:pt idx="2411">
                  <c:v>38202</c:v>
                </c:pt>
                <c:pt idx="2412">
                  <c:v>38203</c:v>
                </c:pt>
                <c:pt idx="2413">
                  <c:v>38204</c:v>
                </c:pt>
                <c:pt idx="2414">
                  <c:v>38205</c:v>
                </c:pt>
                <c:pt idx="2415">
                  <c:v>38208</c:v>
                </c:pt>
                <c:pt idx="2416">
                  <c:v>38209</c:v>
                </c:pt>
                <c:pt idx="2417">
                  <c:v>38210</c:v>
                </c:pt>
                <c:pt idx="2418">
                  <c:v>38211</c:v>
                </c:pt>
                <c:pt idx="2419">
                  <c:v>38212</c:v>
                </c:pt>
                <c:pt idx="2420">
                  <c:v>38215</c:v>
                </c:pt>
                <c:pt idx="2421">
                  <c:v>38216</c:v>
                </c:pt>
                <c:pt idx="2422">
                  <c:v>38217</c:v>
                </c:pt>
                <c:pt idx="2423">
                  <c:v>38218</c:v>
                </c:pt>
                <c:pt idx="2424">
                  <c:v>38219</c:v>
                </c:pt>
                <c:pt idx="2425">
                  <c:v>38222</c:v>
                </c:pt>
                <c:pt idx="2426">
                  <c:v>38223</c:v>
                </c:pt>
                <c:pt idx="2427">
                  <c:v>38224</c:v>
                </c:pt>
                <c:pt idx="2428">
                  <c:v>38225</c:v>
                </c:pt>
                <c:pt idx="2429">
                  <c:v>38226</c:v>
                </c:pt>
                <c:pt idx="2430">
                  <c:v>38229</c:v>
                </c:pt>
                <c:pt idx="2431">
                  <c:v>38230</c:v>
                </c:pt>
                <c:pt idx="2432">
                  <c:v>38231</c:v>
                </c:pt>
                <c:pt idx="2433">
                  <c:v>38232</c:v>
                </c:pt>
                <c:pt idx="2434">
                  <c:v>38233</c:v>
                </c:pt>
                <c:pt idx="2435">
                  <c:v>38237</c:v>
                </c:pt>
                <c:pt idx="2436">
                  <c:v>38238</c:v>
                </c:pt>
                <c:pt idx="2437">
                  <c:v>38239</c:v>
                </c:pt>
                <c:pt idx="2438">
                  <c:v>38240</c:v>
                </c:pt>
                <c:pt idx="2439">
                  <c:v>38243</c:v>
                </c:pt>
                <c:pt idx="2440">
                  <c:v>38244</c:v>
                </c:pt>
                <c:pt idx="2441">
                  <c:v>38245</c:v>
                </c:pt>
                <c:pt idx="2442">
                  <c:v>38246</c:v>
                </c:pt>
                <c:pt idx="2443">
                  <c:v>38247</c:v>
                </c:pt>
                <c:pt idx="2444">
                  <c:v>38250</c:v>
                </c:pt>
                <c:pt idx="2445">
                  <c:v>38251</c:v>
                </c:pt>
                <c:pt idx="2446">
                  <c:v>38252</c:v>
                </c:pt>
                <c:pt idx="2447">
                  <c:v>38253</c:v>
                </c:pt>
                <c:pt idx="2448">
                  <c:v>38254</c:v>
                </c:pt>
                <c:pt idx="2449">
                  <c:v>38257</c:v>
                </c:pt>
                <c:pt idx="2450">
                  <c:v>38258</c:v>
                </c:pt>
                <c:pt idx="2451">
                  <c:v>38259</c:v>
                </c:pt>
                <c:pt idx="2452">
                  <c:v>38260</c:v>
                </c:pt>
                <c:pt idx="2453">
                  <c:v>38261</c:v>
                </c:pt>
                <c:pt idx="2454">
                  <c:v>38264</c:v>
                </c:pt>
                <c:pt idx="2455">
                  <c:v>38265</c:v>
                </c:pt>
                <c:pt idx="2456">
                  <c:v>38266</c:v>
                </c:pt>
                <c:pt idx="2457">
                  <c:v>38267</c:v>
                </c:pt>
                <c:pt idx="2458">
                  <c:v>38268</c:v>
                </c:pt>
                <c:pt idx="2459">
                  <c:v>38271</c:v>
                </c:pt>
                <c:pt idx="2460">
                  <c:v>38272</c:v>
                </c:pt>
                <c:pt idx="2461">
                  <c:v>38273</c:v>
                </c:pt>
                <c:pt idx="2462">
                  <c:v>38274</c:v>
                </c:pt>
                <c:pt idx="2463">
                  <c:v>38275</c:v>
                </c:pt>
                <c:pt idx="2464">
                  <c:v>38278</c:v>
                </c:pt>
                <c:pt idx="2465">
                  <c:v>38279</c:v>
                </c:pt>
                <c:pt idx="2466">
                  <c:v>38280</c:v>
                </c:pt>
                <c:pt idx="2467">
                  <c:v>38281</c:v>
                </c:pt>
                <c:pt idx="2468">
                  <c:v>38282</c:v>
                </c:pt>
                <c:pt idx="2469">
                  <c:v>38285</c:v>
                </c:pt>
                <c:pt idx="2470">
                  <c:v>38286</c:v>
                </c:pt>
                <c:pt idx="2471">
                  <c:v>38287</c:v>
                </c:pt>
                <c:pt idx="2472">
                  <c:v>38288</c:v>
                </c:pt>
                <c:pt idx="2473">
                  <c:v>38289</c:v>
                </c:pt>
                <c:pt idx="2474">
                  <c:v>38292</c:v>
                </c:pt>
                <c:pt idx="2475">
                  <c:v>38293</c:v>
                </c:pt>
                <c:pt idx="2476">
                  <c:v>38294</c:v>
                </c:pt>
                <c:pt idx="2477">
                  <c:v>38295</c:v>
                </c:pt>
                <c:pt idx="2478">
                  <c:v>38296</c:v>
                </c:pt>
                <c:pt idx="2479">
                  <c:v>38299</c:v>
                </c:pt>
                <c:pt idx="2480">
                  <c:v>38300</c:v>
                </c:pt>
                <c:pt idx="2481">
                  <c:v>38301</c:v>
                </c:pt>
                <c:pt idx="2482">
                  <c:v>38302</c:v>
                </c:pt>
                <c:pt idx="2483">
                  <c:v>38303</c:v>
                </c:pt>
                <c:pt idx="2484">
                  <c:v>38306</c:v>
                </c:pt>
                <c:pt idx="2485">
                  <c:v>38307</c:v>
                </c:pt>
                <c:pt idx="2486">
                  <c:v>38308</c:v>
                </c:pt>
                <c:pt idx="2487">
                  <c:v>38309</c:v>
                </c:pt>
                <c:pt idx="2488">
                  <c:v>38310</c:v>
                </c:pt>
                <c:pt idx="2489">
                  <c:v>38313</c:v>
                </c:pt>
                <c:pt idx="2490">
                  <c:v>38314</c:v>
                </c:pt>
                <c:pt idx="2491">
                  <c:v>38315</c:v>
                </c:pt>
                <c:pt idx="2492">
                  <c:v>38317</c:v>
                </c:pt>
                <c:pt idx="2493">
                  <c:v>38320</c:v>
                </c:pt>
                <c:pt idx="2494">
                  <c:v>38321</c:v>
                </c:pt>
                <c:pt idx="2495">
                  <c:v>38322</c:v>
                </c:pt>
                <c:pt idx="2496">
                  <c:v>38323</c:v>
                </c:pt>
                <c:pt idx="2497">
                  <c:v>38324</c:v>
                </c:pt>
                <c:pt idx="2498">
                  <c:v>38327</c:v>
                </c:pt>
                <c:pt idx="2499">
                  <c:v>38328</c:v>
                </c:pt>
                <c:pt idx="2500">
                  <c:v>38329</c:v>
                </c:pt>
                <c:pt idx="2501">
                  <c:v>38330</c:v>
                </c:pt>
                <c:pt idx="2502">
                  <c:v>38331</c:v>
                </c:pt>
                <c:pt idx="2503">
                  <c:v>38334</c:v>
                </c:pt>
                <c:pt idx="2504">
                  <c:v>38335</c:v>
                </c:pt>
                <c:pt idx="2505">
                  <c:v>38336</c:v>
                </c:pt>
                <c:pt idx="2506">
                  <c:v>38337</c:v>
                </c:pt>
                <c:pt idx="2507">
                  <c:v>38338</c:v>
                </c:pt>
                <c:pt idx="2508">
                  <c:v>38341</c:v>
                </c:pt>
                <c:pt idx="2509">
                  <c:v>38342</c:v>
                </c:pt>
                <c:pt idx="2510">
                  <c:v>38343</c:v>
                </c:pt>
                <c:pt idx="2511">
                  <c:v>38344</c:v>
                </c:pt>
                <c:pt idx="2512">
                  <c:v>38348</c:v>
                </c:pt>
                <c:pt idx="2513">
                  <c:v>38349</c:v>
                </c:pt>
                <c:pt idx="2514">
                  <c:v>38350</c:v>
                </c:pt>
                <c:pt idx="2515">
                  <c:v>38351</c:v>
                </c:pt>
                <c:pt idx="2516">
                  <c:v>38352</c:v>
                </c:pt>
                <c:pt idx="2517">
                  <c:v>38355</c:v>
                </c:pt>
                <c:pt idx="2518">
                  <c:v>38356</c:v>
                </c:pt>
                <c:pt idx="2519">
                  <c:v>38357</c:v>
                </c:pt>
                <c:pt idx="2520">
                  <c:v>38358</c:v>
                </c:pt>
                <c:pt idx="2521">
                  <c:v>38359</c:v>
                </c:pt>
                <c:pt idx="2522">
                  <c:v>38362</c:v>
                </c:pt>
                <c:pt idx="2523">
                  <c:v>38363</c:v>
                </c:pt>
                <c:pt idx="2524">
                  <c:v>38364</c:v>
                </c:pt>
                <c:pt idx="2525">
                  <c:v>38365</c:v>
                </c:pt>
                <c:pt idx="2526">
                  <c:v>38366</c:v>
                </c:pt>
                <c:pt idx="2527">
                  <c:v>38370</c:v>
                </c:pt>
                <c:pt idx="2528">
                  <c:v>38371</c:v>
                </c:pt>
                <c:pt idx="2529">
                  <c:v>38372</c:v>
                </c:pt>
                <c:pt idx="2530">
                  <c:v>38373</c:v>
                </c:pt>
                <c:pt idx="2531">
                  <c:v>38376</c:v>
                </c:pt>
                <c:pt idx="2532">
                  <c:v>38377</c:v>
                </c:pt>
                <c:pt idx="2533">
                  <c:v>38378</c:v>
                </c:pt>
                <c:pt idx="2534">
                  <c:v>38379</c:v>
                </c:pt>
                <c:pt idx="2535">
                  <c:v>38380</c:v>
                </c:pt>
                <c:pt idx="2536">
                  <c:v>38383</c:v>
                </c:pt>
                <c:pt idx="2537">
                  <c:v>38384</c:v>
                </c:pt>
                <c:pt idx="2538">
                  <c:v>38385</c:v>
                </c:pt>
                <c:pt idx="2539">
                  <c:v>38386</c:v>
                </c:pt>
                <c:pt idx="2540">
                  <c:v>38387</c:v>
                </c:pt>
                <c:pt idx="2541">
                  <c:v>38390</c:v>
                </c:pt>
                <c:pt idx="2542">
                  <c:v>38391</c:v>
                </c:pt>
                <c:pt idx="2543">
                  <c:v>38392</c:v>
                </c:pt>
                <c:pt idx="2544">
                  <c:v>38393</c:v>
                </c:pt>
                <c:pt idx="2545">
                  <c:v>38394</c:v>
                </c:pt>
                <c:pt idx="2546">
                  <c:v>38397</c:v>
                </c:pt>
                <c:pt idx="2547">
                  <c:v>38398</c:v>
                </c:pt>
                <c:pt idx="2548">
                  <c:v>38399</c:v>
                </c:pt>
                <c:pt idx="2549">
                  <c:v>38400</c:v>
                </c:pt>
                <c:pt idx="2550">
                  <c:v>38401</c:v>
                </c:pt>
                <c:pt idx="2551">
                  <c:v>38405</c:v>
                </c:pt>
                <c:pt idx="2552">
                  <c:v>38406</c:v>
                </c:pt>
                <c:pt idx="2553">
                  <c:v>38407</c:v>
                </c:pt>
                <c:pt idx="2554">
                  <c:v>38408</c:v>
                </c:pt>
                <c:pt idx="2555">
                  <c:v>38411</c:v>
                </c:pt>
                <c:pt idx="2556">
                  <c:v>38412</c:v>
                </c:pt>
                <c:pt idx="2557">
                  <c:v>38413</c:v>
                </c:pt>
                <c:pt idx="2558">
                  <c:v>38414</c:v>
                </c:pt>
                <c:pt idx="2559">
                  <c:v>38415</c:v>
                </c:pt>
                <c:pt idx="2560">
                  <c:v>38418</c:v>
                </c:pt>
                <c:pt idx="2561">
                  <c:v>38419</c:v>
                </c:pt>
                <c:pt idx="2562">
                  <c:v>38420</c:v>
                </c:pt>
                <c:pt idx="2563">
                  <c:v>38421</c:v>
                </c:pt>
                <c:pt idx="2564">
                  <c:v>38422</c:v>
                </c:pt>
                <c:pt idx="2565">
                  <c:v>38425</c:v>
                </c:pt>
                <c:pt idx="2566">
                  <c:v>38426</c:v>
                </c:pt>
                <c:pt idx="2567">
                  <c:v>38427</c:v>
                </c:pt>
                <c:pt idx="2568">
                  <c:v>38428</c:v>
                </c:pt>
                <c:pt idx="2569">
                  <c:v>38429</c:v>
                </c:pt>
                <c:pt idx="2570">
                  <c:v>38432</c:v>
                </c:pt>
                <c:pt idx="2571">
                  <c:v>38433</c:v>
                </c:pt>
                <c:pt idx="2572">
                  <c:v>38434</c:v>
                </c:pt>
                <c:pt idx="2573">
                  <c:v>38435</c:v>
                </c:pt>
                <c:pt idx="2574">
                  <c:v>38439</c:v>
                </c:pt>
                <c:pt idx="2575">
                  <c:v>38440</c:v>
                </c:pt>
                <c:pt idx="2576">
                  <c:v>38441</c:v>
                </c:pt>
                <c:pt idx="2577">
                  <c:v>38442</c:v>
                </c:pt>
                <c:pt idx="2578">
                  <c:v>38443</c:v>
                </c:pt>
                <c:pt idx="2579">
                  <c:v>38446</c:v>
                </c:pt>
                <c:pt idx="2580">
                  <c:v>38447</c:v>
                </c:pt>
                <c:pt idx="2581">
                  <c:v>38448</c:v>
                </c:pt>
                <c:pt idx="2582">
                  <c:v>38449</c:v>
                </c:pt>
                <c:pt idx="2583">
                  <c:v>38450</c:v>
                </c:pt>
                <c:pt idx="2584">
                  <c:v>38453</c:v>
                </c:pt>
                <c:pt idx="2585">
                  <c:v>38454</c:v>
                </c:pt>
                <c:pt idx="2586">
                  <c:v>38455</c:v>
                </c:pt>
                <c:pt idx="2587">
                  <c:v>38456</c:v>
                </c:pt>
                <c:pt idx="2588">
                  <c:v>38457</c:v>
                </c:pt>
                <c:pt idx="2589">
                  <c:v>38460</c:v>
                </c:pt>
                <c:pt idx="2590">
                  <c:v>38461</c:v>
                </c:pt>
                <c:pt idx="2591">
                  <c:v>38462</c:v>
                </c:pt>
                <c:pt idx="2592">
                  <c:v>38463</c:v>
                </c:pt>
                <c:pt idx="2593">
                  <c:v>38464</c:v>
                </c:pt>
                <c:pt idx="2594">
                  <c:v>38467</c:v>
                </c:pt>
                <c:pt idx="2595">
                  <c:v>38468</c:v>
                </c:pt>
                <c:pt idx="2596">
                  <c:v>38469</c:v>
                </c:pt>
                <c:pt idx="2597">
                  <c:v>38470</c:v>
                </c:pt>
                <c:pt idx="2598">
                  <c:v>38471</c:v>
                </c:pt>
                <c:pt idx="2599">
                  <c:v>38474</c:v>
                </c:pt>
                <c:pt idx="2600">
                  <c:v>38475</c:v>
                </c:pt>
                <c:pt idx="2601">
                  <c:v>38476</c:v>
                </c:pt>
                <c:pt idx="2602">
                  <c:v>38477</c:v>
                </c:pt>
                <c:pt idx="2603">
                  <c:v>38478</c:v>
                </c:pt>
                <c:pt idx="2604">
                  <c:v>38481</c:v>
                </c:pt>
                <c:pt idx="2605">
                  <c:v>38482</c:v>
                </c:pt>
                <c:pt idx="2606">
                  <c:v>38483</c:v>
                </c:pt>
                <c:pt idx="2607">
                  <c:v>38484</c:v>
                </c:pt>
                <c:pt idx="2608">
                  <c:v>38485</c:v>
                </c:pt>
                <c:pt idx="2609">
                  <c:v>38488</c:v>
                </c:pt>
                <c:pt idx="2610">
                  <c:v>38489</c:v>
                </c:pt>
                <c:pt idx="2611">
                  <c:v>38490</c:v>
                </c:pt>
                <c:pt idx="2612">
                  <c:v>38491</c:v>
                </c:pt>
                <c:pt idx="2613">
                  <c:v>38492</c:v>
                </c:pt>
                <c:pt idx="2614">
                  <c:v>38495</c:v>
                </c:pt>
                <c:pt idx="2615">
                  <c:v>38496</c:v>
                </c:pt>
                <c:pt idx="2616">
                  <c:v>38497</c:v>
                </c:pt>
                <c:pt idx="2617">
                  <c:v>38498</c:v>
                </c:pt>
                <c:pt idx="2618">
                  <c:v>38499</c:v>
                </c:pt>
                <c:pt idx="2619">
                  <c:v>38503</c:v>
                </c:pt>
                <c:pt idx="2620">
                  <c:v>38504</c:v>
                </c:pt>
                <c:pt idx="2621">
                  <c:v>38505</c:v>
                </c:pt>
                <c:pt idx="2622">
                  <c:v>38506</c:v>
                </c:pt>
                <c:pt idx="2623">
                  <c:v>38509</c:v>
                </c:pt>
                <c:pt idx="2624">
                  <c:v>38510</c:v>
                </c:pt>
                <c:pt idx="2625">
                  <c:v>38511</c:v>
                </c:pt>
                <c:pt idx="2626">
                  <c:v>38512</c:v>
                </c:pt>
                <c:pt idx="2627">
                  <c:v>38513</c:v>
                </c:pt>
                <c:pt idx="2628">
                  <c:v>38516</c:v>
                </c:pt>
                <c:pt idx="2629">
                  <c:v>38517</c:v>
                </c:pt>
                <c:pt idx="2630">
                  <c:v>38518</c:v>
                </c:pt>
                <c:pt idx="2631">
                  <c:v>38519</c:v>
                </c:pt>
                <c:pt idx="2632">
                  <c:v>38520</c:v>
                </c:pt>
                <c:pt idx="2633">
                  <c:v>38523</c:v>
                </c:pt>
                <c:pt idx="2634">
                  <c:v>38524</c:v>
                </c:pt>
                <c:pt idx="2635">
                  <c:v>38525</c:v>
                </c:pt>
                <c:pt idx="2636">
                  <c:v>38526</c:v>
                </c:pt>
                <c:pt idx="2637">
                  <c:v>38527</c:v>
                </c:pt>
                <c:pt idx="2638">
                  <c:v>38530</c:v>
                </c:pt>
                <c:pt idx="2639">
                  <c:v>38531</c:v>
                </c:pt>
                <c:pt idx="2640">
                  <c:v>38532</c:v>
                </c:pt>
                <c:pt idx="2641">
                  <c:v>38533</c:v>
                </c:pt>
                <c:pt idx="2642">
                  <c:v>38534</c:v>
                </c:pt>
                <c:pt idx="2643">
                  <c:v>38538</c:v>
                </c:pt>
                <c:pt idx="2644">
                  <c:v>38539</c:v>
                </c:pt>
                <c:pt idx="2645">
                  <c:v>38540</c:v>
                </c:pt>
                <c:pt idx="2646">
                  <c:v>38541</c:v>
                </c:pt>
                <c:pt idx="2647">
                  <c:v>38544</c:v>
                </c:pt>
                <c:pt idx="2648">
                  <c:v>38545</c:v>
                </c:pt>
                <c:pt idx="2649">
                  <c:v>38546</c:v>
                </c:pt>
                <c:pt idx="2650">
                  <c:v>38547</c:v>
                </c:pt>
                <c:pt idx="2651">
                  <c:v>38548</c:v>
                </c:pt>
                <c:pt idx="2652">
                  <c:v>38551</c:v>
                </c:pt>
                <c:pt idx="2653">
                  <c:v>38552</c:v>
                </c:pt>
                <c:pt idx="2654">
                  <c:v>38553</c:v>
                </c:pt>
                <c:pt idx="2655">
                  <c:v>38554</c:v>
                </c:pt>
                <c:pt idx="2656">
                  <c:v>38555</c:v>
                </c:pt>
                <c:pt idx="2657">
                  <c:v>38558</c:v>
                </c:pt>
                <c:pt idx="2658">
                  <c:v>38559</c:v>
                </c:pt>
                <c:pt idx="2659">
                  <c:v>38560</c:v>
                </c:pt>
                <c:pt idx="2660">
                  <c:v>38561</c:v>
                </c:pt>
                <c:pt idx="2661">
                  <c:v>38562</c:v>
                </c:pt>
                <c:pt idx="2662">
                  <c:v>38565</c:v>
                </c:pt>
                <c:pt idx="2663">
                  <c:v>38566</c:v>
                </c:pt>
                <c:pt idx="2664">
                  <c:v>38567</c:v>
                </c:pt>
                <c:pt idx="2665">
                  <c:v>38568</c:v>
                </c:pt>
                <c:pt idx="2666">
                  <c:v>38569</c:v>
                </c:pt>
                <c:pt idx="2667">
                  <c:v>38572</c:v>
                </c:pt>
                <c:pt idx="2668">
                  <c:v>38573</c:v>
                </c:pt>
                <c:pt idx="2669">
                  <c:v>38574</c:v>
                </c:pt>
                <c:pt idx="2670">
                  <c:v>38575</c:v>
                </c:pt>
                <c:pt idx="2671">
                  <c:v>38576</c:v>
                </c:pt>
                <c:pt idx="2672">
                  <c:v>38579</c:v>
                </c:pt>
                <c:pt idx="2673">
                  <c:v>38580</c:v>
                </c:pt>
                <c:pt idx="2674">
                  <c:v>38581</c:v>
                </c:pt>
                <c:pt idx="2675">
                  <c:v>38582</c:v>
                </c:pt>
                <c:pt idx="2676">
                  <c:v>38583</c:v>
                </c:pt>
                <c:pt idx="2677">
                  <c:v>38586</c:v>
                </c:pt>
                <c:pt idx="2678">
                  <c:v>38587</c:v>
                </c:pt>
                <c:pt idx="2679">
                  <c:v>38588</c:v>
                </c:pt>
                <c:pt idx="2680">
                  <c:v>38589</c:v>
                </c:pt>
                <c:pt idx="2681">
                  <c:v>38590</c:v>
                </c:pt>
                <c:pt idx="2682">
                  <c:v>38593</c:v>
                </c:pt>
                <c:pt idx="2683">
                  <c:v>38594</c:v>
                </c:pt>
                <c:pt idx="2684">
                  <c:v>38595</c:v>
                </c:pt>
                <c:pt idx="2685">
                  <c:v>38596</c:v>
                </c:pt>
                <c:pt idx="2686">
                  <c:v>38597</c:v>
                </c:pt>
                <c:pt idx="2687">
                  <c:v>38601</c:v>
                </c:pt>
                <c:pt idx="2688">
                  <c:v>38602</c:v>
                </c:pt>
                <c:pt idx="2689">
                  <c:v>38603</c:v>
                </c:pt>
                <c:pt idx="2690">
                  <c:v>38604</c:v>
                </c:pt>
                <c:pt idx="2691">
                  <c:v>38607</c:v>
                </c:pt>
                <c:pt idx="2692">
                  <c:v>38608</c:v>
                </c:pt>
                <c:pt idx="2693">
                  <c:v>38609</c:v>
                </c:pt>
                <c:pt idx="2694">
                  <c:v>38610</c:v>
                </c:pt>
                <c:pt idx="2695">
                  <c:v>38611</c:v>
                </c:pt>
                <c:pt idx="2696">
                  <c:v>38614</c:v>
                </c:pt>
                <c:pt idx="2697">
                  <c:v>38615</c:v>
                </c:pt>
                <c:pt idx="2698">
                  <c:v>38616</c:v>
                </c:pt>
                <c:pt idx="2699">
                  <c:v>38617</c:v>
                </c:pt>
                <c:pt idx="2700">
                  <c:v>38618</c:v>
                </c:pt>
                <c:pt idx="2701">
                  <c:v>38621</c:v>
                </c:pt>
                <c:pt idx="2702">
                  <c:v>38622</c:v>
                </c:pt>
                <c:pt idx="2703">
                  <c:v>38623</c:v>
                </c:pt>
                <c:pt idx="2704">
                  <c:v>38624</c:v>
                </c:pt>
                <c:pt idx="2705">
                  <c:v>38625</c:v>
                </c:pt>
                <c:pt idx="2706">
                  <c:v>38628</c:v>
                </c:pt>
                <c:pt idx="2707">
                  <c:v>38629</c:v>
                </c:pt>
                <c:pt idx="2708">
                  <c:v>38630</c:v>
                </c:pt>
                <c:pt idx="2709">
                  <c:v>38631</c:v>
                </c:pt>
                <c:pt idx="2710">
                  <c:v>38632</c:v>
                </c:pt>
                <c:pt idx="2711">
                  <c:v>38635</c:v>
                </c:pt>
                <c:pt idx="2712">
                  <c:v>38636</c:v>
                </c:pt>
                <c:pt idx="2713">
                  <c:v>38637</c:v>
                </c:pt>
                <c:pt idx="2714">
                  <c:v>38638</c:v>
                </c:pt>
                <c:pt idx="2715">
                  <c:v>38639</c:v>
                </c:pt>
                <c:pt idx="2716">
                  <c:v>38642</c:v>
                </c:pt>
                <c:pt idx="2717">
                  <c:v>38643</c:v>
                </c:pt>
                <c:pt idx="2718">
                  <c:v>38644</c:v>
                </c:pt>
                <c:pt idx="2719">
                  <c:v>38645</c:v>
                </c:pt>
                <c:pt idx="2720">
                  <c:v>38646</c:v>
                </c:pt>
                <c:pt idx="2721">
                  <c:v>38649</c:v>
                </c:pt>
                <c:pt idx="2722">
                  <c:v>38650</c:v>
                </c:pt>
                <c:pt idx="2723">
                  <c:v>38651</c:v>
                </c:pt>
                <c:pt idx="2724">
                  <c:v>38652</c:v>
                </c:pt>
                <c:pt idx="2725">
                  <c:v>38653</c:v>
                </c:pt>
                <c:pt idx="2726">
                  <c:v>38656</c:v>
                </c:pt>
                <c:pt idx="2727">
                  <c:v>38657</c:v>
                </c:pt>
                <c:pt idx="2728">
                  <c:v>38658</c:v>
                </c:pt>
                <c:pt idx="2729">
                  <c:v>38659</c:v>
                </c:pt>
                <c:pt idx="2730">
                  <c:v>38660</c:v>
                </c:pt>
                <c:pt idx="2731">
                  <c:v>38663</c:v>
                </c:pt>
                <c:pt idx="2732">
                  <c:v>38664</c:v>
                </c:pt>
                <c:pt idx="2733">
                  <c:v>38665</c:v>
                </c:pt>
                <c:pt idx="2734">
                  <c:v>38666</c:v>
                </c:pt>
                <c:pt idx="2735">
                  <c:v>38667</c:v>
                </c:pt>
                <c:pt idx="2736">
                  <c:v>38670</c:v>
                </c:pt>
                <c:pt idx="2737">
                  <c:v>38671</c:v>
                </c:pt>
                <c:pt idx="2738">
                  <c:v>38672</c:v>
                </c:pt>
                <c:pt idx="2739">
                  <c:v>38673</c:v>
                </c:pt>
                <c:pt idx="2740">
                  <c:v>38674</c:v>
                </c:pt>
                <c:pt idx="2741">
                  <c:v>38677</c:v>
                </c:pt>
                <c:pt idx="2742">
                  <c:v>38678</c:v>
                </c:pt>
                <c:pt idx="2743">
                  <c:v>38679</c:v>
                </c:pt>
                <c:pt idx="2744">
                  <c:v>38681</c:v>
                </c:pt>
                <c:pt idx="2745">
                  <c:v>38684</c:v>
                </c:pt>
                <c:pt idx="2746">
                  <c:v>38685</c:v>
                </c:pt>
                <c:pt idx="2747">
                  <c:v>38686</c:v>
                </c:pt>
                <c:pt idx="2748">
                  <c:v>38687</c:v>
                </c:pt>
                <c:pt idx="2749">
                  <c:v>38688</c:v>
                </c:pt>
                <c:pt idx="2750">
                  <c:v>38691</c:v>
                </c:pt>
                <c:pt idx="2751">
                  <c:v>38692</c:v>
                </c:pt>
                <c:pt idx="2752">
                  <c:v>38693</c:v>
                </c:pt>
                <c:pt idx="2753">
                  <c:v>38694</c:v>
                </c:pt>
                <c:pt idx="2754">
                  <c:v>38695</c:v>
                </c:pt>
                <c:pt idx="2755">
                  <c:v>38698</c:v>
                </c:pt>
                <c:pt idx="2756">
                  <c:v>38699</c:v>
                </c:pt>
                <c:pt idx="2757">
                  <c:v>38700</c:v>
                </c:pt>
                <c:pt idx="2758">
                  <c:v>38701</c:v>
                </c:pt>
                <c:pt idx="2759">
                  <c:v>38702</c:v>
                </c:pt>
                <c:pt idx="2760">
                  <c:v>38705</c:v>
                </c:pt>
                <c:pt idx="2761">
                  <c:v>38706</c:v>
                </c:pt>
                <c:pt idx="2762">
                  <c:v>38707</c:v>
                </c:pt>
                <c:pt idx="2763">
                  <c:v>38708</c:v>
                </c:pt>
                <c:pt idx="2764">
                  <c:v>38709</c:v>
                </c:pt>
                <c:pt idx="2765">
                  <c:v>38713</c:v>
                </c:pt>
                <c:pt idx="2766">
                  <c:v>38714</c:v>
                </c:pt>
                <c:pt idx="2767">
                  <c:v>38715</c:v>
                </c:pt>
                <c:pt idx="2768">
                  <c:v>38716</c:v>
                </c:pt>
                <c:pt idx="2769">
                  <c:v>38720</c:v>
                </c:pt>
                <c:pt idx="2770">
                  <c:v>38721</c:v>
                </c:pt>
                <c:pt idx="2771">
                  <c:v>38722</c:v>
                </c:pt>
                <c:pt idx="2772">
                  <c:v>38723</c:v>
                </c:pt>
                <c:pt idx="2773">
                  <c:v>38726</c:v>
                </c:pt>
                <c:pt idx="2774">
                  <c:v>38727</c:v>
                </c:pt>
                <c:pt idx="2775">
                  <c:v>38728</c:v>
                </c:pt>
                <c:pt idx="2776">
                  <c:v>38729</c:v>
                </c:pt>
                <c:pt idx="2777">
                  <c:v>38730</c:v>
                </c:pt>
                <c:pt idx="2778">
                  <c:v>38734</c:v>
                </c:pt>
                <c:pt idx="2779">
                  <c:v>38735</c:v>
                </c:pt>
                <c:pt idx="2780">
                  <c:v>38736</c:v>
                </c:pt>
                <c:pt idx="2781">
                  <c:v>38737</c:v>
                </c:pt>
                <c:pt idx="2782">
                  <c:v>38740</c:v>
                </c:pt>
                <c:pt idx="2783">
                  <c:v>38741</c:v>
                </c:pt>
                <c:pt idx="2784">
                  <c:v>38742</c:v>
                </c:pt>
                <c:pt idx="2785">
                  <c:v>38743</c:v>
                </c:pt>
                <c:pt idx="2786">
                  <c:v>38744</c:v>
                </c:pt>
                <c:pt idx="2787">
                  <c:v>38747</c:v>
                </c:pt>
                <c:pt idx="2788">
                  <c:v>38748</c:v>
                </c:pt>
                <c:pt idx="2789">
                  <c:v>38749</c:v>
                </c:pt>
                <c:pt idx="2790">
                  <c:v>38750</c:v>
                </c:pt>
                <c:pt idx="2791">
                  <c:v>38751</c:v>
                </c:pt>
                <c:pt idx="2792">
                  <c:v>38754</c:v>
                </c:pt>
                <c:pt idx="2793">
                  <c:v>38755</c:v>
                </c:pt>
                <c:pt idx="2794">
                  <c:v>38756</c:v>
                </c:pt>
                <c:pt idx="2795">
                  <c:v>38757</c:v>
                </c:pt>
                <c:pt idx="2796">
                  <c:v>38758</c:v>
                </c:pt>
                <c:pt idx="2797">
                  <c:v>38761</c:v>
                </c:pt>
                <c:pt idx="2798">
                  <c:v>38762</c:v>
                </c:pt>
                <c:pt idx="2799">
                  <c:v>38763</c:v>
                </c:pt>
                <c:pt idx="2800">
                  <c:v>38764</c:v>
                </c:pt>
                <c:pt idx="2801">
                  <c:v>38765</c:v>
                </c:pt>
                <c:pt idx="2802">
                  <c:v>38769</c:v>
                </c:pt>
                <c:pt idx="2803">
                  <c:v>38770</c:v>
                </c:pt>
                <c:pt idx="2804">
                  <c:v>38771</c:v>
                </c:pt>
                <c:pt idx="2805">
                  <c:v>38772</c:v>
                </c:pt>
                <c:pt idx="2806">
                  <c:v>38775</c:v>
                </c:pt>
                <c:pt idx="2807">
                  <c:v>38776</c:v>
                </c:pt>
                <c:pt idx="2808">
                  <c:v>38777</c:v>
                </c:pt>
                <c:pt idx="2809">
                  <c:v>38778</c:v>
                </c:pt>
                <c:pt idx="2810">
                  <c:v>38779</c:v>
                </c:pt>
                <c:pt idx="2811">
                  <c:v>38782</c:v>
                </c:pt>
                <c:pt idx="2812">
                  <c:v>38783</c:v>
                </c:pt>
                <c:pt idx="2813">
                  <c:v>38784</c:v>
                </c:pt>
                <c:pt idx="2814">
                  <c:v>38785</c:v>
                </c:pt>
                <c:pt idx="2815">
                  <c:v>38786</c:v>
                </c:pt>
                <c:pt idx="2816">
                  <c:v>38789</c:v>
                </c:pt>
                <c:pt idx="2817">
                  <c:v>38790</c:v>
                </c:pt>
                <c:pt idx="2818">
                  <c:v>38791</c:v>
                </c:pt>
                <c:pt idx="2819">
                  <c:v>38792</c:v>
                </c:pt>
                <c:pt idx="2820">
                  <c:v>38793</c:v>
                </c:pt>
                <c:pt idx="2821">
                  <c:v>38796</c:v>
                </c:pt>
                <c:pt idx="2822">
                  <c:v>38797</c:v>
                </c:pt>
                <c:pt idx="2823">
                  <c:v>38798</c:v>
                </c:pt>
                <c:pt idx="2824">
                  <c:v>38799</c:v>
                </c:pt>
                <c:pt idx="2825">
                  <c:v>38800</c:v>
                </c:pt>
                <c:pt idx="2826">
                  <c:v>38803</c:v>
                </c:pt>
                <c:pt idx="2827">
                  <c:v>38804</c:v>
                </c:pt>
                <c:pt idx="2828">
                  <c:v>38805</c:v>
                </c:pt>
                <c:pt idx="2829">
                  <c:v>38806</c:v>
                </c:pt>
                <c:pt idx="2830">
                  <c:v>38807</c:v>
                </c:pt>
                <c:pt idx="2831">
                  <c:v>38810</c:v>
                </c:pt>
                <c:pt idx="2832">
                  <c:v>38811</c:v>
                </c:pt>
                <c:pt idx="2833">
                  <c:v>38812</c:v>
                </c:pt>
                <c:pt idx="2834">
                  <c:v>38813</c:v>
                </c:pt>
                <c:pt idx="2835">
                  <c:v>38814</c:v>
                </c:pt>
                <c:pt idx="2836">
                  <c:v>38817</c:v>
                </c:pt>
                <c:pt idx="2837">
                  <c:v>38818</c:v>
                </c:pt>
                <c:pt idx="2838">
                  <c:v>38819</c:v>
                </c:pt>
                <c:pt idx="2839">
                  <c:v>38820</c:v>
                </c:pt>
                <c:pt idx="2840">
                  <c:v>38824</c:v>
                </c:pt>
                <c:pt idx="2841">
                  <c:v>38825</c:v>
                </c:pt>
                <c:pt idx="2842">
                  <c:v>38826</c:v>
                </c:pt>
                <c:pt idx="2843">
                  <c:v>38827</c:v>
                </c:pt>
                <c:pt idx="2844">
                  <c:v>38828</c:v>
                </c:pt>
                <c:pt idx="2845">
                  <c:v>38831</c:v>
                </c:pt>
                <c:pt idx="2846">
                  <c:v>38832</c:v>
                </c:pt>
                <c:pt idx="2847">
                  <c:v>38833</c:v>
                </c:pt>
                <c:pt idx="2848">
                  <c:v>38834</c:v>
                </c:pt>
                <c:pt idx="2849">
                  <c:v>38835</c:v>
                </c:pt>
                <c:pt idx="2850">
                  <c:v>38838</c:v>
                </c:pt>
                <c:pt idx="2851">
                  <c:v>38839</c:v>
                </c:pt>
                <c:pt idx="2852">
                  <c:v>38840</c:v>
                </c:pt>
                <c:pt idx="2853">
                  <c:v>38841</c:v>
                </c:pt>
                <c:pt idx="2854">
                  <c:v>38842</c:v>
                </c:pt>
                <c:pt idx="2855">
                  <c:v>38845</c:v>
                </c:pt>
                <c:pt idx="2856">
                  <c:v>38846</c:v>
                </c:pt>
                <c:pt idx="2857">
                  <c:v>38847</c:v>
                </c:pt>
                <c:pt idx="2858">
                  <c:v>38848</c:v>
                </c:pt>
                <c:pt idx="2859">
                  <c:v>38849</c:v>
                </c:pt>
                <c:pt idx="2860">
                  <c:v>38852</c:v>
                </c:pt>
                <c:pt idx="2861">
                  <c:v>38853</c:v>
                </c:pt>
                <c:pt idx="2862">
                  <c:v>38854</c:v>
                </c:pt>
                <c:pt idx="2863">
                  <c:v>38855</c:v>
                </c:pt>
                <c:pt idx="2864">
                  <c:v>38856</c:v>
                </c:pt>
                <c:pt idx="2865">
                  <c:v>38859</c:v>
                </c:pt>
                <c:pt idx="2866">
                  <c:v>38860</c:v>
                </c:pt>
                <c:pt idx="2867">
                  <c:v>38861</c:v>
                </c:pt>
                <c:pt idx="2868">
                  <c:v>38862</c:v>
                </c:pt>
                <c:pt idx="2869">
                  <c:v>38863</c:v>
                </c:pt>
                <c:pt idx="2870">
                  <c:v>38867</c:v>
                </c:pt>
                <c:pt idx="2871">
                  <c:v>38868</c:v>
                </c:pt>
                <c:pt idx="2872">
                  <c:v>38869</c:v>
                </c:pt>
                <c:pt idx="2873">
                  <c:v>38870</c:v>
                </c:pt>
                <c:pt idx="2874">
                  <c:v>38873</c:v>
                </c:pt>
                <c:pt idx="2875">
                  <c:v>38874</c:v>
                </c:pt>
                <c:pt idx="2876">
                  <c:v>38875</c:v>
                </c:pt>
                <c:pt idx="2877">
                  <c:v>38876</c:v>
                </c:pt>
                <c:pt idx="2878">
                  <c:v>38877</c:v>
                </c:pt>
                <c:pt idx="2879">
                  <c:v>38880</c:v>
                </c:pt>
                <c:pt idx="2880">
                  <c:v>38881</c:v>
                </c:pt>
                <c:pt idx="2881">
                  <c:v>38882</c:v>
                </c:pt>
                <c:pt idx="2882">
                  <c:v>38883</c:v>
                </c:pt>
                <c:pt idx="2883">
                  <c:v>38884</c:v>
                </c:pt>
                <c:pt idx="2884">
                  <c:v>38887</c:v>
                </c:pt>
                <c:pt idx="2885">
                  <c:v>38888</c:v>
                </c:pt>
                <c:pt idx="2886">
                  <c:v>38889</c:v>
                </c:pt>
                <c:pt idx="2887">
                  <c:v>38890</c:v>
                </c:pt>
                <c:pt idx="2888">
                  <c:v>38891</c:v>
                </c:pt>
                <c:pt idx="2889">
                  <c:v>38894</c:v>
                </c:pt>
                <c:pt idx="2890">
                  <c:v>38895</c:v>
                </c:pt>
                <c:pt idx="2891">
                  <c:v>38896</c:v>
                </c:pt>
                <c:pt idx="2892">
                  <c:v>38897</c:v>
                </c:pt>
                <c:pt idx="2893">
                  <c:v>38898</c:v>
                </c:pt>
                <c:pt idx="2894">
                  <c:v>38901</c:v>
                </c:pt>
                <c:pt idx="2895">
                  <c:v>38903</c:v>
                </c:pt>
                <c:pt idx="2896">
                  <c:v>38904</c:v>
                </c:pt>
                <c:pt idx="2897">
                  <c:v>38905</c:v>
                </c:pt>
                <c:pt idx="2898">
                  <c:v>38908</c:v>
                </c:pt>
                <c:pt idx="2899">
                  <c:v>38909</c:v>
                </c:pt>
                <c:pt idx="2900">
                  <c:v>38910</c:v>
                </c:pt>
                <c:pt idx="2901">
                  <c:v>38911</c:v>
                </c:pt>
                <c:pt idx="2902">
                  <c:v>38912</c:v>
                </c:pt>
                <c:pt idx="2903">
                  <c:v>38915</c:v>
                </c:pt>
                <c:pt idx="2904">
                  <c:v>38916</c:v>
                </c:pt>
                <c:pt idx="2905">
                  <c:v>38917</c:v>
                </c:pt>
                <c:pt idx="2906">
                  <c:v>38918</c:v>
                </c:pt>
                <c:pt idx="2907">
                  <c:v>38919</c:v>
                </c:pt>
                <c:pt idx="2908">
                  <c:v>38922</c:v>
                </c:pt>
                <c:pt idx="2909">
                  <c:v>38923</c:v>
                </c:pt>
                <c:pt idx="2910">
                  <c:v>38924</c:v>
                </c:pt>
                <c:pt idx="2911">
                  <c:v>38925</c:v>
                </c:pt>
                <c:pt idx="2912">
                  <c:v>38926</c:v>
                </c:pt>
                <c:pt idx="2913">
                  <c:v>38929</c:v>
                </c:pt>
                <c:pt idx="2914">
                  <c:v>38930</c:v>
                </c:pt>
                <c:pt idx="2915">
                  <c:v>38931</c:v>
                </c:pt>
                <c:pt idx="2916">
                  <c:v>38932</c:v>
                </c:pt>
                <c:pt idx="2917">
                  <c:v>38933</c:v>
                </c:pt>
                <c:pt idx="2918">
                  <c:v>38936</c:v>
                </c:pt>
                <c:pt idx="2919">
                  <c:v>38937</c:v>
                </c:pt>
                <c:pt idx="2920">
                  <c:v>38938</c:v>
                </c:pt>
                <c:pt idx="2921">
                  <c:v>38939</c:v>
                </c:pt>
                <c:pt idx="2922">
                  <c:v>38940</c:v>
                </c:pt>
                <c:pt idx="2923">
                  <c:v>38943</c:v>
                </c:pt>
                <c:pt idx="2924">
                  <c:v>38944</c:v>
                </c:pt>
                <c:pt idx="2925">
                  <c:v>38945</c:v>
                </c:pt>
                <c:pt idx="2926">
                  <c:v>38946</c:v>
                </c:pt>
                <c:pt idx="2927">
                  <c:v>38947</c:v>
                </c:pt>
                <c:pt idx="2928">
                  <c:v>38950</c:v>
                </c:pt>
                <c:pt idx="2929">
                  <c:v>38951</c:v>
                </c:pt>
                <c:pt idx="2930">
                  <c:v>38952</c:v>
                </c:pt>
                <c:pt idx="2931">
                  <c:v>38953</c:v>
                </c:pt>
                <c:pt idx="2932">
                  <c:v>38954</c:v>
                </c:pt>
                <c:pt idx="2933">
                  <c:v>38957</c:v>
                </c:pt>
                <c:pt idx="2934">
                  <c:v>38958</c:v>
                </c:pt>
                <c:pt idx="2935">
                  <c:v>38959</c:v>
                </c:pt>
                <c:pt idx="2936">
                  <c:v>38960</c:v>
                </c:pt>
                <c:pt idx="2937">
                  <c:v>38961</c:v>
                </c:pt>
                <c:pt idx="2938">
                  <c:v>38965</c:v>
                </c:pt>
                <c:pt idx="2939">
                  <c:v>38966</c:v>
                </c:pt>
                <c:pt idx="2940">
                  <c:v>38967</c:v>
                </c:pt>
                <c:pt idx="2941">
                  <c:v>38968</c:v>
                </c:pt>
                <c:pt idx="2942">
                  <c:v>38971</c:v>
                </c:pt>
                <c:pt idx="2943">
                  <c:v>38972</c:v>
                </c:pt>
                <c:pt idx="2944">
                  <c:v>38973</c:v>
                </c:pt>
                <c:pt idx="2945">
                  <c:v>38974</c:v>
                </c:pt>
                <c:pt idx="2946">
                  <c:v>38975</c:v>
                </c:pt>
                <c:pt idx="2947">
                  <c:v>38978</c:v>
                </c:pt>
                <c:pt idx="2948">
                  <c:v>38979</c:v>
                </c:pt>
                <c:pt idx="2949">
                  <c:v>38980</c:v>
                </c:pt>
                <c:pt idx="2950">
                  <c:v>38981</c:v>
                </c:pt>
                <c:pt idx="2951">
                  <c:v>38982</c:v>
                </c:pt>
                <c:pt idx="2952">
                  <c:v>38985</c:v>
                </c:pt>
                <c:pt idx="2953">
                  <c:v>38986</c:v>
                </c:pt>
                <c:pt idx="2954">
                  <c:v>38987</c:v>
                </c:pt>
                <c:pt idx="2955">
                  <c:v>38988</c:v>
                </c:pt>
                <c:pt idx="2956">
                  <c:v>38989</c:v>
                </c:pt>
                <c:pt idx="2957">
                  <c:v>38992</c:v>
                </c:pt>
                <c:pt idx="2958">
                  <c:v>38993</c:v>
                </c:pt>
                <c:pt idx="2959">
                  <c:v>38994</c:v>
                </c:pt>
                <c:pt idx="2960">
                  <c:v>38995</c:v>
                </c:pt>
                <c:pt idx="2961">
                  <c:v>38996</c:v>
                </c:pt>
                <c:pt idx="2962">
                  <c:v>38999</c:v>
                </c:pt>
                <c:pt idx="2963">
                  <c:v>39000</c:v>
                </c:pt>
                <c:pt idx="2964">
                  <c:v>39001</c:v>
                </c:pt>
                <c:pt idx="2965">
                  <c:v>39002</c:v>
                </c:pt>
                <c:pt idx="2966">
                  <c:v>39003</c:v>
                </c:pt>
                <c:pt idx="2967">
                  <c:v>39006</c:v>
                </c:pt>
                <c:pt idx="2968">
                  <c:v>39007</c:v>
                </c:pt>
                <c:pt idx="2969">
                  <c:v>39008</c:v>
                </c:pt>
                <c:pt idx="2970">
                  <c:v>39009</c:v>
                </c:pt>
                <c:pt idx="2971">
                  <c:v>39010</c:v>
                </c:pt>
                <c:pt idx="2972">
                  <c:v>39013</c:v>
                </c:pt>
                <c:pt idx="2973">
                  <c:v>39014</c:v>
                </c:pt>
                <c:pt idx="2974">
                  <c:v>39015</c:v>
                </c:pt>
                <c:pt idx="2975">
                  <c:v>39016</c:v>
                </c:pt>
                <c:pt idx="2976">
                  <c:v>39017</c:v>
                </c:pt>
                <c:pt idx="2977">
                  <c:v>39020</c:v>
                </c:pt>
                <c:pt idx="2978">
                  <c:v>39021</c:v>
                </c:pt>
                <c:pt idx="2979">
                  <c:v>39022</c:v>
                </c:pt>
                <c:pt idx="2980">
                  <c:v>39023</c:v>
                </c:pt>
                <c:pt idx="2981">
                  <c:v>39024</c:v>
                </c:pt>
                <c:pt idx="2982">
                  <c:v>39027</c:v>
                </c:pt>
                <c:pt idx="2983">
                  <c:v>39028</c:v>
                </c:pt>
                <c:pt idx="2984">
                  <c:v>39029</c:v>
                </c:pt>
                <c:pt idx="2985">
                  <c:v>39030</c:v>
                </c:pt>
                <c:pt idx="2986">
                  <c:v>39031</c:v>
                </c:pt>
                <c:pt idx="2987">
                  <c:v>39034</c:v>
                </c:pt>
                <c:pt idx="2988">
                  <c:v>39035</c:v>
                </c:pt>
                <c:pt idx="2989">
                  <c:v>39036</c:v>
                </c:pt>
                <c:pt idx="2990">
                  <c:v>39037</c:v>
                </c:pt>
                <c:pt idx="2991">
                  <c:v>39038</c:v>
                </c:pt>
                <c:pt idx="2992">
                  <c:v>39041</c:v>
                </c:pt>
                <c:pt idx="2993">
                  <c:v>39042</c:v>
                </c:pt>
                <c:pt idx="2994">
                  <c:v>39043</c:v>
                </c:pt>
                <c:pt idx="2995">
                  <c:v>39045</c:v>
                </c:pt>
                <c:pt idx="2996">
                  <c:v>39048</c:v>
                </c:pt>
                <c:pt idx="2997">
                  <c:v>39049</c:v>
                </c:pt>
                <c:pt idx="2998">
                  <c:v>39050</c:v>
                </c:pt>
                <c:pt idx="2999">
                  <c:v>39051</c:v>
                </c:pt>
                <c:pt idx="3000">
                  <c:v>39052</c:v>
                </c:pt>
                <c:pt idx="3001">
                  <c:v>39055</c:v>
                </c:pt>
                <c:pt idx="3002">
                  <c:v>39056</c:v>
                </c:pt>
                <c:pt idx="3003">
                  <c:v>39057</c:v>
                </c:pt>
                <c:pt idx="3004">
                  <c:v>39058</c:v>
                </c:pt>
                <c:pt idx="3005">
                  <c:v>39059</c:v>
                </c:pt>
                <c:pt idx="3006">
                  <c:v>39062</c:v>
                </c:pt>
                <c:pt idx="3007">
                  <c:v>39063</c:v>
                </c:pt>
                <c:pt idx="3008">
                  <c:v>39064</c:v>
                </c:pt>
                <c:pt idx="3009">
                  <c:v>39065</c:v>
                </c:pt>
                <c:pt idx="3010">
                  <c:v>39066</c:v>
                </c:pt>
                <c:pt idx="3011">
                  <c:v>39069</c:v>
                </c:pt>
                <c:pt idx="3012">
                  <c:v>39070</c:v>
                </c:pt>
                <c:pt idx="3013">
                  <c:v>39071</c:v>
                </c:pt>
                <c:pt idx="3014">
                  <c:v>39072</c:v>
                </c:pt>
                <c:pt idx="3015">
                  <c:v>39073</c:v>
                </c:pt>
                <c:pt idx="3016">
                  <c:v>39077</c:v>
                </c:pt>
                <c:pt idx="3017">
                  <c:v>39078</c:v>
                </c:pt>
                <c:pt idx="3018">
                  <c:v>39079</c:v>
                </c:pt>
                <c:pt idx="3019">
                  <c:v>39080</c:v>
                </c:pt>
                <c:pt idx="3020">
                  <c:v>39085</c:v>
                </c:pt>
                <c:pt idx="3021">
                  <c:v>39086</c:v>
                </c:pt>
                <c:pt idx="3022">
                  <c:v>39087</c:v>
                </c:pt>
                <c:pt idx="3023">
                  <c:v>39090</c:v>
                </c:pt>
                <c:pt idx="3024">
                  <c:v>39091</c:v>
                </c:pt>
                <c:pt idx="3025">
                  <c:v>39092</c:v>
                </c:pt>
                <c:pt idx="3026">
                  <c:v>39093</c:v>
                </c:pt>
                <c:pt idx="3027">
                  <c:v>39094</c:v>
                </c:pt>
                <c:pt idx="3028">
                  <c:v>39098</c:v>
                </c:pt>
                <c:pt idx="3029">
                  <c:v>39099</c:v>
                </c:pt>
                <c:pt idx="3030">
                  <c:v>39100</c:v>
                </c:pt>
                <c:pt idx="3031">
                  <c:v>39101</c:v>
                </c:pt>
                <c:pt idx="3032">
                  <c:v>39104</c:v>
                </c:pt>
                <c:pt idx="3033">
                  <c:v>39105</c:v>
                </c:pt>
                <c:pt idx="3034">
                  <c:v>39106</c:v>
                </c:pt>
                <c:pt idx="3035">
                  <c:v>39107</c:v>
                </c:pt>
                <c:pt idx="3036">
                  <c:v>39108</c:v>
                </c:pt>
                <c:pt idx="3037">
                  <c:v>39111</c:v>
                </c:pt>
                <c:pt idx="3038">
                  <c:v>39112</c:v>
                </c:pt>
                <c:pt idx="3039">
                  <c:v>39113</c:v>
                </c:pt>
                <c:pt idx="3040">
                  <c:v>39114</c:v>
                </c:pt>
                <c:pt idx="3041">
                  <c:v>39115</c:v>
                </c:pt>
                <c:pt idx="3042">
                  <c:v>39118</c:v>
                </c:pt>
                <c:pt idx="3043">
                  <c:v>39119</c:v>
                </c:pt>
                <c:pt idx="3044">
                  <c:v>39120</c:v>
                </c:pt>
                <c:pt idx="3045">
                  <c:v>39121</c:v>
                </c:pt>
                <c:pt idx="3046">
                  <c:v>39122</c:v>
                </c:pt>
                <c:pt idx="3047">
                  <c:v>39125</c:v>
                </c:pt>
                <c:pt idx="3048">
                  <c:v>39126</c:v>
                </c:pt>
                <c:pt idx="3049">
                  <c:v>39127</c:v>
                </c:pt>
                <c:pt idx="3050">
                  <c:v>39128</c:v>
                </c:pt>
                <c:pt idx="3051">
                  <c:v>39129</c:v>
                </c:pt>
                <c:pt idx="3052">
                  <c:v>39133</c:v>
                </c:pt>
                <c:pt idx="3053">
                  <c:v>39134</c:v>
                </c:pt>
                <c:pt idx="3054">
                  <c:v>39135</c:v>
                </c:pt>
                <c:pt idx="3055">
                  <c:v>39136</c:v>
                </c:pt>
                <c:pt idx="3056">
                  <c:v>39139</c:v>
                </c:pt>
                <c:pt idx="3057">
                  <c:v>39140</c:v>
                </c:pt>
                <c:pt idx="3058">
                  <c:v>39141</c:v>
                </c:pt>
                <c:pt idx="3059">
                  <c:v>39142</c:v>
                </c:pt>
                <c:pt idx="3060">
                  <c:v>39143</c:v>
                </c:pt>
                <c:pt idx="3061">
                  <c:v>39146</c:v>
                </c:pt>
                <c:pt idx="3062">
                  <c:v>39147</c:v>
                </c:pt>
                <c:pt idx="3063">
                  <c:v>39148</c:v>
                </c:pt>
                <c:pt idx="3064">
                  <c:v>39149</c:v>
                </c:pt>
                <c:pt idx="3065">
                  <c:v>39150</c:v>
                </c:pt>
                <c:pt idx="3066">
                  <c:v>39153</c:v>
                </c:pt>
                <c:pt idx="3067">
                  <c:v>39154</c:v>
                </c:pt>
                <c:pt idx="3068">
                  <c:v>39155</c:v>
                </c:pt>
                <c:pt idx="3069">
                  <c:v>39156</c:v>
                </c:pt>
                <c:pt idx="3070">
                  <c:v>39157</c:v>
                </c:pt>
                <c:pt idx="3071">
                  <c:v>39160</c:v>
                </c:pt>
                <c:pt idx="3072">
                  <c:v>39161</c:v>
                </c:pt>
                <c:pt idx="3073">
                  <c:v>39162</c:v>
                </c:pt>
                <c:pt idx="3074">
                  <c:v>39163</c:v>
                </c:pt>
                <c:pt idx="3075">
                  <c:v>39164</c:v>
                </c:pt>
                <c:pt idx="3076">
                  <c:v>39167</c:v>
                </c:pt>
                <c:pt idx="3077">
                  <c:v>39168</c:v>
                </c:pt>
                <c:pt idx="3078">
                  <c:v>39169</c:v>
                </c:pt>
                <c:pt idx="3079">
                  <c:v>39170</c:v>
                </c:pt>
                <c:pt idx="3080">
                  <c:v>39171</c:v>
                </c:pt>
                <c:pt idx="3081">
                  <c:v>39174</c:v>
                </c:pt>
                <c:pt idx="3082">
                  <c:v>39175</c:v>
                </c:pt>
                <c:pt idx="3083">
                  <c:v>39176</c:v>
                </c:pt>
                <c:pt idx="3084">
                  <c:v>39177</c:v>
                </c:pt>
                <c:pt idx="3085">
                  <c:v>39181</c:v>
                </c:pt>
                <c:pt idx="3086">
                  <c:v>39182</c:v>
                </c:pt>
                <c:pt idx="3087">
                  <c:v>39183</c:v>
                </c:pt>
                <c:pt idx="3088">
                  <c:v>39184</c:v>
                </c:pt>
                <c:pt idx="3089">
                  <c:v>39185</c:v>
                </c:pt>
                <c:pt idx="3090">
                  <c:v>39188</c:v>
                </c:pt>
                <c:pt idx="3091">
                  <c:v>39189</c:v>
                </c:pt>
                <c:pt idx="3092">
                  <c:v>39190</c:v>
                </c:pt>
                <c:pt idx="3093">
                  <c:v>39191</c:v>
                </c:pt>
                <c:pt idx="3094">
                  <c:v>39192</c:v>
                </c:pt>
                <c:pt idx="3095">
                  <c:v>39195</c:v>
                </c:pt>
                <c:pt idx="3096">
                  <c:v>39196</c:v>
                </c:pt>
                <c:pt idx="3097">
                  <c:v>39197</c:v>
                </c:pt>
                <c:pt idx="3098">
                  <c:v>39198</c:v>
                </c:pt>
                <c:pt idx="3099">
                  <c:v>39199</c:v>
                </c:pt>
                <c:pt idx="3100">
                  <c:v>39202</c:v>
                </c:pt>
                <c:pt idx="3101">
                  <c:v>39203</c:v>
                </c:pt>
                <c:pt idx="3102">
                  <c:v>39204</c:v>
                </c:pt>
                <c:pt idx="3103">
                  <c:v>39205</c:v>
                </c:pt>
                <c:pt idx="3104">
                  <c:v>39206</c:v>
                </c:pt>
                <c:pt idx="3105">
                  <c:v>39209</c:v>
                </c:pt>
                <c:pt idx="3106">
                  <c:v>39210</c:v>
                </c:pt>
                <c:pt idx="3107">
                  <c:v>39211</c:v>
                </c:pt>
                <c:pt idx="3108">
                  <c:v>39212</c:v>
                </c:pt>
                <c:pt idx="3109">
                  <c:v>39213</c:v>
                </c:pt>
                <c:pt idx="3110">
                  <c:v>39216</c:v>
                </c:pt>
                <c:pt idx="3111">
                  <c:v>39217</c:v>
                </c:pt>
                <c:pt idx="3112">
                  <c:v>39218</c:v>
                </c:pt>
                <c:pt idx="3113">
                  <c:v>39219</c:v>
                </c:pt>
                <c:pt idx="3114">
                  <c:v>39220</c:v>
                </c:pt>
                <c:pt idx="3115">
                  <c:v>39223</c:v>
                </c:pt>
                <c:pt idx="3116">
                  <c:v>39224</c:v>
                </c:pt>
                <c:pt idx="3117">
                  <c:v>39225</c:v>
                </c:pt>
                <c:pt idx="3118">
                  <c:v>39226</c:v>
                </c:pt>
                <c:pt idx="3119">
                  <c:v>39227</c:v>
                </c:pt>
                <c:pt idx="3120">
                  <c:v>39231</c:v>
                </c:pt>
                <c:pt idx="3121">
                  <c:v>39232</c:v>
                </c:pt>
                <c:pt idx="3122">
                  <c:v>39233</c:v>
                </c:pt>
                <c:pt idx="3123">
                  <c:v>39234</c:v>
                </c:pt>
                <c:pt idx="3124">
                  <c:v>39237</c:v>
                </c:pt>
                <c:pt idx="3125">
                  <c:v>39238</c:v>
                </c:pt>
                <c:pt idx="3126">
                  <c:v>39239</c:v>
                </c:pt>
                <c:pt idx="3127">
                  <c:v>39240</c:v>
                </c:pt>
                <c:pt idx="3128">
                  <c:v>39241</c:v>
                </c:pt>
                <c:pt idx="3129">
                  <c:v>39244</c:v>
                </c:pt>
                <c:pt idx="3130">
                  <c:v>39245</c:v>
                </c:pt>
                <c:pt idx="3131">
                  <c:v>39246</c:v>
                </c:pt>
                <c:pt idx="3132">
                  <c:v>39247</c:v>
                </c:pt>
                <c:pt idx="3133">
                  <c:v>39248</c:v>
                </c:pt>
                <c:pt idx="3134">
                  <c:v>39251</c:v>
                </c:pt>
                <c:pt idx="3135">
                  <c:v>39252</c:v>
                </c:pt>
                <c:pt idx="3136">
                  <c:v>39253</c:v>
                </c:pt>
                <c:pt idx="3137">
                  <c:v>39254</c:v>
                </c:pt>
                <c:pt idx="3138">
                  <c:v>39255</c:v>
                </c:pt>
                <c:pt idx="3139">
                  <c:v>39258</c:v>
                </c:pt>
                <c:pt idx="3140">
                  <c:v>39259</c:v>
                </c:pt>
                <c:pt idx="3141">
                  <c:v>39260</c:v>
                </c:pt>
                <c:pt idx="3142">
                  <c:v>39261</c:v>
                </c:pt>
                <c:pt idx="3143">
                  <c:v>39262</c:v>
                </c:pt>
                <c:pt idx="3144">
                  <c:v>39265</c:v>
                </c:pt>
                <c:pt idx="3145">
                  <c:v>39266</c:v>
                </c:pt>
                <c:pt idx="3146">
                  <c:v>39268</c:v>
                </c:pt>
                <c:pt idx="3147">
                  <c:v>39269</c:v>
                </c:pt>
                <c:pt idx="3148">
                  <c:v>39272</c:v>
                </c:pt>
                <c:pt idx="3149">
                  <c:v>39273</c:v>
                </c:pt>
                <c:pt idx="3150">
                  <c:v>39274</c:v>
                </c:pt>
                <c:pt idx="3151">
                  <c:v>39275</c:v>
                </c:pt>
                <c:pt idx="3152">
                  <c:v>39276</c:v>
                </c:pt>
                <c:pt idx="3153">
                  <c:v>39279</c:v>
                </c:pt>
                <c:pt idx="3154">
                  <c:v>39280</c:v>
                </c:pt>
                <c:pt idx="3155">
                  <c:v>39281</c:v>
                </c:pt>
                <c:pt idx="3156">
                  <c:v>39282</c:v>
                </c:pt>
                <c:pt idx="3157">
                  <c:v>39283</c:v>
                </c:pt>
                <c:pt idx="3158">
                  <c:v>39286</c:v>
                </c:pt>
                <c:pt idx="3159">
                  <c:v>39287</c:v>
                </c:pt>
                <c:pt idx="3160">
                  <c:v>39288</c:v>
                </c:pt>
                <c:pt idx="3161">
                  <c:v>39289</c:v>
                </c:pt>
                <c:pt idx="3162">
                  <c:v>39290</c:v>
                </c:pt>
                <c:pt idx="3163">
                  <c:v>39293</c:v>
                </c:pt>
                <c:pt idx="3164">
                  <c:v>39294</c:v>
                </c:pt>
                <c:pt idx="3165">
                  <c:v>39295</c:v>
                </c:pt>
                <c:pt idx="3166">
                  <c:v>39296</c:v>
                </c:pt>
                <c:pt idx="3167">
                  <c:v>39297</c:v>
                </c:pt>
                <c:pt idx="3168">
                  <c:v>39300</c:v>
                </c:pt>
                <c:pt idx="3169">
                  <c:v>39301</c:v>
                </c:pt>
                <c:pt idx="3170">
                  <c:v>39302</c:v>
                </c:pt>
                <c:pt idx="3171">
                  <c:v>39303</c:v>
                </c:pt>
                <c:pt idx="3172">
                  <c:v>39304</c:v>
                </c:pt>
                <c:pt idx="3173">
                  <c:v>39307</c:v>
                </c:pt>
                <c:pt idx="3174">
                  <c:v>39308</c:v>
                </c:pt>
                <c:pt idx="3175">
                  <c:v>39309</c:v>
                </c:pt>
                <c:pt idx="3176">
                  <c:v>39310</c:v>
                </c:pt>
                <c:pt idx="3177">
                  <c:v>39311</c:v>
                </c:pt>
                <c:pt idx="3178">
                  <c:v>39314</c:v>
                </c:pt>
                <c:pt idx="3179">
                  <c:v>39315</c:v>
                </c:pt>
                <c:pt idx="3180">
                  <c:v>39316</c:v>
                </c:pt>
                <c:pt idx="3181">
                  <c:v>39317</c:v>
                </c:pt>
                <c:pt idx="3182">
                  <c:v>39318</c:v>
                </c:pt>
                <c:pt idx="3183">
                  <c:v>39321</c:v>
                </c:pt>
                <c:pt idx="3184">
                  <c:v>39322</c:v>
                </c:pt>
                <c:pt idx="3185">
                  <c:v>39323</c:v>
                </c:pt>
                <c:pt idx="3186">
                  <c:v>39324</c:v>
                </c:pt>
                <c:pt idx="3187">
                  <c:v>39325</c:v>
                </c:pt>
                <c:pt idx="3188">
                  <c:v>39329</c:v>
                </c:pt>
                <c:pt idx="3189">
                  <c:v>39330</c:v>
                </c:pt>
                <c:pt idx="3190">
                  <c:v>39331</c:v>
                </c:pt>
                <c:pt idx="3191">
                  <c:v>39332</c:v>
                </c:pt>
                <c:pt idx="3192">
                  <c:v>39335</c:v>
                </c:pt>
                <c:pt idx="3193">
                  <c:v>39336</c:v>
                </c:pt>
                <c:pt idx="3194">
                  <c:v>39337</c:v>
                </c:pt>
                <c:pt idx="3195">
                  <c:v>39338</c:v>
                </c:pt>
                <c:pt idx="3196">
                  <c:v>39339</c:v>
                </c:pt>
                <c:pt idx="3197">
                  <c:v>39342</c:v>
                </c:pt>
                <c:pt idx="3198">
                  <c:v>39343</c:v>
                </c:pt>
                <c:pt idx="3199">
                  <c:v>39344</c:v>
                </c:pt>
                <c:pt idx="3200">
                  <c:v>39345</c:v>
                </c:pt>
                <c:pt idx="3201">
                  <c:v>39346</c:v>
                </c:pt>
                <c:pt idx="3202">
                  <c:v>39349</c:v>
                </c:pt>
                <c:pt idx="3203">
                  <c:v>39350</c:v>
                </c:pt>
                <c:pt idx="3204">
                  <c:v>39351</c:v>
                </c:pt>
                <c:pt idx="3205">
                  <c:v>39352</c:v>
                </c:pt>
                <c:pt idx="3206">
                  <c:v>39353</c:v>
                </c:pt>
                <c:pt idx="3207">
                  <c:v>39356</c:v>
                </c:pt>
                <c:pt idx="3208">
                  <c:v>39357</c:v>
                </c:pt>
                <c:pt idx="3209">
                  <c:v>39358</c:v>
                </c:pt>
                <c:pt idx="3210">
                  <c:v>39359</c:v>
                </c:pt>
                <c:pt idx="3211">
                  <c:v>39360</c:v>
                </c:pt>
                <c:pt idx="3212">
                  <c:v>39363</c:v>
                </c:pt>
                <c:pt idx="3213">
                  <c:v>39364</c:v>
                </c:pt>
                <c:pt idx="3214">
                  <c:v>39365</c:v>
                </c:pt>
                <c:pt idx="3215">
                  <c:v>39366</c:v>
                </c:pt>
                <c:pt idx="3216">
                  <c:v>39367</c:v>
                </c:pt>
                <c:pt idx="3217">
                  <c:v>39370</c:v>
                </c:pt>
                <c:pt idx="3218">
                  <c:v>39371</c:v>
                </c:pt>
                <c:pt idx="3219">
                  <c:v>39372</c:v>
                </c:pt>
                <c:pt idx="3220">
                  <c:v>39373</c:v>
                </c:pt>
                <c:pt idx="3221">
                  <c:v>39374</c:v>
                </c:pt>
                <c:pt idx="3222">
                  <c:v>39377</c:v>
                </c:pt>
                <c:pt idx="3223">
                  <c:v>39378</c:v>
                </c:pt>
                <c:pt idx="3224">
                  <c:v>39379</c:v>
                </c:pt>
                <c:pt idx="3225">
                  <c:v>39380</c:v>
                </c:pt>
                <c:pt idx="3226">
                  <c:v>39381</c:v>
                </c:pt>
                <c:pt idx="3227">
                  <c:v>39384</c:v>
                </c:pt>
                <c:pt idx="3228">
                  <c:v>39385</c:v>
                </c:pt>
                <c:pt idx="3229">
                  <c:v>39386</c:v>
                </c:pt>
                <c:pt idx="3230">
                  <c:v>39387</c:v>
                </c:pt>
                <c:pt idx="3231">
                  <c:v>39388</c:v>
                </c:pt>
                <c:pt idx="3232">
                  <c:v>39391</c:v>
                </c:pt>
                <c:pt idx="3233">
                  <c:v>39392</c:v>
                </c:pt>
                <c:pt idx="3234">
                  <c:v>39393</c:v>
                </c:pt>
                <c:pt idx="3235">
                  <c:v>39394</c:v>
                </c:pt>
                <c:pt idx="3236">
                  <c:v>39395</c:v>
                </c:pt>
                <c:pt idx="3237">
                  <c:v>39398</c:v>
                </c:pt>
                <c:pt idx="3238">
                  <c:v>39399</c:v>
                </c:pt>
                <c:pt idx="3239">
                  <c:v>39400</c:v>
                </c:pt>
                <c:pt idx="3240">
                  <c:v>39401</c:v>
                </c:pt>
                <c:pt idx="3241">
                  <c:v>39402</c:v>
                </c:pt>
                <c:pt idx="3242">
                  <c:v>39405</c:v>
                </c:pt>
                <c:pt idx="3243">
                  <c:v>39406</c:v>
                </c:pt>
                <c:pt idx="3244">
                  <c:v>39407</c:v>
                </c:pt>
                <c:pt idx="3245">
                  <c:v>39409</c:v>
                </c:pt>
                <c:pt idx="3246">
                  <c:v>39412</c:v>
                </c:pt>
                <c:pt idx="3247">
                  <c:v>39413</c:v>
                </c:pt>
                <c:pt idx="3248">
                  <c:v>39414</c:v>
                </c:pt>
                <c:pt idx="3249">
                  <c:v>39415</c:v>
                </c:pt>
                <c:pt idx="3250">
                  <c:v>39416</c:v>
                </c:pt>
                <c:pt idx="3251">
                  <c:v>39419</c:v>
                </c:pt>
                <c:pt idx="3252">
                  <c:v>39420</c:v>
                </c:pt>
                <c:pt idx="3253">
                  <c:v>39421</c:v>
                </c:pt>
                <c:pt idx="3254">
                  <c:v>39422</c:v>
                </c:pt>
                <c:pt idx="3255">
                  <c:v>39423</c:v>
                </c:pt>
                <c:pt idx="3256">
                  <c:v>39426</c:v>
                </c:pt>
                <c:pt idx="3257">
                  <c:v>39427</c:v>
                </c:pt>
                <c:pt idx="3258">
                  <c:v>39428</c:v>
                </c:pt>
                <c:pt idx="3259">
                  <c:v>39429</c:v>
                </c:pt>
                <c:pt idx="3260">
                  <c:v>39430</c:v>
                </c:pt>
                <c:pt idx="3261">
                  <c:v>39433</c:v>
                </c:pt>
                <c:pt idx="3262">
                  <c:v>39434</c:v>
                </c:pt>
                <c:pt idx="3263">
                  <c:v>39435</c:v>
                </c:pt>
                <c:pt idx="3264">
                  <c:v>39436</c:v>
                </c:pt>
                <c:pt idx="3265">
                  <c:v>39437</c:v>
                </c:pt>
                <c:pt idx="3266">
                  <c:v>39440</c:v>
                </c:pt>
                <c:pt idx="3267">
                  <c:v>39442</c:v>
                </c:pt>
                <c:pt idx="3268">
                  <c:v>39443</c:v>
                </c:pt>
                <c:pt idx="3269">
                  <c:v>39444</c:v>
                </c:pt>
                <c:pt idx="3270">
                  <c:v>39447</c:v>
                </c:pt>
                <c:pt idx="3271">
                  <c:v>39449</c:v>
                </c:pt>
                <c:pt idx="3272">
                  <c:v>39450</c:v>
                </c:pt>
                <c:pt idx="3273">
                  <c:v>39451</c:v>
                </c:pt>
                <c:pt idx="3274">
                  <c:v>39454</c:v>
                </c:pt>
                <c:pt idx="3275">
                  <c:v>39455</c:v>
                </c:pt>
                <c:pt idx="3276">
                  <c:v>39456</c:v>
                </c:pt>
                <c:pt idx="3277">
                  <c:v>39457</c:v>
                </c:pt>
                <c:pt idx="3278">
                  <c:v>39458</c:v>
                </c:pt>
                <c:pt idx="3279">
                  <c:v>39461</c:v>
                </c:pt>
                <c:pt idx="3280">
                  <c:v>39462</c:v>
                </c:pt>
                <c:pt idx="3281">
                  <c:v>39463</c:v>
                </c:pt>
                <c:pt idx="3282">
                  <c:v>39464</c:v>
                </c:pt>
                <c:pt idx="3283">
                  <c:v>39465</c:v>
                </c:pt>
                <c:pt idx="3284">
                  <c:v>39469</c:v>
                </c:pt>
                <c:pt idx="3285">
                  <c:v>39470</c:v>
                </c:pt>
                <c:pt idx="3286">
                  <c:v>39471</c:v>
                </c:pt>
                <c:pt idx="3287">
                  <c:v>39472</c:v>
                </c:pt>
                <c:pt idx="3288">
                  <c:v>39475</c:v>
                </c:pt>
                <c:pt idx="3289">
                  <c:v>39476</c:v>
                </c:pt>
                <c:pt idx="3290">
                  <c:v>39477</c:v>
                </c:pt>
                <c:pt idx="3291">
                  <c:v>39478</c:v>
                </c:pt>
                <c:pt idx="3292">
                  <c:v>39479</c:v>
                </c:pt>
                <c:pt idx="3293">
                  <c:v>39482</c:v>
                </c:pt>
                <c:pt idx="3294">
                  <c:v>39483</c:v>
                </c:pt>
                <c:pt idx="3295">
                  <c:v>39484</c:v>
                </c:pt>
                <c:pt idx="3296">
                  <c:v>39485</c:v>
                </c:pt>
                <c:pt idx="3297">
                  <c:v>39486</c:v>
                </c:pt>
                <c:pt idx="3298">
                  <c:v>39489</c:v>
                </c:pt>
                <c:pt idx="3299">
                  <c:v>39490</c:v>
                </c:pt>
                <c:pt idx="3300">
                  <c:v>39491</c:v>
                </c:pt>
                <c:pt idx="3301">
                  <c:v>39492</c:v>
                </c:pt>
                <c:pt idx="3302">
                  <c:v>39493</c:v>
                </c:pt>
                <c:pt idx="3303">
                  <c:v>39497</c:v>
                </c:pt>
                <c:pt idx="3304">
                  <c:v>39498</c:v>
                </c:pt>
                <c:pt idx="3305">
                  <c:v>39499</c:v>
                </c:pt>
                <c:pt idx="3306">
                  <c:v>39500</c:v>
                </c:pt>
                <c:pt idx="3307">
                  <c:v>39503</c:v>
                </c:pt>
                <c:pt idx="3308">
                  <c:v>39504</c:v>
                </c:pt>
                <c:pt idx="3309">
                  <c:v>39505</c:v>
                </c:pt>
                <c:pt idx="3310">
                  <c:v>39506</c:v>
                </c:pt>
                <c:pt idx="3311">
                  <c:v>39507</c:v>
                </c:pt>
                <c:pt idx="3312">
                  <c:v>39510</c:v>
                </c:pt>
                <c:pt idx="3313">
                  <c:v>39511</c:v>
                </c:pt>
                <c:pt idx="3314">
                  <c:v>39512</c:v>
                </c:pt>
                <c:pt idx="3315">
                  <c:v>39513</c:v>
                </c:pt>
                <c:pt idx="3316">
                  <c:v>39514</c:v>
                </c:pt>
                <c:pt idx="3317">
                  <c:v>39517</c:v>
                </c:pt>
                <c:pt idx="3318">
                  <c:v>39518</c:v>
                </c:pt>
                <c:pt idx="3319">
                  <c:v>39519</c:v>
                </c:pt>
                <c:pt idx="3320">
                  <c:v>39520</c:v>
                </c:pt>
                <c:pt idx="3321">
                  <c:v>39521</c:v>
                </c:pt>
                <c:pt idx="3322">
                  <c:v>39524</c:v>
                </c:pt>
                <c:pt idx="3323">
                  <c:v>39525</c:v>
                </c:pt>
                <c:pt idx="3324">
                  <c:v>39526</c:v>
                </c:pt>
                <c:pt idx="3325">
                  <c:v>39527</c:v>
                </c:pt>
                <c:pt idx="3326">
                  <c:v>39531</c:v>
                </c:pt>
                <c:pt idx="3327">
                  <c:v>39532</c:v>
                </c:pt>
                <c:pt idx="3328">
                  <c:v>39533</c:v>
                </c:pt>
                <c:pt idx="3329">
                  <c:v>39534</c:v>
                </c:pt>
                <c:pt idx="3330">
                  <c:v>39535</c:v>
                </c:pt>
                <c:pt idx="3331">
                  <c:v>39538</c:v>
                </c:pt>
                <c:pt idx="3332">
                  <c:v>39539</c:v>
                </c:pt>
                <c:pt idx="3333">
                  <c:v>39540</c:v>
                </c:pt>
                <c:pt idx="3334">
                  <c:v>39541</c:v>
                </c:pt>
                <c:pt idx="3335">
                  <c:v>39542</c:v>
                </c:pt>
                <c:pt idx="3336">
                  <c:v>39545</c:v>
                </c:pt>
                <c:pt idx="3337">
                  <c:v>39546</c:v>
                </c:pt>
                <c:pt idx="3338">
                  <c:v>39547</c:v>
                </c:pt>
                <c:pt idx="3339">
                  <c:v>39548</c:v>
                </c:pt>
                <c:pt idx="3340">
                  <c:v>39549</c:v>
                </c:pt>
                <c:pt idx="3341">
                  <c:v>39552</c:v>
                </c:pt>
                <c:pt idx="3342">
                  <c:v>39553</c:v>
                </c:pt>
                <c:pt idx="3343">
                  <c:v>39554</c:v>
                </c:pt>
                <c:pt idx="3344">
                  <c:v>39555</c:v>
                </c:pt>
                <c:pt idx="3345">
                  <c:v>39556</c:v>
                </c:pt>
                <c:pt idx="3346">
                  <c:v>39559</c:v>
                </c:pt>
                <c:pt idx="3347">
                  <c:v>39560</c:v>
                </c:pt>
                <c:pt idx="3348">
                  <c:v>39561</c:v>
                </c:pt>
                <c:pt idx="3349">
                  <c:v>39562</c:v>
                </c:pt>
                <c:pt idx="3350">
                  <c:v>39563</c:v>
                </c:pt>
                <c:pt idx="3351">
                  <c:v>39566</c:v>
                </c:pt>
                <c:pt idx="3352">
                  <c:v>39567</c:v>
                </c:pt>
                <c:pt idx="3353">
                  <c:v>39568</c:v>
                </c:pt>
                <c:pt idx="3354">
                  <c:v>39569</c:v>
                </c:pt>
                <c:pt idx="3355">
                  <c:v>39570</c:v>
                </c:pt>
                <c:pt idx="3356">
                  <c:v>39573</c:v>
                </c:pt>
                <c:pt idx="3357">
                  <c:v>39574</c:v>
                </c:pt>
                <c:pt idx="3358">
                  <c:v>39575</c:v>
                </c:pt>
                <c:pt idx="3359">
                  <c:v>39576</c:v>
                </c:pt>
                <c:pt idx="3360">
                  <c:v>39577</c:v>
                </c:pt>
                <c:pt idx="3361">
                  <c:v>39580</c:v>
                </c:pt>
                <c:pt idx="3362">
                  <c:v>39581</c:v>
                </c:pt>
                <c:pt idx="3363">
                  <c:v>39582</c:v>
                </c:pt>
                <c:pt idx="3364">
                  <c:v>39583</c:v>
                </c:pt>
                <c:pt idx="3365">
                  <c:v>39584</c:v>
                </c:pt>
                <c:pt idx="3366">
                  <c:v>39587</c:v>
                </c:pt>
                <c:pt idx="3367">
                  <c:v>39588</c:v>
                </c:pt>
                <c:pt idx="3368">
                  <c:v>39589</c:v>
                </c:pt>
                <c:pt idx="3369">
                  <c:v>39590</c:v>
                </c:pt>
                <c:pt idx="3370">
                  <c:v>39591</c:v>
                </c:pt>
                <c:pt idx="3371">
                  <c:v>39595</c:v>
                </c:pt>
                <c:pt idx="3372">
                  <c:v>39596</c:v>
                </c:pt>
                <c:pt idx="3373">
                  <c:v>39597</c:v>
                </c:pt>
                <c:pt idx="3374">
                  <c:v>39598</c:v>
                </c:pt>
                <c:pt idx="3375">
                  <c:v>39601</c:v>
                </c:pt>
                <c:pt idx="3376">
                  <c:v>39602</c:v>
                </c:pt>
                <c:pt idx="3377">
                  <c:v>39603</c:v>
                </c:pt>
                <c:pt idx="3378">
                  <c:v>39604</c:v>
                </c:pt>
                <c:pt idx="3379">
                  <c:v>39605</c:v>
                </c:pt>
                <c:pt idx="3380">
                  <c:v>39608</c:v>
                </c:pt>
                <c:pt idx="3381">
                  <c:v>39609</c:v>
                </c:pt>
                <c:pt idx="3382">
                  <c:v>39610</c:v>
                </c:pt>
                <c:pt idx="3383">
                  <c:v>39611</c:v>
                </c:pt>
                <c:pt idx="3384">
                  <c:v>39612</c:v>
                </c:pt>
                <c:pt idx="3385">
                  <c:v>39615</c:v>
                </c:pt>
                <c:pt idx="3386">
                  <c:v>39616</c:v>
                </c:pt>
                <c:pt idx="3387">
                  <c:v>39617</c:v>
                </c:pt>
                <c:pt idx="3388">
                  <c:v>39618</c:v>
                </c:pt>
                <c:pt idx="3389">
                  <c:v>39619</c:v>
                </c:pt>
                <c:pt idx="3390">
                  <c:v>39622</c:v>
                </c:pt>
                <c:pt idx="3391">
                  <c:v>39623</c:v>
                </c:pt>
                <c:pt idx="3392">
                  <c:v>39624</c:v>
                </c:pt>
                <c:pt idx="3393">
                  <c:v>39625</c:v>
                </c:pt>
                <c:pt idx="3394">
                  <c:v>39626</c:v>
                </c:pt>
                <c:pt idx="3395">
                  <c:v>39629</c:v>
                </c:pt>
                <c:pt idx="3396">
                  <c:v>39630</c:v>
                </c:pt>
                <c:pt idx="3397">
                  <c:v>39631</c:v>
                </c:pt>
                <c:pt idx="3398">
                  <c:v>39632</c:v>
                </c:pt>
                <c:pt idx="3399">
                  <c:v>39636</c:v>
                </c:pt>
                <c:pt idx="3400">
                  <c:v>39637</c:v>
                </c:pt>
                <c:pt idx="3401">
                  <c:v>39638</c:v>
                </c:pt>
                <c:pt idx="3402">
                  <c:v>39639</c:v>
                </c:pt>
                <c:pt idx="3403">
                  <c:v>39640</c:v>
                </c:pt>
                <c:pt idx="3404">
                  <c:v>39643</c:v>
                </c:pt>
                <c:pt idx="3405">
                  <c:v>39644</c:v>
                </c:pt>
                <c:pt idx="3406">
                  <c:v>39645</c:v>
                </c:pt>
                <c:pt idx="3407">
                  <c:v>39646</c:v>
                </c:pt>
                <c:pt idx="3408">
                  <c:v>39647</c:v>
                </c:pt>
                <c:pt idx="3409">
                  <c:v>39650</c:v>
                </c:pt>
                <c:pt idx="3410">
                  <c:v>39651</c:v>
                </c:pt>
                <c:pt idx="3411">
                  <c:v>39652</c:v>
                </c:pt>
                <c:pt idx="3412">
                  <c:v>39653</c:v>
                </c:pt>
                <c:pt idx="3413">
                  <c:v>39654</c:v>
                </c:pt>
                <c:pt idx="3414">
                  <c:v>39657</c:v>
                </c:pt>
                <c:pt idx="3415">
                  <c:v>39658</c:v>
                </c:pt>
                <c:pt idx="3416">
                  <c:v>39659</c:v>
                </c:pt>
                <c:pt idx="3417">
                  <c:v>39660</c:v>
                </c:pt>
                <c:pt idx="3418">
                  <c:v>39661</c:v>
                </c:pt>
                <c:pt idx="3419">
                  <c:v>39664</c:v>
                </c:pt>
                <c:pt idx="3420">
                  <c:v>39665</c:v>
                </c:pt>
                <c:pt idx="3421">
                  <c:v>39666</c:v>
                </c:pt>
                <c:pt idx="3422">
                  <c:v>39667</c:v>
                </c:pt>
                <c:pt idx="3423">
                  <c:v>39668</c:v>
                </c:pt>
                <c:pt idx="3424">
                  <c:v>39671</c:v>
                </c:pt>
                <c:pt idx="3425">
                  <c:v>39672</c:v>
                </c:pt>
                <c:pt idx="3426">
                  <c:v>39673</c:v>
                </c:pt>
                <c:pt idx="3427">
                  <c:v>39674</c:v>
                </c:pt>
                <c:pt idx="3428">
                  <c:v>39675</c:v>
                </c:pt>
                <c:pt idx="3429">
                  <c:v>39678</c:v>
                </c:pt>
                <c:pt idx="3430">
                  <c:v>39679</c:v>
                </c:pt>
                <c:pt idx="3431">
                  <c:v>39680</c:v>
                </c:pt>
                <c:pt idx="3432">
                  <c:v>39681</c:v>
                </c:pt>
                <c:pt idx="3433">
                  <c:v>39682</c:v>
                </c:pt>
                <c:pt idx="3434">
                  <c:v>39685</c:v>
                </c:pt>
                <c:pt idx="3435">
                  <c:v>39686</c:v>
                </c:pt>
                <c:pt idx="3436">
                  <c:v>39687</c:v>
                </c:pt>
                <c:pt idx="3437">
                  <c:v>39688</c:v>
                </c:pt>
                <c:pt idx="3438">
                  <c:v>39689</c:v>
                </c:pt>
                <c:pt idx="3439">
                  <c:v>39693</c:v>
                </c:pt>
                <c:pt idx="3440">
                  <c:v>39694</c:v>
                </c:pt>
                <c:pt idx="3441">
                  <c:v>39695</c:v>
                </c:pt>
                <c:pt idx="3442">
                  <c:v>39696</c:v>
                </c:pt>
                <c:pt idx="3443">
                  <c:v>39699</c:v>
                </c:pt>
                <c:pt idx="3444">
                  <c:v>39700</c:v>
                </c:pt>
                <c:pt idx="3445">
                  <c:v>39701</c:v>
                </c:pt>
                <c:pt idx="3446">
                  <c:v>39702</c:v>
                </c:pt>
                <c:pt idx="3447">
                  <c:v>39703</c:v>
                </c:pt>
                <c:pt idx="3448">
                  <c:v>39706</c:v>
                </c:pt>
                <c:pt idx="3449">
                  <c:v>39707</c:v>
                </c:pt>
                <c:pt idx="3450">
                  <c:v>39708</c:v>
                </c:pt>
                <c:pt idx="3451">
                  <c:v>39709</c:v>
                </c:pt>
                <c:pt idx="3452">
                  <c:v>39710</c:v>
                </c:pt>
                <c:pt idx="3453">
                  <c:v>39713</c:v>
                </c:pt>
                <c:pt idx="3454">
                  <c:v>39714</c:v>
                </c:pt>
                <c:pt idx="3455">
                  <c:v>39715</c:v>
                </c:pt>
                <c:pt idx="3456">
                  <c:v>39716</c:v>
                </c:pt>
                <c:pt idx="3457">
                  <c:v>39717</c:v>
                </c:pt>
                <c:pt idx="3458">
                  <c:v>39720</c:v>
                </c:pt>
                <c:pt idx="3459">
                  <c:v>39721</c:v>
                </c:pt>
                <c:pt idx="3460">
                  <c:v>39722</c:v>
                </c:pt>
                <c:pt idx="3461">
                  <c:v>39723</c:v>
                </c:pt>
                <c:pt idx="3462">
                  <c:v>39724</c:v>
                </c:pt>
                <c:pt idx="3463">
                  <c:v>39727</c:v>
                </c:pt>
                <c:pt idx="3464">
                  <c:v>39728</c:v>
                </c:pt>
                <c:pt idx="3465">
                  <c:v>39729</c:v>
                </c:pt>
                <c:pt idx="3466">
                  <c:v>39730</c:v>
                </c:pt>
                <c:pt idx="3467">
                  <c:v>39731</c:v>
                </c:pt>
                <c:pt idx="3468">
                  <c:v>39734</c:v>
                </c:pt>
                <c:pt idx="3469">
                  <c:v>39735</c:v>
                </c:pt>
                <c:pt idx="3470">
                  <c:v>39736</c:v>
                </c:pt>
                <c:pt idx="3471">
                  <c:v>39737</c:v>
                </c:pt>
                <c:pt idx="3472">
                  <c:v>39738</c:v>
                </c:pt>
                <c:pt idx="3473">
                  <c:v>39741</c:v>
                </c:pt>
                <c:pt idx="3474">
                  <c:v>39742</c:v>
                </c:pt>
                <c:pt idx="3475">
                  <c:v>39743</c:v>
                </c:pt>
                <c:pt idx="3476">
                  <c:v>39744</c:v>
                </c:pt>
                <c:pt idx="3477">
                  <c:v>39745</c:v>
                </c:pt>
                <c:pt idx="3478">
                  <c:v>39748</c:v>
                </c:pt>
                <c:pt idx="3479">
                  <c:v>39749</c:v>
                </c:pt>
                <c:pt idx="3480">
                  <c:v>39750</c:v>
                </c:pt>
                <c:pt idx="3481">
                  <c:v>39751</c:v>
                </c:pt>
                <c:pt idx="3482">
                  <c:v>39752</c:v>
                </c:pt>
                <c:pt idx="3483">
                  <c:v>39755</c:v>
                </c:pt>
                <c:pt idx="3484">
                  <c:v>39756</c:v>
                </c:pt>
                <c:pt idx="3485">
                  <c:v>39757</c:v>
                </c:pt>
                <c:pt idx="3486">
                  <c:v>39758</c:v>
                </c:pt>
                <c:pt idx="3487">
                  <c:v>39759</c:v>
                </c:pt>
                <c:pt idx="3488">
                  <c:v>39762</c:v>
                </c:pt>
                <c:pt idx="3489">
                  <c:v>39763</c:v>
                </c:pt>
                <c:pt idx="3490">
                  <c:v>39764</c:v>
                </c:pt>
                <c:pt idx="3491">
                  <c:v>39765</c:v>
                </c:pt>
                <c:pt idx="3492">
                  <c:v>39766</c:v>
                </c:pt>
                <c:pt idx="3493">
                  <c:v>39769</c:v>
                </c:pt>
                <c:pt idx="3494">
                  <c:v>39770</c:v>
                </c:pt>
                <c:pt idx="3495">
                  <c:v>39771</c:v>
                </c:pt>
                <c:pt idx="3496">
                  <c:v>39772</c:v>
                </c:pt>
                <c:pt idx="3497">
                  <c:v>39773</c:v>
                </c:pt>
                <c:pt idx="3498">
                  <c:v>39776</c:v>
                </c:pt>
                <c:pt idx="3499">
                  <c:v>39777</c:v>
                </c:pt>
                <c:pt idx="3500">
                  <c:v>39778</c:v>
                </c:pt>
                <c:pt idx="3501">
                  <c:v>39780</c:v>
                </c:pt>
                <c:pt idx="3502">
                  <c:v>39783</c:v>
                </c:pt>
                <c:pt idx="3503">
                  <c:v>39784</c:v>
                </c:pt>
                <c:pt idx="3504">
                  <c:v>39785</c:v>
                </c:pt>
                <c:pt idx="3505">
                  <c:v>39786</c:v>
                </c:pt>
                <c:pt idx="3506">
                  <c:v>39787</c:v>
                </c:pt>
                <c:pt idx="3507">
                  <c:v>39790</c:v>
                </c:pt>
                <c:pt idx="3508">
                  <c:v>39791</c:v>
                </c:pt>
                <c:pt idx="3509">
                  <c:v>39792</c:v>
                </c:pt>
                <c:pt idx="3510">
                  <c:v>39793</c:v>
                </c:pt>
                <c:pt idx="3511">
                  <c:v>39794</c:v>
                </c:pt>
                <c:pt idx="3512">
                  <c:v>39797</c:v>
                </c:pt>
                <c:pt idx="3513">
                  <c:v>39798</c:v>
                </c:pt>
                <c:pt idx="3514">
                  <c:v>39799</c:v>
                </c:pt>
                <c:pt idx="3515">
                  <c:v>39800</c:v>
                </c:pt>
                <c:pt idx="3516">
                  <c:v>39801</c:v>
                </c:pt>
                <c:pt idx="3517">
                  <c:v>39804</c:v>
                </c:pt>
                <c:pt idx="3518">
                  <c:v>39805</c:v>
                </c:pt>
                <c:pt idx="3519">
                  <c:v>39806</c:v>
                </c:pt>
                <c:pt idx="3520">
                  <c:v>39808</c:v>
                </c:pt>
                <c:pt idx="3521">
                  <c:v>39811</c:v>
                </c:pt>
                <c:pt idx="3522">
                  <c:v>39812</c:v>
                </c:pt>
                <c:pt idx="3523">
                  <c:v>39813</c:v>
                </c:pt>
                <c:pt idx="3524">
                  <c:v>39815</c:v>
                </c:pt>
                <c:pt idx="3525">
                  <c:v>39818</c:v>
                </c:pt>
                <c:pt idx="3526">
                  <c:v>39819</c:v>
                </c:pt>
                <c:pt idx="3527">
                  <c:v>39820</c:v>
                </c:pt>
                <c:pt idx="3528">
                  <c:v>39821</c:v>
                </c:pt>
                <c:pt idx="3529">
                  <c:v>39822</c:v>
                </c:pt>
                <c:pt idx="3530">
                  <c:v>39825</c:v>
                </c:pt>
                <c:pt idx="3531">
                  <c:v>39826</c:v>
                </c:pt>
                <c:pt idx="3532">
                  <c:v>39827</c:v>
                </c:pt>
                <c:pt idx="3533">
                  <c:v>39828</c:v>
                </c:pt>
                <c:pt idx="3534">
                  <c:v>39829</c:v>
                </c:pt>
                <c:pt idx="3535">
                  <c:v>39833</c:v>
                </c:pt>
                <c:pt idx="3536">
                  <c:v>39834</c:v>
                </c:pt>
                <c:pt idx="3537">
                  <c:v>39835</c:v>
                </c:pt>
                <c:pt idx="3538">
                  <c:v>39836</c:v>
                </c:pt>
                <c:pt idx="3539">
                  <c:v>39839</c:v>
                </c:pt>
                <c:pt idx="3540">
                  <c:v>39840</c:v>
                </c:pt>
                <c:pt idx="3541">
                  <c:v>39841</c:v>
                </c:pt>
                <c:pt idx="3542">
                  <c:v>39842</c:v>
                </c:pt>
                <c:pt idx="3543">
                  <c:v>39843</c:v>
                </c:pt>
                <c:pt idx="3544">
                  <c:v>39846</c:v>
                </c:pt>
                <c:pt idx="3545">
                  <c:v>39847</c:v>
                </c:pt>
                <c:pt idx="3546">
                  <c:v>39848</c:v>
                </c:pt>
                <c:pt idx="3547">
                  <c:v>39849</c:v>
                </c:pt>
                <c:pt idx="3548">
                  <c:v>39850</c:v>
                </c:pt>
                <c:pt idx="3549">
                  <c:v>39853</c:v>
                </c:pt>
                <c:pt idx="3550">
                  <c:v>39854</c:v>
                </c:pt>
                <c:pt idx="3551">
                  <c:v>39855</c:v>
                </c:pt>
                <c:pt idx="3552">
                  <c:v>39856</c:v>
                </c:pt>
                <c:pt idx="3553">
                  <c:v>39857</c:v>
                </c:pt>
                <c:pt idx="3554">
                  <c:v>39861</c:v>
                </c:pt>
                <c:pt idx="3555">
                  <c:v>39862</c:v>
                </c:pt>
                <c:pt idx="3556">
                  <c:v>39863</c:v>
                </c:pt>
                <c:pt idx="3557">
                  <c:v>39864</c:v>
                </c:pt>
                <c:pt idx="3558">
                  <c:v>39867</c:v>
                </c:pt>
                <c:pt idx="3559">
                  <c:v>39868</c:v>
                </c:pt>
                <c:pt idx="3560">
                  <c:v>39869</c:v>
                </c:pt>
                <c:pt idx="3561">
                  <c:v>39870</c:v>
                </c:pt>
                <c:pt idx="3562">
                  <c:v>39871</c:v>
                </c:pt>
                <c:pt idx="3563">
                  <c:v>39874</c:v>
                </c:pt>
                <c:pt idx="3564">
                  <c:v>39875</c:v>
                </c:pt>
                <c:pt idx="3565">
                  <c:v>39876</c:v>
                </c:pt>
                <c:pt idx="3566">
                  <c:v>39877</c:v>
                </c:pt>
                <c:pt idx="3567">
                  <c:v>39878</c:v>
                </c:pt>
                <c:pt idx="3568">
                  <c:v>39881</c:v>
                </c:pt>
                <c:pt idx="3569">
                  <c:v>39882</c:v>
                </c:pt>
                <c:pt idx="3570">
                  <c:v>39883</c:v>
                </c:pt>
                <c:pt idx="3571">
                  <c:v>39884</c:v>
                </c:pt>
                <c:pt idx="3572">
                  <c:v>39885</c:v>
                </c:pt>
                <c:pt idx="3573">
                  <c:v>39888</c:v>
                </c:pt>
                <c:pt idx="3574">
                  <c:v>39889</c:v>
                </c:pt>
                <c:pt idx="3575">
                  <c:v>39890</c:v>
                </c:pt>
                <c:pt idx="3576">
                  <c:v>39891</c:v>
                </c:pt>
                <c:pt idx="3577">
                  <c:v>39892</c:v>
                </c:pt>
                <c:pt idx="3578">
                  <c:v>39895</c:v>
                </c:pt>
                <c:pt idx="3579">
                  <c:v>39896</c:v>
                </c:pt>
                <c:pt idx="3580">
                  <c:v>39897</c:v>
                </c:pt>
                <c:pt idx="3581">
                  <c:v>39898</c:v>
                </c:pt>
                <c:pt idx="3582">
                  <c:v>39899</c:v>
                </c:pt>
                <c:pt idx="3583">
                  <c:v>39902</c:v>
                </c:pt>
                <c:pt idx="3584">
                  <c:v>39903</c:v>
                </c:pt>
                <c:pt idx="3585">
                  <c:v>39904</c:v>
                </c:pt>
                <c:pt idx="3586">
                  <c:v>39905</c:v>
                </c:pt>
                <c:pt idx="3587">
                  <c:v>39906</c:v>
                </c:pt>
                <c:pt idx="3588">
                  <c:v>39909</c:v>
                </c:pt>
                <c:pt idx="3589">
                  <c:v>39910</c:v>
                </c:pt>
                <c:pt idx="3590">
                  <c:v>39911</c:v>
                </c:pt>
                <c:pt idx="3591">
                  <c:v>39912</c:v>
                </c:pt>
                <c:pt idx="3592">
                  <c:v>39916</c:v>
                </c:pt>
                <c:pt idx="3593">
                  <c:v>39917</c:v>
                </c:pt>
                <c:pt idx="3594">
                  <c:v>39918</c:v>
                </c:pt>
                <c:pt idx="3595">
                  <c:v>39919</c:v>
                </c:pt>
                <c:pt idx="3596">
                  <c:v>39920</c:v>
                </c:pt>
                <c:pt idx="3597">
                  <c:v>39923</c:v>
                </c:pt>
                <c:pt idx="3598">
                  <c:v>39924</c:v>
                </c:pt>
                <c:pt idx="3599">
                  <c:v>39925</c:v>
                </c:pt>
                <c:pt idx="3600">
                  <c:v>39926</c:v>
                </c:pt>
                <c:pt idx="3601">
                  <c:v>39927</c:v>
                </c:pt>
                <c:pt idx="3602">
                  <c:v>39930</c:v>
                </c:pt>
                <c:pt idx="3603">
                  <c:v>39931</c:v>
                </c:pt>
                <c:pt idx="3604">
                  <c:v>39932</c:v>
                </c:pt>
                <c:pt idx="3605">
                  <c:v>39933</c:v>
                </c:pt>
                <c:pt idx="3606">
                  <c:v>39934</c:v>
                </c:pt>
                <c:pt idx="3607">
                  <c:v>39937</c:v>
                </c:pt>
                <c:pt idx="3608">
                  <c:v>39938</c:v>
                </c:pt>
                <c:pt idx="3609">
                  <c:v>39939</c:v>
                </c:pt>
                <c:pt idx="3610">
                  <c:v>39940</c:v>
                </c:pt>
                <c:pt idx="3611">
                  <c:v>39941</c:v>
                </c:pt>
                <c:pt idx="3612">
                  <c:v>39944</c:v>
                </c:pt>
                <c:pt idx="3613">
                  <c:v>39945</c:v>
                </c:pt>
                <c:pt idx="3614">
                  <c:v>39946</c:v>
                </c:pt>
                <c:pt idx="3615">
                  <c:v>39947</c:v>
                </c:pt>
                <c:pt idx="3616">
                  <c:v>39948</c:v>
                </c:pt>
                <c:pt idx="3617">
                  <c:v>39951</c:v>
                </c:pt>
                <c:pt idx="3618">
                  <c:v>39952</c:v>
                </c:pt>
                <c:pt idx="3619">
                  <c:v>39953</c:v>
                </c:pt>
                <c:pt idx="3620">
                  <c:v>39954</c:v>
                </c:pt>
                <c:pt idx="3621">
                  <c:v>39955</c:v>
                </c:pt>
                <c:pt idx="3622">
                  <c:v>39959</c:v>
                </c:pt>
                <c:pt idx="3623">
                  <c:v>39960</c:v>
                </c:pt>
                <c:pt idx="3624">
                  <c:v>39961</c:v>
                </c:pt>
                <c:pt idx="3625">
                  <c:v>39962</c:v>
                </c:pt>
                <c:pt idx="3626">
                  <c:v>39965</c:v>
                </c:pt>
                <c:pt idx="3627">
                  <c:v>39966</c:v>
                </c:pt>
                <c:pt idx="3628">
                  <c:v>39967</c:v>
                </c:pt>
                <c:pt idx="3629">
                  <c:v>39968</c:v>
                </c:pt>
                <c:pt idx="3630">
                  <c:v>39969</c:v>
                </c:pt>
                <c:pt idx="3631">
                  <c:v>39972</c:v>
                </c:pt>
                <c:pt idx="3632">
                  <c:v>39973</c:v>
                </c:pt>
                <c:pt idx="3633">
                  <c:v>39974</c:v>
                </c:pt>
                <c:pt idx="3634">
                  <c:v>39975</c:v>
                </c:pt>
                <c:pt idx="3635">
                  <c:v>39976</c:v>
                </c:pt>
                <c:pt idx="3636">
                  <c:v>39979</c:v>
                </c:pt>
                <c:pt idx="3637">
                  <c:v>39980</c:v>
                </c:pt>
                <c:pt idx="3638">
                  <c:v>39981</c:v>
                </c:pt>
                <c:pt idx="3639">
                  <c:v>39982</c:v>
                </c:pt>
                <c:pt idx="3640">
                  <c:v>39983</c:v>
                </c:pt>
                <c:pt idx="3641">
                  <c:v>39986</c:v>
                </c:pt>
                <c:pt idx="3642">
                  <c:v>39987</c:v>
                </c:pt>
                <c:pt idx="3643">
                  <c:v>39988</c:v>
                </c:pt>
                <c:pt idx="3644">
                  <c:v>39989</c:v>
                </c:pt>
                <c:pt idx="3645">
                  <c:v>39990</c:v>
                </c:pt>
                <c:pt idx="3646">
                  <c:v>39993</c:v>
                </c:pt>
                <c:pt idx="3647">
                  <c:v>39994</c:v>
                </c:pt>
                <c:pt idx="3648">
                  <c:v>39995</c:v>
                </c:pt>
                <c:pt idx="3649">
                  <c:v>39996</c:v>
                </c:pt>
                <c:pt idx="3650">
                  <c:v>40000</c:v>
                </c:pt>
                <c:pt idx="3651">
                  <c:v>40001</c:v>
                </c:pt>
                <c:pt idx="3652">
                  <c:v>40002</c:v>
                </c:pt>
                <c:pt idx="3653">
                  <c:v>40003</c:v>
                </c:pt>
                <c:pt idx="3654">
                  <c:v>40004</c:v>
                </c:pt>
                <c:pt idx="3655">
                  <c:v>40007</c:v>
                </c:pt>
                <c:pt idx="3656">
                  <c:v>40008</c:v>
                </c:pt>
                <c:pt idx="3657">
                  <c:v>40009</c:v>
                </c:pt>
                <c:pt idx="3658">
                  <c:v>40010</c:v>
                </c:pt>
                <c:pt idx="3659">
                  <c:v>40011</c:v>
                </c:pt>
                <c:pt idx="3660">
                  <c:v>40014</c:v>
                </c:pt>
                <c:pt idx="3661">
                  <c:v>40015</c:v>
                </c:pt>
                <c:pt idx="3662">
                  <c:v>40016</c:v>
                </c:pt>
                <c:pt idx="3663">
                  <c:v>40017</c:v>
                </c:pt>
                <c:pt idx="3664">
                  <c:v>40018</c:v>
                </c:pt>
                <c:pt idx="3665">
                  <c:v>40021</c:v>
                </c:pt>
                <c:pt idx="3666">
                  <c:v>40022</c:v>
                </c:pt>
                <c:pt idx="3667">
                  <c:v>40023</c:v>
                </c:pt>
                <c:pt idx="3668">
                  <c:v>40024</c:v>
                </c:pt>
                <c:pt idx="3669">
                  <c:v>40025</c:v>
                </c:pt>
                <c:pt idx="3670">
                  <c:v>40028</c:v>
                </c:pt>
                <c:pt idx="3671">
                  <c:v>40029</c:v>
                </c:pt>
                <c:pt idx="3672">
                  <c:v>40030</c:v>
                </c:pt>
                <c:pt idx="3673">
                  <c:v>40031</c:v>
                </c:pt>
                <c:pt idx="3674">
                  <c:v>40032</c:v>
                </c:pt>
                <c:pt idx="3675">
                  <c:v>40035</c:v>
                </c:pt>
                <c:pt idx="3676">
                  <c:v>40036</c:v>
                </c:pt>
                <c:pt idx="3677">
                  <c:v>40037</c:v>
                </c:pt>
                <c:pt idx="3678">
                  <c:v>40038</c:v>
                </c:pt>
                <c:pt idx="3679">
                  <c:v>40039</c:v>
                </c:pt>
                <c:pt idx="3680">
                  <c:v>40042</c:v>
                </c:pt>
                <c:pt idx="3681">
                  <c:v>40043</c:v>
                </c:pt>
                <c:pt idx="3682">
                  <c:v>40044</c:v>
                </c:pt>
                <c:pt idx="3683">
                  <c:v>40045</c:v>
                </c:pt>
                <c:pt idx="3684">
                  <c:v>40046</c:v>
                </c:pt>
                <c:pt idx="3685">
                  <c:v>40049</c:v>
                </c:pt>
                <c:pt idx="3686">
                  <c:v>40050</c:v>
                </c:pt>
                <c:pt idx="3687">
                  <c:v>40051</c:v>
                </c:pt>
                <c:pt idx="3688">
                  <c:v>40052</c:v>
                </c:pt>
                <c:pt idx="3689">
                  <c:v>40053</c:v>
                </c:pt>
                <c:pt idx="3690">
                  <c:v>40056</c:v>
                </c:pt>
                <c:pt idx="3691">
                  <c:v>40057</c:v>
                </c:pt>
                <c:pt idx="3692">
                  <c:v>40058</c:v>
                </c:pt>
                <c:pt idx="3693">
                  <c:v>40059</c:v>
                </c:pt>
                <c:pt idx="3694">
                  <c:v>40060</c:v>
                </c:pt>
                <c:pt idx="3695">
                  <c:v>40064</c:v>
                </c:pt>
                <c:pt idx="3696">
                  <c:v>40065</c:v>
                </c:pt>
                <c:pt idx="3697">
                  <c:v>40066</c:v>
                </c:pt>
                <c:pt idx="3698">
                  <c:v>40067</c:v>
                </c:pt>
                <c:pt idx="3699">
                  <c:v>40070</c:v>
                </c:pt>
                <c:pt idx="3700">
                  <c:v>40071</c:v>
                </c:pt>
                <c:pt idx="3701">
                  <c:v>40072</c:v>
                </c:pt>
                <c:pt idx="3702">
                  <c:v>40073</c:v>
                </c:pt>
                <c:pt idx="3703">
                  <c:v>40074</c:v>
                </c:pt>
                <c:pt idx="3704">
                  <c:v>40077</c:v>
                </c:pt>
                <c:pt idx="3705">
                  <c:v>40078</c:v>
                </c:pt>
                <c:pt idx="3706">
                  <c:v>40079</c:v>
                </c:pt>
                <c:pt idx="3707">
                  <c:v>40080</c:v>
                </c:pt>
                <c:pt idx="3708">
                  <c:v>40081</c:v>
                </c:pt>
                <c:pt idx="3709">
                  <c:v>40084</c:v>
                </c:pt>
                <c:pt idx="3710">
                  <c:v>40085</c:v>
                </c:pt>
                <c:pt idx="3711">
                  <c:v>40086</c:v>
                </c:pt>
                <c:pt idx="3712">
                  <c:v>40087</c:v>
                </c:pt>
                <c:pt idx="3713">
                  <c:v>40088</c:v>
                </c:pt>
                <c:pt idx="3714">
                  <c:v>40091</c:v>
                </c:pt>
                <c:pt idx="3715">
                  <c:v>40092</c:v>
                </c:pt>
                <c:pt idx="3716">
                  <c:v>40093</c:v>
                </c:pt>
                <c:pt idx="3717">
                  <c:v>40094</c:v>
                </c:pt>
                <c:pt idx="3718">
                  <c:v>40095</c:v>
                </c:pt>
                <c:pt idx="3719">
                  <c:v>40098</c:v>
                </c:pt>
                <c:pt idx="3720">
                  <c:v>40099</c:v>
                </c:pt>
                <c:pt idx="3721">
                  <c:v>40100</c:v>
                </c:pt>
                <c:pt idx="3722">
                  <c:v>40101</c:v>
                </c:pt>
                <c:pt idx="3723">
                  <c:v>40102</c:v>
                </c:pt>
                <c:pt idx="3724">
                  <c:v>40105</c:v>
                </c:pt>
                <c:pt idx="3725">
                  <c:v>40106</c:v>
                </c:pt>
                <c:pt idx="3726">
                  <c:v>40107</c:v>
                </c:pt>
                <c:pt idx="3727">
                  <c:v>40108</c:v>
                </c:pt>
                <c:pt idx="3728">
                  <c:v>40109</c:v>
                </c:pt>
                <c:pt idx="3729">
                  <c:v>40112</c:v>
                </c:pt>
                <c:pt idx="3730">
                  <c:v>40113</c:v>
                </c:pt>
                <c:pt idx="3731">
                  <c:v>40114</c:v>
                </c:pt>
                <c:pt idx="3732">
                  <c:v>40115</c:v>
                </c:pt>
                <c:pt idx="3733">
                  <c:v>40116</c:v>
                </c:pt>
                <c:pt idx="3734">
                  <c:v>40119</c:v>
                </c:pt>
                <c:pt idx="3735">
                  <c:v>40120</c:v>
                </c:pt>
                <c:pt idx="3736">
                  <c:v>40121</c:v>
                </c:pt>
                <c:pt idx="3737">
                  <c:v>40122</c:v>
                </c:pt>
                <c:pt idx="3738">
                  <c:v>40123</c:v>
                </c:pt>
                <c:pt idx="3739">
                  <c:v>40126</c:v>
                </c:pt>
                <c:pt idx="3740">
                  <c:v>40127</c:v>
                </c:pt>
                <c:pt idx="3741">
                  <c:v>40128</c:v>
                </c:pt>
                <c:pt idx="3742">
                  <c:v>40129</c:v>
                </c:pt>
                <c:pt idx="3743">
                  <c:v>40130</c:v>
                </c:pt>
                <c:pt idx="3744">
                  <c:v>40133</c:v>
                </c:pt>
                <c:pt idx="3745">
                  <c:v>40134</c:v>
                </c:pt>
                <c:pt idx="3746">
                  <c:v>40135</c:v>
                </c:pt>
                <c:pt idx="3747">
                  <c:v>40136</c:v>
                </c:pt>
                <c:pt idx="3748">
                  <c:v>40137</c:v>
                </c:pt>
                <c:pt idx="3749">
                  <c:v>40140</c:v>
                </c:pt>
                <c:pt idx="3750">
                  <c:v>40141</c:v>
                </c:pt>
                <c:pt idx="3751">
                  <c:v>40142</c:v>
                </c:pt>
                <c:pt idx="3752">
                  <c:v>40144</c:v>
                </c:pt>
                <c:pt idx="3753">
                  <c:v>40147</c:v>
                </c:pt>
                <c:pt idx="3754">
                  <c:v>40148</c:v>
                </c:pt>
                <c:pt idx="3755">
                  <c:v>40149</c:v>
                </c:pt>
                <c:pt idx="3756">
                  <c:v>40150</c:v>
                </c:pt>
                <c:pt idx="3757">
                  <c:v>40151</c:v>
                </c:pt>
                <c:pt idx="3758">
                  <c:v>40154</c:v>
                </c:pt>
                <c:pt idx="3759">
                  <c:v>40155</c:v>
                </c:pt>
                <c:pt idx="3760">
                  <c:v>40156</c:v>
                </c:pt>
                <c:pt idx="3761">
                  <c:v>40157</c:v>
                </c:pt>
                <c:pt idx="3762">
                  <c:v>40158</c:v>
                </c:pt>
                <c:pt idx="3763">
                  <c:v>40161</c:v>
                </c:pt>
                <c:pt idx="3764">
                  <c:v>40162</c:v>
                </c:pt>
                <c:pt idx="3765">
                  <c:v>40163</c:v>
                </c:pt>
                <c:pt idx="3766">
                  <c:v>40164</c:v>
                </c:pt>
                <c:pt idx="3767">
                  <c:v>40165</c:v>
                </c:pt>
                <c:pt idx="3768">
                  <c:v>40168</c:v>
                </c:pt>
                <c:pt idx="3769">
                  <c:v>40169</c:v>
                </c:pt>
                <c:pt idx="3770">
                  <c:v>40170</c:v>
                </c:pt>
                <c:pt idx="3771">
                  <c:v>40171</c:v>
                </c:pt>
                <c:pt idx="3772">
                  <c:v>40175</c:v>
                </c:pt>
                <c:pt idx="3773">
                  <c:v>40176</c:v>
                </c:pt>
                <c:pt idx="3774">
                  <c:v>40177</c:v>
                </c:pt>
                <c:pt idx="3775">
                  <c:v>40178</c:v>
                </c:pt>
                <c:pt idx="3776">
                  <c:v>40182</c:v>
                </c:pt>
                <c:pt idx="3777">
                  <c:v>40183</c:v>
                </c:pt>
                <c:pt idx="3778">
                  <c:v>40184</c:v>
                </c:pt>
                <c:pt idx="3779">
                  <c:v>40185</c:v>
                </c:pt>
                <c:pt idx="3780">
                  <c:v>40186</c:v>
                </c:pt>
                <c:pt idx="3781">
                  <c:v>40189</c:v>
                </c:pt>
                <c:pt idx="3782">
                  <c:v>40190</c:v>
                </c:pt>
                <c:pt idx="3783">
                  <c:v>40191</c:v>
                </c:pt>
                <c:pt idx="3784">
                  <c:v>40192</c:v>
                </c:pt>
                <c:pt idx="3785">
                  <c:v>40193</c:v>
                </c:pt>
                <c:pt idx="3786">
                  <c:v>40197</c:v>
                </c:pt>
                <c:pt idx="3787">
                  <c:v>40198</c:v>
                </c:pt>
                <c:pt idx="3788">
                  <c:v>40199</c:v>
                </c:pt>
                <c:pt idx="3789">
                  <c:v>40200</c:v>
                </c:pt>
                <c:pt idx="3790">
                  <c:v>40203</c:v>
                </c:pt>
                <c:pt idx="3791">
                  <c:v>40204</c:v>
                </c:pt>
                <c:pt idx="3792">
                  <c:v>40205</c:v>
                </c:pt>
                <c:pt idx="3793">
                  <c:v>40206</c:v>
                </c:pt>
                <c:pt idx="3794">
                  <c:v>40207</c:v>
                </c:pt>
                <c:pt idx="3795">
                  <c:v>40210</c:v>
                </c:pt>
                <c:pt idx="3796">
                  <c:v>40211</c:v>
                </c:pt>
                <c:pt idx="3797">
                  <c:v>40212</c:v>
                </c:pt>
                <c:pt idx="3798">
                  <c:v>40213</c:v>
                </c:pt>
                <c:pt idx="3799">
                  <c:v>40214</c:v>
                </c:pt>
                <c:pt idx="3800">
                  <c:v>40217</c:v>
                </c:pt>
                <c:pt idx="3801">
                  <c:v>40218</c:v>
                </c:pt>
                <c:pt idx="3802">
                  <c:v>40219</c:v>
                </c:pt>
                <c:pt idx="3803">
                  <c:v>40220</c:v>
                </c:pt>
                <c:pt idx="3804">
                  <c:v>40221</c:v>
                </c:pt>
                <c:pt idx="3805">
                  <c:v>40225</c:v>
                </c:pt>
                <c:pt idx="3806">
                  <c:v>40226</c:v>
                </c:pt>
                <c:pt idx="3807">
                  <c:v>40227</c:v>
                </c:pt>
                <c:pt idx="3808">
                  <c:v>40228</c:v>
                </c:pt>
                <c:pt idx="3809">
                  <c:v>40231</c:v>
                </c:pt>
                <c:pt idx="3810">
                  <c:v>40232</c:v>
                </c:pt>
                <c:pt idx="3811">
                  <c:v>40233</c:v>
                </c:pt>
                <c:pt idx="3812">
                  <c:v>40234</c:v>
                </c:pt>
                <c:pt idx="3813">
                  <c:v>40235</c:v>
                </c:pt>
                <c:pt idx="3814">
                  <c:v>40238</c:v>
                </c:pt>
                <c:pt idx="3815">
                  <c:v>40239</c:v>
                </c:pt>
                <c:pt idx="3816">
                  <c:v>40240</c:v>
                </c:pt>
                <c:pt idx="3817">
                  <c:v>40241</c:v>
                </c:pt>
                <c:pt idx="3818">
                  <c:v>40242</c:v>
                </c:pt>
                <c:pt idx="3819">
                  <c:v>40245</c:v>
                </c:pt>
                <c:pt idx="3820">
                  <c:v>40246</c:v>
                </c:pt>
                <c:pt idx="3821">
                  <c:v>40247</c:v>
                </c:pt>
                <c:pt idx="3822">
                  <c:v>40248</c:v>
                </c:pt>
                <c:pt idx="3823">
                  <c:v>40249</c:v>
                </c:pt>
                <c:pt idx="3824">
                  <c:v>40252</c:v>
                </c:pt>
                <c:pt idx="3825">
                  <c:v>40253</c:v>
                </c:pt>
                <c:pt idx="3826">
                  <c:v>40254</c:v>
                </c:pt>
                <c:pt idx="3827">
                  <c:v>40255</c:v>
                </c:pt>
                <c:pt idx="3828">
                  <c:v>40256</c:v>
                </c:pt>
                <c:pt idx="3829">
                  <c:v>40259</c:v>
                </c:pt>
                <c:pt idx="3830">
                  <c:v>40260</c:v>
                </c:pt>
                <c:pt idx="3831">
                  <c:v>40261</c:v>
                </c:pt>
                <c:pt idx="3832">
                  <c:v>40262</c:v>
                </c:pt>
                <c:pt idx="3833">
                  <c:v>40263</c:v>
                </c:pt>
                <c:pt idx="3834">
                  <c:v>40266</c:v>
                </c:pt>
                <c:pt idx="3835">
                  <c:v>40267</c:v>
                </c:pt>
                <c:pt idx="3836">
                  <c:v>40268</c:v>
                </c:pt>
                <c:pt idx="3837">
                  <c:v>40269</c:v>
                </c:pt>
                <c:pt idx="3838">
                  <c:v>40273</c:v>
                </c:pt>
                <c:pt idx="3839">
                  <c:v>40274</c:v>
                </c:pt>
                <c:pt idx="3840">
                  <c:v>40275</c:v>
                </c:pt>
                <c:pt idx="3841">
                  <c:v>40276</c:v>
                </c:pt>
                <c:pt idx="3842">
                  <c:v>40277</c:v>
                </c:pt>
                <c:pt idx="3843">
                  <c:v>40280</c:v>
                </c:pt>
                <c:pt idx="3844">
                  <c:v>40281</c:v>
                </c:pt>
                <c:pt idx="3845">
                  <c:v>40282</c:v>
                </c:pt>
                <c:pt idx="3846">
                  <c:v>40283</c:v>
                </c:pt>
                <c:pt idx="3847">
                  <c:v>40284</c:v>
                </c:pt>
                <c:pt idx="3848">
                  <c:v>40287</c:v>
                </c:pt>
                <c:pt idx="3849">
                  <c:v>40288</c:v>
                </c:pt>
                <c:pt idx="3850">
                  <c:v>40289</c:v>
                </c:pt>
                <c:pt idx="3851">
                  <c:v>40290</c:v>
                </c:pt>
                <c:pt idx="3852">
                  <c:v>40291</c:v>
                </c:pt>
                <c:pt idx="3853">
                  <c:v>40294</c:v>
                </c:pt>
                <c:pt idx="3854">
                  <c:v>40295</c:v>
                </c:pt>
                <c:pt idx="3855">
                  <c:v>40296</c:v>
                </c:pt>
                <c:pt idx="3856">
                  <c:v>40297</c:v>
                </c:pt>
                <c:pt idx="3857">
                  <c:v>40298</c:v>
                </c:pt>
                <c:pt idx="3858">
                  <c:v>40301</c:v>
                </c:pt>
                <c:pt idx="3859">
                  <c:v>40302</c:v>
                </c:pt>
                <c:pt idx="3860">
                  <c:v>40303</c:v>
                </c:pt>
                <c:pt idx="3861">
                  <c:v>40304</c:v>
                </c:pt>
                <c:pt idx="3862">
                  <c:v>40305</c:v>
                </c:pt>
                <c:pt idx="3863">
                  <c:v>40308</c:v>
                </c:pt>
                <c:pt idx="3864">
                  <c:v>40309</c:v>
                </c:pt>
                <c:pt idx="3865">
                  <c:v>40310</c:v>
                </c:pt>
                <c:pt idx="3866">
                  <c:v>40311</c:v>
                </c:pt>
                <c:pt idx="3867">
                  <c:v>40312</c:v>
                </c:pt>
                <c:pt idx="3868">
                  <c:v>40315</c:v>
                </c:pt>
                <c:pt idx="3869">
                  <c:v>40316</c:v>
                </c:pt>
                <c:pt idx="3870">
                  <c:v>40317</c:v>
                </c:pt>
                <c:pt idx="3871">
                  <c:v>40318</c:v>
                </c:pt>
                <c:pt idx="3872">
                  <c:v>40319</c:v>
                </c:pt>
                <c:pt idx="3873">
                  <c:v>40322</c:v>
                </c:pt>
                <c:pt idx="3874">
                  <c:v>40323</c:v>
                </c:pt>
                <c:pt idx="3875">
                  <c:v>40324</c:v>
                </c:pt>
                <c:pt idx="3876">
                  <c:v>40325</c:v>
                </c:pt>
                <c:pt idx="3877">
                  <c:v>40326</c:v>
                </c:pt>
                <c:pt idx="3878">
                  <c:v>40330</c:v>
                </c:pt>
                <c:pt idx="3879">
                  <c:v>40331</c:v>
                </c:pt>
                <c:pt idx="3880">
                  <c:v>40332</c:v>
                </c:pt>
                <c:pt idx="3881">
                  <c:v>40333</c:v>
                </c:pt>
                <c:pt idx="3882">
                  <c:v>40336</c:v>
                </c:pt>
                <c:pt idx="3883">
                  <c:v>40337</c:v>
                </c:pt>
                <c:pt idx="3884">
                  <c:v>40338</c:v>
                </c:pt>
                <c:pt idx="3885">
                  <c:v>40339</c:v>
                </c:pt>
                <c:pt idx="3886">
                  <c:v>40340</c:v>
                </c:pt>
                <c:pt idx="3887">
                  <c:v>40343</c:v>
                </c:pt>
                <c:pt idx="3888">
                  <c:v>40344</c:v>
                </c:pt>
                <c:pt idx="3889">
                  <c:v>40345</c:v>
                </c:pt>
                <c:pt idx="3890">
                  <c:v>40346</c:v>
                </c:pt>
                <c:pt idx="3891">
                  <c:v>40347</c:v>
                </c:pt>
                <c:pt idx="3892">
                  <c:v>40350</c:v>
                </c:pt>
                <c:pt idx="3893">
                  <c:v>40351</c:v>
                </c:pt>
                <c:pt idx="3894">
                  <c:v>40352</c:v>
                </c:pt>
                <c:pt idx="3895">
                  <c:v>40353</c:v>
                </c:pt>
                <c:pt idx="3896">
                  <c:v>40354</c:v>
                </c:pt>
                <c:pt idx="3897">
                  <c:v>40357</c:v>
                </c:pt>
                <c:pt idx="3898">
                  <c:v>40358</c:v>
                </c:pt>
                <c:pt idx="3899">
                  <c:v>40359</c:v>
                </c:pt>
                <c:pt idx="3900">
                  <c:v>40360</c:v>
                </c:pt>
                <c:pt idx="3901">
                  <c:v>40361</c:v>
                </c:pt>
                <c:pt idx="3902">
                  <c:v>40365</c:v>
                </c:pt>
                <c:pt idx="3903">
                  <c:v>40366</c:v>
                </c:pt>
                <c:pt idx="3904">
                  <c:v>40367</c:v>
                </c:pt>
                <c:pt idx="3905">
                  <c:v>40368</c:v>
                </c:pt>
                <c:pt idx="3906">
                  <c:v>40371</c:v>
                </c:pt>
                <c:pt idx="3907">
                  <c:v>40372</c:v>
                </c:pt>
                <c:pt idx="3908">
                  <c:v>40373</c:v>
                </c:pt>
                <c:pt idx="3909">
                  <c:v>40374</c:v>
                </c:pt>
                <c:pt idx="3910">
                  <c:v>40375</c:v>
                </c:pt>
                <c:pt idx="3911">
                  <c:v>40378</c:v>
                </c:pt>
                <c:pt idx="3912">
                  <c:v>40379</c:v>
                </c:pt>
                <c:pt idx="3913">
                  <c:v>40380</c:v>
                </c:pt>
                <c:pt idx="3914">
                  <c:v>40381</c:v>
                </c:pt>
                <c:pt idx="3915">
                  <c:v>40382</c:v>
                </c:pt>
                <c:pt idx="3916">
                  <c:v>40385</c:v>
                </c:pt>
                <c:pt idx="3917">
                  <c:v>40386</c:v>
                </c:pt>
                <c:pt idx="3918">
                  <c:v>40387</c:v>
                </c:pt>
                <c:pt idx="3919">
                  <c:v>40388</c:v>
                </c:pt>
                <c:pt idx="3920">
                  <c:v>40389</c:v>
                </c:pt>
                <c:pt idx="3921">
                  <c:v>40392</c:v>
                </c:pt>
                <c:pt idx="3922">
                  <c:v>40393</c:v>
                </c:pt>
                <c:pt idx="3923">
                  <c:v>40394</c:v>
                </c:pt>
                <c:pt idx="3924">
                  <c:v>40395</c:v>
                </c:pt>
                <c:pt idx="3925">
                  <c:v>40396</c:v>
                </c:pt>
                <c:pt idx="3926">
                  <c:v>40399</c:v>
                </c:pt>
                <c:pt idx="3927">
                  <c:v>40400</c:v>
                </c:pt>
                <c:pt idx="3928">
                  <c:v>40401</c:v>
                </c:pt>
                <c:pt idx="3929">
                  <c:v>40402</c:v>
                </c:pt>
                <c:pt idx="3930">
                  <c:v>40403</c:v>
                </c:pt>
                <c:pt idx="3931">
                  <c:v>40406</c:v>
                </c:pt>
                <c:pt idx="3932">
                  <c:v>40407</c:v>
                </c:pt>
                <c:pt idx="3933">
                  <c:v>40408</c:v>
                </c:pt>
                <c:pt idx="3934">
                  <c:v>40409</c:v>
                </c:pt>
                <c:pt idx="3935">
                  <c:v>40410</c:v>
                </c:pt>
                <c:pt idx="3936">
                  <c:v>40413</c:v>
                </c:pt>
                <c:pt idx="3937">
                  <c:v>40414</c:v>
                </c:pt>
                <c:pt idx="3938">
                  <c:v>40415</c:v>
                </c:pt>
                <c:pt idx="3939">
                  <c:v>40416</c:v>
                </c:pt>
                <c:pt idx="3940">
                  <c:v>40417</c:v>
                </c:pt>
                <c:pt idx="3941">
                  <c:v>40420</c:v>
                </c:pt>
                <c:pt idx="3942">
                  <c:v>40421</c:v>
                </c:pt>
                <c:pt idx="3943">
                  <c:v>40422</c:v>
                </c:pt>
                <c:pt idx="3944">
                  <c:v>40423</c:v>
                </c:pt>
                <c:pt idx="3945">
                  <c:v>40424</c:v>
                </c:pt>
                <c:pt idx="3946">
                  <c:v>40428</c:v>
                </c:pt>
                <c:pt idx="3947">
                  <c:v>40429</c:v>
                </c:pt>
                <c:pt idx="3948">
                  <c:v>40430</c:v>
                </c:pt>
                <c:pt idx="3949">
                  <c:v>40431</c:v>
                </c:pt>
                <c:pt idx="3950">
                  <c:v>40434</c:v>
                </c:pt>
                <c:pt idx="3951">
                  <c:v>40435</c:v>
                </c:pt>
                <c:pt idx="3952">
                  <c:v>40436</c:v>
                </c:pt>
                <c:pt idx="3953">
                  <c:v>40437</c:v>
                </c:pt>
                <c:pt idx="3954">
                  <c:v>40438</c:v>
                </c:pt>
                <c:pt idx="3955">
                  <c:v>40441</c:v>
                </c:pt>
                <c:pt idx="3956">
                  <c:v>40442</c:v>
                </c:pt>
                <c:pt idx="3957">
                  <c:v>40443</c:v>
                </c:pt>
                <c:pt idx="3958">
                  <c:v>40444</c:v>
                </c:pt>
                <c:pt idx="3959">
                  <c:v>40445</c:v>
                </c:pt>
                <c:pt idx="3960">
                  <c:v>40448</c:v>
                </c:pt>
                <c:pt idx="3961">
                  <c:v>40449</c:v>
                </c:pt>
                <c:pt idx="3962">
                  <c:v>40450</c:v>
                </c:pt>
                <c:pt idx="3963">
                  <c:v>40451</c:v>
                </c:pt>
                <c:pt idx="3964">
                  <c:v>40452</c:v>
                </c:pt>
                <c:pt idx="3965">
                  <c:v>40455</c:v>
                </c:pt>
                <c:pt idx="3966">
                  <c:v>40456</c:v>
                </c:pt>
                <c:pt idx="3967">
                  <c:v>40457</c:v>
                </c:pt>
                <c:pt idx="3968">
                  <c:v>40458</c:v>
                </c:pt>
                <c:pt idx="3969">
                  <c:v>40459</c:v>
                </c:pt>
                <c:pt idx="3970">
                  <c:v>40462</c:v>
                </c:pt>
                <c:pt idx="3971">
                  <c:v>40463</c:v>
                </c:pt>
                <c:pt idx="3972">
                  <c:v>40464</c:v>
                </c:pt>
                <c:pt idx="3973">
                  <c:v>40465</c:v>
                </c:pt>
                <c:pt idx="3974">
                  <c:v>40466</c:v>
                </c:pt>
                <c:pt idx="3975">
                  <c:v>40469</c:v>
                </c:pt>
                <c:pt idx="3976">
                  <c:v>40470</c:v>
                </c:pt>
                <c:pt idx="3977">
                  <c:v>40471</c:v>
                </c:pt>
                <c:pt idx="3978">
                  <c:v>40472</c:v>
                </c:pt>
                <c:pt idx="3979">
                  <c:v>40473</c:v>
                </c:pt>
                <c:pt idx="3980">
                  <c:v>40476</c:v>
                </c:pt>
                <c:pt idx="3981">
                  <c:v>40477</c:v>
                </c:pt>
                <c:pt idx="3982">
                  <c:v>40478</c:v>
                </c:pt>
                <c:pt idx="3983">
                  <c:v>40479</c:v>
                </c:pt>
                <c:pt idx="3984">
                  <c:v>40480</c:v>
                </c:pt>
                <c:pt idx="3985">
                  <c:v>40483</c:v>
                </c:pt>
                <c:pt idx="3986">
                  <c:v>40484</c:v>
                </c:pt>
                <c:pt idx="3987">
                  <c:v>40485</c:v>
                </c:pt>
                <c:pt idx="3988">
                  <c:v>40486</c:v>
                </c:pt>
                <c:pt idx="3989">
                  <c:v>40487</c:v>
                </c:pt>
                <c:pt idx="3990">
                  <c:v>40490</c:v>
                </c:pt>
                <c:pt idx="3991">
                  <c:v>40491</c:v>
                </c:pt>
                <c:pt idx="3992">
                  <c:v>40492</c:v>
                </c:pt>
                <c:pt idx="3993">
                  <c:v>40493</c:v>
                </c:pt>
                <c:pt idx="3994">
                  <c:v>40494</c:v>
                </c:pt>
                <c:pt idx="3995">
                  <c:v>40497</c:v>
                </c:pt>
                <c:pt idx="3996">
                  <c:v>40498</c:v>
                </c:pt>
                <c:pt idx="3997">
                  <c:v>40499</c:v>
                </c:pt>
                <c:pt idx="3998">
                  <c:v>40500</c:v>
                </c:pt>
                <c:pt idx="3999">
                  <c:v>40501</c:v>
                </c:pt>
                <c:pt idx="4000">
                  <c:v>40504</c:v>
                </c:pt>
                <c:pt idx="4001">
                  <c:v>40505</c:v>
                </c:pt>
                <c:pt idx="4002">
                  <c:v>40506</c:v>
                </c:pt>
                <c:pt idx="4003">
                  <c:v>40508</c:v>
                </c:pt>
                <c:pt idx="4004">
                  <c:v>40511</c:v>
                </c:pt>
                <c:pt idx="4005">
                  <c:v>40512</c:v>
                </c:pt>
                <c:pt idx="4006">
                  <c:v>40513</c:v>
                </c:pt>
                <c:pt idx="4007">
                  <c:v>40514</c:v>
                </c:pt>
                <c:pt idx="4008">
                  <c:v>40515</c:v>
                </c:pt>
                <c:pt idx="4009">
                  <c:v>40518</c:v>
                </c:pt>
                <c:pt idx="4010">
                  <c:v>40519</c:v>
                </c:pt>
                <c:pt idx="4011">
                  <c:v>40520</c:v>
                </c:pt>
                <c:pt idx="4012">
                  <c:v>40521</c:v>
                </c:pt>
                <c:pt idx="4013">
                  <c:v>40522</c:v>
                </c:pt>
                <c:pt idx="4014">
                  <c:v>40525</c:v>
                </c:pt>
                <c:pt idx="4015">
                  <c:v>40526</c:v>
                </c:pt>
                <c:pt idx="4016">
                  <c:v>40527</c:v>
                </c:pt>
                <c:pt idx="4017">
                  <c:v>40528</c:v>
                </c:pt>
                <c:pt idx="4018">
                  <c:v>40529</c:v>
                </c:pt>
                <c:pt idx="4019">
                  <c:v>40532</c:v>
                </c:pt>
                <c:pt idx="4020">
                  <c:v>40533</c:v>
                </c:pt>
                <c:pt idx="4021">
                  <c:v>40534</c:v>
                </c:pt>
                <c:pt idx="4022">
                  <c:v>40535</c:v>
                </c:pt>
                <c:pt idx="4023">
                  <c:v>40539</c:v>
                </c:pt>
                <c:pt idx="4024">
                  <c:v>40540</c:v>
                </c:pt>
                <c:pt idx="4025">
                  <c:v>40541</c:v>
                </c:pt>
                <c:pt idx="4026">
                  <c:v>40542</c:v>
                </c:pt>
                <c:pt idx="4027">
                  <c:v>40543</c:v>
                </c:pt>
                <c:pt idx="4028">
                  <c:v>40546</c:v>
                </c:pt>
                <c:pt idx="4029">
                  <c:v>40547</c:v>
                </c:pt>
                <c:pt idx="4030">
                  <c:v>40548</c:v>
                </c:pt>
                <c:pt idx="4031">
                  <c:v>40549</c:v>
                </c:pt>
                <c:pt idx="4032">
                  <c:v>40550</c:v>
                </c:pt>
                <c:pt idx="4033">
                  <c:v>40553</c:v>
                </c:pt>
                <c:pt idx="4034">
                  <c:v>40554</c:v>
                </c:pt>
                <c:pt idx="4035">
                  <c:v>40555</c:v>
                </c:pt>
                <c:pt idx="4036">
                  <c:v>40556</c:v>
                </c:pt>
                <c:pt idx="4037">
                  <c:v>40557</c:v>
                </c:pt>
                <c:pt idx="4038">
                  <c:v>40561</c:v>
                </c:pt>
                <c:pt idx="4039">
                  <c:v>40562</c:v>
                </c:pt>
                <c:pt idx="4040">
                  <c:v>40563</c:v>
                </c:pt>
                <c:pt idx="4041">
                  <c:v>40564</c:v>
                </c:pt>
                <c:pt idx="4042">
                  <c:v>40567</c:v>
                </c:pt>
                <c:pt idx="4043">
                  <c:v>40568</c:v>
                </c:pt>
                <c:pt idx="4044">
                  <c:v>40569</c:v>
                </c:pt>
                <c:pt idx="4045">
                  <c:v>40570</c:v>
                </c:pt>
                <c:pt idx="4046">
                  <c:v>40571</c:v>
                </c:pt>
                <c:pt idx="4047">
                  <c:v>40574</c:v>
                </c:pt>
                <c:pt idx="4048">
                  <c:v>40575</c:v>
                </c:pt>
                <c:pt idx="4049">
                  <c:v>40576</c:v>
                </c:pt>
                <c:pt idx="4050">
                  <c:v>40577</c:v>
                </c:pt>
                <c:pt idx="4051">
                  <c:v>40578</c:v>
                </c:pt>
                <c:pt idx="4052">
                  <c:v>40581</c:v>
                </c:pt>
                <c:pt idx="4053">
                  <c:v>40582</c:v>
                </c:pt>
                <c:pt idx="4054">
                  <c:v>40583</c:v>
                </c:pt>
                <c:pt idx="4055">
                  <c:v>40584</c:v>
                </c:pt>
                <c:pt idx="4056">
                  <c:v>40585</c:v>
                </c:pt>
                <c:pt idx="4057">
                  <c:v>40588</c:v>
                </c:pt>
                <c:pt idx="4058">
                  <c:v>40589</c:v>
                </c:pt>
                <c:pt idx="4059">
                  <c:v>40590</c:v>
                </c:pt>
                <c:pt idx="4060">
                  <c:v>40591</c:v>
                </c:pt>
                <c:pt idx="4061">
                  <c:v>40592</c:v>
                </c:pt>
                <c:pt idx="4062">
                  <c:v>40596</c:v>
                </c:pt>
                <c:pt idx="4063">
                  <c:v>40597</c:v>
                </c:pt>
                <c:pt idx="4064">
                  <c:v>40598</c:v>
                </c:pt>
                <c:pt idx="4065">
                  <c:v>40599</c:v>
                </c:pt>
                <c:pt idx="4066">
                  <c:v>40602</c:v>
                </c:pt>
                <c:pt idx="4067">
                  <c:v>40603</c:v>
                </c:pt>
                <c:pt idx="4068">
                  <c:v>40604</c:v>
                </c:pt>
                <c:pt idx="4069">
                  <c:v>40605</c:v>
                </c:pt>
                <c:pt idx="4070">
                  <c:v>40606</c:v>
                </c:pt>
                <c:pt idx="4071">
                  <c:v>40609</c:v>
                </c:pt>
                <c:pt idx="4072">
                  <c:v>40610</c:v>
                </c:pt>
                <c:pt idx="4073">
                  <c:v>40611</c:v>
                </c:pt>
                <c:pt idx="4074">
                  <c:v>40612</c:v>
                </c:pt>
                <c:pt idx="4075">
                  <c:v>40613</c:v>
                </c:pt>
                <c:pt idx="4076">
                  <c:v>40616</c:v>
                </c:pt>
                <c:pt idx="4077">
                  <c:v>40617</c:v>
                </c:pt>
                <c:pt idx="4078">
                  <c:v>40618</c:v>
                </c:pt>
                <c:pt idx="4079">
                  <c:v>40619</c:v>
                </c:pt>
                <c:pt idx="4080">
                  <c:v>40620</c:v>
                </c:pt>
                <c:pt idx="4081">
                  <c:v>40623</c:v>
                </c:pt>
                <c:pt idx="4082">
                  <c:v>40624</c:v>
                </c:pt>
                <c:pt idx="4083">
                  <c:v>40625</c:v>
                </c:pt>
                <c:pt idx="4084">
                  <c:v>40626</c:v>
                </c:pt>
                <c:pt idx="4085">
                  <c:v>40627</c:v>
                </c:pt>
                <c:pt idx="4086">
                  <c:v>40630</c:v>
                </c:pt>
                <c:pt idx="4087">
                  <c:v>40631</c:v>
                </c:pt>
                <c:pt idx="4088">
                  <c:v>40632</c:v>
                </c:pt>
                <c:pt idx="4089">
                  <c:v>40633</c:v>
                </c:pt>
                <c:pt idx="4090">
                  <c:v>40634</c:v>
                </c:pt>
                <c:pt idx="4091">
                  <c:v>40637</c:v>
                </c:pt>
                <c:pt idx="4092">
                  <c:v>40638</c:v>
                </c:pt>
                <c:pt idx="4093">
                  <c:v>40639</c:v>
                </c:pt>
                <c:pt idx="4094">
                  <c:v>40640</c:v>
                </c:pt>
                <c:pt idx="4095">
                  <c:v>40641</c:v>
                </c:pt>
                <c:pt idx="4096">
                  <c:v>40644</c:v>
                </c:pt>
                <c:pt idx="4097">
                  <c:v>40645</c:v>
                </c:pt>
                <c:pt idx="4098">
                  <c:v>40646</c:v>
                </c:pt>
                <c:pt idx="4099">
                  <c:v>40647</c:v>
                </c:pt>
                <c:pt idx="4100">
                  <c:v>40648</c:v>
                </c:pt>
                <c:pt idx="4101">
                  <c:v>40651</c:v>
                </c:pt>
                <c:pt idx="4102">
                  <c:v>40652</c:v>
                </c:pt>
                <c:pt idx="4103">
                  <c:v>40653</c:v>
                </c:pt>
                <c:pt idx="4104">
                  <c:v>40654</c:v>
                </c:pt>
                <c:pt idx="4105">
                  <c:v>40658</c:v>
                </c:pt>
                <c:pt idx="4106">
                  <c:v>40659</c:v>
                </c:pt>
                <c:pt idx="4107">
                  <c:v>40660</c:v>
                </c:pt>
                <c:pt idx="4108">
                  <c:v>40661</c:v>
                </c:pt>
                <c:pt idx="4109">
                  <c:v>40662</c:v>
                </c:pt>
                <c:pt idx="4110">
                  <c:v>40665</c:v>
                </c:pt>
                <c:pt idx="4111">
                  <c:v>40666</c:v>
                </c:pt>
                <c:pt idx="4112">
                  <c:v>40667</c:v>
                </c:pt>
                <c:pt idx="4113">
                  <c:v>40668</c:v>
                </c:pt>
                <c:pt idx="4114">
                  <c:v>40669</c:v>
                </c:pt>
                <c:pt idx="4115">
                  <c:v>40672</c:v>
                </c:pt>
                <c:pt idx="4116">
                  <c:v>40673</c:v>
                </c:pt>
                <c:pt idx="4117">
                  <c:v>40674</c:v>
                </c:pt>
                <c:pt idx="4118">
                  <c:v>40675</c:v>
                </c:pt>
                <c:pt idx="4119">
                  <c:v>40676</c:v>
                </c:pt>
                <c:pt idx="4120">
                  <c:v>40679</c:v>
                </c:pt>
                <c:pt idx="4121">
                  <c:v>40680</c:v>
                </c:pt>
                <c:pt idx="4122">
                  <c:v>40681</c:v>
                </c:pt>
                <c:pt idx="4123">
                  <c:v>40682</c:v>
                </c:pt>
                <c:pt idx="4124">
                  <c:v>40683</c:v>
                </c:pt>
                <c:pt idx="4125">
                  <c:v>40686</c:v>
                </c:pt>
                <c:pt idx="4126">
                  <c:v>40687</c:v>
                </c:pt>
                <c:pt idx="4127">
                  <c:v>40688</c:v>
                </c:pt>
                <c:pt idx="4128">
                  <c:v>40689</c:v>
                </c:pt>
                <c:pt idx="4129">
                  <c:v>40690</c:v>
                </c:pt>
                <c:pt idx="4130">
                  <c:v>40694</c:v>
                </c:pt>
                <c:pt idx="4131">
                  <c:v>40695</c:v>
                </c:pt>
                <c:pt idx="4132">
                  <c:v>40696</c:v>
                </c:pt>
                <c:pt idx="4133">
                  <c:v>40697</c:v>
                </c:pt>
                <c:pt idx="4134">
                  <c:v>40700</c:v>
                </c:pt>
                <c:pt idx="4135">
                  <c:v>40701</c:v>
                </c:pt>
                <c:pt idx="4136">
                  <c:v>40702</c:v>
                </c:pt>
                <c:pt idx="4137">
                  <c:v>40703</c:v>
                </c:pt>
                <c:pt idx="4138">
                  <c:v>40704</c:v>
                </c:pt>
                <c:pt idx="4139">
                  <c:v>40707</c:v>
                </c:pt>
                <c:pt idx="4140">
                  <c:v>40708</c:v>
                </c:pt>
                <c:pt idx="4141">
                  <c:v>40709</c:v>
                </c:pt>
                <c:pt idx="4142">
                  <c:v>40710</c:v>
                </c:pt>
                <c:pt idx="4143">
                  <c:v>40711</c:v>
                </c:pt>
                <c:pt idx="4144">
                  <c:v>40714</c:v>
                </c:pt>
                <c:pt idx="4145">
                  <c:v>40715</c:v>
                </c:pt>
                <c:pt idx="4146">
                  <c:v>40716</c:v>
                </c:pt>
                <c:pt idx="4147">
                  <c:v>40717</c:v>
                </c:pt>
                <c:pt idx="4148">
                  <c:v>40718</c:v>
                </c:pt>
                <c:pt idx="4149">
                  <c:v>40721</c:v>
                </c:pt>
                <c:pt idx="4150">
                  <c:v>40722</c:v>
                </c:pt>
                <c:pt idx="4151">
                  <c:v>40723</c:v>
                </c:pt>
                <c:pt idx="4152">
                  <c:v>40724</c:v>
                </c:pt>
                <c:pt idx="4153">
                  <c:v>40725</c:v>
                </c:pt>
                <c:pt idx="4154">
                  <c:v>40729</c:v>
                </c:pt>
                <c:pt idx="4155">
                  <c:v>40730</c:v>
                </c:pt>
                <c:pt idx="4156">
                  <c:v>40731</c:v>
                </c:pt>
                <c:pt idx="4157">
                  <c:v>40732</c:v>
                </c:pt>
                <c:pt idx="4158">
                  <c:v>40735</c:v>
                </c:pt>
                <c:pt idx="4159">
                  <c:v>40736</c:v>
                </c:pt>
                <c:pt idx="4160">
                  <c:v>40737</c:v>
                </c:pt>
                <c:pt idx="4161">
                  <c:v>40738</c:v>
                </c:pt>
                <c:pt idx="4162">
                  <c:v>40739</c:v>
                </c:pt>
                <c:pt idx="4163">
                  <c:v>40742</c:v>
                </c:pt>
                <c:pt idx="4164">
                  <c:v>40743</c:v>
                </c:pt>
                <c:pt idx="4165">
                  <c:v>40744</c:v>
                </c:pt>
                <c:pt idx="4166">
                  <c:v>40745</c:v>
                </c:pt>
                <c:pt idx="4167">
                  <c:v>40746</c:v>
                </c:pt>
                <c:pt idx="4168">
                  <c:v>40749</c:v>
                </c:pt>
                <c:pt idx="4169">
                  <c:v>40750</c:v>
                </c:pt>
                <c:pt idx="4170">
                  <c:v>40751</c:v>
                </c:pt>
                <c:pt idx="4171">
                  <c:v>40752</c:v>
                </c:pt>
                <c:pt idx="4172">
                  <c:v>40753</c:v>
                </c:pt>
                <c:pt idx="4173">
                  <c:v>40756</c:v>
                </c:pt>
                <c:pt idx="4174">
                  <c:v>40757</c:v>
                </c:pt>
                <c:pt idx="4175">
                  <c:v>40758</c:v>
                </c:pt>
                <c:pt idx="4176">
                  <c:v>40759</c:v>
                </c:pt>
                <c:pt idx="4177">
                  <c:v>40760</c:v>
                </c:pt>
                <c:pt idx="4178">
                  <c:v>40763</c:v>
                </c:pt>
                <c:pt idx="4179">
                  <c:v>40764</c:v>
                </c:pt>
                <c:pt idx="4180">
                  <c:v>40765</c:v>
                </c:pt>
                <c:pt idx="4181">
                  <c:v>40766</c:v>
                </c:pt>
                <c:pt idx="4182">
                  <c:v>40767</c:v>
                </c:pt>
                <c:pt idx="4183">
                  <c:v>40770</c:v>
                </c:pt>
                <c:pt idx="4184">
                  <c:v>40771</c:v>
                </c:pt>
                <c:pt idx="4185">
                  <c:v>40772</c:v>
                </c:pt>
                <c:pt idx="4186">
                  <c:v>40773</c:v>
                </c:pt>
                <c:pt idx="4187">
                  <c:v>40774</c:v>
                </c:pt>
                <c:pt idx="4188">
                  <c:v>40777</c:v>
                </c:pt>
                <c:pt idx="4189">
                  <c:v>40778</c:v>
                </c:pt>
                <c:pt idx="4190">
                  <c:v>40779</c:v>
                </c:pt>
                <c:pt idx="4191">
                  <c:v>40780</c:v>
                </c:pt>
                <c:pt idx="4192">
                  <c:v>40781</c:v>
                </c:pt>
                <c:pt idx="4193">
                  <c:v>40784</c:v>
                </c:pt>
                <c:pt idx="4194">
                  <c:v>40785</c:v>
                </c:pt>
                <c:pt idx="4195">
                  <c:v>40786</c:v>
                </c:pt>
                <c:pt idx="4196">
                  <c:v>40787</c:v>
                </c:pt>
                <c:pt idx="4197">
                  <c:v>40788</c:v>
                </c:pt>
                <c:pt idx="4198">
                  <c:v>40792</c:v>
                </c:pt>
                <c:pt idx="4199">
                  <c:v>40793</c:v>
                </c:pt>
                <c:pt idx="4200">
                  <c:v>40794</c:v>
                </c:pt>
                <c:pt idx="4201">
                  <c:v>40795</c:v>
                </c:pt>
                <c:pt idx="4202">
                  <c:v>40798</c:v>
                </c:pt>
                <c:pt idx="4203">
                  <c:v>40799</c:v>
                </c:pt>
                <c:pt idx="4204">
                  <c:v>40800</c:v>
                </c:pt>
                <c:pt idx="4205">
                  <c:v>40801</c:v>
                </c:pt>
                <c:pt idx="4206">
                  <c:v>40802</c:v>
                </c:pt>
                <c:pt idx="4207">
                  <c:v>40805</c:v>
                </c:pt>
                <c:pt idx="4208">
                  <c:v>40806</c:v>
                </c:pt>
                <c:pt idx="4209">
                  <c:v>40807</c:v>
                </c:pt>
                <c:pt idx="4210">
                  <c:v>40808</c:v>
                </c:pt>
                <c:pt idx="4211">
                  <c:v>40809</c:v>
                </c:pt>
                <c:pt idx="4212">
                  <c:v>40812</c:v>
                </c:pt>
                <c:pt idx="4213">
                  <c:v>40813</c:v>
                </c:pt>
                <c:pt idx="4214">
                  <c:v>40814</c:v>
                </c:pt>
                <c:pt idx="4215">
                  <c:v>40815</c:v>
                </c:pt>
                <c:pt idx="4216">
                  <c:v>40816</c:v>
                </c:pt>
                <c:pt idx="4217">
                  <c:v>40819</c:v>
                </c:pt>
                <c:pt idx="4218">
                  <c:v>40820</c:v>
                </c:pt>
                <c:pt idx="4219">
                  <c:v>40821</c:v>
                </c:pt>
                <c:pt idx="4220">
                  <c:v>40822</c:v>
                </c:pt>
                <c:pt idx="4221">
                  <c:v>40823</c:v>
                </c:pt>
                <c:pt idx="4222">
                  <c:v>40826</c:v>
                </c:pt>
                <c:pt idx="4223">
                  <c:v>40827</c:v>
                </c:pt>
                <c:pt idx="4224">
                  <c:v>40828</c:v>
                </c:pt>
                <c:pt idx="4225">
                  <c:v>40829</c:v>
                </c:pt>
                <c:pt idx="4226">
                  <c:v>40830</c:v>
                </c:pt>
                <c:pt idx="4227">
                  <c:v>40833</c:v>
                </c:pt>
                <c:pt idx="4228">
                  <c:v>40834</c:v>
                </c:pt>
                <c:pt idx="4229">
                  <c:v>40835</c:v>
                </c:pt>
                <c:pt idx="4230">
                  <c:v>40836</c:v>
                </c:pt>
                <c:pt idx="4231">
                  <c:v>40837</c:v>
                </c:pt>
                <c:pt idx="4232">
                  <c:v>40840</c:v>
                </c:pt>
                <c:pt idx="4233">
                  <c:v>40841</c:v>
                </c:pt>
                <c:pt idx="4234">
                  <c:v>40842</c:v>
                </c:pt>
                <c:pt idx="4235">
                  <c:v>40843</c:v>
                </c:pt>
                <c:pt idx="4236">
                  <c:v>40844</c:v>
                </c:pt>
                <c:pt idx="4237">
                  <c:v>40847</c:v>
                </c:pt>
                <c:pt idx="4238">
                  <c:v>40848</c:v>
                </c:pt>
                <c:pt idx="4239">
                  <c:v>40849</c:v>
                </c:pt>
                <c:pt idx="4240">
                  <c:v>40850</c:v>
                </c:pt>
                <c:pt idx="4241">
                  <c:v>40851</c:v>
                </c:pt>
                <c:pt idx="4242">
                  <c:v>40854</c:v>
                </c:pt>
                <c:pt idx="4243">
                  <c:v>40855</c:v>
                </c:pt>
                <c:pt idx="4244">
                  <c:v>40856</c:v>
                </c:pt>
                <c:pt idx="4245">
                  <c:v>40857</c:v>
                </c:pt>
                <c:pt idx="4246">
                  <c:v>40858</c:v>
                </c:pt>
                <c:pt idx="4247">
                  <c:v>40861</c:v>
                </c:pt>
                <c:pt idx="4248">
                  <c:v>40862</c:v>
                </c:pt>
                <c:pt idx="4249">
                  <c:v>40863</c:v>
                </c:pt>
                <c:pt idx="4250">
                  <c:v>40864</c:v>
                </c:pt>
                <c:pt idx="4251">
                  <c:v>40865</c:v>
                </c:pt>
                <c:pt idx="4252">
                  <c:v>40868</c:v>
                </c:pt>
                <c:pt idx="4253">
                  <c:v>40869</c:v>
                </c:pt>
                <c:pt idx="4254">
                  <c:v>40870</c:v>
                </c:pt>
                <c:pt idx="4255">
                  <c:v>40872</c:v>
                </c:pt>
                <c:pt idx="4256">
                  <c:v>40875</c:v>
                </c:pt>
                <c:pt idx="4257">
                  <c:v>40876</c:v>
                </c:pt>
                <c:pt idx="4258">
                  <c:v>40877</c:v>
                </c:pt>
                <c:pt idx="4259">
                  <c:v>40878</c:v>
                </c:pt>
                <c:pt idx="4260">
                  <c:v>40879</c:v>
                </c:pt>
                <c:pt idx="4261">
                  <c:v>40882</c:v>
                </c:pt>
                <c:pt idx="4262">
                  <c:v>40883</c:v>
                </c:pt>
                <c:pt idx="4263">
                  <c:v>40884</c:v>
                </c:pt>
                <c:pt idx="4264">
                  <c:v>40885</c:v>
                </c:pt>
                <c:pt idx="4265">
                  <c:v>40886</c:v>
                </c:pt>
                <c:pt idx="4266">
                  <c:v>40889</c:v>
                </c:pt>
                <c:pt idx="4267">
                  <c:v>40890</c:v>
                </c:pt>
                <c:pt idx="4268">
                  <c:v>40891</c:v>
                </c:pt>
                <c:pt idx="4269">
                  <c:v>40892</c:v>
                </c:pt>
                <c:pt idx="4270">
                  <c:v>40893</c:v>
                </c:pt>
                <c:pt idx="4271">
                  <c:v>40896</c:v>
                </c:pt>
                <c:pt idx="4272">
                  <c:v>40897</c:v>
                </c:pt>
                <c:pt idx="4273">
                  <c:v>40898</c:v>
                </c:pt>
                <c:pt idx="4274">
                  <c:v>40899</c:v>
                </c:pt>
                <c:pt idx="4275">
                  <c:v>40900</c:v>
                </c:pt>
                <c:pt idx="4276">
                  <c:v>40904</c:v>
                </c:pt>
                <c:pt idx="4277">
                  <c:v>40905</c:v>
                </c:pt>
                <c:pt idx="4278">
                  <c:v>40906</c:v>
                </c:pt>
                <c:pt idx="4279">
                  <c:v>40907</c:v>
                </c:pt>
                <c:pt idx="4280">
                  <c:v>40911</c:v>
                </c:pt>
                <c:pt idx="4281">
                  <c:v>40912</c:v>
                </c:pt>
                <c:pt idx="4282">
                  <c:v>40913</c:v>
                </c:pt>
                <c:pt idx="4283">
                  <c:v>40914</c:v>
                </c:pt>
                <c:pt idx="4284">
                  <c:v>40917</c:v>
                </c:pt>
                <c:pt idx="4285">
                  <c:v>40918</c:v>
                </c:pt>
                <c:pt idx="4286">
                  <c:v>40919</c:v>
                </c:pt>
                <c:pt idx="4287">
                  <c:v>40920</c:v>
                </c:pt>
                <c:pt idx="4288">
                  <c:v>40921</c:v>
                </c:pt>
                <c:pt idx="4289">
                  <c:v>40925</c:v>
                </c:pt>
                <c:pt idx="4290">
                  <c:v>40926</c:v>
                </c:pt>
                <c:pt idx="4291">
                  <c:v>40927</c:v>
                </c:pt>
                <c:pt idx="4292">
                  <c:v>40928</c:v>
                </c:pt>
                <c:pt idx="4293">
                  <c:v>40931</c:v>
                </c:pt>
                <c:pt idx="4294">
                  <c:v>40932</c:v>
                </c:pt>
                <c:pt idx="4295">
                  <c:v>40933</c:v>
                </c:pt>
                <c:pt idx="4296">
                  <c:v>40934</c:v>
                </c:pt>
                <c:pt idx="4297">
                  <c:v>40935</c:v>
                </c:pt>
                <c:pt idx="4298">
                  <c:v>40938</c:v>
                </c:pt>
                <c:pt idx="4299">
                  <c:v>40939</c:v>
                </c:pt>
                <c:pt idx="4300">
                  <c:v>40940</c:v>
                </c:pt>
                <c:pt idx="4301">
                  <c:v>40941</c:v>
                </c:pt>
                <c:pt idx="4302">
                  <c:v>40942</c:v>
                </c:pt>
                <c:pt idx="4303">
                  <c:v>40945</c:v>
                </c:pt>
                <c:pt idx="4304">
                  <c:v>40946</c:v>
                </c:pt>
                <c:pt idx="4305">
                  <c:v>40947</c:v>
                </c:pt>
                <c:pt idx="4306">
                  <c:v>40948</c:v>
                </c:pt>
                <c:pt idx="4307">
                  <c:v>40949</c:v>
                </c:pt>
                <c:pt idx="4308">
                  <c:v>40952</c:v>
                </c:pt>
                <c:pt idx="4309">
                  <c:v>40953</c:v>
                </c:pt>
                <c:pt idx="4310">
                  <c:v>40954</c:v>
                </c:pt>
                <c:pt idx="4311">
                  <c:v>40955</c:v>
                </c:pt>
                <c:pt idx="4312">
                  <c:v>40956</c:v>
                </c:pt>
                <c:pt idx="4313">
                  <c:v>40960</c:v>
                </c:pt>
                <c:pt idx="4314">
                  <c:v>40961</c:v>
                </c:pt>
                <c:pt idx="4315">
                  <c:v>40962</c:v>
                </c:pt>
                <c:pt idx="4316">
                  <c:v>40963</c:v>
                </c:pt>
                <c:pt idx="4317">
                  <c:v>40966</c:v>
                </c:pt>
                <c:pt idx="4318">
                  <c:v>40967</c:v>
                </c:pt>
                <c:pt idx="4319">
                  <c:v>40968</c:v>
                </c:pt>
                <c:pt idx="4320">
                  <c:v>40969</c:v>
                </c:pt>
                <c:pt idx="4321">
                  <c:v>40970</c:v>
                </c:pt>
                <c:pt idx="4322">
                  <c:v>40973</c:v>
                </c:pt>
                <c:pt idx="4323">
                  <c:v>40974</c:v>
                </c:pt>
                <c:pt idx="4324">
                  <c:v>40975</c:v>
                </c:pt>
                <c:pt idx="4325">
                  <c:v>40976</c:v>
                </c:pt>
                <c:pt idx="4326">
                  <c:v>40977</c:v>
                </c:pt>
                <c:pt idx="4327">
                  <c:v>40980</c:v>
                </c:pt>
                <c:pt idx="4328">
                  <c:v>40981</c:v>
                </c:pt>
                <c:pt idx="4329">
                  <c:v>40982</c:v>
                </c:pt>
                <c:pt idx="4330">
                  <c:v>40983</c:v>
                </c:pt>
                <c:pt idx="4331">
                  <c:v>40984</c:v>
                </c:pt>
                <c:pt idx="4332">
                  <c:v>40987</c:v>
                </c:pt>
                <c:pt idx="4333">
                  <c:v>40988</c:v>
                </c:pt>
                <c:pt idx="4334">
                  <c:v>40989</c:v>
                </c:pt>
                <c:pt idx="4335">
                  <c:v>40990</c:v>
                </c:pt>
                <c:pt idx="4336">
                  <c:v>40991</c:v>
                </c:pt>
                <c:pt idx="4337">
                  <c:v>40994</c:v>
                </c:pt>
                <c:pt idx="4338">
                  <c:v>40995</c:v>
                </c:pt>
                <c:pt idx="4339">
                  <c:v>40996</c:v>
                </c:pt>
                <c:pt idx="4340">
                  <c:v>40997</c:v>
                </c:pt>
                <c:pt idx="4341">
                  <c:v>40998</c:v>
                </c:pt>
                <c:pt idx="4342">
                  <c:v>41001</c:v>
                </c:pt>
                <c:pt idx="4343">
                  <c:v>41002</c:v>
                </c:pt>
                <c:pt idx="4344">
                  <c:v>41003</c:v>
                </c:pt>
                <c:pt idx="4345">
                  <c:v>41004</c:v>
                </c:pt>
                <c:pt idx="4346">
                  <c:v>41008</c:v>
                </c:pt>
                <c:pt idx="4347">
                  <c:v>41009</c:v>
                </c:pt>
                <c:pt idx="4348">
                  <c:v>41010</c:v>
                </c:pt>
                <c:pt idx="4349">
                  <c:v>41011</c:v>
                </c:pt>
                <c:pt idx="4350">
                  <c:v>41012</c:v>
                </c:pt>
                <c:pt idx="4351">
                  <c:v>41015</c:v>
                </c:pt>
                <c:pt idx="4352">
                  <c:v>41016</c:v>
                </c:pt>
                <c:pt idx="4353">
                  <c:v>41017</c:v>
                </c:pt>
                <c:pt idx="4354">
                  <c:v>41018</c:v>
                </c:pt>
                <c:pt idx="4355">
                  <c:v>41019</c:v>
                </c:pt>
                <c:pt idx="4356">
                  <c:v>41022</c:v>
                </c:pt>
                <c:pt idx="4357">
                  <c:v>41023</c:v>
                </c:pt>
                <c:pt idx="4358">
                  <c:v>41024</c:v>
                </c:pt>
                <c:pt idx="4359">
                  <c:v>41025</c:v>
                </c:pt>
                <c:pt idx="4360">
                  <c:v>41026</c:v>
                </c:pt>
                <c:pt idx="4361">
                  <c:v>41029</c:v>
                </c:pt>
                <c:pt idx="4362">
                  <c:v>41030</c:v>
                </c:pt>
                <c:pt idx="4363">
                  <c:v>41031</c:v>
                </c:pt>
                <c:pt idx="4364">
                  <c:v>41032</c:v>
                </c:pt>
                <c:pt idx="4365">
                  <c:v>41033</c:v>
                </c:pt>
                <c:pt idx="4366">
                  <c:v>41036</c:v>
                </c:pt>
                <c:pt idx="4367">
                  <c:v>41037</c:v>
                </c:pt>
                <c:pt idx="4368">
                  <c:v>41038</c:v>
                </c:pt>
                <c:pt idx="4369">
                  <c:v>41039</c:v>
                </c:pt>
                <c:pt idx="4370">
                  <c:v>41040</c:v>
                </c:pt>
                <c:pt idx="4371">
                  <c:v>41043</c:v>
                </c:pt>
                <c:pt idx="4372">
                  <c:v>41044</c:v>
                </c:pt>
                <c:pt idx="4373">
                  <c:v>41045</c:v>
                </c:pt>
                <c:pt idx="4374">
                  <c:v>41046</c:v>
                </c:pt>
                <c:pt idx="4375">
                  <c:v>41047</c:v>
                </c:pt>
                <c:pt idx="4376">
                  <c:v>41050</c:v>
                </c:pt>
                <c:pt idx="4377">
                  <c:v>41051</c:v>
                </c:pt>
                <c:pt idx="4378">
                  <c:v>41052</c:v>
                </c:pt>
                <c:pt idx="4379">
                  <c:v>41053</c:v>
                </c:pt>
                <c:pt idx="4380">
                  <c:v>41054</c:v>
                </c:pt>
                <c:pt idx="4381">
                  <c:v>41058</c:v>
                </c:pt>
                <c:pt idx="4382">
                  <c:v>41059</c:v>
                </c:pt>
                <c:pt idx="4383">
                  <c:v>41060</c:v>
                </c:pt>
                <c:pt idx="4384">
                  <c:v>41061</c:v>
                </c:pt>
                <c:pt idx="4385">
                  <c:v>41064</c:v>
                </c:pt>
                <c:pt idx="4386">
                  <c:v>41065</c:v>
                </c:pt>
                <c:pt idx="4387">
                  <c:v>41066</c:v>
                </c:pt>
                <c:pt idx="4388">
                  <c:v>41067</c:v>
                </c:pt>
                <c:pt idx="4389">
                  <c:v>41068</c:v>
                </c:pt>
                <c:pt idx="4390">
                  <c:v>41071</c:v>
                </c:pt>
                <c:pt idx="4391">
                  <c:v>41072</c:v>
                </c:pt>
                <c:pt idx="4392">
                  <c:v>41073</c:v>
                </c:pt>
                <c:pt idx="4393">
                  <c:v>41074</c:v>
                </c:pt>
                <c:pt idx="4394">
                  <c:v>41075</c:v>
                </c:pt>
                <c:pt idx="4395">
                  <c:v>41078</c:v>
                </c:pt>
                <c:pt idx="4396">
                  <c:v>41079</c:v>
                </c:pt>
                <c:pt idx="4397">
                  <c:v>41080</c:v>
                </c:pt>
                <c:pt idx="4398">
                  <c:v>41081</c:v>
                </c:pt>
                <c:pt idx="4399">
                  <c:v>41082</c:v>
                </c:pt>
                <c:pt idx="4400">
                  <c:v>41085</c:v>
                </c:pt>
                <c:pt idx="4401">
                  <c:v>41086</c:v>
                </c:pt>
                <c:pt idx="4402">
                  <c:v>41087</c:v>
                </c:pt>
                <c:pt idx="4403">
                  <c:v>41088</c:v>
                </c:pt>
                <c:pt idx="4404">
                  <c:v>41089</c:v>
                </c:pt>
                <c:pt idx="4405">
                  <c:v>41092</c:v>
                </c:pt>
                <c:pt idx="4406">
                  <c:v>41093</c:v>
                </c:pt>
                <c:pt idx="4407">
                  <c:v>41095</c:v>
                </c:pt>
                <c:pt idx="4408">
                  <c:v>41096</c:v>
                </c:pt>
                <c:pt idx="4409">
                  <c:v>41099</c:v>
                </c:pt>
                <c:pt idx="4410">
                  <c:v>41100</c:v>
                </c:pt>
                <c:pt idx="4411">
                  <c:v>41101</c:v>
                </c:pt>
                <c:pt idx="4412">
                  <c:v>41102</c:v>
                </c:pt>
                <c:pt idx="4413">
                  <c:v>41103</c:v>
                </c:pt>
                <c:pt idx="4414">
                  <c:v>41106</c:v>
                </c:pt>
                <c:pt idx="4415">
                  <c:v>41107</c:v>
                </c:pt>
                <c:pt idx="4416">
                  <c:v>41108</c:v>
                </c:pt>
                <c:pt idx="4417">
                  <c:v>41109</c:v>
                </c:pt>
                <c:pt idx="4418">
                  <c:v>41110</c:v>
                </c:pt>
                <c:pt idx="4419">
                  <c:v>41113</c:v>
                </c:pt>
                <c:pt idx="4420">
                  <c:v>41114</c:v>
                </c:pt>
                <c:pt idx="4421">
                  <c:v>41115</c:v>
                </c:pt>
                <c:pt idx="4422">
                  <c:v>41116</c:v>
                </c:pt>
                <c:pt idx="4423">
                  <c:v>41117</c:v>
                </c:pt>
                <c:pt idx="4424">
                  <c:v>41120</c:v>
                </c:pt>
                <c:pt idx="4425">
                  <c:v>41121</c:v>
                </c:pt>
                <c:pt idx="4426">
                  <c:v>41122</c:v>
                </c:pt>
                <c:pt idx="4427">
                  <c:v>41123</c:v>
                </c:pt>
                <c:pt idx="4428">
                  <c:v>41124</c:v>
                </c:pt>
                <c:pt idx="4429">
                  <c:v>41127</c:v>
                </c:pt>
                <c:pt idx="4430">
                  <c:v>41128</c:v>
                </c:pt>
                <c:pt idx="4431">
                  <c:v>41129</c:v>
                </c:pt>
                <c:pt idx="4432">
                  <c:v>41130</c:v>
                </c:pt>
                <c:pt idx="4433">
                  <c:v>41131</c:v>
                </c:pt>
                <c:pt idx="4434">
                  <c:v>41134</c:v>
                </c:pt>
                <c:pt idx="4435">
                  <c:v>41135</c:v>
                </c:pt>
                <c:pt idx="4436">
                  <c:v>41136</c:v>
                </c:pt>
                <c:pt idx="4437">
                  <c:v>41137</c:v>
                </c:pt>
                <c:pt idx="4438">
                  <c:v>41138</c:v>
                </c:pt>
                <c:pt idx="4439">
                  <c:v>41141</c:v>
                </c:pt>
                <c:pt idx="4440">
                  <c:v>41142</c:v>
                </c:pt>
                <c:pt idx="4441">
                  <c:v>41143</c:v>
                </c:pt>
                <c:pt idx="4442">
                  <c:v>41144</c:v>
                </c:pt>
                <c:pt idx="4443">
                  <c:v>41145</c:v>
                </c:pt>
                <c:pt idx="4444">
                  <c:v>41148</c:v>
                </c:pt>
                <c:pt idx="4445">
                  <c:v>41149</c:v>
                </c:pt>
                <c:pt idx="4446">
                  <c:v>41150</c:v>
                </c:pt>
                <c:pt idx="4447">
                  <c:v>41151</c:v>
                </c:pt>
                <c:pt idx="4448">
                  <c:v>41152</c:v>
                </c:pt>
                <c:pt idx="4449">
                  <c:v>41156</c:v>
                </c:pt>
                <c:pt idx="4450">
                  <c:v>41157</c:v>
                </c:pt>
                <c:pt idx="4451">
                  <c:v>41158</c:v>
                </c:pt>
                <c:pt idx="4452">
                  <c:v>41159</c:v>
                </c:pt>
                <c:pt idx="4453">
                  <c:v>41162</c:v>
                </c:pt>
                <c:pt idx="4454">
                  <c:v>41163</c:v>
                </c:pt>
                <c:pt idx="4455">
                  <c:v>41164</c:v>
                </c:pt>
                <c:pt idx="4456">
                  <c:v>41165</c:v>
                </c:pt>
                <c:pt idx="4457">
                  <c:v>41166</c:v>
                </c:pt>
                <c:pt idx="4458">
                  <c:v>41169</c:v>
                </c:pt>
                <c:pt idx="4459">
                  <c:v>41170</c:v>
                </c:pt>
                <c:pt idx="4460">
                  <c:v>41171</c:v>
                </c:pt>
                <c:pt idx="4461">
                  <c:v>41172</c:v>
                </c:pt>
                <c:pt idx="4462">
                  <c:v>41173</c:v>
                </c:pt>
                <c:pt idx="4463">
                  <c:v>41176</c:v>
                </c:pt>
                <c:pt idx="4464">
                  <c:v>41177</c:v>
                </c:pt>
                <c:pt idx="4465">
                  <c:v>41178</c:v>
                </c:pt>
                <c:pt idx="4466">
                  <c:v>41179</c:v>
                </c:pt>
                <c:pt idx="4467">
                  <c:v>41180</c:v>
                </c:pt>
                <c:pt idx="4468">
                  <c:v>41183</c:v>
                </c:pt>
                <c:pt idx="4469">
                  <c:v>41184</c:v>
                </c:pt>
                <c:pt idx="4470">
                  <c:v>41185</c:v>
                </c:pt>
                <c:pt idx="4471">
                  <c:v>41186</c:v>
                </c:pt>
                <c:pt idx="4472">
                  <c:v>41187</c:v>
                </c:pt>
                <c:pt idx="4473">
                  <c:v>41190</c:v>
                </c:pt>
                <c:pt idx="4474">
                  <c:v>41191</c:v>
                </c:pt>
                <c:pt idx="4475">
                  <c:v>41192</c:v>
                </c:pt>
                <c:pt idx="4476">
                  <c:v>41193</c:v>
                </c:pt>
                <c:pt idx="4477">
                  <c:v>41194</c:v>
                </c:pt>
                <c:pt idx="4478">
                  <c:v>41197</c:v>
                </c:pt>
                <c:pt idx="4479">
                  <c:v>41198</c:v>
                </c:pt>
                <c:pt idx="4480">
                  <c:v>41199</c:v>
                </c:pt>
                <c:pt idx="4481">
                  <c:v>41200</c:v>
                </c:pt>
                <c:pt idx="4482">
                  <c:v>41201</c:v>
                </c:pt>
                <c:pt idx="4483">
                  <c:v>41204</c:v>
                </c:pt>
                <c:pt idx="4484">
                  <c:v>41205</c:v>
                </c:pt>
                <c:pt idx="4485">
                  <c:v>41206</c:v>
                </c:pt>
                <c:pt idx="4486">
                  <c:v>41207</c:v>
                </c:pt>
                <c:pt idx="4487">
                  <c:v>41208</c:v>
                </c:pt>
                <c:pt idx="4488">
                  <c:v>41213</c:v>
                </c:pt>
                <c:pt idx="4489">
                  <c:v>41214</c:v>
                </c:pt>
                <c:pt idx="4490">
                  <c:v>41215</c:v>
                </c:pt>
                <c:pt idx="4491">
                  <c:v>41218</c:v>
                </c:pt>
                <c:pt idx="4492">
                  <c:v>41219</c:v>
                </c:pt>
                <c:pt idx="4493">
                  <c:v>41220</c:v>
                </c:pt>
                <c:pt idx="4494">
                  <c:v>41221</c:v>
                </c:pt>
                <c:pt idx="4495">
                  <c:v>41222</c:v>
                </c:pt>
                <c:pt idx="4496">
                  <c:v>41225</c:v>
                </c:pt>
                <c:pt idx="4497">
                  <c:v>41226</c:v>
                </c:pt>
                <c:pt idx="4498">
                  <c:v>41227</c:v>
                </c:pt>
                <c:pt idx="4499">
                  <c:v>41228</c:v>
                </c:pt>
                <c:pt idx="4500">
                  <c:v>41229</c:v>
                </c:pt>
                <c:pt idx="4501">
                  <c:v>41232</c:v>
                </c:pt>
                <c:pt idx="4502">
                  <c:v>41233</c:v>
                </c:pt>
                <c:pt idx="4503">
                  <c:v>41234</c:v>
                </c:pt>
                <c:pt idx="4504">
                  <c:v>41236</c:v>
                </c:pt>
                <c:pt idx="4505">
                  <c:v>41239</c:v>
                </c:pt>
                <c:pt idx="4506">
                  <c:v>41240</c:v>
                </c:pt>
                <c:pt idx="4507">
                  <c:v>41241</c:v>
                </c:pt>
                <c:pt idx="4508">
                  <c:v>41242</c:v>
                </c:pt>
                <c:pt idx="4509">
                  <c:v>41243</c:v>
                </c:pt>
                <c:pt idx="4510">
                  <c:v>41246</c:v>
                </c:pt>
                <c:pt idx="4511">
                  <c:v>41247</c:v>
                </c:pt>
                <c:pt idx="4512">
                  <c:v>41248</c:v>
                </c:pt>
                <c:pt idx="4513">
                  <c:v>41249</c:v>
                </c:pt>
                <c:pt idx="4514">
                  <c:v>41250</c:v>
                </c:pt>
                <c:pt idx="4515">
                  <c:v>41253</c:v>
                </c:pt>
                <c:pt idx="4516">
                  <c:v>41254</c:v>
                </c:pt>
                <c:pt idx="4517">
                  <c:v>41255</c:v>
                </c:pt>
                <c:pt idx="4518">
                  <c:v>41256</c:v>
                </c:pt>
                <c:pt idx="4519">
                  <c:v>41257</c:v>
                </c:pt>
                <c:pt idx="4520">
                  <c:v>41260</c:v>
                </c:pt>
                <c:pt idx="4521">
                  <c:v>41261</c:v>
                </c:pt>
                <c:pt idx="4522">
                  <c:v>41262</c:v>
                </c:pt>
                <c:pt idx="4523">
                  <c:v>41263</c:v>
                </c:pt>
                <c:pt idx="4524">
                  <c:v>41264</c:v>
                </c:pt>
                <c:pt idx="4525">
                  <c:v>41267</c:v>
                </c:pt>
                <c:pt idx="4526">
                  <c:v>41269</c:v>
                </c:pt>
                <c:pt idx="4527">
                  <c:v>41270</c:v>
                </c:pt>
                <c:pt idx="4528">
                  <c:v>41271</c:v>
                </c:pt>
                <c:pt idx="4529">
                  <c:v>41274</c:v>
                </c:pt>
                <c:pt idx="4530">
                  <c:v>41276</c:v>
                </c:pt>
                <c:pt idx="4531">
                  <c:v>41277</c:v>
                </c:pt>
                <c:pt idx="4532">
                  <c:v>41278</c:v>
                </c:pt>
                <c:pt idx="4533">
                  <c:v>41281</c:v>
                </c:pt>
                <c:pt idx="4534">
                  <c:v>41282</c:v>
                </c:pt>
                <c:pt idx="4535">
                  <c:v>41283</c:v>
                </c:pt>
                <c:pt idx="4536">
                  <c:v>41284</c:v>
                </c:pt>
                <c:pt idx="4537">
                  <c:v>41285</c:v>
                </c:pt>
                <c:pt idx="4538">
                  <c:v>41288</c:v>
                </c:pt>
                <c:pt idx="4539">
                  <c:v>41289</c:v>
                </c:pt>
                <c:pt idx="4540">
                  <c:v>41290</c:v>
                </c:pt>
                <c:pt idx="4541">
                  <c:v>41291</c:v>
                </c:pt>
                <c:pt idx="4542">
                  <c:v>41292</c:v>
                </c:pt>
                <c:pt idx="4543">
                  <c:v>41296</c:v>
                </c:pt>
                <c:pt idx="4544">
                  <c:v>41297</c:v>
                </c:pt>
                <c:pt idx="4545">
                  <c:v>41298</c:v>
                </c:pt>
                <c:pt idx="4546">
                  <c:v>41299</c:v>
                </c:pt>
                <c:pt idx="4547">
                  <c:v>41302</c:v>
                </c:pt>
                <c:pt idx="4548">
                  <c:v>41303</c:v>
                </c:pt>
                <c:pt idx="4549">
                  <c:v>41304</c:v>
                </c:pt>
                <c:pt idx="4550">
                  <c:v>41305</c:v>
                </c:pt>
                <c:pt idx="4551">
                  <c:v>41306</c:v>
                </c:pt>
                <c:pt idx="4552">
                  <c:v>41309</c:v>
                </c:pt>
                <c:pt idx="4553">
                  <c:v>41310</c:v>
                </c:pt>
                <c:pt idx="4554">
                  <c:v>41311</c:v>
                </c:pt>
                <c:pt idx="4555">
                  <c:v>41312</c:v>
                </c:pt>
                <c:pt idx="4556">
                  <c:v>41313</c:v>
                </c:pt>
                <c:pt idx="4557">
                  <c:v>41316</c:v>
                </c:pt>
                <c:pt idx="4558">
                  <c:v>41317</c:v>
                </c:pt>
                <c:pt idx="4559">
                  <c:v>41318</c:v>
                </c:pt>
                <c:pt idx="4560">
                  <c:v>41319</c:v>
                </c:pt>
                <c:pt idx="4561">
                  <c:v>41320</c:v>
                </c:pt>
                <c:pt idx="4562">
                  <c:v>41324</c:v>
                </c:pt>
                <c:pt idx="4563">
                  <c:v>41325</c:v>
                </c:pt>
                <c:pt idx="4564">
                  <c:v>41326</c:v>
                </c:pt>
                <c:pt idx="4565">
                  <c:v>41327</c:v>
                </c:pt>
                <c:pt idx="4566">
                  <c:v>41330</c:v>
                </c:pt>
                <c:pt idx="4567">
                  <c:v>41331</c:v>
                </c:pt>
                <c:pt idx="4568">
                  <c:v>41332</c:v>
                </c:pt>
                <c:pt idx="4569">
                  <c:v>41333</c:v>
                </c:pt>
                <c:pt idx="4570">
                  <c:v>41334</c:v>
                </c:pt>
                <c:pt idx="4571">
                  <c:v>41337</c:v>
                </c:pt>
                <c:pt idx="4572">
                  <c:v>41338</c:v>
                </c:pt>
                <c:pt idx="4573">
                  <c:v>41339</c:v>
                </c:pt>
                <c:pt idx="4574">
                  <c:v>41340</c:v>
                </c:pt>
                <c:pt idx="4575">
                  <c:v>41341</c:v>
                </c:pt>
                <c:pt idx="4576">
                  <c:v>41344</c:v>
                </c:pt>
                <c:pt idx="4577">
                  <c:v>41345</c:v>
                </c:pt>
                <c:pt idx="4578">
                  <c:v>41346</c:v>
                </c:pt>
                <c:pt idx="4579">
                  <c:v>41347</c:v>
                </c:pt>
                <c:pt idx="4580">
                  <c:v>41348</c:v>
                </c:pt>
                <c:pt idx="4581">
                  <c:v>41351</c:v>
                </c:pt>
                <c:pt idx="4582">
                  <c:v>41352</c:v>
                </c:pt>
                <c:pt idx="4583">
                  <c:v>41353</c:v>
                </c:pt>
                <c:pt idx="4584">
                  <c:v>41354</c:v>
                </c:pt>
                <c:pt idx="4585">
                  <c:v>41355</c:v>
                </c:pt>
                <c:pt idx="4586">
                  <c:v>41358</c:v>
                </c:pt>
                <c:pt idx="4587">
                  <c:v>41359</c:v>
                </c:pt>
                <c:pt idx="4588">
                  <c:v>41360</c:v>
                </c:pt>
                <c:pt idx="4589">
                  <c:v>41361</c:v>
                </c:pt>
                <c:pt idx="4590">
                  <c:v>41365</c:v>
                </c:pt>
                <c:pt idx="4591">
                  <c:v>41366</c:v>
                </c:pt>
                <c:pt idx="4592">
                  <c:v>41367</c:v>
                </c:pt>
                <c:pt idx="4593">
                  <c:v>41368</c:v>
                </c:pt>
                <c:pt idx="4594">
                  <c:v>41369</c:v>
                </c:pt>
                <c:pt idx="4595">
                  <c:v>41372</c:v>
                </c:pt>
                <c:pt idx="4596">
                  <c:v>41373</c:v>
                </c:pt>
                <c:pt idx="4597">
                  <c:v>41374</c:v>
                </c:pt>
                <c:pt idx="4598">
                  <c:v>41375</c:v>
                </c:pt>
                <c:pt idx="4599">
                  <c:v>41376</c:v>
                </c:pt>
                <c:pt idx="4600">
                  <c:v>41379</c:v>
                </c:pt>
                <c:pt idx="4601">
                  <c:v>41380</c:v>
                </c:pt>
                <c:pt idx="4602">
                  <c:v>41381</c:v>
                </c:pt>
                <c:pt idx="4603">
                  <c:v>41382</c:v>
                </c:pt>
                <c:pt idx="4604">
                  <c:v>41383</c:v>
                </c:pt>
                <c:pt idx="4605">
                  <c:v>41386</c:v>
                </c:pt>
                <c:pt idx="4606">
                  <c:v>41387</c:v>
                </c:pt>
                <c:pt idx="4607">
                  <c:v>41388</c:v>
                </c:pt>
                <c:pt idx="4608">
                  <c:v>41389</c:v>
                </c:pt>
                <c:pt idx="4609">
                  <c:v>41390</c:v>
                </c:pt>
                <c:pt idx="4610">
                  <c:v>41393</c:v>
                </c:pt>
                <c:pt idx="4611">
                  <c:v>41394</c:v>
                </c:pt>
                <c:pt idx="4612">
                  <c:v>41395</c:v>
                </c:pt>
                <c:pt idx="4613">
                  <c:v>41396</c:v>
                </c:pt>
                <c:pt idx="4614">
                  <c:v>41397</c:v>
                </c:pt>
                <c:pt idx="4615">
                  <c:v>41400</c:v>
                </c:pt>
                <c:pt idx="4616">
                  <c:v>41401</c:v>
                </c:pt>
                <c:pt idx="4617">
                  <c:v>41402</c:v>
                </c:pt>
                <c:pt idx="4618">
                  <c:v>41403</c:v>
                </c:pt>
                <c:pt idx="4619">
                  <c:v>41404</c:v>
                </c:pt>
                <c:pt idx="4620">
                  <c:v>41407</c:v>
                </c:pt>
                <c:pt idx="4621">
                  <c:v>41408</c:v>
                </c:pt>
                <c:pt idx="4622">
                  <c:v>41409</c:v>
                </c:pt>
                <c:pt idx="4623">
                  <c:v>41410</c:v>
                </c:pt>
                <c:pt idx="4624">
                  <c:v>41411</c:v>
                </c:pt>
                <c:pt idx="4625">
                  <c:v>41414</c:v>
                </c:pt>
                <c:pt idx="4626">
                  <c:v>41415</c:v>
                </c:pt>
                <c:pt idx="4627">
                  <c:v>41416</c:v>
                </c:pt>
                <c:pt idx="4628">
                  <c:v>41417</c:v>
                </c:pt>
                <c:pt idx="4629">
                  <c:v>41418</c:v>
                </c:pt>
                <c:pt idx="4630">
                  <c:v>41422</c:v>
                </c:pt>
                <c:pt idx="4631">
                  <c:v>41423</c:v>
                </c:pt>
                <c:pt idx="4632">
                  <c:v>41424</c:v>
                </c:pt>
                <c:pt idx="4633">
                  <c:v>41425</c:v>
                </c:pt>
                <c:pt idx="4634">
                  <c:v>41428</c:v>
                </c:pt>
                <c:pt idx="4635">
                  <c:v>41429</c:v>
                </c:pt>
                <c:pt idx="4636">
                  <c:v>41430</c:v>
                </c:pt>
                <c:pt idx="4637">
                  <c:v>41431</c:v>
                </c:pt>
                <c:pt idx="4638">
                  <c:v>41432</c:v>
                </c:pt>
                <c:pt idx="4639">
                  <c:v>41435</c:v>
                </c:pt>
                <c:pt idx="4640">
                  <c:v>41436</c:v>
                </c:pt>
                <c:pt idx="4641">
                  <c:v>41437</c:v>
                </c:pt>
                <c:pt idx="4642">
                  <c:v>41438</c:v>
                </c:pt>
                <c:pt idx="4643">
                  <c:v>41439</c:v>
                </c:pt>
                <c:pt idx="4644">
                  <c:v>41442</c:v>
                </c:pt>
                <c:pt idx="4645">
                  <c:v>41443</c:v>
                </c:pt>
                <c:pt idx="4646">
                  <c:v>41444</c:v>
                </c:pt>
                <c:pt idx="4647">
                  <c:v>41445</c:v>
                </c:pt>
                <c:pt idx="4648">
                  <c:v>41446</c:v>
                </c:pt>
                <c:pt idx="4649">
                  <c:v>41449</c:v>
                </c:pt>
                <c:pt idx="4650">
                  <c:v>41450</c:v>
                </c:pt>
                <c:pt idx="4651">
                  <c:v>41451</c:v>
                </c:pt>
                <c:pt idx="4652">
                  <c:v>41452</c:v>
                </c:pt>
                <c:pt idx="4653">
                  <c:v>41453</c:v>
                </c:pt>
                <c:pt idx="4654">
                  <c:v>41456</c:v>
                </c:pt>
                <c:pt idx="4655">
                  <c:v>41457</c:v>
                </c:pt>
                <c:pt idx="4656">
                  <c:v>41458</c:v>
                </c:pt>
                <c:pt idx="4657">
                  <c:v>41460</c:v>
                </c:pt>
                <c:pt idx="4658">
                  <c:v>41463</c:v>
                </c:pt>
                <c:pt idx="4659">
                  <c:v>41464</c:v>
                </c:pt>
                <c:pt idx="4660">
                  <c:v>41465</c:v>
                </c:pt>
                <c:pt idx="4661">
                  <c:v>41466</c:v>
                </c:pt>
                <c:pt idx="4662">
                  <c:v>41467</c:v>
                </c:pt>
                <c:pt idx="4663">
                  <c:v>41470</c:v>
                </c:pt>
                <c:pt idx="4664">
                  <c:v>41471</c:v>
                </c:pt>
                <c:pt idx="4665">
                  <c:v>41472</c:v>
                </c:pt>
                <c:pt idx="4666">
                  <c:v>41473</c:v>
                </c:pt>
                <c:pt idx="4667">
                  <c:v>41474</c:v>
                </c:pt>
                <c:pt idx="4668">
                  <c:v>41477</c:v>
                </c:pt>
                <c:pt idx="4669">
                  <c:v>41478</c:v>
                </c:pt>
                <c:pt idx="4670">
                  <c:v>41479</c:v>
                </c:pt>
                <c:pt idx="4671">
                  <c:v>41480</c:v>
                </c:pt>
                <c:pt idx="4672">
                  <c:v>41481</c:v>
                </c:pt>
                <c:pt idx="4673">
                  <c:v>41484</c:v>
                </c:pt>
                <c:pt idx="4674">
                  <c:v>41485</c:v>
                </c:pt>
                <c:pt idx="4675">
                  <c:v>41486</c:v>
                </c:pt>
                <c:pt idx="4676">
                  <c:v>41487</c:v>
                </c:pt>
                <c:pt idx="4677">
                  <c:v>41488</c:v>
                </c:pt>
                <c:pt idx="4678">
                  <c:v>41491</c:v>
                </c:pt>
                <c:pt idx="4679">
                  <c:v>41492</c:v>
                </c:pt>
                <c:pt idx="4680">
                  <c:v>41493</c:v>
                </c:pt>
                <c:pt idx="4681">
                  <c:v>41494</c:v>
                </c:pt>
                <c:pt idx="4682">
                  <c:v>41495</c:v>
                </c:pt>
                <c:pt idx="4683">
                  <c:v>41498</c:v>
                </c:pt>
                <c:pt idx="4684">
                  <c:v>41499</c:v>
                </c:pt>
                <c:pt idx="4685">
                  <c:v>41500</c:v>
                </c:pt>
                <c:pt idx="4686">
                  <c:v>41501</c:v>
                </c:pt>
                <c:pt idx="4687">
                  <c:v>41502</c:v>
                </c:pt>
                <c:pt idx="4688">
                  <c:v>41505</c:v>
                </c:pt>
                <c:pt idx="4689">
                  <c:v>41506</c:v>
                </c:pt>
                <c:pt idx="4690">
                  <c:v>41507</c:v>
                </c:pt>
                <c:pt idx="4691">
                  <c:v>41508</c:v>
                </c:pt>
                <c:pt idx="4692">
                  <c:v>41509</c:v>
                </c:pt>
                <c:pt idx="4693">
                  <c:v>41512</c:v>
                </c:pt>
                <c:pt idx="4694">
                  <c:v>41513</c:v>
                </c:pt>
                <c:pt idx="4695">
                  <c:v>41514</c:v>
                </c:pt>
                <c:pt idx="4696">
                  <c:v>41515</c:v>
                </c:pt>
                <c:pt idx="4697">
                  <c:v>41516</c:v>
                </c:pt>
                <c:pt idx="4698">
                  <c:v>41520</c:v>
                </c:pt>
                <c:pt idx="4699">
                  <c:v>41521</c:v>
                </c:pt>
                <c:pt idx="4700">
                  <c:v>41522</c:v>
                </c:pt>
                <c:pt idx="4701">
                  <c:v>41523</c:v>
                </c:pt>
                <c:pt idx="4702">
                  <c:v>41526</c:v>
                </c:pt>
                <c:pt idx="4703">
                  <c:v>41527</c:v>
                </c:pt>
                <c:pt idx="4704">
                  <c:v>41528</c:v>
                </c:pt>
                <c:pt idx="4705">
                  <c:v>41529</c:v>
                </c:pt>
                <c:pt idx="4706">
                  <c:v>41530</c:v>
                </c:pt>
                <c:pt idx="4707">
                  <c:v>41533</c:v>
                </c:pt>
                <c:pt idx="4708">
                  <c:v>41534</c:v>
                </c:pt>
                <c:pt idx="4709">
                  <c:v>41535</c:v>
                </c:pt>
                <c:pt idx="4710">
                  <c:v>41536</c:v>
                </c:pt>
                <c:pt idx="4711">
                  <c:v>41537</c:v>
                </c:pt>
                <c:pt idx="4712">
                  <c:v>41540</c:v>
                </c:pt>
                <c:pt idx="4713">
                  <c:v>41541</c:v>
                </c:pt>
                <c:pt idx="4714">
                  <c:v>41542</c:v>
                </c:pt>
                <c:pt idx="4715">
                  <c:v>41543</c:v>
                </c:pt>
                <c:pt idx="4716">
                  <c:v>41544</c:v>
                </c:pt>
                <c:pt idx="4717">
                  <c:v>41547</c:v>
                </c:pt>
                <c:pt idx="4718">
                  <c:v>41548</c:v>
                </c:pt>
                <c:pt idx="4719">
                  <c:v>41549</c:v>
                </c:pt>
                <c:pt idx="4720">
                  <c:v>41550</c:v>
                </c:pt>
                <c:pt idx="4721">
                  <c:v>41551</c:v>
                </c:pt>
                <c:pt idx="4722">
                  <c:v>41554</c:v>
                </c:pt>
                <c:pt idx="4723">
                  <c:v>41555</c:v>
                </c:pt>
                <c:pt idx="4724">
                  <c:v>41556</c:v>
                </c:pt>
                <c:pt idx="4725">
                  <c:v>41557</c:v>
                </c:pt>
                <c:pt idx="4726">
                  <c:v>41558</c:v>
                </c:pt>
                <c:pt idx="4727">
                  <c:v>41561</c:v>
                </c:pt>
                <c:pt idx="4728">
                  <c:v>41562</c:v>
                </c:pt>
                <c:pt idx="4729">
                  <c:v>41563</c:v>
                </c:pt>
                <c:pt idx="4730">
                  <c:v>41564</c:v>
                </c:pt>
                <c:pt idx="4731">
                  <c:v>41565</c:v>
                </c:pt>
                <c:pt idx="4732">
                  <c:v>41568</c:v>
                </c:pt>
                <c:pt idx="4733">
                  <c:v>41569</c:v>
                </c:pt>
                <c:pt idx="4734">
                  <c:v>41570</c:v>
                </c:pt>
                <c:pt idx="4735">
                  <c:v>41571</c:v>
                </c:pt>
                <c:pt idx="4736">
                  <c:v>41572</c:v>
                </c:pt>
                <c:pt idx="4737">
                  <c:v>41575</c:v>
                </c:pt>
                <c:pt idx="4738">
                  <c:v>41576</c:v>
                </c:pt>
                <c:pt idx="4739">
                  <c:v>41577</c:v>
                </c:pt>
                <c:pt idx="4740">
                  <c:v>41578</c:v>
                </c:pt>
                <c:pt idx="4741">
                  <c:v>41579</c:v>
                </c:pt>
                <c:pt idx="4742">
                  <c:v>41582</c:v>
                </c:pt>
                <c:pt idx="4743">
                  <c:v>41583</c:v>
                </c:pt>
                <c:pt idx="4744">
                  <c:v>41584</c:v>
                </c:pt>
                <c:pt idx="4745">
                  <c:v>41585</c:v>
                </c:pt>
                <c:pt idx="4746">
                  <c:v>41586</c:v>
                </c:pt>
                <c:pt idx="4747">
                  <c:v>41589</c:v>
                </c:pt>
                <c:pt idx="4748">
                  <c:v>41590</c:v>
                </c:pt>
                <c:pt idx="4749">
                  <c:v>41591</c:v>
                </c:pt>
                <c:pt idx="4750">
                  <c:v>41592</c:v>
                </c:pt>
                <c:pt idx="4751">
                  <c:v>41593</c:v>
                </c:pt>
                <c:pt idx="4752">
                  <c:v>41596</c:v>
                </c:pt>
                <c:pt idx="4753">
                  <c:v>41597</c:v>
                </c:pt>
                <c:pt idx="4754">
                  <c:v>41598</c:v>
                </c:pt>
                <c:pt idx="4755">
                  <c:v>41599</c:v>
                </c:pt>
                <c:pt idx="4756">
                  <c:v>41600</c:v>
                </c:pt>
                <c:pt idx="4757">
                  <c:v>41603</c:v>
                </c:pt>
                <c:pt idx="4758">
                  <c:v>41604</c:v>
                </c:pt>
                <c:pt idx="4759">
                  <c:v>41605</c:v>
                </c:pt>
                <c:pt idx="4760">
                  <c:v>41607</c:v>
                </c:pt>
                <c:pt idx="4761">
                  <c:v>41610</c:v>
                </c:pt>
                <c:pt idx="4762">
                  <c:v>41611</c:v>
                </c:pt>
                <c:pt idx="4763">
                  <c:v>41612</c:v>
                </c:pt>
                <c:pt idx="4764">
                  <c:v>41613</c:v>
                </c:pt>
                <c:pt idx="4765">
                  <c:v>41614</c:v>
                </c:pt>
                <c:pt idx="4766">
                  <c:v>41617</c:v>
                </c:pt>
                <c:pt idx="4767">
                  <c:v>41618</c:v>
                </c:pt>
                <c:pt idx="4768">
                  <c:v>41619</c:v>
                </c:pt>
                <c:pt idx="4769">
                  <c:v>41620</c:v>
                </c:pt>
                <c:pt idx="4770">
                  <c:v>41621</c:v>
                </c:pt>
                <c:pt idx="4771">
                  <c:v>41624</c:v>
                </c:pt>
                <c:pt idx="4772">
                  <c:v>41625</c:v>
                </c:pt>
                <c:pt idx="4773">
                  <c:v>41626</c:v>
                </c:pt>
                <c:pt idx="4774">
                  <c:v>41627</c:v>
                </c:pt>
                <c:pt idx="4775">
                  <c:v>41628</c:v>
                </c:pt>
                <c:pt idx="4776">
                  <c:v>41631</c:v>
                </c:pt>
                <c:pt idx="4777">
                  <c:v>41632</c:v>
                </c:pt>
                <c:pt idx="4778">
                  <c:v>41634</c:v>
                </c:pt>
                <c:pt idx="4779">
                  <c:v>41635</c:v>
                </c:pt>
                <c:pt idx="4780">
                  <c:v>41638</c:v>
                </c:pt>
                <c:pt idx="4781">
                  <c:v>41639</c:v>
                </c:pt>
                <c:pt idx="4782">
                  <c:v>41641</c:v>
                </c:pt>
                <c:pt idx="4783">
                  <c:v>41642</c:v>
                </c:pt>
                <c:pt idx="4784">
                  <c:v>41645</c:v>
                </c:pt>
                <c:pt idx="4785">
                  <c:v>41646</c:v>
                </c:pt>
                <c:pt idx="4786">
                  <c:v>41647</c:v>
                </c:pt>
                <c:pt idx="4787">
                  <c:v>41648</c:v>
                </c:pt>
                <c:pt idx="4788">
                  <c:v>41649</c:v>
                </c:pt>
                <c:pt idx="4789">
                  <c:v>41652</c:v>
                </c:pt>
                <c:pt idx="4790">
                  <c:v>41653</c:v>
                </c:pt>
                <c:pt idx="4791">
                  <c:v>41654</c:v>
                </c:pt>
                <c:pt idx="4792">
                  <c:v>41655</c:v>
                </c:pt>
                <c:pt idx="4793">
                  <c:v>41656</c:v>
                </c:pt>
                <c:pt idx="4794">
                  <c:v>41660</c:v>
                </c:pt>
                <c:pt idx="4795">
                  <c:v>41661</c:v>
                </c:pt>
                <c:pt idx="4796">
                  <c:v>41662</c:v>
                </c:pt>
                <c:pt idx="4797">
                  <c:v>41663</c:v>
                </c:pt>
                <c:pt idx="4798">
                  <c:v>41666</c:v>
                </c:pt>
                <c:pt idx="4799">
                  <c:v>41667</c:v>
                </c:pt>
                <c:pt idx="4800">
                  <c:v>41668</c:v>
                </c:pt>
                <c:pt idx="4801">
                  <c:v>41669</c:v>
                </c:pt>
                <c:pt idx="4802">
                  <c:v>41670</c:v>
                </c:pt>
                <c:pt idx="4803">
                  <c:v>41673</c:v>
                </c:pt>
                <c:pt idx="4804">
                  <c:v>41674</c:v>
                </c:pt>
                <c:pt idx="4805">
                  <c:v>41675</c:v>
                </c:pt>
                <c:pt idx="4806">
                  <c:v>41676</c:v>
                </c:pt>
                <c:pt idx="4807">
                  <c:v>41677</c:v>
                </c:pt>
                <c:pt idx="4808">
                  <c:v>41680</c:v>
                </c:pt>
                <c:pt idx="4809">
                  <c:v>41681</c:v>
                </c:pt>
                <c:pt idx="4810">
                  <c:v>41682</c:v>
                </c:pt>
                <c:pt idx="4811">
                  <c:v>41683</c:v>
                </c:pt>
                <c:pt idx="4812">
                  <c:v>41684</c:v>
                </c:pt>
                <c:pt idx="4813">
                  <c:v>41688</c:v>
                </c:pt>
                <c:pt idx="4814">
                  <c:v>41689</c:v>
                </c:pt>
                <c:pt idx="4815">
                  <c:v>41690</c:v>
                </c:pt>
                <c:pt idx="4816">
                  <c:v>41691</c:v>
                </c:pt>
                <c:pt idx="4817">
                  <c:v>41694</c:v>
                </c:pt>
                <c:pt idx="4818">
                  <c:v>41695</c:v>
                </c:pt>
                <c:pt idx="4819">
                  <c:v>41696</c:v>
                </c:pt>
                <c:pt idx="4820">
                  <c:v>41697</c:v>
                </c:pt>
                <c:pt idx="4821">
                  <c:v>41698</c:v>
                </c:pt>
                <c:pt idx="4822">
                  <c:v>41701</c:v>
                </c:pt>
                <c:pt idx="4823">
                  <c:v>41702</c:v>
                </c:pt>
                <c:pt idx="4824">
                  <c:v>41703</c:v>
                </c:pt>
                <c:pt idx="4825">
                  <c:v>41704</c:v>
                </c:pt>
                <c:pt idx="4826">
                  <c:v>41705</c:v>
                </c:pt>
                <c:pt idx="4827">
                  <c:v>41708</c:v>
                </c:pt>
                <c:pt idx="4828">
                  <c:v>41709</c:v>
                </c:pt>
                <c:pt idx="4829">
                  <c:v>41710</c:v>
                </c:pt>
                <c:pt idx="4830">
                  <c:v>41711</c:v>
                </c:pt>
                <c:pt idx="4831">
                  <c:v>41712</c:v>
                </c:pt>
                <c:pt idx="4832">
                  <c:v>41715</c:v>
                </c:pt>
                <c:pt idx="4833">
                  <c:v>41716</c:v>
                </c:pt>
                <c:pt idx="4834">
                  <c:v>41717</c:v>
                </c:pt>
                <c:pt idx="4835">
                  <c:v>41718</c:v>
                </c:pt>
                <c:pt idx="4836">
                  <c:v>41719</c:v>
                </c:pt>
                <c:pt idx="4837">
                  <c:v>41722</c:v>
                </c:pt>
                <c:pt idx="4838">
                  <c:v>41723</c:v>
                </c:pt>
                <c:pt idx="4839">
                  <c:v>41724</c:v>
                </c:pt>
                <c:pt idx="4840">
                  <c:v>41725</c:v>
                </c:pt>
                <c:pt idx="4841">
                  <c:v>41726</c:v>
                </c:pt>
                <c:pt idx="4842">
                  <c:v>41729</c:v>
                </c:pt>
                <c:pt idx="4843">
                  <c:v>41730</c:v>
                </c:pt>
                <c:pt idx="4844">
                  <c:v>41731</c:v>
                </c:pt>
                <c:pt idx="4845">
                  <c:v>41732</c:v>
                </c:pt>
                <c:pt idx="4846">
                  <c:v>41733</c:v>
                </c:pt>
                <c:pt idx="4847">
                  <c:v>41736</c:v>
                </c:pt>
                <c:pt idx="4848">
                  <c:v>41737</c:v>
                </c:pt>
                <c:pt idx="4849">
                  <c:v>41738</c:v>
                </c:pt>
                <c:pt idx="4850">
                  <c:v>41739</c:v>
                </c:pt>
                <c:pt idx="4851">
                  <c:v>41740</c:v>
                </c:pt>
                <c:pt idx="4852">
                  <c:v>41743</c:v>
                </c:pt>
                <c:pt idx="4853">
                  <c:v>41744</c:v>
                </c:pt>
                <c:pt idx="4854">
                  <c:v>41745</c:v>
                </c:pt>
                <c:pt idx="4855">
                  <c:v>41746</c:v>
                </c:pt>
                <c:pt idx="4856">
                  <c:v>41750</c:v>
                </c:pt>
                <c:pt idx="4857">
                  <c:v>41751</c:v>
                </c:pt>
                <c:pt idx="4858">
                  <c:v>41752</c:v>
                </c:pt>
                <c:pt idx="4859">
                  <c:v>41753</c:v>
                </c:pt>
                <c:pt idx="4860">
                  <c:v>41754</c:v>
                </c:pt>
                <c:pt idx="4861">
                  <c:v>41757</c:v>
                </c:pt>
                <c:pt idx="4862">
                  <c:v>41758</c:v>
                </c:pt>
                <c:pt idx="4863">
                  <c:v>41759</c:v>
                </c:pt>
                <c:pt idx="4864">
                  <c:v>41760</c:v>
                </c:pt>
                <c:pt idx="4865">
                  <c:v>41761</c:v>
                </c:pt>
                <c:pt idx="4866">
                  <c:v>41764</c:v>
                </c:pt>
                <c:pt idx="4867">
                  <c:v>41765</c:v>
                </c:pt>
                <c:pt idx="4868">
                  <c:v>41766</c:v>
                </c:pt>
                <c:pt idx="4869">
                  <c:v>41767</c:v>
                </c:pt>
                <c:pt idx="4870">
                  <c:v>41768</c:v>
                </c:pt>
                <c:pt idx="4871">
                  <c:v>41771</c:v>
                </c:pt>
                <c:pt idx="4872">
                  <c:v>41772</c:v>
                </c:pt>
                <c:pt idx="4873">
                  <c:v>41773</c:v>
                </c:pt>
                <c:pt idx="4874">
                  <c:v>41774</c:v>
                </c:pt>
                <c:pt idx="4875">
                  <c:v>41775</c:v>
                </c:pt>
                <c:pt idx="4876">
                  <c:v>41778</c:v>
                </c:pt>
                <c:pt idx="4877">
                  <c:v>41779</c:v>
                </c:pt>
                <c:pt idx="4878">
                  <c:v>41780</c:v>
                </c:pt>
                <c:pt idx="4879">
                  <c:v>41781</c:v>
                </c:pt>
                <c:pt idx="4880">
                  <c:v>41782</c:v>
                </c:pt>
                <c:pt idx="4881">
                  <c:v>41786</c:v>
                </c:pt>
                <c:pt idx="4882">
                  <c:v>41787</c:v>
                </c:pt>
                <c:pt idx="4883">
                  <c:v>41788</c:v>
                </c:pt>
                <c:pt idx="4884">
                  <c:v>41789</c:v>
                </c:pt>
                <c:pt idx="4885">
                  <c:v>41792</c:v>
                </c:pt>
                <c:pt idx="4886">
                  <c:v>41793</c:v>
                </c:pt>
                <c:pt idx="4887">
                  <c:v>41794</c:v>
                </c:pt>
                <c:pt idx="4888">
                  <c:v>41795</c:v>
                </c:pt>
                <c:pt idx="4889">
                  <c:v>41796</c:v>
                </c:pt>
                <c:pt idx="4890">
                  <c:v>41799</c:v>
                </c:pt>
                <c:pt idx="4891">
                  <c:v>41800</c:v>
                </c:pt>
                <c:pt idx="4892">
                  <c:v>41801</c:v>
                </c:pt>
                <c:pt idx="4893">
                  <c:v>41802</c:v>
                </c:pt>
                <c:pt idx="4894">
                  <c:v>41803</c:v>
                </c:pt>
                <c:pt idx="4895">
                  <c:v>41806</c:v>
                </c:pt>
                <c:pt idx="4896">
                  <c:v>41807</c:v>
                </c:pt>
                <c:pt idx="4897">
                  <c:v>41808</c:v>
                </c:pt>
                <c:pt idx="4898">
                  <c:v>41809</c:v>
                </c:pt>
                <c:pt idx="4899">
                  <c:v>41810</c:v>
                </c:pt>
                <c:pt idx="4900">
                  <c:v>41813</c:v>
                </c:pt>
                <c:pt idx="4901">
                  <c:v>41814</c:v>
                </c:pt>
                <c:pt idx="4902">
                  <c:v>41815</c:v>
                </c:pt>
                <c:pt idx="4903">
                  <c:v>41816</c:v>
                </c:pt>
                <c:pt idx="4904">
                  <c:v>41817</c:v>
                </c:pt>
                <c:pt idx="4905">
                  <c:v>41820</c:v>
                </c:pt>
                <c:pt idx="4906">
                  <c:v>41821</c:v>
                </c:pt>
                <c:pt idx="4907">
                  <c:v>41822</c:v>
                </c:pt>
                <c:pt idx="4908">
                  <c:v>41823</c:v>
                </c:pt>
                <c:pt idx="4909">
                  <c:v>41827</c:v>
                </c:pt>
                <c:pt idx="4910">
                  <c:v>41828</c:v>
                </c:pt>
                <c:pt idx="4911">
                  <c:v>41829</c:v>
                </c:pt>
                <c:pt idx="4912">
                  <c:v>41830</c:v>
                </c:pt>
                <c:pt idx="4913">
                  <c:v>41831</c:v>
                </c:pt>
                <c:pt idx="4914">
                  <c:v>41834</c:v>
                </c:pt>
                <c:pt idx="4915">
                  <c:v>41835</c:v>
                </c:pt>
                <c:pt idx="4916">
                  <c:v>41836</c:v>
                </c:pt>
                <c:pt idx="4917">
                  <c:v>41837</c:v>
                </c:pt>
                <c:pt idx="4918">
                  <c:v>41838</c:v>
                </c:pt>
                <c:pt idx="4919">
                  <c:v>41841</c:v>
                </c:pt>
                <c:pt idx="4920">
                  <c:v>41842</c:v>
                </c:pt>
                <c:pt idx="4921">
                  <c:v>41843</c:v>
                </c:pt>
                <c:pt idx="4922">
                  <c:v>41844</c:v>
                </c:pt>
                <c:pt idx="4923">
                  <c:v>41845</c:v>
                </c:pt>
                <c:pt idx="4924">
                  <c:v>41848</c:v>
                </c:pt>
                <c:pt idx="4925">
                  <c:v>41849</c:v>
                </c:pt>
                <c:pt idx="4926">
                  <c:v>41850</c:v>
                </c:pt>
                <c:pt idx="4927">
                  <c:v>41851</c:v>
                </c:pt>
                <c:pt idx="4928">
                  <c:v>41852</c:v>
                </c:pt>
                <c:pt idx="4929">
                  <c:v>41855</c:v>
                </c:pt>
                <c:pt idx="4930">
                  <c:v>41856</c:v>
                </c:pt>
                <c:pt idx="4931">
                  <c:v>41857</c:v>
                </c:pt>
                <c:pt idx="4932">
                  <c:v>41858</c:v>
                </c:pt>
                <c:pt idx="4933">
                  <c:v>41859</c:v>
                </c:pt>
                <c:pt idx="4934">
                  <c:v>41862</c:v>
                </c:pt>
                <c:pt idx="4935">
                  <c:v>41863</c:v>
                </c:pt>
                <c:pt idx="4936">
                  <c:v>41864</c:v>
                </c:pt>
                <c:pt idx="4937">
                  <c:v>41865</c:v>
                </c:pt>
                <c:pt idx="4938">
                  <c:v>41866</c:v>
                </c:pt>
                <c:pt idx="4939">
                  <c:v>41869</c:v>
                </c:pt>
                <c:pt idx="4940">
                  <c:v>41870</c:v>
                </c:pt>
                <c:pt idx="4941">
                  <c:v>41871</c:v>
                </c:pt>
                <c:pt idx="4942">
                  <c:v>41872</c:v>
                </c:pt>
                <c:pt idx="4943">
                  <c:v>41873</c:v>
                </c:pt>
                <c:pt idx="4944">
                  <c:v>41876</c:v>
                </c:pt>
                <c:pt idx="4945">
                  <c:v>41877</c:v>
                </c:pt>
                <c:pt idx="4946">
                  <c:v>41878</c:v>
                </c:pt>
                <c:pt idx="4947">
                  <c:v>41879</c:v>
                </c:pt>
                <c:pt idx="4948">
                  <c:v>41880</c:v>
                </c:pt>
                <c:pt idx="4949">
                  <c:v>41884</c:v>
                </c:pt>
                <c:pt idx="4950">
                  <c:v>41885</c:v>
                </c:pt>
                <c:pt idx="4951">
                  <c:v>41886</c:v>
                </c:pt>
                <c:pt idx="4952">
                  <c:v>41887</c:v>
                </c:pt>
                <c:pt idx="4953">
                  <c:v>41890</c:v>
                </c:pt>
                <c:pt idx="4954">
                  <c:v>41891</c:v>
                </c:pt>
                <c:pt idx="4955">
                  <c:v>41892</c:v>
                </c:pt>
                <c:pt idx="4956">
                  <c:v>41893</c:v>
                </c:pt>
                <c:pt idx="4957">
                  <c:v>41894</c:v>
                </c:pt>
                <c:pt idx="4958">
                  <c:v>41897</c:v>
                </c:pt>
                <c:pt idx="4959">
                  <c:v>41898</c:v>
                </c:pt>
                <c:pt idx="4960">
                  <c:v>41899</c:v>
                </c:pt>
                <c:pt idx="4961">
                  <c:v>41900</c:v>
                </c:pt>
                <c:pt idx="4962">
                  <c:v>41901</c:v>
                </c:pt>
                <c:pt idx="4963">
                  <c:v>41904</c:v>
                </c:pt>
                <c:pt idx="4964">
                  <c:v>41905</c:v>
                </c:pt>
                <c:pt idx="4965">
                  <c:v>41906</c:v>
                </c:pt>
                <c:pt idx="4966">
                  <c:v>41907</c:v>
                </c:pt>
                <c:pt idx="4967">
                  <c:v>41908</c:v>
                </c:pt>
                <c:pt idx="4968">
                  <c:v>41911</c:v>
                </c:pt>
                <c:pt idx="4969">
                  <c:v>41912</c:v>
                </c:pt>
                <c:pt idx="4970">
                  <c:v>41913</c:v>
                </c:pt>
                <c:pt idx="4971">
                  <c:v>41914</c:v>
                </c:pt>
                <c:pt idx="4972">
                  <c:v>41915</c:v>
                </c:pt>
                <c:pt idx="4973">
                  <c:v>41918</c:v>
                </c:pt>
                <c:pt idx="4974">
                  <c:v>41919</c:v>
                </c:pt>
                <c:pt idx="4975">
                  <c:v>41920</c:v>
                </c:pt>
                <c:pt idx="4976">
                  <c:v>41921</c:v>
                </c:pt>
                <c:pt idx="4977">
                  <c:v>41922</c:v>
                </c:pt>
                <c:pt idx="4978">
                  <c:v>41925</c:v>
                </c:pt>
                <c:pt idx="4979">
                  <c:v>41926</c:v>
                </c:pt>
                <c:pt idx="4980">
                  <c:v>41927</c:v>
                </c:pt>
                <c:pt idx="4981">
                  <c:v>41928</c:v>
                </c:pt>
                <c:pt idx="4982">
                  <c:v>41929</c:v>
                </c:pt>
                <c:pt idx="4983">
                  <c:v>41932</c:v>
                </c:pt>
                <c:pt idx="4984">
                  <c:v>41933</c:v>
                </c:pt>
                <c:pt idx="4985">
                  <c:v>41934</c:v>
                </c:pt>
                <c:pt idx="4986">
                  <c:v>41935</c:v>
                </c:pt>
                <c:pt idx="4987">
                  <c:v>41936</c:v>
                </c:pt>
                <c:pt idx="4988">
                  <c:v>41939</c:v>
                </c:pt>
                <c:pt idx="4989">
                  <c:v>41940</c:v>
                </c:pt>
                <c:pt idx="4990">
                  <c:v>41941</c:v>
                </c:pt>
                <c:pt idx="4991">
                  <c:v>41942</c:v>
                </c:pt>
                <c:pt idx="4992">
                  <c:v>41943</c:v>
                </c:pt>
                <c:pt idx="4993">
                  <c:v>41946</c:v>
                </c:pt>
                <c:pt idx="4994">
                  <c:v>41947</c:v>
                </c:pt>
                <c:pt idx="4995">
                  <c:v>41948</c:v>
                </c:pt>
                <c:pt idx="4996">
                  <c:v>41949</c:v>
                </c:pt>
                <c:pt idx="4997">
                  <c:v>41950</c:v>
                </c:pt>
                <c:pt idx="4998">
                  <c:v>41953</c:v>
                </c:pt>
                <c:pt idx="4999">
                  <c:v>41954</c:v>
                </c:pt>
                <c:pt idx="5000">
                  <c:v>41955</c:v>
                </c:pt>
                <c:pt idx="5001">
                  <c:v>41956</c:v>
                </c:pt>
                <c:pt idx="5002">
                  <c:v>41957</c:v>
                </c:pt>
                <c:pt idx="5003">
                  <c:v>41960</c:v>
                </c:pt>
                <c:pt idx="5004">
                  <c:v>41961</c:v>
                </c:pt>
                <c:pt idx="5005">
                  <c:v>41962</c:v>
                </c:pt>
                <c:pt idx="5006">
                  <c:v>41963</c:v>
                </c:pt>
                <c:pt idx="5007">
                  <c:v>41964</c:v>
                </c:pt>
                <c:pt idx="5008">
                  <c:v>41967</c:v>
                </c:pt>
                <c:pt idx="5009">
                  <c:v>41968</c:v>
                </c:pt>
                <c:pt idx="5010">
                  <c:v>41969</c:v>
                </c:pt>
                <c:pt idx="5011">
                  <c:v>41971</c:v>
                </c:pt>
                <c:pt idx="5012">
                  <c:v>41974</c:v>
                </c:pt>
                <c:pt idx="5013">
                  <c:v>41975</c:v>
                </c:pt>
                <c:pt idx="5014">
                  <c:v>41976</c:v>
                </c:pt>
                <c:pt idx="5015">
                  <c:v>41977</c:v>
                </c:pt>
                <c:pt idx="5016">
                  <c:v>41978</c:v>
                </c:pt>
                <c:pt idx="5017">
                  <c:v>41981</c:v>
                </c:pt>
                <c:pt idx="5018">
                  <c:v>41982</c:v>
                </c:pt>
                <c:pt idx="5019">
                  <c:v>41983</c:v>
                </c:pt>
                <c:pt idx="5020">
                  <c:v>41984</c:v>
                </c:pt>
                <c:pt idx="5021">
                  <c:v>41985</c:v>
                </c:pt>
                <c:pt idx="5022">
                  <c:v>41988</c:v>
                </c:pt>
                <c:pt idx="5023">
                  <c:v>41989</c:v>
                </c:pt>
                <c:pt idx="5024">
                  <c:v>41990</c:v>
                </c:pt>
                <c:pt idx="5025">
                  <c:v>41991</c:v>
                </c:pt>
                <c:pt idx="5026">
                  <c:v>41992</c:v>
                </c:pt>
                <c:pt idx="5027">
                  <c:v>41995</c:v>
                </c:pt>
                <c:pt idx="5028">
                  <c:v>41996</c:v>
                </c:pt>
                <c:pt idx="5029">
                  <c:v>41997</c:v>
                </c:pt>
                <c:pt idx="5030">
                  <c:v>41999</c:v>
                </c:pt>
                <c:pt idx="5031">
                  <c:v>42002</c:v>
                </c:pt>
                <c:pt idx="5032">
                  <c:v>42003</c:v>
                </c:pt>
                <c:pt idx="5033">
                  <c:v>42004</c:v>
                </c:pt>
                <c:pt idx="5034">
                  <c:v>42006</c:v>
                </c:pt>
                <c:pt idx="5035">
                  <c:v>42009</c:v>
                </c:pt>
                <c:pt idx="5036">
                  <c:v>42010</c:v>
                </c:pt>
                <c:pt idx="5037">
                  <c:v>42011</c:v>
                </c:pt>
                <c:pt idx="5038">
                  <c:v>42012</c:v>
                </c:pt>
                <c:pt idx="5039">
                  <c:v>42013</c:v>
                </c:pt>
                <c:pt idx="5040">
                  <c:v>42016</c:v>
                </c:pt>
                <c:pt idx="5041">
                  <c:v>42017</c:v>
                </c:pt>
                <c:pt idx="5042">
                  <c:v>42018</c:v>
                </c:pt>
                <c:pt idx="5043">
                  <c:v>42019</c:v>
                </c:pt>
                <c:pt idx="5044">
                  <c:v>42020</c:v>
                </c:pt>
                <c:pt idx="5045">
                  <c:v>42024</c:v>
                </c:pt>
                <c:pt idx="5046">
                  <c:v>42025</c:v>
                </c:pt>
                <c:pt idx="5047">
                  <c:v>42026</c:v>
                </c:pt>
                <c:pt idx="5048">
                  <c:v>42027</c:v>
                </c:pt>
                <c:pt idx="5049">
                  <c:v>42030</c:v>
                </c:pt>
                <c:pt idx="5050">
                  <c:v>42031</c:v>
                </c:pt>
                <c:pt idx="5051">
                  <c:v>42032</c:v>
                </c:pt>
                <c:pt idx="5052">
                  <c:v>42033</c:v>
                </c:pt>
                <c:pt idx="5053">
                  <c:v>42034</c:v>
                </c:pt>
                <c:pt idx="5054">
                  <c:v>42037</c:v>
                </c:pt>
                <c:pt idx="5055">
                  <c:v>42038</c:v>
                </c:pt>
                <c:pt idx="5056">
                  <c:v>42039</c:v>
                </c:pt>
                <c:pt idx="5057">
                  <c:v>42040</c:v>
                </c:pt>
                <c:pt idx="5058">
                  <c:v>42041</c:v>
                </c:pt>
                <c:pt idx="5059">
                  <c:v>42044</c:v>
                </c:pt>
                <c:pt idx="5060">
                  <c:v>42045</c:v>
                </c:pt>
                <c:pt idx="5061">
                  <c:v>42046</c:v>
                </c:pt>
                <c:pt idx="5062">
                  <c:v>42047</c:v>
                </c:pt>
                <c:pt idx="5063">
                  <c:v>42048</c:v>
                </c:pt>
                <c:pt idx="5064">
                  <c:v>42052</c:v>
                </c:pt>
                <c:pt idx="5065">
                  <c:v>42053</c:v>
                </c:pt>
                <c:pt idx="5066">
                  <c:v>42054</c:v>
                </c:pt>
                <c:pt idx="5067">
                  <c:v>42055</c:v>
                </c:pt>
                <c:pt idx="5068">
                  <c:v>42058</c:v>
                </c:pt>
                <c:pt idx="5069">
                  <c:v>42059</c:v>
                </c:pt>
                <c:pt idx="5070">
                  <c:v>42060</c:v>
                </c:pt>
                <c:pt idx="5071">
                  <c:v>42061</c:v>
                </c:pt>
                <c:pt idx="5072">
                  <c:v>42062</c:v>
                </c:pt>
                <c:pt idx="5073">
                  <c:v>42065</c:v>
                </c:pt>
                <c:pt idx="5074">
                  <c:v>42066</c:v>
                </c:pt>
                <c:pt idx="5075">
                  <c:v>42067</c:v>
                </c:pt>
                <c:pt idx="5076">
                  <c:v>42068</c:v>
                </c:pt>
                <c:pt idx="5077">
                  <c:v>42069</c:v>
                </c:pt>
                <c:pt idx="5078">
                  <c:v>42072</c:v>
                </c:pt>
                <c:pt idx="5079">
                  <c:v>42073</c:v>
                </c:pt>
                <c:pt idx="5080">
                  <c:v>42074</c:v>
                </c:pt>
                <c:pt idx="5081">
                  <c:v>42075</c:v>
                </c:pt>
                <c:pt idx="5082">
                  <c:v>42076</c:v>
                </c:pt>
                <c:pt idx="5083">
                  <c:v>42079</c:v>
                </c:pt>
                <c:pt idx="5084">
                  <c:v>42080</c:v>
                </c:pt>
                <c:pt idx="5085">
                  <c:v>42081</c:v>
                </c:pt>
                <c:pt idx="5086">
                  <c:v>42082</c:v>
                </c:pt>
                <c:pt idx="5087">
                  <c:v>42083</c:v>
                </c:pt>
                <c:pt idx="5088">
                  <c:v>42086</c:v>
                </c:pt>
                <c:pt idx="5089">
                  <c:v>42087</c:v>
                </c:pt>
                <c:pt idx="5090">
                  <c:v>42088</c:v>
                </c:pt>
                <c:pt idx="5091">
                  <c:v>42089</c:v>
                </c:pt>
                <c:pt idx="5092">
                  <c:v>42090</c:v>
                </c:pt>
                <c:pt idx="5093">
                  <c:v>42093</c:v>
                </c:pt>
                <c:pt idx="5094">
                  <c:v>42094</c:v>
                </c:pt>
                <c:pt idx="5095">
                  <c:v>42095</c:v>
                </c:pt>
                <c:pt idx="5096">
                  <c:v>42096</c:v>
                </c:pt>
                <c:pt idx="5097">
                  <c:v>42100</c:v>
                </c:pt>
                <c:pt idx="5098">
                  <c:v>42101</c:v>
                </c:pt>
                <c:pt idx="5099">
                  <c:v>42102</c:v>
                </c:pt>
                <c:pt idx="5100">
                  <c:v>42103</c:v>
                </c:pt>
                <c:pt idx="5101">
                  <c:v>42104</c:v>
                </c:pt>
                <c:pt idx="5102">
                  <c:v>42107</c:v>
                </c:pt>
                <c:pt idx="5103">
                  <c:v>42108</c:v>
                </c:pt>
                <c:pt idx="5104">
                  <c:v>42109</c:v>
                </c:pt>
                <c:pt idx="5105">
                  <c:v>42110</c:v>
                </c:pt>
                <c:pt idx="5106">
                  <c:v>42111</c:v>
                </c:pt>
                <c:pt idx="5107">
                  <c:v>42114</c:v>
                </c:pt>
                <c:pt idx="5108">
                  <c:v>42115</c:v>
                </c:pt>
                <c:pt idx="5109">
                  <c:v>42116</c:v>
                </c:pt>
                <c:pt idx="5110">
                  <c:v>42117</c:v>
                </c:pt>
                <c:pt idx="5111">
                  <c:v>42118</c:v>
                </c:pt>
                <c:pt idx="5112">
                  <c:v>42121</c:v>
                </c:pt>
                <c:pt idx="5113">
                  <c:v>42122</c:v>
                </c:pt>
                <c:pt idx="5114">
                  <c:v>42123</c:v>
                </c:pt>
                <c:pt idx="5115">
                  <c:v>42124</c:v>
                </c:pt>
                <c:pt idx="5116">
                  <c:v>42125</c:v>
                </c:pt>
                <c:pt idx="5117">
                  <c:v>42128</c:v>
                </c:pt>
                <c:pt idx="5118">
                  <c:v>42129</c:v>
                </c:pt>
                <c:pt idx="5119">
                  <c:v>42130</c:v>
                </c:pt>
                <c:pt idx="5120">
                  <c:v>42131</c:v>
                </c:pt>
                <c:pt idx="5121">
                  <c:v>42132</c:v>
                </c:pt>
                <c:pt idx="5122">
                  <c:v>42135</c:v>
                </c:pt>
                <c:pt idx="5123">
                  <c:v>42136</c:v>
                </c:pt>
                <c:pt idx="5124">
                  <c:v>42137</c:v>
                </c:pt>
                <c:pt idx="5125">
                  <c:v>42138</c:v>
                </c:pt>
                <c:pt idx="5126">
                  <c:v>42139</c:v>
                </c:pt>
                <c:pt idx="5127">
                  <c:v>42142</c:v>
                </c:pt>
                <c:pt idx="5128">
                  <c:v>42143</c:v>
                </c:pt>
                <c:pt idx="5129">
                  <c:v>42144</c:v>
                </c:pt>
                <c:pt idx="5130">
                  <c:v>42145</c:v>
                </c:pt>
                <c:pt idx="5131">
                  <c:v>42146</c:v>
                </c:pt>
                <c:pt idx="5132">
                  <c:v>42150</c:v>
                </c:pt>
                <c:pt idx="5133">
                  <c:v>42151</c:v>
                </c:pt>
                <c:pt idx="5134">
                  <c:v>42152</c:v>
                </c:pt>
                <c:pt idx="5135">
                  <c:v>42153</c:v>
                </c:pt>
                <c:pt idx="5136">
                  <c:v>42156</c:v>
                </c:pt>
                <c:pt idx="5137">
                  <c:v>42157</c:v>
                </c:pt>
                <c:pt idx="5138">
                  <c:v>42158</c:v>
                </c:pt>
                <c:pt idx="5139">
                  <c:v>42159</c:v>
                </c:pt>
                <c:pt idx="5140">
                  <c:v>42160</c:v>
                </c:pt>
                <c:pt idx="5141">
                  <c:v>42163</c:v>
                </c:pt>
                <c:pt idx="5142">
                  <c:v>42164</c:v>
                </c:pt>
                <c:pt idx="5143">
                  <c:v>42165</c:v>
                </c:pt>
                <c:pt idx="5144">
                  <c:v>42166</c:v>
                </c:pt>
                <c:pt idx="5145">
                  <c:v>42167</c:v>
                </c:pt>
                <c:pt idx="5146">
                  <c:v>42170</c:v>
                </c:pt>
                <c:pt idx="5147">
                  <c:v>42171</c:v>
                </c:pt>
                <c:pt idx="5148">
                  <c:v>42172</c:v>
                </c:pt>
                <c:pt idx="5149">
                  <c:v>42173</c:v>
                </c:pt>
                <c:pt idx="5150">
                  <c:v>42174</c:v>
                </c:pt>
                <c:pt idx="5151">
                  <c:v>42177</c:v>
                </c:pt>
                <c:pt idx="5152">
                  <c:v>42178</c:v>
                </c:pt>
                <c:pt idx="5153">
                  <c:v>42179</c:v>
                </c:pt>
                <c:pt idx="5154">
                  <c:v>42180</c:v>
                </c:pt>
                <c:pt idx="5155">
                  <c:v>42181</c:v>
                </c:pt>
                <c:pt idx="5156">
                  <c:v>42184</c:v>
                </c:pt>
                <c:pt idx="5157">
                  <c:v>42185</c:v>
                </c:pt>
                <c:pt idx="5158">
                  <c:v>42186</c:v>
                </c:pt>
                <c:pt idx="5159">
                  <c:v>42187</c:v>
                </c:pt>
                <c:pt idx="5160">
                  <c:v>42191</c:v>
                </c:pt>
                <c:pt idx="5161">
                  <c:v>42192</c:v>
                </c:pt>
                <c:pt idx="5162">
                  <c:v>42193</c:v>
                </c:pt>
                <c:pt idx="5163">
                  <c:v>42194</c:v>
                </c:pt>
                <c:pt idx="5164">
                  <c:v>42195</c:v>
                </c:pt>
                <c:pt idx="5165">
                  <c:v>42198</c:v>
                </c:pt>
                <c:pt idx="5166">
                  <c:v>42199</c:v>
                </c:pt>
                <c:pt idx="5167">
                  <c:v>42200</c:v>
                </c:pt>
                <c:pt idx="5168">
                  <c:v>42201</c:v>
                </c:pt>
                <c:pt idx="5169">
                  <c:v>42202</c:v>
                </c:pt>
                <c:pt idx="5170">
                  <c:v>42205</c:v>
                </c:pt>
                <c:pt idx="5171">
                  <c:v>42206</c:v>
                </c:pt>
                <c:pt idx="5172">
                  <c:v>42207</c:v>
                </c:pt>
                <c:pt idx="5173">
                  <c:v>42208</c:v>
                </c:pt>
                <c:pt idx="5174">
                  <c:v>42209</c:v>
                </c:pt>
                <c:pt idx="5175">
                  <c:v>42212</c:v>
                </c:pt>
                <c:pt idx="5176">
                  <c:v>42213</c:v>
                </c:pt>
                <c:pt idx="5177">
                  <c:v>42214</c:v>
                </c:pt>
                <c:pt idx="5178">
                  <c:v>42215</c:v>
                </c:pt>
                <c:pt idx="5179">
                  <c:v>42216</c:v>
                </c:pt>
                <c:pt idx="5180">
                  <c:v>42219</c:v>
                </c:pt>
                <c:pt idx="5181">
                  <c:v>42220</c:v>
                </c:pt>
                <c:pt idx="5182">
                  <c:v>42221</c:v>
                </c:pt>
                <c:pt idx="5183">
                  <c:v>42222</c:v>
                </c:pt>
                <c:pt idx="5184">
                  <c:v>42223</c:v>
                </c:pt>
                <c:pt idx="5185">
                  <c:v>42226</c:v>
                </c:pt>
                <c:pt idx="5186">
                  <c:v>42227</c:v>
                </c:pt>
                <c:pt idx="5187">
                  <c:v>42228</c:v>
                </c:pt>
                <c:pt idx="5188">
                  <c:v>42229</c:v>
                </c:pt>
                <c:pt idx="5189">
                  <c:v>42230</c:v>
                </c:pt>
                <c:pt idx="5190">
                  <c:v>42233</c:v>
                </c:pt>
                <c:pt idx="5191">
                  <c:v>42234</c:v>
                </c:pt>
                <c:pt idx="5192">
                  <c:v>42235</c:v>
                </c:pt>
                <c:pt idx="5193">
                  <c:v>42236</c:v>
                </c:pt>
                <c:pt idx="5194">
                  <c:v>42237</c:v>
                </c:pt>
                <c:pt idx="5195">
                  <c:v>42240</c:v>
                </c:pt>
                <c:pt idx="5196">
                  <c:v>42241</c:v>
                </c:pt>
                <c:pt idx="5197">
                  <c:v>42242</c:v>
                </c:pt>
                <c:pt idx="5198">
                  <c:v>42243</c:v>
                </c:pt>
                <c:pt idx="5199">
                  <c:v>42244</c:v>
                </c:pt>
                <c:pt idx="5200">
                  <c:v>42247</c:v>
                </c:pt>
                <c:pt idx="5201">
                  <c:v>42248</c:v>
                </c:pt>
                <c:pt idx="5202">
                  <c:v>42249</c:v>
                </c:pt>
                <c:pt idx="5203">
                  <c:v>42250</c:v>
                </c:pt>
                <c:pt idx="5204">
                  <c:v>42251</c:v>
                </c:pt>
                <c:pt idx="5205">
                  <c:v>42255</c:v>
                </c:pt>
                <c:pt idx="5206">
                  <c:v>42256</c:v>
                </c:pt>
                <c:pt idx="5207">
                  <c:v>42257</c:v>
                </c:pt>
                <c:pt idx="5208">
                  <c:v>42258</c:v>
                </c:pt>
                <c:pt idx="5209">
                  <c:v>42261</c:v>
                </c:pt>
                <c:pt idx="5210">
                  <c:v>42262</c:v>
                </c:pt>
                <c:pt idx="5211">
                  <c:v>42263</c:v>
                </c:pt>
                <c:pt idx="5212">
                  <c:v>42264</c:v>
                </c:pt>
                <c:pt idx="5213">
                  <c:v>42265</c:v>
                </c:pt>
                <c:pt idx="5214">
                  <c:v>42268</c:v>
                </c:pt>
                <c:pt idx="5215">
                  <c:v>42269</c:v>
                </c:pt>
                <c:pt idx="5216">
                  <c:v>42270</c:v>
                </c:pt>
                <c:pt idx="5217">
                  <c:v>42271</c:v>
                </c:pt>
                <c:pt idx="5218">
                  <c:v>42272</c:v>
                </c:pt>
                <c:pt idx="5219">
                  <c:v>42275</c:v>
                </c:pt>
                <c:pt idx="5220">
                  <c:v>42276</c:v>
                </c:pt>
                <c:pt idx="5221">
                  <c:v>42277</c:v>
                </c:pt>
                <c:pt idx="5222">
                  <c:v>42278</c:v>
                </c:pt>
                <c:pt idx="5223">
                  <c:v>42279</c:v>
                </c:pt>
                <c:pt idx="5224">
                  <c:v>42282</c:v>
                </c:pt>
                <c:pt idx="5225">
                  <c:v>42283</c:v>
                </c:pt>
                <c:pt idx="5226">
                  <c:v>42284</c:v>
                </c:pt>
                <c:pt idx="5227">
                  <c:v>42285</c:v>
                </c:pt>
                <c:pt idx="5228">
                  <c:v>42286</c:v>
                </c:pt>
                <c:pt idx="5229">
                  <c:v>42289</c:v>
                </c:pt>
                <c:pt idx="5230">
                  <c:v>42290</c:v>
                </c:pt>
                <c:pt idx="5231">
                  <c:v>42291</c:v>
                </c:pt>
                <c:pt idx="5232">
                  <c:v>42292</c:v>
                </c:pt>
                <c:pt idx="5233">
                  <c:v>42293</c:v>
                </c:pt>
                <c:pt idx="5234">
                  <c:v>42296</c:v>
                </c:pt>
                <c:pt idx="5235">
                  <c:v>42297</c:v>
                </c:pt>
                <c:pt idx="5236">
                  <c:v>42298</c:v>
                </c:pt>
                <c:pt idx="5237">
                  <c:v>42299</c:v>
                </c:pt>
                <c:pt idx="5238">
                  <c:v>42300</c:v>
                </c:pt>
                <c:pt idx="5239">
                  <c:v>42303</c:v>
                </c:pt>
                <c:pt idx="5240">
                  <c:v>42304</c:v>
                </c:pt>
                <c:pt idx="5241">
                  <c:v>42305</c:v>
                </c:pt>
                <c:pt idx="5242">
                  <c:v>42306</c:v>
                </c:pt>
                <c:pt idx="5243">
                  <c:v>42307</c:v>
                </c:pt>
                <c:pt idx="5244">
                  <c:v>42310</c:v>
                </c:pt>
                <c:pt idx="5245">
                  <c:v>42311</c:v>
                </c:pt>
                <c:pt idx="5246">
                  <c:v>42312</c:v>
                </c:pt>
                <c:pt idx="5247">
                  <c:v>42313</c:v>
                </c:pt>
                <c:pt idx="5248">
                  <c:v>42314</c:v>
                </c:pt>
                <c:pt idx="5249">
                  <c:v>42317</c:v>
                </c:pt>
                <c:pt idx="5250">
                  <c:v>42318</c:v>
                </c:pt>
                <c:pt idx="5251">
                  <c:v>42319</c:v>
                </c:pt>
                <c:pt idx="5252">
                  <c:v>42320</c:v>
                </c:pt>
                <c:pt idx="5253">
                  <c:v>42321</c:v>
                </c:pt>
                <c:pt idx="5254">
                  <c:v>42324</c:v>
                </c:pt>
                <c:pt idx="5255">
                  <c:v>42325</c:v>
                </c:pt>
                <c:pt idx="5256">
                  <c:v>42326</c:v>
                </c:pt>
                <c:pt idx="5257">
                  <c:v>42327</c:v>
                </c:pt>
                <c:pt idx="5258">
                  <c:v>42328</c:v>
                </c:pt>
                <c:pt idx="5259">
                  <c:v>42331</c:v>
                </c:pt>
                <c:pt idx="5260">
                  <c:v>42332</c:v>
                </c:pt>
                <c:pt idx="5261">
                  <c:v>42333</c:v>
                </c:pt>
                <c:pt idx="5262">
                  <c:v>42335</c:v>
                </c:pt>
                <c:pt idx="5263">
                  <c:v>42338</c:v>
                </c:pt>
                <c:pt idx="5264">
                  <c:v>42339</c:v>
                </c:pt>
                <c:pt idx="5265">
                  <c:v>42340</c:v>
                </c:pt>
                <c:pt idx="5266">
                  <c:v>42341</c:v>
                </c:pt>
                <c:pt idx="5267">
                  <c:v>42342</c:v>
                </c:pt>
                <c:pt idx="5268">
                  <c:v>42345</c:v>
                </c:pt>
                <c:pt idx="5269">
                  <c:v>42346</c:v>
                </c:pt>
                <c:pt idx="5270">
                  <c:v>42347</c:v>
                </c:pt>
                <c:pt idx="5271">
                  <c:v>42348</c:v>
                </c:pt>
                <c:pt idx="5272">
                  <c:v>42349</c:v>
                </c:pt>
                <c:pt idx="5273">
                  <c:v>42352</c:v>
                </c:pt>
                <c:pt idx="5274">
                  <c:v>42353</c:v>
                </c:pt>
                <c:pt idx="5275">
                  <c:v>42354</c:v>
                </c:pt>
                <c:pt idx="5276">
                  <c:v>42355</c:v>
                </c:pt>
                <c:pt idx="5277">
                  <c:v>42356</c:v>
                </c:pt>
                <c:pt idx="5278">
                  <c:v>42359</c:v>
                </c:pt>
                <c:pt idx="5279">
                  <c:v>42360</c:v>
                </c:pt>
                <c:pt idx="5280">
                  <c:v>42361</c:v>
                </c:pt>
                <c:pt idx="5281">
                  <c:v>42362</c:v>
                </c:pt>
                <c:pt idx="5282">
                  <c:v>42366</c:v>
                </c:pt>
                <c:pt idx="5283">
                  <c:v>42367</c:v>
                </c:pt>
                <c:pt idx="5284">
                  <c:v>42368</c:v>
                </c:pt>
                <c:pt idx="5285">
                  <c:v>42369</c:v>
                </c:pt>
                <c:pt idx="5286">
                  <c:v>42373</c:v>
                </c:pt>
                <c:pt idx="5287">
                  <c:v>42374</c:v>
                </c:pt>
                <c:pt idx="5288">
                  <c:v>42375</c:v>
                </c:pt>
                <c:pt idx="5289">
                  <c:v>42376</c:v>
                </c:pt>
                <c:pt idx="5290">
                  <c:v>42377</c:v>
                </c:pt>
                <c:pt idx="5291">
                  <c:v>42380</c:v>
                </c:pt>
                <c:pt idx="5292">
                  <c:v>42381</c:v>
                </c:pt>
                <c:pt idx="5293">
                  <c:v>42382</c:v>
                </c:pt>
                <c:pt idx="5294">
                  <c:v>42383</c:v>
                </c:pt>
                <c:pt idx="5295">
                  <c:v>42384</c:v>
                </c:pt>
                <c:pt idx="5296">
                  <c:v>42388</c:v>
                </c:pt>
                <c:pt idx="5297">
                  <c:v>42389</c:v>
                </c:pt>
                <c:pt idx="5298">
                  <c:v>42390</c:v>
                </c:pt>
                <c:pt idx="5299">
                  <c:v>42391</c:v>
                </c:pt>
                <c:pt idx="5300">
                  <c:v>42394</c:v>
                </c:pt>
                <c:pt idx="5301">
                  <c:v>42395</c:v>
                </c:pt>
                <c:pt idx="5302">
                  <c:v>42396</c:v>
                </c:pt>
                <c:pt idx="5303">
                  <c:v>42397</c:v>
                </c:pt>
                <c:pt idx="5304">
                  <c:v>42398</c:v>
                </c:pt>
                <c:pt idx="5305">
                  <c:v>42401</c:v>
                </c:pt>
                <c:pt idx="5306">
                  <c:v>42402</c:v>
                </c:pt>
                <c:pt idx="5307">
                  <c:v>42403</c:v>
                </c:pt>
                <c:pt idx="5308">
                  <c:v>42404</c:v>
                </c:pt>
                <c:pt idx="5309">
                  <c:v>42405</c:v>
                </c:pt>
                <c:pt idx="5310">
                  <c:v>42408</c:v>
                </c:pt>
                <c:pt idx="5311">
                  <c:v>42409</c:v>
                </c:pt>
                <c:pt idx="5312">
                  <c:v>42410</c:v>
                </c:pt>
                <c:pt idx="5313">
                  <c:v>42411</c:v>
                </c:pt>
                <c:pt idx="5314">
                  <c:v>42412</c:v>
                </c:pt>
                <c:pt idx="5315">
                  <c:v>42416</c:v>
                </c:pt>
                <c:pt idx="5316">
                  <c:v>42417</c:v>
                </c:pt>
                <c:pt idx="5317">
                  <c:v>42418</c:v>
                </c:pt>
                <c:pt idx="5318">
                  <c:v>42419</c:v>
                </c:pt>
                <c:pt idx="5319">
                  <c:v>42422</c:v>
                </c:pt>
                <c:pt idx="5320">
                  <c:v>42423</c:v>
                </c:pt>
                <c:pt idx="5321">
                  <c:v>42424</c:v>
                </c:pt>
                <c:pt idx="5322">
                  <c:v>42425</c:v>
                </c:pt>
                <c:pt idx="5323">
                  <c:v>42426</c:v>
                </c:pt>
                <c:pt idx="5324">
                  <c:v>42429</c:v>
                </c:pt>
                <c:pt idx="5325">
                  <c:v>42430</c:v>
                </c:pt>
                <c:pt idx="5326">
                  <c:v>42431</c:v>
                </c:pt>
                <c:pt idx="5327">
                  <c:v>42432</c:v>
                </c:pt>
                <c:pt idx="5328">
                  <c:v>42433</c:v>
                </c:pt>
                <c:pt idx="5329">
                  <c:v>42436</c:v>
                </c:pt>
                <c:pt idx="5330">
                  <c:v>42437</c:v>
                </c:pt>
                <c:pt idx="5331">
                  <c:v>42438</c:v>
                </c:pt>
                <c:pt idx="5332">
                  <c:v>42439</c:v>
                </c:pt>
                <c:pt idx="5333">
                  <c:v>42440</c:v>
                </c:pt>
                <c:pt idx="5334">
                  <c:v>42443</c:v>
                </c:pt>
                <c:pt idx="5335">
                  <c:v>42444</c:v>
                </c:pt>
                <c:pt idx="5336">
                  <c:v>42445</c:v>
                </c:pt>
                <c:pt idx="5337">
                  <c:v>42446</c:v>
                </c:pt>
                <c:pt idx="5338">
                  <c:v>42447</c:v>
                </c:pt>
                <c:pt idx="5339">
                  <c:v>42450</c:v>
                </c:pt>
                <c:pt idx="5340">
                  <c:v>42451</c:v>
                </c:pt>
                <c:pt idx="5341">
                  <c:v>42452</c:v>
                </c:pt>
                <c:pt idx="5342">
                  <c:v>42453</c:v>
                </c:pt>
                <c:pt idx="5343">
                  <c:v>42457</c:v>
                </c:pt>
                <c:pt idx="5344">
                  <c:v>42458</c:v>
                </c:pt>
                <c:pt idx="5345">
                  <c:v>42459</c:v>
                </c:pt>
                <c:pt idx="5346">
                  <c:v>42460</c:v>
                </c:pt>
                <c:pt idx="5347">
                  <c:v>42461</c:v>
                </c:pt>
                <c:pt idx="5348">
                  <c:v>42464</c:v>
                </c:pt>
                <c:pt idx="5349">
                  <c:v>42465</c:v>
                </c:pt>
                <c:pt idx="5350">
                  <c:v>42466</c:v>
                </c:pt>
                <c:pt idx="5351">
                  <c:v>42467</c:v>
                </c:pt>
                <c:pt idx="5352">
                  <c:v>42468</c:v>
                </c:pt>
                <c:pt idx="5353">
                  <c:v>42471</c:v>
                </c:pt>
                <c:pt idx="5354">
                  <c:v>42472</c:v>
                </c:pt>
                <c:pt idx="5355">
                  <c:v>42473</c:v>
                </c:pt>
                <c:pt idx="5356">
                  <c:v>42474</c:v>
                </c:pt>
                <c:pt idx="5357">
                  <c:v>42475</c:v>
                </c:pt>
                <c:pt idx="5358">
                  <c:v>42478</c:v>
                </c:pt>
                <c:pt idx="5359">
                  <c:v>42479</c:v>
                </c:pt>
                <c:pt idx="5360">
                  <c:v>42480</c:v>
                </c:pt>
                <c:pt idx="5361">
                  <c:v>42481</c:v>
                </c:pt>
                <c:pt idx="5362">
                  <c:v>42482</c:v>
                </c:pt>
                <c:pt idx="5363">
                  <c:v>42485</c:v>
                </c:pt>
                <c:pt idx="5364">
                  <c:v>42486</c:v>
                </c:pt>
                <c:pt idx="5365">
                  <c:v>42487</c:v>
                </c:pt>
                <c:pt idx="5366">
                  <c:v>42488</c:v>
                </c:pt>
                <c:pt idx="5367">
                  <c:v>42489</c:v>
                </c:pt>
                <c:pt idx="5368">
                  <c:v>42492</c:v>
                </c:pt>
                <c:pt idx="5369">
                  <c:v>42493</c:v>
                </c:pt>
                <c:pt idx="5370">
                  <c:v>42494</c:v>
                </c:pt>
                <c:pt idx="5371">
                  <c:v>42495</c:v>
                </c:pt>
                <c:pt idx="5372">
                  <c:v>42496</c:v>
                </c:pt>
                <c:pt idx="5373">
                  <c:v>42499</c:v>
                </c:pt>
                <c:pt idx="5374">
                  <c:v>42500</c:v>
                </c:pt>
                <c:pt idx="5375">
                  <c:v>42501</c:v>
                </c:pt>
                <c:pt idx="5376">
                  <c:v>42502</c:v>
                </c:pt>
                <c:pt idx="5377">
                  <c:v>42503</c:v>
                </c:pt>
                <c:pt idx="5378">
                  <c:v>42506</c:v>
                </c:pt>
                <c:pt idx="5379">
                  <c:v>42507</c:v>
                </c:pt>
                <c:pt idx="5380">
                  <c:v>42508</c:v>
                </c:pt>
              </c:numCache>
            </c:numRef>
          </c:cat>
          <c:val>
            <c:numRef>
              <c:f>'Daily Vix Data 2'!$G$1271:$G$6651</c:f>
              <c:numCache>
                <c:formatCode>General</c:formatCode>
                <c:ptCount val="5381"/>
                <c:pt idx="0">
                  <c:v>2.7740632326854255</c:v>
                </c:pt>
                <c:pt idx="1">
                  <c:v>2.7707764189917761</c:v>
                </c:pt>
                <c:pt idx="2">
                  <c:v>2.7688702674116263</c:v>
                </c:pt>
                <c:pt idx="3">
                  <c:v>2.7664474467695639</c:v>
                </c:pt>
                <c:pt idx="4">
                  <c:v>2.7663647926267925</c:v>
                </c:pt>
                <c:pt idx="5">
                  <c:v>2.7615632585420591</c:v>
                </c:pt>
                <c:pt idx="6">
                  <c:v>2.7598929746029501</c:v>
                </c:pt>
                <c:pt idx="7">
                  <c:v>2.7641942175924554</c:v>
                </c:pt>
                <c:pt idx="8">
                  <c:v>2.753567854446334</c:v>
                </c:pt>
                <c:pt idx="9">
                  <c:v>2.7514232725396743</c:v>
                </c:pt>
                <c:pt idx="10">
                  <c:v>2.7547152126959262</c:v>
                </c:pt>
                <c:pt idx="11">
                  <c:v>2.7535835543476246</c:v>
                </c:pt>
                <c:pt idx="12">
                  <c:v>2.7536314305767537</c:v>
                </c:pt>
                <c:pt idx="13">
                  <c:v>2.7558807321712195</c:v>
                </c:pt>
                <c:pt idx="14">
                  <c:v>2.7525436637238321</c:v>
                </c:pt>
                <c:pt idx="15">
                  <c:v>2.7517564430497545</c:v>
                </c:pt>
                <c:pt idx="16">
                  <c:v>2.7492331728756043</c:v>
                </c:pt>
                <c:pt idx="17">
                  <c:v>2.7478066577411631</c:v>
                </c:pt>
                <c:pt idx="18">
                  <c:v>2.7465883623558476</c:v>
                </c:pt>
                <c:pt idx="19">
                  <c:v>2.7485815546627475</c:v>
                </c:pt>
                <c:pt idx="20">
                  <c:v>2.7465532446949639</c:v>
                </c:pt>
                <c:pt idx="21">
                  <c:v>2.7470261234550231</c:v>
                </c:pt>
                <c:pt idx="22">
                  <c:v>2.745250503745893</c:v>
                </c:pt>
                <c:pt idx="23">
                  <c:v>2.7447427467793881</c:v>
                </c:pt>
                <c:pt idx="24">
                  <c:v>2.7446172243071567</c:v>
                </c:pt>
                <c:pt idx="25">
                  <c:v>2.7437258000713656</c:v>
                </c:pt>
                <c:pt idx="26">
                  <c:v>2.7442412588876235</c:v>
                </c:pt>
                <c:pt idx="27">
                  <c:v>2.7447900393798954</c:v>
                </c:pt>
                <c:pt idx="28">
                  <c:v>2.7433554672168943</c:v>
                </c:pt>
                <c:pt idx="29">
                  <c:v>2.7424324780787863</c:v>
                </c:pt>
                <c:pt idx="30">
                  <c:v>2.7425507984029585</c:v>
                </c:pt>
                <c:pt idx="31">
                  <c:v>2.7441438868075747</c:v>
                </c:pt>
                <c:pt idx="32">
                  <c:v>2.7469012788704026</c:v>
                </c:pt>
                <c:pt idx="33">
                  <c:v>2.7452676702273089</c:v>
                </c:pt>
                <c:pt idx="34">
                  <c:v>2.7432243306620725</c:v>
                </c:pt>
                <c:pt idx="35">
                  <c:v>2.7397344987984842</c:v>
                </c:pt>
                <c:pt idx="36">
                  <c:v>2.7399542938463952</c:v>
                </c:pt>
                <c:pt idx="37">
                  <c:v>2.7371895216095079</c:v>
                </c:pt>
                <c:pt idx="38">
                  <c:v>2.7413613350071144</c:v>
                </c:pt>
                <c:pt idx="39">
                  <c:v>2.7399226410630297</c:v>
                </c:pt>
                <c:pt idx="40">
                  <c:v>2.739961016516641</c:v>
                </c:pt>
                <c:pt idx="41">
                  <c:v>2.740558082099374</c:v>
                </c:pt>
                <c:pt idx="42">
                  <c:v>2.7392595860532376</c:v>
                </c:pt>
                <c:pt idx="43">
                  <c:v>2.739845332694073</c:v>
                </c:pt>
                <c:pt idx="44">
                  <c:v>2.7459714538595525</c:v>
                </c:pt>
                <c:pt idx="45">
                  <c:v>2.7466619154879726</c:v>
                </c:pt>
                <c:pt idx="46">
                  <c:v>2.7446932460817317</c:v>
                </c:pt>
                <c:pt idx="47">
                  <c:v>2.7413403109880394</c:v>
                </c:pt>
                <c:pt idx="48">
                  <c:v>2.7406905604859344</c:v>
                </c:pt>
                <c:pt idx="49">
                  <c:v>2.7388639003959527</c:v>
                </c:pt>
                <c:pt idx="50">
                  <c:v>2.7410968572492354</c:v>
                </c:pt>
                <c:pt idx="51">
                  <c:v>2.7407708150843262</c:v>
                </c:pt>
                <c:pt idx="52">
                  <c:v>2.7418719202739203</c:v>
                </c:pt>
                <c:pt idx="53">
                  <c:v>2.739220935695057</c:v>
                </c:pt>
                <c:pt idx="54">
                  <c:v>2.7381778120919895</c:v>
                </c:pt>
                <c:pt idx="55">
                  <c:v>2.7356093868390103</c:v>
                </c:pt>
                <c:pt idx="56">
                  <c:v>2.7321802553070529</c:v>
                </c:pt>
                <c:pt idx="57">
                  <c:v>2.7337347072425966</c:v>
                </c:pt>
                <c:pt idx="58">
                  <c:v>2.7362367724536312</c:v>
                </c:pt>
                <c:pt idx="59">
                  <c:v>2.7325172261909838</c:v>
                </c:pt>
                <c:pt idx="60">
                  <c:v>2.7368337534946252</c:v>
                </c:pt>
                <c:pt idx="61">
                  <c:v>2.7386705122327273</c:v>
                </c:pt>
                <c:pt idx="62">
                  <c:v>2.7382278926172541</c:v>
                </c:pt>
                <c:pt idx="63">
                  <c:v>2.7341725382966739</c:v>
                </c:pt>
                <c:pt idx="64">
                  <c:v>2.7347085486067439</c:v>
                </c:pt>
                <c:pt idx="65">
                  <c:v>2.7330925731415836</c:v>
                </c:pt>
                <c:pt idx="66">
                  <c:v>2.7333526188510797</c:v>
                </c:pt>
                <c:pt idx="67">
                  <c:v>2.7323670120567249</c:v>
                </c:pt>
                <c:pt idx="68">
                  <c:v>2.7311698186035751</c:v>
                </c:pt>
                <c:pt idx="69">
                  <c:v>2.7313401438228908</c:v>
                </c:pt>
                <c:pt idx="70">
                  <c:v>2.7347608661353604</c:v>
                </c:pt>
                <c:pt idx="71">
                  <c:v>2.729709291475976</c:v>
                </c:pt>
                <c:pt idx="72">
                  <c:v>2.7302463865500983</c:v>
                </c:pt>
                <c:pt idx="73">
                  <c:v>2.7318878744573643</c:v>
                </c:pt>
                <c:pt idx="74">
                  <c:v>2.7289121045139515</c:v>
                </c:pt>
                <c:pt idx="75">
                  <c:v>2.7263486694471992</c:v>
                </c:pt>
                <c:pt idx="76">
                  <c:v>2.7242600982681831</c:v>
                </c:pt>
                <c:pt idx="77">
                  <c:v>2.7230226315618791</c:v>
                </c:pt>
                <c:pt idx="78">
                  <c:v>2.7264879915628968</c:v>
                </c:pt>
                <c:pt idx="79">
                  <c:v>2.7267976917050452</c:v>
                </c:pt>
                <c:pt idx="80">
                  <c:v>2.7262973543352764</c:v>
                </c:pt>
                <c:pt idx="81">
                  <c:v>2.7228882312834126</c:v>
                </c:pt>
                <c:pt idx="82">
                  <c:v>2.72688914654838</c:v>
                </c:pt>
                <c:pt idx="83">
                  <c:v>2.727470331077805</c:v>
                </c:pt>
                <c:pt idx="84">
                  <c:v>2.7252358424324465</c:v>
                </c:pt>
                <c:pt idx="85">
                  <c:v>2.729657787135507</c:v>
                </c:pt>
                <c:pt idx="86">
                  <c:v>2.7288105372582376</c:v>
                </c:pt>
                <c:pt idx="87">
                  <c:v>2.728306605192222</c:v>
                </c:pt>
                <c:pt idx="88">
                  <c:v>2.7279730670164515</c:v>
                </c:pt>
                <c:pt idx="89">
                  <c:v>2.7282341239617423</c:v>
                </c:pt>
                <c:pt idx="90">
                  <c:v>2.7277972223153224</c:v>
                </c:pt>
                <c:pt idx="91">
                  <c:v>2.7228307563717791</c:v>
                </c:pt>
                <c:pt idx="92">
                  <c:v>2.7233722324459699</c:v>
                </c:pt>
                <c:pt idx="93">
                  <c:v>2.7234555541533148</c:v>
                </c:pt>
                <c:pt idx="94">
                  <c:v>2.7262438517592571</c:v>
                </c:pt>
                <c:pt idx="95">
                  <c:v>2.7285781670502929</c:v>
                </c:pt>
                <c:pt idx="96">
                  <c:v>2.7277223983671428</c:v>
                </c:pt>
                <c:pt idx="97">
                  <c:v>2.7254549751234038</c:v>
                </c:pt>
                <c:pt idx="98">
                  <c:v>2.7228612795785918</c:v>
                </c:pt>
                <c:pt idx="99">
                  <c:v>2.7228035688989252</c:v>
                </c:pt>
                <c:pt idx="100">
                  <c:v>2.7226142073337827</c:v>
                </c:pt>
                <c:pt idx="101">
                  <c:v>2.7244447005631058</c:v>
                </c:pt>
                <c:pt idx="102">
                  <c:v>2.7226285566402746</c:v>
                </c:pt>
                <c:pt idx="103">
                  <c:v>2.7252362511117232</c:v>
                </c:pt>
                <c:pt idx="104">
                  <c:v>2.723520781204376</c:v>
                </c:pt>
                <c:pt idx="105">
                  <c:v>2.7256377667171718</c:v>
                </c:pt>
                <c:pt idx="106">
                  <c:v>2.7243374044939266</c:v>
                </c:pt>
                <c:pt idx="107">
                  <c:v>2.7221421222006237</c:v>
                </c:pt>
                <c:pt idx="108">
                  <c:v>2.7239475259818158</c:v>
                </c:pt>
                <c:pt idx="109">
                  <c:v>2.7247641349899983</c:v>
                </c:pt>
                <c:pt idx="110">
                  <c:v>2.7230169625519971</c:v>
                </c:pt>
                <c:pt idx="111">
                  <c:v>2.7227871998306208</c:v>
                </c:pt>
                <c:pt idx="112">
                  <c:v>2.7203352563070431</c:v>
                </c:pt>
                <c:pt idx="113">
                  <c:v>2.7186221826682999</c:v>
                </c:pt>
                <c:pt idx="114">
                  <c:v>2.7180594532002336</c:v>
                </c:pt>
                <c:pt idx="115">
                  <c:v>2.7189925800659833</c:v>
                </c:pt>
                <c:pt idx="116">
                  <c:v>2.7167274062523314</c:v>
                </c:pt>
                <c:pt idx="117">
                  <c:v>2.720796022007006</c:v>
                </c:pt>
                <c:pt idx="118">
                  <c:v>2.7209240772382084</c:v>
                </c:pt>
                <c:pt idx="119">
                  <c:v>2.7221739721326785</c:v>
                </c:pt>
                <c:pt idx="120">
                  <c:v>2.7123072172545122</c:v>
                </c:pt>
                <c:pt idx="121">
                  <c:v>2.7176941799632361</c:v>
                </c:pt>
                <c:pt idx="122">
                  <c:v>2.7204041570164046</c:v>
                </c:pt>
                <c:pt idx="123">
                  <c:v>2.7190325203231112</c:v>
                </c:pt>
                <c:pt idx="124">
                  <c:v>2.7179947751142723</c:v>
                </c:pt>
                <c:pt idx="125">
                  <c:v>2.7184765449684423</c:v>
                </c:pt>
                <c:pt idx="126">
                  <c:v>2.7172421274557128</c:v>
                </c:pt>
                <c:pt idx="127">
                  <c:v>2.7187563252601148</c:v>
                </c:pt>
                <c:pt idx="128">
                  <c:v>2.7147134275634301</c:v>
                </c:pt>
                <c:pt idx="129">
                  <c:v>2.7166806763054319</c:v>
                </c:pt>
                <c:pt idx="130">
                  <c:v>2.7171015796207865</c:v>
                </c:pt>
                <c:pt idx="131">
                  <c:v>2.7165229854942572</c:v>
                </c:pt>
                <c:pt idx="132">
                  <c:v>2.7168750720746386</c:v>
                </c:pt>
                <c:pt idx="133">
                  <c:v>2.7165828425173184</c:v>
                </c:pt>
                <c:pt idx="134">
                  <c:v>2.7149973611012546</c:v>
                </c:pt>
                <c:pt idx="135">
                  <c:v>2.7158424213310028</c:v>
                </c:pt>
                <c:pt idx="136">
                  <c:v>2.7168730876357809</c:v>
                </c:pt>
                <c:pt idx="137">
                  <c:v>2.7147168597968516</c:v>
                </c:pt>
                <c:pt idx="138">
                  <c:v>2.7132595369301264</c:v>
                </c:pt>
                <c:pt idx="139">
                  <c:v>2.7172454440357954</c:v>
                </c:pt>
                <c:pt idx="140">
                  <c:v>2.7041977738694234</c:v>
                </c:pt>
                <c:pt idx="141">
                  <c:v>2.7066858086606898</c:v>
                </c:pt>
                <c:pt idx="142">
                  <c:v>2.7096522975312456</c:v>
                </c:pt>
                <c:pt idx="143">
                  <c:v>2.7092185633645287</c:v>
                </c:pt>
                <c:pt idx="144">
                  <c:v>2.7076132830430257</c:v>
                </c:pt>
                <c:pt idx="145">
                  <c:v>2.7079838496286488</c:v>
                </c:pt>
                <c:pt idx="146">
                  <c:v>2.7078898341239959</c:v>
                </c:pt>
                <c:pt idx="147">
                  <c:v>2.7070554341285917</c:v>
                </c:pt>
                <c:pt idx="148">
                  <c:v>2.7087338498340312</c:v>
                </c:pt>
                <c:pt idx="149">
                  <c:v>2.6970880111130651</c:v>
                </c:pt>
                <c:pt idx="150">
                  <c:v>2.691384950296984</c:v>
                </c:pt>
                <c:pt idx="151">
                  <c:v>2.6924445448234748</c:v>
                </c:pt>
                <c:pt idx="152">
                  <c:v>2.6942232269412201</c:v>
                </c:pt>
                <c:pt idx="153">
                  <c:v>2.6980301844588808</c:v>
                </c:pt>
                <c:pt idx="154">
                  <c:v>2.6958520583978598</c:v>
                </c:pt>
                <c:pt idx="155">
                  <c:v>2.6962650702648747</c:v>
                </c:pt>
                <c:pt idx="156">
                  <c:v>2.6951244222043007</c:v>
                </c:pt>
                <c:pt idx="157">
                  <c:v>2.6959307287542948</c:v>
                </c:pt>
                <c:pt idx="158">
                  <c:v>2.6904478387194786</c:v>
                </c:pt>
                <c:pt idx="159">
                  <c:v>2.6893035306778645</c:v>
                </c:pt>
                <c:pt idx="160">
                  <c:v>2.6934206961748428</c:v>
                </c:pt>
                <c:pt idx="161">
                  <c:v>2.6887931448878573</c:v>
                </c:pt>
                <c:pt idx="162">
                  <c:v>2.6884607324527714</c:v>
                </c:pt>
                <c:pt idx="163">
                  <c:v>2.6838995881633601</c:v>
                </c:pt>
                <c:pt idx="164">
                  <c:v>2.6831070545837936</c:v>
                </c:pt>
                <c:pt idx="165">
                  <c:v>2.6854304879079356</c:v>
                </c:pt>
                <c:pt idx="166">
                  <c:v>2.6856969251674498</c:v>
                </c:pt>
                <c:pt idx="167">
                  <c:v>2.6849080539189711</c:v>
                </c:pt>
                <c:pt idx="168">
                  <c:v>2.6810271012913174</c:v>
                </c:pt>
                <c:pt idx="169">
                  <c:v>2.6797598143813079</c:v>
                </c:pt>
                <c:pt idx="170">
                  <c:v>2.6804017083652933</c:v>
                </c:pt>
                <c:pt idx="171">
                  <c:v>2.6805566030157904</c:v>
                </c:pt>
                <c:pt idx="172">
                  <c:v>2.6793608424507944</c:v>
                </c:pt>
                <c:pt idx="173">
                  <c:v>2.6778340923810213</c:v>
                </c:pt>
                <c:pt idx="174">
                  <c:v>2.677815253770647</c:v>
                </c:pt>
                <c:pt idx="175">
                  <c:v>2.6777459205244454</c:v>
                </c:pt>
                <c:pt idx="176">
                  <c:v>2.6770362588376106</c:v>
                </c:pt>
                <c:pt idx="177">
                  <c:v>2.6748803119722342</c:v>
                </c:pt>
                <c:pt idx="178">
                  <c:v>2.6748365299340038</c:v>
                </c:pt>
                <c:pt idx="179">
                  <c:v>2.6768278089822219</c:v>
                </c:pt>
                <c:pt idx="180">
                  <c:v>2.6775674985667086</c:v>
                </c:pt>
                <c:pt idx="181">
                  <c:v>2.6769731116302817</c:v>
                </c:pt>
                <c:pt idx="182">
                  <c:v>2.6762423582560837</c:v>
                </c:pt>
                <c:pt idx="183">
                  <c:v>2.6747061043038376</c:v>
                </c:pt>
                <c:pt idx="184">
                  <c:v>2.6755356751317021</c:v>
                </c:pt>
                <c:pt idx="185">
                  <c:v>2.6754738330884003</c:v>
                </c:pt>
                <c:pt idx="186">
                  <c:v>2.6754049448856456</c:v>
                </c:pt>
                <c:pt idx="187">
                  <c:v>2.6736048960832268</c:v>
                </c:pt>
                <c:pt idx="188">
                  <c:v>2.673415700035314</c:v>
                </c:pt>
                <c:pt idx="189">
                  <c:v>2.6761219210482197</c:v>
                </c:pt>
                <c:pt idx="190">
                  <c:v>2.6772924863866079</c:v>
                </c:pt>
                <c:pt idx="191">
                  <c:v>2.6770560719654539</c:v>
                </c:pt>
                <c:pt idx="192">
                  <c:v>2.6784340551799972</c:v>
                </c:pt>
                <c:pt idx="193">
                  <c:v>2.6748500080575295</c:v>
                </c:pt>
                <c:pt idx="194">
                  <c:v>2.6758308072034436</c:v>
                </c:pt>
                <c:pt idx="195">
                  <c:v>2.6738521231748309</c:v>
                </c:pt>
                <c:pt idx="196">
                  <c:v>2.6725051463064031</c:v>
                </c:pt>
                <c:pt idx="197">
                  <c:v>2.670087162192762</c:v>
                </c:pt>
                <c:pt idx="198">
                  <c:v>2.6696222405764982</c:v>
                </c:pt>
                <c:pt idx="199">
                  <c:v>2.6709011078658715</c:v>
                </c:pt>
                <c:pt idx="200">
                  <c:v>2.6696109916463961</c:v>
                </c:pt>
                <c:pt idx="201">
                  <c:v>2.6692244282264177</c:v>
                </c:pt>
                <c:pt idx="202">
                  <c:v>2.6688707456151346</c:v>
                </c:pt>
                <c:pt idx="203">
                  <c:v>2.6692855105062505</c:v>
                </c:pt>
                <c:pt idx="204">
                  <c:v>2.6704516629078996</c:v>
                </c:pt>
                <c:pt idx="205">
                  <c:v>2.6692969848446157</c:v>
                </c:pt>
                <c:pt idx="206">
                  <c:v>2.6694546710331406</c:v>
                </c:pt>
                <c:pt idx="207">
                  <c:v>2.6702184314594</c:v>
                </c:pt>
                <c:pt idx="208">
                  <c:v>2.6674905962057291</c:v>
                </c:pt>
                <c:pt idx="209">
                  <c:v>2.6661107517921345</c:v>
                </c:pt>
                <c:pt idx="210">
                  <c:v>2.6655012116667391</c:v>
                </c:pt>
                <c:pt idx="211">
                  <c:v>2.6646119475352861</c:v>
                </c:pt>
                <c:pt idx="212">
                  <c:v>2.6636671203666373</c:v>
                </c:pt>
                <c:pt idx="213">
                  <c:v>2.661687475342168</c:v>
                </c:pt>
                <c:pt idx="214">
                  <c:v>2.6620965674971302</c:v>
                </c:pt>
                <c:pt idx="215">
                  <c:v>2.6624834608020893</c:v>
                </c:pt>
                <c:pt idx="216">
                  <c:v>2.6596312136859619</c:v>
                </c:pt>
                <c:pt idx="217">
                  <c:v>2.6596481105090652</c:v>
                </c:pt>
                <c:pt idx="218">
                  <c:v>2.6618794647494513</c:v>
                </c:pt>
                <c:pt idx="219">
                  <c:v>2.6626323971025534</c:v>
                </c:pt>
                <c:pt idx="220">
                  <c:v>2.6631798866807972</c:v>
                </c:pt>
                <c:pt idx="221">
                  <c:v>2.6633250216613047</c:v>
                </c:pt>
                <c:pt idx="222">
                  <c:v>2.6625240422157823</c:v>
                </c:pt>
                <c:pt idx="223">
                  <c:v>2.6630073833857906</c:v>
                </c:pt>
                <c:pt idx="224">
                  <c:v>2.6627510507972736</c:v>
                </c:pt>
                <c:pt idx="225">
                  <c:v>2.661989008140722</c:v>
                </c:pt>
                <c:pt idx="226">
                  <c:v>2.6607647949518847</c:v>
                </c:pt>
                <c:pt idx="227">
                  <c:v>2.6605481315832114</c:v>
                </c:pt>
                <c:pt idx="228">
                  <c:v>2.6596288048545391</c:v>
                </c:pt>
                <c:pt idx="229">
                  <c:v>2.657531682176804</c:v>
                </c:pt>
                <c:pt idx="230">
                  <c:v>2.6571202275281034</c:v>
                </c:pt>
                <c:pt idx="231">
                  <c:v>2.6557953365464564</c:v>
                </c:pt>
                <c:pt idx="232">
                  <c:v>2.6556409791537683</c:v>
                </c:pt>
                <c:pt idx="233">
                  <c:v>2.6540647931670085</c:v>
                </c:pt>
                <c:pt idx="234">
                  <c:v>2.6557983499631184</c:v>
                </c:pt>
                <c:pt idx="235">
                  <c:v>2.658175240553327</c:v>
                </c:pt>
                <c:pt idx="236">
                  <c:v>2.6564442774436072</c:v>
                </c:pt>
                <c:pt idx="237">
                  <c:v>2.6531495655884378</c:v>
                </c:pt>
                <c:pt idx="238">
                  <c:v>2.6517823489937777</c:v>
                </c:pt>
                <c:pt idx="239">
                  <c:v>2.6502310520436478</c:v>
                </c:pt>
                <c:pt idx="240">
                  <c:v>2.6508661017024284</c:v>
                </c:pt>
                <c:pt idx="241">
                  <c:v>2.650455359785628</c:v>
                </c:pt>
                <c:pt idx="242">
                  <c:v>2.6500906415157908</c:v>
                </c:pt>
                <c:pt idx="243">
                  <c:v>2.6539590947521754</c:v>
                </c:pt>
                <c:pt idx="244">
                  <c:v>2.6528589096976583</c:v>
                </c:pt>
                <c:pt idx="245">
                  <c:v>2.6509757704961707</c:v>
                </c:pt>
                <c:pt idx="246">
                  <c:v>2.6479216847525997</c:v>
                </c:pt>
                <c:pt idx="247">
                  <c:v>2.6491243560302524</c:v>
                </c:pt>
                <c:pt idx="248">
                  <c:v>2.6476569307827176</c:v>
                </c:pt>
                <c:pt idx="249">
                  <c:v>2.6478985867292022</c:v>
                </c:pt>
                <c:pt idx="250">
                  <c:v>2.6474634785889353</c:v>
                </c:pt>
                <c:pt idx="251">
                  <c:v>2.647265258699401</c:v>
                </c:pt>
                <c:pt idx="252">
                  <c:v>2.6455394658948448</c:v>
                </c:pt>
                <c:pt idx="253">
                  <c:v>2.6447712252822004</c:v>
                </c:pt>
                <c:pt idx="254">
                  <c:v>2.6460213175991645</c:v>
                </c:pt>
                <c:pt idx="255">
                  <c:v>2.6456880635647488</c:v>
                </c:pt>
                <c:pt idx="256">
                  <c:v>2.6438182761234383</c:v>
                </c:pt>
                <c:pt idx="257">
                  <c:v>2.6452566431439242</c:v>
                </c:pt>
                <c:pt idx="258">
                  <c:v>2.6449180764355322</c:v>
                </c:pt>
                <c:pt idx="259">
                  <c:v>2.6435893764524563</c:v>
                </c:pt>
                <c:pt idx="260">
                  <c:v>2.6422353902399989</c:v>
                </c:pt>
                <c:pt idx="261">
                  <c:v>2.6414991095672584</c:v>
                </c:pt>
                <c:pt idx="262">
                  <c:v>2.6402243926564375</c:v>
                </c:pt>
                <c:pt idx="263">
                  <c:v>2.6406792223650566</c:v>
                </c:pt>
                <c:pt idx="264">
                  <c:v>2.6414523131420342</c:v>
                </c:pt>
                <c:pt idx="265">
                  <c:v>2.6409014561669228</c:v>
                </c:pt>
                <c:pt idx="266">
                  <c:v>2.6417469819030535</c:v>
                </c:pt>
                <c:pt idx="267">
                  <c:v>2.64129918098965</c:v>
                </c:pt>
                <c:pt idx="268">
                  <c:v>2.640200090433507</c:v>
                </c:pt>
                <c:pt idx="269">
                  <c:v>2.6408255098187348</c:v>
                </c:pt>
                <c:pt idx="270">
                  <c:v>2.6396318006619062</c:v>
                </c:pt>
                <c:pt idx="271">
                  <c:v>2.638953452192268</c:v>
                </c:pt>
                <c:pt idx="272">
                  <c:v>2.6387330528618365</c:v>
                </c:pt>
                <c:pt idx="273">
                  <c:v>2.6394694352149251</c:v>
                </c:pt>
                <c:pt idx="274">
                  <c:v>2.6395224819372411</c:v>
                </c:pt>
                <c:pt idx="275">
                  <c:v>2.6397627207159569</c:v>
                </c:pt>
                <c:pt idx="276">
                  <c:v>2.6391723871512776</c:v>
                </c:pt>
                <c:pt idx="277">
                  <c:v>2.6402734789397835</c:v>
                </c:pt>
                <c:pt idx="278">
                  <c:v>2.6387775687304185</c:v>
                </c:pt>
                <c:pt idx="279">
                  <c:v>2.6377176955790778</c:v>
                </c:pt>
                <c:pt idx="280">
                  <c:v>2.6382098250562707</c:v>
                </c:pt>
                <c:pt idx="281">
                  <c:v>2.638392480053342</c:v>
                </c:pt>
                <c:pt idx="282">
                  <c:v>2.6384992769789601</c:v>
                </c:pt>
                <c:pt idx="283">
                  <c:v>2.6396665336939917</c:v>
                </c:pt>
                <c:pt idx="284">
                  <c:v>2.6395383203081884</c:v>
                </c:pt>
                <c:pt idx="285">
                  <c:v>2.6399073926685719</c:v>
                </c:pt>
                <c:pt idx="286">
                  <c:v>2.6408032159494321</c:v>
                </c:pt>
                <c:pt idx="287">
                  <c:v>2.6370892826796601</c:v>
                </c:pt>
                <c:pt idx="288">
                  <c:v>2.6377393279197059</c:v>
                </c:pt>
                <c:pt idx="289">
                  <c:v>2.6375451875751614</c:v>
                </c:pt>
                <c:pt idx="290">
                  <c:v>2.6376117213864276</c:v>
                </c:pt>
                <c:pt idx="291">
                  <c:v>2.639057272703814</c:v>
                </c:pt>
                <c:pt idx="292">
                  <c:v>2.6384172772546379</c:v>
                </c:pt>
                <c:pt idx="293">
                  <c:v>2.6385156430488754</c:v>
                </c:pt>
                <c:pt idx="294">
                  <c:v>2.6383291960879927</c:v>
                </c:pt>
                <c:pt idx="295">
                  <c:v>2.6383862454644942</c:v>
                </c:pt>
                <c:pt idx="296">
                  <c:v>2.6377031154059689</c:v>
                </c:pt>
                <c:pt idx="297">
                  <c:v>2.6375879646888656</c:v>
                </c:pt>
                <c:pt idx="298">
                  <c:v>2.6375030409774181</c:v>
                </c:pt>
                <c:pt idx="299">
                  <c:v>2.6403531712974395</c:v>
                </c:pt>
                <c:pt idx="300">
                  <c:v>2.6408862570493818</c:v>
                </c:pt>
                <c:pt idx="301">
                  <c:v>2.6429140162234841</c:v>
                </c:pt>
                <c:pt idx="302">
                  <c:v>2.6433670012595489</c:v>
                </c:pt>
                <c:pt idx="303">
                  <c:v>2.6425741331454753</c:v>
                </c:pt>
                <c:pt idx="304">
                  <c:v>2.6415293286101464</c:v>
                </c:pt>
                <c:pt idx="305">
                  <c:v>2.641925818565706</c:v>
                </c:pt>
                <c:pt idx="306">
                  <c:v>2.6428789152843271</c:v>
                </c:pt>
                <c:pt idx="307">
                  <c:v>2.6425168739038591</c:v>
                </c:pt>
                <c:pt idx="308">
                  <c:v>2.6421906589872952</c:v>
                </c:pt>
                <c:pt idx="309">
                  <c:v>2.6414577374376202</c:v>
                </c:pt>
                <c:pt idx="310">
                  <c:v>2.6424988762198107</c:v>
                </c:pt>
                <c:pt idx="311">
                  <c:v>2.6423309795322121</c:v>
                </c:pt>
                <c:pt idx="312">
                  <c:v>2.6421805336197739</c:v>
                </c:pt>
                <c:pt idx="313">
                  <c:v>2.6419928519441522</c:v>
                </c:pt>
                <c:pt idx="314">
                  <c:v>2.6425984925308446</c:v>
                </c:pt>
                <c:pt idx="315">
                  <c:v>2.6417326929513405</c:v>
                </c:pt>
                <c:pt idx="316">
                  <c:v>2.6402551023670129</c:v>
                </c:pt>
                <c:pt idx="317">
                  <c:v>2.6403770681946304</c:v>
                </c:pt>
                <c:pt idx="318">
                  <c:v>2.6403629302664937</c:v>
                </c:pt>
                <c:pt idx="319">
                  <c:v>2.6403271976113665</c:v>
                </c:pt>
                <c:pt idx="320">
                  <c:v>2.6394823050645972</c:v>
                </c:pt>
                <c:pt idx="321">
                  <c:v>2.6434384595413527</c:v>
                </c:pt>
                <c:pt idx="322">
                  <c:v>2.6421803501102215</c:v>
                </c:pt>
                <c:pt idx="323">
                  <c:v>2.6420708754523483</c:v>
                </c:pt>
                <c:pt idx="324">
                  <c:v>2.6422519246279248</c:v>
                </c:pt>
                <c:pt idx="325">
                  <c:v>2.6422941550601711</c:v>
                </c:pt>
                <c:pt idx="326">
                  <c:v>2.642163460699269</c:v>
                </c:pt>
                <c:pt idx="327">
                  <c:v>2.6421576951228296</c:v>
                </c:pt>
                <c:pt idx="328">
                  <c:v>2.6401050560794403</c:v>
                </c:pt>
                <c:pt idx="329">
                  <c:v>2.6400643122393701</c:v>
                </c:pt>
                <c:pt idx="330">
                  <c:v>2.6398932777517112</c:v>
                </c:pt>
                <c:pt idx="331">
                  <c:v>2.6393689695016032</c:v>
                </c:pt>
                <c:pt idx="332">
                  <c:v>2.638989174501309</c:v>
                </c:pt>
                <c:pt idx="333">
                  <c:v>2.6381349800672824</c:v>
                </c:pt>
                <c:pt idx="334">
                  <c:v>2.6386252111843325</c:v>
                </c:pt>
                <c:pt idx="335">
                  <c:v>2.6391797142433018</c:v>
                </c:pt>
                <c:pt idx="336">
                  <c:v>2.6394880200029611</c:v>
                </c:pt>
                <c:pt idx="337">
                  <c:v>2.6416806639877968</c:v>
                </c:pt>
                <c:pt idx="338">
                  <c:v>2.6397066095925035</c:v>
                </c:pt>
                <c:pt idx="339">
                  <c:v>2.6401831450213633</c:v>
                </c:pt>
                <c:pt idx="340">
                  <c:v>2.6398707793251419</c:v>
                </c:pt>
                <c:pt idx="341">
                  <c:v>2.6393966291392421</c:v>
                </c:pt>
                <c:pt idx="342">
                  <c:v>2.6400456366236384</c:v>
                </c:pt>
                <c:pt idx="343">
                  <c:v>2.6387871097492668</c:v>
                </c:pt>
                <c:pt idx="344">
                  <c:v>2.6380481364952408</c:v>
                </c:pt>
                <c:pt idx="345">
                  <c:v>2.6374129629085967</c:v>
                </c:pt>
                <c:pt idx="346">
                  <c:v>2.6386984065717938</c:v>
                </c:pt>
                <c:pt idx="347">
                  <c:v>2.6391976809620341</c:v>
                </c:pt>
                <c:pt idx="348">
                  <c:v>2.6382823495141015</c:v>
                </c:pt>
                <c:pt idx="349">
                  <c:v>2.6396040534666838</c:v>
                </c:pt>
                <c:pt idx="350">
                  <c:v>2.6396854748386822</c:v>
                </c:pt>
                <c:pt idx="351">
                  <c:v>2.6392899860988428</c:v>
                </c:pt>
                <c:pt idx="352">
                  <c:v>2.6405978421463758</c:v>
                </c:pt>
                <c:pt idx="353">
                  <c:v>2.6397163981701093</c:v>
                </c:pt>
                <c:pt idx="354">
                  <c:v>2.640669689217308</c:v>
                </c:pt>
                <c:pt idx="355">
                  <c:v>2.6408016958249694</c:v>
                </c:pt>
                <c:pt idx="356">
                  <c:v>2.6400023389085954</c:v>
                </c:pt>
                <c:pt idx="357">
                  <c:v>2.6392741656855701</c:v>
                </c:pt>
                <c:pt idx="358">
                  <c:v>2.6404604277944825</c:v>
                </c:pt>
                <c:pt idx="359">
                  <c:v>2.6397421694408578</c:v>
                </c:pt>
                <c:pt idx="360">
                  <c:v>2.6391855887613387</c:v>
                </c:pt>
                <c:pt idx="361">
                  <c:v>2.6397596176684255</c:v>
                </c:pt>
                <c:pt idx="362">
                  <c:v>2.6387680513460334</c:v>
                </c:pt>
                <c:pt idx="363">
                  <c:v>2.6393736867917972</c:v>
                </c:pt>
                <c:pt idx="364">
                  <c:v>2.6389632390401734</c:v>
                </c:pt>
                <c:pt idx="365">
                  <c:v>2.6397355192698866</c:v>
                </c:pt>
                <c:pt idx="366">
                  <c:v>2.6406654486350458</c:v>
                </c:pt>
                <c:pt idx="367">
                  <c:v>2.642321762929797</c:v>
                </c:pt>
                <c:pt idx="368">
                  <c:v>2.6410000016819271</c:v>
                </c:pt>
                <c:pt idx="369">
                  <c:v>2.6399984614767744</c:v>
                </c:pt>
                <c:pt idx="370">
                  <c:v>2.6406194842041812</c:v>
                </c:pt>
                <c:pt idx="371">
                  <c:v>2.640401544362017</c:v>
                </c:pt>
                <c:pt idx="372">
                  <c:v>2.6380957732195474</c:v>
                </c:pt>
                <c:pt idx="373">
                  <c:v>2.6383893049222689</c:v>
                </c:pt>
                <c:pt idx="374">
                  <c:v>2.6377981927760725</c:v>
                </c:pt>
                <c:pt idx="375">
                  <c:v>2.6375879753573064</c:v>
                </c:pt>
                <c:pt idx="376">
                  <c:v>2.6353848660421089</c:v>
                </c:pt>
                <c:pt idx="377">
                  <c:v>2.6352587566497201</c:v>
                </c:pt>
                <c:pt idx="378">
                  <c:v>2.6358272468595558</c:v>
                </c:pt>
                <c:pt idx="379">
                  <c:v>2.6347606552340319</c:v>
                </c:pt>
                <c:pt idx="380">
                  <c:v>2.6352822502786175</c:v>
                </c:pt>
                <c:pt idx="381">
                  <c:v>2.6354392026416535</c:v>
                </c:pt>
                <c:pt idx="382">
                  <c:v>2.6358561788041941</c:v>
                </c:pt>
                <c:pt idx="383">
                  <c:v>2.635338820859114</c:v>
                </c:pt>
                <c:pt idx="384">
                  <c:v>2.6364450030411599</c:v>
                </c:pt>
                <c:pt idx="385">
                  <c:v>2.6375097011267652</c:v>
                </c:pt>
                <c:pt idx="386">
                  <c:v>2.6373185662955403</c:v>
                </c:pt>
                <c:pt idx="387">
                  <c:v>2.6396765704135681</c:v>
                </c:pt>
                <c:pt idx="388">
                  <c:v>2.6397615453131364</c:v>
                </c:pt>
                <c:pt idx="389">
                  <c:v>2.6406989409517836</c:v>
                </c:pt>
                <c:pt idx="390">
                  <c:v>2.6401347995653843</c:v>
                </c:pt>
                <c:pt idx="391">
                  <c:v>2.6385785327287774</c:v>
                </c:pt>
                <c:pt idx="392">
                  <c:v>2.6411356884442698</c:v>
                </c:pt>
                <c:pt idx="393">
                  <c:v>2.6422350676225546</c:v>
                </c:pt>
                <c:pt idx="394">
                  <c:v>2.6429859198965149</c:v>
                </c:pt>
                <c:pt idx="395">
                  <c:v>2.6420414065027154</c:v>
                </c:pt>
                <c:pt idx="396">
                  <c:v>2.6405654988551941</c:v>
                </c:pt>
                <c:pt idx="397">
                  <c:v>2.6427810362414044</c:v>
                </c:pt>
                <c:pt idx="398">
                  <c:v>2.6435796318057871</c:v>
                </c:pt>
                <c:pt idx="399">
                  <c:v>2.6427948541423723</c:v>
                </c:pt>
                <c:pt idx="400">
                  <c:v>2.6426541639115921</c:v>
                </c:pt>
                <c:pt idx="401">
                  <c:v>2.6402197781755308</c:v>
                </c:pt>
                <c:pt idx="402">
                  <c:v>2.6414998528358504</c:v>
                </c:pt>
                <c:pt idx="403">
                  <c:v>2.6412303200874843</c:v>
                </c:pt>
                <c:pt idx="404">
                  <c:v>2.6403784781624378</c:v>
                </c:pt>
                <c:pt idx="405">
                  <c:v>2.6406775312986732</c:v>
                </c:pt>
                <c:pt idx="406">
                  <c:v>2.6406453716708564</c:v>
                </c:pt>
                <c:pt idx="407">
                  <c:v>2.6409747056855046</c:v>
                </c:pt>
                <c:pt idx="408">
                  <c:v>2.6414022148824547</c:v>
                </c:pt>
                <c:pt idx="409">
                  <c:v>2.6410046731280836</c:v>
                </c:pt>
                <c:pt idx="410">
                  <c:v>2.6399129957989591</c:v>
                </c:pt>
                <c:pt idx="411">
                  <c:v>2.635663812585328</c:v>
                </c:pt>
                <c:pt idx="412">
                  <c:v>2.6372498501677861</c:v>
                </c:pt>
                <c:pt idx="413">
                  <c:v>2.6390991707452773</c:v>
                </c:pt>
                <c:pt idx="414">
                  <c:v>2.6397896856059768</c:v>
                </c:pt>
                <c:pt idx="415">
                  <c:v>2.639168707393984</c:v>
                </c:pt>
                <c:pt idx="416">
                  <c:v>2.6392165888495591</c:v>
                </c:pt>
                <c:pt idx="417">
                  <c:v>2.6397070667198013</c:v>
                </c:pt>
                <c:pt idx="418">
                  <c:v>2.6395939800281614</c:v>
                </c:pt>
                <c:pt idx="419">
                  <c:v>2.6400202699502104</c:v>
                </c:pt>
                <c:pt idx="420">
                  <c:v>2.6413590444604362</c:v>
                </c:pt>
                <c:pt idx="421">
                  <c:v>2.6402306794985191</c:v>
                </c:pt>
                <c:pt idx="422">
                  <c:v>2.640893900432288</c:v>
                </c:pt>
                <c:pt idx="423">
                  <c:v>2.6409753044220219</c:v>
                </c:pt>
                <c:pt idx="424">
                  <c:v>2.642864520885519</c:v>
                </c:pt>
                <c:pt idx="425">
                  <c:v>2.6396727172590642</c:v>
                </c:pt>
                <c:pt idx="426">
                  <c:v>2.6386820900924346</c:v>
                </c:pt>
                <c:pt idx="427">
                  <c:v>2.6386998814426073</c:v>
                </c:pt>
                <c:pt idx="428">
                  <c:v>2.6398456445373397</c:v>
                </c:pt>
                <c:pt idx="429">
                  <c:v>2.6384339890416455</c:v>
                </c:pt>
                <c:pt idx="430">
                  <c:v>2.6377293368520736</c:v>
                </c:pt>
                <c:pt idx="431">
                  <c:v>2.6379126172668412</c:v>
                </c:pt>
                <c:pt idx="432">
                  <c:v>2.6381647195917557</c:v>
                </c:pt>
                <c:pt idx="433">
                  <c:v>2.6381816609372586</c:v>
                </c:pt>
                <c:pt idx="434">
                  <c:v>2.6386166024924838</c:v>
                </c:pt>
                <c:pt idx="435">
                  <c:v>2.6388068507742766</c:v>
                </c:pt>
                <c:pt idx="436">
                  <c:v>2.6397410549713549</c:v>
                </c:pt>
                <c:pt idx="437">
                  <c:v>2.6400635413534599</c:v>
                </c:pt>
                <c:pt idx="438">
                  <c:v>2.6401999175960951</c:v>
                </c:pt>
                <c:pt idx="439">
                  <c:v>2.639323122968662</c:v>
                </c:pt>
                <c:pt idx="440">
                  <c:v>2.6396946888535835</c:v>
                </c:pt>
                <c:pt idx="441">
                  <c:v>2.6413495155968203</c:v>
                </c:pt>
                <c:pt idx="442">
                  <c:v>2.6406383695906079</c:v>
                </c:pt>
                <c:pt idx="443">
                  <c:v>2.6394499958155802</c:v>
                </c:pt>
                <c:pt idx="444">
                  <c:v>2.6406186063909698</c:v>
                </c:pt>
                <c:pt idx="445">
                  <c:v>2.6366327165508627</c:v>
                </c:pt>
                <c:pt idx="446">
                  <c:v>2.6372942294823112</c:v>
                </c:pt>
                <c:pt idx="447">
                  <c:v>2.6370474583511911</c:v>
                </c:pt>
                <c:pt idx="448">
                  <c:v>2.6378859906168461</c:v>
                </c:pt>
                <c:pt idx="449">
                  <c:v>2.6381008500154777</c:v>
                </c:pt>
                <c:pt idx="450">
                  <c:v>2.6377117235787102</c:v>
                </c:pt>
                <c:pt idx="451">
                  <c:v>2.6380857893218934</c:v>
                </c:pt>
                <c:pt idx="452">
                  <c:v>2.6398529467656684</c:v>
                </c:pt>
                <c:pt idx="453">
                  <c:v>2.6384108563467943</c:v>
                </c:pt>
                <c:pt idx="454">
                  <c:v>2.6385892647223796</c:v>
                </c:pt>
                <c:pt idx="455">
                  <c:v>2.6376114930189218</c:v>
                </c:pt>
                <c:pt idx="456">
                  <c:v>2.6384112351889555</c:v>
                </c:pt>
                <c:pt idx="457">
                  <c:v>2.6389791276303365</c:v>
                </c:pt>
                <c:pt idx="458">
                  <c:v>2.6395797230635991</c:v>
                </c:pt>
                <c:pt idx="459">
                  <c:v>2.639871534481538</c:v>
                </c:pt>
                <c:pt idx="460">
                  <c:v>2.6405202957765765</c:v>
                </c:pt>
                <c:pt idx="461">
                  <c:v>2.641352012072677</c:v>
                </c:pt>
                <c:pt idx="462">
                  <c:v>2.6415217938638289</c:v>
                </c:pt>
                <c:pt idx="463">
                  <c:v>2.6417963699879707</c:v>
                </c:pt>
                <c:pt idx="464">
                  <c:v>2.6415424083471084</c:v>
                </c:pt>
                <c:pt idx="465">
                  <c:v>2.6408298307031268</c:v>
                </c:pt>
                <c:pt idx="466">
                  <c:v>2.6409089530650003</c:v>
                </c:pt>
                <c:pt idx="467">
                  <c:v>2.640682171709805</c:v>
                </c:pt>
                <c:pt idx="468">
                  <c:v>2.6406178732169483</c:v>
                </c:pt>
                <c:pt idx="469">
                  <c:v>2.6413467999458899</c:v>
                </c:pt>
                <c:pt idx="470">
                  <c:v>2.6407131724527027</c:v>
                </c:pt>
                <c:pt idx="471">
                  <c:v>2.6399529772459029</c:v>
                </c:pt>
                <c:pt idx="472">
                  <c:v>2.641283318637742</c:v>
                </c:pt>
                <c:pt idx="473">
                  <c:v>2.6409191150466587</c:v>
                </c:pt>
                <c:pt idx="474">
                  <c:v>2.6341675199181944</c:v>
                </c:pt>
                <c:pt idx="475">
                  <c:v>2.6363246170388623</c:v>
                </c:pt>
                <c:pt idx="476">
                  <c:v>2.6354218515222185</c:v>
                </c:pt>
                <c:pt idx="477">
                  <c:v>2.6352648729999339</c:v>
                </c:pt>
                <c:pt idx="478">
                  <c:v>2.6365422202006008</c:v>
                </c:pt>
                <c:pt idx="479">
                  <c:v>2.6348782896485523</c:v>
                </c:pt>
                <c:pt idx="480">
                  <c:v>2.6335073688547714</c:v>
                </c:pt>
                <c:pt idx="481">
                  <c:v>2.6353850941973089</c:v>
                </c:pt>
                <c:pt idx="482">
                  <c:v>2.6360719477728689</c:v>
                </c:pt>
                <c:pt idx="483">
                  <c:v>2.6356673251060583</c:v>
                </c:pt>
                <c:pt idx="484">
                  <c:v>2.6357284726761354</c:v>
                </c:pt>
                <c:pt idx="485">
                  <c:v>2.6365372447233182</c:v>
                </c:pt>
                <c:pt idx="486">
                  <c:v>2.6371369542568743</c:v>
                </c:pt>
                <c:pt idx="487">
                  <c:v>2.6361013826997062</c:v>
                </c:pt>
                <c:pt idx="488">
                  <c:v>2.6369616568554108</c:v>
                </c:pt>
                <c:pt idx="489">
                  <c:v>2.6369341122362915</c:v>
                </c:pt>
                <c:pt idx="490">
                  <c:v>2.6360021816520218</c:v>
                </c:pt>
                <c:pt idx="491">
                  <c:v>2.6355675139230086</c:v>
                </c:pt>
                <c:pt idx="492">
                  <c:v>2.6377847838860164</c:v>
                </c:pt>
                <c:pt idx="493">
                  <c:v>2.6392821060170619</c:v>
                </c:pt>
                <c:pt idx="494">
                  <c:v>2.6400618038714763</c:v>
                </c:pt>
                <c:pt idx="495">
                  <c:v>2.6404291676207712</c:v>
                </c:pt>
                <c:pt idx="496">
                  <c:v>2.6400131424312359</c:v>
                </c:pt>
                <c:pt idx="497">
                  <c:v>2.6390113042196179</c:v>
                </c:pt>
                <c:pt idx="498">
                  <c:v>2.6388352987326376</c:v>
                </c:pt>
                <c:pt idx="499">
                  <c:v>2.6398201396544088</c:v>
                </c:pt>
                <c:pt idx="500">
                  <c:v>2.6412775088703051</c:v>
                </c:pt>
                <c:pt idx="501">
                  <c:v>2.641031554705159</c:v>
                </c:pt>
                <c:pt idx="502">
                  <c:v>2.6408734430820906</c:v>
                </c:pt>
                <c:pt idx="503">
                  <c:v>2.6397475531012295</c:v>
                </c:pt>
                <c:pt idx="504">
                  <c:v>2.6387834610628134</c:v>
                </c:pt>
                <c:pt idx="505">
                  <c:v>2.640082555392298</c:v>
                </c:pt>
                <c:pt idx="506">
                  <c:v>2.640478366119086</c:v>
                </c:pt>
                <c:pt idx="507">
                  <c:v>2.6389451453735764</c:v>
                </c:pt>
                <c:pt idx="508">
                  <c:v>2.6393096153048408</c:v>
                </c:pt>
                <c:pt idx="509">
                  <c:v>2.6393270596758298</c:v>
                </c:pt>
                <c:pt idx="510">
                  <c:v>2.6398229382552731</c:v>
                </c:pt>
                <c:pt idx="511">
                  <c:v>2.640763961234009</c:v>
                </c:pt>
                <c:pt idx="512">
                  <c:v>2.6402807724627211</c:v>
                </c:pt>
                <c:pt idx="513">
                  <c:v>2.6413608349855897</c:v>
                </c:pt>
                <c:pt idx="514">
                  <c:v>2.6407200451380035</c:v>
                </c:pt>
                <c:pt idx="515">
                  <c:v>2.6406923600741847</c:v>
                </c:pt>
                <c:pt idx="516">
                  <c:v>2.6421018892018382</c:v>
                </c:pt>
                <c:pt idx="517">
                  <c:v>2.6413808964734811</c:v>
                </c:pt>
                <c:pt idx="518">
                  <c:v>2.6401650738248028</c:v>
                </c:pt>
                <c:pt idx="519">
                  <c:v>2.6405504791902343</c:v>
                </c:pt>
                <c:pt idx="520">
                  <c:v>2.6402477111174485</c:v>
                </c:pt>
                <c:pt idx="521">
                  <c:v>2.641631278213723</c:v>
                </c:pt>
                <c:pt idx="522">
                  <c:v>2.6420342026779933</c:v>
                </c:pt>
                <c:pt idx="523">
                  <c:v>2.6419179184295767</c:v>
                </c:pt>
                <c:pt idx="524">
                  <c:v>2.6425098165368617</c:v>
                </c:pt>
                <c:pt idx="525">
                  <c:v>2.6423714697203309</c:v>
                </c:pt>
                <c:pt idx="526">
                  <c:v>2.641979555831941</c:v>
                </c:pt>
                <c:pt idx="527">
                  <c:v>2.641476276128023</c:v>
                </c:pt>
                <c:pt idx="528">
                  <c:v>2.641619692352458</c:v>
                </c:pt>
                <c:pt idx="529">
                  <c:v>2.6427041729277274</c:v>
                </c:pt>
                <c:pt idx="530">
                  <c:v>2.6416748719710137</c:v>
                </c:pt>
                <c:pt idx="531">
                  <c:v>2.6409840964990208</c:v>
                </c:pt>
                <c:pt idx="532">
                  <c:v>2.6423012674411304</c:v>
                </c:pt>
                <c:pt idx="533">
                  <c:v>2.6426005887545592</c:v>
                </c:pt>
                <c:pt idx="534">
                  <c:v>2.6426042311929474</c:v>
                </c:pt>
                <c:pt idx="535">
                  <c:v>2.6424284433073133</c:v>
                </c:pt>
                <c:pt idx="536">
                  <c:v>2.6428412861681054</c:v>
                </c:pt>
                <c:pt idx="537">
                  <c:v>2.642315510901224</c:v>
                </c:pt>
                <c:pt idx="538">
                  <c:v>2.6440229087105744</c:v>
                </c:pt>
                <c:pt idx="539">
                  <c:v>2.6452128352934405</c:v>
                </c:pt>
                <c:pt idx="540">
                  <c:v>2.6446059227825396</c:v>
                </c:pt>
                <c:pt idx="541">
                  <c:v>2.6439629637703406</c:v>
                </c:pt>
                <c:pt idx="542">
                  <c:v>2.6449369149488597</c:v>
                </c:pt>
                <c:pt idx="543">
                  <c:v>2.6454345494789422</c:v>
                </c:pt>
                <c:pt idx="544">
                  <c:v>2.6460190216542609</c:v>
                </c:pt>
                <c:pt idx="545">
                  <c:v>2.6460767356822923</c:v>
                </c:pt>
                <c:pt idx="546">
                  <c:v>2.645914703339098</c:v>
                </c:pt>
                <c:pt idx="547">
                  <c:v>2.6455162901322584</c:v>
                </c:pt>
                <c:pt idx="548">
                  <c:v>2.6441723092888263</c:v>
                </c:pt>
                <c:pt idx="549">
                  <c:v>2.644526901002298</c:v>
                </c:pt>
                <c:pt idx="550">
                  <c:v>2.6426370266343837</c:v>
                </c:pt>
                <c:pt idx="551">
                  <c:v>2.6424176161556359</c:v>
                </c:pt>
                <c:pt idx="552">
                  <c:v>2.6434012855477467</c:v>
                </c:pt>
                <c:pt idx="553">
                  <c:v>2.6428142937165182</c:v>
                </c:pt>
                <c:pt idx="554">
                  <c:v>2.6430039751656818</c:v>
                </c:pt>
                <c:pt idx="555">
                  <c:v>2.6441589477551939</c:v>
                </c:pt>
                <c:pt idx="556">
                  <c:v>2.6450301376290759</c:v>
                </c:pt>
                <c:pt idx="557">
                  <c:v>2.6469546185456134</c:v>
                </c:pt>
                <c:pt idx="558">
                  <c:v>2.647644529940584</c:v>
                </c:pt>
                <c:pt idx="559">
                  <c:v>2.6476213171055041</c:v>
                </c:pt>
                <c:pt idx="560">
                  <c:v>2.6462551053368117</c:v>
                </c:pt>
                <c:pt idx="561">
                  <c:v>2.6467863781645993</c:v>
                </c:pt>
                <c:pt idx="562">
                  <c:v>2.6466629663191226</c:v>
                </c:pt>
                <c:pt idx="563">
                  <c:v>2.6460995298676853</c:v>
                </c:pt>
                <c:pt idx="564">
                  <c:v>2.6479777263199842</c:v>
                </c:pt>
                <c:pt idx="565">
                  <c:v>2.649812047301435</c:v>
                </c:pt>
                <c:pt idx="566">
                  <c:v>2.6490591285218055</c:v>
                </c:pt>
                <c:pt idx="567">
                  <c:v>2.6494503879974545</c:v>
                </c:pt>
                <c:pt idx="568">
                  <c:v>2.6492798564852102</c:v>
                </c:pt>
                <c:pt idx="569">
                  <c:v>2.6472307819776</c:v>
                </c:pt>
                <c:pt idx="570">
                  <c:v>2.6470252396774181</c:v>
                </c:pt>
                <c:pt idx="571">
                  <c:v>2.6470447897632674</c:v>
                </c:pt>
                <c:pt idx="572">
                  <c:v>2.6453039526521893</c:v>
                </c:pt>
                <c:pt idx="573">
                  <c:v>2.6445732877283947</c:v>
                </c:pt>
                <c:pt idx="574">
                  <c:v>2.6471105242595034</c:v>
                </c:pt>
                <c:pt idx="575">
                  <c:v>2.6476159753819712</c:v>
                </c:pt>
                <c:pt idx="576">
                  <c:v>2.6468217037859221</c:v>
                </c:pt>
                <c:pt idx="577">
                  <c:v>2.6473323188517388</c:v>
                </c:pt>
                <c:pt idx="578">
                  <c:v>2.64930864694416</c:v>
                </c:pt>
                <c:pt idx="579">
                  <c:v>2.6498583581150283</c:v>
                </c:pt>
                <c:pt idx="580">
                  <c:v>2.650075647247808</c:v>
                </c:pt>
                <c:pt idx="581">
                  <c:v>2.6491191094398858</c:v>
                </c:pt>
                <c:pt idx="582">
                  <c:v>2.6507138785188014</c:v>
                </c:pt>
                <c:pt idx="583">
                  <c:v>2.6513765626598693</c:v>
                </c:pt>
                <c:pt idx="584">
                  <c:v>2.6520268765443049</c:v>
                </c:pt>
                <c:pt idx="585">
                  <c:v>2.6515888484623731</c:v>
                </c:pt>
                <c:pt idx="586">
                  <c:v>2.6507191386963229</c:v>
                </c:pt>
                <c:pt idx="587">
                  <c:v>2.6514276287235936</c:v>
                </c:pt>
                <c:pt idx="588">
                  <c:v>2.6519182818600808</c:v>
                </c:pt>
                <c:pt idx="589">
                  <c:v>2.6487248317546088</c:v>
                </c:pt>
                <c:pt idx="590">
                  <c:v>2.6508626176158154</c:v>
                </c:pt>
                <c:pt idx="591">
                  <c:v>2.6519142585754625</c:v>
                </c:pt>
                <c:pt idx="592">
                  <c:v>2.6523711962877607</c:v>
                </c:pt>
                <c:pt idx="593">
                  <c:v>2.6527969240985967</c:v>
                </c:pt>
                <c:pt idx="594">
                  <c:v>2.6529710945044509</c:v>
                </c:pt>
                <c:pt idx="595">
                  <c:v>2.6538680546297009</c:v>
                </c:pt>
                <c:pt idx="596">
                  <c:v>2.6540313652151704</c:v>
                </c:pt>
                <c:pt idx="597">
                  <c:v>2.6551055348972437</c:v>
                </c:pt>
                <c:pt idx="598">
                  <c:v>2.6539382269381804</c:v>
                </c:pt>
                <c:pt idx="599">
                  <c:v>2.6564801411852024</c:v>
                </c:pt>
                <c:pt idx="600">
                  <c:v>2.6569730819452566</c:v>
                </c:pt>
                <c:pt idx="601">
                  <c:v>2.6565220719711378</c:v>
                </c:pt>
                <c:pt idx="602">
                  <c:v>2.6567676965141884</c:v>
                </c:pt>
                <c:pt idx="603">
                  <c:v>2.6561648740398445</c:v>
                </c:pt>
                <c:pt idx="604">
                  <c:v>2.6559587884142246</c:v>
                </c:pt>
                <c:pt idx="605">
                  <c:v>2.6559719013349428</c:v>
                </c:pt>
                <c:pt idx="606">
                  <c:v>2.6572797954380207</c:v>
                </c:pt>
                <c:pt idx="607">
                  <c:v>2.6575734551131762</c:v>
                </c:pt>
                <c:pt idx="608">
                  <c:v>2.657893227558882</c:v>
                </c:pt>
                <c:pt idx="609">
                  <c:v>2.659035729044918</c:v>
                </c:pt>
                <c:pt idx="610">
                  <c:v>2.6583605995471697</c:v>
                </c:pt>
                <c:pt idx="611">
                  <c:v>2.6589962515576682</c:v>
                </c:pt>
                <c:pt idx="612">
                  <c:v>2.6604461259648273</c:v>
                </c:pt>
                <c:pt idx="613">
                  <c:v>2.6580859423367653</c:v>
                </c:pt>
                <c:pt idx="614">
                  <c:v>2.6581482959562899</c:v>
                </c:pt>
                <c:pt idx="615">
                  <c:v>2.6570106885790774</c:v>
                </c:pt>
                <c:pt idx="616">
                  <c:v>2.6562288774359692</c:v>
                </c:pt>
                <c:pt idx="617">
                  <c:v>2.6563628691193824</c:v>
                </c:pt>
                <c:pt idx="618">
                  <c:v>2.6588337087643263</c:v>
                </c:pt>
                <c:pt idx="619">
                  <c:v>2.6597839890263733</c:v>
                </c:pt>
                <c:pt idx="620">
                  <c:v>2.6598457621719058</c:v>
                </c:pt>
                <c:pt idx="621">
                  <c:v>2.6570920765487824</c:v>
                </c:pt>
                <c:pt idx="622">
                  <c:v>2.656736801266935</c:v>
                </c:pt>
                <c:pt idx="623">
                  <c:v>2.6590300346240845</c:v>
                </c:pt>
                <c:pt idx="624">
                  <c:v>2.6597537045703659</c:v>
                </c:pt>
                <c:pt idx="625">
                  <c:v>2.6622355600848988</c:v>
                </c:pt>
                <c:pt idx="626">
                  <c:v>2.6634796263172271</c:v>
                </c:pt>
                <c:pt idx="627">
                  <c:v>2.6641484482911646</c:v>
                </c:pt>
                <c:pt idx="628">
                  <c:v>2.6635358701598424</c:v>
                </c:pt>
                <c:pt idx="629">
                  <c:v>2.6662697930564123</c:v>
                </c:pt>
                <c:pt idx="630">
                  <c:v>2.6659331305052816</c:v>
                </c:pt>
                <c:pt idx="631">
                  <c:v>2.6649503780882791</c:v>
                </c:pt>
                <c:pt idx="632">
                  <c:v>2.6624338672292511</c:v>
                </c:pt>
                <c:pt idx="633">
                  <c:v>2.6627255757043797</c:v>
                </c:pt>
                <c:pt idx="634">
                  <c:v>2.661306534260258</c:v>
                </c:pt>
                <c:pt idx="635">
                  <c:v>2.6635370201699162</c:v>
                </c:pt>
                <c:pt idx="636">
                  <c:v>2.6645112152831048</c:v>
                </c:pt>
                <c:pt idx="637">
                  <c:v>2.6651109500682972</c:v>
                </c:pt>
                <c:pt idx="638">
                  <c:v>2.6655069192832737</c:v>
                </c:pt>
                <c:pt idx="639">
                  <c:v>2.6658867658401904</c:v>
                </c:pt>
                <c:pt idx="640">
                  <c:v>2.6680440720827501</c:v>
                </c:pt>
                <c:pt idx="641">
                  <c:v>2.670072292158888</c:v>
                </c:pt>
                <c:pt idx="642">
                  <c:v>2.6718314840866624</c:v>
                </c:pt>
                <c:pt idx="643">
                  <c:v>2.6735223616114445</c:v>
                </c:pt>
                <c:pt idx="644">
                  <c:v>2.6723032787924077</c:v>
                </c:pt>
                <c:pt idx="645">
                  <c:v>2.6707980488261414</c:v>
                </c:pt>
                <c:pt idx="646">
                  <c:v>2.6711824043458461</c:v>
                </c:pt>
                <c:pt idx="647">
                  <c:v>2.671355854557468</c:v>
                </c:pt>
                <c:pt idx="648">
                  <c:v>2.6720299627642494</c:v>
                </c:pt>
                <c:pt idx="649">
                  <c:v>2.6739313666665936</c:v>
                </c:pt>
                <c:pt idx="650">
                  <c:v>2.6730967422112304</c:v>
                </c:pt>
                <c:pt idx="651">
                  <c:v>2.673502334961019</c:v>
                </c:pt>
                <c:pt idx="652">
                  <c:v>2.6752967360175273</c:v>
                </c:pt>
                <c:pt idx="653">
                  <c:v>2.6743557101865028</c:v>
                </c:pt>
                <c:pt idx="654">
                  <c:v>2.673701593686459</c:v>
                </c:pt>
                <c:pt idx="655">
                  <c:v>2.6730282713564564</c:v>
                </c:pt>
                <c:pt idx="656">
                  <c:v>2.6724124089375216</c:v>
                </c:pt>
                <c:pt idx="657">
                  <c:v>2.6760536647265347</c:v>
                </c:pt>
                <c:pt idx="658">
                  <c:v>2.6759435761861261</c:v>
                </c:pt>
                <c:pt idx="659">
                  <c:v>2.6765197865178987</c:v>
                </c:pt>
                <c:pt idx="660">
                  <c:v>2.6780634539583126</c:v>
                </c:pt>
                <c:pt idx="661">
                  <c:v>2.6763197497274689</c:v>
                </c:pt>
                <c:pt idx="662">
                  <c:v>2.6791518445359936</c:v>
                </c:pt>
                <c:pt idx="663">
                  <c:v>2.679614227183595</c:v>
                </c:pt>
                <c:pt idx="664">
                  <c:v>2.6793879550607085</c:v>
                </c:pt>
                <c:pt idx="665">
                  <c:v>2.6772619914065139</c:v>
                </c:pt>
                <c:pt idx="666">
                  <c:v>2.6804001095173935</c:v>
                </c:pt>
                <c:pt idx="667">
                  <c:v>2.6810136628169929</c:v>
                </c:pt>
                <c:pt idx="668">
                  <c:v>2.6790119418769782</c:v>
                </c:pt>
                <c:pt idx="669">
                  <c:v>2.6809089896586937</c:v>
                </c:pt>
                <c:pt idx="670">
                  <c:v>2.6825988099172142</c:v>
                </c:pt>
                <c:pt idx="671">
                  <c:v>2.6847634414111288</c:v>
                </c:pt>
                <c:pt idx="672">
                  <c:v>2.686492311760484</c:v>
                </c:pt>
                <c:pt idx="673">
                  <c:v>2.6860463622357544</c:v>
                </c:pt>
                <c:pt idx="674">
                  <c:v>2.687390364735319</c:v>
                </c:pt>
                <c:pt idx="675">
                  <c:v>2.6895507712277977</c:v>
                </c:pt>
                <c:pt idx="676">
                  <c:v>2.6887653365295776</c:v>
                </c:pt>
                <c:pt idx="677">
                  <c:v>2.6892681428929541</c:v>
                </c:pt>
                <c:pt idx="678">
                  <c:v>2.6880497172913538</c:v>
                </c:pt>
                <c:pt idx="679">
                  <c:v>2.6899641056084311</c:v>
                </c:pt>
                <c:pt idx="680">
                  <c:v>2.6929476669170209</c:v>
                </c:pt>
                <c:pt idx="681">
                  <c:v>2.6934487394015281</c:v>
                </c:pt>
                <c:pt idx="682">
                  <c:v>2.6938030946750708</c:v>
                </c:pt>
                <c:pt idx="683">
                  <c:v>2.6908598543253492</c:v>
                </c:pt>
                <c:pt idx="684">
                  <c:v>2.6898629330218387</c:v>
                </c:pt>
                <c:pt idx="685">
                  <c:v>2.6902710134412491</c:v>
                </c:pt>
                <c:pt idx="686">
                  <c:v>2.6908130382673594</c:v>
                </c:pt>
                <c:pt idx="687">
                  <c:v>2.6909480218700379</c:v>
                </c:pt>
                <c:pt idx="688">
                  <c:v>2.6905063038473931</c:v>
                </c:pt>
                <c:pt idx="689">
                  <c:v>2.6917981967178615</c:v>
                </c:pt>
                <c:pt idx="690">
                  <c:v>2.6933472006713362</c:v>
                </c:pt>
                <c:pt idx="691">
                  <c:v>2.6905351131494264</c:v>
                </c:pt>
                <c:pt idx="692">
                  <c:v>2.6901884288478235</c:v>
                </c:pt>
                <c:pt idx="693">
                  <c:v>2.6917465567203904</c:v>
                </c:pt>
                <c:pt idx="694">
                  <c:v>2.6925961530388385</c:v>
                </c:pt>
                <c:pt idx="695">
                  <c:v>2.6895140681940495</c:v>
                </c:pt>
                <c:pt idx="696">
                  <c:v>2.6866086862347669</c:v>
                </c:pt>
                <c:pt idx="697">
                  <c:v>2.6838224863412385</c:v>
                </c:pt>
                <c:pt idx="698">
                  <c:v>2.6823629516725807</c:v>
                </c:pt>
                <c:pt idx="699">
                  <c:v>2.681658121501926</c:v>
                </c:pt>
                <c:pt idx="700">
                  <c:v>2.6857126446868023</c:v>
                </c:pt>
                <c:pt idx="701">
                  <c:v>2.6811295304842804</c:v>
                </c:pt>
                <c:pt idx="702">
                  <c:v>2.6830017265259167</c:v>
                </c:pt>
                <c:pt idx="703">
                  <c:v>2.6848592375235674</c:v>
                </c:pt>
                <c:pt idx="704">
                  <c:v>2.6842935404729791</c:v>
                </c:pt>
                <c:pt idx="705">
                  <c:v>2.6868924945236246</c:v>
                </c:pt>
                <c:pt idx="706">
                  <c:v>2.6886783335933657</c:v>
                </c:pt>
                <c:pt idx="707">
                  <c:v>2.6871822674026147</c:v>
                </c:pt>
                <c:pt idx="708">
                  <c:v>2.6864359314946067</c:v>
                </c:pt>
                <c:pt idx="709">
                  <c:v>2.6873843621962368</c:v>
                </c:pt>
                <c:pt idx="710">
                  <c:v>2.6928166872356947</c:v>
                </c:pt>
                <c:pt idx="711">
                  <c:v>2.6923347384893686</c:v>
                </c:pt>
                <c:pt idx="712">
                  <c:v>2.7022348500696425</c:v>
                </c:pt>
                <c:pt idx="713">
                  <c:v>2.7031975004557434</c:v>
                </c:pt>
                <c:pt idx="714">
                  <c:v>2.7076374138922086</c:v>
                </c:pt>
                <c:pt idx="715">
                  <c:v>2.7154472495475956</c:v>
                </c:pt>
                <c:pt idx="716">
                  <c:v>2.7107699219577497</c:v>
                </c:pt>
                <c:pt idx="717">
                  <c:v>2.7066485733147743</c:v>
                </c:pt>
                <c:pt idx="718">
                  <c:v>2.7062814706113176</c:v>
                </c:pt>
                <c:pt idx="719">
                  <c:v>2.708979070653704</c:v>
                </c:pt>
                <c:pt idx="720">
                  <c:v>2.7121548075012192</c:v>
                </c:pt>
                <c:pt idx="721">
                  <c:v>2.7197438636516775</c:v>
                </c:pt>
                <c:pt idx="722">
                  <c:v>2.7225020668424098</c:v>
                </c:pt>
                <c:pt idx="723">
                  <c:v>2.7229381893256153</c:v>
                </c:pt>
                <c:pt idx="724">
                  <c:v>2.7273178518202048</c:v>
                </c:pt>
                <c:pt idx="725">
                  <c:v>2.7256865117225821</c:v>
                </c:pt>
                <c:pt idx="726">
                  <c:v>2.721547323946008</c:v>
                </c:pt>
                <c:pt idx="727">
                  <c:v>2.7187519924336461</c:v>
                </c:pt>
                <c:pt idx="728">
                  <c:v>2.7191680607344839</c:v>
                </c:pt>
                <c:pt idx="729">
                  <c:v>2.7186018352646197</c:v>
                </c:pt>
                <c:pt idx="730">
                  <c:v>2.7159055274066533</c:v>
                </c:pt>
                <c:pt idx="731">
                  <c:v>2.7170439984013592</c:v>
                </c:pt>
                <c:pt idx="732">
                  <c:v>2.7230148201041504</c:v>
                </c:pt>
                <c:pt idx="733">
                  <c:v>2.7243358266882511</c:v>
                </c:pt>
                <c:pt idx="734">
                  <c:v>2.7231510179944389</c:v>
                </c:pt>
                <c:pt idx="735">
                  <c:v>2.7214670635322236</c:v>
                </c:pt>
                <c:pt idx="736">
                  <c:v>2.7205563308604455</c:v>
                </c:pt>
                <c:pt idx="737">
                  <c:v>2.718929495946464</c:v>
                </c:pt>
                <c:pt idx="738">
                  <c:v>2.7199286181527342</c:v>
                </c:pt>
                <c:pt idx="739">
                  <c:v>2.7198715929433286</c:v>
                </c:pt>
                <c:pt idx="740">
                  <c:v>2.721857703119861</c:v>
                </c:pt>
                <c:pt idx="741">
                  <c:v>2.7221885736714087</c:v>
                </c:pt>
                <c:pt idx="742">
                  <c:v>2.725314326933129</c:v>
                </c:pt>
                <c:pt idx="743">
                  <c:v>2.7286573669669858</c:v>
                </c:pt>
                <c:pt idx="744">
                  <c:v>2.7294358795406897</c:v>
                </c:pt>
                <c:pt idx="745">
                  <c:v>2.7303414046382031</c:v>
                </c:pt>
                <c:pt idx="746">
                  <c:v>2.7282601707607683</c:v>
                </c:pt>
                <c:pt idx="747">
                  <c:v>2.7299003083395608</c:v>
                </c:pt>
                <c:pt idx="748">
                  <c:v>2.7315330562338382</c:v>
                </c:pt>
                <c:pt idx="749">
                  <c:v>2.7365723801487349</c:v>
                </c:pt>
                <c:pt idx="750">
                  <c:v>2.7376654757981433</c:v>
                </c:pt>
                <c:pt idx="751">
                  <c:v>2.7406662346677346</c:v>
                </c:pt>
                <c:pt idx="752">
                  <c:v>2.7419975385042146</c:v>
                </c:pt>
                <c:pt idx="753">
                  <c:v>2.7418822870364692</c:v>
                </c:pt>
                <c:pt idx="754">
                  <c:v>2.7384121794206573</c:v>
                </c:pt>
                <c:pt idx="755">
                  <c:v>2.7334391566935041</c:v>
                </c:pt>
                <c:pt idx="756">
                  <c:v>2.7332427325449333</c:v>
                </c:pt>
                <c:pt idx="757">
                  <c:v>2.732045381118819</c:v>
                </c:pt>
                <c:pt idx="758">
                  <c:v>2.7342107383227816</c:v>
                </c:pt>
                <c:pt idx="759">
                  <c:v>2.7349397861913927</c:v>
                </c:pt>
                <c:pt idx="760">
                  <c:v>2.7345803154463155</c:v>
                </c:pt>
                <c:pt idx="761">
                  <c:v>2.7366361001940112</c:v>
                </c:pt>
                <c:pt idx="762">
                  <c:v>2.738225666570663</c:v>
                </c:pt>
                <c:pt idx="763">
                  <c:v>2.7402184531255473</c:v>
                </c:pt>
                <c:pt idx="764">
                  <c:v>2.7384451196736879</c:v>
                </c:pt>
                <c:pt idx="765">
                  <c:v>2.7368250857709895</c:v>
                </c:pt>
                <c:pt idx="766">
                  <c:v>2.7377862353016731</c:v>
                </c:pt>
                <c:pt idx="767">
                  <c:v>2.7363057393911805</c:v>
                </c:pt>
                <c:pt idx="768">
                  <c:v>2.7379112126925738</c:v>
                </c:pt>
                <c:pt idx="769">
                  <c:v>2.7401614195697048</c:v>
                </c:pt>
                <c:pt idx="770">
                  <c:v>2.7402957880966716</c:v>
                </c:pt>
                <c:pt idx="771">
                  <c:v>2.7408820085301433</c:v>
                </c:pt>
                <c:pt idx="772">
                  <c:v>2.7437835805902369</c:v>
                </c:pt>
                <c:pt idx="773">
                  <c:v>2.7424627416479943</c:v>
                </c:pt>
                <c:pt idx="774">
                  <c:v>2.7424276077340743</c:v>
                </c:pt>
                <c:pt idx="775">
                  <c:v>2.7420501306212</c:v>
                </c:pt>
                <c:pt idx="776">
                  <c:v>2.7407593079792556</c:v>
                </c:pt>
                <c:pt idx="777">
                  <c:v>2.7409571039480785</c:v>
                </c:pt>
                <c:pt idx="778">
                  <c:v>2.7391904937262503</c:v>
                </c:pt>
                <c:pt idx="779">
                  <c:v>2.7396222872480571</c:v>
                </c:pt>
                <c:pt idx="780">
                  <c:v>2.7415633133588986</c:v>
                </c:pt>
                <c:pt idx="781">
                  <c:v>2.7409522051364172</c:v>
                </c:pt>
                <c:pt idx="782">
                  <c:v>2.7427737442818096</c:v>
                </c:pt>
                <c:pt idx="783">
                  <c:v>2.7400658178774853</c:v>
                </c:pt>
                <c:pt idx="784">
                  <c:v>2.7391333841108261</c:v>
                </c:pt>
                <c:pt idx="785">
                  <c:v>2.7376487674759602</c:v>
                </c:pt>
                <c:pt idx="786">
                  <c:v>2.7382837265616224</c:v>
                </c:pt>
                <c:pt idx="787">
                  <c:v>2.742157015694457</c:v>
                </c:pt>
                <c:pt idx="788">
                  <c:v>2.741350461822758</c:v>
                </c:pt>
                <c:pt idx="789">
                  <c:v>2.7340795499748278</c:v>
                </c:pt>
                <c:pt idx="790">
                  <c:v>2.7323235602782527</c:v>
                </c:pt>
                <c:pt idx="791">
                  <c:v>2.7332085817512968</c:v>
                </c:pt>
                <c:pt idx="792">
                  <c:v>2.7352874784590218</c:v>
                </c:pt>
                <c:pt idx="793">
                  <c:v>2.7348568633936172</c:v>
                </c:pt>
                <c:pt idx="794">
                  <c:v>2.7342706458708386</c:v>
                </c:pt>
                <c:pt idx="795">
                  <c:v>2.7350403442098954</c:v>
                </c:pt>
                <c:pt idx="796">
                  <c:v>2.7387990899087078</c:v>
                </c:pt>
                <c:pt idx="797">
                  <c:v>2.7403111765653025</c:v>
                </c:pt>
                <c:pt idx="798">
                  <c:v>2.7405108950492534</c:v>
                </c:pt>
                <c:pt idx="799">
                  <c:v>2.7462131700701855</c:v>
                </c:pt>
                <c:pt idx="800">
                  <c:v>2.7415784545852548</c:v>
                </c:pt>
                <c:pt idx="801">
                  <c:v>2.7431261501873636</c:v>
                </c:pt>
                <c:pt idx="802">
                  <c:v>2.740357548420282</c:v>
                </c:pt>
                <c:pt idx="803">
                  <c:v>2.7346507985038548</c:v>
                </c:pt>
                <c:pt idx="804">
                  <c:v>2.7383372836656767</c:v>
                </c:pt>
                <c:pt idx="805">
                  <c:v>2.7400931096451293</c:v>
                </c:pt>
                <c:pt idx="806">
                  <c:v>2.7390699863768138</c:v>
                </c:pt>
                <c:pt idx="807">
                  <c:v>2.7362710376632458</c:v>
                </c:pt>
                <c:pt idx="808">
                  <c:v>2.7378461956943481</c:v>
                </c:pt>
                <c:pt idx="809">
                  <c:v>2.7375095496874788</c:v>
                </c:pt>
                <c:pt idx="810">
                  <c:v>2.7394715655200788</c:v>
                </c:pt>
                <c:pt idx="811">
                  <c:v>2.7430301175129266</c:v>
                </c:pt>
                <c:pt idx="812">
                  <c:v>2.7467303656584763</c:v>
                </c:pt>
                <c:pt idx="813">
                  <c:v>2.7496565526270942</c:v>
                </c:pt>
                <c:pt idx="814">
                  <c:v>2.7522654436953009</c:v>
                </c:pt>
                <c:pt idx="815">
                  <c:v>2.7555071810874479</c:v>
                </c:pt>
                <c:pt idx="816">
                  <c:v>2.7591658585672763</c:v>
                </c:pt>
                <c:pt idx="817">
                  <c:v>2.7586237125666657</c:v>
                </c:pt>
                <c:pt idx="818">
                  <c:v>2.7565157087690273</c:v>
                </c:pt>
                <c:pt idx="819">
                  <c:v>2.7555748807928633</c:v>
                </c:pt>
                <c:pt idx="820">
                  <c:v>2.7549392014846732</c:v>
                </c:pt>
                <c:pt idx="821">
                  <c:v>2.7552665898347519</c:v>
                </c:pt>
                <c:pt idx="822">
                  <c:v>2.7540402303289491</c:v>
                </c:pt>
                <c:pt idx="823">
                  <c:v>2.7545658020854411</c:v>
                </c:pt>
                <c:pt idx="824">
                  <c:v>2.7516216453554265</c:v>
                </c:pt>
                <c:pt idx="825">
                  <c:v>2.7558331122430881</c:v>
                </c:pt>
                <c:pt idx="826">
                  <c:v>2.7563011686495935</c:v>
                </c:pt>
                <c:pt idx="827">
                  <c:v>2.7578820096431342</c:v>
                </c:pt>
                <c:pt idx="828">
                  <c:v>2.7611627974058091</c:v>
                </c:pt>
                <c:pt idx="829">
                  <c:v>2.7590351620124594</c:v>
                </c:pt>
                <c:pt idx="830">
                  <c:v>2.7610898466196496</c:v>
                </c:pt>
                <c:pt idx="831">
                  <c:v>2.7596951988804768</c:v>
                </c:pt>
                <c:pt idx="832">
                  <c:v>2.7570543698494183</c:v>
                </c:pt>
                <c:pt idx="833">
                  <c:v>2.759991814571102</c:v>
                </c:pt>
                <c:pt idx="834">
                  <c:v>2.762506824204519</c:v>
                </c:pt>
                <c:pt idx="835">
                  <c:v>2.7686906685219261</c:v>
                </c:pt>
                <c:pt idx="836">
                  <c:v>2.7640281252463494</c:v>
                </c:pt>
                <c:pt idx="837">
                  <c:v>2.7572541623817766</c:v>
                </c:pt>
                <c:pt idx="838">
                  <c:v>2.7580072795459207</c:v>
                </c:pt>
                <c:pt idx="839">
                  <c:v>2.7569340683585848</c:v>
                </c:pt>
                <c:pt idx="840">
                  <c:v>2.7600029479492205</c:v>
                </c:pt>
                <c:pt idx="841">
                  <c:v>2.763566376160894</c:v>
                </c:pt>
                <c:pt idx="842">
                  <c:v>2.7651476818067593</c:v>
                </c:pt>
                <c:pt idx="843">
                  <c:v>2.7688422415401104</c:v>
                </c:pt>
                <c:pt idx="844">
                  <c:v>2.7633698391433819</c:v>
                </c:pt>
                <c:pt idx="845">
                  <c:v>2.7624221525390853</c:v>
                </c:pt>
                <c:pt idx="846">
                  <c:v>2.7632342275656869</c:v>
                </c:pt>
                <c:pt idx="847">
                  <c:v>2.7607203779821048</c:v>
                </c:pt>
                <c:pt idx="848">
                  <c:v>2.7604705860397103</c:v>
                </c:pt>
                <c:pt idx="849">
                  <c:v>2.761764838996664</c:v>
                </c:pt>
                <c:pt idx="850">
                  <c:v>2.7613785816458156</c:v>
                </c:pt>
                <c:pt idx="851">
                  <c:v>2.7601808109671406</c:v>
                </c:pt>
                <c:pt idx="852">
                  <c:v>2.7601656243039239</c:v>
                </c:pt>
                <c:pt idx="853">
                  <c:v>2.7592913167041511</c:v>
                </c:pt>
                <c:pt idx="854">
                  <c:v>2.7585149861467757</c:v>
                </c:pt>
                <c:pt idx="855">
                  <c:v>2.7653225326024171</c:v>
                </c:pt>
                <c:pt idx="856">
                  <c:v>2.7652945502703874</c:v>
                </c:pt>
                <c:pt idx="857">
                  <c:v>2.7632676769289946</c:v>
                </c:pt>
                <c:pt idx="858">
                  <c:v>2.7648228139447917</c:v>
                </c:pt>
                <c:pt idx="859">
                  <c:v>2.7710530554247312</c:v>
                </c:pt>
                <c:pt idx="860">
                  <c:v>2.7693953890321232</c:v>
                </c:pt>
                <c:pt idx="861">
                  <c:v>2.7703896515974384</c:v>
                </c:pt>
                <c:pt idx="862">
                  <c:v>2.7672593861111046</c:v>
                </c:pt>
                <c:pt idx="863">
                  <c:v>2.7653510104850052</c:v>
                </c:pt>
                <c:pt idx="864">
                  <c:v>2.7670333195232284</c:v>
                </c:pt>
                <c:pt idx="865">
                  <c:v>2.7690913737331919</c:v>
                </c:pt>
                <c:pt idx="866">
                  <c:v>2.7680947360450436</c:v>
                </c:pt>
                <c:pt idx="867">
                  <c:v>2.7705106888972484</c:v>
                </c:pt>
                <c:pt idx="868">
                  <c:v>2.7715111152207195</c:v>
                </c:pt>
                <c:pt idx="869">
                  <c:v>2.779257969260879</c:v>
                </c:pt>
                <c:pt idx="870">
                  <c:v>2.7794606121611554</c:v>
                </c:pt>
                <c:pt idx="871">
                  <c:v>2.7775760010658428</c:v>
                </c:pt>
                <c:pt idx="872">
                  <c:v>2.7781335970430296</c:v>
                </c:pt>
                <c:pt idx="873">
                  <c:v>2.778080883006635</c:v>
                </c:pt>
                <c:pt idx="874">
                  <c:v>2.7792054575079175</c:v>
                </c:pt>
                <c:pt idx="875">
                  <c:v>2.7746861122667084</c:v>
                </c:pt>
                <c:pt idx="876">
                  <c:v>2.7747602478485156</c:v>
                </c:pt>
                <c:pt idx="877">
                  <c:v>2.7772956488592135</c:v>
                </c:pt>
                <c:pt idx="878">
                  <c:v>2.774880188812038</c:v>
                </c:pt>
                <c:pt idx="879">
                  <c:v>2.7750735076505473</c:v>
                </c:pt>
                <c:pt idx="880">
                  <c:v>2.7785907770014595</c:v>
                </c:pt>
                <c:pt idx="881">
                  <c:v>2.7759801920397886</c:v>
                </c:pt>
                <c:pt idx="882">
                  <c:v>2.7751370608118835</c:v>
                </c:pt>
                <c:pt idx="883">
                  <c:v>2.7774941568253109</c:v>
                </c:pt>
                <c:pt idx="884">
                  <c:v>2.7771366650597584</c:v>
                </c:pt>
                <c:pt idx="885">
                  <c:v>2.7763946571460609</c:v>
                </c:pt>
                <c:pt idx="886">
                  <c:v>2.7705880740090199</c:v>
                </c:pt>
                <c:pt idx="887">
                  <c:v>2.7724915589417001</c:v>
                </c:pt>
                <c:pt idx="888">
                  <c:v>2.775691888794702</c:v>
                </c:pt>
                <c:pt idx="889">
                  <c:v>2.7794516192072529</c:v>
                </c:pt>
                <c:pt idx="890">
                  <c:v>2.7796938383219518</c:v>
                </c:pt>
                <c:pt idx="891">
                  <c:v>2.7776238316393673</c:v>
                </c:pt>
                <c:pt idx="892">
                  <c:v>2.7770572126167021</c:v>
                </c:pt>
                <c:pt idx="893">
                  <c:v>2.7802392447413906</c:v>
                </c:pt>
                <c:pt idx="894">
                  <c:v>2.7849060025801351</c:v>
                </c:pt>
                <c:pt idx="895">
                  <c:v>2.7843668293349069</c:v>
                </c:pt>
                <c:pt idx="896">
                  <c:v>2.7908415700115095</c:v>
                </c:pt>
                <c:pt idx="897">
                  <c:v>2.788888020031556</c:v>
                </c:pt>
                <c:pt idx="898">
                  <c:v>2.7904159360210463</c:v>
                </c:pt>
                <c:pt idx="899">
                  <c:v>2.7957388857038352</c:v>
                </c:pt>
                <c:pt idx="900">
                  <c:v>2.7955803361996545</c:v>
                </c:pt>
                <c:pt idx="901">
                  <c:v>2.7922881224784097</c:v>
                </c:pt>
                <c:pt idx="902">
                  <c:v>2.7965155111766333</c:v>
                </c:pt>
                <c:pt idx="903">
                  <c:v>2.7995504269655132</c:v>
                </c:pt>
                <c:pt idx="904">
                  <c:v>2.8074884447435342</c:v>
                </c:pt>
                <c:pt idx="905">
                  <c:v>2.8069595319149365</c:v>
                </c:pt>
                <c:pt idx="906">
                  <c:v>2.8048883280652146</c:v>
                </c:pt>
                <c:pt idx="907">
                  <c:v>2.8029849298509002</c:v>
                </c:pt>
                <c:pt idx="908">
                  <c:v>2.8057982928180372</c:v>
                </c:pt>
                <c:pt idx="909">
                  <c:v>2.8111593918265081</c:v>
                </c:pt>
                <c:pt idx="910">
                  <c:v>2.805909709633148</c:v>
                </c:pt>
                <c:pt idx="911">
                  <c:v>2.8092471361566886</c:v>
                </c:pt>
                <c:pt idx="912">
                  <c:v>2.8183304751525728</c:v>
                </c:pt>
                <c:pt idx="913">
                  <c:v>2.8140340747875223</c:v>
                </c:pt>
                <c:pt idx="914">
                  <c:v>2.8092955628893148</c:v>
                </c:pt>
                <c:pt idx="915">
                  <c:v>2.8110576739600548</c:v>
                </c:pt>
                <c:pt idx="916">
                  <c:v>2.8153037579425071</c:v>
                </c:pt>
                <c:pt idx="917">
                  <c:v>2.8217961586322176</c:v>
                </c:pt>
                <c:pt idx="918">
                  <c:v>2.8200882650332058</c:v>
                </c:pt>
                <c:pt idx="919">
                  <c:v>2.8184277011702235</c:v>
                </c:pt>
                <c:pt idx="920">
                  <c:v>2.8192246283547644</c:v>
                </c:pt>
                <c:pt idx="921">
                  <c:v>2.833944158429234</c:v>
                </c:pt>
                <c:pt idx="922">
                  <c:v>2.8363188520791036</c:v>
                </c:pt>
                <c:pt idx="923">
                  <c:v>2.8465362231684965</c:v>
                </c:pt>
                <c:pt idx="924">
                  <c:v>2.8331049483907038</c:v>
                </c:pt>
                <c:pt idx="925">
                  <c:v>2.8352682276796393</c:v>
                </c:pt>
                <c:pt idx="926">
                  <c:v>2.8447257330967983</c:v>
                </c:pt>
                <c:pt idx="927">
                  <c:v>2.8509766125501161</c:v>
                </c:pt>
                <c:pt idx="928">
                  <c:v>2.8405277998400154</c:v>
                </c:pt>
                <c:pt idx="929">
                  <c:v>2.8472406840447548</c:v>
                </c:pt>
                <c:pt idx="930">
                  <c:v>2.8546068669820528</c:v>
                </c:pt>
                <c:pt idx="931">
                  <c:v>2.8518652750276434</c:v>
                </c:pt>
                <c:pt idx="932">
                  <c:v>2.8446310786566924</c:v>
                </c:pt>
                <c:pt idx="933">
                  <c:v>2.8450701565902099</c:v>
                </c:pt>
                <c:pt idx="934">
                  <c:v>2.8435984573582842</c:v>
                </c:pt>
                <c:pt idx="935">
                  <c:v>2.8479109850890616</c:v>
                </c:pt>
                <c:pt idx="936">
                  <c:v>2.8493863742302765</c:v>
                </c:pt>
                <c:pt idx="937">
                  <c:v>2.8484209877247268</c:v>
                </c:pt>
                <c:pt idx="938">
                  <c:v>2.8456244102043642</c:v>
                </c:pt>
                <c:pt idx="939">
                  <c:v>2.8349993249717524</c:v>
                </c:pt>
                <c:pt idx="940">
                  <c:v>2.8321356275332352</c:v>
                </c:pt>
                <c:pt idx="941">
                  <c:v>2.8440408583725332</c:v>
                </c:pt>
                <c:pt idx="942">
                  <c:v>2.8468718586497732</c:v>
                </c:pt>
                <c:pt idx="943">
                  <c:v>2.8532383236507335</c:v>
                </c:pt>
                <c:pt idx="944">
                  <c:v>2.8641517344521454</c:v>
                </c:pt>
                <c:pt idx="945">
                  <c:v>2.8720030286790714</c:v>
                </c:pt>
                <c:pt idx="946">
                  <c:v>2.8652905598255551</c:v>
                </c:pt>
                <c:pt idx="947">
                  <c:v>2.8704257654268202</c:v>
                </c:pt>
                <c:pt idx="948">
                  <c:v>2.8723930842030736</c:v>
                </c:pt>
                <c:pt idx="949">
                  <c:v>2.8755235324669774</c:v>
                </c:pt>
                <c:pt idx="950">
                  <c:v>2.8817120999386781</c:v>
                </c:pt>
                <c:pt idx="951">
                  <c:v>2.8759349399697327</c:v>
                </c:pt>
                <c:pt idx="952">
                  <c:v>2.8708768536876046</c:v>
                </c:pt>
                <c:pt idx="953">
                  <c:v>2.8764980662131348</c:v>
                </c:pt>
                <c:pt idx="954">
                  <c:v>2.8741682231963979</c:v>
                </c:pt>
                <c:pt idx="955">
                  <c:v>2.8623337946397602</c:v>
                </c:pt>
                <c:pt idx="956">
                  <c:v>2.8700478538822782</c:v>
                </c:pt>
                <c:pt idx="957">
                  <c:v>2.8687730366632338</c:v>
                </c:pt>
                <c:pt idx="958">
                  <c:v>2.8701604454842835</c:v>
                </c:pt>
                <c:pt idx="959">
                  <c:v>2.8698064146372175</c:v>
                </c:pt>
                <c:pt idx="960">
                  <c:v>2.8662070427105824</c:v>
                </c:pt>
                <c:pt idx="961">
                  <c:v>2.8696688059485265</c:v>
                </c:pt>
                <c:pt idx="962">
                  <c:v>2.8712479064187582</c:v>
                </c:pt>
                <c:pt idx="963">
                  <c:v>2.8724365952692557</c:v>
                </c:pt>
                <c:pt idx="964">
                  <c:v>2.8710409097716809</c:v>
                </c:pt>
                <c:pt idx="965">
                  <c:v>2.8656075530398972</c:v>
                </c:pt>
                <c:pt idx="966">
                  <c:v>2.8626442092249307</c:v>
                </c:pt>
                <c:pt idx="967">
                  <c:v>2.8621082331184184</c:v>
                </c:pt>
                <c:pt idx="968">
                  <c:v>2.8653392204320611</c:v>
                </c:pt>
                <c:pt idx="969">
                  <c:v>2.8641152308034425</c:v>
                </c:pt>
                <c:pt idx="970">
                  <c:v>2.8619896768738107</c:v>
                </c:pt>
                <c:pt idx="971">
                  <c:v>2.8568479481108682</c:v>
                </c:pt>
                <c:pt idx="972">
                  <c:v>2.8578172211193227</c:v>
                </c:pt>
                <c:pt idx="973">
                  <c:v>2.8576147700774928</c:v>
                </c:pt>
                <c:pt idx="974">
                  <c:v>2.8610087419761765</c:v>
                </c:pt>
                <c:pt idx="975">
                  <c:v>2.8645911322012347</c:v>
                </c:pt>
                <c:pt idx="976">
                  <c:v>2.8654698851649401</c:v>
                </c:pt>
                <c:pt idx="977">
                  <c:v>2.8653085170183727</c:v>
                </c:pt>
                <c:pt idx="978">
                  <c:v>2.8657990583715991</c:v>
                </c:pt>
                <c:pt idx="979">
                  <c:v>2.8608778058504494</c:v>
                </c:pt>
                <c:pt idx="980">
                  <c:v>2.8557230879586002</c:v>
                </c:pt>
                <c:pt idx="981">
                  <c:v>2.8478345688798528</c:v>
                </c:pt>
                <c:pt idx="982">
                  <c:v>2.849599606883209</c:v>
                </c:pt>
                <c:pt idx="983">
                  <c:v>2.8520055007816851</c:v>
                </c:pt>
                <c:pt idx="984">
                  <c:v>2.8470572295183318</c:v>
                </c:pt>
                <c:pt idx="985">
                  <c:v>2.8524276047197654</c:v>
                </c:pt>
                <c:pt idx="986">
                  <c:v>2.8640144942185777</c:v>
                </c:pt>
                <c:pt idx="987">
                  <c:v>2.8613783230393905</c:v>
                </c:pt>
                <c:pt idx="988">
                  <c:v>2.861715059447993</c:v>
                </c:pt>
                <c:pt idx="989">
                  <c:v>2.8703847874539465</c:v>
                </c:pt>
                <c:pt idx="990">
                  <c:v>2.8633198392647508</c:v>
                </c:pt>
                <c:pt idx="991">
                  <c:v>2.8639987716316302</c:v>
                </c:pt>
                <c:pt idx="992">
                  <c:v>2.8688398250091942</c:v>
                </c:pt>
                <c:pt idx="993">
                  <c:v>2.8690667213695535</c:v>
                </c:pt>
                <c:pt idx="994">
                  <c:v>2.8736356194652446</c:v>
                </c:pt>
                <c:pt idx="995">
                  <c:v>2.8760555205956138</c:v>
                </c:pt>
                <c:pt idx="996">
                  <c:v>2.8843560350188207</c:v>
                </c:pt>
                <c:pt idx="997">
                  <c:v>2.8804967064486506</c:v>
                </c:pt>
                <c:pt idx="998">
                  <c:v>2.8883146764138998</c:v>
                </c:pt>
                <c:pt idx="999">
                  <c:v>2.8842460931061344</c:v>
                </c:pt>
                <c:pt idx="1000">
                  <c:v>2.8788571928606856</c:v>
                </c:pt>
                <c:pt idx="1001">
                  <c:v>2.8773159362365708</c:v>
                </c:pt>
                <c:pt idx="1002">
                  <c:v>2.8748096724399992</c:v>
                </c:pt>
                <c:pt idx="1003">
                  <c:v>2.87048466930298</c:v>
                </c:pt>
                <c:pt idx="1004">
                  <c:v>2.8763597204276898</c:v>
                </c:pt>
                <c:pt idx="1005">
                  <c:v>2.8841401340465116</c:v>
                </c:pt>
                <c:pt idx="1006">
                  <c:v>2.8812460392374724</c:v>
                </c:pt>
                <c:pt idx="1007">
                  <c:v>2.8835498351766207</c:v>
                </c:pt>
                <c:pt idx="1008">
                  <c:v>2.8860380553410199</c:v>
                </c:pt>
                <c:pt idx="1009">
                  <c:v>2.8881467827357588</c:v>
                </c:pt>
                <c:pt idx="1010">
                  <c:v>2.8843535542213106</c:v>
                </c:pt>
                <c:pt idx="1011">
                  <c:v>2.8791830468311419</c:v>
                </c:pt>
                <c:pt idx="1012">
                  <c:v>2.8788635123763608</c:v>
                </c:pt>
                <c:pt idx="1013">
                  <c:v>2.8792687349717134</c:v>
                </c:pt>
                <c:pt idx="1014">
                  <c:v>2.8878642119936297</c:v>
                </c:pt>
                <c:pt idx="1015">
                  <c:v>2.8928178201785442</c:v>
                </c:pt>
                <c:pt idx="1016">
                  <c:v>2.8987157788051916</c:v>
                </c:pt>
                <c:pt idx="1017">
                  <c:v>2.9060714061403168</c:v>
                </c:pt>
                <c:pt idx="1018">
                  <c:v>2.8973267067502144</c:v>
                </c:pt>
                <c:pt idx="1019">
                  <c:v>2.8968818129574121</c:v>
                </c:pt>
                <c:pt idx="1020">
                  <c:v>2.8948612972501135</c:v>
                </c:pt>
                <c:pt idx="1021">
                  <c:v>2.9035154477210758</c:v>
                </c:pt>
                <c:pt idx="1022">
                  <c:v>2.9040278206347701</c:v>
                </c:pt>
                <c:pt idx="1023">
                  <c:v>2.9040439932282247</c:v>
                </c:pt>
                <c:pt idx="1024">
                  <c:v>2.9004690044219013</c:v>
                </c:pt>
                <c:pt idx="1025">
                  <c:v>2.9043261027140086</c:v>
                </c:pt>
                <c:pt idx="1026">
                  <c:v>2.9019763793483899</c:v>
                </c:pt>
                <c:pt idx="1027">
                  <c:v>2.897047041534889</c:v>
                </c:pt>
                <c:pt idx="1028">
                  <c:v>2.9013805041928902</c:v>
                </c:pt>
                <c:pt idx="1029">
                  <c:v>2.903814294550437</c:v>
                </c:pt>
                <c:pt idx="1030">
                  <c:v>2.9070076943186809</c:v>
                </c:pt>
                <c:pt idx="1031">
                  <c:v>2.912213839604648</c:v>
                </c:pt>
                <c:pt idx="1032">
                  <c:v>2.9111551148629817</c:v>
                </c:pt>
                <c:pt idx="1033">
                  <c:v>2.913111575864161</c:v>
                </c:pt>
                <c:pt idx="1034">
                  <c:v>2.9162763597780317</c:v>
                </c:pt>
                <c:pt idx="1035">
                  <c:v>2.9148139421179331</c:v>
                </c:pt>
                <c:pt idx="1036">
                  <c:v>2.8953413586922681</c:v>
                </c:pt>
                <c:pt idx="1037">
                  <c:v>2.9050761088405794</c:v>
                </c:pt>
                <c:pt idx="1038">
                  <c:v>2.9065271276174474</c:v>
                </c:pt>
                <c:pt idx="1039">
                  <c:v>2.9105508916851672</c:v>
                </c:pt>
                <c:pt idx="1040">
                  <c:v>2.9076930909544707</c:v>
                </c:pt>
                <c:pt idx="1041">
                  <c:v>2.9051706261876635</c:v>
                </c:pt>
                <c:pt idx="1042">
                  <c:v>2.8988698158529465</c:v>
                </c:pt>
                <c:pt idx="1043">
                  <c:v>2.9037095789847829</c:v>
                </c:pt>
                <c:pt idx="1044">
                  <c:v>2.9067547613030471</c:v>
                </c:pt>
                <c:pt idx="1045">
                  <c:v>2.9068381027587242</c:v>
                </c:pt>
                <c:pt idx="1046">
                  <c:v>2.9041368988974767</c:v>
                </c:pt>
                <c:pt idx="1047">
                  <c:v>2.9097895232338784</c:v>
                </c:pt>
                <c:pt idx="1048">
                  <c:v>2.9109059808014677</c:v>
                </c:pt>
                <c:pt idx="1049">
                  <c:v>2.9045069535959973</c:v>
                </c:pt>
                <c:pt idx="1050">
                  <c:v>2.9037020294471443</c:v>
                </c:pt>
                <c:pt idx="1051">
                  <c:v>2.8981082005929193</c:v>
                </c:pt>
                <c:pt idx="1052">
                  <c:v>2.8964661700934218</c:v>
                </c:pt>
                <c:pt idx="1053">
                  <c:v>2.8971131163507517</c:v>
                </c:pt>
                <c:pt idx="1054">
                  <c:v>2.896093472466482</c:v>
                </c:pt>
                <c:pt idx="1055">
                  <c:v>2.8966219701900395</c:v>
                </c:pt>
                <c:pt idx="1056">
                  <c:v>2.9038056778448085</c:v>
                </c:pt>
                <c:pt idx="1057">
                  <c:v>2.8988195757832842</c:v>
                </c:pt>
                <c:pt idx="1058">
                  <c:v>2.90505118152252</c:v>
                </c:pt>
                <c:pt idx="1059">
                  <c:v>2.8995707876429786</c:v>
                </c:pt>
                <c:pt idx="1060">
                  <c:v>2.9021592283947082</c:v>
                </c:pt>
                <c:pt idx="1061">
                  <c:v>2.8974052223856925</c:v>
                </c:pt>
                <c:pt idx="1062">
                  <c:v>2.9053722698214388</c:v>
                </c:pt>
                <c:pt idx="1063">
                  <c:v>2.9118519716800297</c:v>
                </c:pt>
                <c:pt idx="1064">
                  <c:v>2.9171997827230118</c:v>
                </c:pt>
                <c:pt idx="1065">
                  <c:v>2.910461989242084</c:v>
                </c:pt>
                <c:pt idx="1066">
                  <c:v>2.9067096220721109</c:v>
                </c:pt>
                <c:pt idx="1067">
                  <c:v>2.9093041275716978</c:v>
                </c:pt>
                <c:pt idx="1068">
                  <c:v>2.9117566416195064</c:v>
                </c:pt>
                <c:pt idx="1069">
                  <c:v>2.909490487418616</c:v>
                </c:pt>
                <c:pt idx="1070">
                  <c:v>2.9061181314102962</c:v>
                </c:pt>
                <c:pt idx="1071">
                  <c:v>2.9025835655072485</c:v>
                </c:pt>
                <c:pt idx="1072">
                  <c:v>2.8988500627459222</c:v>
                </c:pt>
                <c:pt idx="1073">
                  <c:v>2.8931702511359747</c:v>
                </c:pt>
                <c:pt idx="1074">
                  <c:v>2.8876964617428431</c:v>
                </c:pt>
                <c:pt idx="1075">
                  <c:v>2.8776264577924655</c:v>
                </c:pt>
                <c:pt idx="1076">
                  <c:v>2.8928277541337586</c:v>
                </c:pt>
                <c:pt idx="1077">
                  <c:v>2.8973285849894226</c:v>
                </c:pt>
                <c:pt idx="1078">
                  <c:v>2.9041978131028512</c:v>
                </c:pt>
                <c:pt idx="1079">
                  <c:v>2.9022612362840898</c:v>
                </c:pt>
                <c:pt idx="1080">
                  <c:v>2.9034869980171134</c:v>
                </c:pt>
                <c:pt idx="1081">
                  <c:v>2.9103912745216221</c:v>
                </c:pt>
                <c:pt idx="1082">
                  <c:v>2.9054891844243769</c:v>
                </c:pt>
                <c:pt idx="1083">
                  <c:v>2.904092734967715</c:v>
                </c:pt>
                <c:pt idx="1084">
                  <c:v>2.9036218761630685</c:v>
                </c:pt>
                <c:pt idx="1085">
                  <c:v>2.9002273739182902</c:v>
                </c:pt>
                <c:pt idx="1086">
                  <c:v>2.9032958193037941</c:v>
                </c:pt>
                <c:pt idx="1087">
                  <c:v>2.9028868438853594</c:v>
                </c:pt>
                <c:pt idx="1088">
                  <c:v>2.9128440490667313</c:v>
                </c:pt>
                <c:pt idx="1089">
                  <c:v>2.9148180153137435</c:v>
                </c:pt>
                <c:pt idx="1090">
                  <c:v>2.9177190682218987</c:v>
                </c:pt>
                <c:pt idx="1091">
                  <c:v>2.9175853551793134</c:v>
                </c:pt>
                <c:pt idx="1092">
                  <c:v>2.9190433794368835</c:v>
                </c:pt>
                <c:pt idx="1093">
                  <c:v>2.9211747357808</c:v>
                </c:pt>
                <c:pt idx="1094">
                  <c:v>2.9257664935490024</c:v>
                </c:pt>
                <c:pt idx="1095">
                  <c:v>2.9223646826837579</c:v>
                </c:pt>
                <c:pt idx="1096">
                  <c:v>2.924130308310565</c:v>
                </c:pt>
                <c:pt idx="1097">
                  <c:v>2.9212574936867837</c:v>
                </c:pt>
                <c:pt idx="1098">
                  <c:v>2.921103257661561</c:v>
                </c:pt>
                <c:pt idx="1099">
                  <c:v>2.915164590372691</c:v>
                </c:pt>
                <c:pt idx="1100">
                  <c:v>2.9232953497616796</c:v>
                </c:pt>
                <c:pt idx="1101">
                  <c:v>2.9235058192856189</c:v>
                </c:pt>
                <c:pt idx="1102">
                  <c:v>2.9242522797193873</c:v>
                </c:pt>
                <c:pt idx="1103">
                  <c:v>2.9227325095022247</c:v>
                </c:pt>
                <c:pt idx="1104">
                  <c:v>2.921180801915543</c:v>
                </c:pt>
                <c:pt idx="1105">
                  <c:v>2.9235903371553449</c:v>
                </c:pt>
                <c:pt idx="1106">
                  <c:v>2.9374808405913635</c:v>
                </c:pt>
                <c:pt idx="1107">
                  <c:v>2.9419468550986236</c:v>
                </c:pt>
                <c:pt idx="1108">
                  <c:v>2.9377471180247565</c:v>
                </c:pt>
                <c:pt idx="1109">
                  <c:v>2.9370929753022068</c:v>
                </c:pt>
                <c:pt idx="1110">
                  <c:v>2.9339068356418561</c:v>
                </c:pt>
                <c:pt idx="1111">
                  <c:v>2.9385128598962003</c:v>
                </c:pt>
                <c:pt idx="1112">
                  <c:v>2.9378601507781839</c:v>
                </c:pt>
                <c:pt idx="1113">
                  <c:v>2.9384493653855936</c:v>
                </c:pt>
                <c:pt idx="1114">
                  <c:v>2.9301415043581689</c:v>
                </c:pt>
                <c:pt idx="1115">
                  <c:v>2.9326224376257826</c:v>
                </c:pt>
                <c:pt idx="1116">
                  <c:v>2.9336513489684162</c:v>
                </c:pt>
                <c:pt idx="1117">
                  <c:v>2.935889674951881</c:v>
                </c:pt>
                <c:pt idx="1118">
                  <c:v>2.9367146632418462</c:v>
                </c:pt>
                <c:pt idx="1119">
                  <c:v>2.9385483620224124</c:v>
                </c:pt>
                <c:pt idx="1120">
                  <c:v>2.9395461412262165</c:v>
                </c:pt>
                <c:pt idx="1121">
                  <c:v>2.9390640827168579</c:v>
                </c:pt>
                <c:pt idx="1122">
                  <c:v>2.9327557174435057</c:v>
                </c:pt>
                <c:pt idx="1123">
                  <c:v>2.9349880263522006</c:v>
                </c:pt>
                <c:pt idx="1124">
                  <c:v>2.936156138315134</c:v>
                </c:pt>
                <c:pt idx="1125">
                  <c:v>2.9370632168108037</c:v>
                </c:pt>
                <c:pt idx="1126">
                  <c:v>2.9383992104722712</c:v>
                </c:pt>
                <c:pt idx="1127">
                  <c:v>2.9337955103653783</c:v>
                </c:pt>
                <c:pt idx="1128">
                  <c:v>2.932573723444972</c:v>
                </c:pt>
                <c:pt idx="1129">
                  <c:v>2.9270300049003093</c:v>
                </c:pt>
                <c:pt idx="1130">
                  <c:v>2.9319757551444789</c:v>
                </c:pt>
                <c:pt idx="1131">
                  <c:v>2.931685760089318</c:v>
                </c:pt>
                <c:pt idx="1132">
                  <c:v>2.9195962759063923</c:v>
                </c:pt>
                <c:pt idx="1133">
                  <c:v>2.9199497163978227</c:v>
                </c:pt>
                <c:pt idx="1134">
                  <c:v>2.9188984633352457</c:v>
                </c:pt>
                <c:pt idx="1135">
                  <c:v>2.9269770415141494</c:v>
                </c:pt>
                <c:pt idx="1136">
                  <c:v>2.9242972856399865</c:v>
                </c:pt>
                <c:pt idx="1137">
                  <c:v>2.9264065558889478</c:v>
                </c:pt>
                <c:pt idx="1138">
                  <c:v>2.918160616887576</c:v>
                </c:pt>
                <c:pt idx="1139">
                  <c:v>2.9241146075091047</c:v>
                </c:pt>
                <c:pt idx="1140">
                  <c:v>2.9274161203619395</c:v>
                </c:pt>
                <c:pt idx="1141">
                  <c:v>2.929799729813837</c:v>
                </c:pt>
                <c:pt idx="1142">
                  <c:v>2.9251187581401417</c:v>
                </c:pt>
                <c:pt idx="1143">
                  <c:v>2.923243733195422</c:v>
                </c:pt>
                <c:pt idx="1144">
                  <c:v>2.9318881880905745</c:v>
                </c:pt>
                <c:pt idx="1145">
                  <c:v>2.9421535869121143</c:v>
                </c:pt>
                <c:pt idx="1146">
                  <c:v>2.94314938126226</c:v>
                </c:pt>
                <c:pt idx="1147">
                  <c:v>2.9468340400905002</c:v>
                </c:pt>
                <c:pt idx="1148">
                  <c:v>2.9472007528494335</c:v>
                </c:pt>
                <c:pt idx="1149">
                  <c:v>2.9513769210369558</c:v>
                </c:pt>
                <c:pt idx="1150">
                  <c:v>2.9479583067833945</c:v>
                </c:pt>
                <c:pt idx="1151">
                  <c:v>2.9491509936683644</c:v>
                </c:pt>
                <c:pt idx="1152">
                  <c:v>2.9526406839144719</c:v>
                </c:pt>
                <c:pt idx="1153">
                  <c:v>2.9527423935826786</c:v>
                </c:pt>
                <c:pt idx="1154">
                  <c:v>2.9544842233138073</c:v>
                </c:pt>
                <c:pt idx="1155">
                  <c:v>2.9562332630863986</c:v>
                </c:pt>
                <c:pt idx="1156">
                  <c:v>2.9626159253565283</c:v>
                </c:pt>
                <c:pt idx="1157">
                  <c:v>2.9622645805936587</c:v>
                </c:pt>
                <c:pt idx="1158">
                  <c:v>2.9616376947638079</c:v>
                </c:pt>
                <c:pt idx="1159">
                  <c:v>2.9643195903008164</c:v>
                </c:pt>
                <c:pt idx="1160">
                  <c:v>2.9638498729757718</c:v>
                </c:pt>
                <c:pt idx="1161">
                  <c:v>2.9569507615713366</c:v>
                </c:pt>
                <c:pt idx="1162">
                  <c:v>2.9564231757668327</c:v>
                </c:pt>
                <c:pt idx="1163">
                  <c:v>2.9500250041485265</c:v>
                </c:pt>
                <c:pt idx="1164">
                  <c:v>2.9545257717380378</c:v>
                </c:pt>
                <c:pt idx="1165">
                  <c:v>2.9508544186165624</c:v>
                </c:pt>
                <c:pt idx="1166">
                  <c:v>2.9588977076297613</c:v>
                </c:pt>
                <c:pt idx="1167">
                  <c:v>2.9584808816482004</c:v>
                </c:pt>
                <c:pt idx="1168">
                  <c:v>2.9580833767594763</c:v>
                </c:pt>
                <c:pt idx="1169">
                  <c:v>2.957104319410321</c:v>
                </c:pt>
                <c:pt idx="1170">
                  <c:v>2.9553373389256374</c:v>
                </c:pt>
                <c:pt idx="1171">
                  <c:v>2.9495978239604814</c:v>
                </c:pt>
                <c:pt idx="1172">
                  <c:v>2.9513201189787632</c:v>
                </c:pt>
                <c:pt idx="1173">
                  <c:v>2.9563407793608234</c:v>
                </c:pt>
                <c:pt idx="1174">
                  <c:v>2.9637178720537665</c:v>
                </c:pt>
                <c:pt idx="1175">
                  <c:v>2.962295864123615</c:v>
                </c:pt>
                <c:pt idx="1176">
                  <c:v>2.9587351980751695</c:v>
                </c:pt>
                <c:pt idx="1177">
                  <c:v>2.9640777642115199</c:v>
                </c:pt>
                <c:pt idx="1178">
                  <c:v>2.9584081596324481</c:v>
                </c:pt>
                <c:pt idx="1179">
                  <c:v>2.9618143556448273</c:v>
                </c:pt>
                <c:pt idx="1180">
                  <c:v>2.9635284481058739</c:v>
                </c:pt>
                <c:pt idx="1181">
                  <c:v>2.9638301270205791</c:v>
                </c:pt>
                <c:pt idx="1182">
                  <c:v>2.9610790463720988</c:v>
                </c:pt>
                <c:pt idx="1183">
                  <c:v>2.9630491007369466</c:v>
                </c:pt>
                <c:pt idx="1184">
                  <c:v>2.9652952404182558</c:v>
                </c:pt>
                <c:pt idx="1185">
                  <c:v>2.9633310417776628</c:v>
                </c:pt>
                <c:pt idx="1186">
                  <c:v>2.9623936548214846</c:v>
                </c:pt>
                <c:pt idx="1187">
                  <c:v>2.9592798964317497</c:v>
                </c:pt>
                <c:pt idx="1188">
                  <c:v>2.9635931018194936</c:v>
                </c:pt>
                <c:pt idx="1189">
                  <c:v>2.9717063536170158</c:v>
                </c:pt>
                <c:pt idx="1190">
                  <c:v>2.9682233725910714</c:v>
                </c:pt>
                <c:pt idx="1191">
                  <c:v>2.9734192550786576</c:v>
                </c:pt>
                <c:pt idx="1192">
                  <c:v>2.9694498216273404</c:v>
                </c:pt>
                <c:pt idx="1193">
                  <c:v>2.9668848300983424</c:v>
                </c:pt>
                <c:pt idx="1194">
                  <c:v>2.9686032729069747</c:v>
                </c:pt>
                <c:pt idx="1195">
                  <c:v>2.9679520756536046</c:v>
                </c:pt>
                <c:pt idx="1196">
                  <c:v>2.9659987581237814</c:v>
                </c:pt>
                <c:pt idx="1197">
                  <c:v>2.9667932264187811</c:v>
                </c:pt>
                <c:pt idx="1198">
                  <c:v>2.9691400870874927</c:v>
                </c:pt>
                <c:pt idx="1199">
                  <c:v>2.9679683116265259</c:v>
                </c:pt>
                <c:pt idx="1200">
                  <c:v>2.9611597187783878</c:v>
                </c:pt>
                <c:pt idx="1201">
                  <c:v>2.9612747728241966</c:v>
                </c:pt>
                <c:pt idx="1202">
                  <c:v>2.9505969473185991</c:v>
                </c:pt>
                <c:pt idx="1203">
                  <c:v>2.9533405874029692</c:v>
                </c:pt>
                <c:pt idx="1204">
                  <c:v>2.9577376875378114</c:v>
                </c:pt>
                <c:pt idx="1205">
                  <c:v>2.9688606894887855</c:v>
                </c:pt>
                <c:pt idx="1206">
                  <c:v>2.9701301772226598</c:v>
                </c:pt>
                <c:pt idx="1207">
                  <c:v>2.9799565033887201</c:v>
                </c:pt>
                <c:pt idx="1208">
                  <c:v>2.9763491622696225</c:v>
                </c:pt>
                <c:pt idx="1209">
                  <c:v>2.9722293277564091</c:v>
                </c:pt>
                <c:pt idx="1210">
                  <c:v>2.9720906312225197</c:v>
                </c:pt>
                <c:pt idx="1211">
                  <c:v>2.9681963129283453</c:v>
                </c:pt>
                <c:pt idx="1212">
                  <c:v>2.9636572158126535</c:v>
                </c:pt>
                <c:pt idx="1213">
                  <c:v>2.9666803941861297</c:v>
                </c:pt>
                <c:pt idx="1214">
                  <c:v>2.9658476281078086</c:v>
                </c:pt>
                <c:pt idx="1215">
                  <c:v>2.9662927954737439</c:v>
                </c:pt>
                <c:pt idx="1216">
                  <c:v>2.9569381353850046</c:v>
                </c:pt>
                <c:pt idx="1217">
                  <c:v>2.9616097368673198</c:v>
                </c:pt>
                <c:pt idx="1218">
                  <c:v>2.9629145830697774</c:v>
                </c:pt>
                <c:pt idx="1219">
                  <c:v>2.9655600804590816</c:v>
                </c:pt>
                <c:pt idx="1220">
                  <c:v>2.9694941512325781</c:v>
                </c:pt>
                <c:pt idx="1221">
                  <c:v>2.9694945424468138</c:v>
                </c:pt>
                <c:pt idx="1222">
                  <c:v>2.9658815962612355</c:v>
                </c:pt>
                <c:pt idx="1223">
                  <c:v>2.9651007928011275</c:v>
                </c:pt>
                <c:pt idx="1224">
                  <c:v>2.9665318384933062</c:v>
                </c:pt>
                <c:pt idx="1225">
                  <c:v>2.9623394643665968</c:v>
                </c:pt>
                <c:pt idx="1226">
                  <c:v>2.9603416244972505</c:v>
                </c:pt>
                <c:pt idx="1227">
                  <c:v>2.9626887592507072</c:v>
                </c:pt>
                <c:pt idx="1228">
                  <c:v>2.9650550456082088</c:v>
                </c:pt>
                <c:pt idx="1229">
                  <c:v>2.9618480427257543</c:v>
                </c:pt>
                <c:pt idx="1230">
                  <c:v>2.9611116591689832</c:v>
                </c:pt>
                <c:pt idx="1231">
                  <c:v>2.9578173582915137</c:v>
                </c:pt>
                <c:pt idx="1232">
                  <c:v>2.9563482028015606</c:v>
                </c:pt>
                <c:pt idx="1233">
                  <c:v>2.9619815824807909</c:v>
                </c:pt>
                <c:pt idx="1234">
                  <c:v>2.963578839455042</c:v>
                </c:pt>
                <c:pt idx="1235">
                  <c:v>2.9617303650894971</c:v>
                </c:pt>
                <c:pt idx="1236">
                  <c:v>2.9663723129142179</c:v>
                </c:pt>
                <c:pt idx="1237">
                  <c:v>2.966166317437279</c:v>
                </c:pt>
                <c:pt idx="1238">
                  <c:v>2.9644968642591718</c:v>
                </c:pt>
                <c:pt idx="1239">
                  <c:v>2.963073214009702</c:v>
                </c:pt>
                <c:pt idx="1240">
                  <c:v>2.9639558837348585</c:v>
                </c:pt>
                <c:pt idx="1241">
                  <c:v>2.9601872639240572</c:v>
                </c:pt>
                <c:pt idx="1242">
                  <c:v>2.9640313900152653</c:v>
                </c:pt>
                <c:pt idx="1243">
                  <c:v>2.9632646059085817</c:v>
                </c:pt>
                <c:pt idx="1244">
                  <c:v>2.9642337842718351</c:v>
                </c:pt>
                <c:pt idx="1245">
                  <c:v>2.9656198027584937</c:v>
                </c:pt>
                <c:pt idx="1246">
                  <c:v>2.9666618157524898</c:v>
                </c:pt>
                <c:pt idx="1247">
                  <c:v>2.966763745561233</c:v>
                </c:pt>
                <c:pt idx="1248">
                  <c:v>2.9647356835413858</c:v>
                </c:pt>
                <c:pt idx="1249">
                  <c:v>2.9686931602846527</c:v>
                </c:pt>
                <c:pt idx="1250">
                  <c:v>2.9704310884825622</c:v>
                </c:pt>
                <c:pt idx="1251">
                  <c:v>2.9724857695473346</c:v>
                </c:pt>
                <c:pt idx="1252">
                  <c:v>2.9829374656422396</c:v>
                </c:pt>
                <c:pt idx="1253">
                  <c:v>2.981443644171359</c:v>
                </c:pt>
                <c:pt idx="1254">
                  <c:v>2.9816125798158506</c:v>
                </c:pt>
                <c:pt idx="1255">
                  <c:v>2.9782712821908772</c:v>
                </c:pt>
                <c:pt idx="1256">
                  <c:v>2.9830795925835352</c:v>
                </c:pt>
                <c:pt idx="1257">
                  <c:v>2.9863981480272366</c:v>
                </c:pt>
                <c:pt idx="1258">
                  <c:v>2.9858961979771488</c:v>
                </c:pt>
                <c:pt idx="1259">
                  <c:v>2.991835596386728</c:v>
                </c:pt>
                <c:pt idx="1260">
                  <c:v>2.9912992561968461</c:v>
                </c:pt>
                <c:pt idx="1261">
                  <c:v>2.988528414560558</c:v>
                </c:pt>
                <c:pt idx="1262">
                  <c:v>2.9945002248361741</c:v>
                </c:pt>
                <c:pt idx="1263">
                  <c:v>2.9927722286500931</c:v>
                </c:pt>
                <c:pt idx="1264">
                  <c:v>2.9886489578876567</c:v>
                </c:pt>
                <c:pt idx="1265">
                  <c:v>2.9826380490440627</c:v>
                </c:pt>
                <c:pt idx="1266">
                  <c:v>2.9830634700742986</c:v>
                </c:pt>
                <c:pt idx="1267">
                  <c:v>2.9863383307189322</c:v>
                </c:pt>
                <c:pt idx="1268">
                  <c:v>2.9868309644484965</c:v>
                </c:pt>
                <c:pt idx="1269">
                  <c:v>2.9873934254914207</c:v>
                </c:pt>
                <c:pt idx="1270">
                  <c:v>2.9843243460742315</c:v>
                </c:pt>
                <c:pt idx="1271">
                  <c:v>2.9865688028600701</c:v>
                </c:pt>
                <c:pt idx="1272">
                  <c:v>2.9932448832519611</c:v>
                </c:pt>
                <c:pt idx="1273">
                  <c:v>2.9936278110736088</c:v>
                </c:pt>
                <c:pt idx="1274">
                  <c:v>2.9899100867750921</c:v>
                </c:pt>
                <c:pt idx="1275">
                  <c:v>2.9977249130709569</c:v>
                </c:pt>
                <c:pt idx="1276">
                  <c:v>2.9951532998500676</c:v>
                </c:pt>
                <c:pt idx="1277">
                  <c:v>2.9947162430441105</c:v>
                </c:pt>
                <c:pt idx="1278">
                  <c:v>2.9942144146615313</c:v>
                </c:pt>
                <c:pt idx="1279">
                  <c:v>3.0024621803897178</c:v>
                </c:pt>
                <c:pt idx="1280">
                  <c:v>3.002201104752479</c:v>
                </c:pt>
                <c:pt idx="1281">
                  <c:v>3.0004059327668697</c:v>
                </c:pt>
                <c:pt idx="1282">
                  <c:v>3.0002429660908669</c:v>
                </c:pt>
                <c:pt idx="1283">
                  <c:v>2.9952747720808373</c:v>
                </c:pt>
                <c:pt idx="1284">
                  <c:v>2.9956551076364075</c:v>
                </c:pt>
                <c:pt idx="1285">
                  <c:v>2.9993694681119818</c:v>
                </c:pt>
                <c:pt idx="1286">
                  <c:v>2.9985592456144516</c:v>
                </c:pt>
                <c:pt idx="1287">
                  <c:v>3.0027909085450686</c:v>
                </c:pt>
                <c:pt idx="1288">
                  <c:v>3.0028696892143327</c:v>
                </c:pt>
                <c:pt idx="1289">
                  <c:v>3.0061210391886561</c:v>
                </c:pt>
                <c:pt idx="1290">
                  <c:v>3.0058143130964305</c:v>
                </c:pt>
                <c:pt idx="1291">
                  <c:v>3.0028148837758395</c:v>
                </c:pt>
                <c:pt idx="1292">
                  <c:v>3.0055253229830865</c:v>
                </c:pt>
                <c:pt idx="1293">
                  <c:v>3.0049626861146339</c:v>
                </c:pt>
                <c:pt idx="1294">
                  <c:v>3.010649106965964</c:v>
                </c:pt>
                <c:pt idx="1295">
                  <c:v>3.0106984939814878</c:v>
                </c:pt>
                <c:pt idx="1296">
                  <c:v>3.0072525089533055</c:v>
                </c:pt>
                <c:pt idx="1297">
                  <c:v>3.0083799907221547</c:v>
                </c:pt>
                <c:pt idx="1298">
                  <c:v>3.0094159336914266</c:v>
                </c:pt>
                <c:pt idx="1299">
                  <c:v>3.0109579295900177</c:v>
                </c:pt>
                <c:pt idx="1300">
                  <c:v>3.009731821367386</c:v>
                </c:pt>
                <c:pt idx="1301">
                  <c:v>3.007807892349176</c:v>
                </c:pt>
                <c:pt idx="1302">
                  <c:v>3.0021116119237679</c:v>
                </c:pt>
                <c:pt idx="1303">
                  <c:v>3.0008930566480809</c:v>
                </c:pt>
                <c:pt idx="1304">
                  <c:v>3.0062111357237038</c:v>
                </c:pt>
                <c:pt idx="1305">
                  <c:v>3.0108149904343677</c:v>
                </c:pt>
                <c:pt idx="1306">
                  <c:v>3.0120907754492738</c:v>
                </c:pt>
                <c:pt idx="1307">
                  <c:v>3.0074124379100895</c:v>
                </c:pt>
                <c:pt idx="1308">
                  <c:v>3.0000618691765664</c:v>
                </c:pt>
                <c:pt idx="1309">
                  <c:v>3.0049797042734756</c:v>
                </c:pt>
                <c:pt idx="1310">
                  <c:v>3.0093287757154412</c:v>
                </c:pt>
                <c:pt idx="1311">
                  <c:v>3.0086601783341331</c:v>
                </c:pt>
                <c:pt idx="1312">
                  <c:v>3.0066327180733987</c:v>
                </c:pt>
                <c:pt idx="1313">
                  <c:v>3.0102621792244757</c:v>
                </c:pt>
                <c:pt idx="1314">
                  <c:v>3.0108831790525792</c:v>
                </c:pt>
                <c:pt idx="1315">
                  <c:v>3.010272921342962</c:v>
                </c:pt>
                <c:pt idx="1316">
                  <c:v>3.0107222196646903</c:v>
                </c:pt>
                <c:pt idx="1317">
                  <c:v>3.0139543815764918</c:v>
                </c:pt>
                <c:pt idx="1318">
                  <c:v>3.0157867645563412</c:v>
                </c:pt>
                <c:pt idx="1319">
                  <c:v>3.0191283782343614</c:v>
                </c:pt>
                <c:pt idx="1320">
                  <c:v>3.0198418752465814</c:v>
                </c:pt>
                <c:pt idx="1321">
                  <c:v>3.0197123096483653</c:v>
                </c:pt>
                <c:pt idx="1322">
                  <c:v>3.020833164176032</c:v>
                </c:pt>
                <c:pt idx="1323">
                  <c:v>3.0203864453632168</c:v>
                </c:pt>
                <c:pt idx="1324">
                  <c:v>3.0175170788630603</c:v>
                </c:pt>
                <c:pt idx="1325">
                  <c:v>3.0229540118185092</c:v>
                </c:pt>
                <c:pt idx="1326">
                  <c:v>3.0236789576287828</c:v>
                </c:pt>
                <c:pt idx="1327">
                  <c:v>3.0217729521980901</c:v>
                </c:pt>
                <c:pt idx="1328">
                  <c:v>3.019868416625854</c:v>
                </c:pt>
                <c:pt idx="1329">
                  <c:v>3.0221756867629237</c:v>
                </c:pt>
                <c:pt idx="1330">
                  <c:v>3.0252114263608729</c:v>
                </c:pt>
                <c:pt idx="1331">
                  <c:v>3.0285001185989375</c:v>
                </c:pt>
                <c:pt idx="1332">
                  <c:v>3.0299604070308299</c:v>
                </c:pt>
                <c:pt idx="1333">
                  <c:v>3.0371407035052238</c:v>
                </c:pt>
                <c:pt idx="1334">
                  <c:v>3.0323246038648186</c:v>
                </c:pt>
                <c:pt idx="1335">
                  <c:v>3.0297882109368874</c:v>
                </c:pt>
                <c:pt idx="1336">
                  <c:v>3.0296000542323323</c:v>
                </c:pt>
                <c:pt idx="1337">
                  <c:v>3.0265625675236674</c:v>
                </c:pt>
                <c:pt idx="1338">
                  <c:v>3.0292256463335465</c:v>
                </c:pt>
                <c:pt idx="1339">
                  <c:v>3.0288686778140215</c:v>
                </c:pt>
                <c:pt idx="1340">
                  <c:v>3.0328444129063072</c:v>
                </c:pt>
                <c:pt idx="1341">
                  <c:v>3.0319948738579114</c:v>
                </c:pt>
                <c:pt idx="1342">
                  <c:v>3.0312866610939042</c:v>
                </c:pt>
                <c:pt idx="1343">
                  <c:v>3.0316422566970354</c:v>
                </c:pt>
                <c:pt idx="1344">
                  <c:v>3.0372311633082303</c:v>
                </c:pt>
                <c:pt idx="1345">
                  <c:v>3.0430596892652022</c:v>
                </c:pt>
                <c:pt idx="1346">
                  <c:v>3.0414995761815558</c:v>
                </c:pt>
                <c:pt idx="1347">
                  <c:v>3.0377359649049858</c:v>
                </c:pt>
                <c:pt idx="1348">
                  <c:v>3.0398664621632756</c:v>
                </c:pt>
                <c:pt idx="1349">
                  <c:v>3.0392483179516931</c:v>
                </c:pt>
                <c:pt idx="1350">
                  <c:v>3.0427933655674306</c:v>
                </c:pt>
                <c:pt idx="1351">
                  <c:v>3.0397538277592324</c:v>
                </c:pt>
                <c:pt idx="1352">
                  <c:v>3.0362684988800295</c:v>
                </c:pt>
                <c:pt idx="1353">
                  <c:v>3.0339979628171698</c:v>
                </c:pt>
                <c:pt idx="1354">
                  <c:v>3.0338604518712895</c:v>
                </c:pt>
                <c:pt idx="1355">
                  <c:v>3.0367266132132298</c:v>
                </c:pt>
                <c:pt idx="1356">
                  <c:v>3.0357843779671985</c:v>
                </c:pt>
                <c:pt idx="1357">
                  <c:v>3.0391035261610142</c:v>
                </c:pt>
                <c:pt idx="1358">
                  <c:v>3.0401040421352654</c:v>
                </c:pt>
                <c:pt idx="1359">
                  <c:v>3.0385056387452143</c:v>
                </c:pt>
                <c:pt idx="1360">
                  <c:v>3.0372866744384526</c:v>
                </c:pt>
                <c:pt idx="1361">
                  <c:v>3.0411151352105037</c:v>
                </c:pt>
                <c:pt idx="1362">
                  <c:v>3.0417832585206912</c:v>
                </c:pt>
                <c:pt idx="1363">
                  <c:v>3.0416713001004387</c:v>
                </c:pt>
                <c:pt idx="1364">
                  <c:v>3.0412645444230209</c:v>
                </c:pt>
                <c:pt idx="1365">
                  <c:v>3.0381408114596802</c:v>
                </c:pt>
                <c:pt idx="1366">
                  <c:v>3.0362239075454607</c:v>
                </c:pt>
                <c:pt idx="1367">
                  <c:v>3.0378450650350071</c:v>
                </c:pt>
                <c:pt idx="1368">
                  <c:v>3.0404503658174509</c:v>
                </c:pt>
                <c:pt idx="1369">
                  <c:v>3.038011058606378</c:v>
                </c:pt>
                <c:pt idx="1370">
                  <c:v>3.0377220284266557</c:v>
                </c:pt>
                <c:pt idx="1371">
                  <c:v>3.0381671021655521</c:v>
                </c:pt>
                <c:pt idx="1372">
                  <c:v>3.0392532474895617</c:v>
                </c:pt>
                <c:pt idx="1373">
                  <c:v>3.0384149272765462</c:v>
                </c:pt>
                <c:pt idx="1374">
                  <c:v>3.0387865381087638</c:v>
                </c:pt>
                <c:pt idx="1375">
                  <c:v>3.0399653779831701</c:v>
                </c:pt>
                <c:pt idx="1376">
                  <c:v>3.0416572783625959</c:v>
                </c:pt>
                <c:pt idx="1377">
                  <c:v>3.0422725175435366</c:v>
                </c:pt>
                <c:pt idx="1378">
                  <c:v>3.0432467093101594</c:v>
                </c:pt>
                <c:pt idx="1379">
                  <c:v>3.0444532639395558</c:v>
                </c:pt>
                <c:pt idx="1380">
                  <c:v>3.0459510340368934</c:v>
                </c:pt>
                <c:pt idx="1381">
                  <c:v>3.0470587059694485</c:v>
                </c:pt>
                <c:pt idx="1382">
                  <c:v>3.0472899097046233</c:v>
                </c:pt>
                <c:pt idx="1383">
                  <c:v>3.0464094962747974</c:v>
                </c:pt>
                <c:pt idx="1384">
                  <c:v>3.0451594594506939</c:v>
                </c:pt>
                <c:pt idx="1385">
                  <c:v>3.0428400657347479</c:v>
                </c:pt>
                <c:pt idx="1386">
                  <c:v>3.0414839374876972</c:v>
                </c:pt>
                <c:pt idx="1387">
                  <c:v>3.0438920641794396</c:v>
                </c:pt>
                <c:pt idx="1388">
                  <c:v>3.0468014052441772</c:v>
                </c:pt>
                <c:pt idx="1389">
                  <c:v>3.0473679476498088</c:v>
                </c:pt>
                <c:pt idx="1390">
                  <c:v>3.0444152627662651</c:v>
                </c:pt>
                <c:pt idx="1391">
                  <c:v>3.0453089778931188</c:v>
                </c:pt>
                <c:pt idx="1392">
                  <c:v>3.0467320927136372</c:v>
                </c:pt>
                <c:pt idx="1393">
                  <c:v>3.0463598421222606</c:v>
                </c:pt>
                <c:pt idx="1394">
                  <c:v>3.0457017642471413</c:v>
                </c:pt>
                <c:pt idx="1395">
                  <c:v>3.0446981283905785</c:v>
                </c:pt>
                <c:pt idx="1396">
                  <c:v>3.0450883942991847</c:v>
                </c:pt>
                <c:pt idx="1397">
                  <c:v>3.0453109761481305</c:v>
                </c:pt>
                <c:pt idx="1398">
                  <c:v>3.0466160867436174</c:v>
                </c:pt>
                <c:pt idx="1399">
                  <c:v>3.0453123323896087</c:v>
                </c:pt>
                <c:pt idx="1400">
                  <c:v>3.0446086607950011</c:v>
                </c:pt>
                <c:pt idx="1401">
                  <c:v>3.0446665755674656</c:v>
                </c:pt>
                <c:pt idx="1402">
                  <c:v>3.0457137334033013</c:v>
                </c:pt>
                <c:pt idx="1403">
                  <c:v>3.0474443891719911</c:v>
                </c:pt>
                <c:pt idx="1404">
                  <c:v>3.047226902703104</c:v>
                </c:pt>
                <c:pt idx="1405">
                  <c:v>3.0490185126826512</c:v>
                </c:pt>
                <c:pt idx="1406">
                  <c:v>3.0482746999283608</c:v>
                </c:pt>
                <c:pt idx="1407">
                  <c:v>3.048294708122707</c:v>
                </c:pt>
                <c:pt idx="1408">
                  <c:v>3.0477216899328265</c:v>
                </c:pt>
                <c:pt idx="1409">
                  <c:v>3.0473044505572537</c:v>
                </c:pt>
                <c:pt idx="1410">
                  <c:v>3.0451080285206045</c:v>
                </c:pt>
                <c:pt idx="1411">
                  <c:v>3.0458169378244038</c:v>
                </c:pt>
                <c:pt idx="1412">
                  <c:v>3.0453770118679229</c:v>
                </c:pt>
                <c:pt idx="1413">
                  <c:v>3.0475551995029906</c:v>
                </c:pt>
                <c:pt idx="1414">
                  <c:v>3.0480885244731537</c:v>
                </c:pt>
                <c:pt idx="1415">
                  <c:v>3.0473696862896542</c:v>
                </c:pt>
                <c:pt idx="1416">
                  <c:v>3.0471731637002564</c:v>
                </c:pt>
                <c:pt idx="1417">
                  <c:v>3.0470109739896687</c:v>
                </c:pt>
                <c:pt idx="1418">
                  <c:v>3.0475431531081276</c:v>
                </c:pt>
                <c:pt idx="1419">
                  <c:v>3.0460446946617705</c:v>
                </c:pt>
                <c:pt idx="1420">
                  <c:v>3.0475547114780555</c:v>
                </c:pt>
                <c:pt idx="1421">
                  <c:v>3.0480827923850726</c:v>
                </c:pt>
                <c:pt idx="1422">
                  <c:v>3.0492807981459586</c:v>
                </c:pt>
                <c:pt idx="1423">
                  <c:v>3.049612751999073</c:v>
                </c:pt>
                <c:pt idx="1424">
                  <c:v>3.0460664682049647</c:v>
                </c:pt>
                <c:pt idx="1425">
                  <c:v>3.0472005266157276</c:v>
                </c:pt>
                <c:pt idx="1426">
                  <c:v>3.0460888889247713</c:v>
                </c:pt>
                <c:pt idx="1427">
                  <c:v>3.0474349286017701</c:v>
                </c:pt>
                <c:pt idx="1428">
                  <c:v>3.0504480386595278</c:v>
                </c:pt>
                <c:pt idx="1429">
                  <c:v>3.0488560692229059</c:v>
                </c:pt>
                <c:pt idx="1430">
                  <c:v>3.0498919945467957</c:v>
                </c:pt>
                <c:pt idx="1431">
                  <c:v>3.055176152589508</c:v>
                </c:pt>
                <c:pt idx="1432">
                  <c:v>3.0580660753755797</c:v>
                </c:pt>
                <c:pt idx="1433">
                  <c:v>3.0569395515168596</c:v>
                </c:pt>
                <c:pt idx="1434">
                  <c:v>3.055011034300902</c:v>
                </c:pt>
                <c:pt idx="1435">
                  <c:v>3.0552259411835538</c:v>
                </c:pt>
                <c:pt idx="1436">
                  <c:v>3.0553854437122387</c:v>
                </c:pt>
                <c:pt idx="1437">
                  <c:v>3.0568221071588852</c:v>
                </c:pt>
                <c:pt idx="1438">
                  <c:v>3.0562738456283576</c:v>
                </c:pt>
                <c:pt idx="1439">
                  <c:v>3.0570932277040299</c:v>
                </c:pt>
                <c:pt idx="1440">
                  <c:v>3.0601566300030729</c:v>
                </c:pt>
                <c:pt idx="1441">
                  <c:v>3.0600617872362861</c:v>
                </c:pt>
                <c:pt idx="1442">
                  <c:v>3.0599642459919663</c:v>
                </c:pt>
                <c:pt idx="1443">
                  <c:v>3.0591033277250324</c:v>
                </c:pt>
                <c:pt idx="1444">
                  <c:v>3.0595543317959986</c:v>
                </c:pt>
                <c:pt idx="1445">
                  <c:v>3.0614646408501156</c:v>
                </c:pt>
                <c:pt idx="1446">
                  <c:v>3.0621692830250913</c:v>
                </c:pt>
                <c:pt idx="1447">
                  <c:v>3.0623559389700663</c:v>
                </c:pt>
                <c:pt idx="1448">
                  <c:v>3.0581258707106995</c:v>
                </c:pt>
                <c:pt idx="1449">
                  <c:v>3.0605998804522949</c:v>
                </c:pt>
                <c:pt idx="1450">
                  <c:v>3.0618253129434603</c:v>
                </c:pt>
                <c:pt idx="1451">
                  <c:v>3.0638607574613865</c:v>
                </c:pt>
                <c:pt idx="1452">
                  <c:v>3.0632948226070109</c:v>
                </c:pt>
                <c:pt idx="1453">
                  <c:v>3.0606691070644869</c:v>
                </c:pt>
                <c:pt idx="1454">
                  <c:v>3.0621607547789838</c:v>
                </c:pt>
                <c:pt idx="1455">
                  <c:v>3.0634921116822076</c:v>
                </c:pt>
                <c:pt idx="1456">
                  <c:v>3.0633357766097493</c:v>
                </c:pt>
                <c:pt idx="1457">
                  <c:v>3.0689074748003309</c:v>
                </c:pt>
                <c:pt idx="1458">
                  <c:v>3.0722179332427411</c:v>
                </c:pt>
                <c:pt idx="1459">
                  <c:v>3.0692647342542543</c:v>
                </c:pt>
                <c:pt idx="1460">
                  <c:v>3.0695092911143389</c:v>
                </c:pt>
                <c:pt idx="1461">
                  <c:v>3.0717536490403994</c:v>
                </c:pt>
                <c:pt idx="1462">
                  <c:v>3.0742669016081297</c:v>
                </c:pt>
                <c:pt idx="1463">
                  <c:v>3.0689053812347717</c:v>
                </c:pt>
                <c:pt idx="1464">
                  <c:v>3.0693475435628259</c:v>
                </c:pt>
                <c:pt idx="1465">
                  <c:v>3.0702502893088064</c:v>
                </c:pt>
                <c:pt idx="1466">
                  <c:v>3.0710814960459047</c:v>
                </c:pt>
                <c:pt idx="1467">
                  <c:v>3.0743773545796262</c:v>
                </c:pt>
                <c:pt idx="1468">
                  <c:v>3.0758030640646488</c:v>
                </c:pt>
                <c:pt idx="1469">
                  <c:v>3.0744800021242957</c:v>
                </c:pt>
                <c:pt idx="1470">
                  <c:v>3.0726805917090347</c:v>
                </c:pt>
                <c:pt idx="1471">
                  <c:v>3.0690251991526734</c:v>
                </c:pt>
                <c:pt idx="1472">
                  <c:v>3.0717924114808106</c:v>
                </c:pt>
                <c:pt idx="1473">
                  <c:v>3.0723899038310849</c:v>
                </c:pt>
                <c:pt idx="1474">
                  <c:v>3.0732357493396889</c:v>
                </c:pt>
                <c:pt idx="1475">
                  <c:v>3.0753742125859951</c:v>
                </c:pt>
                <c:pt idx="1476">
                  <c:v>3.076647871337832</c:v>
                </c:pt>
                <c:pt idx="1477">
                  <c:v>3.0796212805989631</c:v>
                </c:pt>
                <c:pt idx="1478">
                  <c:v>3.0809598385256045</c:v>
                </c:pt>
                <c:pt idx="1479">
                  <c:v>3.0823752986978414</c:v>
                </c:pt>
                <c:pt idx="1480">
                  <c:v>3.0850531882536014</c:v>
                </c:pt>
                <c:pt idx="1481">
                  <c:v>3.0827454538690247</c:v>
                </c:pt>
                <c:pt idx="1482">
                  <c:v>3.0816873967186087</c:v>
                </c:pt>
                <c:pt idx="1483">
                  <c:v>3.0805683660306298</c:v>
                </c:pt>
                <c:pt idx="1484">
                  <c:v>3.0804446922006608</c:v>
                </c:pt>
                <c:pt idx="1485">
                  <c:v>3.0844242234936354</c:v>
                </c:pt>
                <c:pt idx="1486">
                  <c:v>3.0847533169916561</c:v>
                </c:pt>
                <c:pt idx="1487">
                  <c:v>3.0865468920585415</c:v>
                </c:pt>
                <c:pt idx="1488">
                  <c:v>3.0855046428904132</c:v>
                </c:pt>
                <c:pt idx="1489">
                  <c:v>3.0880623733036074</c:v>
                </c:pt>
                <c:pt idx="1490">
                  <c:v>3.0892245829026526</c:v>
                </c:pt>
                <c:pt idx="1491">
                  <c:v>3.0895513190749195</c:v>
                </c:pt>
                <c:pt idx="1492">
                  <c:v>3.0913353749205146</c:v>
                </c:pt>
                <c:pt idx="1493">
                  <c:v>3.0912107333666352</c:v>
                </c:pt>
                <c:pt idx="1494">
                  <c:v>3.0919558464859707</c:v>
                </c:pt>
                <c:pt idx="1495">
                  <c:v>3.0897979574204131</c:v>
                </c:pt>
                <c:pt idx="1496">
                  <c:v>3.0911765178611881</c:v>
                </c:pt>
                <c:pt idx="1497">
                  <c:v>3.0927177472105858</c:v>
                </c:pt>
                <c:pt idx="1498">
                  <c:v>3.088557055006075</c:v>
                </c:pt>
                <c:pt idx="1499">
                  <c:v>3.0884327875160622</c:v>
                </c:pt>
                <c:pt idx="1500">
                  <c:v>3.0902091516535215</c:v>
                </c:pt>
                <c:pt idx="1501">
                  <c:v>3.0920989183404624</c:v>
                </c:pt>
                <c:pt idx="1502">
                  <c:v>3.093897851783697</c:v>
                </c:pt>
                <c:pt idx="1503">
                  <c:v>3.0967005312097724</c:v>
                </c:pt>
                <c:pt idx="1504">
                  <c:v>3.0987377659168258</c:v>
                </c:pt>
                <c:pt idx="1505">
                  <c:v>3.0978039126913077</c:v>
                </c:pt>
                <c:pt idx="1506">
                  <c:v>3.1017886632697937</c:v>
                </c:pt>
                <c:pt idx="1507">
                  <c:v>3.0963010407735712</c:v>
                </c:pt>
                <c:pt idx="1508">
                  <c:v>3.0969685280672978</c:v>
                </c:pt>
                <c:pt idx="1509">
                  <c:v>3.100055569092774</c:v>
                </c:pt>
                <c:pt idx="1510">
                  <c:v>3.1023217789124184</c:v>
                </c:pt>
                <c:pt idx="1511">
                  <c:v>3.1004010730952851</c:v>
                </c:pt>
                <c:pt idx="1512">
                  <c:v>3.1012364752757255</c:v>
                </c:pt>
                <c:pt idx="1513">
                  <c:v>3.1038263556029175</c:v>
                </c:pt>
                <c:pt idx="1514">
                  <c:v>3.1009761358414085</c:v>
                </c:pt>
                <c:pt idx="1515">
                  <c:v>3.1014440141527357</c:v>
                </c:pt>
                <c:pt idx="1516">
                  <c:v>3.1039571904484107</c:v>
                </c:pt>
                <c:pt idx="1517">
                  <c:v>3.1056810938534221</c:v>
                </c:pt>
                <c:pt idx="1518">
                  <c:v>3.1023450239255164</c:v>
                </c:pt>
                <c:pt idx="1519">
                  <c:v>3.1020672780026257</c:v>
                </c:pt>
                <c:pt idx="1520">
                  <c:v>3.1023080600422475</c:v>
                </c:pt>
                <c:pt idx="1521">
                  <c:v>3.0986774509548933</c:v>
                </c:pt>
                <c:pt idx="1522">
                  <c:v>3.0981032977592453</c:v>
                </c:pt>
                <c:pt idx="1523">
                  <c:v>3.1005004429186207</c:v>
                </c:pt>
                <c:pt idx="1524">
                  <c:v>3.1000177810090119</c:v>
                </c:pt>
                <c:pt idx="1525">
                  <c:v>3.0991652011833843</c:v>
                </c:pt>
                <c:pt idx="1526">
                  <c:v>3.1007959027072514</c:v>
                </c:pt>
                <c:pt idx="1527">
                  <c:v>3.0992008218544775</c:v>
                </c:pt>
                <c:pt idx="1528">
                  <c:v>3.1009589741437695</c:v>
                </c:pt>
                <c:pt idx="1529">
                  <c:v>3.1032150377936185</c:v>
                </c:pt>
                <c:pt idx="1530">
                  <c:v>3.1026076426368849</c:v>
                </c:pt>
                <c:pt idx="1531">
                  <c:v>3.1026958373422504</c:v>
                </c:pt>
                <c:pt idx="1532">
                  <c:v>3.1045173313198817</c:v>
                </c:pt>
                <c:pt idx="1533">
                  <c:v>3.1037949075429876</c:v>
                </c:pt>
                <c:pt idx="1534">
                  <c:v>3.1052033489883901</c:v>
                </c:pt>
                <c:pt idx="1535">
                  <c:v>3.1055927953939979</c:v>
                </c:pt>
                <c:pt idx="1536">
                  <c:v>3.105879316068008</c:v>
                </c:pt>
                <c:pt idx="1537">
                  <c:v>3.1059095775836685</c:v>
                </c:pt>
                <c:pt idx="1538">
                  <c:v>3.1058184093798822</c:v>
                </c:pt>
                <c:pt idx="1539">
                  <c:v>3.105159354145774</c:v>
                </c:pt>
                <c:pt idx="1540">
                  <c:v>3.1057227453102696</c:v>
                </c:pt>
                <c:pt idx="1541">
                  <c:v>3.1044273185028093</c:v>
                </c:pt>
                <c:pt idx="1542">
                  <c:v>3.1048375891166939</c:v>
                </c:pt>
                <c:pt idx="1543">
                  <c:v>3.1055834728147547</c:v>
                </c:pt>
                <c:pt idx="1544">
                  <c:v>3.1036305870877743</c:v>
                </c:pt>
                <c:pt idx="1545">
                  <c:v>3.1056087486124047</c:v>
                </c:pt>
                <c:pt idx="1546">
                  <c:v>3.1079015360741553</c:v>
                </c:pt>
                <c:pt idx="1547">
                  <c:v>3.1083672822802351</c:v>
                </c:pt>
                <c:pt idx="1548">
                  <c:v>3.1089302116401649</c:v>
                </c:pt>
                <c:pt idx="1549">
                  <c:v>3.1106365589517209</c:v>
                </c:pt>
                <c:pt idx="1550">
                  <c:v>3.1078178093987785</c:v>
                </c:pt>
                <c:pt idx="1551">
                  <c:v>3.1119888293471387</c:v>
                </c:pt>
                <c:pt idx="1552">
                  <c:v>3.1138240342076515</c:v>
                </c:pt>
                <c:pt idx="1553">
                  <c:v>3.1138266638553058</c:v>
                </c:pt>
                <c:pt idx="1554">
                  <c:v>3.1118359877825843</c:v>
                </c:pt>
                <c:pt idx="1555">
                  <c:v>3.111675872000812</c:v>
                </c:pt>
                <c:pt idx="1556">
                  <c:v>3.1109070999074508</c:v>
                </c:pt>
                <c:pt idx="1557">
                  <c:v>3.1093069136321052</c:v>
                </c:pt>
                <c:pt idx="1558">
                  <c:v>3.1101081946943347</c:v>
                </c:pt>
                <c:pt idx="1559">
                  <c:v>3.1116026017615237</c:v>
                </c:pt>
                <c:pt idx="1560">
                  <c:v>3.1163297173740196</c:v>
                </c:pt>
                <c:pt idx="1561">
                  <c:v>3.1140736826321875</c:v>
                </c:pt>
                <c:pt idx="1562">
                  <c:v>3.1161629249583491</c:v>
                </c:pt>
                <c:pt idx="1563">
                  <c:v>3.1112232782345588</c:v>
                </c:pt>
                <c:pt idx="1564">
                  <c:v>3.1139466153308315</c:v>
                </c:pt>
                <c:pt idx="1565">
                  <c:v>3.1145409963981048</c:v>
                </c:pt>
                <c:pt idx="1566">
                  <c:v>3.116908186348482</c:v>
                </c:pt>
                <c:pt idx="1567">
                  <c:v>3.1195025212839753</c:v>
                </c:pt>
                <c:pt idx="1568">
                  <c:v>3.1211730364793611</c:v>
                </c:pt>
                <c:pt idx="1569">
                  <c:v>3.1189632296982972</c:v>
                </c:pt>
                <c:pt idx="1570">
                  <c:v>3.1171010814958615</c:v>
                </c:pt>
                <c:pt idx="1571">
                  <c:v>3.1154769986831172</c:v>
                </c:pt>
                <c:pt idx="1572">
                  <c:v>3.1180808690064974</c:v>
                </c:pt>
                <c:pt idx="1573">
                  <c:v>3.1197417904159699</c:v>
                </c:pt>
                <c:pt idx="1574">
                  <c:v>3.1188212753023294</c:v>
                </c:pt>
                <c:pt idx="1575">
                  <c:v>3.121243884924275</c:v>
                </c:pt>
                <c:pt idx="1576">
                  <c:v>3.1242074936633264</c:v>
                </c:pt>
                <c:pt idx="1577">
                  <c:v>3.1239698277412882</c:v>
                </c:pt>
                <c:pt idx="1578">
                  <c:v>3.1204825378905121</c:v>
                </c:pt>
                <c:pt idx="1579">
                  <c:v>3.1233230902693983</c:v>
                </c:pt>
                <c:pt idx="1580">
                  <c:v>3.1256874867946891</c:v>
                </c:pt>
                <c:pt idx="1581">
                  <c:v>3.1244184561405537</c:v>
                </c:pt>
                <c:pt idx="1582">
                  <c:v>3.1242738284486227</c:v>
                </c:pt>
                <c:pt idx="1583">
                  <c:v>3.1198399493165345</c:v>
                </c:pt>
                <c:pt idx="1584">
                  <c:v>3.1219063350860545</c:v>
                </c:pt>
                <c:pt idx="1585">
                  <c:v>3.1183847611237692</c:v>
                </c:pt>
                <c:pt idx="1586">
                  <c:v>3.1178692018609704</c:v>
                </c:pt>
                <c:pt idx="1587">
                  <c:v>3.1206793366367678</c:v>
                </c:pt>
                <c:pt idx="1588">
                  <c:v>3.1226719194468551</c:v>
                </c:pt>
                <c:pt idx="1589">
                  <c:v>3.1257501167466235</c:v>
                </c:pt>
                <c:pt idx="1590">
                  <c:v>3.1256941868583974</c:v>
                </c:pt>
                <c:pt idx="1591">
                  <c:v>3.1259940699834519</c:v>
                </c:pt>
                <c:pt idx="1592">
                  <c:v>3.1267824831611626</c:v>
                </c:pt>
                <c:pt idx="1593">
                  <c:v>3.125167019503726</c:v>
                </c:pt>
                <c:pt idx="1594">
                  <c:v>3.1272127383734341</c:v>
                </c:pt>
                <c:pt idx="1595">
                  <c:v>3.126621910704507</c:v>
                </c:pt>
                <c:pt idx="1596">
                  <c:v>3.1272393501632614</c:v>
                </c:pt>
                <c:pt idx="1597">
                  <c:v>3.1288618330968996</c:v>
                </c:pt>
                <c:pt idx="1598">
                  <c:v>3.1268082371878951</c:v>
                </c:pt>
                <c:pt idx="1599">
                  <c:v>3.1274828537931021</c:v>
                </c:pt>
                <c:pt idx="1600">
                  <c:v>3.1271714145384455</c:v>
                </c:pt>
                <c:pt idx="1601">
                  <c:v>3.1245016568910344</c:v>
                </c:pt>
                <c:pt idx="1602">
                  <c:v>3.1266236671230954</c:v>
                </c:pt>
                <c:pt idx="1603">
                  <c:v>3.1262295161689635</c:v>
                </c:pt>
                <c:pt idx="1604">
                  <c:v>3.1271722820737824</c:v>
                </c:pt>
                <c:pt idx="1605">
                  <c:v>3.1282759890221667</c:v>
                </c:pt>
                <c:pt idx="1606">
                  <c:v>3.1254694023981013</c:v>
                </c:pt>
                <c:pt idx="1607">
                  <c:v>3.126944979556916</c:v>
                </c:pt>
                <c:pt idx="1608">
                  <c:v>3.127515664518234</c:v>
                </c:pt>
                <c:pt idx="1609">
                  <c:v>3.127640474495367</c:v>
                </c:pt>
                <c:pt idx="1610">
                  <c:v>3.1275833016384449</c:v>
                </c:pt>
                <c:pt idx="1611">
                  <c:v>3.1283460096890314</c:v>
                </c:pt>
                <c:pt idx="1612">
                  <c:v>3.1278879369597692</c:v>
                </c:pt>
                <c:pt idx="1613">
                  <c:v>3.1273152707839449</c:v>
                </c:pt>
                <c:pt idx="1614">
                  <c:v>3.1287095113797245</c:v>
                </c:pt>
                <c:pt idx="1615">
                  <c:v>3.1301046112291191</c:v>
                </c:pt>
                <c:pt idx="1616">
                  <c:v>3.1294874380722297</c:v>
                </c:pt>
                <c:pt idx="1617">
                  <c:v>3.1295403779260154</c:v>
                </c:pt>
                <c:pt idx="1618">
                  <c:v>3.1279672297449239</c:v>
                </c:pt>
                <c:pt idx="1619">
                  <c:v>3.1261065339690655</c:v>
                </c:pt>
                <c:pt idx="1620">
                  <c:v>3.1283532215529886</c:v>
                </c:pt>
                <c:pt idx="1621">
                  <c:v>3.1277625437428909</c:v>
                </c:pt>
                <c:pt idx="1622">
                  <c:v>3.1272316059872542</c:v>
                </c:pt>
                <c:pt idx="1623">
                  <c:v>3.1289180516087978</c:v>
                </c:pt>
                <c:pt idx="1624">
                  <c:v>3.129268462976698</c:v>
                </c:pt>
                <c:pt idx="1625">
                  <c:v>3.1292315320663304</c:v>
                </c:pt>
                <c:pt idx="1626">
                  <c:v>3.1317424226051362</c:v>
                </c:pt>
                <c:pt idx="1627">
                  <c:v>3.1309717267705204</c:v>
                </c:pt>
                <c:pt idx="1628">
                  <c:v>3.1316264284418711</c:v>
                </c:pt>
                <c:pt idx="1629">
                  <c:v>3.1307916797163493</c:v>
                </c:pt>
                <c:pt idx="1630">
                  <c:v>3.1302998937623592</c:v>
                </c:pt>
                <c:pt idx="1631">
                  <c:v>3.1265658469678335</c:v>
                </c:pt>
                <c:pt idx="1632">
                  <c:v>3.1285347630302351</c:v>
                </c:pt>
                <c:pt idx="1633">
                  <c:v>3.1292787633277461</c:v>
                </c:pt>
                <c:pt idx="1634">
                  <c:v>3.1298058211755966</c:v>
                </c:pt>
                <c:pt idx="1635">
                  <c:v>3.1302881202485802</c:v>
                </c:pt>
                <c:pt idx="1636">
                  <c:v>3.1309742491994381</c:v>
                </c:pt>
                <c:pt idx="1637">
                  <c:v>3.1300852504540466</c:v>
                </c:pt>
                <c:pt idx="1638">
                  <c:v>3.1304940869111215</c:v>
                </c:pt>
                <c:pt idx="1639">
                  <c:v>3.1310434807735441</c:v>
                </c:pt>
                <c:pt idx="1640">
                  <c:v>3.133595365135541</c:v>
                </c:pt>
                <c:pt idx="1641">
                  <c:v>3.1358130810762836</c:v>
                </c:pt>
                <c:pt idx="1642">
                  <c:v>3.1367157650413171</c:v>
                </c:pt>
                <c:pt idx="1643">
                  <c:v>3.137197347998113</c:v>
                </c:pt>
                <c:pt idx="1644">
                  <c:v>3.1381183093737346</c:v>
                </c:pt>
                <c:pt idx="1645">
                  <c:v>3.1348313557292671</c:v>
                </c:pt>
                <c:pt idx="1646">
                  <c:v>3.1338788794998753</c:v>
                </c:pt>
                <c:pt idx="1647">
                  <c:v>3.136591447036436</c:v>
                </c:pt>
                <c:pt idx="1648">
                  <c:v>3.1366113583498794</c:v>
                </c:pt>
                <c:pt idx="1649">
                  <c:v>3.1352589873154764</c:v>
                </c:pt>
                <c:pt idx="1650">
                  <c:v>3.1353305466751951</c:v>
                </c:pt>
                <c:pt idx="1651">
                  <c:v>3.1323827035367078</c:v>
                </c:pt>
                <c:pt idx="1652">
                  <c:v>3.1336426139168756</c:v>
                </c:pt>
                <c:pt idx="1653">
                  <c:v>3.1358032251050116</c:v>
                </c:pt>
                <c:pt idx="1654">
                  <c:v>3.1363356584759687</c:v>
                </c:pt>
                <c:pt idx="1655">
                  <c:v>3.1364524279709882</c:v>
                </c:pt>
                <c:pt idx="1656">
                  <c:v>3.1326949041957421</c:v>
                </c:pt>
                <c:pt idx="1657">
                  <c:v>3.132303228266299</c:v>
                </c:pt>
                <c:pt idx="1658">
                  <c:v>3.1315079142932589</c:v>
                </c:pt>
                <c:pt idx="1659">
                  <c:v>3.1324847775112672</c:v>
                </c:pt>
                <c:pt idx="1660">
                  <c:v>3.1340998080617481</c:v>
                </c:pt>
                <c:pt idx="1661">
                  <c:v>3.1313150333257211</c:v>
                </c:pt>
                <c:pt idx="1662">
                  <c:v>3.1327488864710484</c:v>
                </c:pt>
                <c:pt idx="1663">
                  <c:v>3.1330390836220761</c:v>
                </c:pt>
                <c:pt idx="1664">
                  <c:v>3.1349621855188903</c:v>
                </c:pt>
                <c:pt idx="1665">
                  <c:v>3.1373542984412159</c:v>
                </c:pt>
                <c:pt idx="1666">
                  <c:v>3.1352223533151808</c:v>
                </c:pt>
                <c:pt idx="1667">
                  <c:v>3.1356991394601814</c:v>
                </c:pt>
                <c:pt idx="1668">
                  <c:v>3.1366625555143601</c:v>
                </c:pt>
                <c:pt idx="1669">
                  <c:v>3.1374469551130049</c:v>
                </c:pt>
                <c:pt idx="1670">
                  <c:v>3.1384957316915298</c:v>
                </c:pt>
                <c:pt idx="1671">
                  <c:v>3.1408133681861119</c:v>
                </c:pt>
                <c:pt idx="1672">
                  <c:v>3.1394419015490924</c:v>
                </c:pt>
                <c:pt idx="1673">
                  <c:v>3.1413764309227492</c:v>
                </c:pt>
                <c:pt idx="1674">
                  <c:v>3.1406744590694942</c:v>
                </c:pt>
                <c:pt idx="1675">
                  <c:v>3.1414989606013743</c:v>
                </c:pt>
                <c:pt idx="1676">
                  <c:v>3.1391050632593713</c:v>
                </c:pt>
                <c:pt idx="1677">
                  <c:v>3.1406502330818395</c:v>
                </c:pt>
                <c:pt idx="1678">
                  <c:v>3.1423081878051735</c:v>
                </c:pt>
                <c:pt idx="1679">
                  <c:v>3.1443043049792245</c:v>
                </c:pt>
                <c:pt idx="1680">
                  <c:v>3.1458680882345758</c:v>
                </c:pt>
                <c:pt idx="1681">
                  <c:v>3.1446788577228695</c:v>
                </c:pt>
                <c:pt idx="1682">
                  <c:v>3.1459712205616994</c:v>
                </c:pt>
                <c:pt idx="1683">
                  <c:v>3.1467183004901647</c:v>
                </c:pt>
                <c:pt idx="1684">
                  <c:v>3.1475151981452765</c:v>
                </c:pt>
                <c:pt idx="1685">
                  <c:v>3.1487067937453648</c:v>
                </c:pt>
                <c:pt idx="1686">
                  <c:v>3.1483434153006979</c:v>
                </c:pt>
                <c:pt idx="1687">
                  <c:v>3.1543429427601692</c:v>
                </c:pt>
                <c:pt idx="1688">
                  <c:v>3.1516754706033021</c:v>
                </c:pt>
                <c:pt idx="1689">
                  <c:v>3.156597599038427</c:v>
                </c:pt>
                <c:pt idx="1690">
                  <c:v>3.1599880421764643</c:v>
                </c:pt>
                <c:pt idx="1691">
                  <c:v>3.1603281372925496</c:v>
                </c:pt>
                <c:pt idx="1692">
                  <c:v>3.1583154897348531</c:v>
                </c:pt>
                <c:pt idx="1693">
                  <c:v>3.1579106967743744</c:v>
                </c:pt>
                <c:pt idx="1694">
                  <c:v>3.1590005377447055</c:v>
                </c:pt>
                <c:pt idx="1695">
                  <c:v>3.1586441512436507</c:v>
                </c:pt>
                <c:pt idx="1696">
                  <c:v>3.1576332964852392</c:v>
                </c:pt>
                <c:pt idx="1697">
                  <c:v>3.1583035165028064</c:v>
                </c:pt>
                <c:pt idx="1698">
                  <c:v>3.1579548399579518</c:v>
                </c:pt>
                <c:pt idx="1699">
                  <c:v>3.1589497265468385</c:v>
                </c:pt>
                <c:pt idx="1700">
                  <c:v>3.1590798385041863</c:v>
                </c:pt>
                <c:pt idx="1701">
                  <c:v>3.1604942387365242</c:v>
                </c:pt>
                <c:pt idx="1702">
                  <c:v>3.162342406958786</c:v>
                </c:pt>
                <c:pt idx="1703">
                  <c:v>3.1628918167049318</c:v>
                </c:pt>
                <c:pt idx="1704">
                  <c:v>3.1614707879508686</c:v>
                </c:pt>
                <c:pt idx="1705">
                  <c:v>3.1610992489571488</c:v>
                </c:pt>
                <c:pt idx="1706">
                  <c:v>3.1637891466789001</c:v>
                </c:pt>
                <c:pt idx="1707">
                  <c:v>3.1646695069238988</c:v>
                </c:pt>
                <c:pt idx="1708">
                  <c:v>3.1637692762914242</c:v>
                </c:pt>
                <c:pt idx="1709">
                  <c:v>3.1676371786207813</c:v>
                </c:pt>
                <c:pt idx="1710">
                  <c:v>3.167915930905604</c:v>
                </c:pt>
                <c:pt idx="1711">
                  <c:v>3.1675886886020312</c:v>
                </c:pt>
                <c:pt idx="1712">
                  <c:v>3.1665363628514087</c:v>
                </c:pt>
                <c:pt idx="1713">
                  <c:v>3.1667500272199263</c:v>
                </c:pt>
                <c:pt idx="1714">
                  <c:v>3.1678067440451776</c:v>
                </c:pt>
                <c:pt idx="1715">
                  <c:v>3.1673253250317863</c:v>
                </c:pt>
                <c:pt idx="1716">
                  <c:v>3.1664429936535567</c:v>
                </c:pt>
                <c:pt idx="1717">
                  <c:v>3.1691224222107062</c:v>
                </c:pt>
                <c:pt idx="1718">
                  <c:v>3.1709472566933599</c:v>
                </c:pt>
                <c:pt idx="1719">
                  <c:v>3.1719244130891417</c:v>
                </c:pt>
                <c:pt idx="1720">
                  <c:v>3.1709056749311482</c:v>
                </c:pt>
                <c:pt idx="1721">
                  <c:v>3.1700463900765801</c:v>
                </c:pt>
                <c:pt idx="1722">
                  <c:v>3.1703467340360887</c:v>
                </c:pt>
                <c:pt idx="1723">
                  <c:v>3.1693111462551613</c:v>
                </c:pt>
                <c:pt idx="1724">
                  <c:v>3.169551240790629</c:v>
                </c:pt>
                <c:pt idx="1725">
                  <c:v>3.1686529334317433</c:v>
                </c:pt>
                <c:pt idx="1726">
                  <c:v>3.1682763705887331</c:v>
                </c:pt>
                <c:pt idx="1727">
                  <c:v>3.1696423754245457</c:v>
                </c:pt>
                <c:pt idx="1728">
                  <c:v>3.1684344885630087</c:v>
                </c:pt>
                <c:pt idx="1729">
                  <c:v>3.1689906625222206</c:v>
                </c:pt>
                <c:pt idx="1730">
                  <c:v>3.1684683424505016</c:v>
                </c:pt>
                <c:pt idx="1731">
                  <c:v>3.1687564467010123</c:v>
                </c:pt>
                <c:pt idx="1732">
                  <c:v>3.169237987394725</c:v>
                </c:pt>
                <c:pt idx="1733">
                  <c:v>3.1690404683438214</c:v>
                </c:pt>
                <c:pt idx="1734">
                  <c:v>3.1707418381752279</c:v>
                </c:pt>
                <c:pt idx="1735">
                  <c:v>3.1721689530293316</c:v>
                </c:pt>
                <c:pt idx="1736">
                  <c:v>3.1715751716329277</c:v>
                </c:pt>
                <c:pt idx="1737">
                  <c:v>3.1725069433685058</c:v>
                </c:pt>
                <c:pt idx="1738">
                  <c:v>3.1752098799653647</c:v>
                </c:pt>
                <c:pt idx="1739">
                  <c:v>3.1746120528653505</c:v>
                </c:pt>
                <c:pt idx="1740">
                  <c:v>3.1733574757616889</c:v>
                </c:pt>
                <c:pt idx="1741">
                  <c:v>3.1748506080756629</c:v>
                </c:pt>
                <c:pt idx="1742">
                  <c:v>3.1734282132365434</c:v>
                </c:pt>
                <c:pt idx="1743">
                  <c:v>3.1731545912654537</c:v>
                </c:pt>
                <c:pt idx="1744">
                  <c:v>3.1747256650726796</c:v>
                </c:pt>
                <c:pt idx="1745">
                  <c:v>3.1739676807143016</c:v>
                </c:pt>
                <c:pt idx="1746">
                  <c:v>3.1746918922397129</c:v>
                </c:pt>
                <c:pt idx="1747">
                  <c:v>3.174801571854831</c:v>
                </c:pt>
                <c:pt idx="1748">
                  <c:v>3.1746581253722677</c:v>
                </c:pt>
                <c:pt idx="1749">
                  <c:v>3.1749192241462225</c:v>
                </c:pt>
                <c:pt idx="1750">
                  <c:v>3.1737198559478741</c:v>
                </c:pt>
                <c:pt idx="1751">
                  <c:v>3.1743299990141973</c:v>
                </c:pt>
                <c:pt idx="1752">
                  <c:v>3.1737126466964027</c:v>
                </c:pt>
                <c:pt idx="1753">
                  <c:v>3.1728184357262119</c:v>
                </c:pt>
                <c:pt idx="1754">
                  <c:v>3.1746444459377754</c:v>
                </c:pt>
                <c:pt idx="1755">
                  <c:v>3.1739309780349232</c:v>
                </c:pt>
                <c:pt idx="1756">
                  <c:v>3.1726746939034896</c:v>
                </c:pt>
                <c:pt idx="1757">
                  <c:v>3.1719218657381751</c:v>
                </c:pt>
                <c:pt idx="1758">
                  <c:v>3.170962741598653</c:v>
                </c:pt>
                <c:pt idx="1759">
                  <c:v>3.1701474820581139</c:v>
                </c:pt>
                <c:pt idx="1760">
                  <c:v>3.1728026565577729</c:v>
                </c:pt>
                <c:pt idx="1761">
                  <c:v>3.1732302579063316</c:v>
                </c:pt>
                <c:pt idx="1762">
                  <c:v>3.1728892219321772</c:v>
                </c:pt>
                <c:pt idx="1763">
                  <c:v>3.1722324137135622</c:v>
                </c:pt>
                <c:pt idx="1764">
                  <c:v>3.1728851496124699</c:v>
                </c:pt>
                <c:pt idx="1765">
                  <c:v>3.1735818157192019</c:v>
                </c:pt>
                <c:pt idx="1766">
                  <c:v>3.1739967310938191</c:v>
                </c:pt>
                <c:pt idx="1767">
                  <c:v>3.1738443004160328</c:v>
                </c:pt>
                <c:pt idx="1768">
                  <c:v>3.1738242900020235</c:v>
                </c:pt>
                <c:pt idx="1769">
                  <c:v>3.1735086737819738</c:v>
                </c:pt>
                <c:pt idx="1770">
                  <c:v>3.1728168933492591</c:v>
                </c:pt>
                <c:pt idx="1771">
                  <c:v>3.1750000350793015</c:v>
                </c:pt>
                <c:pt idx="1772">
                  <c:v>3.173692398322197</c:v>
                </c:pt>
                <c:pt idx="1773">
                  <c:v>3.1744128465969195</c:v>
                </c:pt>
                <c:pt idx="1774">
                  <c:v>3.1745756659394568</c:v>
                </c:pt>
                <c:pt idx="1775">
                  <c:v>3.1729433611969666</c:v>
                </c:pt>
                <c:pt idx="1776">
                  <c:v>3.1734492663579736</c:v>
                </c:pt>
                <c:pt idx="1777">
                  <c:v>3.1732299377832556</c:v>
                </c:pt>
                <c:pt idx="1778">
                  <c:v>3.1738409707602289</c:v>
                </c:pt>
                <c:pt idx="1779">
                  <c:v>3.1760521655957881</c:v>
                </c:pt>
                <c:pt idx="1780">
                  <c:v>3.1752998906374819</c:v>
                </c:pt>
                <c:pt idx="1781">
                  <c:v>3.1747069475298271</c:v>
                </c:pt>
                <c:pt idx="1782">
                  <c:v>3.1748504304724401</c:v>
                </c:pt>
                <c:pt idx="1783">
                  <c:v>3.1781488936116324</c:v>
                </c:pt>
                <c:pt idx="1784">
                  <c:v>3.1793713148162102</c:v>
                </c:pt>
                <c:pt idx="1785">
                  <c:v>3.1789245685954044</c:v>
                </c:pt>
                <c:pt idx="1786">
                  <c:v>3.1778957205161888</c:v>
                </c:pt>
                <c:pt idx="1787">
                  <c:v>3.1762436364433198</c:v>
                </c:pt>
                <c:pt idx="1788">
                  <c:v>3.1748785965328303</c:v>
                </c:pt>
                <c:pt idx="1789">
                  <c:v>3.1751918795983496</c:v>
                </c:pt>
                <c:pt idx="1790">
                  <c:v>3.1752744438225635</c:v>
                </c:pt>
                <c:pt idx="1791">
                  <c:v>3.1759137899104442</c:v>
                </c:pt>
                <c:pt idx="1792">
                  <c:v>3.1765380856870138</c:v>
                </c:pt>
                <c:pt idx="1793">
                  <c:v>3.1767773326198543</c:v>
                </c:pt>
                <c:pt idx="1794">
                  <c:v>3.1763927641578809</c:v>
                </c:pt>
                <c:pt idx="1795">
                  <c:v>3.1782352656870718</c:v>
                </c:pt>
                <c:pt idx="1796">
                  <c:v>3.1764320674834075</c:v>
                </c:pt>
                <c:pt idx="1797">
                  <c:v>3.1763194668294106</c:v>
                </c:pt>
                <c:pt idx="1798">
                  <c:v>3.1766594876903009</c:v>
                </c:pt>
                <c:pt idx="1799">
                  <c:v>3.1768053720746305</c:v>
                </c:pt>
                <c:pt idx="1800">
                  <c:v>3.177003433217529</c:v>
                </c:pt>
                <c:pt idx="1801">
                  <c:v>3.1754626083855939</c:v>
                </c:pt>
                <c:pt idx="1802">
                  <c:v>3.1751842082949024</c:v>
                </c:pt>
                <c:pt idx="1803">
                  <c:v>3.1744270616548036</c:v>
                </c:pt>
                <c:pt idx="1804">
                  <c:v>3.1747482717594004</c:v>
                </c:pt>
                <c:pt idx="1805">
                  <c:v>3.1753549540660329</c:v>
                </c:pt>
                <c:pt idx="1806">
                  <c:v>3.1746366850153254</c:v>
                </c:pt>
                <c:pt idx="1807">
                  <c:v>3.1744789834897893</c:v>
                </c:pt>
                <c:pt idx="1808">
                  <c:v>3.1739853425162847</c:v>
                </c:pt>
                <c:pt idx="1809">
                  <c:v>3.1738056540351205</c:v>
                </c:pt>
                <c:pt idx="1810">
                  <c:v>3.1736852723108409</c:v>
                </c:pt>
                <c:pt idx="1811">
                  <c:v>3.1731603278308378</c:v>
                </c:pt>
                <c:pt idx="1812">
                  <c:v>3.1744037472397242</c:v>
                </c:pt>
                <c:pt idx="1813">
                  <c:v>3.1729234347775628</c:v>
                </c:pt>
                <c:pt idx="1814">
                  <c:v>3.1740235560312997</c:v>
                </c:pt>
                <c:pt idx="1815">
                  <c:v>3.1739831440624489</c:v>
                </c:pt>
                <c:pt idx="1816">
                  <c:v>3.1733971358191688</c:v>
                </c:pt>
                <c:pt idx="1817">
                  <c:v>3.1736659327700956</c:v>
                </c:pt>
                <c:pt idx="1818">
                  <c:v>3.1731637405872921</c:v>
                </c:pt>
                <c:pt idx="1819">
                  <c:v>3.1726868891870685</c:v>
                </c:pt>
                <c:pt idx="1820">
                  <c:v>3.171398208027786</c:v>
                </c:pt>
                <c:pt idx="1821">
                  <c:v>3.1722239750915646</c:v>
                </c:pt>
                <c:pt idx="1822">
                  <c:v>3.1721303837742458</c:v>
                </c:pt>
                <c:pt idx="1823">
                  <c:v>3.1732719731780579</c:v>
                </c:pt>
                <c:pt idx="1824">
                  <c:v>3.1740915039613071</c:v>
                </c:pt>
                <c:pt idx="1825">
                  <c:v>3.1732632570766204</c:v>
                </c:pt>
                <c:pt idx="1826">
                  <c:v>3.1742713633744759</c:v>
                </c:pt>
                <c:pt idx="1827">
                  <c:v>3.1749627893011825</c:v>
                </c:pt>
                <c:pt idx="1828">
                  <c:v>3.1721151911569403</c:v>
                </c:pt>
                <c:pt idx="1829">
                  <c:v>3.1725613726119697</c:v>
                </c:pt>
                <c:pt idx="1830">
                  <c:v>3.1727504019320016</c:v>
                </c:pt>
                <c:pt idx="1831">
                  <c:v>3.1726713866021554</c:v>
                </c:pt>
                <c:pt idx="1832">
                  <c:v>3.1712262653137926</c:v>
                </c:pt>
                <c:pt idx="1833">
                  <c:v>3.172963140265443</c:v>
                </c:pt>
                <c:pt idx="1834">
                  <c:v>3.1742716237721362</c:v>
                </c:pt>
                <c:pt idx="1835">
                  <c:v>3.1735240456182181</c:v>
                </c:pt>
                <c:pt idx="1836">
                  <c:v>3.1746425468049968</c:v>
                </c:pt>
                <c:pt idx="1837">
                  <c:v>3.1747164449104899</c:v>
                </c:pt>
                <c:pt idx="1838">
                  <c:v>3.1745338146832056</c:v>
                </c:pt>
                <c:pt idx="1839">
                  <c:v>3.175252720649969</c:v>
                </c:pt>
                <c:pt idx="1840">
                  <c:v>3.1768853428107762</c:v>
                </c:pt>
                <c:pt idx="1841">
                  <c:v>3.178825541536562</c:v>
                </c:pt>
                <c:pt idx="1842">
                  <c:v>3.1767215757571607</c:v>
                </c:pt>
                <c:pt idx="1843">
                  <c:v>3.1754362769185387</c:v>
                </c:pt>
                <c:pt idx="1844">
                  <c:v>3.1744070481027276</c:v>
                </c:pt>
                <c:pt idx="1845">
                  <c:v>3.1749610920544145</c:v>
                </c:pt>
                <c:pt idx="1846">
                  <c:v>3.1759727791640731</c:v>
                </c:pt>
                <c:pt idx="1847">
                  <c:v>3.1753479658988959</c:v>
                </c:pt>
                <c:pt idx="1848">
                  <c:v>3.1739968957545517</c:v>
                </c:pt>
                <c:pt idx="1849">
                  <c:v>3.1747059187162563</c:v>
                </c:pt>
                <c:pt idx="1850">
                  <c:v>3.1764781874992973</c:v>
                </c:pt>
                <c:pt idx="1851">
                  <c:v>3.1751573141767304</c:v>
                </c:pt>
                <c:pt idx="1852">
                  <c:v>3.1742593731751416</c:v>
                </c:pt>
                <c:pt idx="1853">
                  <c:v>3.1760801524920312</c:v>
                </c:pt>
                <c:pt idx="1854">
                  <c:v>3.1733823125195757</c:v>
                </c:pt>
                <c:pt idx="1855">
                  <c:v>3.1720263227016416</c:v>
                </c:pt>
                <c:pt idx="1856">
                  <c:v>3.1728801348222424</c:v>
                </c:pt>
                <c:pt idx="1857">
                  <c:v>3.1735188367040914</c:v>
                </c:pt>
                <c:pt idx="1858">
                  <c:v>3.1739791369974357</c:v>
                </c:pt>
                <c:pt idx="1859">
                  <c:v>3.172701266791202</c:v>
                </c:pt>
                <c:pt idx="1860">
                  <c:v>3.1727613593655861</c:v>
                </c:pt>
                <c:pt idx="1861">
                  <c:v>3.1736246171206064</c:v>
                </c:pt>
                <c:pt idx="1862">
                  <c:v>3.1745692351238408</c:v>
                </c:pt>
                <c:pt idx="1863">
                  <c:v>3.1734874004907128</c:v>
                </c:pt>
                <c:pt idx="1864">
                  <c:v>3.1730214352098747</c:v>
                </c:pt>
                <c:pt idx="1865">
                  <c:v>3.1771441152107065</c:v>
                </c:pt>
                <c:pt idx="1866">
                  <c:v>3.1776208997775774</c:v>
                </c:pt>
                <c:pt idx="1867">
                  <c:v>3.1773376573390095</c:v>
                </c:pt>
                <c:pt idx="1868">
                  <c:v>3.1790659827240337</c:v>
                </c:pt>
                <c:pt idx="1869">
                  <c:v>3.177838892015405</c:v>
                </c:pt>
                <c:pt idx="1870">
                  <c:v>3.17819013747097</c:v>
                </c:pt>
                <c:pt idx="1871">
                  <c:v>3.1790252597476787</c:v>
                </c:pt>
                <c:pt idx="1872">
                  <c:v>3.178893258654893</c:v>
                </c:pt>
                <c:pt idx="1873">
                  <c:v>3.1783606717700663</c:v>
                </c:pt>
                <c:pt idx="1874">
                  <c:v>3.1797123377726546</c:v>
                </c:pt>
                <c:pt idx="1875">
                  <c:v>3.1790287435464917</c:v>
                </c:pt>
                <c:pt idx="1876">
                  <c:v>3.1787363604360617</c:v>
                </c:pt>
                <c:pt idx="1877">
                  <c:v>3.1810925498971527</c:v>
                </c:pt>
                <c:pt idx="1878">
                  <c:v>3.1817674300285472</c:v>
                </c:pt>
                <c:pt idx="1879">
                  <c:v>3.1822178711087901</c:v>
                </c:pt>
                <c:pt idx="1880">
                  <c:v>3.182498748472169</c:v>
                </c:pt>
                <c:pt idx="1881">
                  <c:v>3.1835371593536652</c:v>
                </c:pt>
                <c:pt idx="1882">
                  <c:v>3.1835903125138594</c:v>
                </c:pt>
                <c:pt idx="1883">
                  <c:v>3.1822778953418474</c:v>
                </c:pt>
                <c:pt idx="1884">
                  <c:v>3.1816629396395051</c:v>
                </c:pt>
                <c:pt idx="1885">
                  <c:v>3.1826460496208915</c:v>
                </c:pt>
                <c:pt idx="1886">
                  <c:v>3.1841668813059107</c:v>
                </c:pt>
                <c:pt idx="1887">
                  <c:v>3.1846338431562615</c:v>
                </c:pt>
                <c:pt idx="1888">
                  <c:v>3.1829082092781968</c:v>
                </c:pt>
                <c:pt idx="1889">
                  <c:v>3.1840753817929768</c:v>
                </c:pt>
                <c:pt idx="1890">
                  <c:v>3.1848475704525359</c:v>
                </c:pt>
                <c:pt idx="1891">
                  <c:v>3.1868762605627983</c:v>
                </c:pt>
                <c:pt idx="1892">
                  <c:v>3.1875548499128636</c:v>
                </c:pt>
                <c:pt idx="1893">
                  <c:v>3.1872550784209128</c:v>
                </c:pt>
                <c:pt idx="1894">
                  <c:v>3.1890405745432631</c:v>
                </c:pt>
                <c:pt idx="1895">
                  <c:v>3.1912567103622171</c:v>
                </c:pt>
                <c:pt idx="1896">
                  <c:v>3.1926742481424522</c:v>
                </c:pt>
                <c:pt idx="1897">
                  <c:v>3.1920423814430641</c:v>
                </c:pt>
                <c:pt idx="1898">
                  <c:v>3.1943457051100306</c:v>
                </c:pt>
                <c:pt idx="1899">
                  <c:v>3.1954755185211603</c:v>
                </c:pt>
                <c:pt idx="1900">
                  <c:v>3.1979725271566197</c:v>
                </c:pt>
                <c:pt idx="1901">
                  <c:v>3.1968804024841311</c:v>
                </c:pt>
                <c:pt idx="1902">
                  <c:v>3.1968112454830124</c:v>
                </c:pt>
                <c:pt idx="1903">
                  <c:v>3.1959398972482025</c:v>
                </c:pt>
                <c:pt idx="1904">
                  <c:v>3.1939272861481598</c:v>
                </c:pt>
                <c:pt idx="1905">
                  <c:v>3.1937217096818515</c:v>
                </c:pt>
                <c:pt idx="1906">
                  <c:v>3.1928561667907136</c:v>
                </c:pt>
                <c:pt idx="1907">
                  <c:v>3.1947760650302079</c:v>
                </c:pt>
                <c:pt idx="1908">
                  <c:v>3.19856603587401</c:v>
                </c:pt>
                <c:pt idx="1909">
                  <c:v>3.2013369361453736</c:v>
                </c:pt>
                <c:pt idx="1910">
                  <c:v>3.2007904376601708</c:v>
                </c:pt>
                <c:pt idx="1911">
                  <c:v>3.1998525407192169</c:v>
                </c:pt>
                <c:pt idx="1912">
                  <c:v>3.1983692705176998</c:v>
                </c:pt>
                <c:pt idx="1913">
                  <c:v>3.1981434440313494</c:v>
                </c:pt>
                <c:pt idx="1914">
                  <c:v>3.1999136630815905</c:v>
                </c:pt>
                <c:pt idx="1915">
                  <c:v>3.1996690852748948</c:v>
                </c:pt>
                <c:pt idx="1916">
                  <c:v>3.1976150593082489</c:v>
                </c:pt>
                <c:pt idx="1917">
                  <c:v>3.1965170842605324</c:v>
                </c:pt>
                <c:pt idx="1918">
                  <c:v>3.1973881956775667</c:v>
                </c:pt>
                <c:pt idx="1919">
                  <c:v>3.1980009759244843</c:v>
                </c:pt>
                <c:pt idx="1920">
                  <c:v>3.1990785963747723</c:v>
                </c:pt>
                <c:pt idx="1921">
                  <c:v>3.1965366245575679</c:v>
                </c:pt>
                <c:pt idx="1922">
                  <c:v>3.1962011998609112</c:v>
                </c:pt>
                <c:pt idx="1923">
                  <c:v>3.1965906728102595</c:v>
                </c:pt>
                <c:pt idx="1924">
                  <c:v>3.1965545764753407</c:v>
                </c:pt>
                <c:pt idx="1925">
                  <c:v>3.1978388998628522</c:v>
                </c:pt>
                <c:pt idx="1926">
                  <c:v>3.1988721110053606</c:v>
                </c:pt>
                <c:pt idx="1927">
                  <c:v>3.1993719790300914</c:v>
                </c:pt>
                <c:pt idx="1928">
                  <c:v>3.2003406948670214</c:v>
                </c:pt>
                <c:pt idx="1929">
                  <c:v>3.2056141851657247</c:v>
                </c:pt>
                <c:pt idx="1930">
                  <c:v>3.2028059799262341</c:v>
                </c:pt>
                <c:pt idx="1931">
                  <c:v>3.2032569955710501</c:v>
                </c:pt>
                <c:pt idx="1932">
                  <c:v>3.2028079452406977</c:v>
                </c:pt>
                <c:pt idx="1933">
                  <c:v>3.2027661377577323</c:v>
                </c:pt>
                <c:pt idx="1934">
                  <c:v>3.2027103640953367</c:v>
                </c:pt>
                <c:pt idx="1935">
                  <c:v>3.2026954486230301</c:v>
                </c:pt>
                <c:pt idx="1936">
                  <c:v>3.204218199689826</c:v>
                </c:pt>
                <c:pt idx="1937">
                  <c:v>3.2038563935818734</c:v>
                </c:pt>
                <c:pt idx="1938">
                  <c:v>3.204358659287081</c:v>
                </c:pt>
                <c:pt idx="1939">
                  <c:v>3.2051197761570775</c:v>
                </c:pt>
                <c:pt idx="1940">
                  <c:v>3.2059233334969823</c:v>
                </c:pt>
                <c:pt idx="1941">
                  <c:v>3.2078460978373915</c:v>
                </c:pt>
                <c:pt idx="1942">
                  <c:v>3.2078171626967862</c:v>
                </c:pt>
                <c:pt idx="1943">
                  <c:v>3.2080419586848117</c:v>
                </c:pt>
                <c:pt idx="1944">
                  <c:v>3.2078976797730676</c:v>
                </c:pt>
                <c:pt idx="1945">
                  <c:v>3.2072076230419189</c:v>
                </c:pt>
                <c:pt idx="1946">
                  <c:v>3.2056353868720926</c:v>
                </c:pt>
                <c:pt idx="1947">
                  <c:v>3.2086577701874015</c:v>
                </c:pt>
                <c:pt idx="1948">
                  <c:v>3.2102351532711961</c:v>
                </c:pt>
                <c:pt idx="1949">
                  <c:v>3.2080523786613373</c:v>
                </c:pt>
                <c:pt idx="1950">
                  <c:v>3.2104533602365746</c:v>
                </c:pt>
                <c:pt idx="1951">
                  <c:v>3.2116662997800689</c:v>
                </c:pt>
                <c:pt idx="1952">
                  <c:v>3.2133513456759628</c:v>
                </c:pt>
                <c:pt idx="1953">
                  <c:v>3.2150260651295608</c:v>
                </c:pt>
                <c:pt idx="1954">
                  <c:v>3.2144584799220657</c:v>
                </c:pt>
                <c:pt idx="1955">
                  <c:v>3.2161623012698919</c:v>
                </c:pt>
                <c:pt idx="1956">
                  <c:v>3.2141988693956334</c:v>
                </c:pt>
                <c:pt idx="1957">
                  <c:v>3.2130337594389378</c:v>
                </c:pt>
                <c:pt idx="1958">
                  <c:v>3.2140875039587558</c:v>
                </c:pt>
                <c:pt idx="1959">
                  <c:v>3.2133511267361721</c:v>
                </c:pt>
                <c:pt idx="1960">
                  <c:v>3.2154640267111652</c:v>
                </c:pt>
                <c:pt idx="1961">
                  <c:v>3.2147174349999914</c:v>
                </c:pt>
                <c:pt idx="1962">
                  <c:v>3.2159028967985033</c:v>
                </c:pt>
                <c:pt idx="1963">
                  <c:v>3.2156367366516885</c:v>
                </c:pt>
                <c:pt idx="1964">
                  <c:v>3.2152969862665626</c:v>
                </c:pt>
                <c:pt idx="1965">
                  <c:v>3.2173652838630238</c:v>
                </c:pt>
                <c:pt idx="1966">
                  <c:v>3.2178270591562312</c:v>
                </c:pt>
                <c:pt idx="1967">
                  <c:v>3.2159567170147412</c:v>
                </c:pt>
                <c:pt idx="1968">
                  <c:v>3.2169005333964549</c:v>
                </c:pt>
                <c:pt idx="1969">
                  <c:v>3.2175671255151452</c:v>
                </c:pt>
                <c:pt idx="1970">
                  <c:v>3.2162856964157047</c:v>
                </c:pt>
                <c:pt idx="1971">
                  <c:v>3.2173617854943095</c:v>
                </c:pt>
                <c:pt idx="1972">
                  <c:v>3.2175677924810882</c:v>
                </c:pt>
                <c:pt idx="1973">
                  <c:v>3.2185585782039494</c:v>
                </c:pt>
                <c:pt idx="1974">
                  <c:v>3.2165159879390717</c:v>
                </c:pt>
                <c:pt idx="1975">
                  <c:v>3.2163010933026315</c:v>
                </c:pt>
                <c:pt idx="1976">
                  <c:v>3.2113545768641587</c:v>
                </c:pt>
                <c:pt idx="1977">
                  <c:v>3.2100400021989697</c:v>
                </c:pt>
                <c:pt idx="1978">
                  <c:v>3.2097003964446804</c:v>
                </c:pt>
                <c:pt idx="1979">
                  <c:v>3.206936414106901</c:v>
                </c:pt>
                <c:pt idx="1980">
                  <c:v>3.208699807574444</c:v>
                </c:pt>
                <c:pt idx="1981">
                  <c:v>3.2086660100478399</c:v>
                </c:pt>
                <c:pt idx="1982">
                  <c:v>3.2071260963579284</c:v>
                </c:pt>
                <c:pt idx="1983">
                  <c:v>3.2077108047596563</c:v>
                </c:pt>
                <c:pt idx="1984">
                  <c:v>3.2072028406275379</c:v>
                </c:pt>
                <c:pt idx="1985">
                  <c:v>3.2036793589831856</c:v>
                </c:pt>
                <c:pt idx="1986">
                  <c:v>3.2021205682154923</c:v>
                </c:pt>
                <c:pt idx="1987">
                  <c:v>3.2014087018548638</c:v>
                </c:pt>
                <c:pt idx="1988">
                  <c:v>3.2011277576109252</c:v>
                </c:pt>
                <c:pt idx="1989">
                  <c:v>3.2027201298671977</c:v>
                </c:pt>
                <c:pt idx="1990">
                  <c:v>3.2048087644336842</c:v>
                </c:pt>
                <c:pt idx="1991">
                  <c:v>3.2059626983705622</c:v>
                </c:pt>
                <c:pt idx="1992">
                  <c:v>3.2058463171250389</c:v>
                </c:pt>
                <c:pt idx="1993">
                  <c:v>3.2072837307346815</c:v>
                </c:pt>
                <c:pt idx="1994">
                  <c:v>3.2093356596685059</c:v>
                </c:pt>
                <c:pt idx="1995">
                  <c:v>3.210610821473165</c:v>
                </c:pt>
                <c:pt idx="1996">
                  <c:v>3.207817434818347</c:v>
                </c:pt>
                <c:pt idx="1997">
                  <c:v>3.2095396580264302</c:v>
                </c:pt>
                <c:pt idx="1998">
                  <c:v>3.2093222335051221</c:v>
                </c:pt>
                <c:pt idx="1999">
                  <c:v>3.209695017590211</c:v>
                </c:pt>
                <c:pt idx="2000">
                  <c:v>3.2096795328285452</c:v>
                </c:pt>
                <c:pt idx="2001">
                  <c:v>3.2116658029371363</c:v>
                </c:pt>
                <c:pt idx="2002">
                  <c:v>3.2105027707582909</c:v>
                </c:pt>
                <c:pt idx="2003">
                  <c:v>3.2118402388826675</c:v>
                </c:pt>
                <c:pt idx="2004">
                  <c:v>3.2126298001531501</c:v>
                </c:pt>
                <c:pt idx="2005">
                  <c:v>3.2139347636355255</c:v>
                </c:pt>
                <c:pt idx="2006">
                  <c:v>3.2108453625502165</c:v>
                </c:pt>
                <c:pt idx="2007">
                  <c:v>3.2083302038424528</c:v>
                </c:pt>
                <c:pt idx="2008">
                  <c:v>3.2082992267173007</c:v>
                </c:pt>
                <c:pt idx="2009">
                  <c:v>3.2092446050509404</c:v>
                </c:pt>
                <c:pt idx="2010">
                  <c:v>3.2115864909019471</c:v>
                </c:pt>
                <c:pt idx="2011">
                  <c:v>3.2115716433262524</c:v>
                </c:pt>
                <c:pt idx="2012">
                  <c:v>3.2104028533372775</c:v>
                </c:pt>
                <c:pt idx="2013">
                  <c:v>3.2068800429603295</c:v>
                </c:pt>
                <c:pt idx="2014">
                  <c:v>3.2066393041463481</c:v>
                </c:pt>
                <c:pt idx="2015">
                  <c:v>3.2058773586179514</c:v>
                </c:pt>
                <c:pt idx="2016">
                  <c:v>3.2056503767532378</c:v>
                </c:pt>
                <c:pt idx="2017">
                  <c:v>3.2064142093853993</c:v>
                </c:pt>
                <c:pt idx="2018">
                  <c:v>3.2069861864303655</c:v>
                </c:pt>
                <c:pt idx="2019">
                  <c:v>3.2087267416110947</c:v>
                </c:pt>
                <c:pt idx="2020">
                  <c:v>3.2094549260112637</c:v>
                </c:pt>
                <c:pt idx="2021">
                  <c:v>3.2097001265547451</c:v>
                </c:pt>
                <c:pt idx="2022">
                  <c:v>3.209704835604636</c:v>
                </c:pt>
                <c:pt idx="2023">
                  <c:v>3.2083919983134193</c:v>
                </c:pt>
                <c:pt idx="2024">
                  <c:v>3.2093208069114509</c:v>
                </c:pt>
                <c:pt idx="2025">
                  <c:v>3.2099839853405738</c:v>
                </c:pt>
                <c:pt idx="2026">
                  <c:v>3.2091292436965921</c:v>
                </c:pt>
                <c:pt idx="2027">
                  <c:v>3.2085975003331506</c:v>
                </c:pt>
                <c:pt idx="2028">
                  <c:v>3.2131936653390851</c:v>
                </c:pt>
                <c:pt idx="2029">
                  <c:v>3.2164023439617644</c:v>
                </c:pt>
                <c:pt idx="2030">
                  <c:v>3.2152787200078357</c:v>
                </c:pt>
                <c:pt idx="2031">
                  <c:v>3.2166169299213019</c:v>
                </c:pt>
                <c:pt idx="2032">
                  <c:v>3.2169501767506556</c:v>
                </c:pt>
                <c:pt idx="2033">
                  <c:v>3.2164101552165416</c:v>
                </c:pt>
                <c:pt idx="2034">
                  <c:v>3.2160577501496905</c:v>
                </c:pt>
                <c:pt idx="2035">
                  <c:v>3.2172456356673083</c:v>
                </c:pt>
                <c:pt idx="2036">
                  <c:v>3.2171704708448603</c:v>
                </c:pt>
                <c:pt idx="2037">
                  <c:v>3.2190372740591289</c:v>
                </c:pt>
                <c:pt idx="2038">
                  <c:v>3.219950357733631</c:v>
                </c:pt>
                <c:pt idx="2039">
                  <c:v>3.2206494341512415</c:v>
                </c:pt>
                <c:pt idx="2040">
                  <c:v>3.2209865432283662</c:v>
                </c:pt>
                <c:pt idx="2041">
                  <c:v>3.221848475638998</c:v>
                </c:pt>
                <c:pt idx="2042">
                  <c:v>3.2224666213364777</c:v>
                </c:pt>
                <c:pt idx="2043">
                  <c:v>3.2222962686829297</c:v>
                </c:pt>
                <c:pt idx="2044">
                  <c:v>3.2210456326785568</c:v>
                </c:pt>
                <c:pt idx="2045">
                  <c:v>3.2221754164175112</c:v>
                </c:pt>
                <c:pt idx="2046">
                  <c:v>3.2214962115896686</c:v>
                </c:pt>
                <c:pt idx="2047">
                  <c:v>3.2219892770918062</c:v>
                </c:pt>
                <c:pt idx="2048">
                  <c:v>3.2236568087644484</c:v>
                </c:pt>
                <c:pt idx="2049">
                  <c:v>3.2244599199027926</c:v>
                </c:pt>
                <c:pt idx="2050">
                  <c:v>3.2248622581947113</c:v>
                </c:pt>
                <c:pt idx="2051">
                  <c:v>3.2234945776667092</c:v>
                </c:pt>
                <c:pt idx="2052">
                  <c:v>3.2242122240395723</c:v>
                </c:pt>
                <c:pt idx="2053">
                  <c:v>3.2248563373654191</c:v>
                </c:pt>
                <c:pt idx="2054">
                  <c:v>3.2269128472436543</c:v>
                </c:pt>
                <c:pt idx="2055">
                  <c:v>3.226386227442402</c:v>
                </c:pt>
                <c:pt idx="2056">
                  <c:v>3.2270534611346884</c:v>
                </c:pt>
                <c:pt idx="2057">
                  <c:v>3.2279345337739702</c:v>
                </c:pt>
                <c:pt idx="2058">
                  <c:v>3.2297171424944646</c:v>
                </c:pt>
                <c:pt idx="2059">
                  <c:v>3.2304353389419602</c:v>
                </c:pt>
                <c:pt idx="2060">
                  <c:v>3.2302451136580652</c:v>
                </c:pt>
                <c:pt idx="2061">
                  <c:v>3.2297252018380331</c:v>
                </c:pt>
                <c:pt idx="2062">
                  <c:v>3.2291265218548757</c:v>
                </c:pt>
                <c:pt idx="2063">
                  <c:v>3.2287660768690816</c:v>
                </c:pt>
                <c:pt idx="2064">
                  <c:v>3.2298923314372621</c:v>
                </c:pt>
                <c:pt idx="2065">
                  <c:v>3.2299691666666601</c:v>
                </c:pt>
                <c:pt idx="2066">
                  <c:v>3.23034522877236</c:v>
                </c:pt>
                <c:pt idx="2067">
                  <c:v>3.2300206785876973</c:v>
                </c:pt>
                <c:pt idx="2068">
                  <c:v>3.2320792819411457</c:v>
                </c:pt>
                <c:pt idx="2069">
                  <c:v>3.230947950131517</c:v>
                </c:pt>
                <c:pt idx="2070">
                  <c:v>3.2311147022760704</c:v>
                </c:pt>
                <c:pt idx="2071">
                  <c:v>3.2311102225399746</c:v>
                </c:pt>
                <c:pt idx="2072">
                  <c:v>3.2316265418035597</c:v>
                </c:pt>
                <c:pt idx="2073">
                  <c:v>3.2333821274337029</c:v>
                </c:pt>
                <c:pt idx="2074">
                  <c:v>3.2323533208429156</c:v>
                </c:pt>
                <c:pt idx="2075">
                  <c:v>3.2312620788680637</c:v>
                </c:pt>
                <c:pt idx="2076">
                  <c:v>3.2311796574939358</c:v>
                </c:pt>
                <c:pt idx="2077">
                  <c:v>3.2303121508944557</c:v>
                </c:pt>
                <c:pt idx="2078">
                  <c:v>3.2298371958807297</c:v>
                </c:pt>
                <c:pt idx="2079">
                  <c:v>3.2285666390662136</c:v>
                </c:pt>
                <c:pt idx="2080">
                  <c:v>3.2277337369241486</c:v>
                </c:pt>
                <c:pt idx="2081">
                  <c:v>3.2270609417272444</c:v>
                </c:pt>
                <c:pt idx="2082">
                  <c:v>3.2269024000114976</c:v>
                </c:pt>
                <c:pt idx="2083">
                  <c:v>3.2272811112623248</c:v>
                </c:pt>
                <c:pt idx="2084">
                  <c:v>3.2267711309658287</c:v>
                </c:pt>
                <c:pt idx="2085">
                  <c:v>3.2262097167058976</c:v>
                </c:pt>
                <c:pt idx="2086">
                  <c:v>3.2243483134843132</c:v>
                </c:pt>
                <c:pt idx="2087">
                  <c:v>3.2250665486475278</c:v>
                </c:pt>
                <c:pt idx="2088">
                  <c:v>3.2253211848626759</c:v>
                </c:pt>
                <c:pt idx="2089">
                  <c:v>3.2242931173852289</c:v>
                </c:pt>
                <c:pt idx="2090">
                  <c:v>3.2247832561096117</c:v>
                </c:pt>
                <c:pt idx="2091">
                  <c:v>3.225818555498301</c:v>
                </c:pt>
                <c:pt idx="2092">
                  <c:v>3.2248106976218165</c:v>
                </c:pt>
                <c:pt idx="2093">
                  <c:v>3.2258521957980757</c:v>
                </c:pt>
                <c:pt idx="2094">
                  <c:v>3.2266000836495592</c:v>
                </c:pt>
                <c:pt idx="2095">
                  <c:v>3.2274136018533879</c:v>
                </c:pt>
                <c:pt idx="2096">
                  <c:v>3.227069809650589</c:v>
                </c:pt>
                <c:pt idx="2097">
                  <c:v>3.2264764354074029</c:v>
                </c:pt>
                <c:pt idx="2098">
                  <c:v>3.2249686372330659</c:v>
                </c:pt>
                <c:pt idx="2099">
                  <c:v>3.2217779754738172</c:v>
                </c:pt>
                <c:pt idx="2100">
                  <c:v>3.2233004048988487</c:v>
                </c:pt>
                <c:pt idx="2101">
                  <c:v>3.2228621567065554</c:v>
                </c:pt>
                <c:pt idx="2102">
                  <c:v>3.2239970118100376</c:v>
                </c:pt>
                <c:pt idx="2103">
                  <c:v>3.226076255017555</c:v>
                </c:pt>
                <c:pt idx="2104">
                  <c:v>3.2252333622889267</c:v>
                </c:pt>
                <c:pt idx="2105">
                  <c:v>3.2233936915055232</c:v>
                </c:pt>
                <c:pt idx="2106">
                  <c:v>3.2212108013637097</c:v>
                </c:pt>
                <c:pt idx="2107">
                  <c:v>3.2227097841545453</c:v>
                </c:pt>
                <c:pt idx="2108">
                  <c:v>3.2258341050891683</c:v>
                </c:pt>
                <c:pt idx="2109">
                  <c:v>3.2253423594021475</c:v>
                </c:pt>
                <c:pt idx="2110">
                  <c:v>3.2240525972416503</c:v>
                </c:pt>
                <c:pt idx="2111">
                  <c:v>3.2239012781004464</c:v>
                </c:pt>
                <c:pt idx="2112">
                  <c:v>3.2254462064757305</c:v>
                </c:pt>
                <c:pt idx="2113">
                  <c:v>3.2247239162386898</c:v>
                </c:pt>
                <c:pt idx="2114">
                  <c:v>3.2239331833505496</c:v>
                </c:pt>
                <c:pt idx="2115">
                  <c:v>3.2241522059426604</c:v>
                </c:pt>
                <c:pt idx="2116">
                  <c:v>3.2259297976931927</c:v>
                </c:pt>
                <c:pt idx="2117">
                  <c:v>3.2264555316916681</c:v>
                </c:pt>
                <c:pt idx="2118">
                  <c:v>3.2266967203137042</c:v>
                </c:pt>
                <c:pt idx="2119">
                  <c:v>3.2240447886834089</c:v>
                </c:pt>
                <c:pt idx="2120">
                  <c:v>3.2239338516097522</c:v>
                </c:pt>
                <c:pt idx="2121">
                  <c:v>3.2263632736750729</c:v>
                </c:pt>
                <c:pt idx="2122">
                  <c:v>3.2245013416832418</c:v>
                </c:pt>
                <c:pt idx="2123">
                  <c:v>3.2227047947839242</c:v>
                </c:pt>
                <c:pt idx="2124">
                  <c:v>3.2235365875780992</c:v>
                </c:pt>
                <c:pt idx="2125">
                  <c:v>3.2229669546953645</c:v>
                </c:pt>
                <c:pt idx="2126">
                  <c:v>3.2239233509832501</c:v>
                </c:pt>
                <c:pt idx="2127">
                  <c:v>3.2250635426770429</c:v>
                </c:pt>
                <c:pt idx="2128">
                  <c:v>3.2240430506573268</c:v>
                </c:pt>
                <c:pt idx="2129">
                  <c:v>3.22410857663826</c:v>
                </c:pt>
                <c:pt idx="2130">
                  <c:v>3.2224880684201214</c:v>
                </c:pt>
                <c:pt idx="2131">
                  <c:v>3.2219965415501441</c:v>
                </c:pt>
                <c:pt idx="2132">
                  <c:v>3.2227329923266361</c:v>
                </c:pt>
                <c:pt idx="2133">
                  <c:v>3.22010724057442</c:v>
                </c:pt>
                <c:pt idx="2134">
                  <c:v>3.2193891304526514</c:v>
                </c:pt>
                <c:pt idx="2135">
                  <c:v>3.2205506993582298</c:v>
                </c:pt>
                <c:pt idx="2136">
                  <c:v>3.2212295943500382</c:v>
                </c:pt>
                <c:pt idx="2137">
                  <c:v>3.2214949825640717</c:v>
                </c:pt>
                <c:pt idx="2138">
                  <c:v>3.2209209163352117</c:v>
                </c:pt>
                <c:pt idx="2139">
                  <c:v>3.2228955692768797</c:v>
                </c:pt>
                <c:pt idx="2140">
                  <c:v>3.2236967156298215</c:v>
                </c:pt>
                <c:pt idx="2141">
                  <c:v>3.2228796649258058</c:v>
                </c:pt>
                <c:pt idx="2142">
                  <c:v>3.2231769069650582</c:v>
                </c:pt>
                <c:pt idx="2143">
                  <c:v>3.2232165025621118</c:v>
                </c:pt>
                <c:pt idx="2144">
                  <c:v>3.2222825022763595</c:v>
                </c:pt>
                <c:pt idx="2145">
                  <c:v>3.2252195870627696</c:v>
                </c:pt>
                <c:pt idx="2146">
                  <c:v>3.2256050743636515</c:v>
                </c:pt>
                <c:pt idx="2147">
                  <c:v>3.224859687646993</c:v>
                </c:pt>
                <c:pt idx="2148">
                  <c:v>3.2253684508191718</c:v>
                </c:pt>
                <c:pt idx="2149">
                  <c:v>3.2251835466818366</c:v>
                </c:pt>
                <c:pt idx="2150">
                  <c:v>3.225542585719217</c:v>
                </c:pt>
                <c:pt idx="2151">
                  <c:v>3.2252555361744539</c:v>
                </c:pt>
                <c:pt idx="2152">
                  <c:v>3.2243870275737101</c:v>
                </c:pt>
                <c:pt idx="2153">
                  <c:v>3.2247757171779372</c:v>
                </c:pt>
                <c:pt idx="2154">
                  <c:v>3.2238690317199916</c:v>
                </c:pt>
                <c:pt idx="2155">
                  <c:v>3.2255651793303741</c:v>
                </c:pt>
                <c:pt idx="2156">
                  <c:v>3.2267983375924736</c:v>
                </c:pt>
                <c:pt idx="2157">
                  <c:v>3.2258294342454663</c:v>
                </c:pt>
                <c:pt idx="2158">
                  <c:v>3.2236412271634096</c:v>
                </c:pt>
                <c:pt idx="2159">
                  <c:v>3.2246508221975816</c:v>
                </c:pt>
                <c:pt idx="2160">
                  <c:v>3.2226690638113542</c:v>
                </c:pt>
                <c:pt idx="2161">
                  <c:v>3.2238993522795898</c:v>
                </c:pt>
                <c:pt idx="2162">
                  <c:v>3.2227100007994749</c:v>
                </c:pt>
                <c:pt idx="2163">
                  <c:v>3.2196604989419431</c:v>
                </c:pt>
                <c:pt idx="2164">
                  <c:v>3.2191555192830732</c:v>
                </c:pt>
                <c:pt idx="2165">
                  <c:v>3.220963708010872</c:v>
                </c:pt>
                <c:pt idx="2166">
                  <c:v>3.2169486397809344</c:v>
                </c:pt>
                <c:pt idx="2167">
                  <c:v>3.216702316965812</c:v>
                </c:pt>
                <c:pt idx="2168">
                  <c:v>3.2124277407165387</c:v>
                </c:pt>
                <c:pt idx="2169">
                  <c:v>3.2125538090496222</c:v>
                </c:pt>
                <c:pt idx="2170">
                  <c:v>3.2131641459250249</c:v>
                </c:pt>
                <c:pt idx="2171">
                  <c:v>3.2132758878165286</c:v>
                </c:pt>
                <c:pt idx="2172">
                  <c:v>3.2115943848651143</c:v>
                </c:pt>
                <c:pt idx="2173">
                  <c:v>3.209115414927652</c:v>
                </c:pt>
                <c:pt idx="2174">
                  <c:v>3.2117275067770938</c:v>
                </c:pt>
                <c:pt idx="2175">
                  <c:v>3.211571625173177</c:v>
                </c:pt>
                <c:pt idx="2176">
                  <c:v>3.2084515934788409</c:v>
                </c:pt>
                <c:pt idx="2177">
                  <c:v>3.2090213151152014</c:v>
                </c:pt>
                <c:pt idx="2178">
                  <c:v>3.21012373991138</c:v>
                </c:pt>
                <c:pt idx="2179">
                  <c:v>3.2097447805469579</c:v>
                </c:pt>
                <c:pt idx="2180">
                  <c:v>3.2089428380872658</c:v>
                </c:pt>
                <c:pt idx="2181">
                  <c:v>3.207066272513984</c:v>
                </c:pt>
                <c:pt idx="2182">
                  <c:v>3.2065892364950903</c:v>
                </c:pt>
                <c:pt idx="2183">
                  <c:v>3.2064344638505395</c:v>
                </c:pt>
                <c:pt idx="2184">
                  <c:v>3.2055978924677961</c:v>
                </c:pt>
                <c:pt idx="2185">
                  <c:v>3.2017262966192179</c:v>
                </c:pt>
                <c:pt idx="2186">
                  <c:v>3.2020770059854251</c:v>
                </c:pt>
                <c:pt idx="2187">
                  <c:v>3.198882552031689</c:v>
                </c:pt>
                <c:pt idx="2188">
                  <c:v>3.2007338617162322</c:v>
                </c:pt>
                <c:pt idx="2189">
                  <c:v>3.2008121871411741</c:v>
                </c:pt>
                <c:pt idx="2190">
                  <c:v>3.1966989395219394</c:v>
                </c:pt>
                <c:pt idx="2191">
                  <c:v>3.1955478199200278</c:v>
                </c:pt>
                <c:pt idx="2192">
                  <c:v>3.1962836989397569</c:v>
                </c:pt>
                <c:pt idx="2193">
                  <c:v>3.1948758851143313</c:v>
                </c:pt>
                <c:pt idx="2194">
                  <c:v>3.1947394444196995</c:v>
                </c:pt>
                <c:pt idx="2195">
                  <c:v>3.1945023469000038</c:v>
                </c:pt>
                <c:pt idx="2196">
                  <c:v>3.1978139059156874</c:v>
                </c:pt>
                <c:pt idx="2197">
                  <c:v>3.1993296875259993</c:v>
                </c:pt>
                <c:pt idx="2198">
                  <c:v>3.1992605987893739</c:v>
                </c:pt>
                <c:pt idx="2199">
                  <c:v>3.1968005647269679</c:v>
                </c:pt>
                <c:pt idx="2200">
                  <c:v>3.197620042518329</c:v>
                </c:pt>
                <c:pt idx="2201">
                  <c:v>3.1957341210243424</c:v>
                </c:pt>
                <c:pt idx="2202">
                  <c:v>3.1959291721073404</c:v>
                </c:pt>
                <c:pt idx="2203">
                  <c:v>3.1963077416519008</c:v>
                </c:pt>
                <c:pt idx="2204">
                  <c:v>3.1946885781130407</c:v>
                </c:pt>
                <c:pt idx="2205">
                  <c:v>3.1941957943916339</c:v>
                </c:pt>
                <c:pt idx="2206">
                  <c:v>3.1933256910898389</c:v>
                </c:pt>
                <c:pt idx="2207">
                  <c:v>3.1918388400839595</c:v>
                </c:pt>
                <c:pt idx="2208">
                  <c:v>3.1887396615206791</c:v>
                </c:pt>
                <c:pt idx="2209">
                  <c:v>3.1861494062661389</c:v>
                </c:pt>
                <c:pt idx="2210">
                  <c:v>3.1863278564339232</c:v>
                </c:pt>
                <c:pt idx="2211">
                  <c:v>3.185264171754711</c:v>
                </c:pt>
                <c:pt idx="2212">
                  <c:v>3.1845577147230824</c:v>
                </c:pt>
                <c:pt idx="2213">
                  <c:v>3.1836721646278314</c:v>
                </c:pt>
                <c:pt idx="2214">
                  <c:v>3.1816092475895994</c:v>
                </c:pt>
                <c:pt idx="2215">
                  <c:v>3.1813448114895637</c:v>
                </c:pt>
                <c:pt idx="2216">
                  <c:v>3.1829255391616305</c:v>
                </c:pt>
                <c:pt idx="2217">
                  <c:v>3.1822796654543222</c:v>
                </c:pt>
                <c:pt idx="2218">
                  <c:v>3.1822106195116402</c:v>
                </c:pt>
                <c:pt idx="2219">
                  <c:v>3.1845918398877489</c:v>
                </c:pt>
                <c:pt idx="2220">
                  <c:v>3.1817508992724317</c:v>
                </c:pt>
                <c:pt idx="2221">
                  <c:v>3.1814976926514067</c:v>
                </c:pt>
                <c:pt idx="2222">
                  <c:v>3.1807921040938236</c:v>
                </c:pt>
                <c:pt idx="2223">
                  <c:v>3.1798207198263038</c:v>
                </c:pt>
                <c:pt idx="2224">
                  <c:v>3.1808359208335117</c:v>
                </c:pt>
                <c:pt idx="2225">
                  <c:v>3.1798688649136979</c:v>
                </c:pt>
                <c:pt idx="2226">
                  <c:v>3.1796974675028715</c:v>
                </c:pt>
                <c:pt idx="2227">
                  <c:v>3.1786784552716303</c:v>
                </c:pt>
                <c:pt idx="2228">
                  <c:v>3.1786935709274684</c:v>
                </c:pt>
                <c:pt idx="2229">
                  <c:v>3.180869027030913</c:v>
                </c:pt>
                <c:pt idx="2230">
                  <c:v>3.1813413080809241</c:v>
                </c:pt>
                <c:pt idx="2231">
                  <c:v>3.1804738921291418</c:v>
                </c:pt>
                <c:pt idx="2232">
                  <c:v>3.1792901149737536</c:v>
                </c:pt>
                <c:pt idx="2233">
                  <c:v>3.179804348112397</c:v>
                </c:pt>
                <c:pt idx="2234">
                  <c:v>3.1825926200853911</c:v>
                </c:pt>
                <c:pt idx="2235">
                  <c:v>3.1831611841101743</c:v>
                </c:pt>
                <c:pt idx="2236">
                  <c:v>3.1807164344119783</c:v>
                </c:pt>
                <c:pt idx="2237">
                  <c:v>3.1811181617337554</c:v>
                </c:pt>
                <c:pt idx="2238">
                  <c:v>3.1800389811486256</c:v>
                </c:pt>
                <c:pt idx="2239">
                  <c:v>3.1772541922617532</c:v>
                </c:pt>
                <c:pt idx="2240">
                  <c:v>3.1760021217974352</c:v>
                </c:pt>
                <c:pt idx="2241">
                  <c:v>3.1749318521965244</c:v>
                </c:pt>
                <c:pt idx="2242">
                  <c:v>3.1752606989857477</c:v>
                </c:pt>
                <c:pt idx="2243">
                  <c:v>3.1760782284422286</c:v>
                </c:pt>
                <c:pt idx="2244">
                  <c:v>3.1762582790023521</c:v>
                </c:pt>
                <c:pt idx="2245">
                  <c:v>3.1791388004874328</c:v>
                </c:pt>
                <c:pt idx="2246">
                  <c:v>3.1790473834599204</c:v>
                </c:pt>
                <c:pt idx="2247">
                  <c:v>3.1784785636137562</c:v>
                </c:pt>
                <c:pt idx="2248">
                  <c:v>3.1785585304702373</c:v>
                </c:pt>
                <c:pt idx="2249">
                  <c:v>3.179856430578976</c:v>
                </c:pt>
                <c:pt idx="2250">
                  <c:v>3.1763323824068896</c:v>
                </c:pt>
                <c:pt idx="2251">
                  <c:v>3.1753499992327381</c:v>
                </c:pt>
                <c:pt idx="2252">
                  <c:v>3.1741290945011054</c:v>
                </c:pt>
                <c:pt idx="2253">
                  <c:v>3.172286326602582</c:v>
                </c:pt>
                <c:pt idx="2254">
                  <c:v>3.1726285937539913</c:v>
                </c:pt>
                <c:pt idx="2255">
                  <c:v>3.1720281670425488</c:v>
                </c:pt>
                <c:pt idx="2256">
                  <c:v>3.1719448068286522</c:v>
                </c:pt>
                <c:pt idx="2257">
                  <c:v>3.1718850827139553</c:v>
                </c:pt>
                <c:pt idx="2258">
                  <c:v>3.1713009464894393</c:v>
                </c:pt>
                <c:pt idx="2259">
                  <c:v>3.1694928877615265</c:v>
                </c:pt>
                <c:pt idx="2260">
                  <c:v>3.1666578923714126</c:v>
                </c:pt>
                <c:pt idx="2261">
                  <c:v>3.1686226074563844</c:v>
                </c:pt>
                <c:pt idx="2262">
                  <c:v>3.1672834844654574</c:v>
                </c:pt>
                <c:pt idx="2263">
                  <c:v>3.1691598055240506</c:v>
                </c:pt>
                <c:pt idx="2264">
                  <c:v>3.1720953552577136</c:v>
                </c:pt>
                <c:pt idx="2265">
                  <c:v>3.1728258484818235</c:v>
                </c:pt>
                <c:pt idx="2266">
                  <c:v>3.172690230577949</c:v>
                </c:pt>
                <c:pt idx="2267">
                  <c:v>3.1742066801523254</c:v>
                </c:pt>
                <c:pt idx="2268">
                  <c:v>3.1706499748196375</c:v>
                </c:pt>
                <c:pt idx="2269">
                  <c:v>3.1683284198217256</c:v>
                </c:pt>
                <c:pt idx="2270">
                  <c:v>3.1712115964729954</c:v>
                </c:pt>
                <c:pt idx="2271">
                  <c:v>3.1698437416252756</c:v>
                </c:pt>
                <c:pt idx="2272">
                  <c:v>3.1702596045906559</c:v>
                </c:pt>
                <c:pt idx="2273">
                  <c:v>3.1664883427627948</c:v>
                </c:pt>
                <c:pt idx="2274">
                  <c:v>3.1657551860273547</c:v>
                </c:pt>
                <c:pt idx="2275">
                  <c:v>3.1655002052772203</c:v>
                </c:pt>
                <c:pt idx="2276">
                  <c:v>3.1644136460633865</c:v>
                </c:pt>
                <c:pt idx="2277">
                  <c:v>3.1634656533540153</c:v>
                </c:pt>
                <c:pt idx="2278">
                  <c:v>3.1614802900441088</c:v>
                </c:pt>
                <c:pt idx="2279">
                  <c:v>3.1588041223653089</c:v>
                </c:pt>
                <c:pt idx="2280">
                  <c:v>3.1560078731719816</c:v>
                </c:pt>
                <c:pt idx="2281">
                  <c:v>3.1549566386342538</c:v>
                </c:pt>
                <c:pt idx="2282">
                  <c:v>3.1595110156417734</c:v>
                </c:pt>
                <c:pt idx="2283">
                  <c:v>3.1596355512969176</c:v>
                </c:pt>
                <c:pt idx="2284">
                  <c:v>3.1588849066981761</c:v>
                </c:pt>
                <c:pt idx="2285">
                  <c:v>3.1574055745385543</c:v>
                </c:pt>
                <c:pt idx="2286">
                  <c:v>3.1565619263166709</c:v>
                </c:pt>
                <c:pt idx="2287">
                  <c:v>3.1574623833558477</c:v>
                </c:pt>
                <c:pt idx="2288">
                  <c:v>3.1582021650207452</c:v>
                </c:pt>
                <c:pt idx="2289">
                  <c:v>3.1546314308619938</c:v>
                </c:pt>
                <c:pt idx="2290">
                  <c:v>3.1561026294616306</c:v>
                </c:pt>
                <c:pt idx="2291">
                  <c:v>3.1565107477246812</c:v>
                </c:pt>
                <c:pt idx="2292">
                  <c:v>3.1537539568260105</c:v>
                </c:pt>
                <c:pt idx="2293">
                  <c:v>3.1526620637212055</c:v>
                </c:pt>
                <c:pt idx="2294">
                  <c:v>3.1529003328795042</c:v>
                </c:pt>
                <c:pt idx="2295">
                  <c:v>3.1506971878901533</c:v>
                </c:pt>
                <c:pt idx="2296">
                  <c:v>3.150360889196238</c:v>
                </c:pt>
                <c:pt idx="2297">
                  <c:v>3.1497451868839068</c:v>
                </c:pt>
                <c:pt idx="2298">
                  <c:v>3.1488287834247974</c:v>
                </c:pt>
                <c:pt idx="2299">
                  <c:v>3.1494042122645705</c:v>
                </c:pt>
                <c:pt idx="2300">
                  <c:v>3.150656674186417</c:v>
                </c:pt>
                <c:pt idx="2301">
                  <c:v>3.1462590326040623</c:v>
                </c:pt>
                <c:pt idx="2302">
                  <c:v>3.145541634536718</c:v>
                </c:pt>
                <c:pt idx="2303">
                  <c:v>3.1435370476120896</c:v>
                </c:pt>
                <c:pt idx="2304">
                  <c:v>3.1428004929909656</c:v>
                </c:pt>
                <c:pt idx="2305">
                  <c:v>3.1440031915007274</c:v>
                </c:pt>
                <c:pt idx="2306">
                  <c:v>3.1458440816363278</c:v>
                </c:pt>
                <c:pt idx="2307">
                  <c:v>3.1443600842652062</c:v>
                </c:pt>
                <c:pt idx="2308">
                  <c:v>3.14328536784343</c:v>
                </c:pt>
                <c:pt idx="2309">
                  <c:v>3.1447611336588772</c:v>
                </c:pt>
                <c:pt idx="2310">
                  <c:v>3.1459107241962476</c:v>
                </c:pt>
                <c:pt idx="2311">
                  <c:v>3.1484404235577315</c:v>
                </c:pt>
                <c:pt idx="2312">
                  <c:v>3.1501391620153525</c:v>
                </c:pt>
                <c:pt idx="2313">
                  <c:v>3.1467912400812033</c:v>
                </c:pt>
                <c:pt idx="2314">
                  <c:v>3.1524117961053406</c:v>
                </c:pt>
                <c:pt idx="2315">
                  <c:v>3.1538273349249306</c:v>
                </c:pt>
                <c:pt idx="2316">
                  <c:v>3.150123411210799</c:v>
                </c:pt>
                <c:pt idx="2317">
                  <c:v>3.1499978512821394</c:v>
                </c:pt>
                <c:pt idx="2318">
                  <c:v>3.1508801049474444</c:v>
                </c:pt>
                <c:pt idx="2319">
                  <c:v>3.1542609495455474</c:v>
                </c:pt>
                <c:pt idx="2320">
                  <c:v>3.1525623305591108</c:v>
                </c:pt>
                <c:pt idx="2321">
                  <c:v>3.1508979884376669</c:v>
                </c:pt>
                <c:pt idx="2322">
                  <c:v>3.148065965018533</c:v>
                </c:pt>
                <c:pt idx="2323">
                  <c:v>3.1464971134485067</c:v>
                </c:pt>
                <c:pt idx="2324">
                  <c:v>3.1462928719119798</c:v>
                </c:pt>
                <c:pt idx="2325">
                  <c:v>3.1453783140955291</c:v>
                </c:pt>
                <c:pt idx="2326">
                  <c:v>3.1451139356732147</c:v>
                </c:pt>
                <c:pt idx="2327">
                  <c:v>3.142353300122203</c:v>
                </c:pt>
                <c:pt idx="2328">
                  <c:v>3.1407339007714064</c:v>
                </c:pt>
                <c:pt idx="2329">
                  <c:v>3.1412788673788379</c:v>
                </c:pt>
                <c:pt idx="2330">
                  <c:v>3.1418908211458945</c:v>
                </c:pt>
                <c:pt idx="2331">
                  <c:v>3.1429278863241987</c:v>
                </c:pt>
                <c:pt idx="2332">
                  <c:v>3.144460324728048</c:v>
                </c:pt>
                <c:pt idx="2333">
                  <c:v>3.1416964856554195</c:v>
                </c:pt>
                <c:pt idx="2334">
                  <c:v>3.1463743548382461</c:v>
                </c:pt>
                <c:pt idx="2335">
                  <c:v>3.1431569455506505</c:v>
                </c:pt>
                <c:pt idx="2336">
                  <c:v>3.1425121555217945</c:v>
                </c:pt>
                <c:pt idx="2337">
                  <c:v>3.1404271846856862</c:v>
                </c:pt>
                <c:pt idx="2338">
                  <c:v>3.1412975501219909</c:v>
                </c:pt>
                <c:pt idx="2339">
                  <c:v>3.1443002379251137</c:v>
                </c:pt>
                <c:pt idx="2340">
                  <c:v>3.1419425727997243</c:v>
                </c:pt>
                <c:pt idx="2341">
                  <c:v>3.1386299107185152</c:v>
                </c:pt>
                <c:pt idx="2342">
                  <c:v>3.1342078351899532</c:v>
                </c:pt>
                <c:pt idx="2343">
                  <c:v>3.1365932597913124</c:v>
                </c:pt>
                <c:pt idx="2344">
                  <c:v>3.1368446797214187</c:v>
                </c:pt>
                <c:pt idx="2345">
                  <c:v>3.1360925535440494</c:v>
                </c:pt>
                <c:pt idx="2346">
                  <c:v>3.1377273208731573</c:v>
                </c:pt>
                <c:pt idx="2347">
                  <c:v>3.1403654626783455</c:v>
                </c:pt>
                <c:pt idx="2348">
                  <c:v>3.1399590256187744</c:v>
                </c:pt>
                <c:pt idx="2349">
                  <c:v>3.1393999225084288</c:v>
                </c:pt>
                <c:pt idx="2350">
                  <c:v>3.1367247754206224</c:v>
                </c:pt>
                <c:pt idx="2351">
                  <c:v>3.138965308650818</c:v>
                </c:pt>
                <c:pt idx="2352">
                  <c:v>3.1392941195637012</c:v>
                </c:pt>
                <c:pt idx="2353">
                  <c:v>3.1407975072101273</c:v>
                </c:pt>
                <c:pt idx="2354">
                  <c:v>3.1388345728416511</c:v>
                </c:pt>
                <c:pt idx="2355">
                  <c:v>3.1389402473798627</c:v>
                </c:pt>
                <c:pt idx="2356">
                  <c:v>3.1382041570293358</c:v>
                </c:pt>
                <c:pt idx="2357">
                  <c:v>3.1378191343299595</c:v>
                </c:pt>
                <c:pt idx="2358">
                  <c:v>3.1374679555298344</c:v>
                </c:pt>
                <c:pt idx="2359">
                  <c:v>3.1384179324760901</c:v>
                </c:pt>
                <c:pt idx="2360">
                  <c:v>3.1362892376674849</c:v>
                </c:pt>
                <c:pt idx="2361">
                  <c:v>3.1366512042089192</c:v>
                </c:pt>
                <c:pt idx="2362">
                  <c:v>3.13558028628686</c:v>
                </c:pt>
                <c:pt idx="2363">
                  <c:v>3.1358309113077607</c:v>
                </c:pt>
                <c:pt idx="2364">
                  <c:v>3.1298880790777308</c:v>
                </c:pt>
                <c:pt idx="2365">
                  <c:v>3.1290492821274154</c:v>
                </c:pt>
                <c:pt idx="2366">
                  <c:v>3.1272091487803961</c:v>
                </c:pt>
                <c:pt idx="2367">
                  <c:v>3.1294582121521386</c:v>
                </c:pt>
                <c:pt idx="2368">
                  <c:v>3.1313469442412987</c:v>
                </c:pt>
                <c:pt idx="2369">
                  <c:v>3.130651356613416</c:v>
                </c:pt>
                <c:pt idx="2370">
                  <c:v>3.1285976252225121</c:v>
                </c:pt>
                <c:pt idx="2371">
                  <c:v>3.1265277054955107</c:v>
                </c:pt>
                <c:pt idx="2372">
                  <c:v>3.1246042004791326</c:v>
                </c:pt>
                <c:pt idx="2373">
                  <c:v>3.1227389049137977</c:v>
                </c:pt>
                <c:pt idx="2374">
                  <c:v>3.1258369084609159</c:v>
                </c:pt>
                <c:pt idx="2375">
                  <c:v>3.1232884329530881</c:v>
                </c:pt>
                <c:pt idx="2376">
                  <c:v>3.1254344403789163</c:v>
                </c:pt>
                <c:pt idx="2377">
                  <c:v>3.1228942810121763</c:v>
                </c:pt>
                <c:pt idx="2378">
                  <c:v>3.1250385130518277</c:v>
                </c:pt>
                <c:pt idx="2379">
                  <c:v>3.1249986971115691</c:v>
                </c:pt>
                <c:pt idx="2380">
                  <c:v>3.1239512708831452</c:v>
                </c:pt>
                <c:pt idx="2381">
                  <c:v>3.124288801274814</c:v>
                </c:pt>
                <c:pt idx="2382">
                  <c:v>3.1199744538205287</c:v>
                </c:pt>
                <c:pt idx="2383">
                  <c:v>3.117955474543352</c:v>
                </c:pt>
                <c:pt idx="2384">
                  <c:v>3.1188003000224724</c:v>
                </c:pt>
                <c:pt idx="2385">
                  <c:v>3.1198385527848687</c:v>
                </c:pt>
                <c:pt idx="2386">
                  <c:v>3.1255449158139155</c:v>
                </c:pt>
                <c:pt idx="2387">
                  <c:v>3.1246430216377252</c:v>
                </c:pt>
                <c:pt idx="2388">
                  <c:v>3.1220732908315396</c:v>
                </c:pt>
                <c:pt idx="2389">
                  <c:v>3.1236178290053718</c:v>
                </c:pt>
                <c:pt idx="2390">
                  <c:v>3.1231961504975727</c:v>
                </c:pt>
                <c:pt idx="2391">
                  <c:v>3.1258987400665705</c:v>
                </c:pt>
                <c:pt idx="2392">
                  <c:v>3.1223433734073436</c:v>
                </c:pt>
                <c:pt idx="2393">
                  <c:v>3.1246035677755755</c:v>
                </c:pt>
                <c:pt idx="2394">
                  <c:v>3.1222736762865719</c:v>
                </c:pt>
                <c:pt idx="2395">
                  <c:v>3.1203306197525609</c:v>
                </c:pt>
                <c:pt idx="2396">
                  <c:v>3.1208576849975058</c:v>
                </c:pt>
                <c:pt idx="2397">
                  <c:v>3.1210109540350826</c:v>
                </c:pt>
                <c:pt idx="2398">
                  <c:v>3.1247529743113853</c:v>
                </c:pt>
                <c:pt idx="2399">
                  <c:v>3.120211362597757</c:v>
                </c:pt>
                <c:pt idx="2400">
                  <c:v>3.1224450833824053</c:v>
                </c:pt>
                <c:pt idx="2401">
                  <c:v>3.1200166032147369</c:v>
                </c:pt>
                <c:pt idx="2402">
                  <c:v>3.1284446046351859</c:v>
                </c:pt>
                <c:pt idx="2403">
                  <c:v>3.1240688317959502</c:v>
                </c:pt>
                <c:pt idx="2404">
                  <c:v>3.1250479827807807</c:v>
                </c:pt>
                <c:pt idx="2405">
                  <c:v>3.1267866633667505</c:v>
                </c:pt>
                <c:pt idx="2406">
                  <c:v>3.1269602644584458</c:v>
                </c:pt>
                <c:pt idx="2407">
                  <c:v>3.1282782857242193</c:v>
                </c:pt>
                <c:pt idx="2408">
                  <c:v>3.1243766863339411</c:v>
                </c:pt>
                <c:pt idx="2409">
                  <c:v>3.1190389907088631</c:v>
                </c:pt>
                <c:pt idx="2410">
                  <c:v>3.1193467135047723</c:v>
                </c:pt>
                <c:pt idx="2411">
                  <c:v>3.1181905214489332</c:v>
                </c:pt>
                <c:pt idx="2412">
                  <c:v>3.1178950312517064</c:v>
                </c:pt>
                <c:pt idx="2413">
                  <c:v>3.1195602605952479</c:v>
                </c:pt>
                <c:pt idx="2414">
                  <c:v>3.1233082265669947</c:v>
                </c:pt>
                <c:pt idx="2415">
                  <c:v>3.1229260932452569</c:v>
                </c:pt>
                <c:pt idx="2416">
                  <c:v>3.118013750033898</c:v>
                </c:pt>
                <c:pt idx="2417">
                  <c:v>3.1186492359914499</c:v>
                </c:pt>
                <c:pt idx="2418">
                  <c:v>3.1190553804570347</c:v>
                </c:pt>
                <c:pt idx="2419">
                  <c:v>3.1160924007075677</c:v>
                </c:pt>
                <c:pt idx="2420">
                  <c:v>3.1137422229716933</c:v>
                </c:pt>
                <c:pt idx="2421">
                  <c:v>3.1127449858542118</c:v>
                </c:pt>
                <c:pt idx="2422">
                  <c:v>3.1111997152775221</c:v>
                </c:pt>
                <c:pt idx="2423">
                  <c:v>3.1111350045956847</c:v>
                </c:pt>
                <c:pt idx="2424">
                  <c:v>3.1078824696188136</c:v>
                </c:pt>
                <c:pt idx="2425">
                  <c:v>3.1105513648522041</c:v>
                </c:pt>
                <c:pt idx="2426">
                  <c:v>3.109341978331448</c:v>
                </c:pt>
                <c:pt idx="2427">
                  <c:v>3.1117792859667239</c:v>
                </c:pt>
                <c:pt idx="2428">
                  <c:v>3.1101401316755783</c:v>
                </c:pt>
                <c:pt idx="2429">
                  <c:v>3.1113471357559295</c:v>
                </c:pt>
                <c:pt idx="2430">
                  <c:v>3.1103422335021929</c:v>
                </c:pt>
                <c:pt idx="2431">
                  <c:v>3.1081159870338837</c:v>
                </c:pt>
                <c:pt idx="2432">
                  <c:v>3.1087844665093929</c:v>
                </c:pt>
                <c:pt idx="2433">
                  <c:v>3.1073712361321753</c:v>
                </c:pt>
                <c:pt idx="2434">
                  <c:v>3.1061719555353413</c:v>
                </c:pt>
                <c:pt idx="2435">
                  <c:v>3.1084944288389122</c:v>
                </c:pt>
                <c:pt idx="2436">
                  <c:v>3.1076913783015865</c:v>
                </c:pt>
                <c:pt idx="2437">
                  <c:v>3.1061636607821987</c:v>
                </c:pt>
                <c:pt idx="2438">
                  <c:v>3.1007544208836992</c:v>
                </c:pt>
                <c:pt idx="2439">
                  <c:v>3.0986328670248549</c:v>
                </c:pt>
                <c:pt idx="2440">
                  <c:v>3.1015448873744189</c:v>
                </c:pt>
                <c:pt idx="2441">
                  <c:v>3.1018420114747607</c:v>
                </c:pt>
                <c:pt idx="2442">
                  <c:v>3.1061046228944678</c:v>
                </c:pt>
                <c:pt idx="2443">
                  <c:v>3.1007001631733813</c:v>
                </c:pt>
                <c:pt idx="2444">
                  <c:v>3.1008295555935534</c:v>
                </c:pt>
                <c:pt idx="2445">
                  <c:v>3.0993513059732418</c:v>
                </c:pt>
                <c:pt idx="2446">
                  <c:v>3.1035927326151618</c:v>
                </c:pt>
                <c:pt idx="2447">
                  <c:v>3.1020202725871941</c:v>
                </c:pt>
                <c:pt idx="2448">
                  <c:v>3.0988341595077982</c:v>
                </c:pt>
                <c:pt idx="2449">
                  <c:v>3.0981921638530872</c:v>
                </c:pt>
                <c:pt idx="2450">
                  <c:v>3.0944357305976196</c:v>
                </c:pt>
                <c:pt idx="2451">
                  <c:v>3.0947507349456016</c:v>
                </c:pt>
                <c:pt idx="2452">
                  <c:v>3.0935194129656414</c:v>
                </c:pt>
                <c:pt idx="2453">
                  <c:v>3.0884992835389635</c:v>
                </c:pt>
                <c:pt idx="2454">
                  <c:v>3.0908610295255685</c:v>
                </c:pt>
                <c:pt idx="2455">
                  <c:v>3.0885103334343551</c:v>
                </c:pt>
                <c:pt idx="2456">
                  <c:v>3.0857451099811426</c:v>
                </c:pt>
                <c:pt idx="2457">
                  <c:v>3.0908177239502179</c:v>
                </c:pt>
                <c:pt idx="2458">
                  <c:v>3.0923285774117879</c:v>
                </c:pt>
                <c:pt idx="2459">
                  <c:v>3.0903335994062071</c:v>
                </c:pt>
                <c:pt idx="2460">
                  <c:v>3.0922420208424186</c:v>
                </c:pt>
                <c:pt idx="2461">
                  <c:v>3.0934731540864151</c:v>
                </c:pt>
                <c:pt idx="2462">
                  <c:v>3.0962912445684148</c:v>
                </c:pt>
                <c:pt idx="2463">
                  <c:v>3.0919686855102686</c:v>
                </c:pt>
                <c:pt idx="2464">
                  <c:v>3.094850044105661</c:v>
                </c:pt>
                <c:pt idx="2465">
                  <c:v>3.0931592188727173</c:v>
                </c:pt>
                <c:pt idx="2466">
                  <c:v>3.0972248433563938</c:v>
                </c:pt>
                <c:pt idx="2467">
                  <c:v>3.0958153071921823</c:v>
                </c:pt>
                <c:pt idx="2468">
                  <c:v>3.0936447506209626</c:v>
                </c:pt>
                <c:pt idx="2469">
                  <c:v>3.0918852962759198</c:v>
                </c:pt>
                <c:pt idx="2470">
                  <c:v>3.0909309321158664</c:v>
                </c:pt>
                <c:pt idx="2471">
                  <c:v>3.0853517868761258</c:v>
                </c:pt>
                <c:pt idx="2472">
                  <c:v>3.0846346859680138</c:v>
                </c:pt>
                <c:pt idx="2473">
                  <c:v>3.0885322972463904</c:v>
                </c:pt>
                <c:pt idx="2474">
                  <c:v>3.0919171148575488</c:v>
                </c:pt>
                <c:pt idx="2475">
                  <c:v>3.0911838547574444</c:v>
                </c:pt>
                <c:pt idx="2476">
                  <c:v>3.0888825081305851</c:v>
                </c:pt>
                <c:pt idx="2477">
                  <c:v>3.0848276588318777</c:v>
                </c:pt>
                <c:pt idx="2478">
                  <c:v>3.0828602193365069</c:v>
                </c:pt>
                <c:pt idx="2479">
                  <c:v>3.0823190371536793</c:v>
                </c:pt>
                <c:pt idx="2480">
                  <c:v>3.0860801971835801</c:v>
                </c:pt>
                <c:pt idx="2481">
                  <c:v>3.0821778910387274</c:v>
                </c:pt>
                <c:pt idx="2482">
                  <c:v>3.0817415266144432</c:v>
                </c:pt>
                <c:pt idx="2483">
                  <c:v>3.080479297898417</c:v>
                </c:pt>
                <c:pt idx="2484">
                  <c:v>3.0800511714267462</c:v>
                </c:pt>
                <c:pt idx="2485">
                  <c:v>3.0792086101176008</c:v>
                </c:pt>
                <c:pt idx="2486">
                  <c:v>3.081159901460949</c:v>
                </c:pt>
                <c:pt idx="2487">
                  <c:v>3.0794374003261575</c:v>
                </c:pt>
                <c:pt idx="2488">
                  <c:v>3.0793225476920107</c:v>
                </c:pt>
                <c:pt idx="2489">
                  <c:v>3.077700653081938</c:v>
                </c:pt>
                <c:pt idx="2490">
                  <c:v>3.0763762081419297</c:v>
                </c:pt>
                <c:pt idx="2491">
                  <c:v>3.0768764361079715</c:v>
                </c:pt>
                <c:pt idx="2492">
                  <c:v>3.0744918136833053</c:v>
                </c:pt>
                <c:pt idx="2493">
                  <c:v>3.0798868754989268</c:v>
                </c:pt>
                <c:pt idx="2494">
                  <c:v>3.0787788300935315</c:v>
                </c:pt>
                <c:pt idx="2495">
                  <c:v>3.0799124909750399</c:v>
                </c:pt>
                <c:pt idx="2496">
                  <c:v>3.081044113028276</c:v>
                </c:pt>
                <c:pt idx="2497">
                  <c:v>3.0786099740912283</c:v>
                </c:pt>
                <c:pt idx="2498">
                  <c:v>3.0768636997301839</c:v>
                </c:pt>
                <c:pt idx="2499">
                  <c:v>3.0797736832665539</c:v>
                </c:pt>
                <c:pt idx="2500">
                  <c:v>3.0733131855658322</c:v>
                </c:pt>
                <c:pt idx="2501">
                  <c:v>3.0692072178990166</c:v>
                </c:pt>
                <c:pt idx="2502">
                  <c:v>3.0670316957274144</c:v>
                </c:pt>
                <c:pt idx="2503">
                  <c:v>3.0691211731520189</c:v>
                </c:pt>
                <c:pt idx="2504">
                  <c:v>3.0703385711104505</c:v>
                </c:pt>
                <c:pt idx="2505">
                  <c:v>3.0736570964840868</c:v>
                </c:pt>
                <c:pt idx="2506">
                  <c:v>3.0698456281911057</c:v>
                </c:pt>
                <c:pt idx="2507">
                  <c:v>3.0666808706050146</c:v>
                </c:pt>
                <c:pt idx="2508">
                  <c:v>3.0651692738248602</c:v>
                </c:pt>
                <c:pt idx="2509">
                  <c:v>3.0632932715385075</c:v>
                </c:pt>
                <c:pt idx="2510">
                  <c:v>3.0614797002077152</c:v>
                </c:pt>
                <c:pt idx="2511">
                  <c:v>3.0590696789658716</c:v>
                </c:pt>
                <c:pt idx="2512">
                  <c:v>3.0603777066610078</c:v>
                </c:pt>
                <c:pt idx="2513">
                  <c:v>3.0612078848430251</c:v>
                </c:pt>
                <c:pt idx="2514">
                  <c:v>3.0589173725887822</c:v>
                </c:pt>
                <c:pt idx="2515">
                  <c:v>3.0642276815288274</c:v>
                </c:pt>
                <c:pt idx="2516">
                  <c:v>3.0617952691315709</c:v>
                </c:pt>
                <c:pt idx="2517">
                  <c:v>3.0665915271511883</c:v>
                </c:pt>
                <c:pt idx="2518">
                  <c:v>3.0662637326484479</c:v>
                </c:pt>
                <c:pt idx="2519">
                  <c:v>3.0690266631341014</c:v>
                </c:pt>
                <c:pt idx="2520">
                  <c:v>3.0625423980660167</c:v>
                </c:pt>
                <c:pt idx="2521">
                  <c:v>3.0619011612384188</c:v>
                </c:pt>
                <c:pt idx="2522">
                  <c:v>3.0600936231136409</c:v>
                </c:pt>
                <c:pt idx="2523">
                  <c:v>3.0561480134758412</c:v>
                </c:pt>
                <c:pt idx="2524">
                  <c:v>3.0529284735981759</c:v>
                </c:pt>
                <c:pt idx="2525">
                  <c:v>3.0544388467567223</c:v>
                </c:pt>
                <c:pt idx="2526">
                  <c:v>3.0468109740828138</c:v>
                </c:pt>
                <c:pt idx="2527">
                  <c:v>3.0472816462797945</c:v>
                </c:pt>
                <c:pt idx="2528">
                  <c:v>3.0511467244151422</c:v>
                </c:pt>
                <c:pt idx="2529">
                  <c:v>3.0610222335533397</c:v>
                </c:pt>
                <c:pt idx="2530">
                  <c:v>3.0626910511168575</c:v>
                </c:pt>
                <c:pt idx="2531">
                  <c:v>3.0616791258834755</c:v>
                </c:pt>
                <c:pt idx="2532">
                  <c:v>3.0583768828024236</c:v>
                </c:pt>
                <c:pt idx="2533">
                  <c:v>3.0578841146128624</c:v>
                </c:pt>
                <c:pt idx="2534">
                  <c:v>3.0615180076361548</c:v>
                </c:pt>
                <c:pt idx="2535">
                  <c:v>3.0565629824017448</c:v>
                </c:pt>
                <c:pt idx="2536">
                  <c:v>3.0537060124799376</c:v>
                </c:pt>
                <c:pt idx="2537">
                  <c:v>3.0492165029652054</c:v>
                </c:pt>
                <c:pt idx="2538">
                  <c:v>3.0489026393761431</c:v>
                </c:pt>
                <c:pt idx="2539">
                  <c:v>3.0412353001500279</c:v>
                </c:pt>
                <c:pt idx="2540">
                  <c:v>3.0392633929702124</c:v>
                </c:pt>
                <c:pt idx="2541">
                  <c:v>3.0417625884402582</c:v>
                </c:pt>
                <c:pt idx="2542">
                  <c:v>3.0391712574265086</c:v>
                </c:pt>
                <c:pt idx="2543">
                  <c:v>3.0354881995007732</c:v>
                </c:pt>
                <c:pt idx="2544">
                  <c:v>3.0340508680280611</c:v>
                </c:pt>
                <c:pt idx="2545">
                  <c:v>3.0359356925419858</c:v>
                </c:pt>
                <c:pt idx="2546">
                  <c:v>3.0365434217446001</c:v>
                </c:pt>
                <c:pt idx="2547">
                  <c:v>3.0369106596046302</c:v>
                </c:pt>
                <c:pt idx="2548">
                  <c:v>3.0363144287210213</c:v>
                </c:pt>
                <c:pt idx="2549">
                  <c:v>3.0367802875535017</c:v>
                </c:pt>
                <c:pt idx="2550">
                  <c:v>3.036270302164457</c:v>
                </c:pt>
                <c:pt idx="2551">
                  <c:v>3.0428131824367939</c:v>
                </c:pt>
                <c:pt idx="2552">
                  <c:v>3.0381247982420403</c:v>
                </c:pt>
                <c:pt idx="2553">
                  <c:v>3.0297243996267733</c:v>
                </c:pt>
                <c:pt idx="2554">
                  <c:v>3.0285633338865257</c:v>
                </c:pt>
                <c:pt idx="2555">
                  <c:v>3.0347301834254843</c:v>
                </c:pt>
                <c:pt idx="2556">
                  <c:v>3.0325070715285785</c:v>
                </c:pt>
                <c:pt idx="2557">
                  <c:v>3.0352545112867984</c:v>
                </c:pt>
                <c:pt idx="2558">
                  <c:v>3.0308660871260553</c:v>
                </c:pt>
                <c:pt idx="2559">
                  <c:v>3.0250134249552527</c:v>
                </c:pt>
                <c:pt idx="2560">
                  <c:v>3.0302350385253294</c:v>
                </c:pt>
                <c:pt idx="2561">
                  <c:v>3.0293235029223791</c:v>
                </c:pt>
                <c:pt idx="2562">
                  <c:v>3.0286252901467732</c:v>
                </c:pt>
                <c:pt idx="2563">
                  <c:v>3.0279259863828973</c:v>
                </c:pt>
                <c:pt idx="2564">
                  <c:v>3.0318561488410505</c:v>
                </c:pt>
                <c:pt idx="2565">
                  <c:v>3.0332879538571542</c:v>
                </c:pt>
                <c:pt idx="2566">
                  <c:v>3.0382847977832745</c:v>
                </c:pt>
                <c:pt idx="2567">
                  <c:v>3.0446071356054816</c:v>
                </c:pt>
                <c:pt idx="2568">
                  <c:v>3.0368708338829933</c:v>
                </c:pt>
                <c:pt idx="2569">
                  <c:v>3.0287654077694408</c:v>
                </c:pt>
                <c:pt idx="2570">
                  <c:v>3.0316613739436971</c:v>
                </c:pt>
                <c:pt idx="2571">
                  <c:v>3.0379826375687209</c:v>
                </c:pt>
                <c:pt idx="2572">
                  <c:v>3.0391430028493476</c:v>
                </c:pt>
                <c:pt idx="2573">
                  <c:v>3.0316699321507312</c:v>
                </c:pt>
                <c:pt idx="2574">
                  <c:v>3.0291575046539174</c:v>
                </c:pt>
                <c:pt idx="2575">
                  <c:v>3.0367954208067198</c:v>
                </c:pt>
                <c:pt idx="2576">
                  <c:v>3.0366958793759427</c:v>
                </c:pt>
                <c:pt idx="2577">
                  <c:v>3.0338311494734569</c:v>
                </c:pt>
                <c:pt idx="2578">
                  <c:v>3.0322855628510657</c:v>
                </c:pt>
                <c:pt idx="2579">
                  <c:v>3.0350905336761866</c:v>
                </c:pt>
                <c:pt idx="2580">
                  <c:v>3.0332790234971019</c:v>
                </c:pt>
                <c:pt idx="2581">
                  <c:v>3.0282152224468883</c:v>
                </c:pt>
                <c:pt idx="2582">
                  <c:v>3.020534083226575</c:v>
                </c:pt>
                <c:pt idx="2583">
                  <c:v>3.0187487806564124</c:v>
                </c:pt>
                <c:pt idx="2584">
                  <c:v>3.0135110733469652</c:v>
                </c:pt>
                <c:pt idx="2585">
                  <c:v>3.0099164517753652</c:v>
                </c:pt>
                <c:pt idx="2586">
                  <c:v>3.0188653696468406</c:v>
                </c:pt>
                <c:pt idx="2587">
                  <c:v>3.0271205068189775</c:v>
                </c:pt>
                <c:pt idx="2588">
                  <c:v>3.0389879092865875</c:v>
                </c:pt>
                <c:pt idx="2589">
                  <c:v>3.0285362603610335</c:v>
                </c:pt>
                <c:pt idx="2590">
                  <c:v>3.0198665485606617</c:v>
                </c:pt>
                <c:pt idx="2591">
                  <c:v>3.0289864645125975</c:v>
                </c:pt>
                <c:pt idx="2592">
                  <c:v>3.0246472324701874</c:v>
                </c:pt>
                <c:pt idx="2593">
                  <c:v>3.0249078860920924</c:v>
                </c:pt>
                <c:pt idx="2594">
                  <c:v>3.0190075647499315</c:v>
                </c:pt>
                <c:pt idx="2595">
                  <c:v>3.0167174619601989</c:v>
                </c:pt>
                <c:pt idx="2596">
                  <c:v>3.0153520510707499</c:v>
                </c:pt>
                <c:pt idx="2597">
                  <c:v>3.01644016089167</c:v>
                </c:pt>
                <c:pt idx="2598">
                  <c:v>3.0166926769523723</c:v>
                </c:pt>
                <c:pt idx="2599">
                  <c:v>3.020378880947403</c:v>
                </c:pt>
                <c:pt idx="2600">
                  <c:v>3.0157493069021344</c:v>
                </c:pt>
                <c:pt idx="2601">
                  <c:v>3.0144001504217113</c:v>
                </c:pt>
                <c:pt idx="2602">
                  <c:v>3.0115523945180267</c:v>
                </c:pt>
                <c:pt idx="2603">
                  <c:v>3.0153934971294785</c:v>
                </c:pt>
                <c:pt idx="2604">
                  <c:v>3.0100057429607161</c:v>
                </c:pt>
                <c:pt idx="2605">
                  <c:v>3.0162195198715858</c:v>
                </c:pt>
                <c:pt idx="2606">
                  <c:v>3.0137720551013527</c:v>
                </c:pt>
                <c:pt idx="2607">
                  <c:v>3.0207162505679728</c:v>
                </c:pt>
                <c:pt idx="2608">
                  <c:v>3.0161768805733771</c:v>
                </c:pt>
                <c:pt idx="2609">
                  <c:v>3.0084766078835026</c:v>
                </c:pt>
                <c:pt idx="2610">
                  <c:v>3.0047240542193352</c:v>
                </c:pt>
                <c:pt idx="2611">
                  <c:v>3.004929063513444</c:v>
                </c:pt>
                <c:pt idx="2612">
                  <c:v>3.0015917123773828</c:v>
                </c:pt>
                <c:pt idx="2613">
                  <c:v>2.9987858444995665</c:v>
                </c:pt>
                <c:pt idx="2614">
                  <c:v>2.9955989585006244</c:v>
                </c:pt>
                <c:pt idx="2615">
                  <c:v>2.9968698424601632</c:v>
                </c:pt>
                <c:pt idx="2616">
                  <c:v>2.9987506346986925</c:v>
                </c:pt>
                <c:pt idx="2617">
                  <c:v>2.9985650452818868</c:v>
                </c:pt>
                <c:pt idx="2618">
                  <c:v>2.9985287979805726</c:v>
                </c:pt>
                <c:pt idx="2619">
                  <c:v>3.0052951315289316</c:v>
                </c:pt>
                <c:pt idx="2620">
                  <c:v>2.9997113968316111</c:v>
                </c:pt>
                <c:pt idx="2621">
                  <c:v>2.9924773180623689</c:v>
                </c:pt>
                <c:pt idx="2622">
                  <c:v>2.9926053913637998</c:v>
                </c:pt>
                <c:pt idx="2623">
                  <c:v>2.9929996758067663</c:v>
                </c:pt>
                <c:pt idx="2624">
                  <c:v>2.9963434542002041</c:v>
                </c:pt>
                <c:pt idx="2625">
                  <c:v>2.9969680556768696</c:v>
                </c:pt>
                <c:pt idx="2626">
                  <c:v>2.9929140713653828</c:v>
                </c:pt>
                <c:pt idx="2627">
                  <c:v>2.9935019862466836</c:v>
                </c:pt>
                <c:pt idx="2628">
                  <c:v>2.9907342348085564</c:v>
                </c:pt>
                <c:pt idx="2629">
                  <c:v>2.9943118786011946</c:v>
                </c:pt>
                <c:pt idx="2630">
                  <c:v>2.9939207384936481</c:v>
                </c:pt>
                <c:pt idx="2631">
                  <c:v>2.98755238418229</c:v>
                </c:pt>
                <c:pt idx="2632">
                  <c:v>2.9883841226082319</c:v>
                </c:pt>
                <c:pt idx="2633">
                  <c:v>2.989164881023358</c:v>
                </c:pt>
                <c:pt idx="2634">
                  <c:v>2.9848394846843767</c:v>
                </c:pt>
                <c:pt idx="2635">
                  <c:v>2.9856451052472148</c:v>
                </c:pt>
                <c:pt idx="2636">
                  <c:v>2.9921519218253119</c:v>
                </c:pt>
                <c:pt idx="2637">
                  <c:v>2.9937122953546318</c:v>
                </c:pt>
                <c:pt idx="2638">
                  <c:v>2.9958030861590812</c:v>
                </c:pt>
                <c:pt idx="2639">
                  <c:v>2.9917700301914771</c:v>
                </c:pt>
                <c:pt idx="2640">
                  <c:v>2.9930643503178813</c:v>
                </c:pt>
                <c:pt idx="2641">
                  <c:v>2.9938913098621431</c:v>
                </c:pt>
                <c:pt idx="2642">
                  <c:v>2.988320408689896</c:v>
                </c:pt>
                <c:pt idx="2643">
                  <c:v>2.9905422695908039</c:v>
                </c:pt>
                <c:pt idx="2644">
                  <c:v>2.9896734150936006</c:v>
                </c:pt>
                <c:pt idx="2645">
                  <c:v>2.9895455594812947</c:v>
                </c:pt>
                <c:pt idx="2646">
                  <c:v>2.9818925584394123</c:v>
                </c:pt>
                <c:pt idx="2647">
                  <c:v>2.9818561915746673</c:v>
                </c:pt>
                <c:pt idx="2648">
                  <c:v>2.9833802652242323</c:v>
                </c:pt>
                <c:pt idx="2649">
                  <c:v>2.9839088811780115</c:v>
                </c:pt>
                <c:pt idx="2650">
                  <c:v>2.9836345609228112</c:v>
                </c:pt>
                <c:pt idx="2651">
                  <c:v>2.9779535601797269</c:v>
                </c:pt>
                <c:pt idx="2652">
                  <c:v>2.9765287014910822</c:v>
                </c:pt>
                <c:pt idx="2653">
                  <c:v>2.9738042116429524</c:v>
                </c:pt>
                <c:pt idx="2654">
                  <c:v>2.9771028639897859</c:v>
                </c:pt>
                <c:pt idx="2655">
                  <c:v>2.9788096644474558</c:v>
                </c:pt>
                <c:pt idx="2656">
                  <c:v>2.9752053251727171</c:v>
                </c:pt>
                <c:pt idx="2657">
                  <c:v>2.9796755078785955</c:v>
                </c:pt>
                <c:pt idx="2658">
                  <c:v>2.9782256899465382</c:v>
                </c:pt>
                <c:pt idx="2659">
                  <c:v>2.9749049351297177</c:v>
                </c:pt>
                <c:pt idx="2660">
                  <c:v>2.9751945392250279</c:v>
                </c:pt>
                <c:pt idx="2661">
                  <c:v>2.9819128423838461</c:v>
                </c:pt>
                <c:pt idx="2662">
                  <c:v>2.9852689424270578</c:v>
                </c:pt>
                <c:pt idx="2663">
                  <c:v>2.9851462687818686</c:v>
                </c:pt>
                <c:pt idx="2664">
                  <c:v>2.9852417336674235</c:v>
                </c:pt>
                <c:pt idx="2665">
                  <c:v>2.9857984507307971</c:v>
                </c:pt>
                <c:pt idx="2666">
                  <c:v>2.9869583583408343</c:v>
                </c:pt>
                <c:pt idx="2667">
                  <c:v>2.9899017062499684</c:v>
                </c:pt>
                <c:pt idx="2668">
                  <c:v>2.9850360802384839</c:v>
                </c:pt>
                <c:pt idx="2669">
                  <c:v>2.9802803772900193</c:v>
                </c:pt>
                <c:pt idx="2670">
                  <c:v>2.9803861338134214</c:v>
                </c:pt>
                <c:pt idx="2671">
                  <c:v>2.9825413196907289</c:v>
                </c:pt>
                <c:pt idx="2672">
                  <c:v>2.9809478958420268</c:v>
                </c:pt>
                <c:pt idx="2673">
                  <c:v>2.9880922407425992</c:v>
                </c:pt>
                <c:pt idx="2674">
                  <c:v>2.9912974270126269</c:v>
                </c:pt>
                <c:pt idx="2675">
                  <c:v>2.9901772751949727</c:v>
                </c:pt>
                <c:pt idx="2676">
                  <c:v>2.9907312158024073</c:v>
                </c:pt>
                <c:pt idx="2677">
                  <c:v>2.9890410517301897</c:v>
                </c:pt>
                <c:pt idx="2678">
                  <c:v>2.9882545541051182</c:v>
                </c:pt>
                <c:pt idx="2679">
                  <c:v>2.9945771071892247</c:v>
                </c:pt>
                <c:pt idx="2680">
                  <c:v>2.9946048041207396</c:v>
                </c:pt>
                <c:pt idx="2681">
                  <c:v>2.9939479538687874</c:v>
                </c:pt>
                <c:pt idx="2682">
                  <c:v>2.9925171414398819</c:v>
                </c:pt>
                <c:pt idx="2683">
                  <c:v>2.9950212753672516</c:v>
                </c:pt>
                <c:pt idx="2684">
                  <c:v>2.9907703683580125</c:v>
                </c:pt>
                <c:pt idx="2685">
                  <c:v>2.992427871267572</c:v>
                </c:pt>
                <c:pt idx="2686">
                  <c:v>2.9939724313762706</c:v>
                </c:pt>
                <c:pt idx="2687">
                  <c:v>2.9906372141699955</c:v>
                </c:pt>
                <c:pt idx="2688">
                  <c:v>2.9893782705879581</c:v>
                </c:pt>
                <c:pt idx="2689">
                  <c:v>2.9936006121698662</c:v>
                </c:pt>
                <c:pt idx="2690">
                  <c:v>2.9877092912172247</c:v>
                </c:pt>
                <c:pt idx="2691">
                  <c:v>2.9837173550028604</c:v>
                </c:pt>
                <c:pt idx="2692">
                  <c:v>2.9848629321649973</c:v>
                </c:pt>
                <c:pt idx="2693">
                  <c:v>2.9910935464866686</c:v>
                </c:pt>
                <c:pt idx="2694">
                  <c:v>2.9855542458539062</c:v>
                </c:pt>
                <c:pt idx="2695">
                  <c:v>2.9675173530476773</c:v>
                </c:pt>
                <c:pt idx="2696">
                  <c:v>2.9703886273762703</c:v>
                </c:pt>
                <c:pt idx="2697">
                  <c:v>2.9779057001288214</c:v>
                </c:pt>
                <c:pt idx="2698">
                  <c:v>2.9876684798874051</c:v>
                </c:pt>
                <c:pt idx="2699">
                  <c:v>2.9851612898532416</c:v>
                </c:pt>
                <c:pt idx="2700">
                  <c:v>2.9820490296590862</c:v>
                </c:pt>
                <c:pt idx="2701">
                  <c:v>2.9832257510063713</c:v>
                </c:pt>
                <c:pt idx="2702">
                  <c:v>2.9815081102969794</c:v>
                </c:pt>
                <c:pt idx="2703">
                  <c:v>2.9793887161289789</c:v>
                </c:pt>
                <c:pt idx="2704">
                  <c:v>2.9700912253400324</c:v>
                </c:pt>
                <c:pt idx="2705">
                  <c:v>2.9699727334137154</c:v>
                </c:pt>
                <c:pt idx="2706">
                  <c:v>2.9717787983923363</c:v>
                </c:pt>
                <c:pt idx="2707">
                  <c:v>2.9750946146311685</c:v>
                </c:pt>
                <c:pt idx="2708">
                  <c:v>2.9802399116808433</c:v>
                </c:pt>
                <c:pt idx="2709">
                  <c:v>2.9798216002411304</c:v>
                </c:pt>
                <c:pt idx="2710">
                  <c:v>2.9762611397773315</c:v>
                </c:pt>
                <c:pt idx="2711">
                  <c:v>2.9811755730886191</c:v>
                </c:pt>
                <c:pt idx="2712">
                  <c:v>2.988365016839043</c:v>
                </c:pt>
                <c:pt idx="2713">
                  <c:v>2.9870535497420989</c:v>
                </c:pt>
                <c:pt idx="2714">
                  <c:v>2.985810562013071</c:v>
                </c:pt>
                <c:pt idx="2715">
                  <c:v>2.9765390521226789</c:v>
                </c:pt>
                <c:pt idx="2716">
                  <c:v>2.976185178611253</c:v>
                </c:pt>
                <c:pt idx="2717">
                  <c:v>2.9806498369046093</c:v>
                </c:pt>
                <c:pt idx="2718">
                  <c:v>2.9659287853614544</c:v>
                </c:pt>
                <c:pt idx="2719">
                  <c:v>2.9750808267901596</c:v>
                </c:pt>
                <c:pt idx="2720">
                  <c:v>2.9726962560493355</c:v>
                </c:pt>
                <c:pt idx="2721">
                  <c:v>2.9619751860866397</c:v>
                </c:pt>
                <c:pt idx="2722">
                  <c:v>2.9524751280114074</c:v>
                </c:pt>
                <c:pt idx="2723">
                  <c:v>2.9576255671549863</c:v>
                </c:pt>
                <c:pt idx="2724">
                  <c:v>2.9656576453685055</c:v>
                </c:pt>
                <c:pt idx="2725">
                  <c:v>2.9547518682614142</c:v>
                </c:pt>
                <c:pt idx="2726">
                  <c:v>2.9577872386849293</c:v>
                </c:pt>
                <c:pt idx="2727">
                  <c:v>2.9628174339961384</c:v>
                </c:pt>
                <c:pt idx="2728">
                  <c:v>2.9573601175022586</c:v>
                </c:pt>
                <c:pt idx="2729">
                  <c:v>2.9528526279321734</c:v>
                </c:pt>
                <c:pt idx="2730">
                  <c:v>2.9544022264799912</c:v>
                </c:pt>
                <c:pt idx="2731">
                  <c:v>2.9476166088289273</c:v>
                </c:pt>
                <c:pt idx="2732">
                  <c:v>2.942736979192579</c:v>
                </c:pt>
                <c:pt idx="2733">
                  <c:v>2.9447595945244958</c:v>
                </c:pt>
                <c:pt idx="2734">
                  <c:v>2.9403578018083385</c:v>
                </c:pt>
                <c:pt idx="2735">
                  <c:v>2.942349976394504</c:v>
                </c:pt>
                <c:pt idx="2736">
                  <c:v>2.9440311311389435</c:v>
                </c:pt>
                <c:pt idx="2737">
                  <c:v>2.9447462749739257</c:v>
                </c:pt>
                <c:pt idx="2738">
                  <c:v>2.9450546011801051</c:v>
                </c:pt>
                <c:pt idx="2739">
                  <c:v>2.9345444880930134</c:v>
                </c:pt>
                <c:pt idx="2740">
                  <c:v>2.931702426536583</c:v>
                </c:pt>
                <c:pt idx="2741">
                  <c:v>2.9263995984081195</c:v>
                </c:pt>
                <c:pt idx="2742">
                  <c:v>2.9198956502509503</c:v>
                </c:pt>
                <c:pt idx="2743">
                  <c:v>2.9196262645936395</c:v>
                </c:pt>
                <c:pt idx="2744">
                  <c:v>2.9170431988686478</c:v>
                </c:pt>
                <c:pt idx="2745">
                  <c:v>2.9288572472854661</c:v>
                </c:pt>
                <c:pt idx="2746">
                  <c:v>2.9300422648225952</c:v>
                </c:pt>
                <c:pt idx="2747">
                  <c:v>2.933298292547637</c:v>
                </c:pt>
                <c:pt idx="2748">
                  <c:v>2.9269015365034625</c:v>
                </c:pt>
                <c:pt idx="2749">
                  <c:v>2.9177399465331391</c:v>
                </c:pt>
                <c:pt idx="2750">
                  <c:v>2.9237737103710266</c:v>
                </c:pt>
                <c:pt idx="2751">
                  <c:v>2.9199856352506499</c:v>
                </c:pt>
                <c:pt idx="2752">
                  <c:v>2.9281384671479351</c:v>
                </c:pt>
                <c:pt idx="2753">
                  <c:v>2.9255398069596992</c:v>
                </c:pt>
                <c:pt idx="2754">
                  <c:v>2.9194215964113752</c:v>
                </c:pt>
                <c:pt idx="2755">
                  <c:v>2.9172452190302192</c:v>
                </c:pt>
                <c:pt idx="2756">
                  <c:v>2.9090613004296548</c:v>
                </c:pt>
                <c:pt idx="2757">
                  <c:v>2.9065236289905805</c:v>
                </c:pt>
                <c:pt idx="2758">
                  <c:v>2.9074824868289135</c:v>
                </c:pt>
                <c:pt idx="2759">
                  <c:v>2.9125008293100509</c:v>
                </c:pt>
                <c:pt idx="2760">
                  <c:v>2.9179067093319691</c:v>
                </c:pt>
                <c:pt idx="2761">
                  <c:v>2.9148778880895581</c:v>
                </c:pt>
                <c:pt idx="2762">
                  <c:v>2.9188911980096508</c:v>
                </c:pt>
                <c:pt idx="2763">
                  <c:v>2.9095887150754467</c:v>
                </c:pt>
                <c:pt idx="2764">
                  <c:v>2.9045721232785389</c:v>
                </c:pt>
                <c:pt idx="2765">
                  <c:v>2.9196376022485655</c:v>
                </c:pt>
                <c:pt idx="2766">
                  <c:v>2.9136721694441996</c:v>
                </c:pt>
                <c:pt idx="2767">
                  <c:v>2.9108394634326213</c:v>
                </c:pt>
                <c:pt idx="2768">
                  <c:v>2.9111708487617864</c:v>
                </c:pt>
                <c:pt idx="2769">
                  <c:v>2.9041150764344121</c:v>
                </c:pt>
                <c:pt idx="2770">
                  <c:v>2.8962112978101238</c:v>
                </c:pt>
                <c:pt idx="2771">
                  <c:v>2.8983332242364672</c:v>
                </c:pt>
                <c:pt idx="2772">
                  <c:v>2.898888709268526</c:v>
                </c:pt>
                <c:pt idx="2773">
                  <c:v>2.8967887263780709</c:v>
                </c:pt>
                <c:pt idx="2774">
                  <c:v>2.8946774633321959</c:v>
                </c:pt>
                <c:pt idx="2775">
                  <c:v>2.8980476930377828</c:v>
                </c:pt>
                <c:pt idx="2776">
                  <c:v>2.8990206970483796</c:v>
                </c:pt>
                <c:pt idx="2777">
                  <c:v>2.891793149924252</c:v>
                </c:pt>
                <c:pt idx="2778">
                  <c:v>2.9035955428931151</c:v>
                </c:pt>
                <c:pt idx="2779">
                  <c:v>2.904706822403365</c:v>
                </c:pt>
                <c:pt idx="2780">
                  <c:v>2.8982182163175962</c:v>
                </c:pt>
                <c:pt idx="2781">
                  <c:v>2.9125690894473832</c:v>
                </c:pt>
                <c:pt idx="2782">
                  <c:v>2.912231491356327</c:v>
                </c:pt>
                <c:pt idx="2783">
                  <c:v>2.9105898329713722</c:v>
                </c:pt>
                <c:pt idx="2784">
                  <c:v>2.9095852683932044</c:v>
                </c:pt>
                <c:pt idx="2785">
                  <c:v>2.9090750911173751</c:v>
                </c:pt>
                <c:pt idx="2786">
                  <c:v>2.9032059551171283</c:v>
                </c:pt>
                <c:pt idx="2787">
                  <c:v>2.9066749455502512</c:v>
                </c:pt>
                <c:pt idx="2788">
                  <c:v>2.9143625297418607</c:v>
                </c:pt>
                <c:pt idx="2789">
                  <c:v>2.9101785801512228</c:v>
                </c:pt>
                <c:pt idx="2790">
                  <c:v>2.9156119495675883</c:v>
                </c:pt>
                <c:pt idx="2791">
                  <c:v>2.9186720096214591</c:v>
                </c:pt>
                <c:pt idx="2792">
                  <c:v>2.9172262590248401</c:v>
                </c:pt>
                <c:pt idx="2793">
                  <c:v>2.9183255514359847</c:v>
                </c:pt>
                <c:pt idx="2794">
                  <c:v>2.9132746157825431</c:v>
                </c:pt>
                <c:pt idx="2795">
                  <c:v>2.9146014552633859</c:v>
                </c:pt>
                <c:pt idx="2796">
                  <c:v>2.9126195239195227</c:v>
                </c:pt>
                <c:pt idx="2797">
                  <c:v>2.9170508189201207</c:v>
                </c:pt>
                <c:pt idx="2798">
                  <c:v>2.910454972013842</c:v>
                </c:pt>
                <c:pt idx="2799">
                  <c:v>2.9094179777564291</c:v>
                </c:pt>
                <c:pt idx="2800">
                  <c:v>2.9017133526148369</c:v>
                </c:pt>
                <c:pt idx="2801">
                  <c:v>2.9060893574497868</c:v>
                </c:pt>
                <c:pt idx="2802">
                  <c:v>2.9095749502396733</c:v>
                </c:pt>
                <c:pt idx="2803">
                  <c:v>2.9058807691880286</c:v>
                </c:pt>
                <c:pt idx="2804">
                  <c:v>2.9033243699577262</c:v>
                </c:pt>
                <c:pt idx="2805">
                  <c:v>2.8998401608381799</c:v>
                </c:pt>
                <c:pt idx="2806">
                  <c:v>2.9022307126343003</c:v>
                </c:pt>
                <c:pt idx="2807">
                  <c:v>2.9069974570165678</c:v>
                </c:pt>
                <c:pt idx="2808">
                  <c:v>2.9049058750373011</c:v>
                </c:pt>
                <c:pt idx="2809">
                  <c:v>2.8991124641349661</c:v>
                </c:pt>
                <c:pt idx="2810">
                  <c:v>2.8924379717578801</c:v>
                </c:pt>
                <c:pt idx="2811">
                  <c:v>2.8948482983172039</c:v>
                </c:pt>
                <c:pt idx="2812">
                  <c:v>2.891210154232263</c:v>
                </c:pt>
                <c:pt idx="2813">
                  <c:v>2.8871067123693797</c:v>
                </c:pt>
                <c:pt idx="2814">
                  <c:v>2.8933740308353282</c:v>
                </c:pt>
                <c:pt idx="2815">
                  <c:v>2.8839391257634515</c:v>
                </c:pt>
                <c:pt idx="2816">
                  <c:v>2.8750105614760759</c:v>
                </c:pt>
                <c:pt idx="2817">
                  <c:v>2.8690442389362629</c:v>
                </c:pt>
                <c:pt idx="2818">
                  <c:v>2.8753943022236577</c:v>
                </c:pt>
                <c:pt idx="2819">
                  <c:v>2.8806631713050548</c:v>
                </c:pt>
                <c:pt idx="2820">
                  <c:v>2.8840155020988627</c:v>
                </c:pt>
                <c:pt idx="2821">
                  <c:v>2.8854865210712983</c:v>
                </c:pt>
                <c:pt idx="2822">
                  <c:v>2.882985046407831</c:v>
                </c:pt>
                <c:pt idx="2823">
                  <c:v>2.8751278746882902</c:v>
                </c:pt>
                <c:pt idx="2824">
                  <c:v>2.8632486525307721</c:v>
                </c:pt>
                <c:pt idx="2825">
                  <c:v>2.8679722822975102</c:v>
                </c:pt>
                <c:pt idx="2826">
                  <c:v>2.8652965031195627</c:v>
                </c:pt>
                <c:pt idx="2827">
                  <c:v>2.8676492807769893</c:v>
                </c:pt>
                <c:pt idx="2828">
                  <c:v>2.8586105768212269</c:v>
                </c:pt>
                <c:pt idx="2829">
                  <c:v>2.8637360511715042</c:v>
                </c:pt>
                <c:pt idx="2830">
                  <c:v>2.8593171967112259</c:v>
                </c:pt>
                <c:pt idx="2831">
                  <c:v>2.858509155122821</c:v>
                </c:pt>
                <c:pt idx="2832">
                  <c:v>2.8526502892372068</c:v>
                </c:pt>
                <c:pt idx="2833">
                  <c:v>2.8554269041599127</c:v>
                </c:pt>
                <c:pt idx="2834">
                  <c:v>2.8601136912499512</c:v>
                </c:pt>
                <c:pt idx="2835">
                  <c:v>2.870294098749361</c:v>
                </c:pt>
                <c:pt idx="2836">
                  <c:v>2.8656831013560744</c:v>
                </c:pt>
                <c:pt idx="2837">
                  <c:v>2.8697517639631198</c:v>
                </c:pt>
                <c:pt idx="2838">
                  <c:v>2.8685782770622996</c:v>
                </c:pt>
                <c:pt idx="2839">
                  <c:v>2.860285784633485</c:v>
                </c:pt>
                <c:pt idx="2840">
                  <c:v>2.8556128111862331</c:v>
                </c:pt>
                <c:pt idx="2841">
                  <c:v>2.8468963904432054</c:v>
                </c:pt>
                <c:pt idx="2842">
                  <c:v>2.8514255396984751</c:v>
                </c:pt>
                <c:pt idx="2843">
                  <c:v>2.8503945635848429</c:v>
                </c:pt>
                <c:pt idx="2844">
                  <c:v>2.8489030548167138</c:v>
                </c:pt>
                <c:pt idx="2845">
                  <c:v>2.8536346342079253</c:v>
                </c:pt>
                <c:pt idx="2846">
                  <c:v>2.8548613920001675</c:v>
                </c:pt>
                <c:pt idx="2847">
                  <c:v>2.8594274885555357</c:v>
                </c:pt>
                <c:pt idx="2848">
                  <c:v>2.8589205319903326</c:v>
                </c:pt>
                <c:pt idx="2849">
                  <c:v>2.8579872033838698</c:v>
                </c:pt>
                <c:pt idx="2850">
                  <c:v>2.8690029211924579</c:v>
                </c:pt>
                <c:pt idx="2851">
                  <c:v>2.8641968808059954</c:v>
                </c:pt>
                <c:pt idx="2852">
                  <c:v>2.8601805215972633</c:v>
                </c:pt>
                <c:pt idx="2853">
                  <c:v>2.8516810482119035</c:v>
                </c:pt>
                <c:pt idx="2854">
                  <c:v>2.84832279960118</c:v>
                </c:pt>
                <c:pt idx="2855">
                  <c:v>2.8531117743122327</c:v>
                </c:pt>
                <c:pt idx="2856">
                  <c:v>2.8557770220017011</c:v>
                </c:pt>
                <c:pt idx="2857">
                  <c:v>2.8586380683556922</c:v>
                </c:pt>
                <c:pt idx="2858">
                  <c:v>2.8595630571178901</c:v>
                </c:pt>
                <c:pt idx="2859">
                  <c:v>2.8740275773004584</c:v>
                </c:pt>
                <c:pt idx="2860">
                  <c:v>2.8697384379959643</c:v>
                </c:pt>
                <c:pt idx="2861">
                  <c:v>2.8635671508919591</c:v>
                </c:pt>
                <c:pt idx="2862">
                  <c:v>2.8848138724672991</c:v>
                </c:pt>
                <c:pt idx="2863">
                  <c:v>2.8851682663096021</c:v>
                </c:pt>
                <c:pt idx="2864">
                  <c:v>2.8869182320526114</c:v>
                </c:pt>
                <c:pt idx="2865">
                  <c:v>2.8892600793457164</c:v>
                </c:pt>
                <c:pt idx="2866">
                  <c:v>2.892308801591656</c:v>
                </c:pt>
                <c:pt idx="2867">
                  <c:v>2.8896923792043814</c:v>
                </c:pt>
                <c:pt idx="2868">
                  <c:v>2.8787172744677565</c:v>
                </c:pt>
                <c:pt idx="2869">
                  <c:v>2.8733574175808627</c:v>
                </c:pt>
                <c:pt idx="2870">
                  <c:v>2.8997827936276526</c:v>
                </c:pt>
                <c:pt idx="2871">
                  <c:v>2.8917362068419368</c:v>
                </c:pt>
                <c:pt idx="2872">
                  <c:v>2.882932166352242</c:v>
                </c:pt>
                <c:pt idx="2873">
                  <c:v>2.8831512566560558</c:v>
                </c:pt>
                <c:pt idx="2874">
                  <c:v>2.8924816032689105</c:v>
                </c:pt>
                <c:pt idx="2875">
                  <c:v>2.8928910931001948</c:v>
                </c:pt>
                <c:pt idx="2876">
                  <c:v>2.8996669392614556</c:v>
                </c:pt>
                <c:pt idx="2877">
                  <c:v>2.9016744748986629</c:v>
                </c:pt>
                <c:pt idx="2878">
                  <c:v>2.8954759031715271</c:v>
                </c:pt>
                <c:pt idx="2879">
                  <c:v>2.9039088908619695</c:v>
                </c:pt>
                <c:pt idx="2880">
                  <c:v>2.9134789566059607</c:v>
                </c:pt>
                <c:pt idx="2881">
                  <c:v>2.9094015458536493</c:v>
                </c:pt>
                <c:pt idx="2882">
                  <c:v>2.8889786065893959</c:v>
                </c:pt>
                <c:pt idx="2883">
                  <c:v>2.9006682615744839</c:v>
                </c:pt>
                <c:pt idx="2884">
                  <c:v>2.9000673466973228</c:v>
                </c:pt>
                <c:pt idx="2885">
                  <c:v>2.8978064846288527</c:v>
                </c:pt>
                <c:pt idx="2886">
                  <c:v>2.8915985731427098</c:v>
                </c:pt>
                <c:pt idx="2887">
                  <c:v>2.8903795738278171</c:v>
                </c:pt>
                <c:pt idx="2888">
                  <c:v>2.890215086891962</c:v>
                </c:pt>
                <c:pt idx="2889">
                  <c:v>2.886313095006956</c:v>
                </c:pt>
                <c:pt idx="2890">
                  <c:v>2.8844854924611378</c:v>
                </c:pt>
                <c:pt idx="2891">
                  <c:v>2.8824151620096132</c:v>
                </c:pt>
                <c:pt idx="2892">
                  <c:v>2.8670238639950552</c:v>
                </c:pt>
                <c:pt idx="2893">
                  <c:v>2.869255695377011</c:v>
                </c:pt>
                <c:pt idx="2894">
                  <c:v>2.8705558423693227</c:v>
                </c:pt>
                <c:pt idx="2895">
                  <c:v>2.8841530275860516</c:v>
                </c:pt>
                <c:pt idx="2896">
                  <c:v>2.8789013529459253</c:v>
                </c:pt>
                <c:pt idx="2897">
                  <c:v>2.8781160854039052</c:v>
                </c:pt>
                <c:pt idx="2898">
                  <c:v>2.8763193450819644</c:v>
                </c:pt>
                <c:pt idx="2899">
                  <c:v>2.8720849840650415</c:v>
                </c:pt>
                <c:pt idx="2900">
                  <c:v>2.8821483114250315</c:v>
                </c:pt>
                <c:pt idx="2901">
                  <c:v>2.8999769083213063</c:v>
                </c:pt>
                <c:pt idx="2902">
                  <c:v>2.9020203002767011</c:v>
                </c:pt>
                <c:pt idx="2903">
                  <c:v>2.9036257230981128</c:v>
                </c:pt>
                <c:pt idx="2904">
                  <c:v>2.8960665664201755</c:v>
                </c:pt>
                <c:pt idx="2905">
                  <c:v>2.8818343065497687</c:v>
                </c:pt>
                <c:pt idx="2906">
                  <c:v>2.8819486135320567</c:v>
                </c:pt>
                <c:pt idx="2907">
                  <c:v>2.884401822396125</c:v>
                </c:pt>
                <c:pt idx="2908">
                  <c:v>2.8718808079006108</c:v>
                </c:pt>
                <c:pt idx="2909">
                  <c:v>2.8761944434485178</c:v>
                </c:pt>
                <c:pt idx="2910">
                  <c:v>2.8776587458989797</c:v>
                </c:pt>
                <c:pt idx="2911">
                  <c:v>2.873584382083616</c:v>
                </c:pt>
                <c:pt idx="2912">
                  <c:v>2.8711041475730439</c:v>
                </c:pt>
                <c:pt idx="2913">
                  <c:v>2.8710492078235585</c:v>
                </c:pt>
                <c:pt idx="2914">
                  <c:v>2.874199320160697</c:v>
                </c:pt>
                <c:pt idx="2915">
                  <c:v>2.8709112529073635</c:v>
                </c:pt>
                <c:pt idx="2916">
                  <c:v>2.867224398472215</c:v>
                </c:pt>
                <c:pt idx="2917">
                  <c:v>2.8623951721874681</c:v>
                </c:pt>
                <c:pt idx="2918">
                  <c:v>2.8694156884026083</c:v>
                </c:pt>
                <c:pt idx="2919">
                  <c:v>2.8717397196923948</c:v>
                </c:pt>
                <c:pt idx="2920">
                  <c:v>2.8741913198603175</c:v>
                </c:pt>
                <c:pt idx="2921">
                  <c:v>2.8683066492685221</c:v>
                </c:pt>
                <c:pt idx="2922">
                  <c:v>2.8702932874641784</c:v>
                </c:pt>
                <c:pt idx="2923">
                  <c:v>2.873113936344394</c:v>
                </c:pt>
                <c:pt idx="2924">
                  <c:v>2.869918640976568</c:v>
                </c:pt>
                <c:pt idx="2925">
                  <c:v>2.8643088135054664</c:v>
                </c:pt>
                <c:pt idx="2926">
                  <c:v>2.8561686035925273</c:v>
                </c:pt>
                <c:pt idx="2927">
                  <c:v>2.8543403575906598</c:v>
                </c:pt>
                <c:pt idx="2928">
                  <c:v>2.8537457720787724</c:v>
                </c:pt>
                <c:pt idx="2929">
                  <c:v>2.8547613251926141</c:v>
                </c:pt>
                <c:pt idx="2930">
                  <c:v>2.8594866220260378</c:v>
                </c:pt>
                <c:pt idx="2931">
                  <c:v>2.8595005228960897</c:v>
                </c:pt>
                <c:pt idx="2932">
                  <c:v>2.8582945561264603</c:v>
                </c:pt>
                <c:pt idx="2933">
                  <c:v>2.85556897363531</c:v>
                </c:pt>
                <c:pt idx="2934">
                  <c:v>2.8537395925954052</c:v>
                </c:pt>
                <c:pt idx="2935">
                  <c:v>2.846067616238658</c:v>
                </c:pt>
                <c:pt idx="2936">
                  <c:v>2.8487856519002288</c:v>
                </c:pt>
                <c:pt idx="2937">
                  <c:v>2.8417000451285843</c:v>
                </c:pt>
                <c:pt idx="2938">
                  <c:v>2.8509342221046903</c:v>
                </c:pt>
                <c:pt idx="2939">
                  <c:v>2.8577205599654167</c:v>
                </c:pt>
                <c:pt idx="2940">
                  <c:v>2.8662115991482584</c:v>
                </c:pt>
                <c:pt idx="2941">
                  <c:v>2.8589179970544158</c:v>
                </c:pt>
                <c:pt idx="2942">
                  <c:v>2.8528581129744093</c:v>
                </c:pt>
                <c:pt idx="2943">
                  <c:v>2.8424645926709031</c:v>
                </c:pt>
                <c:pt idx="2944">
                  <c:v>2.8300663237846284</c:v>
                </c:pt>
                <c:pt idx="2945">
                  <c:v>2.8334588858611367</c:v>
                </c:pt>
                <c:pt idx="2946">
                  <c:v>2.8321426609087363</c:v>
                </c:pt>
                <c:pt idx="2947">
                  <c:v>2.8305252177327782</c:v>
                </c:pt>
                <c:pt idx="2948">
                  <c:v>2.8265824791370813</c:v>
                </c:pt>
                <c:pt idx="2949">
                  <c:v>2.8175217488429558</c:v>
                </c:pt>
                <c:pt idx="2950">
                  <c:v>2.8216486181267926</c:v>
                </c:pt>
                <c:pt idx="2951">
                  <c:v>2.8113027578682743</c:v>
                </c:pt>
                <c:pt idx="2952">
                  <c:v>2.8100141670868801</c:v>
                </c:pt>
                <c:pt idx="2953">
                  <c:v>2.8040556172560747</c:v>
                </c:pt>
                <c:pt idx="2954">
                  <c:v>2.8015273492297017</c:v>
                </c:pt>
                <c:pt idx="2955">
                  <c:v>2.8024155140248523</c:v>
                </c:pt>
                <c:pt idx="2956">
                  <c:v>2.8069276396356444</c:v>
                </c:pt>
                <c:pt idx="2957">
                  <c:v>2.81192654647614</c:v>
                </c:pt>
                <c:pt idx="2958">
                  <c:v>2.80985344050525</c:v>
                </c:pt>
                <c:pt idx="2959">
                  <c:v>2.8081518857326606</c:v>
                </c:pt>
                <c:pt idx="2960">
                  <c:v>2.8109386398419618</c:v>
                </c:pt>
                <c:pt idx="2961">
                  <c:v>2.8068119492595747</c:v>
                </c:pt>
                <c:pt idx="2962">
                  <c:v>2.8085741043000603</c:v>
                </c:pt>
                <c:pt idx="2963">
                  <c:v>2.8065034298600064</c:v>
                </c:pt>
                <c:pt idx="2964">
                  <c:v>2.8056198344677328</c:v>
                </c:pt>
                <c:pt idx="2965">
                  <c:v>2.7991487378948485</c:v>
                </c:pt>
                <c:pt idx="2966">
                  <c:v>2.7937381858730235</c:v>
                </c:pt>
                <c:pt idx="2967">
                  <c:v>2.7959595814025811</c:v>
                </c:pt>
                <c:pt idx="2968">
                  <c:v>2.803779026130667</c:v>
                </c:pt>
                <c:pt idx="2969">
                  <c:v>2.800459404561416</c:v>
                </c:pt>
                <c:pt idx="2970">
                  <c:v>2.7915946362973543</c:v>
                </c:pt>
                <c:pt idx="2971">
                  <c:v>2.78864749222442</c:v>
                </c:pt>
                <c:pt idx="2972">
                  <c:v>2.7940971536525248</c:v>
                </c:pt>
                <c:pt idx="2973">
                  <c:v>2.7884472578303363</c:v>
                </c:pt>
                <c:pt idx="2974">
                  <c:v>2.7868531507158183</c:v>
                </c:pt>
                <c:pt idx="2975">
                  <c:v>2.786133167976498</c:v>
                </c:pt>
                <c:pt idx="2976">
                  <c:v>2.7894702045949025</c:v>
                </c:pt>
                <c:pt idx="2977">
                  <c:v>2.7921730327407017</c:v>
                </c:pt>
                <c:pt idx="2978">
                  <c:v>2.7921347102445306</c:v>
                </c:pt>
                <c:pt idx="2979">
                  <c:v>2.796734274825198</c:v>
                </c:pt>
                <c:pt idx="2980">
                  <c:v>2.797165573210755</c:v>
                </c:pt>
                <c:pt idx="2981">
                  <c:v>2.7893052715290678</c:v>
                </c:pt>
                <c:pt idx="2982">
                  <c:v>2.7862199894800015</c:v>
                </c:pt>
                <c:pt idx="2983">
                  <c:v>2.7848602842709296</c:v>
                </c:pt>
                <c:pt idx="2984">
                  <c:v>2.7829919100321865</c:v>
                </c:pt>
                <c:pt idx="2985">
                  <c:v>2.7864165325929786</c:v>
                </c:pt>
                <c:pt idx="2986">
                  <c:v>2.784268639368932</c:v>
                </c:pt>
                <c:pt idx="2987">
                  <c:v>2.7867021902409181</c:v>
                </c:pt>
                <c:pt idx="2988">
                  <c:v>2.7824652609241061</c:v>
                </c:pt>
                <c:pt idx="2989">
                  <c:v>2.7808878476883354</c:v>
                </c:pt>
                <c:pt idx="2990">
                  <c:v>2.7808105352917329</c:v>
                </c:pt>
                <c:pt idx="2991">
                  <c:v>2.7756235182941014</c:v>
                </c:pt>
                <c:pt idx="2992">
                  <c:v>2.7789721562604619</c:v>
                </c:pt>
                <c:pt idx="2993">
                  <c:v>2.7773110940479593</c:v>
                </c:pt>
                <c:pt idx="2994">
                  <c:v>2.7808954904675143</c:v>
                </c:pt>
                <c:pt idx="2995">
                  <c:v>2.7865080127122925</c:v>
                </c:pt>
                <c:pt idx="2996">
                  <c:v>2.7990189313463549</c:v>
                </c:pt>
                <c:pt idx="2997">
                  <c:v>2.7947793059331847</c:v>
                </c:pt>
                <c:pt idx="2998">
                  <c:v>2.7881152522678208</c:v>
                </c:pt>
                <c:pt idx="2999">
                  <c:v>2.7904880574193021</c:v>
                </c:pt>
                <c:pt idx="3000">
                  <c:v>2.7941459110871656</c:v>
                </c:pt>
                <c:pt idx="3001">
                  <c:v>2.7899322229733441</c:v>
                </c:pt>
                <c:pt idx="3002">
                  <c:v>2.7851133900375515</c:v>
                </c:pt>
                <c:pt idx="3003">
                  <c:v>2.7864982609308164</c:v>
                </c:pt>
                <c:pt idx="3004">
                  <c:v>2.7982244123600295</c:v>
                </c:pt>
                <c:pt idx="3005">
                  <c:v>2.7893376132592649</c:v>
                </c:pt>
                <c:pt idx="3006">
                  <c:v>2.7828586772636816</c:v>
                </c:pt>
                <c:pt idx="3007">
                  <c:v>2.7844051292161471</c:v>
                </c:pt>
                <c:pt idx="3008">
                  <c:v>2.7778710417992385</c:v>
                </c:pt>
                <c:pt idx="3009">
                  <c:v>2.7757719083909014</c:v>
                </c:pt>
                <c:pt idx="3010">
                  <c:v>2.7705748164504764</c:v>
                </c:pt>
                <c:pt idx="3011">
                  <c:v>2.7754538291320325</c:v>
                </c:pt>
                <c:pt idx="3012">
                  <c:v>2.7731476032399303</c:v>
                </c:pt>
                <c:pt idx="3013">
                  <c:v>2.7697329971225746</c:v>
                </c:pt>
                <c:pt idx="3014">
                  <c:v>2.7741851308381831</c:v>
                </c:pt>
                <c:pt idx="3015">
                  <c:v>2.7810606492475372</c:v>
                </c:pt>
                <c:pt idx="3016">
                  <c:v>2.7821617465850297</c:v>
                </c:pt>
                <c:pt idx="3017">
                  <c:v>2.7786422693971411</c:v>
                </c:pt>
                <c:pt idx="3018">
                  <c:v>2.7779001173329156</c:v>
                </c:pt>
                <c:pt idx="3019">
                  <c:v>2.7846962066653353</c:v>
                </c:pt>
                <c:pt idx="3020">
                  <c:v>2.7871498115809823</c:v>
                </c:pt>
                <c:pt idx="3021">
                  <c:v>2.7839448826144038</c:v>
                </c:pt>
                <c:pt idx="3022">
                  <c:v>2.7898115405702613</c:v>
                </c:pt>
                <c:pt idx="3023">
                  <c:v>2.7890025960804583</c:v>
                </c:pt>
                <c:pt idx="3024">
                  <c:v>2.7810508363401234</c:v>
                </c:pt>
                <c:pt idx="3025">
                  <c:v>2.7803133685853001</c:v>
                </c:pt>
                <c:pt idx="3026">
                  <c:v>2.7791988205921028</c:v>
                </c:pt>
                <c:pt idx="3027">
                  <c:v>2.7754079501873554</c:v>
                </c:pt>
                <c:pt idx="3028">
                  <c:v>2.7751492573042831</c:v>
                </c:pt>
                <c:pt idx="3029">
                  <c:v>2.7736300068530131</c:v>
                </c:pt>
                <c:pt idx="3030">
                  <c:v>2.7742829414439143</c:v>
                </c:pt>
                <c:pt idx="3031">
                  <c:v>2.769267342950636</c:v>
                </c:pt>
                <c:pt idx="3032">
                  <c:v>2.7710915102555234</c:v>
                </c:pt>
                <c:pt idx="3033">
                  <c:v>2.7641638300317672</c:v>
                </c:pt>
                <c:pt idx="3034">
                  <c:v>2.761681450633354</c:v>
                </c:pt>
                <c:pt idx="3035">
                  <c:v>2.7705671040940119</c:v>
                </c:pt>
                <c:pt idx="3036">
                  <c:v>2.772548661913337</c:v>
                </c:pt>
                <c:pt idx="3037">
                  <c:v>2.7736113146549872</c:v>
                </c:pt>
                <c:pt idx="3038">
                  <c:v>2.7664070968887984</c:v>
                </c:pt>
                <c:pt idx="3039">
                  <c:v>2.7660644296676691</c:v>
                </c:pt>
                <c:pt idx="3040">
                  <c:v>2.7667018743519316</c:v>
                </c:pt>
                <c:pt idx="3041">
                  <c:v>2.7644512640556478</c:v>
                </c:pt>
                <c:pt idx="3042">
                  <c:v>2.7675981836656005</c:v>
                </c:pt>
                <c:pt idx="3043">
                  <c:v>2.7585376096743288</c:v>
                </c:pt>
                <c:pt idx="3044">
                  <c:v>2.7578791325868184</c:v>
                </c:pt>
                <c:pt idx="3045">
                  <c:v>2.7643889252544644</c:v>
                </c:pt>
                <c:pt idx="3046">
                  <c:v>2.7692024886279123</c:v>
                </c:pt>
                <c:pt idx="3047">
                  <c:v>2.7617475839725687</c:v>
                </c:pt>
                <c:pt idx="3048">
                  <c:v>2.749879100933156</c:v>
                </c:pt>
                <c:pt idx="3049">
                  <c:v>2.7467835720373492</c:v>
                </c:pt>
                <c:pt idx="3050">
                  <c:v>2.7480767020576571</c:v>
                </c:pt>
                <c:pt idx="3051">
                  <c:v>2.7499601543773711</c:v>
                </c:pt>
                <c:pt idx="3052">
                  <c:v>2.7554980218585881</c:v>
                </c:pt>
                <c:pt idx="3053">
                  <c:v>2.7549792194300395</c:v>
                </c:pt>
                <c:pt idx="3054">
                  <c:v>2.7566030248826214</c:v>
                </c:pt>
                <c:pt idx="3055">
                  <c:v>2.7566198130277666</c:v>
                </c:pt>
                <c:pt idx="3056">
                  <c:v>2.7589399867048749</c:v>
                </c:pt>
                <c:pt idx="3057">
                  <c:v>2.7913649295314289</c:v>
                </c:pt>
                <c:pt idx="3058">
                  <c:v>2.7846626450689045</c:v>
                </c:pt>
                <c:pt idx="3059">
                  <c:v>2.7830756085218891</c:v>
                </c:pt>
                <c:pt idx="3060">
                  <c:v>2.7959489051739683</c:v>
                </c:pt>
                <c:pt idx="3061">
                  <c:v>2.8021917844681985</c:v>
                </c:pt>
                <c:pt idx="3062">
                  <c:v>2.7892631811816728</c:v>
                </c:pt>
                <c:pt idx="3063">
                  <c:v>2.7865549854408158</c:v>
                </c:pt>
                <c:pt idx="3064">
                  <c:v>2.7817424000234352</c:v>
                </c:pt>
                <c:pt idx="3065">
                  <c:v>2.7853426477692151</c:v>
                </c:pt>
                <c:pt idx="3066">
                  <c:v>2.7828901619563249</c:v>
                </c:pt>
                <c:pt idx="3067">
                  <c:v>2.8004684102895552</c:v>
                </c:pt>
                <c:pt idx="3068">
                  <c:v>2.7984081071848936</c:v>
                </c:pt>
                <c:pt idx="3069">
                  <c:v>2.7947877667721288</c:v>
                </c:pt>
                <c:pt idx="3070">
                  <c:v>2.798506674970394</c:v>
                </c:pt>
                <c:pt idx="3071">
                  <c:v>2.7875363074611452</c:v>
                </c:pt>
                <c:pt idx="3072">
                  <c:v>2.7818298795254988</c:v>
                </c:pt>
                <c:pt idx="3073">
                  <c:v>2.7761327894317898</c:v>
                </c:pt>
                <c:pt idx="3074">
                  <c:v>2.7807071016516627</c:v>
                </c:pt>
                <c:pt idx="3075">
                  <c:v>2.7831098157276362</c:v>
                </c:pt>
                <c:pt idx="3076">
                  <c:v>2.782181208849853</c:v>
                </c:pt>
                <c:pt idx="3077">
                  <c:v>2.7861410115096068</c:v>
                </c:pt>
                <c:pt idx="3078">
                  <c:v>2.7918502016098459</c:v>
                </c:pt>
                <c:pt idx="3079">
                  <c:v>2.793446905143262</c:v>
                </c:pt>
                <c:pt idx="3080">
                  <c:v>2.7924746139276748</c:v>
                </c:pt>
                <c:pt idx="3081">
                  <c:v>2.7893327138820809</c:v>
                </c:pt>
                <c:pt idx="3082">
                  <c:v>2.7853356421945374</c:v>
                </c:pt>
                <c:pt idx="3083">
                  <c:v>2.7855267760538043</c:v>
                </c:pt>
                <c:pt idx="3084">
                  <c:v>2.7863392643422387</c:v>
                </c:pt>
                <c:pt idx="3085">
                  <c:v>2.7809213633600325</c:v>
                </c:pt>
                <c:pt idx="3086">
                  <c:v>2.7767783509738115</c:v>
                </c:pt>
                <c:pt idx="3087">
                  <c:v>2.7773707835455461</c:v>
                </c:pt>
                <c:pt idx="3088">
                  <c:v>2.7743323279700931</c:v>
                </c:pt>
                <c:pt idx="3089">
                  <c:v>2.7732278538426574</c:v>
                </c:pt>
                <c:pt idx="3090">
                  <c:v>2.7700202684083859</c:v>
                </c:pt>
                <c:pt idx="3091">
                  <c:v>2.7710059714288855</c:v>
                </c:pt>
                <c:pt idx="3092">
                  <c:v>2.7765004398800928</c:v>
                </c:pt>
                <c:pt idx="3093">
                  <c:v>2.7698531409594227</c:v>
                </c:pt>
                <c:pt idx="3094">
                  <c:v>2.7695383540797365</c:v>
                </c:pt>
                <c:pt idx="3095">
                  <c:v>2.7732970191709048</c:v>
                </c:pt>
                <c:pt idx="3096">
                  <c:v>2.7790406135000407</c:v>
                </c:pt>
                <c:pt idx="3097">
                  <c:v>2.7781200010719278</c:v>
                </c:pt>
                <c:pt idx="3098">
                  <c:v>2.7727372779324768</c:v>
                </c:pt>
                <c:pt idx="3099">
                  <c:v>2.7738841451343763</c:v>
                </c:pt>
                <c:pt idx="3100">
                  <c:v>2.7777587733335882</c:v>
                </c:pt>
                <c:pt idx="3101">
                  <c:v>2.7725280320579841</c:v>
                </c:pt>
                <c:pt idx="3102">
                  <c:v>2.7685662971826974</c:v>
                </c:pt>
                <c:pt idx="3103">
                  <c:v>2.7677319627706072</c:v>
                </c:pt>
                <c:pt idx="3104">
                  <c:v>2.7631038174684379</c:v>
                </c:pt>
                <c:pt idx="3105">
                  <c:v>2.7591535322756986</c:v>
                </c:pt>
                <c:pt idx="3106">
                  <c:v>2.7642826487838095</c:v>
                </c:pt>
                <c:pt idx="3107">
                  <c:v>2.7674571046338516</c:v>
                </c:pt>
                <c:pt idx="3108">
                  <c:v>2.7707977137596922</c:v>
                </c:pt>
                <c:pt idx="3109">
                  <c:v>2.7668150453291656</c:v>
                </c:pt>
                <c:pt idx="3110">
                  <c:v>2.7647960299056829</c:v>
                </c:pt>
                <c:pt idx="3111">
                  <c:v>2.7663088052638782</c:v>
                </c:pt>
                <c:pt idx="3112">
                  <c:v>2.7678966158467002</c:v>
                </c:pt>
                <c:pt idx="3113">
                  <c:v>2.7642083482689159</c:v>
                </c:pt>
                <c:pt idx="3114">
                  <c:v>2.7576864660842202</c:v>
                </c:pt>
                <c:pt idx="3115">
                  <c:v>2.7647397156122762</c:v>
                </c:pt>
                <c:pt idx="3116">
                  <c:v>2.7673714224112222</c:v>
                </c:pt>
                <c:pt idx="3117">
                  <c:v>2.7685199260946143</c:v>
                </c:pt>
                <c:pt idx="3118">
                  <c:v>2.7747111220575467</c:v>
                </c:pt>
                <c:pt idx="3119">
                  <c:v>2.7737231879653521</c:v>
                </c:pt>
                <c:pt idx="3120">
                  <c:v>2.7690659775094173</c:v>
                </c:pt>
                <c:pt idx="3121">
                  <c:v>2.7625745401459314</c:v>
                </c:pt>
                <c:pt idx="3122">
                  <c:v>2.7648738485396196</c:v>
                </c:pt>
                <c:pt idx="3123">
                  <c:v>2.7676364260288953</c:v>
                </c:pt>
                <c:pt idx="3124">
                  <c:v>2.7677203030605311</c:v>
                </c:pt>
                <c:pt idx="3125">
                  <c:v>2.764596699671007</c:v>
                </c:pt>
                <c:pt idx="3126">
                  <c:v>2.769873565389886</c:v>
                </c:pt>
                <c:pt idx="3127">
                  <c:v>2.7778930798223169</c:v>
                </c:pt>
                <c:pt idx="3128">
                  <c:v>2.7708090508332077</c:v>
                </c:pt>
                <c:pt idx="3129">
                  <c:v>2.7604697409475456</c:v>
                </c:pt>
                <c:pt idx="3130">
                  <c:v>2.7668481283671151</c:v>
                </c:pt>
                <c:pt idx="3131">
                  <c:v>2.7620696406577321</c:v>
                </c:pt>
                <c:pt idx="3132">
                  <c:v>2.7530354393612488</c:v>
                </c:pt>
                <c:pt idx="3133">
                  <c:v>2.7555484260965608</c:v>
                </c:pt>
                <c:pt idx="3134">
                  <c:v>2.7521918579810651</c:v>
                </c:pt>
                <c:pt idx="3135">
                  <c:v>2.7472392604507414</c:v>
                </c:pt>
                <c:pt idx="3136">
                  <c:v>2.7561820655720601</c:v>
                </c:pt>
                <c:pt idx="3137">
                  <c:v>2.7518858260057013</c:v>
                </c:pt>
                <c:pt idx="3138">
                  <c:v>2.755949721421397</c:v>
                </c:pt>
                <c:pt idx="3139">
                  <c:v>2.7617878256232662</c:v>
                </c:pt>
                <c:pt idx="3140">
                  <c:v>2.7700622075267249</c:v>
                </c:pt>
                <c:pt idx="3141">
                  <c:v>2.7544802344396206</c:v>
                </c:pt>
                <c:pt idx="3142">
                  <c:v>2.7514400367364753</c:v>
                </c:pt>
                <c:pt idx="3143">
                  <c:v>2.7540651957150462</c:v>
                </c:pt>
                <c:pt idx="3144">
                  <c:v>2.7511254847067534</c:v>
                </c:pt>
                <c:pt idx="3145">
                  <c:v>2.7473313522043772</c:v>
                </c:pt>
                <c:pt idx="3146">
                  <c:v>2.748083768522426</c:v>
                </c:pt>
                <c:pt idx="3147">
                  <c:v>2.7485060271725987</c:v>
                </c:pt>
                <c:pt idx="3148">
                  <c:v>2.7516175143205457</c:v>
                </c:pt>
                <c:pt idx="3149">
                  <c:v>2.7565560039642247</c:v>
                </c:pt>
                <c:pt idx="3150">
                  <c:v>2.7499360817844454</c:v>
                </c:pt>
                <c:pt idx="3151">
                  <c:v>2.7450360489827492</c:v>
                </c:pt>
                <c:pt idx="3152">
                  <c:v>2.7469779187533443</c:v>
                </c:pt>
                <c:pt idx="3153">
                  <c:v>2.7462409058239077</c:v>
                </c:pt>
                <c:pt idx="3154">
                  <c:v>2.7428599867591101</c:v>
                </c:pt>
                <c:pt idx="3155">
                  <c:v>2.7385265619444641</c:v>
                </c:pt>
                <c:pt idx="3156">
                  <c:v>2.7357559604291741</c:v>
                </c:pt>
                <c:pt idx="3157">
                  <c:v>2.7421575189129643</c:v>
                </c:pt>
                <c:pt idx="3158">
                  <c:v>2.7388360558974556</c:v>
                </c:pt>
                <c:pt idx="3159">
                  <c:v>2.7416561441775813</c:v>
                </c:pt>
                <c:pt idx="3160">
                  <c:v>2.7413589881712599</c:v>
                </c:pt>
                <c:pt idx="3161">
                  <c:v>2.7481272398325887</c:v>
                </c:pt>
                <c:pt idx="3162">
                  <c:v>2.7516790245839942</c:v>
                </c:pt>
                <c:pt idx="3163">
                  <c:v>2.7413676251978285</c:v>
                </c:pt>
                <c:pt idx="3164">
                  <c:v>2.743807147957908</c:v>
                </c:pt>
                <c:pt idx="3165">
                  <c:v>2.7480065737413537</c:v>
                </c:pt>
                <c:pt idx="3166">
                  <c:v>2.7435011159387699</c:v>
                </c:pt>
                <c:pt idx="3167">
                  <c:v>2.7550829729056878</c:v>
                </c:pt>
                <c:pt idx="3168">
                  <c:v>2.7560998074439857</c:v>
                </c:pt>
                <c:pt idx="3169">
                  <c:v>2.7520281220988441</c:v>
                </c:pt>
                <c:pt idx="3170">
                  <c:v>2.7513754142134128</c:v>
                </c:pt>
                <c:pt idx="3171">
                  <c:v>2.7548415003455426</c:v>
                </c:pt>
                <c:pt idx="3172">
                  <c:v>2.7529098019866396</c:v>
                </c:pt>
                <c:pt idx="3173">
                  <c:v>2.7466925416406389</c:v>
                </c:pt>
                <c:pt idx="3174">
                  <c:v>2.7506935912198052</c:v>
                </c:pt>
                <c:pt idx="3175">
                  <c:v>2.7584531768196734</c:v>
                </c:pt>
                <c:pt idx="3176">
                  <c:v>2.7615209726987722</c:v>
                </c:pt>
                <c:pt idx="3177">
                  <c:v>2.7614018038139037</c:v>
                </c:pt>
                <c:pt idx="3178">
                  <c:v>2.753115343904871</c:v>
                </c:pt>
                <c:pt idx="3179">
                  <c:v>2.7524516530942891</c:v>
                </c:pt>
                <c:pt idx="3180">
                  <c:v>2.7521116754934796</c:v>
                </c:pt>
                <c:pt idx="3181">
                  <c:v>2.7555750015339515</c:v>
                </c:pt>
                <c:pt idx="3182">
                  <c:v>2.7521783257674808</c:v>
                </c:pt>
                <c:pt idx="3183">
                  <c:v>2.7567455420528213</c:v>
                </c:pt>
                <c:pt idx="3184">
                  <c:v>2.7621800494638746</c:v>
                </c:pt>
                <c:pt idx="3185">
                  <c:v>2.7594931069781192</c:v>
                </c:pt>
                <c:pt idx="3186">
                  <c:v>2.762755353949911</c:v>
                </c:pt>
                <c:pt idx="3187">
                  <c:v>2.7566251505648989</c:v>
                </c:pt>
                <c:pt idx="3188">
                  <c:v>2.7543494504200745</c:v>
                </c:pt>
                <c:pt idx="3189">
                  <c:v>2.7574354865155377</c:v>
                </c:pt>
                <c:pt idx="3190">
                  <c:v>2.7516172731124464</c:v>
                </c:pt>
                <c:pt idx="3191">
                  <c:v>2.7550100754360289</c:v>
                </c:pt>
                <c:pt idx="3192">
                  <c:v>2.7582362907091702</c:v>
                </c:pt>
                <c:pt idx="3193">
                  <c:v>2.7460372102471244</c:v>
                </c:pt>
                <c:pt idx="3194">
                  <c:v>2.7477199873565352</c:v>
                </c:pt>
                <c:pt idx="3195">
                  <c:v>2.7457199335396059</c:v>
                </c:pt>
                <c:pt idx="3196">
                  <c:v>2.7482946520860492</c:v>
                </c:pt>
                <c:pt idx="3197">
                  <c:v>2.7505425309732234</c:v>
                </c:pt>
                <c:pt idx="3198">
                  <c:v>2.7410225919743922</c:v>
                </c:pt>
                <c:pt idx="3199">
                  <c:v>2.7403184513529188</c:v>
                </c:pt>
                <c:pt idx="3200">
                  <c:v>2.7382373761396099</c:v>
                </c:pt>
                <c:pt idx="3201">
                  <c:v>2.7364723308736978</c:v>
                </c:pt>
                <c:pt idx="3202">
                  <c:v>2.7360506287860762</c:v>
                </c:pt>
                <c:pt idx="3203">
                  <c:v>2.7329987479205626</c:v>
                </c:pt>
                <c:pt idx="3204">
                  <c:v>2.7308945266980142</c:v>
                </c:pt>
                <c:pt idx="3205">
                  <c:v>2.7267485130026774</c:v>
                </c:pt>
                <c:pt idx="3206">
                  <c:v>2.7296988343415105</c:v>
                </c:pt>
                <c:pt idx="3207">
                  <c:v>2.7284488909996729</c:v>
                </c:pt>
                <c:pt idx="3208">
                  <c:v>2.7288178101594043</c:v>
                </c:pt>
                <c:pt idx="3209">
                  <c:v>2.7313733802845439</c:v>
                </c:pt>
                <c:pt idx="3210">
                  <c:v>2.7325924628665805</c:v>
                </c:pt>
                <c:pt idx="3211">
                  <c:v>2.7268384179105172</c:v>
                </c:pt>
                <c:pt idx="3212">
                  <c:v>2.7256488659877496</c:v>
                </c:pt>
                <c:pt idx="3213">
                  <c:v>2.7263257019289382</c:v>
                </c:pt>
                <c:pt idx="3214">
                  <c:v>2.7249519387717118</c:v>
                </c:pt>
                <c:pt idx="3215">
                  <c:v>2.728935072389564</c:v>
                </c:pt>
                <c:pt idx="3216">
                  <c:v>2.7247121714417979</c:v>
                </c:pt>
                <c:pt idx="3217">
                  <c:v>2.7252216167177035</c:v>
                </c:pt>
                <c:pt idx="3218">
                  <c:v>2.7271767577776398</c:v>
                </c:pt>
                <c:pt idx="3219">
                  <c:v>2.7235461412055364</c:v>
                </c:pt>
                <c:pt idx="3220">
                  <c:v>2.7259835793278224</c:v>
                </c:pt>
                <c:pt idx="3221">
                  <c:v>2.7349643773764076</c:v>
                </c:pt>
                <c:pt idx="3222">
                  <c:v>2.7323164479296587</c:v>
                </c:pt>
                <c:pt idx="3223">
                  <c:v>2.7317406558720885</c:v>
                </c:pt>
                <c:pt idx="3224">
                  <c:v>2.7303496373948222</c:v>
                </c:pt>
                <c:pt idx="3225">
                  <c:v>2.7323110063636591</c:v>
                </c:pt>
                <c:pt idx="3226">
                  <c:v>2.7297651414427349</c:v>
                </c:pt>
                <c:pt idx="3227">
                  <c:v>2.7303893983701397</c:v>
                </c:pt>
                <c:pt idx="3228">
                  <c:v>2.731241964161085</c:v>
                </c:pt>
                <c:pt idx="3229">
                  <c:v>2.7273279055663426</c:v>
                </c:pt>
                <c:pt idx="3230">
                  <c:v>2.734205483145328</c:v>
                </c:pt>
                <c:pt idx="3231">
                  <c:v>2.7378631940523843</c:v>
                </c:pt>
                <c:pt idx="3232">
                  <c:v>2.7384497532767309</c:v>
                </c:pt>
                <c:pt idx="3233">
                  <c:v>2.7325182322571404</c:v>
                </c:pt>
                <c:pt idx="3234">
                  <c:v>2.7410399187638879</c:v>
                </c:pt>
                <c:pt idx="3235">
                  <c:v>2.740568120070288</c:v>
                </c:pt>
                <c:pt idx="3236">
                  <c:v>2.74596261032125</c:v>
                </c:pt>
                <c:pt idx="3237">
                  <c:v>2.7473822613489283</c:v>
                </c:pt>
                <c:pt idx="3238">
                  <c:v>2.7375458535726622</c:v>
                </c:pt>
                <c:pt idx="3239">
                  <c:v>2.7405248543365617</c:v>
                </c:pt>
                <c:pt idx="3240">
                  <c:v>2.7424502001312212</c:v>
                </c:pt>
                <c:pt idx="3241">
                  <c:v>2.7412669293634702</c:v>
                </c:pt>
                <c:pt idx="3242">
                  <c:v>2.7396829955055266</c:v>
                </c:pt>
                <c:pt idx="3243">
                  <c:v>2.7387964166007408</c:v>
                </c:pt>
                <c:pt idx="3244">
                  <c:v>2.7405889035993076</c:v>
                </c:pt>
                <c:pt idx="3245">
                  <c:v>2.7418480865596968</c:v>
                </c:pt>
                <c:pt idx="3246">
                  <c:v>2.7491742150532175</c:v>
                </c:pt>
                <c:pt idx="3247">
                  <c:v>2.7441082938750725</c:v>
                </c:pt>
                <c:pt idx="3248">
                  <c:v>2.7412406667761764</c:v>
                </c:pt>
                <c:pt idx="3249">
                  <c:v>2.7438310160059127</c:v>
                </c:pt>
                <c:pt idx="3250">
                  <c:v>2.7443303534060823</c:v>
                </c:pt>
                <c:pt idx="3251">
                  <c:v>2.7465662522130683</c:v>
                </c:pt>
                <c:pt idx="3252">
                  <c:v>2.7453963004740216</c:v>
                </c:pt>
                <c:pt idx="3253">
                  <c:v>2.7405492070574229</c:v>
                </c:pt>
                <c:pt idx="3254">
                  <c:v>2.736195469714084</c:v>
                </c:pt>
                <c:pt idx="3255">
                  <c:v>2.7355171929702591</c:v>
                </c:pt>
                <c:pt idx="3256">
                  <c:v>2.7351866855971791</c:v>
                </c:pt>
                <c:pt idx="3257">
                  <c:v>2.7384374010315322</c:v>
                </c:pt>
                <c:pt idx="3258">
                  <c:v>2.7359306937782226</c:v>
                </c:pt>
                <c:pt idx="3259">
                  <c:v>2.7345773704140943</c:v>
                </c:pt>
                <c:pt idx="3260">
                  <c:v>2.7367883786032503</c:v>
                </c:pt>
                <c:pt idx="3261">
                  <c:v>2.7362939631424572</c:v>
                </c:pt>
                <c:pt idx="3262">
                  <c:v>2.7356782074314916</c:v>
                </c:pt>
                <c:pt idx="3263">
                  <c:v>2.7352073008883222</c:v>
                </c:pt>
                <c:pt idx="3264">
                  <c:v>2.733827911941527</c:v>
                </c:pt>
                <c:pt idx="3265">
                  <c:v>2.7290123702839</c:v>
                </c:pt>
                <c:pt idx="3266">
                  <c:v>2.7311841121290268</c:v>
                </c:pt>
                <c:pt idx="3267">
                  <c:v>2.7305425845306006</c:v>
                </c:pt>
                <c:pt idx="3268">
                  <c:v>2.7311724860346831</c:v>
                </c:pt>
                <c:pt idx="3269">
                  <c:v>2.7296774781022504</c:v>
                </c:pt>
                <c:pt idx="3270">
                  <c:v>2.7360405239327754</c:v>
                </c:pt>
                <c:pt idx="3271">
                  <c:v>2.7375847073389266</c:v>
                </c:pt>
                <c:pt idx="3272">
                  <c:v>2.7360900035818752</c:v>
                </c:pt>
                <c:pt idx="3273">
                  <c:v>2.7370054160139912</c:v>
                </c:pt>
                <c:pt idx="3274">
                  <c:v>2.7341415585623254</c:v>
                </c:pt>
                <c:pt idx="3275">
                  <c:v>2.7361374372177529</c:v>
                </c:pt>
                <c:pt idx="3276">
                  <c:v>2.7353918390786549</c:v>
                </c:pt>
                <c:pt idx="3277">
                  <c:v>2.7383634239893246</c:v>
                </c:pt>
                <c:pt idx="3278">
                  <c:v>2.7396472578903794</c:v>
                </c:pt>
                <c:pt idx="3279">
                  <c:v>2.7381062595294896</c:v>
                </c:pt>
                <c:pt idx="3280">
                  <c:v>2.7384019446271393</c:v>
                </c:pt>
                <c:pt idx="3281">
                  <c:v>2.7393266134436205</c:v>
                </c:pt>
                <c:pt idx="3282">
                  <c:v>2.7469220845193285</c:v>
                </c:pt>
                <c:pt idx="3283">
                  <c:v>2.7451696802536532</c:v>
                </c:pt>
                <c:pt idx="3284">
                  <c:v>2.7495175697779866</c:v>
                </c:pt>
                <c:pt idx="3285">
                  <c:v>2.7475661120185126</c:v>
                </c:pt>
                <c:pt idx="3286">
                  <c:v>2.7445915661765841</c:v>
                </c:pt>
                <c:pt idx="3287">
                  <c:v>2.7471707561770304</c:v>
                </c:pt>
                <c:pt idx="3288">
                  <c:v>2.7445058994159801</c:v>
                </c:pt>
                <c:pt idx="3289">
                  <c:v>2.7413515095816541</c:v>
                </c:pt>
                <c:pt idx="3290">
                  <c:v>2.7399476087189223</c:v>
                </c:pt>
                <c:pt idx="3291">
                  <c:v>2.739893094669382</c:v>
                </c:pt>
                <c:pt idx="3292">
                  <c:v>2.732459981646806</c:v>
                </c:pt>
                <c:pt idx="3293">
                  <c:v>2.7318312537048808</c:v>
                </c:pt>
                <c:pt idx="3294">
                  <c:v>2.7369216864653785</c:v>
                </c:pt>
                <c:pt idx="3295">
                  <c:v>2.7384114377581263</c:v>
                </c:pt>
                <c:pt idx="3296">
                  <c:v>2.7367245985214663</c:v>
                </c:pt>
                <c:pt idx="3297">
                  <c:v>2.7372151575892651</c:v>
                </c:pt>
                <c:pt idx="3298">
                  <c:v>2.7368020666384441</c:v>
                </c:pt>
                <c:pt idx="3299">
                  <c:v>2.7334230419196031</c:v>
                </c:pt>
                <c:pt idx="3300">
                  <c:v>2.731242595758077</c:v>
                </c:pt>
                <c:pt idx="3301">
                  <c:v>2.7315839306013201</c:v>
                </c:pt>
                <c:pt idx="3302">
                  <c:v>2.7301974091731944</c:v>
                </c:pt>
                <c:pt idx="3303">
                  <c:v>2.7306962067504146</c:v>
                </c:pt>
                <c:pt idx="3304">
                  <c:v>2.7293397312446701</c:v>
                </c:pt>
                <c:pt idx="3305">
                  <c:v>2.7294529727661252</c:v>
                </c:pt>
                <c:pt idx="3306">
                  <c:v>2.7284950149170815</c:v>
                </c:pt>
                <c:pt idx="3307">
                  <c:v>2.7278945521236819</c:v>
                </c:pt>
                <c:pt idx="3308">
                  <c:v>2.7275019997539287</c:v>
                </c:pt>
                <c:pt idx="3309">
                  <c:v>2.7281502338016663</c:v>
                </c:pt>
                <c:pt idx="3310">
                  <c:v>2.72916599450298</c:v>
                </c:pt>
                <c:pt idx="3311">
                  <c:v>2.733593823592753</c:v>
                </c:pt>
                <c:pt idx="3312">
                  <c:v>2.7314816136292204</c:v>
                </c:pt>
                <c:pt idx="3313">
                  <c:v>2.7306773326409175</c:v>
                </c:pt>
                <c:pt idx="3314">
                  <c:v>2.7292438801068748</c:v>
                </c:pt>
                <c:pt idx="3315">
                  <c:v>2.7338965735635328</c:v>
                </c:pt>
                <c:pt idx="3316">
                  <c:v>2.7346986262553918</c:v>
                </c:pt>
                <c:pt idx="3317">
                  <c:v>2.7359328449608915</c:v>
                </c:pt>
                <c:pt idx="3318">
                  <c:v>2.7311182393477154</c:v>
                </c:pt>
                <c:pt idx="3319">
                  <c:v>2.7333820032979323</c:v>
                </c:pt>
                <c:pt idx="3320">
                  <c:v>2.7323931489127586</c:v>
                </c:pt>
                <c:pt idx="3321">
                  <c:v>2.7368017464389607</c:v>
                </c:pt>
                <c:pt idx="3322">
                  <c:v>2.7356549626246163</c:v>
                </c:pt>
                <c:pt idx="3323">
                  <c:v>2.7286875426061354</c:v>
                </c:pt>
                <c:pt idx="3324">
                  <c:v>2.7328734687382714</c:v>
                </c:pt>
                <c:pt idx="3325">
                  <c:v>2.7309863646980497</c:v>
                </c:pt>
                <c:pt idx="3326">
                  <c:v>2.7305824285072631</c:v>
                </c:pt>
                <c:pt idx="3327">
                  <c:v>2.7297372676161418</c:v>
                </c:pt>
                <c:pt idx="3328">
                  <c:v>2.731212475064686</c:v>
                </c:pt>
                <c:pt idx="3329">
                  <c:v>2.7298427084390395</c:v>
                </c:pt>
                <c:pt idx="3330">
                  <c:v>2.7305252030796132</c:v>
                </c:pt>
                <c:pt idx="3331">
                  <c:v>2.732044317155268</c:v>
                </c:pt>
                <c:pt idx="3332">
                  <c:v>2.7267920519156839</c:v>
                </c:pt>
                <c:pt idx="3333">
                  <c:v>2.7290522244746942</c:v>
                </c:pt>
                <c:pt idx="3334">
                  <c:v>2.7291510183807715</c:v>
                </c:pt>
                <c:pt idx="3335">
                  <c:v>2.7283203988535711</c:v>
                </c:pt>
                <c:pt idx="3336">
                  <c:v>2.7283369967895439</c:v>
                </c:pt>
                <c:pt idx="3337">
                  <c:v>2.7267354157102632</c:v>
                </c:pt>
                <c:pt idx="3338">
                  <c:v>2.7278731757991932</c:v>
                </c:pt>
                <c:pt idx="3339">
                  <c:v>2.7269989645502601</c:v>
                </c:pt>
                <c:pt idx="3340">
                  <c:v>2.7285004422955499</c:v>
                </c:pt>
                <c:pt idx="3341">
                  <c:v>2.7279004074623003</c:v>
                </c:pt>
                <c:pt idx="3342">
                  <c:v>2.7271508836787164</c:v>
                </c:pt>
                <c:pt idx="3343">
                  <c:v>2.7253803836611787</c:v>
                </c:pt>
                <c:pt idx="3344">
                  <c:v>2.7249832987563321</c:v>
                </c:pt>
                <c:pt idx="3345">
                  <c:v>2.7260077579328668</c:v>
                </c:pt>
                <c:pt idx="3346">
                  <c:v>2.7276557355168971</c:v>
                </c:pt>
                <c:pt idx="3347">
                  <c:v>2.729286808556127</c:v>
                </c:pt>
                <c:pt idx="3348">
                  <c:v>2.7294084504765941</c:v>
                </c:pt>
                <c:pt idx="3349">
                  <c:v>2.7290857463573861</c:v>
                </c:pt>
                <c:pt idx="3350">
                  <c:v>2.7296587245286679</c:v>
                </c:pt>
                <c:pt idx="3351">
                  <c:v>2.7290519214781415</c:v>
                </c:pt>
                <c:pt idx="3352">
                  <c:v>2.7316071254524812</c:v>
                </c:pt>
                <c:pt idx="3353">
                  <c:v>2.7322542358675297</c:v>
                </c:pt>
                <c:pt idx="3354">
                  <c:v>2.7300477315842451</c:v>
                </c:pt>
                <c:pt idx="3355">
                  <c:v>2.7281964033524075</c:v>
                </c:pt>
                <c:pt idx="3356">
                  <c:v>2.7291849819145555</c:v>
                </c:pt>
                <c:pt idx="3357">
                  <c:v>2.7281253585557539</c:v>
                </c:pt>
                <c:pt idx="3358">
                  <c:v>2.7297642575079242</c:v>
                </c:pt>
                <c:pt idx="3359">
                  <c:v>2.7286895238467697</c:v>
                </c:pt>
                <c:pt idx="3360">
                  <c:v>2.7299594316702747</c:v>
                </c:pt>
                <c:pt idx="3361">
                  <c:v>2.7266560202880021</c:v>
                </c:pt>
                <c:pt idx="3362">
                  <c:v>2.7272893927332422</c:v>
                </c:pt>
                <c:pt idx="3363">
                  <c:v>2.7263773823951043</c:v>
                </c:pt>
                <c:pt idx="3364">
                  <c:v>2.7236019999709717</c:v>
                </c:pt>
                <c:pt idx="3365">
                  <c:v>2.7258604303156213</c:v>
                </c:pt>
                <c:pt idx="3366">
                  <c:v>2.7269228991684615</c:v>
                </c:pt>
                <c:pt idx="3367">
                  <c:v>2.7272080139198822</c:v>
                </c:pt>
                <c:pt idx="3368">
                  <c:v>2.7286215008487202</c:v>
                </c:pt>
                <c:pt idx="3369">
                  <c:v>2.7288347636042598</c:v>
                </c:pt>
                <c:pt idx="3370">
                  <c:v>2.7324932663679142</c:v>
                </c:pt>
                <c:pt idx="3371">
                  <c:v>2.7294375861896625</c:v>
                </c:pt>
                <c:pt idx="3372">
                  <c:v>2.7274462320504793</c:v>
                </c:pt>
                <c:pt idx="3373">
                  <c:v>2.7260195896391406</c:v>
                </c:pt>
                <c:pt idx="3374">
                  <c:v>2.7274133543227483</c:v>
                </c:pt>
                <c:pt idx="3375">
                  <c:v>2.7314087123124962</c:v>
                </c:pt>
                <c:pt idx="3376">
                  <c:v>2.7307954262481111</c:v>
                </c:pt>
                <c:pt idx="3377">
                  <c:v>2.7315627261505755</c:v>
                </c:pt>
                <c:pt idx="3378">
                  <c:v>2.7277534673501056</c:v>
                </c:pt>
                <c:pt idx="3379">
                  <c:v>2.7361445517961718</c:v>
                </c:pt>
                <c:pt idx="3380">
                  <c:v>2.7336310811778128</c:v>
                </c:pt>
                <c:pt idx="3381">
                  <c:v>2.7338091421588846</c:v>
                </c:pt>
                <c:pt idx="3382">
                  <c:v>2.735446584321708</c:v>
                </c:pt>
                <c:pt idx="3383">
                  <c:v>2.7342349495045379</c:v>
                </c:pt>
                <c:pt idx="3384">
                  <c:v>2.7308806260295579</c:v>
                </c:pt>
                <c:pt idx="3385">
                  <c:v>2.7292938369301347</c:v>
                </c:pt>
                <c:pt idx="3386">
                  <c:v>2.7315708522506097</c:v>
                </c:pt>
                <c:pt idx="3387">
                  <c:v>2.7337549846106701</c:v>
                </c:pt>
                <c:pt idx="3388">
                  <c:v>2.732627515403343</c:v>
                </c:pt>
                <c:pt idx="3389">
                  <c:v>2.7340581623877469</c:v>
                </c:pt>
                <c:pt idx="3390">
                  <c:v>2.7344868590601523</c:v>
                </c:pt>
                <c:pt idx="3391">
                  <c:v>2.7345981520417024</c:v>
                </c:pt>
                <c:pt idx="3392">
                  <c:v>2.7332859282516209</c:v>
                </c:pt>
                <c:pt idx="3393">
                  <c:v>2.7370735633497327</c:v>
                </c:pt>
                <c:pt idx="3394">
                  <c:v>2.73763202809296</c:v>
                </c:pt>
                <c:pt idx="3395">
                  <c:v>2.736236136925243</c:v>
                </c:pt>
                <c:pt idx="3396">
                  <c:v>2.7357155235669222</c:v>
                </c:pt>
                <c:pt idx="3397">
                  <c:v>2.7386283372551294</c:v>
                </c:pt>
                <c:pt idx="3398">
                  <c:v>2.739586201259391</c:v>
                </c:pt>
                <c:pt idx="3399">
                  <c:v>2.7414945035701699</c:v>
                </c:pt>
                <c:pt idx="3400">
                  <c:v>2.7376596976190148</c:v>
                </c:pt>
                <c:pt idx="3401">
                  <c:v>2.7406487452336985</c:v>
                </c:pt>
                <c:pt idx="3402">
                  <c:v>2.7420576341849658</c:v>
                </c:pt>
                <c:pt idx="3403">
                  <c:v>2.7441352956939769</c:v>
                </c:pt>
                <c:pt idx="3404">
                  <c:v>2.7445583568469134</c:v>
                </c:pt>
                <c:pt idx="3405">
                  <c:v>2.7459396116240002</c:v>
                </c:pt>
                <c:pt idx="3406">
                  <c:v>2.7427479449944463</c:v>
                </c:pt>
                <c:pt idx="3407">
                  <c:v>2.7424315049686405</c:v>
                </c:pt>
                <c:pt idx="3408">
                  <c:v>2.7425907942969658</c:v>
                </c:pt>
                <c:pt idx="3409">
                  <c:v>2.7395698637344745</c:v>
                </c:pt>
                <c:pt idx="3410">
                  <c:v>2.7371098042278357</c:v>
                </c:pt>
                <c:pt idx="3411">
                  <c:v>2.7370343468128175</c:v>
                </c:pt>
                <c:pt idx="3412">
                  <c:v>2.7393529352079655</c:v>
                </c:pt>
                <c:pt idx="3413">
                  <c:v>2.7405282121438748</c:v>
                </c:pt>
                <c:pt idx="3414">
                  <c:v>2.741389567539871</c:v>
                </c:pt>
                <c:pt idx="3415">
                  <c:v>2.7394940050425798</c:v>
                </c:pt>
                <c:pt idx="3416">
                  <c:v>2.7392896910918081</c:v>
                </c:pt>
                <c:pt idx="3417">
                  <c:v>2.7419457195406052</c:v>
                </c:pt>
                <c:pt idx="3418">
                  <c:v>2.7430788785250715</c:v>
                </c:pt>
                <c:pt idx="3419">
                  <c:v>2.7435077265498227</c:v>
                </c:pt>
                <c:pt idx="3420">
                  <c:v>2.7397961622650673</c:v>
                </c:pt>
                <c:pt idx="3421">
                  <c:v>2.7382316925585024</c:v>
                </c:pt>
                <c:pt idx="3422">
                  <c:v>2.7386334123141878</c:v>
                </c:pt>
                <c:pt idx="3423">
                  <c:v>2.7360589188496371</c:v>
                </c:pt>
                <c:pt idx="3424">
                  <c:v>2.7345090334398137</c:v>
                </c:pt>
                <c:pt idx="3425">
                  <c:v>2.7340700128614968</c:v>
                </c:pt>
                <c:pt idx="3426">
                  <c:v>2.7361597847860608</c:v>
                </c:pt>
                <c:pt idx="3427">
                  <c:v>2.7362108658807736</c:v>
                </c:pt>
                <c:pt idx="3428">
                  <c:v>2.7360785506943546</c:v>
                </c:pt>
                <c:pt idx="3429">
                  <c:v>2.7379424313587344</c:v>
                </c:pt>
                <c:pt idx="3430">
                  <c:v>2.7414324583052085</c:v>
                </c:pt>
                <c:pt idx="3431">
                  <c:v>2.7388670677830551</c:v>
                </c:pt>
                <c:pt idx="3432">
                  <c:v>2.7385082285371758</c:v>
                </c:pt>
                <c:pt idx="3433">
                  <c:v>2.7372889764621919</c:v>
                </c:pt>
                <c:pt idx="3434">
                  <c:v>2.7408272254699222</c:v>
                </c:pt>
                <c:pt idx="3435">
                  <c:v>2.7407690580495108</c:v>
                </c:pt>
                <c:pt idx="3436">
                  <c:v>2.7398170585426818</c:v>
                </c:pt>
                <c:pt idx="3437">
                  <c:v>2.7393434614034327</c:v>
                </c:pt>
                <c:pt idx="3438">
                  <c:v>2.7400947714535935</c:v>
                </c:pt>
                <c:pt idx="3439">
                  <c:v>2.7405464333123177</c:v>
                </c:pt>
                <c:pt idx="3440">
                  <c:v>2.7398972496718854</c:v>
                </c:pt>
                <c:pt idx="3441">
                  <c:v>2.7442120631576281</c:v>
                </c:pt>
                <c:pt idx="3442">
                  <c:v>2.744162297847561</c:v>
                </c:pt>
                <c:pt idx="3443">
                  <c:v>2.7434934843743766</c:v>
                </c:pt>
                <c:pt idx="3444">
                  <c:v>2.7468594869286469</c:v>
                </c:pt>
                <c:pt idx="3445">
                  <c:v>2.7451233098036165</c:v>
                </c:pt>
                <c:pt idx="3446">
                  <c:v>2.7463866498617202</c:v>
                </c:pt>
                <c:pt idx="3447">
                  <c:v>2.7492993295099244</c:v>
                </c:pt>
                <c:pt idx="3448">
                  <c:v>2.7571588562525942</c:v>
                </c:pt>
                <c:pt idx="3449">
                  <c:v>2.7547874053032388</c:v>
                </c:pt>
                <c:pt idx="3450">
                  <c:v>2.7602801132053703</c:v>
                </c:pt>
                <c:pt idx="3451">
                  <c:v>2.7584575538314557</c:v>
                </c:pt>
                <c:pt idx="3452">
                  <c:v>2.7587839595990982</c:v>
                </c:pt>
                <c:pt idx="3453">
                  <c:v>2.7603936775763751</c:v>
                </c:pt>
                <c:pt idx="3454">
                  <c:v>2.765899725289934</c:v>
                </c:pt>
                <c:pt idx="3455">
                  <c:v>2.7656652618949722</c:v>
                </c:pt>
                <c:pt idx="3456">
                  <c:v>2.7644220560277679</c:v>
                </c:pt>
                <c:pt idx="3457">
                  <c:v>2.7676512413166967</c:v>
                </c:pt>
                <c:pt idx="3458">
                  <c:v>2.7789819392739572</c:v>
                </c:pt>
                <c:pt idx="3459">
                  <c:v>2.7706300304018026</c:v>
                </c:pt>
                <c:pt idx="3460">
                  <c:v>2.7683991403789139</c:v>
                </c:pt>
                <c:pt idx="3461">
                  <c:v>2.773670070049282</c:v>
                </c:pt>
                <c:pt idx="3462">
                  <c:v>2.77442987943133</c:v>
                </c:pt>
                <c:pt idx="3463">
                  <c:v>2.7854846786030665</c:v>
                </c:pt>
                <c:pt idx="3464">
                  <c:v>2.7864181040127067</c:v>
                </c:pt>
                <c:pt idx="3465">
                  <c:v>2.7976491699575865</c:v>
                </c:pt>
                <c:pt idx="3466">
                  <c:v>2.8105568206974105</c:v>
                </c:pt>
                <c:pt idx="3467">
                  <c:v>2.8289923887509754</c:v>
                </c:pt>
                <c:pt idx="3468">
                  <c:v>2.8023341986442691</c:v>
                </c:pt>
                <c:pt idx="3469">
                  <c:v>2.804383469931405</c:v>
                </c:pt>
                <c:pt idx="3470">
                  <c:v>2.831873413776441</c:v>
                </c:pt>
                <c:pt idx="3471">
                  <c:v>2.8322680194377896</c:v>
                </c:pt>
                <c:pt idx="3472">
                  <c:v>2.8421044174698604</c:v>
                </c:pt>
                <c:pt idx="3473">
                  <c:v>2.8120646393770805</c:v>
                </c:pt>
                <c:pt idx="3474">
                  <c:v>2.8144286304741826</c:v>
                </c:pt>
                <c:pt idx="3475">
                  <c:v>2.8454671055610028</c:v>
                </c:pt>
                <c:pt idx="3476">
                  <c:v>2.8460013989288582</c:v>
                </c:pt>
                <c:pt idx="3477">
                  <c:v>2.8737677584462449</c:v>
                </c:pt>
                <c:pt idx="3478">
                  <c:v>2.8827790012965835</c:v>
                </c:pt>
                <c:pt idx="3479">
                  <c:v>2.8535925396958173</c:v>
                </c:pt>
                <c:pt idx="3480">
                  <c:v>2.8582806238394665</c:v>
                </c:pt>
                <c:pt idx="3481">
                  <c:v>2.8447965469022853</c:v>
                </c:pt>
                <c:pt idx="3482">
                  <c:v>2.8404954794206052</c:v>
                </c:pt>
                <c:pt idx="3483">
                  <c:v>2.8288841918265328</c:v>
                </c:pt>
                <c:pt idx="3484">
                  <c:v>2.8235607804500149</c:v>
                </c:pt>
                <c:pt idx="3485">
                  <c:v>2.838815602511501</c:v>
                </c:pt>
                <c:pt idx="3486">
                  <c:v>2.8594559774160335</c:v>
                </c:pt>
                <c:pt idx="3487">
                  <c:v>2.8460458159669497</c:v>
                </c:pt>
                <c:pt idx="3488">
                  <c:v>2.8540331800385124</c:v>
                </c:pt>
                <c:pt idx="3489">
                  <c:v>2.8591421729660116</c:v>
                </c:pt>
                <c:pt idx="3490">
                  <c:v>2.8711819752115177</c:v>
                </c:pt>
                <c:pt idx="3491">
                  <c:v>2.8586281195263519</c:v>
                </c:pt>
                <c:pt idx="3492">
                  <c:v>2.8742384295161751</c:v>
                </c:pt>
                <c:pt idx="3493">
                  <c:v>2.8802841564303976</c:v>
                </c:pt>
                <c:pt idx="3494">
                  <c:v>2.8793002530733585</c:v>
                </c:pt>
                <c:pt idx="3495">
                  <c:v>2.9029007097471893</c:v>
                </c:pt>
                <c:pt idx="3496">
                  <c:v>2.9273425633549293</c:v>
                </c:pt>
                <c:pt idx="3497">
                  <c:v>2.9026121638598381</c:v>
                </c:pt>
                <c:pt idx="3498">
                  <c:v>2.8764161289238865</c:v>
                </c:pt>
                <c:pt idx="3499">
                  <c:v>2.8673275549690391</c:v>
                </c:pt>
                <c:pt idx="3500">
                  <c:v>2.8571344967388952</c:v>
                </c:pt>
                <c:pt idx="3501">
                  <c:v>2.8566577908099302</c:v>
                </c:pt>
                <c:pt idx="3502">
                  <c:v>2.8893710827497263</c:v>
                </c:pt>
                <c:pt idx="3503">
                  <c:v>2.8852232579197521</c:v>
                </c:pt>
                <c:pt idx="3504">
                  <c:v>2.8851475191740317</c:v>
                </c:pt>
                <c:pt idx="3505">
                  <c:v>2.8966216349102489</c:v>
                </c:pt>
                <c:pt idx="3506">
                  <c:v>2.8888669185851712</c:v>
                </c:pt>
                <c:pt idx="3507">
                  <c:v>2.8851372974591096</c:v>
                </c:pt>
                <c:pt idx="3508">
                  <c:v>2.8903171584919116</c:v>
                </c:pt>
                <c:pt idx="3509">
                  <c:v>2.8826968531841874</c:v>
                </c:pt>
                <c:pt idx="3510">
                  <c:v>2.8859897956990199</c:v>
                </c:pt>
                <c:pt idx="3511">
                  <c:v>2.8804818551969076</c:v>
                </c:pt>
                <c:pt idx="3512">
                  <c:v>2.8904972207974584</c:v>
                </c:pt>
                <c:pt idx="3513">
                  <c:v>2.8766827483581614</c:v>
                </c:pt>
                <c:pt idx="3514">
                  <c:v>2.8712088012344785</c:v>
                </c:pt>
                <c:pt idx="3515">
                  <c:v>2.8717050380997371</c:v>
                </c:pt>
                <c:pt idx="3516">
                  <c:v>2.8687564592134427</c:v>
                </c:pt>
                <c:pt idx="3517">
                  <c:v>2.8656187429068729</c:v>
                </c:pt>
                <c:pt idx="3518">
                  <c:v>2.8734114228630259</c:v>
                </c:pt>
                <c:pt idx="3519">
                  <c:v>2.8742376631008697</c:v>
                </c:pt>
                <c:pt idx="3520">
                  <c:v>2.8709258878932031</c:v>
                </c:pt>
                <c:pt idx="3521">
                  <c:v>2.8720901586347898</c:v>
                </c:pt>
                <c:pt idx="3522">
                  <c:v>2.8656899588867804</c:v>
                </c:pt>
                <c:pt idx="3523">
                  <c:v>2.8647665440338201</c:v>
                </c:pt>
                <c:pt idx="3524">
                  <c:v>2.863098538114031</c:v>
                </c:pt>
                <c:pt idx="3525">
                  <c:v>2.8605141823237594</c:v>
                </c:pt>
                <c:pt idx="3526">
                  <c:v>2.8616077709127787</c:v>
                </c:pt>
                <c:pt idx="3527">
                  <c:v>2.8709558478445496</c:v>
                </c:pt>
                <c:pt idx="3528">
                  <c:v>2.8674411983047956</c:v>
                </c:pt>
                <c:pt idx="3529">
                  <c:v>2.8693134710227488</c:v>
                </c:pt>
                <c:pt idx="3530">
                  <c:v>2.8803195929293461</c:v>
                </c:pt>
                <c:pt idx="3531">
                  <c:v>2.8786432072109225</c:v>
                </c:pt>
                <c:pt idx="3532">
                  <c:v>2.8995037489833568</c:v>
                </c:pt>
                <c:pt idx="3533">
                  <c:v>2.9050127909849075</c:v>
                </c:pt>
                <c:pt idx="3534">
                  <c:v>2.8887610458838369</c:v>
                </c:pt>
                <c:pt idx="3535">
                  <c:v>2.9150558253940404</c:v>
                </c:pt>
                <c:pt idx="3536">
                  <c:v>2.885048932600986</c:v>
                </c:pt>
                <c:pt idx="3537">
                  <c:v>2.8940707341593024</c:v>
                </c:pt>
                <c:pt idx="3538">
                  <c:v>2.9009265610740202</c:v>
                </c:pt>
                <c:pt idx="3539">
                  <c:v>2.9009506437457317</c:v>
                </c:pt>
                <c:pt idx="3540">
                  <c:v>2.8925279029186104</c:v>
                </c:pt>
                <c:pt idx="3541">
                  <c:v>2.8912599622466191</c:v>
                </c:pt>
                <c:pt idx="3542">
                  <c:v>2.897862266559442</c:v>
                </c:pt>
                <c:pt idx="3543">
                  <c:v>2.903856544416175</c:v>
                </c:pt>
                <c:pt idx="3544">
                  <c:v>2.9082080793613798</c:v>
                </c:pt>
                <c:pt idx="3545">
                  <c:v>2.8993501605615783</c:v>
                </c:pt>
                <c:pt idx="3546">
                  <c:v>2.8958308858640112</c:v>
                </c:pt>
                <c:pt idx="3547">
                  <c:v>2.8949322598001817</c:v>
                </c:pt>
                <c:pt idx="3548">
                  <c:v>2.8974117622682445</c:v>
                </c:pt>
                <c:pt idx="3549">
                  <c:v>2.8969058095752649</c:v>
                </c:pt>
                <c:pt idx="3550">
                  <c:v>2.904301416809516</c:v>
                </c:pt>
                <c:pt idx="3551">
                  <c:v>2.8976443512724859</c:v>
                </c:pt>
                <c:pt idx="3552">
                  <c:v>2.8912078506946868</c:v>
                </c:pt>
                <c:pt idx="3553">
                  <c:v>2.9043076548386164</c:v>
                </c:pt>
                <c:pt idx="3554">
                  <c:v>2.917866681215425</c:v>
                </c:pt>
                <c:pt idx="3555">
                  <c:v>2.9208788184629646</c:v>
                </c:pt>
                <c:pt idx="3556">
                  <c:v>2.9213324474108586</c:v>
                </c:pt>
                <c:pt idx="3557">
                  <c:v>2.9288416748710104</c:v>
                </c:pt>
                <c:pt idx="3558">
                  <c:v>2.9376470203805423</c:v>
                </c:pt>
                <c:pt idx="3559">
                  <c:v>2.920536039203816</c:v>
                </c:pt>
                <c:pt idx="3560">
                  <c:v>2.918602653883168</c:v>
                </c:pt>
                <c:pt idx="3561">
                  <c:v>2.9186586314587393</c:v>
                </c:pt>
                <c:pt idx="3562">
                  <c:v>2.9229813308448835</c:v>
                </c:pt>
                <c:pt idx="3563">
                  <c:v>2.9393095492390713</c:v>
                </c:pt>
                <c:pt idx="3564">
                  <c:v>2.9381234344245715</c:v>
                </c:pt>
                <c:pt idx="3565">
                  <c:v>2.9354852162021685</c:v>
                </c:pt>
                <c:pt idx="3566">
                  <c:v>2.9443735456465405</c:v>
                </c:pt>
                <c:pt idx="3567">
                  <c:v>2.9449758114652629</c:v>
                </c:pt>
                <c:pt idx="3568">
                  <c:v>2.9479269368370882</c:v>
                </c:pt>
                <c:pt idx="3569">
                  <c:v>2.9322619901040778</c:v>
                </c:pt>
                <c:pt idx="3570">
                  <c:v>2.9329855054098908</c:v>
                </c:pt>
                <c:pt idx="3571">
                  <c:v>2.9282528209665264</c:v>
                </c:pt>
                <c:pt idx="3572">
                  <c:v>2.9320787738772522</c:v>
                </c:pt>
                <c:pt idx="3573">
                  <c:v>2.9302178540091948</c:v>
                </c:pt>
                <c:pt idx="3574">
                  <c:v>2.9193248071209288</c:v>
                </c:pt>
                <c:pt idx="3575">
                  <c:v>2.9087484085720243</c:v>
                </c:pt>
                <c:pt idx="3576">
                  <c:v>2.9099312942169111</c:v>
                </c:pt>
                <c:pt idx="3577">
                  <c:v>2.9274982345323703</c:v>
                </c:pt>
                <c:pt idx="3578">
                  <c:v>2.90894036146145</c:v>
                </c:pt>
                <c:pt idx="3579">
                  <c:v>2.9123778022878208</c:v>
                </c:pt>
                <c:pt idx="3580">
                  <c:v>2.9218638435556299</c:v>
                </c:pt>
                <c:pt idx="3581">
                  <c:v>2.9156746464969507</c:v>
                </c:pt>
                <c:pt idx="3582">
                  <c:v>2.9154041361279681</c:v>
                </c:pt>
                <c:pt idx="3583">
                  <c:v>2.9169844634153672</c:v>
                </c:pt>
                <c:pt idx="3584">
                  <c:v>2.9182466566138268</c:v>
                </c:pt>
                <c:pt idx="3585">
                  <c:v>2.9180856441433081</c:v>
                </c:pt>
                <c:pt idx="3586">
                  <c:v>2.9275604475308175</c:v>
                </c:pt>
                <c:pt idx="3587">
                  <c:v>2.9246771887196426</c:v>
                </c:pt>
                <c:pt idx="3588">
                  <c:v>2.9331610154613492</c:v>
                </c:pt>
                <c:pt idx="3589">
                  <c:v>2.9336945125164644</c:v>
                </c:pt>
                <c:pt idx="3590">
                  <c:v>2.9278816882083243</c:v>
                </c:pt>
                <c:pt idx="3591">
                  <c:v>2.9225356791880994</c:v>
                </c:pt>
                <c:pt idx="3592">
                  <c:v>2.9321532723000598</c:v>
                </c:pt>
                <c:pt idx="3593">
                  <c:v>2.9361789308312556</c:v>
                </c:pt>
                <c:pt idx="3594">
                  <c:v>2.9308122649373396</c:v>
                </c:pt>
                <c:pt idx="3595">
                  <c:v>2.9282204407882113</c:v>
                </c:pt>
                <c:pt idx="3596">
                  <c:v>2.9210156137836427</c:v>
                </c:pt>
                <c:pt idx="3597">
                  <c:v>2.9417470771493659</c:v>
                </c:pt>
                <c:pt idx="3598">
                  <c:v>2.9267503875323921</c:v>
                </c:pt>
                <c:pt idx="3599">
                  <c:v>2.9388061202630471</c:v>
                </c:pt>
                <c:pt idx="3600">
                  <c:v>2.9362479093089178</c:v>
                </c:pt>
                <c:pt idx="3601">
                  <c:v>2.9404078706961241</c:v>
                </c:pt>
                <c:pt idx="3602">
                  <c:v>2.9430617812937663</c:v>
                </c:pt>
                <c:pt idx="3603">
                  <c:v>2.9363537403302615</c:v>
                </c:pt>
                <c:pt idx="3604">
                  <c:v>2.937292189297311</c:v>
                </c:pt>
                <c:pt idx="3605">
                  <c:v>2.9447413362791943</c:v>
                </c:pt>
                <c:pt idx="3606">
                  <c:v>2.9453157236916154</c:v>
                </c:pt>
                <c:pt idx="3607">
                  <c:v>2.9396607124512006</c:v>
                </c:pt>
                <c:pt idx="3608">
                  <c:v>2.9352472766037008</c:v>
                </c:pt>
                <c:pt idx="3609">
                  <c:v>2.9268798444697293</c:v>
                </c:pt>
                <c:pt idx="3610">
                  <c:v>2.9289035942000545</c:v>
                </c:pt>
                <c:pt idx="3611">
                  <c:v>2.9224011242178753</c:v>
                </c:pt>
                <c:pt idx="3612">
                  <c:v>2.9282774203969084</c:v>
                </c:pt>
                <c:pt idx="3613">
                  <c:v>2.925975791894643</c:v>
                </c:pt>
                <c:pt idx="3614">
                  <c:v>2.9361966425841355</c:v>
                </c:pt>
                <c:pt idx="3615">
                  <c:v>2.9234178305381127</c:v>
                </c:pt>
                <c:pt idx="3616">
                  <c:v>2.9240146122373805</c:v>
                </c:pt>
                <c:pt idx="3617">
                  <c:v>2.9084643221666253</c:v>
                </c:pt>
                <c:pt idx="3618">
                  <c:v>2.9097292209058914</c:v>
                </c:pt>
                <c:pt idx="3619">
                  <c:v>2.9128027233246163</c:v>
                </c:pt>
                <c:pt idx="3620">
                  <c:v>2.9169947389793931</c:v>
                </c:pt>
                <c:pt idx="3621">
                  <c:v>2.9230804836523734</c:v>
                </c:pt>
                <c:pt idx="3622">
                  <c:v>2.9108605466094772</c:v>
                </c:pt>
                <c:pt idx="3623">
                  <c:v>2.9192058161117824</c:v>
                </c:pt>
                <c:pt idx="3624">
                  <c:v>2.9194206098572719</c:v>
                </c:pt>
                <c:pt idx="3625">
                  <c:v>2.9125494951188684</c:v>
                </c:pt>
                <c:pt idx="3626">
                  <c:v>2.917226846504875</c:v>
                </c:pt>
                <c:pt idx="3627">
                  <c:v>2.9182833243110138</c:v>
                </c:pt>
                <c:pt idx="3628">
                  <c:v>2.9336910374903105</c:v>
                </c:pt>
                <c:pt idx="3629">
                  <c:v>2.9315532875347228</c:v>
                </c:pt>
                <c:pt idx="3630">
                  <c:v>2.9339538286768145</c:v>
                </c:pt>
                <c:pt idx="3631">
                  <c:v>2.9338339314967135</c:v>
                </c:pt>
                <c:pt idx="3632">
                  <c:v>2.9253859805085836</c:v>
                </c:pt>
                <c:pt idx="3633">
                  <c:v>2.9275959562053235</c:v>
                </c:pt>
                <c:pt idx="3634">
                  <c:v>2.9221892242375849</c:v>
                </c:pt>
                <c:pt idx="3635">
                  <c:v>2.9239823788671551</c:v>
                </c:pt>
                <c:pt idx="3636">
                  <c:v>2.940168079350026</c:v>
                </c:pt>
                <c:pt idx="3637">
                  <c:v>2.9486982764871583</c:v>
                </c:pt>
                <c:pt idx="3638">
                  <c:v>2.9437203935594183</c:v>
                </c:pt>
                <c:pt idx="3639">
                  <c:v>2.9413880825430647</c:v>
                </c:pt>
                <c:pt idx="3640">
                  <c:v>2.9298741155370949</c:v>
                </c:pt>
                <c:pt idx="3641">
                  <c:v>2.9459563812279743</c:v>
                </c:pt>
                <c:pt idx="3642">
                  <c:v>2.9461167797854642</c:v>
                </c:pt>
                <c:pt idx="3643">
                  <c:v>2.9398045825086334</c:v>
                </c:pt>
                <c:pt idx="3644">
                  <c:v>2.9321409146192465</c:v>
                </c:pt>
                <c:pt idx="3645">
                  <c:v>2.9296897323633306</c:v>
                </c:pt>
                <c:pt idx="3646">
                  <c:v>2.9332689132648873</c:v>
                </c:pt>
                <c:pt idx="3647">
                  <c:v>2.939019439767427</c:v>
                </c:pt>
                <c:pt idx="3648">
                  <c:v>2.9345477581108241</c:v>
                </c:pt>
                <c:pt idx="3649">
                  <c:v>2.9387818638313412</c:v>
                </c:pt>
                <c:pt idx="3650">
                  <c:v>2.9381299808646295</c:v>
                </c:pt>
                <c:pt idx="3651">
                  <c:v>2.9477143873128253</c:v>
                </c:pt>
                <c:pt idx="3652">
                  <c:v>2.9560004018446362</c:v>
                </c:pt>
                <c:pt idx="3653">
                  <c:v>2.9470502082579073</c:v>
                </c:pt>
                <c:pt idx="3654">
                  <c:v>2.9457819309332485</c:v>
                </c:pt>
                <c:pt idx="3655">
                  <c:v>2.9310877234258479</c:v>
                </c:pt>
                <c:pt idx="3656">
                  <c:v>2.9292516409431264</c:v>
                </c:pt>
                <c:pt idx="3657">
                  <c:v>2.9306531368218578</c:v>
                </c:pt>
                <c:pt idx="3658">
                  <c:v>2.9315671416646119</c:v>
                </c:pt>
                <c:pt idx="3659">
                  <c:v>2.9324619361638606</c:v>
                </c:pt>
                <c:pt idx="3660">
                  <c:v>2.9357941731626691</c:v>
                </c:pt>
                <c:pt idx="3661">
                  <c:v>2.9382153371425757</c:v>
                </c:pt>
                <c:pt idx="3662">
                  <c:v>2.9319378230916397</c:v>
                </c:pt>
                <c:pt idx="3663">
                  <c:v>2.9341942871187174</c:v>
                </c:pt>
                <c:pt idx="3664">
                  <c:v>2.9288374145282989</c:v>
                </c:pt>
                <c:pt idx="3665">
                  <c:v>2.939003833752357</c:v>
                </c:pt>
                <c:pt idx="3666">
                  <c:v>2.9302858181536973</c:v>
                </c:pt>
                <c:pt idx="3667">
                  <c:v>2.9361480468652674</c:v>
                </c:pt>
                <c:pt idx="3668">
                  <c:v>2.9319661742231578</c:v>
                </c:pt>
                <c:pt idx="3669">
                  <c:v>2.9301700636713544</c:v>
                </c:pt>
                <c:pt idx="3670">
                  <c:v>2.9329860847700031</c:v>
                </c:pt>
                <c:pt idx="3671">
                  <c:v>2.9330102882449482</c:v>
                </c:pt>
                <c:pt idx="3672">
                  <c:v>2.935843933972639</c:v>
                </c:pt>
                <c:pt idx="3673">
                  <c:v>2.940851231749388</c:v>
                </c:pt>
                <c:pt idx="3674">
                  <c:v>2.9377616443232513</c:v>
                </c:pt>
                <c:pt idx="3675">
                  <c:v>2.9355179715612265</c:v>
                </c:pt>
                <c:pt idx="3676">
                  <c:v>2.9384597598630182</c:v>
                </c:pt>
                <c:pt idx="3677">
                  <c:v>2.9267175528117724</c:v>
                </c:pt>
                <c:pt idx="3678">
                  <c:v>2.9197686088787012</c:v>
                </c:pt>
                <c:pt idx="3679">
                  <c:v>2.9204105774715758</c:v>
                </c:pt>
                <c:pt idx="3680">
                  <c:v>2.9396966622817207</c:v>
                </c:pt>
                <c:pt idx="3681">
                  <c:v>2.931547186767514</c:v>
                </c:pt>
                <c:pt idx="3682">
                  <c:v>2.9273382731900397</c:v>
                </c:pt>
                <c:pt idx="3683">
                  <c:v>2.9286374163174189</c:v>
                </c:pt>
                <c:pt idx="3684">
                  <c:v>2.9305889575844914</c:v>
                </c:pt>
                <c:pt idx="3685">
                  <c:v>2.934034959068609</c:v>
                </c:pt>
                <c:pt idx="3686">
                  <c:v>2.9375736125695893</c:v>
                </c:pt>
                <c:pt idx="3687">
                  <c:v>2.9343479166474644</c:v>
                </c:pt>
                <c:pt idx="3688">
                  <c:v>2.9385990820760495</c:v>
                </c:pt>
                <c:pt idx="3689">
                  <c:v>2.9398649228770282</c:v>
                </c:pt>
                <c:pt idx="3690">
                  <c:v>2.9475813341527282</c:v>
                </c:pt>
                <c:pt idx="3691">
                  <c:v>2.9604957229546383</c:v>
                </c:pt>
                <c:pt idx="3692">
                  <c:v>2.9606038069202412</c:v>
                </c:pt>
                <c:pt idx="3693">
                  <c:v>2.9561274157743305</c:v>
                </c:pt>
                <c:pt idx="3694">
                  <c:v>2.9462071630231743</c:v>
                </c:pt>
                <c:pt idx="3695">
                  <c:v>2.9486837141880695</c:v>
                </c:pt>
                <c:pt idx="3696">
                  <c:v>2.9464766238458338</c:v>
                </c:pt>
                <c:pt idx="3697">
                  <c:v>2.947518966438889</c:v>
                </c:pt>
                <c:pt idx="3698">
                  <c:v>2.9522191481964395</c:v>
                </c:pt>
                <c:pt idx="3699">
                  <c:v>2.9506774354197289</c:v>
                </c:pt>
                <c:pt idx="3700">
                  <c:v>2.9495125313819717</c:v>
                </c:pt>
                <c:pt idx="3701">
                  <c:v>2.9511982573109319</c:v>
                </c:pt>
                <c:pt idx="3702">
                  <c:v>2.9528885522127331</c:v>
                </c:pt>
                <c:pt idx="3703">
                  <c:v>2.957744761483589</c:v>
                </c:pt>
                <c:pt idx="3704">
                  <c:v>2.9564564214759645</c:v>
                </c:pt>
                <c:pt idx="3705">
                  <c:v>2.947192946605119</c:v>
                </c:pt>
                <c:pt idx="3706">
                  <c:v>2.9504749562657735</c:v>
                </c:pt>
                <c:pt idx="3707">
                  <c:v>2.958196143002521</c:v>
                </c:pt>
                <c:pt idx="3708">
                  <c:v>2.9587576556834518</c:v>
                </c:pt>
                <c:pt idx="3709">
                  <c:v>2.9609875628534601</c:v>
                </c:pt>
                <c:pt idx="3710">
                  <c:v>2.9565456345314329</c:v>
                </c:pt>
                <c:pt idx="3711">
                  <c:v>2.9581349470512412</c:v>
                </c:pt>
                <c:pt idx="3712">
                  <c:v>2.9705426515698097</c:v>
                </c:pt>
                <c:pt idx="3713">
                  <c:v>2.9705777943569744</c:v>
                </c:pt>
                <c:pt idx="3714">
                  <c:v>2.9693199815826499</c:v>
                </c:pt>
                <c:pt idx="3715">
                  <c:v>2.9694535055482261</c:v>
                </c:pt>
                <c:pt idx="3716">
                  <c:v>2.9655621873911153</c:v>
                </c:pt>
                <c:pt idx="3717">
                  <c:v>2.9677145164047456</c:v>
                </c:pt>
                <c:pt idx="3718">
                  <c:v>2.9604046782489073</c:v>
                </c:pt>
                <c:pt idx="3719">
                  <c:v>2.9573193508797737</c:v>
                </c:pt>
                <c:pt idx="3720">
                  <c:v>2.9615126339401985</c:v>
                </c:pt>
                <c:pt idx="3721">
                  <c:v>2.9545480610009363</c:v>
                </c:pt>
                <c:pt idx="3722">
                  <c:v>2.9474737350008229</c:v>
                </c:pt>
                <c:pt idx="3723">
                  <c:v>2.9484709730697412</c:v>
                </c:pt>
                <c:pt idx="3724">
                  <c:v>2.9471493449959887</c:v>
                </c:pt>
                <c:pt idx="3725">
                  <c:v>2.9430720392741252</c:v>
                </c:pt>
                <c:pt idx="3726">
                  <c:v>2.9433017169107583</c:v>
                </c:pt>
                <c:pt idx="3727">
                  <c:v>2.944750045465208</c:v>
                </c:pt>
                <c:pt idx="3728">
                  <c:v>2.9530494184778338</c:v>
                </c:pt>
                <c:pt idx="3729">
                  <c:v>2.9586810525809781</c:v>
                </c:pt>
                <c:pt idx="3730">
                  <c:v>2.9624516481488934</c:v>
                </c:pt>
                <c:pt idx="3731">
                  <c:v>2.975118081641297</c:v>
                </c:pt>
                <c:pt idx="3732">
                  <c:v>2.9606279337946146</c:v>
                </c:pt>
                <c:pt idx="3733">
                  <c:v>2.9737387486108044</c:v>
                </c:pt>
                <c:pt idx="3734">
                  <c:v>2.9723344564482947</c:v>
                </c:pt>
                <c:pt idx="3735">
                  <c:v>2.9731789783538898</c:v>
                </c:pt>
                <c:pt idx="3736">
                  <c:v>2.9718165668293053</c:v>
                </c:pt>
                <c:pt idx="3737">
                  <c:v>2.9599040582871634</c:v>
                </c:pt>
                <c:pt idx="3738">
                  <c:v>2.9558605810372502</c:v>
                </c:pt>
                <c:pt idx="3739">
                  <c:v>2.9528256548495122</c:v>
                </c:pt>
                <c:pt idx="3740">
                  <c:v>2.9634999836283331</c:v>
                </c:pt>
                <c:pt idx="3741">
                  <c:v>2.965018464615198</c:v>
                </c:pt>
                <c:pt idx="3742">
                  <c:v>2.9705191896759904</c:v>
                </c:pt>
                <c:pt idx="3743">
                  <c:v>2.9679603061557716</c:v>
                </c:pt>
                <c:pt idx="3744">
                  <c:v>2.9676993115112515</c:v>
                </c:pt>
                <c:pt idx="3745">
                  <c:v>2.9693616446617255</c:v>
                </c:pt>
                <c:pt idx="3746">
                  <c:v>2.9670090389542216</c:v>
                </c:pt>
                <c:pt idx="3747">
                  <c:v>2.9695083627665211</c:v>
                </c:pt>
                <c:pt idx="3748">
                  <c:v>2.9679576504338918</c:v>
                </c:pt>
                <c:pt idx="3749">
                  <c:v>2.96532752344429</c:v>
                </c:pt>
                <c:pt idx="3750">
                  <c:v>2.9629292793231241</c:v>
                </c:pt>
                <c:pt idx="3751">
                  <c:v>2.9646505365122735</c:v>
                </c:pt>
                <c:pt idx="3752">
                  <c:v>2.9776948719625822</c:v>
                </c:pt>
                <c:pt idx="3753">
                  <c:v>2.9803954708043761</c:v>
                </c:pt>
                <c:pt idx="3754">
                  <c:v>2.9730770751802531</c:v>
                </c:pt>
                <c:pt idx="3755">
                  <c:v>2.9701190569102782</c:v>
                </c:pt>
                <c:pt idx="3756">
                  <c:v>2.9752044272797784</c:v>
                </c:pt>
                <c:pt idx="3757">
                  <c:v>2.9680297025466662</c:v>
                </c:pt>
                <c:pt idx="3758">
                  <c:v>2.9719596734627136</c:v>
                </c:pt>
                <c:pt idx="3759">
                  <c:v>2.9796879191397925</c:v>
                </c:pt>
                <c:pt idx="3760">
                  <c:v>2.9763353187285255</c:v>
                </c:pt>
                <c:pt idx="3761">
                  <c:v>2.9756127004756778</c:v>
                </c:pt>
                <c:pt idx="3762">
                  <c:v>2.9719505044914563</c:v>
                </c:pt>
                <c:pt idx="3763">
                  <c:v>2.9679196646902115</c:v>
                </c:pt>
                <c:pt idx="3764">
                  <c:v>2.9722860422808242</c:v>
                </c:pt>
                <c:pt idx="3765">
                  <c:v>2.9707474912562688</c:v>
                </c:pt>
                <c:pt idx="3766">
                  <c:v>2.9792239613484286</c:v>
                </c:pt>
                <c:pt idx="3767">
                  <c:v>2.9778346554975075</c:v>
                </c:pt>
                <c:pt idx="3768">
                  <c:v>2.9725369779487356</c:v>
                </c:pt>
                <c:pt idx="3769">
                  <c:v>2.971330964704638</c:v>
                </c:pt>
                <c:pt idx="3770">
                  <c:v>2.9728347103154813</c:v>
                </c:pt>
                <c:pt idx="3771">
                  <c:v>2.974144203627854</c:v>
                </c:pt>
                <c:pt idx="3772">
                  <c:v>2.9770684628188011</c:v>
                </c:pt>
                <c:pt idx="3773">
                  <c:v>2.9794747960668237</c:v>
                </c:pt>
                <c:pt idx="3774">
                  <c:v>2.9802884313033924</c:v>
                </c:pt>
                <c:pt idx="3775">
                  <c:v>2.9885266975931515</c:v>
                </c:pt>
                <c:pt idx="3776">
                  <c:v>2.9772629539269495</c:v>
                </c:pt>
                <c:pt idx="3777">
                  <c:v>2.9757064270949511</c:v>
                </c:pt>
                <c:pt idx="3778">
                  <c:v>2.9775977445105086</c:v>
                </c:pt>
                <c:pt idx="3779">
                  <c:v>2.9719476229945658</c:v>
                </c:pt>
                <c:pt idx="3780">
                  <c:v>2.964095181575443</c:v>
                </c:pt>
                <c:pt idx="3781">
                  <c:v>2.9573310792346357</c:v>
                </c:pt>
                <c:pt idx="3782">
                  <c:v>2.9611427670216797</c:v>
                </c:pt>
                <c:pt idx="3783">
                  <c:v>2.9589849174411187</c:v>
                </c:pt>
                <c:pt idx="3784">
                  <c:v>2.961037589584544</c:v>
                </c:pt>
                <c:pt idx="3785">
                  <c:v>2.9629841333652078</c:v>
                </c:pt>
                <c:pt idx="3786">
                  <c:v>2.9632240962612681</c:v>
                </c:pt>
                <c:pt idx="3787">
                  <c:v>2.9684105541884538</c:v>
                </c:pt>
                <c:pt idx="3788">
                  <c:v>2.986039140990107</c:v>
                </c:pt>
                <c:pt idx="3789">
                  <c:v>3.0015367986723196</c:v>
                </c:pt>
                <c:pt idx="3790">
                  <c:v>2.9982202044238573</c:v>
                </c:pt>
                <c:pt idx="3791">
                  <c:v>2.9956618736598299</c:v>
                </c:pt>
                <c:pt idx="3792">
                  <c:v>2.9873786362332906</c:v>
                </c:pt>
                <c:pt idx="3793">
                  <c:v>2.9863437043895411</c:v>
                </c:pt>
                <c:pt idx="3794">
                  <c:v>2.9869957402401335</c:v>
                </c:pt>
                <c:pt idx="3795">
                  <c:v>2.9788256211588835</c:v>
                </c:pt>
                <c:pt idx="3796">
                  <c:v>2.9782089892692172</c:v>
                </c:pt>
                <c:pt idx="3797">
                  <c:v>2.9823277170577831</c:v>
                </c:pt>
                <c:pt idx="3798">
                  <c:v>2.9988463570836372</c:v>
                </c:pt>
                <c:pt idx="3799">
                  <c:v>2.9994666141609989</c:v>
                </c:pt>
                <c:pt idx="3800">
                  <c:v>3.003566281217918</c:v>
                </c:pt>
                <c:pt idx="3801">
                  <c:v>3.0069218357406267</c:v>
                </c:pt>
                <c:pt idx="3802">
                  <c:v>3.0076675039786989</c:v>
                </c:pt>
                <c:pt idx="3803">
                  <c:v>3.0027217887754558</c:v>
                </c:pt>
                <c:pt idx="3804">
                  <c:v>3.0024198975272705</c:v>
                </c:pt>
                <c:pt idx="3805">
                  <c:v>2.9982424035354036</c:v>
                </c:pt>
                <c:pt idx="3806">
                  <c:v>2.9975827754008915</c:v>
                </c:pt>
                <c:pt idx="3807">
                  <c:v>2.9917466199548217</c:v>
                </c:pt>
                <c:pt idx="3808">
                  <c:v>2.992721646548512</c:v>
                </c:pt>
                <c:pt idx="3809">
                  <c:v>2.9932897946982169</c:v>
                </c:pt>
                <c:pt idx="3810">
                  <c:v>2.998382845960649</c:v>
                </c:pt>
                <c:pt idx="3811">
                  <c:v>2.9962682839314905</c:v>
                </c:pt>
                <c:pt idx="3812">
                  <c:v>2.9970652465580194</c:v>
                </c:pt>
                <c:pt idx="3813">
                  <c:v>2.9912839734362597</c:v>
                </c:pt>
                <c:pt idx="3814">
                  <c:v>2.9942262891880089</c:v>
                </c:pt>
                <c:pt idx="3815">
                  <c:v>2.9827013158830802</c:v>
                </c:pt>
                <c:pt idx="3816">
                  <c:v>2.9862929117568178</c:v>
                </c:pt>
                <c:pt idx="3817">
                  <c:v>2.9909679695262934</c:v>
                </c:pt>
                <c:pt idx="3818">
                  <c:v>2.9864375782459671</c:v>
                </c:pt>
                <c:pt idx="3819">
                  <c:v>2.9848000958780392</c:v>
                </c:pt>
                <c:pt idx="3820">
                  <c:v>2.985858679072511</c:v>
                </c:pt>
                <c:pt idx="3821">
                  <c:v>2.9861606128853095</c:v>
                </c:pt>
                <c:pt idx="3822">
                  <c:v>2.981939127030083</c:v>
                </c:pt>
                <c:pt idx="3823">
                  <c:v>2.985884877441201</c:v>
                </c:pt>
                <c:pt idx="3824">
                  <c:v>2.9860565356425521</c:v>
                </c:pt>
                <c:pt idx="3825">
                  <c:v>2.9842384256942833</c:v>
                </c:pt>
                <c:pt idx="3826">
                  <c:v>2.9794171166540804</c:v>
                </c:pt>
                <c:pt idx="3827">
                  <c:v>2.9795495393701734</c:v>
                </c:pt>
                <c:pt idx="3828">
                  <c:v>2.9795398890884206</c:v>
                </c:pt>
                <c:pt idx="3829">
                  <c:v>2.9816637320959813</c:v>
                </c:pt>
                <c:pt idx="3830">
                  <c:v>2.9752379180520374</c:v>
                </c:pt>
                <c:pt idx="3831">
                  <c:v>2.9788276683709225</c:v>
                </c:pt>
                <c:pt idx="3832">
                  <c:v>2.983662310010474</c:v>
                </c:pt>
                <c:pt idx="3833">
                  <c:v>2.9821132497693372</c:v>
                </c:pt>
                <c:pt idx="3834">
                  <c:v>2.9790171751495138</c:v>
                </c:pt>
                <c:pt idx="3835">
                  <c:v>2.9737083793113057</c:v>
                </c:pt>
                <c:pt idx="3836">
                  <c:v>2.9769538703469216</c:v>
                </c:pt>
                <c:pt idx="3837">
                  <c:v>2.9800485433469603</c:v>
                </c:pt>
                <c:pt idx="3838">
                  <c:v>2.9765025301465124</c:v>
                </c:pt>
                <c:pt idx="3839">
                  <c:v>2.9691542060626923</c:v>
                </c:pt>
                <c:pt idx="3840">
                  <c:v>2.9755692925055697</c:v>
                </c:pt>
                <c:pt idx="3841">
                  <c:v>2.973039126072472</c:v>
                </c:pt>
                <c:pt idx="3842">
                  <c:v>2.9712145656283155</c:v>
                </c:pt>
                <c:pt idx="3843">
                  <c:v>2.9685365178879461</c:v>
                </c:pt>
                <c:pt idx="3844">
                  <c:v>2.9738798079903019</c:v>
                </c:pt>
                <c:pt idx="3845">
                  <c:v>2.974064785078133</c:v>
                </c:pt>
                <c:pt idx="3846">
                  <c:v>2.9803234884340926</c:v>
                </c:pt>
                <c:pt idx="3847">
                  <c:v>2.9894260154473207</c:v>
                </c:pt>
                <c:pt idx="3848">
                  <c:v>2.9891451821029795</c:v>
                </c:pt>
                <c:pt idx="3849">
                  <c:v>2.9863920005889573</c:v>
                </c:pt>
                <c:pt idx="3850">
                  <c:v>2.9777329813058326</c:v>
                </c:pt>
                <c:pt idx="3851">
                  <c:v>2.9720698652527959</c:v>
                </c:pt>
                <c:pt idx="3852">
                  <c:v>2.9575553985545788</c:v>
                </c:pt>
                <c:pt idx="3853">
                  <c:v>2.9667047009373109</c:v>
                </c:pt>
                <c:pt idx="3854">
                  <c:v>2.994732448543354</c:v>
                </c:pt>
                <c:pt idx="3855">
                  <c:v>2.979791202966342</c:v>
                </c:pt>
                <c:pt idx="3856">
                  <c:v>2.9818004812364585</c:v>
                </c:pt>
                <c:pt idx="3857">
                  <c:v>2.9906953678171573</c:v>
                </c:pt>
                <c:pt idx="3858">
                  <c:v>2.9879352995359327</c:v>
                </c:pt>
                <c:pt idx="3859">
                  <c:v>2.9993785304782299</c:v>
                </c:pt>
                <c:pt idx="3860">
                  <c:v>3.0033836447665467</c:v>
                </c:pt>
                <c:pt idx="3861">
                  <c:v>3.0169901882688306</c:v>
                </c:pt>
                <c:pt idx="3862">
                  <c:v>3.0455963456527129</c:v>
                </c:pt>
                <c:pt idx="3863">
                  <c:v>3.0140729681742426</c:v>
                </c:pt>
                <c:pt idx="3864">
                  <c:v>3.0159181948015847</c:v>
                </c:pt>
                <c:pt idx="3865">
                  <c:v>3.0114896197626035</c:v>
                </c:pt>
                <c:pt idx="3866">
                  <c:v>3.0147573636421208</c:v>
                </c:pt>
                <c:pt idx="3867">
                  <c:v>3.027460111819154</c:v>
                </c:pt>
                <c:pt idx="3868">
                  <c:v>3.0284890480771081</c:v>
                </c:pt>
                <c:pt idx="3869">
                  <c:v>3.0307621433948366</c:v>
                </c:pt>
                <c:pt idx="3870">
                  <c:v>3.038182284850564</c:v>
                </c:pt>
                <c:pt idx="3871">
                  <c:v>3.0559598009796649</c:v>
                </c:pt>
                <c:pt idx="3872">
                  <c:v>3.0421825184100495</c:v>
                </c:pt>
                <c:pt idx="3873">
                  <c:v>3.0415902740841569</c:v>
                </c:pt>
                <c:pt idx="3874">
                  <c:v>3.0382283245975388</c:v>
                </c:pt>
                <c:pt idx="3875">
                  <c:v>3.0445773332726094</c:v>
                </c:pt>
                <c:pt idx="3876">
                  <c:v>3.0325626854352565</c:v>
                </c:pt>
                <c:pt idx="3877">
                  <c:v>3.0403937413969802</c:v>
                </c:pt>
                <c:pt idx="3878">
                  <c:v>3.0508274962985986</c:v>
                </c:pt>
                <c:pt idx="3879">
                  <c:v>3.0387476928869397</c:v>
                </c:pt>
                <c:pt idx="3880">
                  <c:v>3.0380556861660506</c:v>
                </c:pt>
                <c:pt idx="3881">
                  <c:v>3.0555716113012852</c:v>
                </c:pt>
                <c:pt idx="3882">
                  <c:v>3.059559452979538</c:v>
                </c:pt>
                <c:pt idx="3883">
                  <c:v>3.0476866303701375</c:v>
                </c:pt>
                <c:pt idx="3884">
                  <c:v>3.0531513685251142</c:v>
                </c:pt>
                <c:pt idx="3885">
                  <c:v>3.0483213621956935</c:v>
                </c:pt>
                <c:pt idx="3886">
                  <c:v>3.0426976450943037</c:v>
                </c:pt>
                <c:pt idx="3887">
                  <c:v>3.0421259740269053</c:v>
                </c:pt>
                <c:pt idx="3888">
                  <c:v>3.0345679329395252</c:v>
                </c:pt>
                <c:pt idx="3889">
                  <c:v>3.0337149073372545</c:v>
                </c:pt>
                <c:pt idx="3890">
                  <c:v>3.034865572218425</c:v>
                </c:pt>
                <c:pt idx="3891">
                  <c:v>3.0327488764766155</c:v>
                </c:pt>
                <c:pt idx="3892">
                  <c:v>3.0375956523202041</c:v>
                </c:pt>
                <c:pt idx="3893">
                  <c:v>3.0435264979070005</c:v>
                </c:pt>
                <c:pt idx="3894">
                  <c:v>3.045444376112143</c:v>
                </c:pt>
                <c:pt idx="3895">
                  <c:v>3.0551611352057004</c:v>
                </c:pt>
                <c:pt idx="3896">
                  <c:v>3.0509954070654213</c:v>
                </c:pt>
                <c:pt idx="3897">
                  <c:v>3.0529619825877332</c:v>
                </c:pt>
                <c:pt idx="3898">
                  <c:v>3.0683384421159459</c:v>
                </c:pt>
                <c:pt idx="3899">
                  <c:v>3.0703379091940781</c:v>
                </c:pt>
                <c:pt idx="3900">
                  <c:v>3.0617854697747307</c:v>
                </c:pt>
                <c:pt idx="3901">
                  <c:v>3.0552759250901236</c:v>
                </c:pt>
                <c:pt idx="3902">
                  <c:v>3.0530817161342845</c:v>
                </c:pt>
                <c:pt idx="3903">
                  <c:v>3.0508633519060977</c:v>
                </c:pt>
                <c:pt idx="3904">
                  <c:v>3.0473721268905862</c:v>
                </c:pt>
                <c:pt idx="3905">
                  <c:v>3.0445126216891532</c:v>
                </c:pt>
                <c:pt idx="3906">
                  <c:v>3.0467311339071546</c:v>
                </c:pt>
                <c:pt idx="3907">
                  <c:v>3.0462260962936836</c:v>
                </c:pt>
                <c:pt idx="3908">
                  <c:v>3.0447690838547818</c:v>
                </c:pt>
                <c:pt idx="3909">
                  <c:v>3.0449208434087849</c:v>
                </c:pt>
                <c:pt idx="3910">
                  <c:v>3.0537776258247931</c:v>
                </c:pt>
                <c:pt idx="3911">
                  <c:v>3.0544675546115454</c:v>
                </c:pt>
                <c:pt idx="3912">
                  <c:v>3.0509529594979798</c:v>
                </c:pt>
                <c:pt idx="3913">
                  <c:v>3.0568546669973884</c:v>
                </c:pt>
                <c:pt idx="3914">
                  <c:v>3.0547851786737859</c:v>
                </c:pt>
                <c:pt idx="3915">
                  <c:v>3.0545588721178585</c:v>
                </c:pt>
                <c:pt idx="3916">
                  <c:v>3.0506441041686623</c:v>
                </c:pt>
                <c:pt idx="3917">
                  <c:v>3.0541956672680528</c:v>
                </c:pt>
                <c:pt idx="3918">
                  <c:v>3.0589091245864637</c:v>
                </c:pt>
                <c:pt idx="3919">
                  <c:v>3.055362029618776</c:v>
                </c:pt>
                <c:pt idx="3920">
                  <c:v>3.0564489867400813</c:v>
                </c:pt>
                <c:pt idx="3921">
                  <c:v>3.0495917464106763</c:v>
                </c:pt>
                <c:pt idx="3922">
                  <c:v>3.0524878337794816</c:v>
                </c:pt>
                <c:pt idx="3923">
                  <c:v>3.0550556344448445</c:v>
                </c:pt>
                <c:pt idx="3924">
                  <c:v>3.0544070730342194</c:v>
                </c:pt>
                <c:pt idx="3925">
                  <c:v>3.0484762642129795</c:v>
                </c:pt>
                <c:pt idx="3926">
                  <c:v>3.0476017523468961</c:v>
                </c:pt>
                <c:pt idx="3927">
                  <c:v>3.050376045402762</c:v>
                </c:pt>
                <c:pt idx="3928">
                  <c:v>3.0589560609010951</c:v>
                </c:pt>
                <c:pt idx="3929">
                  <c:v>3.0571425939988868</c:v>
                </c:pt>
                <c:pt idx="3930">
                  <c:v>3.0592425531904786</c:v>
                </c:pt>
                <c:pt idx="3931">
                  <c:v>3.0560251210930152</c:v>
                </c:pt>
                <c:pt idx="3932">
                  <c:v>3.0554465951127554</c:v>
                </c:pt>
                <c:pt idx="3933">
                  <c:v>3.0567650679819951</c:v>
                </c:pt>
                <c:pt idx="3934">
                  <c:v>3.0620845936184633</c:v>
                </c:pt>
                <c:pt idx="3935">
                  <c:v>3.0585714411058618</c:v>
                </c:pt>
                <c:pt idx="3936">
                  <c:v>3.0618248947437401</c:v>
                </c:pt>
                <c:pt idx="3937">
                  <c:v>3.0613472410049525</c:v>
                </c:pt>
                <c:pt idx="3938">
                  <c:v>3.0608816411776245</c:v>
                </c:pt>
                <c:pt idx="3939">
                  <c:v>3.0626236205278756</c:v>
                </c:pt>
                <c:pt idx="3940">
                  <c:v>3.0551801604499906</c:v>
                </c:pt>
                <c:pt idx="3941">
                  <c:v>3.0630122153875292</c:v>
                </c:pt>
                <c:pt idx="3942">
                  <c:v>3.0608317834239567</c:v>
                </c:pt>
                <c:pt idx="3943">
                  <c:v>3.0516335588257588</c:v>
                </c:pt>
                <c:pt idx="3944">
                  <c:v>3.051975197357979</c:v>
                </c:pt>
                <c:pt idx="3945">
                  <c:v>3.0467323356227056</c:v>
                </c:pt>
                <c:pt idx="3946">
                  <c:v>3.0552864296857463</c:v>
                </c:pt>
                <c:pt idx="3947">
                  <c:v>3.0535487756250954</c:v>
                </c:pt>
                <c:pt idx="3948">
                  <c:v>3.0575367253217363</c:v>
                </c:pt>
                <c:pt idx="3949">
                  <c:v>3.0529903714541375</c:v>
                </c:pt>
                <c:pt idx="3950">
                  <c:v>3.0490663692269138</c:v>
                </c:pt>
                <c:pt idx="3951">
                  <c:v>3.0534326386064761</c:v>
                </c:pt>
                <c:pt idx="3952">
                  <c:v>3.0573566878617413</c:v>
                </c:pt>
                <c:pt idx="3953">
                  <c:v>3.0547167797178156</c:v>
                </c:pt>
                <c:pt idx="3954">
                  <c:v>3.0604969744185708</c:v>
                </c:pt>
                <c:pt idx="3955">
                  <c:v>3.0610230591282188</c:v>
                </c:pt>
                <c:pt idx="3956">
                  <c:v>3.0604252172346258</c:v>
                </c:pt>
                <c:pt idx="3957">
                  <c:v>3.0589014125355285</c:v>
                </c:pt>
                <c:pt idx="3958">
                  <c:v>3.065119879805446</c:v>
                </c:pt>
                <c:pt idx="3959">
                  <c:v>3.065527399904826</c:v>
                </c:pt>
                <c:pt idx="3960">
                  <c:v>3.0639759623609986</c:v>
                </c:pt>
                <c:pt idx="3961">
                  <c:v>3.0622557256244614</c:v>
                </c:pt>
                <c:pt idx="3962">
                  <c:v>3.0593744696805918</c:v>
                </c:pt>
                <c:pt idx="3963">
                  <c:v>3.063096217007637</c:v>
                </c:pt>
                <c:pt idx="3964">
                  <c:v>3.0617637559218731</c:v>
                </c:pt>
                <c:pt idx="3965">
                  <c:v>3.0647375867395819</c:v>
                </c:pt>
                <c:pt idx="3966">
                  <c:v>3.0613132816751034</c:v>
                </c:pt>
                <c:pt idx="3967">
                  <c:v>3.0615015184170411</c:v>
                </c:pt>
                <c:pt idx="3968">
                  <c:v>3.0639327908101355</c:v>
                </c:pt>
                <c:pt idx="3969">
                  <c:v>3.063302444168424</c:v>
                </c:pt>
                <c:pt idx="3970">
                  <c:v>3.0555174128613145</c:v>
                </c:pt>
                <c:pt idx="3971">
                  <c:v>3.0522620775616014</c:v>
                </c:pt>
                <c:pt idx="3972">
                  <c:v>3.0469935259161174</c:v>
                </c:pt>
                <c:pt idx="3973">
                  <c:v>3.0481329287864893</c:v>
                </c:pt>
                <c:pt idx="3974">
                  <c:v>3.04710271558824</c:v>
                </c:pt>
                <c:pt idx="3975">
                  <c:v>3.0434672725084253</c:v>
                </c:pt>
                <c:pt idx="3976">
                  <c:v>3.0483294552059679</c:v>
                </c:pt>
                <c:pt idx="3977">
                  <c:v>3.0434614385307692</c:v>
                </c:pt>
                <c:pt idx="3978">
                  <c:v>3.0408906573701926</c:v>
                </c:pt>
                <c:pt idx="3979">
                  <c:v>3.0459146070757508</c:v>
                </c:pt>
                <c:pt idx="3980">
                  <c:v>3.0505148774782729</c:v>
                </c:pt>
                <c:pt idx="3981">
                  <c:v>3.0491716122866039</c:v>
                </c:pt>
                <c:pt idx="3982">
                  <c:v>3.0588745827075026</c:v>
                </c:pt>
                <c:pt idx="3983">
                  <c:v>3.048768515146655</c:v>
                </c:pt>
                <c:pt idx="3984">
                  <c:v>3.0498899669612904</c:v>
                </c:pt>
                <c:pt idx="3985">
                  <c:v>3.057770916301358</c:v>
                </c:pt>
                <c:pt idx="3986">
                  <c:v>3.0581792081228629</c:v>
                </c:pt>
                <c:pt idx="3987">
                  <c:v>3.0518286254105575</c:v>
                </c:pt>
                <c:pt idx="3988">
                  <c:v>3.0425280438711431</c:v>
                </c:pt>
                <c:pt idx="3989">
                  <c:v>3.049262109167385</c:v>
                </c:pt>
                <c:pt idx="3990">
                  <c:v>3.0449410338260035</c:v>
                </c:pt>
                <c:pt idx="3991">
                  <c:v>3.0498233812008873</c:v>
                </c:pt>
                <c:pt idx="3992">
                  <c:v>3.0540239828106386</c:v>
                </c:pt>
                <c:pt idx="3993">
                  <c:v>3.0570749975648077</c:v>
                </c:pt>
                <c:pt idx="3994">
                  <c:v>3.0629209606054024</c:v>
                </c:pt>
                <c:pt idx="3995">
                  <c:v>3.0622844483816318</c:v>
                </c:pt>
                <c:pt idx="3996">
                  <c:v>3.0697904062671815</c:v>
                </c:pt>
                <c:pt idx="3997">
                  <c:v>3.0690737394139584</c:v>
                </c:pt>
                <c:pt idx="3998">
                  <c:v>3.0642591969620971</c:v>
                </c:pt>
                <c:pt idx="3999">
                  <c:v>3.0635294466859802</c:v>
                </c:pt>
                <c:pt idx="4000">
                  <c:v>3.0622798689963791</c:v>
                </c:pt>
                <c:pt idx="4001">
                  <c:v>3.069485555276223</c:v>
                </c:pt>
                <c:pt idx="4002">
                  <c:v>3.0663944171786466</c:v>
                </c:pt>
                <c:pt idx="4003">
                  <c:v>3.0793831724443907</c:v>
                </c:pt>
                <c:pt idx="4004">
                  <c:v>3.0785215655225757</c:v>
                </c:pt>
                <c:pt idx="4005">
                  <c:v>3.0858989974364346</c:v>
                </c:pt>
                <c:pt idx="4006">
                  <c:v>3.0814583450978525</c:v>
                </c:pt>
                <c:pt idx="4007">
                  <c:v>3.0743101491421241</c:v>
                </c:pt>
                <c:pt idx="4008">
                  <c:v>3.070691372256777</c:v>
                </c:pt>
                <c:pt idx="4009">
                  <c:v>3.0663939003528111</c:v>
                </c:pt>
                <c:pt idx="4010">
                  <c:v>3.0663546580880441</c:v>
                </c:pt>
                <c:pt idx="4011">
                  <c:v>3.0649975225186852</c:v>
                </c:pt>
                <c:pt idx="4012">
                  <c:v>3.0676087518681063</c:v>
                </c:pt>
                <c:pt idx="4013">
                  <c:v>3.0702742935524832</c:v>
                </c:pt>
                <c:pt idx="4014">
                  <c:v>3.0675079269676928</c:v>
                </c:pt>
                <c:pt idx="4015">
                  <c:v>3.0683946792858938</c:v>
                </c:pt>
                <c:pt idx="4016">
                  <c:v>3.0666590167508052</c:v>
                </c:pt>
                <c:pt idx="4017">
                  <c:v>3.0649260857129175</c:v>
                </c:pt>
                <c:pt idx="4018">
                  <c:v>3.0631129014820666</c:v>
                </c:pt>
                <c:pt idx="4019">
                  <c:v>3.0655218279170984</c:v>
                </c:pt>
                <c:pt idx="4020">
                  <c:v>3.0678572905584618</c:v>
                </c:pt>
                <c:pt idx="4021">
                  <c:v>3.0675796535606268</c:v>
                </c:pt>
                <c:pt idx="4022">
                  <c:v>3.0702323314916296</c:v>
                </c:pt>
                <c:pt idx="4023">
                  <c:v>3.0748116525026523</c:v>
                </c:pt>
                <c:pt idx="4024">
                  <c:v>3.0712481340523881</c:v>
                </c:pt>
                <c:pt idx="4025">
                  <c:v>3.0716738467619318</c:v>
                </c:pt>
                <c:pt idx="4026">
                  <c:v>3.0746457785915329</c:v>
                </c:pt>
                <c:pt idx="4027">
                  <c:v>3.0783214844223932</c:v>
                </c:pt>
                <c:pt idx="4028">
                  <c:v>3.0783408699977253</c:v>
                </c:pt>
                <c:pt idx="4029">
                  <c:v>3.0716431152775305</c:v>
                </c:pt>
                <c:pt idx="4030">
                  <c:v>3.0717748014890405</c:v>
                </c:pt>
                <c:pt idx="4031">
                  <c:v>3.0720957222478207</c:v>
                </c:pt>
                <c:pt idx="4032">
                  <c:v>3.0693443292111611</c:v>
                </c:pt>
                <c:pt idx="4033">
                  <c:v>3.0753748740170144</c:v>
                </c:pt>
                <c:pt idx="4034">
                  <c:v>3.0724065502346352</c:v>
                </c:pt>
                <c:pt idx="4035">
                  <c:v>3.0707140152687935</c:v>
                </c:pt>
                <c:pt idx="4036">
                  <c:v>3.0730200594204611</c:v>
                </c:pt>
                <c:pt idx="4037">
                  <c:v>3.0693105334842774</c:v>
                </c:pt>
                <c:pt idx="4038">
                  <c:v>3.0723803796452445</c:v>
                </c:pt>
                <c:pt idx="4039">
                  <c:v>3.0771419917910166</c:v>
                </c:pt>
                <c:pt idx="4040">
                  <c:v>3.0783992536874862</c:v>
                </c:pt>
                <c:pt idx="4041">
                  <c:v>3.0800836509312748</c:v>
                </c:pt>
                <c:pt idx="4042">
                  <c:v>3.0746867066996417</c:v>
                </c:pt>
                <c:pt idx="4043">
                  <c:v>3.0732257626078598</c:v>
                </c:pt>
                <c:pt idx="4044">
                  <c:v>3.071518284702706</c:v>
                </c:pt>
                <c:pt idx="4045">
                  <c:v>3.0587517084363434</c:v>
                </c:pt>
                <c:pt idx="4046">
                  <c:v>3.0741847678581307</c:v>
                </c:pt>
                <c:pt idx="4047">
                  <c:v>3.0755088355370455</c:v>
                </c:pt>
                <c:pt idx="4048">
                  <c:v>3.0716822416398295</c:v>
                </c:pt>
                <c:pt idx="4049">
                  <c:v>3.0728141015715886</c:v>
                </c:pt>
                <c:pt idx="4050">
                  <c:v>3.0730415099015804</c:v>
                </c:pt>
                <c:pt idx="4051">
                  <c:v>3.068686554418417</c:v>
                </c:pt>
                <c:pt idx="4052">
                  <c:v>3.0676220394446703</c:v>
                </c:pt>
                <c:pt idx="4053">
                  <c:v>3.0687506245230005</c:v>
                </c:pt>
                <c:pt idx="4054">
                  <c:v>3.0652719125142642</c:v>
                </c:pt>
                <c:pt idx="4055">
                  <c:v>3.0673994276179557</c:v>
                </c:pt>
                <c:pt idx="4056">
                  <c:v>3.0657421133739358</c:v>
                </c:pt>
                <c:pt idx="4057">
                  <c:v>3.0644511666268559</c:v>
                </c:pt>
                <c:pt idx="4058">
                  <c:v>3.0694006736781523</c:v>
                </c:pt>
                <c:pt idx="4059">
                  <c:v>3.0695371314778819</c:v>
                </c:pt>
                <c:pt idx="4060">
                  <c:v>3.0703584191093554</c:v>
                </c:pt>
                <c:pt idx="4061">
                  <c:v>3.0679035550279292</c:v>
                </c:pt>
                <c:pt idx="4062">
                  <c:v>3.0861420198914353</c:v>
                </c:pt>
                <c:pt idx="4063">
                  <c:v>3.0898039685262657</c:v>
                </c:pt>
                <c:pt idx="4064">
                  <c:v>3.0916661904625422</c:v>
                </c:pt>
                <c:pt idx="4065">
                  <c:v>3.0839170636777484</c:v>
                </c:pt>
                <c:pt idx="4066">
                  <c:v>3.0799154356832696</c:v>
                </c:pt>
                <c:pt idx="4067">
                  <c:v>3.0900085372279475</c:v>
                </c:pt>
                <c:pt idx="4068">
                  <c:v>3.0896186311480549</c:v>
                </c:pt>
                <c:pt idx="4069">
                  <c:v>3.0858303804060765</c:v>
                </c:pt>
                <c:pt idx="4070">
                  <c:v>3.0869354385850722</c:v>
                </c:pt>
                <c:pt idx="4071">
                  <c:v>3.0885369020844013</c:v>
                </c:pt>
                <c:pt idx="4072">
                  <c:v>3.0900230747491668</c:v>
                </c:pt>
                <c:pt idx="4073">
                  <c:v>3.0907243961614514</c:v>
                </c:pt>
                <c:pt idx="4074">
                  <c:v>3.0944479120508577</c:v>
                </c:pt>
                <c:pt idx="4075">
                  <c:v>3.0868425232507053</c:v>
                </c:pt>
                <c:pt idx="4076">
                  <c:v>3.0903346476609488</c:v>
                </c:pt>
                <c:pt idx="4077">
                  <c:v>3.0999233196214608</c:v>
                </c:pt>
                <c:pt idx="4078">
                  <c:v>3.109937591507804</c:v>
                </c:pt>
                <c:pt idx="4079">
                  <c:v>3.1073152154051598</c:v>
                </c:pt>
                <c:pt idx="4080">
                  <c:v>3.1054797868917556</c:v>
                </c:pt>
                <c:pt idx="4081">
                  <c:v>3.0992555624039766</c:v>
                </c:pt>
                <c:pt idx="4082">
                  <c:v>3.0960585275437897</c:v>
                </c:pt>
                <c:pt idx="4083">
                  <c:v>3.0909918012812669</c:v>
                </c:pt>
                <c:pt idx="4084">
                  <c:v>3.0873646320271018</c:v>
                </c:pt>
                <c:pt idx="4085">
                  <c:v>3.0887798848147328</c:v>
                </c:pt>
                <c:pt idx="4086">
                  <c:v>3.0941097608720161</c:v>
                </c:pt>
                <c:pt idx="4087">
                  <c:v>3.0926290576878346</c:v>
                </c:pt>
                <c:pt idx="4088">
                  <c:v>3.0918314465908154</c:v>
                </c:pt>
                <c:pt idx="4089">
                  <c:v>3.0921543577650019</c:v>
                </c:pt>
                <c:pt idx="4090">
                  <c:v>3.0903040979196419</c:v>
                </c:pt>
                <c:pt idx="4091">
                  <c:v>3.0903838806643424</c:v>
                </c:pt>
                <c:pt idx="4092">
                  <c:v>3.0926733283827024</c:v>
                </c:pt>
                <c:pt idx="4093">
                  <c:v>3.0892423738479562</c:v>
                </c:pt>
                <c:pt idx="4094">
                  <c:v>3.0909284322971402</c:v>
                </c:pt>
                <c:pt idx="4095">
                  <c:v>3.0926917814076047</c:v>
                </c:pt>
                <c:pt idx="4096">
                  <c:v>3.0910069473309383</c:v>
                </c:pt>
                <c:pt idx="4097">
                  <c:v>3.0928475092886436</c:v>
                </c:pt>
                <c:pt idx="4098">
                  <c:v>3.0912587587380966</c:v>
                </c:pt>
                <c:pt idx="4099">
                  <c:v>3.0860913155754717</c:v>
                </c:pt>
                <c:pt idx="4100">
                  <c:v>3.0834318737296718</c:v>
                </c:pt>
                <c:pt idx="4101">
                  <c:v>3.0856181568344541</c:v>
                </c:pt>
                <c:pt idx="4102">
                  <c:v>3.0831365245618514</c:v>
                </c:pt>
                <c:pt idx="4103">
                  <c:v>3.0822750072956349</c:v>
                </c:pt>
                <c:pt idx="4104">
                  <c:v>3.0802329134562778</c:v>
                </c:pt>
                <c:pt idx="4105">
                  <c:v>3.0890884242957233</c:v>
                </c:pt>
                <c:pt idx="4106">
                  <c:v>3.0891815061832197</c:v>
                </c:pt>
                <c:pt idx="4107">
                  <c:v>3.0871320912556257</c:v>
                </c:pt>
                <c:pt idx="4108">
                  <c:v>3.0850357830232262</c:v>
                </c:pt>
                <c:pt idx="4109">
                  <c:v>3.0849670948238646</c:v>
                </c:pt>
                <c:pt idx="4110">
                  <c:v>3.0892697377241607</c:v>
                </c:pt>
                <c:pt idx="4111">
                  <c:v>3.0916619113386981</c:v>
                </c:pt>
                <c:pt idx="4112">
                  <c:v>3.0927260054704679</c:v>
                </c:pt>
                <c:pt idx="4113">
                  <c:v>3.097223764535538</c:v>
                </c:pt>
                <c:pt idx="4114">
                  <c:v>3.0943144882485547</c:v>
                </c:pt>
                <c:pt idx="4115">
                  <c:v>3.0932170835814019</c:v>
                </c:pt>
                <c:pt idx="4116">
                  <c:v>3.0896169577195147</c:v>
                </c:pt>
                <c:pt idx="4117">
                  <c:v>3.093558809270184</c:v>
                </c:pt>
                <c:pt idx="4118">
                  <c:v>3.0919917694669357</c:v>
                </c:pt>
                <c:pt idx="4119">
                  <c:v>3.0938164756435347</c:v>
                </c:pt>
                <c:pt idx="4120">
                  <c:v>3.097435854731811</c:v>
                </c:pt>
                <c:pt idx="4121">
                  <c:v>3.0966403429134899</c:v>
                </c:pt>
                <c:pt idx="4122">
                  <c:v>3.0901312289632008</c:v>
                </c:pt>
                <c:pt idx="4123">
                  <c:v>3.0814896076084728</c:v>
                </c:pt>
                <c:pt idx="4124">
                  <c:v>3.089888148116438</c:v>
                </c:pt>
                <c:pt idx="4125">
                  <c:v>3.0933040565096537</c:v>
                </c:pt>
                <c:pt idx="4126">
                  <c:v>3.0821406036029826</c:v>
                </c:pt>
                <c:pt idx="4127">
                  <c:v>3.0775602929473775</c:v>
                </c:pt>
                <c:pt idx="4128">
                  <c:v>3.0737601494961528</c:v>
                </c:pt>
                <c:pt idx="4129">
                  <c:v>3.0716432330992252</c:v>
                </c:pt>
                <c:pt idx="4130">
                  <c:v>3.0680491804122862</c:v>
                </c:pt>
                <c:pt idx="4131">
                  <c:v>3.0798683390661905</c:v>
                </c:pt>
                <c:pt idx="4132">
                  <c:v>3.0853004707085452</c:v>
                </c:pt>
                <c:pt idx="4133">
                  <c:v>3.0893394464424042</c:v>
                </c:pt>
                <c:pt idx="4134">
                  <c:v>3.0768928627288523</c:v>
                </c:pt>
                <c:pt idx="4135">
                  <c:v>3.0825053911088722</c:v>
                </c:pt>
                <c:pt idx="4136">
                  <c:v>3.091244466216466</c:v>
                </c:pt>
                <c:pt idx="4137">
                  <c:v>3.0892066918242098</c:v>
                </c:pt>
                <c:pt idx="4138">
                  <c:v>3.0845999605824646</c:v>
                </c:pt>
                <c:pt idx="4139">
                  <c:v>3.0846206194956967</c:v>
                </c:pt>
                <c:pt idx="4140">
                  <c:v>3.0794219162985308</c:v>
                </c:pt>
                <c:pt idx="4141">
                  <c:v>3.0861844696601737</c:v>
                </c:pt>
                <c:pt idx="4142">
                  <c:v>3.0904456215012148</c:v>
                </c:pt>
                <c:pt idx="4143">
                  <c:v>3.0806168971323</c:v>
                </c:pt>
                <c:pt idx="4144">
                  <c:v>3.0688249501880831</c:v>
                </c:pt>
                <c:pt idx="4145">
                  <c:v>3.0711533612218784</c:v>
                </c:pt>
                <c:pt idx="4146">
                  <c:v>3.0865100828078709</c:v>
                </c:pt>
                <c:pt idx="4147">
                  <c:v>3.0844288475934798</c:v>
                </c:pt>
                <c:pt idx="4148">
                  <c:v>3.0876310890783678</c:v>
                </c:pt>
                <c:pt idx="4149">
                  <c:v>3.0899307731279468</c:v>
                </c:pt>
                <c:pt idx="4150">
                  <c:v>3.0901836652117298</c:v>
                </c:pt>
                <c:pt idx="4151">
                  <c:v>3.0834253581679909</c:v>
                </c:pt>
                <c:pt idx="4152">
                  <c:v>3.0810238811437336</c:v>
                </c:pt>
                <c:pt idx="4153">
                  <c:v>3.0797881221855863</c:v>
                </c:pt>
                <c:pt idx="4154">
                  <c:v>3.0777627387653941</c:v>
                </c:pt>
                <c:pt idx="4155">
                  <c:v>3.0807957964789634</c:v>
                </c:pt>
                <c:pt idx="4156">
                  <c:v>3.08989659483791</c:v>
                </c:pt>
                <c:pt idx="4157">
                  <c:v>3.0898472741305731</c:v>
                </c:pt>
                <c:pt idx="4158">
                  <c:v>3.0975725808255059</c:v>
                </c:pt>
                <c:pt idx="4159">
                  <c:v>3.0977951281995009</c:v>
                </c:pt>
                <c:pt idx="4160">
                  <c:v>3.0999933735386671</c:v>
                </c:pt>
                <c:pt idx="4161">
                  <c:v>3.1014166554117808</c:v>
                </c:pt>
                <c:pt idx="4162">
                  <c:v>3.098172556974887</c:v>
                </c:pt>
                <c:pt idx="4163">
                  <c:v>3.1053740922690163</c:v>
                </c:pt>
                <c:pt idx="4164">
                  <c:v>3.0961974889296879</c:v>
                </c:pt>
                <c:pt idx="4165">
                  <c:v>3.0851509439077316</c:v>
                </c:pt>
                <c:pt idx="4166">
                  <c:v>3.0797897784418362</c:v>
                </c:pt>
                <c:pt idx="4167">
                  <c:v>3.0778516778561653</c:v>
                </c:pt>
                <c:pt idx="4168">
                  <c:v>3.0860244316739163</c:v>
                </c:pt>
                <c:pt idx="4169">
                  <c:v>3.0956413505324796</c:v>
                </c:pt>
                <c:pt idx="4170">
                  <c:v>3.1005444617764457</c:v>
                </c:pt>
                <c:pt idx="4171">
                  <c:v>3.0988476229134982</c:v>
                </c:pt>
                <c:pt idx="4172">
                  <c:v>3.11043209737718</c:v>
                </c:pt>
                <c:pt idx="4173">
                  <c:v>3.1076654660345637</c:v>
                </c:pt>
                <c:pt idx="4174">
                  <c:v>3.1113638173102411</c:v>
                </c:pt>
                <c:pt idx="4175">
                  <c:v>3.1074380936230832</c:v>
                </c:pt>
                <c:pt idx="4176">
                  <c:v>3.126460462084351</c:v>
                </c:pt>
                <c:pt idx="4177">
                  <c:v>3.1256446886900431</c:v>
                </c:pt>
                <c:pt idx="4178">
                  <c:v>3.1512377689943714</c:v>
                </c:pt>
                <c:pt idx="4179">
                  <c:v>3.132880090093308</c:v>
                </c:pt>
                <c:pt idx="4180">
                  <c:v>3.1456993840027025</c:v>
                </c:pt>
                <c:pt idx="4181">
                  <c:v>3.1406125609550721</c:v>
                </c:pt>
                <c:pt idx="4182">
                  <c:v>3.134273403768161</c:v>
                </c:pt>
                <c:pt idx="4183">
                  <c:v>3.1272000795932655</c:v>
                </c:pt>
                <c:pt idx="4184">
                  <c:v>3.1295853791534696</c:v>
                </c:pt>
                <c:pt idx="4185">
                  <c:v>3.1303246356214065</c:v>
                </c:pt>
                <c:pt idx="4186">
                  <c:v>3.1488512749455788</c:v>
                </c:pt>
                <c:pt idx="4187">
                  <c:v>3.1504734575697011</c:v>
                </c:pt>
                <c:pt idx="4188">
                  <c:v>3.153208096995741</c:v>
                </c:pt>
                <c:pt idx="4189">
                  <c:v>3.147631907815291</c:v>
                </c:pt>
                <c:pt idx="4190">
                  <c:v>3.14841792815472</c:v>
                </c:pt>
                <c:pt idx="4191">
                  <c:v>3.1572745984275477</c:v>
                </c:pt>
                <c:pt idx="4192">
                  <c:v>3.149592433795755</c:v>
                </c:pt>
                <c:pt idx="4193">
                  <c:v>3.1449527827683537</c:v>
                </c:pt>
                <c:pt idx="4194">
                  <c:v>3.1459855320998593</c:v>
                </c:pt>
                <c:pt idx="4195">
                  <c:v>3.144547165971654</c:v>
                </c:pt>
                <c:pt idx="4196">
                  <c:v>3.1458776043542023</c:v>
                </c:pt>
                <c:pt idx="4197">
                  <c:v>3.1504853523861458</c:v>
                </c:pt>
                <c:pt idx="4198">
                  <c:v>3.1557928172614487</c:v>
                </c:pt>
                <c:pt idx="4199">
                  <c:v>3.1509310313407464</c:v>
                </c:pt>
                <c:pt idx="4200">
                  <c:v>3.152901234509029</c:v>
                </c:pt>
                <c:pt idx="4201">
                  <c:v>3.1613267900097064</c:v>
                </c:pt>
                <c:pt idx="4202">
                  <c:v>3.1601558316001666</c:v>
                </c:pt>
                <c:pt idx="4203">
                  <c:v>3.1548926271832398</c:v>
                </c:pt>
                <c:pt idx="4204">
                  <c:v>3.1515141140077465</c:v>
                </c:pt>
                <c:pt idx="4205">
                  <c:v>3.1501628065547345</c:v>
                </c:pt>
                <c:pt idx="4206">
                  <c:v>3.1496964283930793</c:v>
                </c:pt>
                <c:pt idx="4207">
                  <c:v>3.1568338881845488</c:v>
                </c:pt>
                <c:pt idx="4208">
                  <c:v>3.1602959801810138</c:v>
                </c:pt>
                <c:pt idx="4209">
                  <c:v>3.1667310798992503</c:v>
                </c:pt>
                <c:pt idx="4210">
                  <c:v>3.1728594861044885</c:v>
                </c:pt>
                <c:pt idx="4211">
                  <c:v>3.1736073672985943</c:v>
                </c:pt>
                <c:pt idx="4212">
                  <c:v>3.1705827841613625</c:v>
                </c:pt>
                <c:pt idx="4213">
                  <c:v>3.1714315643084094</c:v>
                </c:pt>
                <c:pt idx="4214">
                  <c:v>3.174531930775903</c:v>
                </c:pt>
                <c:pt idx="4215">
                  <c:v>3.1710338385455143</c:v>
                </c:pt>
                <c:pt idx="4216">
                  <c:v>3.1793741050873874</c:v>
                </c:pt>
                <c:pt idx="4217">
                  <c:v>3.1857759988632752</c:v>
                </c:pt>
                <c:pt idx="4218">
                  <c:v>3.1799430153019101</c:v>
                </c:pt>
                <c:pt idx="4219">
                  <c:v>3.175943957462072</c:v>
                </c:pt>
                <c:pt idx="4220">
                  <c:v>3.1736289230192405</c:v>
                </c:pt>
                <c:pt idx="4221">
                  <c:v>3.1724647571703368</c:v>
                </c:pt>
                <c:pt idx="4222">
                  <c:v>3.1692852689632494</c:v>
                </c:pt>
                <c:pt idx="4223">
                  <c:v>3.1709921675102373</c:v>
                </c:pt>
                <c:pt idx="4224">
                  <c:v>3.1687292588053793</c:v>
                </c:pt>
                <c:pt idx="4225">
                  <c:v>3.1698809665120842</c:v>
                </c:pt>
                <c:pt idx="4226">
                  <c:v>3.1659779542433437</c:v>
                </c:pt>
                <c:pt idx="4227">
                  <c:v>3.1753695344608945</c:v>
                </c:pt>
                <c:pt idx="4228">
                  <c:v>3.1728920001701617</c:v>
                </c:pt>
                <c:pt idx="4229">
                  <c:v>3.1797646449348735</c:v>
                </c:pt>
                <c:pt idx="4230">
                  <c:v>3.1821802134068915</c:v>
                </c:pt>
                <c:pt idx="4231">
                  <c:v>3.1764886593652339</c:v>
                </c:pt>
                <c:pt idx="4232">
                  <c:v>3.1717687593553321</c:v>
                </c:pt>
                <c:pt idx="4233">
                  <c:v>3.1783704056642925</c:v>
                </c:pt>
                <c:pt idx="4234">
                  <c:v>3.1767706219506597</c:v>
                </c:pt>
                <c:pt idx="4235">
                  <c:v>3.1708011698079046</c:v>
                </c:pt>
                <c:pt idx="4236">
                  <c:v>3.1681799960749282</c:v>
                </c:pt>
                <c:pt idx="4237">
                  <c:v>3.1786878364315645</c:v>
                </c:pt>
                <c:pt idx="4238">
                  <c:v>3.1868575916941499</c:v>
                </c:pt>
                <c:pt idx="4239">
                  <c:v>3.1849983733247718</c:v>
                </c:pt>
                <c:pt idx="4240">
                  <c:v>3.1815886305319916</c:v>
                </c:pt>
                <c:pt idx="4241">
                  <c:v>3.1804996751933872</c:v>
                </c:pt>
                <c:pt idx="4242">
                  <c:v>3.1810143877006842</c:v>
                </c:pt>
                <c:pt idx="4243">
                  <c:v>3.1765612826151042</c:v>
                </c:pt>
                <c:pt idx="4244">
                  <c:v>3.1900165281172512</c:v>
                </c:pt>
                <c:pt idx="4245">
                  <c:v>3.1868318205846546</c:v>
                </c:pt>
                <c:pt idx="4246">
                  <c:v>3.1834302937204728</c:v>
                </c:pt>
                <c:pt idx="4247">
                  <c:v>3.185953867839975</c:v>
                </c:pt>
                <c:pt idx="4248">
                  <c:v>3.1878508344641614</c:v>
                </c:pt>
                <c:pt idx="4249">
                  <c:v>3.191045241001309</c:v>
                </c:pt>
                <c:pt idx="4250">
                  <c:v>3.1938733455038091</c:v>
                </c:pt>
                <c:pt idx="4251">
                  <c:v>3.1908938648207941</c:v>
                </c:pt>
                <c:pt idx="4252">
                  <c:v>3.1940198555464598</c:v>
                </c:pt>
                <c:pt idx="4253">
                  <c:v>3.1940411839146061</c:v>
                </c:pt>
                <c:pt idx="4254">
                  <c:v>3.1980190544665441</c:v>
                </c:pt>
                <c:pt idx="4255">
                  <c:v>3.1998174020837316</c:v>
                </c:pt>
                <c:pt idx="4256">
                  <c:v>3.1976479379534908</c:v>
                </c:pt>
                <c:pt idx="4257">
                  <c:v>3.1965196733605543</c:v>
                </c:pt>
                <c:pt idx="4258">
                  <c:v>3.1923043975347918</c:v>
                </c:pt>
                <c:pt idx="4259">
                  <c:v>3.1905582974745363</c:v>
                </c:pt>
                <c:pt idx="4260">
                  <c:v>3.1867469569801061</c:v>
                </c:pt>
                <c:pt idx="4261">
                  <c:v>3.1898227022015155</c:v>
                </c:pt>
                <c:pt idx="4262">
                  <c:v>3.1932537265048779</c:v>
                </c:pt>
                <c:pt idx="4263">
                  <c:v>3.1944547159585173</c:v>
                </c:pt>
                <c:pt idx="4264">
                  <c:v>3.1956936618195013</c:v>
                </c:pt>
                <c:pt idx="4265">
                  <c:v>3.1912446980575613</c:v>
                </c:pt>
                <c:pt idx="4266">
                  <c:v>3.1905793945317655</c:v>
                </c:pt>
                <c:pt idx="4267">
                  <c:v>3.19054120975871</c:v>
                </c:pt>
                <c:pt idx="4268">
                  <c:v>3.1882409002845971</c:v>
                </c:pt>
                <c:pt idx="4269">
                  <c:v>3.1889807820383291</c:v>
                </c:pt>
                <c:pt idx="4270">
                  <c:v>3.1922697437187573</c:v>
                </c:pt>
                <c:pt idx="4271">
                  <c:v>3.1940048565555954</c:v>
                </c:pt>
                <c:pt idx="4272">
                  <c:v>3.1932380024827962</c:v>
                </c:pt>
                <c:pt idx="4273">
                  <c:v>3.1913560924674456</c:v>
                </c:pt>
                <c:pt idx="4274">
                  <c:v>3.1911129397729741</c:v>
                </c:pt>
                <c:pt idx="4275">
                  <c:v>3.1890866725701188</c:v>
                </c:pt>
                <c:pt idx="4276">
                  <c:v>3.192544412809617</c:v>
                </c:pt>
                <c:pt idx="4277">
                  <c:v>3.1958135629924014</c:v>
                </c:pt>
                <c:pt idx="4278">
                  <c:v>3.1941008218070883</c:v>
                </c:pt>
                <c:pt idx="4279">
                  <c:v>3.1933870576339052</c:v>
                </c:pt>
                <c:pt idx="4280">
                  <c:v>3.1934578842039509</c:v>
                </c:pt>
                <c:pt idx="4281">
                  <c:v>3.1945368360664634</c:v>
                </c:pt>
                <c:pt idx="4282">
                  <c:v>3.1927075657278636</c:v>
                </c:pt>
                <c:pt idx="4283">
                  <c:v>3.1899592071987928</c:v>
                </c:pt>
                <c:pt idx="4284">
                  <c:v>3.1897567025431268</c:v>
                </c:pt>
                <c:pt idx="4285">
                  <c:v>3.1910071039855272</c:v>
                </c:pt>
                <c:pt idx="4286">
                  <c:v>3.1902400096758754</c:v>
                </c:pt>
                <c:pt idx="4287">
                  <c:v>3.1899756084475368</c:v>
                </c:pt>
                <c:pt idx="4288">
                  <c:v>3.1913967481439873</c:v>
                </c:pt>
                <c:pt idx="4289">
                  <c:v>3.1952613064975903</c:v>
                </c:pt>
                <c:pt idx="4290">
                  <c:v>3.1952227371833093</c:v>
                </c:pt>
                <c:pt idx="4291">
                  <c:v>3.1960415848453732</c:v>
                </c:pt>
                <c:pt idx="4292">
                  <c:v>3.1917022852146828</c:v>
                </c:pt>
                <c:pt idx="4293">
                  <c:v>3.1932665407823588</c:v>
                </c:pt>
                <c:pt idx="4294">
                  <c:v>3.193311401297561</c:v>
                </c:pt>
                <c:pt idx="4295">
                  <c:v>3.1939173439932422</c:v>
                </c:pt>
                <c:pt idx="4296">
                  <c:v>3.1936652121735971</c:v>
                </c:pt>
                <c:pt idx="4297">
                  <c:v>3.1952608197636172</c:v>
                </c:pt>
                <c:pt idx="4298">
                  <c:v>3.198593086340328</c:v>
                </c:pt>
                <c:pt idx="4299">
                  <c:v>3.1952000029962826</c:v>
                </c:pt>
                <c:pt idx="4300">
                  <c:v>3.1941835296147292</c:v>
                </c:pt>
                <c:pt idx="4301">
                  <c:v>3.1925038931519474</c:v>
                </c:pt>
                <c:pt idx="4302">
                  <c:v>3.1925064130213001</c:v>
                </c:pt>
                <c:pt idx="4303">
                  <c:v>3.1957424792919671</c:v>
                </c:pt>
                <c:pt idx="4304">
                  <c:v>3.1962190765287728</c:v>
                </c:pt>
                <c:pt idx="4305">
                  <c:v>3.1982290754584506</c:v>
                </c:pt>
                <c:pt idx="4306">
                  <c:v>3.198080245820965</c:v>
                </c:pt>
                <c:pt idx="4307">
                  <c:v>3.2018528867210261</c:v>
                </c:pt>
                <c:pt idx="4308">
                  <c:v>3.2002604824717529</c:v>
                </c:pt>
                <c:pt idx="4309">
                  <c:v>3.2011776833036181</c:v>
                </c:pt>
                <c:pt idx="4310">
                  <c:v>3.2023871310269789</c:v>
                </c:pt>
                <c:pt idx="4311">
                  <c:v>3.1981858503916087</c:v>
                </c:pt>
                <c:pt idx="4312">
                  <c:v>3.1995332320659493</c:v>
                </c:pt>
                <c:pt idx="4313">
                  <c:v>3.2009567808636614</c:v>
                </c:pt>
                <c:pt idx="4314">
                  <c:v>3.2013634210879065</c:v>
                </c:pt>
                <c:pt idx="4315">
                  <c:v>3.1997488404259022</c:v>
                </c:pt>
                <c:pt idx="4316">
                  <c:v>3.2004029255963564</c:v>
                </c:pt>
                <c:pt idx="4317">
                  <c:v>3.2024511345028177</c:v>
                </c:pt>
                <c:pt idx="4318">
                  <c:v>3.2024807224150624</c:v>
                </c:pt>
                <c:pt idx="4319">
                  <c:v>3.2025528026757564</c:v>
                </c:pt>
                <c:pt idx="4320">
                  <c:v>3.1992237304016009</c:v>
                </c:pt>
                <c:pt idx="4321">
                  <c:v>3.1826414987697276</c:v>
                </c:pt>
                <c:pt idx="4322">
                  <c:v>3.1905430934476078</c:v>
                </c:pt>
                <c:pt idx="4323">
                  <c:v>3.1949736576419427</c:v>
                </c:pt>
                <c:pt idx="4324">
                  <c:v>3.1859990050035418</c:v>
                </c:pt>
                <c:pt idx="4325">
                  <c:v>3.181742468921005</c:v>
                </c:pt>
                <c:pt idx="4326">
                  <c:v>3.1876323819872754</c:v>
                </c:pt>
                <c:pt idx="4327">
                  <c:v>3.1860612767319227</c:v>
                </c:pt>
                <c:pt idx="4328">
                  <c:v>3.1864221951532485</c:v>
                </c:pt>
                <c:pt idx="4329">
                  <c:v>3.1882199207339683</c:v>
                </c:pt>
                <c:pt idx="4330">
                  <c:v>3.1888060986985534</c:v>
                </c:pt>
                <c:pt idx="4331">
                  <c:v>3.1765158773095346</c:v>
                </c:pt>
                <c:pt idx="4332">
                  <c:v>3.1797775248102118</c:v>
                </c:pt>
                <c:pt idx="4333">
                  <c:v>3.1829671750471307</c:v>
                </c:pt>
                <c:pt idx="4334">
                  <c:v>3.18095282829097</c:v>
                </c:pt>
                <c:pt idx="4335">
                  <c:v>3.1873224412129297</c:v>
                </c:pt>
                <c:pt idx="4336">
                  <c:v>3.189055357811529</c:v>
                </c:pt>
                <c:pt idx="4337">
                  <c:v>3.1908193287619344</c:v>
                </c:pt>
                <c:pt idx="4338">
                  <c:v>3.1920420217051348</c:v>
                </c:pt>
                <c:pt idx="4339">
                  <c:v>3.1918477204424298</c:v>
                </c:pt>
                <c:pt idx="4340">
                  <c:v>3.1914279734145823</c:v>
                </c:pt>
                <c:pt idx="4341">
                  <c:v>3.1907309959496861</c:v>
                </c:pt>
                <c:pt idx="4342">
                  <c:v>3.187286325393385</c:v>
                </c:pt>
                <c:pt idx="4343">
                  <c:v>3.1869694965751889</c:v>
                </c:pt>
                <c:pt idx="4344">
                  <c:v>3.1900500720961613</c:v>
                </c:pt>
                <c:pt idx="4345">
                  <c:v>3.1909908153782833</c:v>
                </c:pt>
                <c:pt idx="4346">
                  <c:v>3.1980685370655677</c:v>
                </c:pt>
                <c:pt idx="4347">
                  <c:v>3.2016986581803115</c:v>
                </c:pt>
                <c:pt idx="4348">
                  <c:v>3.2013893751481817</c:v>
                </c:pt>
                <c:pt idx="4349">
                  <c:v>3.1965635049265142</c:v>
                </c:pt>
                <c:pt idx="4350">
                  <c:v>3.2023675123555004</c:v>
                </c:pt>
                <c:pt idx="4351">
                  <c:v>3.2006388817291542</c:v>
                </c:pt>
                <c:pt idx="4352">
                  <c:v>3.2009014976157184</c:v>
                </c:pt>
                <c:pt idx="4353">
                  <c:v>3.2028342980881681</c:v>
                </c:pt>
                <c:pt idx="4354">
                  <c:v>3.2032032805108184</c:v>
                </c:pt>
                <c:pt idx="4355">
                  <c:v>3.2013382780969408</c:v>
                </c:pt>
                <c:pt idx="4356">
                  <c:v>3.2036831151923035</c:v>
                </c:pt>
                <c:pt idx="4357">
                  <c:v>3.2020844713785821</c:v>
                </c:pt>
                <c:pt idx="4358">
                  <c:v>3.2011123547548479</c:v>
                </c:pt>
                <c:pt idx="4359">
                  <c:v>3.1975989278309989</c:v>
                </c:pt>
                <c:pt idx="4360">
                  <c:v>3.1977229756628183</c:v>
                </c:pt>
                <c:pt idx="4361">
                  <c:v>3.1993509926299959</c:v>
                </c:pt>
                <c:pt idx="4362">
                  <c:v>3.1995112652492583</c:v>
                </c:pt>
                <c:pt idx="4363">
                  <c:v>3.2011542789668952</c:v>
                </c:pt>
                <c:pt idx="4364">
                  <c:v>3.1982992630389342</c:v>
                </c:pt>
                <c:pt idx="4365">
                  <c:v>3.2031451822354877</c:v>
                </c:pt>
                <c:pt idx="4366">
                  <c:v>3.2040607731822006</c:v>
                </c:pt>
                <c:pt idx="4367">
                  <c:v>3.2044962263686632</c:v>
                </c:pt>
                <c:pt idx="4368">
                  <c:v>3.2069581149874229</c:v>
                </c:pt>
                <c:pt idx="4369">
                  <c:v>3.2045385373632458</c:v>
                </c:pt>
                <c:pt idx="4370">
                  <c:v>3.2064706337379585</c:v>
                </c:pt>
                <c:pt idx="4371">
                  <c:v>3.2106797732224432</c:v>
                </c:pt>
                <c:pt idx="4372">
                  <c:v>3.2095312654570489</c:v>
                </c:pt>
                <c:pt idx="4373">
                  <c:v>3.2118391768365151</c:v>
                </c:pt>
                <c:pt idx="4374">
                  <c:v>3.2130928173630231</c:v>
                </c:pt>
                <c:pt idx="4375">
                  <c:v>3.2142191140389391</c:v>
                </c:pt>
                <c:pt idx="4376">
                  <c:v>3.2113476011225215</c:v>
                </c:pt>
                <c:pt idx="4377">
                  <c:v>3.2123698625097385</c:v>
                </c:pt>
                <c:pt idx="4378">
                  <c:v>3.2142421829169314</c:v>
                </c:pt>
                <c:pt idx="4379">
                  <c:v>3.2122155495219094</c:v>
                </c:pt>
                <c:pt idx="4380">
                  <c:v>3.2134403189985501</c:v>
                </c:pt>
                <c:pt idx="4381">
                  <c:v>3.2122797422232972</c:v>
                </c:pt>
                <c:pt idx="4382">
                  <c:v>3.2152115733136708</c:v>
                </c:pt>
                <c:pt idx="4383">
                  <c:v>3.2171138841984628</c:v>
                </c:pt>
                <c:pt idx="4384">
                  <c:v>3.2204653872287206</c:v>
                </c:pt>
                <c:pt idx="4385">
                  <c:v>3.2218026424472468</c:v>
                </c:pt>
                <c:pt idx="4386">
                  <c:v>3.2199609331694639</c:v>
                </c:pt>
                <c:pt idx="4387">
                  <c:v>3.2175404321666039</c:v>
                </c:pt>
                <c:pt idx="4388">
                  <c:v>3.2161487580395534</c:v>
                </c:pt>
                <c:pt idx="4389">
                  <c:v>3.21502185108658</c:v>
                </c:pt>
                <c:pt idx="4390">
                  <c:v>3.216041962653462</c:v>
                </c:pt>
                <c:pt idx="4391">
                  <c:v>3.2099800281826276</c:v>
                </c:pt>
                <c:pt idx="4392">
                  <c:v>3.2176520154935297</c:v>
                </c:pt>
                <c:pt idx="4393">
                  <c:v>3.214611653449944</c:v>
                </c:pt>
                <c:pt idx="4394">
                  <c:v>3.2101149890265828</c:v>
                </c:pt>
                <c:pt idx="4395">
                  <c:v>3.2096436974497609</c:v>
                </c:pt>
                <c:pt idx="4396">
                  <c:v>3.2123257951113402</c:v>
                </c:pt>
                <c:pt idx="4397">
                  <c:v>3.2098282470308255</c:v>
                </c:pt>
                <c:pt idx="4398">
                  <c:v>3.2159241433892434</c:v>
                </c:pt>
                <c:pt idx="4399">
                  <c:v>3.2142903806687584</c:v>
                </c:pt>
                <c:pt idx="4400">
                  <c:v>3.2142271993187097</c:v>
                </c:pt>
                <c:pt idx="4401">
                  <c:v>3.2144054974938268</c:v>
                </c:pt>
                <c:pt idx="4402">
                  <c:v>3.2110292192967154</c:v>
                </c:pt>
                <c:pt idx="4403">
                  <c:v>3.2098491582907442</c:v>
                </c:pt>
                <c:pt idx="4404">
                  <c:v>3.2010957152841293</c:v>
                </c:pt>
                <c:pt idx="4405">
                  <c:v>3.2069821591426124</c:v>
                </c:pt>
                <c:pt idx="4406">
                  <c:v>3.2067479897033788</c:v>
                </c:pt>
                <c:pt idx="4407">
                  <c:v>3.2069924579178668</c:v>
                </c:pt>
                <c:pt idx="4408">
                  <c:v>3.2080070344923519</c:v>
                </c:pt>
                <c:pt idx="4409">
                  <c:v>3.2107196967344853</c:v>
                </c:pt>
                <c:pt idx="4410">
                  <c:v>3.2109844180550215</c:v>
                </c:pt>
                <c:pt idx="4411">
                  <c:v>3.2113781155082006</c:v>
                </c:pt>
                <c:pt idx="4412">
                  <c:v>3.211267152242161</c:v>
                </c:pt>
                <c:pt idx="4413">
                  <c:v>3.2036352444122165</c:v>
                </c:pt>
                <c:pt idx="4414">
                  <c:v>3.2061354973827312</c:v>
                </c:pt>
                <c:pt idx="4415">
                  <c:v>3.2071727661948852</c:v>
                </c:pt>
                <c:pt idx="4416">
                  <c:v>3.207407765949422</c:v>
                </c:pt>
                <c:pt idx="4417">
                  <c:v>3.2050321966239133</c:v>
                </c:pt>
                <c:pt idx="4418">
                  <c:v>3.206650794931396</c:v>
                </c:pt>
                <c:pt idx="4419">
                  <c:v>3.2102996109501771</c:v>
                </c:pt>
                <c:pt idx="4420">
                  <c:v>3.2149757076057375</c:v>
                </c:pt>
                <c:pt idx="4421">
                  <c:v>3.2100184872197555</c:v>
                </c:pt>
                <c:pt idx="4422">
                  <c:v>3.207192241890187</c:v>
                </c:pt>
                <c:pt idx="4423">
                  <c:v>3.2023435624434358</c:v>
                </c:pt>
                <c:pt idx="4424">
                  <c:v>3.2056372129086217</c:v>
                </c:pt>
                <c:pt idx="4425">
                  <c:v>3.2027233378297888</c:v>
                </c:pt>
                <c:pt idx="4426">
                  <c:v>3.1975456426803448</c:v>
                </c:pt>
                <c:pt idx="4427">
                  <c:v>3.1996917566648988</c:v>
                </c:pt>
                <c:pt idx="4428">
                  <c:v>3.19134055303256</c:v>
                </c:pt>
                <c:pt idx="4429">
                  <c:v>3.1914904121940277</c:v>
                </c:pt>
                <c:pt idx="4430">
                  <c:v>3.195018036088781</c:v>
                </c:pt>
                <c:pt idx="4431">
                  <c:v>3.1872330197852459</c:v>
                </c:pt>
                <c:pt idx="4432">
                  <c:v>3.1899297994188145</c:v>
                </c:pt>
                <c:pt idx="4433">
                  <c:v>3.1904453490840381</c:v>
                </c:pt>
                <c:pt idx="4434">
                  <c:v>3.1875488692857248</c:v>
                </c:pt>
                <c:pt idx="4435">
                  <c:v>3.1826418238269993</c:v>
                </c:pt>
                <c:pt idx="4436">
                  <c:v>3.1792427845318341</c:v>
                </c:pt>
                <c:pt idx="4437">
                  <c:v>3.1799447214844254</c:v>
                </c:pt>
                <c:pt idx="4438">
                  <c:v>3.17552795668812</c:v>
                </c:pt>
                <c:pt idx="4439">
                  <c:v>3.1730113659546579</c:v>
                </c:pt>
                <c:pt idx="4440">
                  <c:v>3.1749502653655814</c:v>
                </c:pt>
                <c:pt idx="4441">
                  <c:v>3.1755199241826233</c:v>
                </c:pt>
                <c:pt idx="4442">
                  <c:v>3.1815337626894666</c:v>
                </c:pt>
                <c:pt idx="4443">
                  <c:v>3.1806856814192201</c:v>
                </c:pt>
                <c:pt idx="4444">
                  <c:v>3.1865785500846457</c:v>
                </c:pt>
                <c:pt idx="4445">
                  <c:v>3.1870414522142019</c:v>
                </c:pt>
                <c:pt idx="4446">
                  <c:v>3.1911617034112356</c:v>
                </c:pt>
                <c:pt idx="4447">
                  <c:v>3.1893032442778662</c:v>
                </c:pt>
                <c:pt idx="4448">
                  <c:v>3.1831164662335096</c:v>
                </c:pt>
                <c:pt idx="4449">
                  <c:v>3.1873654456330236</c:v>
                </c:pt>
                <c:pt idx="4450">
                  <c:v>3.1848116093272272</c:v>
                </c:pt>
                <c:pt idx="4451">
                  <c:v>3.1822214166616352</c:v>
                </c:pt>
                <c:pt idx="4452">
                  <c:v>3.179684754538513</c:v>
                </c:pt>
                <c:pt idx="4453">
                  <c:v>3.1813385782633841</c:v>
                </c:pt>
                <c:pt idx="4454">
                  <c:v>3.1821740598781627</c:v>
                </c:pt>
                <c:pt idx="4455">
                  <c:v>3.1771738804061092</c:v>
                </c:pt>
                <c:pt idx="4456">
                  <c:v>3.1705601508814696</c:v>
                </c:pt>
                <c:pt idx="4457">
                  <c:v>3.1741956749820828</c:v>
                </c:pt>
                <c:pt idx="4458">
                  <c:v>3.1743950626180868</c:v>
                </c:pt>
                <c:pt idx="4459">
                  <c:v>3.1730844234395663</c:v>
                </c:pt>
                <c:pt idx="4460">
                  <c:v>3.1714903689913672</c:v>
                </c:pt>
                <c:pt idx="4461">
                  <c:v>3.1692875491744914</c:v>
                </c:pt>
                <c:pt idx="4462">
                  <c:v>3.1782292676724748</c:v>
                </c:pt>
                <c:pt idx="4463">
                  <c:v>3.1790007772582136</c:v>
                </c:pt>
                <c:pt idx="4464">
                  <c:v>3.181328186692189</c:v>
                </c:pt>
                <c:pt idx="4465">
                  <c:v>3.1870929360212785</c:v>
                </c:pt>
                <c:pt idx="4466">
                  <c:v>3.181562813156098</c:v>
                </c:pt>
                <c:pt idx="4467">
                  <c:v>3.185096827643692</c:v>
                </c:pt>
                <c:pt idx="4468">
                  <c:v>3.1883187731140517</c:v>
                </c:pt>
                <c:pt idx="4469">
                  <c:v>3.1881912530202139</c:v>
                </c:pt>
                <c:pt idx="4470">
                  <c:v>3.1853281045735509</c:v>
                </c:pt>
                <c:pt idx="4471">
                  <c:v>3.1833057972159988</c:v>
                </c:pt>
                <c:pt idx="4472">
                  <c:v>3.1811786683807779</c:v>
                </c:pt>
                <c:pt idx="4473">
                  <c:v>3.1823893826288367</c:v>
                </c:pt>
                <c:pt idx="4474">
                  <c:v>3.1859753628981808</c:v>
                </c:pt>
                <c:pt idx="4475">
                  <c:v>3.1888976256695578</c:v>
                </c:pt>
                <c:pt idx="4476">
                  <c:v>3.1860525027421613</c:v>
                </c:pt>
                <c:pt idx="4477">
                  <c:v>3.1901901624135363</c:v>
                </c:pt>
                <c:pt idx="4478">
                  <c:v>3.186911007741239</c:v>
                </c:pt>
                <c:pt idx="4479">
                  <c:v>3.1820060636448328</c:v>
                </c:pt>
                <c:pt idx="4480">
                  <c:v>3.1838333030343957</c:v>
                </c:pt>
                <c:pt idx="4481">
                  <c:v>3.1804462220455223</c:v>
                </c:pt>
                <c:pt idx="4482">
                  <c:v>3.1836378039373758</c:v>
                </c:pt>
                <c:pt idx="4483">
                  <c:v>3.185398357571414</c:v>
                </c:pt>
                <c:pt idx="4484">
                  <c:v>3.1900154579172768</c:v>
                </c:pt>
                <c:pt idx="4485">
                  <c:v>3.1809765494445235</c:v>
                </c:pt>
                <c:pt idx="4486">
                  <c:v>3.1825751778502598</c:v>
                </c:pt>
                <c:pt idx="4487">
                  <c:v>3.1839757934102013</c:v>
                </c:pt>
                <c:pt idx="4488">
                  <c:v>3.1847931047512805</c:v>
                </c:pt>
                <c:pt idx="4489">
                  <c:v>3.1799236429569784</c:v>
                </c:pt>
                <c:pt idx="4490">
                  <c:v>3.1847207760006278</c:v>
                </c:pt>
                <c:pt idx="4491">
                  <c:v>3.1857786864282494</c:v>
                </c:pt>
                <c:pt idx="4492">
                  <c:v>3.1817509952037115</c:v>
                </c:pt>
                <c:pt idx="4493">
                  <c:v>3.1894740059668876</c:v>
                </c:pt>
                <c:pt idx="4494">
                  <c:v>3.1798307605736458</c:v>
                </c:pt>
                <c:pt idx="4495">
                  <c:v>3.1802236214183295</c:v>
                </c:pt>
                <c:pt idx="4496">
                  <c:v>3.1736991541291726</c:v>
                </c:pt>
                <c:pt idx="4497">
                  <c:v>3.1782021742146145</c:v>
                </c:pt>
                <c:pt idx="4498">
                  <c:v>3.1726366393053564</c:v>
                </c:pt>
                <c:pt idx="4499">
                  <c:v>3.1729484634287148</c:v>
                </c:pt>
                <c:pt idx="4500">
                  <c:v>3.1657138175710413</c:v>
                </c:pt>
                <c:pt idx="4501">
                  <c:v>3.1589335130364193</c:v>
                </c:pt>
                <c:pt idx="4502">
                  <c:v>3.1673969232291417</c:v>
                </c:pt>
                <c:pt idx="4503">
                  <c:v>3.1647293023911476</c:v>
                </c:pt>
                <c:pt idx="4504">
                  <c:v>3.1607346619249945</c:v>
                </c:pt>
                <c:pt idx="4505">
                  <c:v>3.1649379953062211</c:v>
                </c:pt>
                <c:pt idx="4506">
                  <c:v>3.1648626025595568</c:v>
                </c:pt>
                <c:pt idx="4507">
                  <c:v>3.1650943714344164</c:v>
                </c:pt>
                <c:pt idx="4508">
                  <c:v>3.160421916698573</c:v>
                </c:pt>
                <c:pt idx="4509">
                  <c:v>3.1640338781612871</c:v>
                </c:pt>
                <c:pt idx="4510">
                  <c:v>3.1608861068431517</c:v>
                </c:pt>
                <c:pt idx="4511">
                  <c:v>3.1652910686505518</c:v>
                </c:pt>
                <c:pt idx="4512">
                  <c:v>3.1666955093998386</c:v>
                </c:pt>
                <c:pt idx="4513">
                  <c:v>3.1669156019474167</c:v>
                </c:pt>
                <c:pt idx="4514">
                  <c:v>3.1667422586437177</c:v>
                </c:pt>
                <c:pt idx="4515">
                  <c:v>3.1655487889965581</c:v>
                </c:pt>
                <c:pt idx="4516">
                  <c:v>3.1636336409482189</c:v>
                </c:pt>
                <c:pt idx="4517">
                  <c:v>3.166500321774774</c:v>
                </c:pt>
                <c:pt idx="4518">
                  <c:v>3.1706961922217896</c:v>
                </c:pt>
                <c:pt idx="4519">
                  <c:v>3.1717913340065773</c:v>
                </c:pt>
                <c:pt idx="4520">
                  <c:v>3.1702145434691484</c:v>
                </c:pt>
                <c:pt idx="4521">
                  <c:v>3.1627070679310165</c:v>
                </c:pt>
                <c:pt idx="4522">
                  <c:v>3.1689273201045829</c:v>
                </c:pt>
                <c:pt idx="4523">
                  <c:v>3.1692831128901577</c:v>
                </c:pt>
                <c:pt idx="4524">
                  <c:v>3.1682306963066913</c:v>
                </c:pt>
                <c:pt idx="4525">
                  <c:v>3.1676061851743849</c:v>
                </c:pt>
                <c:pt idx="4526">
                  <c:v>3.1724534023242073</c:v>
                </c:pt>
                <c:pt idx="4527">
                  <c:v>3.1740401465757282</c:v>
                </c:pt>
                <c:pt idx="4528">
                  <c:v>3.1821184728889649</c:v>
                </c:pt>
                <c:pt idx="4529">
                  <c:v>3.1773406276972338</c:v>
                </c:pt>
                <c:pt idx="4530">
                  <c:v>3.1688185342538588</c:v>
                </c:pt>
                <c:pt idx="4531">
                  <c:v>3.1681474870036457</c:v>
                </c:pt>
                <c:pt idx="4532">
                  <c:v>3.1623368978470516</c:v>
                </c:pt>
                <c:pt idx="4533">
                  <c:v>3.1609033839962146</c:v>
                </c:pt>
                <c:pt idx="4534">
                  <c:v>3.1565774635037656</c:v>
                </c:pt>
                <c:pt idx="4535">
                  <c:v>3.1555422944955676</c:v>
                </c:pt>
                <c:pt idx="4536">
                  <c:v>3.1552729832130839</c:v>
                </c:pt>
                <c:pt idx="4537">
                  <c:v>3.1517514332287706</c:v>
                </c:pt>
                <c:pt idx="4538">
                  <c:v>3.1520541992600748</c:v>
                </c:pt>
                <c:pt idx="4539">
                  <c:v>3.1488770475896013</c:v>
                </c:pt>
                <c:pt idx="4540">
                  <c:v>3.1500677746783561</c:v>
                </c:pt>
                <c:pt idx="4541">
                  <c:v>3.1512531462206477</c:v>
                </c:pt>
                <c:pt idx="4542">
                  <c:v>3.1463416357879077</c:v>
                </c:pt>
                <c:pt idx="4543">
                  <c:v>3.1470843028848252</c:v>
                </c:pt>
                <c:pt idx="4544">
                  <c:v>3.1458280119952002</c:v>
                </c:pt>
                <c:pt idx="4545">
                  <c:v>3.1442773859204038</c:v>
                </c:pt>
                <c:pt idx="4546">
                  <c:v>3.1378663157273419</c:v>
                </c:pt>
                <c:pt idx="4547">
                  <c:v>3.141580726397954</c:v>
                </c:pt>
                <c:pt idx="4548">
                  <c:v>3.1346145163344334</c:v>
                </c:pt>
                <c:pt idx="4549">
                  <c:v>3.1400781126181561</c:v>
                </c:pt>
                <c:pt idx="4550">
                  <c:v>3.1411191245072625</c:v>
                </c:pt>
                <c:pt idx="4551">
                  <c:v>3.1337809158039875</c:v>
                </c:pt>
                <c:pt idx="4552">
                  <c:v>3.1412236091867469</c:v>
                </c:pt>
                <c:pt idx="4553">
                  <c:v>3.1382294578383854</c:v>
                </c:pt>
                <c:pt idx="4554">
                  <c:v>3.1360793068947959</c:v>
                </c:pt>
                <c:pt idx="4555">
                  <c:v>3.1379760859355419</c:v>
                </c:pt>
                <c:pt idx="4556">
                  <c:v>3.1393345216801283</c:v>
                </c:pt>
                <c:pt idx="4557">
                  <c:v>3.1350538703740578</c:v>
                </c:pt>
                <c:pt idx="4558">
                  <c:v>3.1296970894255254</c:v>
                </c:pt>
                <c:pt idx="4559">
                  <c:v>3.1292826754315866</c:v>
                </c:pt>
                <c:pt idx="4560">
                  <c:v>3.1292409398142205</c:v>
                </c:pt>
                <c:pt idx="4561">
                  <c:v>3.1271966918462191</c:v>
                </c:pt>
                <c:pt idx="4562">
                  <c:v>3.1264738224142197</c:v>
                </c:pt>
                <c:pt idx="4563">
                  <c:v>3.1366371405123314</c:v>
                </c:pt>
                <c:pt idx="4564">
                  <c:v>3.1402264536808704</c:v>
                </c:pt>
                <c:pt idx="4565">
                  <c:v>3.1353602219708696</c:v>
                </c:pt>
                <c:pt idx="4566">
                  <c:v>3.1490587092548408</c:v>
                </c:pt>
                <c:pt idx="4567">
                  <c:v>3.142848547127449</c:v>
                </c:pt>
                <c:pt idx="4568">
                  <c:v>3.1384874104511966</c:v>
                </c:pt>
                <c:pt idx="4569">
                  <c:v>3.1391851908072326</c:v>
                </c:pt>
                <c:pt idx="4570">
                  <c:v>3.1401566421807905</c:v>
                </c:pt>
                <c:pt idx="4571">
                  <c:v>3.1374617717966622</c:v>
                </c:pt>
                <c:pt idx="4572">
                  <c:v>3.1374145365453452</c:v>
                </c:pt>
                <c:pt idx="4573">
                  <c:v>3.1356131118420953</c:v>
                </c:pt>
                <c:pt idx="4574">
                  <c:v>3.1318737888989818</c:v>
                </c:pt>
                <c:pt idx="4575">
                  <c:v>3.1242406820458921</c:v>
                </c:pt>
                <c:pt idx="4576">
                  <c:v>3.1195825379059969</c:v>
                </c:pt>
                <c:pt idx="4577">
                  <c:v>3.1232759621195729</c:v>
                </c:pt>
                <c:pt idx="4578">
                  <c:v>3.1223411975768314</c:v>
                </c:pt>
                <c:pt idx="4579">
                  <c:v>3.114133385316312</c:v>
                </c:pt>
                <c:pt idx="4580">
                  <c:v>3.1134125720903518</c:v>
                </c:pt>
                <c:pt idx="4581">
                  <c:v>3.1187640120096458</c:v>
                </c:pt>
                <c:pt idx="4582">
                  <c:v>3.1262742315506524</c:v>
                </c:pt>
                <c:pt idx="4583">
                  <c:v>3.1181533887582216</c:v>
                </c:pt>
                <c:pt idx="4584">
                  <c:v>3.1223796155158468</c:v>
                </c:pt>
                <c:pt idx="4585">
                  <c:v>3.1147130889300576</c:v>
                </c:pt>
                <c:pt idx="4586">
                  <c:v>3.1132648230031221</c:v>
                </c:pt>
                <c:pt idx="4587">
                  <c:v>3.1179979435737666</c:v>
                </c:pt>
                <c:pt idx="4588">
                  <c:v>3.1124860907562168</c:v>
                </c:pt>
                <c:pt idx="4589">
                  <c:v>3.1148284331841238</c:v>
                </c:pt>
                <c:pt idx="4590">
                  <c:v>3.1191407430494511</c:v>
                </c:pt>
                <c:pt idx="4591">
                  <c:v>3.1155219014947142</c:v>
                </c:pt>
                <c:pt idx="4592">
                  <c:v>3.1197130542120508</c:v>
                </c:pt>
                <c:pt idx="4593">
                  <c:v>3.1184133381516275</c:v>
                </c:pt>
                <c:pt idx="4594">
                  <c:v>3.1182821871215638</c:v>
                </c:pt>
                <c:pt idx="4595">
                  <c:v>3.1152275898701269</c:v>
                </c:pt>
                <c:pt idx="4596">
                  <c:v>3.1187455582246195</c:v>
                </c:pt>
                <c:pt idx="4597">
                  <c:v>3.1147555649040539</c:v>
                </c:pt>
                <c:pt idx="4598">
                  <c:v>3.1141098244782817</c:v>
                </c:pt>
                <c:pt idx="4599">
                  <c:v>3.1143121660970516</c:v>
                </c:pt>
                <c:pt idx="4600">
                  <c:v>3.1316187688418426</c:v>
                </c:pt>
                <c:pt idx="4601">
                  <c:v>3.1218179727675723</c:v>
                </c:pt>
                <c:pt idx="4602">
                  <c:v>3.1283878680292045</c:v>
                </c:pt>
                <c:pt idx="4603">
                  <c:v>3.1324829661596287</c:v>
                </c:pt>
                <c:pt idx="4604">
                  <c:v>3.1222974629045015</c:v>
                </c:pt>
                <c:pt idx="4605">
                  <c:v>3.1194008846237717</c:v>
                </c:pt>
                <c:pt idx="4606">
                  <c:v>3.1178266003096375</c:v>
                </c:pt>
                <c:pt idx="4607">
                  <c:v>3.122494501516647</c:v>
                </c:pt>
                <c:pt idx="4608">
                  <c:v>3.122532876440935</c:v>
                </c:pt>
                <c:pt idx="4609">
                  <c:v>3.1226923721605635</c:v>
                </c:pt>
                <c:pt idx="4610">
                  <c:v>3.1218779410267841</c:v>
                </c:pt>
                <c:pt idx="4611">
                  <c:v>3.1200499119012015</c:v>
                </c:pt>
                <c:pt idx="4612">
                  <c:v>3.1243203318792969</c:v>
                </c:pt>
                <c:pt idx="4613">
                  <c:v>3.1214717115643609</c:v>
                </c:pt>
                <c:pt idx="4614">
                  <c:v>3.1195303418253721</c:v>
                </c:pt>
                <c:pt idx="4615">
                  <c:v>3.1183145625048363</c:v>
                </c:pt>
                <c:pt idx="4616">
                  <c:v>3.1171877050762076</c:v>
                </c:pt>
                <c:pt idx="4617">
                  <c:v>3.114876405805632</c:v>
                </c:pt>
                <c:pt idx="4618">
                  <c:v>3.1207068497343324</c:v>
                </c:pt>
                <c:pt idx="4619">
                  <c:v>3.1201185884983671</c:v>
                </c:pt>
                <c:pt idx="4620">
                  <c:v>3.1178083854798113</c:v>
                </c:pt>
                <c:pt idx="4621">
                  <c:v>3.1200576807194098</c:v>
                </c:pt>
                <c:pt idx="4622">
                  <c:v>3.1161104604472034</c:v>
                </c:pt>
                <c:pt idx="4623">
                  <c:v>3.1175255630130958</c:v>
                </c:pt>
                <c:pt idx="4624">
                  <c:v>3.1147438688012943</c:v>
                </c:pt>
                <c:pt idx="4625">
                  <c:v>3.1206888491776814</c:v>
                </c:pt>
                <c:pt idx="4626">
                  <c:v>3.1212064953178786</c:v>
                </c:pt>
                <c:pt idx="4627">
                  <c:v>3.1233762348018903</c:v>
                </c:pt>
                <c:pt idx="4628">
                  <c:v>3.1277066531939863</c:v>
                </c:pt>
                <c:pt idx="4629">
                  <c:v>3.1268444190677762</c:v>
                </c:pt>
                <c:pt idx="4630">
                  <c:v>3.1268223362576615</c:v>
                </c:pt>
                <c:pt idx="4631">
                  <c:v>3.126281781275301</c:v>
                </c:pt>
                <c:pt idx="4632">
                  <c:v>3.1226038107202507</c:v>
                </c:pt>
                <c:pt idx="4633">
                  <c:v>3.1290786175271457</c:v>
                </c:pt>
                <c:pt idx="4634">
                  <c:v>3.12531003693667</c:v>
                </c:pt>
                <c:pt idx="4635">
                  <c:v>3.1249235763657301</c:v>
                </c:pt>
                <c:pt idx="4636">
                  <c:v>3.1294304852785571</c:v>
                </c:pt>
                <c:pt idx="4637">
                  <c:v>3.129311730620993</c:v>
                </c:pt>
                <c:pt idx="4638">
                  <c:v>3.1257444223822133</c:v>
                </c:pt>
                <c:pt idx="4639">
                  <c:v>3.12162219278758</c:v>
                </c:pt>
                <c:pt idx="4640">
                  <c:v>3.1251420987420211</c:v>
                </c:pt>
                <c:pt idx="4641">
                  <c:v>3.127651664954918</c:v>
                </c:pt>
                <c:pt idx="4642">
                  <c:v>3.1268837502588589</c:v>
                </c:pt>
                <c:pt idx="4643">
                  <c:v>3.1180526346617481</c:v>
                </c:pt>
                <c:pt idx="4644">
                  <c:v>3.1176860360494119</c:v>
                </c:pt>
                <c:pt idx="4645">
                  <c:v>3.1167731056275176</c:v>
                </c:pt>
                <c:pt idx="4646">
                  <c:v>3.1147737499005461</c:v>
                </c:pt>
                <c:pt idx="4647">
                  <c:v>3.1256157653923888</c:v>
                </c:pt>
                <c:pt idx="4648">
                  <c:v>3.1261239578875424</c:v>
                </c:pt>
                <c:pt idx="4649">
                  <c:v>3.1294033021867942</c:v>
                </c:pt>
                <c:pt idx="4650">
                  <c:v>3.1251574679043004</c:v>
                </c:pt>
                <c:pt idx="4651">
                  <c:v>3.119505812535698</c:v>
                </c:pt>
                <c:pt idx="4652">
                  <c:v>3.1197144577328104</c:v>
                </c:pt>
                <c:pt idx="4653">
                  <c:v>3.1168687644466089</c:v>
                </c:pt>
                <c:pt idx="4654">
                  <c:v>3.115700844753015</c:v>
                </c:pt>
                <c:pt idx="4655">
                  <c:v>3.116081413043339</c:v>
                </c:pt>
                <c:pt idx="4656">
                  <c:v>3.1178218285663455</c:v>
                </c:pt>
                <c:pt idx="4657">
                  <c:v>3.1078440585081673</c:v>
                </c:pt>
                <c:pt idx="4658">
                  <c:v>3.1080349629167547</c:v>
                </c:pt>
                <c:pt idx="4659">
                  <c:v>3.1051953557791188</c:v>
                </c:pt>
                <c:pt idx="4660">
                  <c:v>3.1048571185777032</c:v>
                </c:pt>
                <c:pt idx="4661">
                  <c:v>3.0994586210799744</c:v>
                </c:pt>
                <c:pt idx="4662">
                  <c:v>3.1003738795640077</c:v>
                </c:pt>
                <c:pt idx="4663">
                  <c:v>3.0978649016176569</c:v>
                </c:pt>
                <c:pt idx="4664">
                  <c:v>3.1045599053811017</c:v>
                </c:pt>
                <c:pt idx="4665">
                  <c:v>3.0978208384305179</c:v>
                </c:pt>
                <c:pt idx="4666">
                  <c:v>3.0966144377335683</c:v>
                </c:pt>
                <c:pt idx="4667">
                  <c:v>3.0878196595499592</c:v>
                </c:pt>
                <c:pt idx="4668">
                  <c:v>3.0844108271110473</c:v>
                </c:pt>
                <c:pt idx="4669">
                  <c:v>3.0852407282579648</c:v>
                </c:pt>
                <c:pt idx="4670">
                  <c:v>3.0925698928389602</c:v>
                </c:pt>
                <c:pt idx="4671">
                  <c:v>3.0913272603684638</c:v>
                </c:pt>
                <c:pt idx="4672">
                  <c:v>3.0915672516063721</c:v>
                </c:pt>
                <c:pt idx="4673">
                  <c:v>3.0957954877387635</c:v>
                </c:pt>
                <c:pt idx="4674">
                  <c:v>3.0994000014821657</c:v>
                </c:pt>
                <c:pt idx="4675">
                  <c:v>3.0989411335020627</c:v>
                </c:pt>
                <c:pt idx="4676">
                  <c:v>3.09183633919965</c:v>
                </c:pt>
                <c:pt idx="4677">
                  <c:v>3.0882277859537473</c:v>
                </c:pt>
                <c:pt idx="4678">
                  <c:v>3.084211476409346</c:v>
                </c:pt>
                <c:pt idx="4679">
                  <c:v>3.0922339165200246</c:v>
                </c:pt>
                <c:pt idx="4680">
                  <c:v>3.0947177355340472</c:v>
                </c:pt>
                <c:pt idx="4681">
                  <c:v>3.0893394731265631</c:v>
                </c:pt>
                <c:pt idx="4682">
                  <c:v>3.0924461083033887</c:v>
                </c:pt>
                <c:pt idx="4683">
                  <c:v>3.087568362695023</c:v>
                </c:pt>
                <c:pt idx="4684">
                  <c:v>3.0900601842884954</c:v>
                </c:pt>
                <c:pt idx="4685">
                  <c:v>3.0949306168399064</c:v>
                </c:pt>
                <c:pt idx="4686">
                  <c:v>3.0987277862822999</c:v>
                </c:pt>
                <c:pt idx="4687">
                  <c:v>3.0983133326997567</c:v>
                </c:pt>
                <c:pt idx="4688">
                  <c:v>3.1018238106639022</c:v>
                </c:pt>
                <c:pt idx="4689">
                  <c:v>3.0984526215287791</c:v>
                </c:pt>
                <c:pt idx="4690">
                  <c:v>3.1006643699261756</c:v>
                </c:pt>
                <c:pt idx="4691">
                  <c:v>3.0993790170228102</c:v>
                </c:pt>
                <c:pt idx="4692">
                  <c:v>3.0982259732699484</c:v>
                </c:pt>
                <c:pt idx="4693">
                  <c:v>3.0980971201802245</c:v>
                </c:pt>
                <c:pt idx="4694">
                  <c:v>3.1027477646833579</c:v>
                </c:pt>
                <c:pt idx="4695">
                  <c:v>3.1037192051937366</c:v>
                </c:pt>
                <c:pt idx="4696">
                  <c:v>3.1059258798675837</c:v>
                </c:pt>
                <c:pt idx="4697">
                  <c:v>3.1088847322051638</c:v>
                </c:pt>
                <c:pt idx="4698">
                  <c:v>3.1023752054933644</c:v>
                </c:pt>
                <c:pt idx="4699">
                  <c:v>3.1010893095197201</c:v>
                </c:pt>
                <c:pt idx="4700">
                  <c:v>3.1023050813812407</c:v>
                </c:pt>
                <c:pt idx="4701">
                  <c:v>3.1031942940597412</c:v>
                </c:pt>
                <c:pt idx="4702">
                  <c:v>3.0993447375595529</c:v>
                </c:pt>
                <c:pt idx="4703">
                  <c:v>3.0923047261116312</c:v>
                </c:pt>
                <c:pt idx="4704">
                  <c:v>3.0906187398672702</c:v>
                </c:pt>
                <c:pt idx="4705">
                  <c:v>3.0863154188657433</c:v>
                </c:pt>
                <c:pt idx="4706">
                  <c:v>3.0874137437759788</c:v>
                </c:pt>
                <c:pt idx="4707">
                  <c:v>3.0887271092003936</c:v>
                </c:pt>
                <c:pt idx="4708">
                  <c:v>3.0830734131816855</c:v>
                </c:pt>
                <c:pt idx="4709">
                  <c:v>3.0808663362520354</c:v>
                </c:pt>
                <c:pt idx="4710">
                  <c:v>3.0788596257601069</c:v>
                </c:pt>
                <c:pt idx="4711">
                  <c:v>3.0756475835762864</c:v>
                </c:pt>
                <c:pt idx="4712">
                  <c:v>3.0697255899962532</c:v>
                </c:pt>
                <c:pt idx="4713">
                  <c:v>3.0702442074026894</c:v>
                </c:pt>
                <c:pt idx="4714">
                  <c:v>3.0612607147609112</c:v>
                </c:pt>
                <c:pt idx="4715">
                  <c:v>3.0645543081897451</c:v>
                </c:pt>
                <c:pt idx="4716">
                  <c:v>3.0704837422211653</c:v>
                </c:pt>
                <c:pt idx="4717">
                  <c:v>3.0712333195493038</c:v>
                </c:pt>
                <c:pt idx="4718">
                  <c:v>3.0649394058401405</c:v>
                </c:pt>
                <c:pt idx="4719">
                  <c:v>3.0683921686467563</c:v>
                </c:pt>
                <c:pt idx="4720">
                  <c:v>3.0740419394345255</c:v>
                </c:pt>
                <c:pt idx="4721">
                  <c:v>3.0683327303064671</c:v>
                </c:pt>
                <c:pt idx="4722">
                  <c:v>3.0627686166007959</c:v>
                </c:pt>
                <c:pt idx="4723">
                  <c:v>3.0709946364496337</c:v>
                </c:pt>
                <c:pt idx="4724">
                  <c:v>3.0683128946097677</c:v>
                </c:pt>
                <c:pt idx="4725">
                  <c:v>3.0544088544722223</c:v>
                </c:pt>
                <c:pt idx="4726">
                  <c:v>3.0514405073910078</c:v>
                </c:pt>
                <c:pt idx="4727">
                  <c:v>3.0468312540848248</c:v>
                </c:pt>
                <c:pt idx="4728">
                  <c:v>3.0523385856001766</c:v>
                </c:pt>
                <c:pt idx="4729">
                  <c:v>3.0386801763554581</c:v>
                </c:pt>
                <c:pt idx="4730">
                  <c:v>3.0307393744330517</c:v>
                </c:pt>
                <c:pt idx="4731">
                  <c:v>3.0261374601645206</c:v>
                </c:pt>
                <c:pt idx="4732">
                  <c:v>3.0308791258828292</c:v>
                </c:pt>
                <c:pt idx="4733">
                  <c:v>3.0305723982882427</c:v>
                </c:pt>
                <c:pt idx="4734">
                  <c:v>3.0240916139212488</c:v>
                </c:pt>
                <c:pt idx="4735">
                  <c:v>3.0228631377480726</c:v>
                </c:pt>
                <c:pt idx="4736">
                  <c:v>3.0207379078090195</c:v>
                </c:pt>
                <c:pt idx="4737">
                  <c:v>3.0267035353410798</c:v>
                </c:pt>
                <c:pt idx="4738">
                  <c:v>3.0261286183611928</c:v>
                </c:pt>
                <c:pt idx="4739">
                  <c:v>3.0189774653372972</c:v>
                </c:pt>
                <c:pt idx="4740">
                  <c:v>3.0190157042229506</c:v>
                </c:pt>
                <c:pt idx="4741">
                  <c:v>3.0134941600599308</c:v>
                </c:pt>
                <c:pt idx="4742">
                  <c:v>3.0112025304941823</c:v>
                </c:pt>
                <c:pt idx="4743">
                  <c:v>3.0144042864301412</c:v>
                </c:pt>
                <c:pt idx="4744">
                  <c:v>3.0103895799673408</c:v>
                </c:pt>
                <c:pt idx="4745">
                  <c:v>3.0161857307694317</c:v>
                </c:pt>
                <c:pt idx="4746">
                  <c:v>3.0127367231433637</c:v>
                </c:pt>
                <c:pt idx="4747">
                  <c:v>3.0128687122899787</c:v>
                </c:pt>
                <c:pt idx="4748">
                  <c:v>3.0162914351764765</c:v>
                </c:pt>
                <c:pt idx="4749">
                  <c:v>3.0102989506937394</c:v>
                </c:pt>
                <c:pt idx="4750">
                  <c:v>3.0050240658938829</c:v>
                </c:pt>
                <c:pt idx="4751">
                  <c:v>3.0059376503061812</c:v>
                </c:pt>
                <c:pt idx="4752">
                  <c:v>3.0071487002245663</c:v>
                </c:pt>
                <c:pt idx="4753">
                  <c:v>3.0068030843143942</c:v>
                </c:pt>
                <c:pt idx="4754">
                  <c:v>3.004310490192581</c:v>
                </c:pt>
                <c:pt idx="4755">
                  <c:v>3.0027653545805593</c:v>
                </c:pt>
                <c:pt idx="4756">
                  <c:v>2.9981314986996144</c:v>
                </c:pt>
                <c:pt idx="4757">
                  <c:v>2.998523624859454</c:v>
                </c:pt>
                <c:pt idx="4758">
                  <c:v>2.9980956233994842</c:v>
                </c:pt>
                <c:pt idx="4759">
                  <c:v>2.9962259866859</c:v>
                </c:pt>
                <c:pt idx="4760">
                  <c:v>2.9964998728483279</c:v>
                </c:pt>
                <c:pt idx="4761">
                  <c:v>2.9988297132224071</c:v>
                </c:pt>
                <c:pt idx="4762">
                  <c:v>3.0009867277198787</c:v>
                </c:pt>
                <c:pt idx="4763">
                  <c:v>3.0018533965457292</c:v>
                </c:pt>
                <c:pt idx="4764">
                  <c:v>3.0044581382603917</c:v>
                </c:pt>
                <c:pt idx="4765">
                  <c:v>2.9996525574997377</c:v>
                </c:pt>
                <c:pt idx="4766">
                  <c:v>2.9931875461308821</c:v>
                </c:pt>
                <c:pt idx="4767">
                  <c:v>2.995156233387374</c:v>
                </c:pt>
                <c:pt idx="4768">
                  <c:v>2.9994741155904188</c:v>
                </c:pt>
                <c:pt idx="4769">
                  <c:v>2.9980556422210314</c:v>
                </c:pt>
                <c:pt idx="4770">
                  <c:v>2.9990995346589284</c:v>
                </c:pt>
                <c:pt idx="4771">
                  <c:v>2.9995724051349928</c:v>
                </c:pt>
                <c:pt idx="4772">
                  <c:v>2.9991334862540246</c:v>
                </c:pt>
                <c:pt idx="4773">
                  <c:v>2.9932429251309389</c:v>
                </c:pt>
                <c:pt idx="4774">
                  <c:v>2.993457208664374</c:v>
                </c:pt>
                <c:pt idx="4775">
                  <c:v>2.9921651278852601</c:v>
                </c:pt>
                <c:pt idx="4776">
                  <c:v>2.9880063434957531</c:v>
                </c:pt>
                <c:pt idx="4777">
                  <c:v>2.9868663140317797</c:v>
                </c:pt>
                <c:pt idx="4778">
                  <c:v>2.9865110559747237</c:v>
                </c:pt>
                <c:pt idx="4779">
                  <c:v>2.987285840912357</c:v>
                </c:pt>
                <c:pt idx="4780">
                  <c:v>2.9915220186944365</c:v>
                </c:pt>
                <c:pt idx="4781">
                  <c:v>2.9914393233898884</c:v>
                </c:pt>
                <c:pt idx="4782">
                  <c:v>2.9919238978549534</c:v>
                </c:pt>
                <c:pt idx="4783">
                  <c:v>2.9902263974513765</c:v>
                </c:pt>
                <c:pt idx="4784">
                  <c:v>2.9892859274455312</c:v>
                </c:pt>
                <c:pt idx="4785">
                  <c:v>2.9861066973653765</c:v>
                </c:pt>
                <c:pt idx="4786">
                  <c:v>2.9865094400562584</c:v>
                </c:pt>
                <c:pt idx="4787">
                  <c:v>2.986862398483046</c:v>
                </c:pt>
                <c:pt idx="4788">
                  <c:v>2.983937664187911</c:v>
                </c:pt>
                <c:pt idx="4789">
                  <c:v>2.987229147058136</c:v>
                </c:pt>
                <c:pt idx="4790">
                  <c:v>2.9833893941057168</c:v>
                </c:pt>
                <c:pt idx="4791">
                  <c:v>2.9791577607554847</c:v>
                </c:pt>
                <c:pt idx="4792">
                  <c:v>2.9796815350144858</c:v>
                </c:pt>
                <c:pt idx="4793">
                  <c:v>2.978335330555169</c:v>
                </c:pt>
                <c:pt idx="4794">
                  <c:v>2.9771809598926331</c:v>
                </c:pt>
                <c:pt idx="4795">
                  <c:v>2.9776729240696311</c:v>
                </c:pt>
                <c:pt idx="4796">
                  <c:v>2.9765393535146272</c:v>
                </c:pt>
                <c:pt idx="4797">
                  <c:v>2.9856022894098881</c:v>
                </c:pt>
                <c:pt idx="4798">
                  <c:v>2.9860591567964616</c:v>
                </c:pt>
                <c:pt idx="4799">
                  <c:v>2.9769469046775949</c:v>
                </c:pt>
                <c:pt idx="4800">
                  <c:v>2.9840278602776475</c:v>
                </c:pt>
                <c:pt idx="4801">
                  <c:v>2.9828083743782661</c:v>
                </c:pt>
                <c:pt idx="4802">
                  <c:v>2.9844145695559758</c:v>
                </c:pt>
                <c:pt idx="4803">
                  <c:v>2.9899803561994975</c:v>
                </c:pt>
                <c:pt idx="4804">
                  <c:v>2.9878037241655426</c:v>
                </c:pt>
                <c:pt idx="4805">
                  <c:v>2.9905765566914346</c:v>
                </c:pt>
                <c:pt idx="4806">
                  <c:v>2.9830343799670045</c:v>
                </c:pt>
                <c:pt idx="4807">
                  <c:v>2.9769022370954197</c:v>
                </c:pt>
                <c:pt idx="4808">
                  <c:v>2.9757589761765728</c:v>
                </c:pt>
                <c:pt idx="4809">
                  <c:v>2.9745667846207833</c:v>
                </c:pt>
                <c:pt idx="4810">
                  <c:v>2.9728375781244787</c:v>
                </c:pt>
                <c:pt idx="4811">
                  <c:v>2.971736785997154</c:v>
                </c:pt>
                <c:pt idx="4812">
                  <c:v>2.9696328452494472</c:v>
                </c:pt>
                <c:pt idx="4813">
                  <c:v>2.9695285409133607</c:v>
                </c:pt>
                <c:pt idx="4814">
                  <c:v>2.9712422074616907</c:v>
                </c:pt>
                <c:pt idx="4815">
                  <c:v>2.9699901717512445</c:v>
                </c:pt>
                <c:pt idx="4816">
                  <c:v>2.97085615032934</c:v>
                </c:pt>
                <c:pt idx="4817">
                  <c:v>2.9680181133807211</c:v>
                </c:pt>
                <c:pt idx="4818">
                  <c:v>2.962879144641402</c:v>
                </c:pt>
                <c:pt idx="4819">
                  <c:v>2.9639244834955951</c:v>
                </c:pt>
                <c:pt idx="4820">
                  <c:v>2.9630100024845771</c:v>
                </c:pt>
                <c:pt idx="4821">
                  <c:v>2.9611468958599625</c:v>
                </c:pt>
                <c:pt idx="4822">
                  <c:v>2.9636262195830558</c:v>
                </c:pt>
                <c:pt idx="4823">
                  <c:v>2.9617124572050493</c:v>
                </c:pt>
                <c:pt idx="4824">
                  <c:v>2.9608263990425083</c:v>
                </c:pt>
                <c:pt idx="4825">
                  <c:v>2.9608673028984525</c:v>
                </c:pt>
                <c:pt idx="4826">
                  <c:v>2.9590500322362558</c:v>
                </c:pt>
                <c:pt idx="4827">
                  <c:v>2.9558586772122584</c:v>
                </c:pt>
                <c:pt idx="4828">
                  <c:v>2.9570936089680497</c:v>
                </c:pt>
                <c:pt idx="4829">
                  <c:v>2.9569626145490768</c:v>
                </c:pt>
                <c:pt idx="4830">
                  <c:v>2.9588559506586809</c:v>
                </c:pt>
                <c:pt idx="4831">
                  <c:v>2.9614342046555295</c:v>
                </c:pt>
                <c:pt idx="4832">
                  <c:v>2.9567910358567353</c:v>
                </c:pt>
                <c:pt idx="4833">
                  <c:v>2.956027285201738</c:v>
                </c:pt>
                <c:pt idx="4834">
                  <c:v>2.9569969198231019</c:v>
                </c:pt>
                <c:pt idx="4835">
                  <c:v>2.9562701234144799</c:v>
                </c:pt>
                <c:pt idx="4836">
                  <c:v>2.9559837353967393</c:v>
                </c:pt>
                <c:pt idx="4837">
                  <c:v>2.9547756839914574</c:v>
                </c:pt>
                <c:pt idx="4838">
                  <c:v>2.9532454800671704</c:v>
                </c:pt>
                <c:pt idx="4839">
                  <c:v>2.954996386207537</c:v>
                </c:pt>
                <c:pt idx="4840">
                  <c:v>2.9517010194259004</c:v>
                </c:pt>
                <c:pt idx="4841">
                  <c:v>2.9494975869277211</c:v>
                </c:pt>
                <c:pt idx="4842">
                  <c:v>2.9487778022362385</c:v>
                </c:pt>
                <c:pt idx="4843">
                  <c:v>2.9462910137657432</c:v>
                </c:pt>
                <c:pt idx="4844">
                  <c:v>2.9457968168897555</c:v>
                </c:pt>
                <c:pt idx="4845">
                  <c:v>2.9466709004167813</c:v>
                </c:pt>
                <c:pt idx="4846">
                  <c:v>2.9469524841764865</c:v>
                </c:pt>
                <c:pt idx="4847">
                  <c:v>2.9474131423413628</c:v>
                </c:pt>
                <c:pt idx="4848">
                  <c:v>2.9460384886920594</c:v>
                </c:pt>
                <c:pt idx="4849">
                  <c:v>2.9439402532312244</c:v>
                </c:pt>
                <c:pt idx="4850">
                  <c:v>2.9476265458753033</c:v>
                </c:pt>
                <c:pt idx="4851">
                  <c:v>2.9502600528579714</c:v>
                </c:pt>
                <c:pt idx="4852">
                  <c:v>2.9474253562781985</c:v>
                </c:pt>
                <c:pt idx="4853">
                  <c:v>2.9461811728532283</c:v>
                </c:pt>
                <c:pt idx="4854">
                  <c:v>2.9435517744352095</c:v>
                </c:pt>
                <c:pt idx="4855">
                  <c:v>2.9423678194096725</c:v>
                </c:pt>
                <c:pt idx="4856">
                  <c:v>2.9406106420050975</c:v>
                </c:pt>
                <c:pt idx="4857">
                  <c:v>2.9398029226334748</c:v>
                </c:pt>
                <c:pt idx="4858">
                  <c:v>2.9401401191760703</c:v>
                </c:pt>
                <c:pt idx="4859">
                  <c:v>2.9397705313174458</c:v>
                </c:pt>
                <c:pt idx="4860">
                  <c:v>2.9419607959166614</c:v>
                </c:pt>
                <c:pt idx="4861">
                  <c:v>2.937805705950268</c:v>
                </c:pt>
                <c:pt idx="4862">
                  <c:v>2.9376668791409948</c:v>
                </c:pt>
                <c:pt idx="4863">
                  <c:v>2.9357266048146857</c:v>
                </c:pt>
                <c:pt idx="4864">
                  <c:v>2.9351629491226592</c:v>
                </c:pt>
                <c:pt idx="4865">
                  <c:v>2.9338137328103806</c:v>
                </c:pt>
                <c:pt idx="4866">
                  <c:v>2.9331002526027201</c:v>
                </c:pt>
                <c:pt idx="4867">
                  <c:v>2.9337081619971244</c:v>
                </c:pt>
                <c:pt idx="4868">
                  <c:v>2.9331977755056378</c:v>
                </c:pt>
                <c:pt idx="4869">
                  <c:v>2.9322995028860324</c:v>
                </c:pt>
                <c:pt idx="4870">
                  <c:v>2.9311320640595988</c:v>
                </c:pt>
                <c:pt idx="4871">
                  <c:v>2.9291710772252393</c:v>
                </c:pt>
                <c:pt idx="4872">
                  <c:v>2.928903510751061</c:v>
                </c:pt>
                <c:pt idx="4873">
                  <c:v>2.9288746884566583</c:v>
                </c:pt>
                <c:pt idx="4874">
                  <c:v>2.9299260551836928</c:v>
                </c:pt>
                <c:pt idx="4875">
                  <c:v>2.9284511973999257</c:v>
                </c:pt>
                <c:pt idx="4876">
                  <c:v>2.9270863227136426</c:v>
                </c:pt>
                <c:pt idx="4877">
                  <c:v>2.9284500423939357</c:v>
                </c:pt>
                <c:pt idx="4878">
                  <c:v>2.9238249695574279</c:v>
                </c:pt>
                <c:pt idx="4879">
                  <c:v>2.9249520414285763</c:v>
                </c:pt>
                <c:pt idx="4880">
                  <c:v>2.9210873405204074</c:v>
                </c:pt>
                <c:pt idx="4881">
                  <c:v>2.9227805289505522</c:v>
                </c:pt>
                <c:pt idx="4882">
                  <c:v>2.9236832222434095</c:v>
                </c:pt>
                <c:pt idx="4883">
                  <c:v>2.9224485999180261</c:v>
                </c:pt>
                <c:pt idx="4884">
                  <c:v>2.919329577385902</c:v>
                </c:pt>
                <c:pt idx="4885">
                  <c:v>2.9181128876896829</c:v>
                </c:pt>
                <c:pt idx="4886">
                  <c:v>2.9195956772324654</c:v>
                </c:pt>
                <c:pt idx="4887">
                  <c:v>2.918102703341074</c:v>
                </c:pt>
                <c:pt idx="4888">
                  <c:v>2.9167661828973421</c:v>
                </c:pt>
                <c:pt idx="4889">
                  <c:v>2.9153284536753148</c:v>
                </c:pt>
                <c:pt idx="4890">
                  <c:v>2.9148889720075433</c:v>
                </c:pt>
                <c:pt idx="4891">
                  <c:v>2.9139392572686051</c:v>
                </c:pt>
                <c:pt idx="4892">
                  <c:v>2.9138399279524232</c:v>
                </c:pt>
                <c:pt idx="4893">
                  <c:v>2.9163039337399894</c:v>
                </c:pt>
                <c:pt idx="4894">
                  <c:v>2.9151143778820101</c:v>
                </c:pt>
                <c:pt idx="4895">
                  <c:v>2.9154949919188158</c:v>
                </c:pt>
                <c:pt idx="4896">
                  <c:v>2.9146032720046313</c:v>
                </c:pt>
                <c:pt idx="4897">
                  <c:v>2.9095693172219113</c:v>
                </c:pt>
                <c:pt idx="4898">
                  <c:v>2.9090957288577632</c:v>
                </c:pt>
                <c:pt idx="4899">
                  <c:v>2.9089909844308375</c:v>
                </c:pt>
                <c:pt idx="4900">
                  <c:v>2.906360859338168</c:v>
                </c:pt>
                <c:pt idx="4901">
                  <c:v>2.9074629366307598</c:v>
                </c:pt>
                <c:pt idx="4902">
                  <c:v>2.9060738308656981</c:v>
                </c:pt>
                <c:pt idx="4903">
                  <c:v>2.9065654906356944</c:v>
                </c:pt>
                <c:pt idx="4904">
                  <c:v>2.906475649419622</c:v>
                </c:pt>
                <c:pt idx="4905">
                  <c:v>2.9039529607469095</c:v>
                </c:pt>
                <c:pt idx="4906">
                  <c:v>2.9024154721438302</c:v>
                </c:pt>
                <c:pt idx="4907">
                  <c:v>2.901837217275502</c:v>
                </c:pt>
                <c:pt idx="4908">
                  <c:v>2.9018351709341723</c:v>
                </c:pt>
                <c:pt idx="4909">
                  <c:v>2.9047165932066488</c:v>
                </c:pt>
                <c:pt idx="4910">
                  <c:v>2.9064770434260523</c:v>
                </c:pt>
                <c:pt idx="4911">
                  <c:v>2.9039262725218062</c:v>
                </c:pt>
                <c:pt idx="4912">
                  <c:v>2.9059099453574064</c:v>
                </c:pt>
                <c:pt idx="4913">
                  <c:v>2.9023432601731831</c:v>
                </c:pt>
                <c:pt idx="4914">
                  <c:v>2.9000426596784963</c:v>
                </c:pt>
                <c:pt idx="4915">
                  <c:v>2.8981923426169072</c:v>
                </c:pt>
                <c:pt idx="4916">
                  <c:v>2.894392990696502</c:v>
                </c:pt>
                <c:pt idx="4917">
                  <c:v>2.9037577055018442</c:v>
                </c:pt>
                <c:pt idx="4918">
                  <c:v>2.898345343049272</c:v>
                </c:pt>
                <c:pt idx="4919">
                  <c:v>2.9019688405938449</c:v>
                </c:pt>
                <c:pt idx="4920">
                  <c:v>2.9013046682179304</c:v>
                </c:pt>
                <c:pt idx="4921">
                  <c:v>2.8979141748478265</c:v>
                </c:pt>
                <c:pt idx="4922">
                  <c:v>2.8986112901592653</c:v>
                </c:pt>
                <c:pt idx="4923">
                  <c:v>2.9013174301855607</c:v>
                </c:pt>
                <c:pt idx="4924">
                  <c:v>2.9004098048596045</c:v>
                </c:pt>
                <c:pt idx="4925">
                  <c:v>2.9021709656975334</c:v>
                </c:pt>
                <c:pt idx="4926">
                  <c:v>2.9022709015897674</c:v>
                </c:pt>
                <c:pt idx="4927">
                  <c:v>2.9089121237319522</c:v>
                </c:pt>
                <c:pt idx="4928">
                  <c:v>2.909186373589419</c:v>
                </c:pt>
                <c:pt idx="4929">
                  <c:v>2.9042731645106934</c:v>
                </c:pt>
                <c:pt idx="4930">
                  <c:v>2.906215497864745</c:v>
                </c:pt>
                <c:pt idx="4931">
                  <c:v>2.9044579678706177</c:v>
                </c:pt>
                <c:pt idx="4932">
                  <c:v>2.9048168341732739</c:v>
                </c:pt>
                <c:pt idx="4933">
                  <c:v>2.9024463173022976</c:v>
                </c:pt>
                <c:pt idx="4934">
                  <c:v>2.8995403450177295</c:v>
                </c:pt>
                <c:pt idx="4935">
                  <c:v>2.899567018324412</c:v>
                </c:pt>
                <c:pt idx="4936">
                  <c:v>2.8964671049254624</c:v>
                </c:pt>
                <c:pt idx="4937">
                  <c:v>2.8940188589404365</c:v>
                </c:pt>
                <c:pt idx="4938">
                  <c:v>2.8960862656744539</c:v>
                </c:pt>
                <c:pt idx="4939">
                  <c:v>2.8934014985888239</c:v>
                </c:pt>
                <c:pt idx="4940">
                  <c:v>2.8915460221037383</c:v>
                </c:pt>
                <c:pt idx="4941">
                  <c:v>2.8903768811260364</c:v>
                </c:pt>
                <c:pt idx="4942">
                  <c:v>2.8904614582698445</c:v>
                </c:pt>
                <c:pt idx="4943">
                  <c:v>2.8895453407171039</c:v>
                </c:pt>
                <c:pt idx="4944">
                  <c:v>2.8859338295564809</c:v>
                </c:pt>
                <c:pt idx="4945">
                  <c:v>2.8866274793525615</c:v>
                </c:pt>
                <c:pt idx="4946">
                  <c:v>2.8862980839273704</c:v>
                </c:pt>
                <c:pt idx="4947">
                  <c:v>2.8875293856616051</c:v>
                </c:pt>
                <c:pt idx="4948">
                  <c:v>2.8868402362838714</c:v>
                </c:pt>
                <c:pt idx="4949">
                  <c:v>2.8868007015552628</c:v>
                </c:pt>
                <c:pt idx="4950">
                  <c:v>2.8867275262319363</c:v>
                </c:pt>
                <c:pt idx="4951">
                  <c:v>2.8868179557715128</c:v>
                </c:pt>
                <c:pt idx="4952">
                  <c:v>2.8852035419021513</c:v>
                </c:pt>
                <c:pt idx="4953">
                  <c:v>2.8859597943892732</c:v>
                </c:pt>
                <c:pt idx="4954">
                  <c:v>2.8860712173893015</c:v>
                </c:pt>
                <c:pt idx="4955">
                  <c:v>2.881282816231971</c:v>
                </c:pt>
                <c:pt idx="4956">
                  <c:v>2.8806821246996606</c:v>
                </c:pt>
                <c:pt idx="4957">
                  <c:v>2.8828040945031552</c:v>
                </c:pt>
                <c:pt idx="4958">
                  <c:v>2.8857806368523358</c:v>
                </c:pt>
                <c:pt idx="4959">
                  <c:v>2.8819315757689177</c:v>
                </c:pt>
                <c:pt idx="4960">
                  <c:v>2.8825369594339607</c:v>
                </c:pt>
                <c:pt idx="4961">
                  <c:v>2.8813368600033749</c:v>
                </c:pt>
                <c:pt idx="4962">
                  <c:v>2.8803232328619375</c:v>
                </c:pt>
                <c:pt idx="4963">
                  <c:v>2.8838075483176824</c:v>
                </c:pt>
                <c:pt idx="4964">
                  <c:v>2.8863805442170314</c:v>
                </c:pt>
                <c:pt idx="4965">
                  <c:v>2.8823444958942126</c:v>
                </c:pt>
                <c:pt idx="4966">
                  <c:v>2.8866945076596968</c:v>
                </c:pt>
                <c:pt idx="4967">
                  <c:v>2.8846219740374166</c:v>
                </c:pt>
                <c:pt idx="4968">
                  <c:v>2.886159189520523</c:v>
                </c:pt>
                <c:pt idx="4969">
                  <c:v>2.8875070303800321</c:v>
                </c:pt>
                <c:pt idx="4970">
                  <c:v>2.8874376953074279</c:v>
                </c:pt>
                <c:pt idx="4971">
                  <c:v>2.8846645384517746</c:v>
                </c:pt>
                <c:pt idx="4972">
                  <c:v>2.880757466246453</c:v>
                </c:pt>
                <c:pt idx="4973">
                  <c:v>2.8827664397256592</c:v>
                </c:pt>
                <c:pt idx="4974">
                  <c:v>2.8850209700763685</c:v>
                </c:pt>
                <c:pt idx="4975">
                  <c:v>2.8807954640302467</c:v>
                </c:pt>
                <c:pt idx="4976">
                  <c:v>2.8837958228500074</c:v>
                </c:pt>
                <c:pt idx="4977">
                  <c:v>2.886375514847952</c:v>
                </c:pt>
                <c:pt idx="4978">
                  <c:v>2.891736544818579</c:v>
                </c:pt>
                <c:pt idx="4979">
                  <c:v>2.8907553200562375</c:v>
                </c:pt>
                <c:pt idx="4980">
                  <c:v>2.8955105943509589</c:v>
                </c:pt>
                <c:pt idx="4981">
                  <c:v>2.8950087902454835</c:v>
                </c:pt>
                <c:pt idx="4982">
                  <c:v>2.8925991448343362</c:v>
                </c:pt>
                <c:pt idx="4983">
                  <c:v>2.8882477064026455</c:v>
                </c:pt>
                <c:pt idx="4984">
                  <c:v>2.8843263566840722</c:v>
                </c:pt>
                <c:pt idx="4985">
                  <c:v>2.8869910559903569</c:v>
                </c:pt>
                <c:pt idx="4986">
                  <c:v>2.8860703539783001</c:v>
                </c:pt>
                <c:pt idx="4987">
                  <c:v>2.8855223534366896</c:v>
                </c:pt>
                <c:pt idx="4988">
                  <c:v>2.8851097976249718</c:v>
                </c:pt>
                <c:pt idx="4989">
                  <c:v>2.8827040216522914</c:v>
                </c:pt>
                <c:pt idx="4990">
                  <c:v>2.8822117510016976</c:v>
                </c:pt>
                <c:pt idx="4991">
                  <c:v>2.8826050658702296</c:v>
                </c:pt>
                <c:pt idx="4992">
                  <c:v>2.8794773909480664</c:v>
                </c:pt>
                <c:pt idx="4993">
                  <c:v>2.8782043048809545</c:v>
                </c:pt>
                <c:pt idx="4994">
                  <c:v>2.8775780439923095</c:v>
                </c:pt>
                <c:pt idx="4995">
                  <c:v>2.8729878229920978</c:v>
                </c:pt>
                <c:pt idx="4996">
                  <c:v>2.8743537335853508</c:v>
                </c:pt>
                <c:pt idx="4997">
                  <c:v>2.8675448113072601</c:v>
                </c:pt>
                <c:pt idx="4998">
                  <c:v>2.8666087375393712</c:v>
                </c:pt>
                <c:pt idx="4999">
                  <c:v>2.8672692196085499</c:v>
                </c:pt>
                <c:pt idx="5000">
                  <c:v>2.8677704984524457</c:v>
                </c:pt>
                <c:pt idx="5001">
                  <c:v>2.8708521150578341</c:v>
                </c:pt>
                <c:pt idx="5002">
                  <c:v>2.870629548714946</c:v>
                </c:pt>
                <c:pt idx="5003">
                  <c:v>2.872649086965124</c:v>
                </c:pt>
                <c:pt idx="5004">
                  <c:v>2.8723380731974788</c:v>
                </c:pt>
                <c:pt idx="5005">
                  <c:v>2.8719186676735817</c:v>
                </c:pt>
                <c:pt idx="5006">
                  <c:v>2.8694759891393216</c:v>
                </c:pt>
                <c:pt idx="5007">
                  <c:v>2.8685164127315956</c:v>
                </c:pt>
                <c:pt idx="5008">
                  <c:v>2.8679370513563911</c:v>
                </c:pt>
                <c:pt idx="5009">
                  <c:v>2.8671499420649851</c:v>
                </c:pt>
                <c:pt idx="5010">
                  <c:v>2.8671473716708196</c:v>
                </c:pt>
                <c:pt idx="5011">
                  <c:v>2.8683459397170825</c:v>
                </c:pt>
                <c:pt idx="5012">
                  <c:v>2.8703589700668659</c:v>
                </c:pt>
                <c:pt idx="5013">
                  <c:v>2.8683133707815438</c:v>
                </c:pt>
                <c:pt idx="5014">
                  <c:v>2.8679291182997648</c:v>
                </c:pt>
                <c:pt idx="5015">
                  <c:v>2.867304914657955</c:v>
                </c:pt>
                <c:pt idx="5016">
                  <c:v>2.8605914203631455</c:v>
                </c:pt>
                <c:pt idx="5017">
                  <c:v>2.865543677731246</c:v>
                </c:pt>
                <c:pt idx="5018">
                  <c:v>2.8692161888578305</c:v>
                </c:pt>
                <c:pt idx="5019">
                  <c:v>2.8757401011533115</c:v>
                </c:pt>
                <c:pt idx="5020">
                  <c:v>2.8761388513141548</c:v>
                </c:pt>
                <c:pt idx="5021">
                  <c:v>2.8787771000591857</c:v>
                </c:pt>
                <c:pt idx="5022">
                  <c:v>2.8769050700956909</c:v>
                </c:pt>
                <c:pt idx="5023">
                  <c:v>2.8787864640310281</c:v>
                </c:pt>
                <c:pt idx="5024">
                  <c:v>2.8749345206958838</c:v>
                </c:pt>
                <c:pt idx="5025">
                  <c:v>2.8714538940040599</c:v>
                </c:pt>
                <c:pt idx="5026">
                  <c:v>2.871577970756749</c:v>
                </c:pt>
                <c:pt idx="5027">
                  <c:v>2.8698476825619519</c:v>
                </c:pt>
                <c:pt idx="5028">
                  <c:v>2.8683901132334539</c:v>
                </c:pt>
                <c:pt idx="5029">
                  <c:v>2.868465346278251</c:v>
                </c:pt>
                <c:pt idx="5030">
                  <c:v>2.8660748477841871</c:v>
                </c:pt>
                <c:pt idx="5031">
                  <c:v>2.8676890753730597</c:v>
                </c:pt>
                <c:pt idx="5032">
                  <c:v>2.870312570382171</c:v>
                </c:pt>
                <c:pt idx="5033">
                  <c:v>2.8762298103833492</c:v>
                </c:pt>
                <c:pt idx="5034">
                  <c:v>2.8740188429936211</c:v>
                </c:pt>
                <c:pt idx="5035">
                  <c:v>2.8771815621264905</c:v>
                </c:pt>
                <c:pt idx="5036">
                  <c:v>2.8781116054914979</c:v>
                </c:pt>
                <c:pt idx="5037">
                  <c:v>2.8757351570507619</c:v>
                </c:pt>
                <c:pt idx="5038">
                  <c:v>2.8725121786591403</c:v>
                </c:pt>
                <c:pt idx="5039">
                  <c:v>2.8710819223319577</c:v>
                </c:pt>
                <c:pt idx="5040">
                  <c:v>2.8757607541265178</c:v>
                </c:pt>
                <c:pt idx="5041">
                  <c:v>2.8778797104148852</c:v>
                </c:pt>
                <c:pt idx="5042">
                  <c:v>2.8793187818857073</c:v>
                </c:pt>
                <c:pt idx="5043">
                  <c:v>2.880629370423478</c:v>
                </c:pt>
                <c:pt idx="5044">
                  <c:v>2.8803182846260191</c:v>
                </c:pt>
                <c:pt idx="5045">
                  <c:v>2.8799239542524417</c:v>
                </c:pt>
                <c:pt idx="5046">
                  <c:v>2.8776270064371454</c:v>
                </c:pt>
                <c:pt idx="5047">
                  <c:v>2.8746419206973322</c:v>
                </c:pt>
                <c:pt idx="5048">
                  <c:v>2.875298308047872</c:v>
                </c:pt>
                <c:pt idx="5049">
                  <c:v>2.8730222985665996</c:v>
                </c:pt>
                <c:pt idx="5050">
                  <c:v>2.8760639784679185</c:v>
                </c:pt>
                <c:pt idx="5051">
                  <c:v>2.8788821901178117</c:v>
                </c:pt>
                <c:pt idx="5052">
                  <c:v>2.8722863225605022</c:v>
                </c:pt>
                <c:pt idx="5053">
                  <c:v>2.8698759622730985</c:v>
                </c:pt>
                <c:pt idx="5054">
                  <c:v>2.8695358638916977</c:v>
                </c:pt>
                <c:pt idx="5055">
                  <c:v>2.8673116740670541</c:v>
                </c:pt>
                <c:pt idx="5056">
                  <c:v>2.869916463954318</c:v>
                </c:pt>
                <c:pt idx="5057">
                  <c:v>2.8669929095909445</c:v>
                </c:pt>
                <c:pt idx="5058">
                  <c:v>2.8664820618530267</c:v>
                </c:pt>
                <c:pt idx="5059">
                  <c:v>2.8700977048889511</c:v>
                </c:pt>
                <c:pt idx="5060">
                  <c:v>2.8693373881423145</c:v>
                </c:pt>
                <c:pt idx="5061">
                  <c:v>2.8686246677562872</c:v>
                </c:pt>
                <c:pt idx="5062">
                  <c:v>2.8612503096343711</c:v>
                </c:pt>
                <c:pt idx="5063">
                  <c:v>2.8597094299289414</c:v>
                </c:pt>
                <c:pt idx="5064">
                  <c:v>2.8607897819401571</c:v>
                </c:pt>
                <c:pt idx="5065">
                  <c:v>2.8602855955881563</c:v>
                </c:pt>
                <c:pt idx="5066">
                  <c:v>2.8601740149452932</c:v>
                </c:pt>
                <c:pt idx="5067">
                  <c:v>2.8594535817259565</c:v>
                </c:pt>
                <c:pt idx="5068">
                  <c:v>2.8607924178621076</c:v>
                </c:pt>
                <c:pt idx="5069">
                  <c:v>2.8593616492729015</c:v>
                </c:pt>
                <c:pt idx="5070">
                  <c:v>2.8598566163418209</c:v>
                </c:pt>
                <c:pt idx="5071">
                  <c:v>2.860908137468483</c:v>
                </c:pt>
                <c:pt idx="5072">
                  <c:v>2.8602459913331071</c:v>
                </c:pt>
                <c:pt idx="5073">
                  <c:v>2.8594159599136337</c:v>
                </c:pt>
                <c:pt idx="5074">
                  <c:v>2.8589500803027796</c:v>
                </c:pt>
                <c:pt idx="5075">
                  <c:v>2.8606153125437861</c:v>
                </c:pt>
                <c:pt idx="5076">
                  <c:v>2.8601940436571107</c:v>
                </c:pt>
                <c:pt idx="5077">
                  <c:v>2.8627402236678297</c:v>
                </c:pt>
                <c:pt idx="5078">
                  <c:v>2.8626173618334647</c:v>
                </c:pt>
                <c:pt idx="5079">
                  <c:v>2.8653237216692973</c:v>
                </c:pt>
                <c:pt idx="5080">
                  <c:v>2.865798878857492</c:v>
                </c:pt>
                <c:pt idx="5081">
                  <c:v>2.8635732088654926</c:v>
                </c:pt>
                <c:pt idx="5082">
                  <c:v>2.8661875228084726</c:v>
                </c:pt>
                <c:pt idx="5083">
                  <c:v>2.8649560786107267</c:v>
                </c:pt>
                <c:pt idx="5084">
                  <c:v>2.8647488283570581</c:v>
                </c:pt>
                <c:pt idx="5085">
                  <c:v>2.8608024955005873</c:v>
                </c:pt>
                <c:pt idx="5086">
                  <c:v>2.8614680182232943</c:v>
                </c:pt>
                <c:pt idx="5087">
                  <c:v>2.8599319740681111</c:v>
                </c:pt>
                <c:pt idx="5088">
                  <c:v>2.8598601735644475</c:v>
                </c:pt>
                <c:pt idx="5089">
                  <c:v>2.8604747531599122</c:v>
                </c:pt>
                <c:pt idx="5090">
                  <c:v>2.8646603515143529</c:v>
                </c:pt>
                <c:pt idx="5091">
                  <c:v>2.8656148355872948</c:v>
                </c:pt>
                <c:pt idx="5092">
                  <c:v>2.863839082613779</c:v>
                </c:pt>
                <c:pt idx="5093">
                  <c:v>2.8629250597794611</c:v>
                </c:pt>
                <c:pt idx="5094">
                  <c:v>2.8649432132672801</c:v>
                </c:pt>
                <c:pt idx="5095">
                  <c:v>2.8627818027644114</c:v>
                </c:pt>
                <c:pt idx="5096">
                  <c:v>2.8606978028626688</c:v>
                </c:pt>
                <c:pt idx="5097">
                  <c:v>2.8615259811067228</c:v>
                </c:pt>
                <c:pt idx="5098">
                  <c:v>2.8617062087130796</c:v>
                </c:pt>
                <c:pt idx="5099">
                  <c:v>2.8608083394928272</c:v>
                </c:pt>
                <c:pt idx="5100">
                  <c:v>2.8582462018863906</c:v>
                </c:pt>
                <c:pt idx="5101">
                  <c:v>2.8571295500119174</c:v>
                </c:pt>
                <c:pt idx="5102">
                  <c:v>2.8602447599276344</c:v>
                </c:pt>
                <c:pt idx="5103">
                  <c:v>2.8607967787039725</c:v>
                </c:pt>
                <c:pt idx="5104">
                  <c:v>2.8584080531910141</c:v>
                </c:pt>
                <c:pt idx="5105">
                  <c:v>2.8579181936625218</c:v>
                </c:pt>
                <c:pt idx="5106">
                  <c:v>2.8607995658118015</c:v>
                </c:pt>
                <c:pt idx="5107">
                  <c:v>2.8604630148424359</c:v>
                </c:pt>
                <c:pt idx="5108">
                  <c:v>2.8592272207909035</c:v>
                </c:pt>
                <c:pt idx="5109">
                  <c:v>2.8589680430116995</c:v>
                </c:pt>
                <c:pt idx="5110">
                  <c:v>2.8578223186206309</c:v>
                </c:pt>
                <c:pt idx="5111">
                  <c:v>2.8534192830509943</c:v>
                </c:pt>
                <c:pt idx="5112">
                  <c:v>2.8563344477183739</c:v>
                </c:pt>
                <c:pt idx="5113">
                  <c:v>2.857166186635189</c:v>
                </c:pt>
                <c:pt idx="5114">
                  <c:v>2.8580304882871181</c:v>
                </c:pt>
                <c:pt idx="5115">
                  <c:v>2.8598107193548881</c:v>
                </c:pt>
                <c:pt idx="5116">
                  <c:v>2.8559161308556411</c:v>
                </c:pt>
                <c:pt idx="5117">
                  <c:v>2.8547075242401534</c:v>
                </c:pt>
                <c:pt idx="5118">
                  <c:v>2.8504343933898042</c:v>
                </c:pt>
                <c:pt idx="5119">
                  <c:v>2.8535479840103797</c:v>
                </c:pt>
                <c:pt idx="5120">
                  <c:v>2.8566724374551913</c:v>
                </c:pt>
                <c:pt idx="5121">
                  <c:v>2.8475669582076906</c:v>
                </c:pt>
                <c:pt idx="5122">
                  <c:v>2.8513881281614633</c:v>
                </c:pt>
                <c:pt idx="5123">
                  <c:v>2.8468638671345237</c:v>
                </c:pt>
                <c:pt idx="5124">
                  <c:v>2.8451693828021587</c:v>
                </c:pt>
                <c:pt idx="5125">
                  <c:v>2.8361788215337405</c:v>
                </c:pt>
                <c:pt idx="5126">
                  <c:v>2.8303043847261771</c:v>
                </c:pt>
                <c:pt idx="5127">
                  <c:v>2.8369004204431381</c:v>
                </c:pt>
                <c:pt idx="5128">
                  <c:v>2.8369702164061175</c:v>
                </c:pt>
                <c:pt idx="5129">
                  <c:v>2.838885676661723</c:v>
                </c:pt>
                <c:pt idx="5130">
                  <c:v>2.8355255198469589</c:v>
                </c:pt>
                <c:pt idx="5131">
                  <c:v>2.8312856043926811</c:v>
                </c:pt>
                <c:pt idx="5132">
                  <c:v>2.8350400406041816</c:v>
                </c:pt>
                <c:pt idx="5133">
                  <c:v>2.8311004439315255</c:v>
                </c:pt>
                <c:pt idx="5134">
                  <c:v>2.8294822780451945</c:v>
                </c:pt>
                <c:pt idx="5135">
                  <c:v>2.8249510410254737</c:v>
                </c:pt>
                <c:pt idx="5136">
                  <c:v>2.8266561684030855</c:v>
                </c:pt>
                <c:pt idx="5137">
                  <c:v>2.8272985043949843</c:v>
                </c:pt>
                <c:pt idx="5138">
                  <c:v>2.8275104181800015</c:v>
                </c:pt>
                <c:pt idx="5139">
                  <c:v>2.8285665644981624</c:v>
                </c:pt>
                <c:pt idx="5140">
                  <c:v>2.8304852203600142</c:v>
                </c:pt>
                <c:pt idx="5141">
                  <c:v>2.8301616666899858</c:v>
                </c:pt>
                <c:pt idx="5142">
                  <c:v>2.8261317569253253</c:v>
                </c:pt>
                <c:pt idx="5143">
                  <c:v>2.8264724832433656</c:v>
                </c:pt>
                <c:pt idx="5144">
                  <c:v>2.8256230806005225</c:v>
                </c:pt>
                <c:pt idx="5145">
                  <c:v>2.8229528683014977</c:v>
                </c:pt>
                <c:pt idx="5146">
                  <c:v>2.8245364464337612</c:v>
                </c:pt>
                <c:pt idx="5147">
                  <c:v>2.8246054217336471</c:v>
                </c:pt>
                <c:pt idx="5148">
                  <c:v>2.8234981237295682</c:v>
                </c:pt>
                <c:pt idx="5149">
                  <c:v>2.8224949736459819</c:v>
                </c:pt>
                <c:pt idx="5150">
                  <c:v>2.824633746560461</c:v>
                </c:pt>
                <c:pt idx="5151">
                  <c:v>2.8218980395224773</c:v>
                </c:pt>
                <c:pt idx="5152">
                  <c:v>2.8221079788267867</c:v>
                </c:pt>
                <c:pt idx="5153">
                  <c:v>2.8239276833904343</c:v>
                </c:pt>
                <c:pt idx="5154">
                  <c:v>2.8256360382885393</c:v>
                </c:pt>
                <c:pt idx="5155">
                  <c:v>2.82625516148022</c:v>
                </c:pt>
                <c:pt idx="5156">
                  <c:v>2.8324398041929579</c:v>
                </c:pt>
                <c:pt idx="5157">
                  <c:v>2.8294768180384233</c:v>
                </c:pt>
                <c:pt idx="5158">
                  <c:v>2.8263247360508652</c:v>
                </c:pt>
                <c:pt idx="5159">
                  <c:v>2.8247662879924342</c:v>
                </c:pt>
                <c:pt idx="5160">
                  <c:v>2.8255576768435082</c:v>
                </c:pt>
                <c:pt idx="5161">
                  <c:v>2.8235147808867151</c:v>
                </c:pt>
                <c:pt idx="5162">
                  <c:v>2.8243481396274031</c:v>
                </c:pt>
                <c:pt idx="5163">
                  <c:v>2.8240785139428013</c:v>
                </c:pt>
                <c:pt idx="5164">
                  <c:v>2.8209322131187795</c:v>
                </c:pt>
                <c:pt idx="5165">
                  <c:v>2.8178109288413107</c:v>
                </c:pt>
                <c:pt idx="5166">
                  <c:v>2.8166315289055479</c:v>
                </c:pt>
                <c:pt idx="5167">
                  <c:v>2.8178046659687093</c:v>
                </c:pt>
                <c:pt idx="5168">
                  <c:v>2.8159846760104137</c:v>
                </c:pt>
                <c:pt idx="5169">
                  <c:v>2.8156780714952068</c:v>
                </c:pt>
                <c:pt idx="5170">
                  <c:v>2.8162172564634012</c:v>
                </c:pt>
                <c:pt idx="5171">
                  <c:v>2.815499487355793</c:v>
                </c:pt>
                <c:pt idx="5172">
                  <c:v>2.8144557139942226</c:v>
                </c:pt>
                <c:pt idx="5173">
                  <c:v>2.8147420537874717</c:v>
                </c:pt>
                <c:pt idx="5174">
                  <c:v>2.8153503423955066</c:v>
                </c:pt>
                <c:pt idx="5175">
                  <c:v>2.8181288698792302</c:v>
                </c:pt>
                <c:pt idx="5176">
                  <c:v>2.8160117995024789</c:v>
                </c:pt>
                <c:pt idx="5177">
                  <c:v>2.8123098005176583</c:v>
                </c:pt>
                <c:pt idx="5178">
                  <c:v>2.8118611115603138</c:v>
                </c:pt>
                <c:pt idx="5179">
                  <c:v>2.8123273080184004</c:v>
                </c:pt>
                <c:pt idx="5180">
                  <c:v>2.8134024794222294</c:v>
                </c:pt>
                <c:pt idx="5181">
                  <c:v>2.8133408612762514</c:v>
                </c:pt>
                <c:pt idx="5182">
                  <c:v>2.8109667360043185</c:v>
                </c:pt>
                <c:pt idx="5183">
                  <c:v>2.8129134603735308</c:v>
                </c:pt>
                <c:pt idx="5184">
                  <c:v>2.8123862868291569</c:v>
                </c:pt>
                <c:pt idx="5185">
                  <c:v>2.8111854784588206</c:v>
                </c:pt>
                <c:pt idx="5186">
                  <c:v>2.8129102423654859</c:v>
                </c:pt>
                <c:pt idx="5187">
                  <c:v>2.8127597256287693</c:v>
                </c:pt>
                <c:pt idx="5188">
                  <c:v>2.8122747319208141</c:v>
                </c:pt>
                <c:pt idx="5189">
                  <c:v>2.811044451823058</c:v>
                </c:pt>
                <c:pt idx="5190">
                  <c:v>2.810577904996725</c:v>
                </c:pt>
                <c:pt idx="5191">
                  <c:v>2.8113182568971822</c:v>
                </c:pt>
                <c:pt idx="5192">
                  <c:v>2.810540465575786</c:v>
                </c:pt>
                <c:pt idx="5193">
                  <c:v>2.8150711213490753</c:v>
                </c:pt>
                <c:pt idx="5194">
                  <c:v>2.8230031627258643</c:v>
                </c:pt>
                <c:pt idx="5195">
                  <c:v>2.8323338633710944</c:v>
                </c:pt>
                <c:pt idx="5196">
                  <c:v>2.8312279712085422</c:v>
                </c:pt>
                <c:pt idx="5197">
                  <c:v>2.8270109169649738</c:v>
                </c:pt>
                <c:pt idx="5198">
                  <c:v>2.8220946101798874</c:v>
                </c:pt>
                <c:pt idx="5199">
                  <c:v>2.8228549930756666</c:v>
                </c:pt>
                <c:pt idx="5200">
                  <c:v>2.8246950302350378</c:v>
                </c:pt>
                <c:pt idx="5201">
                  <c:v>2.8255107238184056</c:v>
                </c:pt>
                <c:pt idx="5202">
                  <c:v>2.8220660741621089</c:v>
                </c:pt>
                <c:pt idx="5203">
                  <c:v>2.8211006669947736</c:v>
                </c:pt>
                <c:pt idx="5204">
                  <c:v>2.8253916392720861</c:v>
                </c:pt>
                <c:pt idx="5205">
                  <c:v>2.8206642684373096</c:v>
                </c:pt>
                <c:pt idx="5206">
                  <c:v>2.8226885412934117</c:v>
                </c:pt>
                <c:pt idx="5207">
                  <c:v>2.8229826124590565</c:v>
                </c:pt>
                <c:pt idx="5208">
                  <c:v>2.8225668323607063</c:v>
                </c:pt>
                <c:pt idx="5209">
                  <c:v>2.8254519373423013</c:v>
                </c:pt>
                <c:pt idx="5210">
                  <c:v>2.8214594957686017</c:v>
                </c:pt>
                <c:pt idx="5211">
                  <c:v>2.82074036497333</c:v>
                </c:pt>
                <c:pt idx="5212">
                  <c:v>2.8208748651815458</c:v>
                </c:pt>
                <c:pt idx="5213">
                  <c:v>2.8227796311423345</c:v>
                </c:pt>
                <c:pt idx="5214">
                  <c:v>2.8213584632574573</c:v>
                </c:pt>
                <c:pt idx="5215">
                  <c:v>2.8233444193074813</c:v>
                </c:pt>
                <c:pt idx="5216">
                  <c:v>2.8225202643704224</c:v>
                </c:pt>
                <c:pt idx="5217">
                  <c:v>2.8242128638100685</c:v>
                </c:pt>
                <c:pt idx="5218">
                  <c:v>2.8241212068329435</c:v>
                </c:pt>
                <c:pt idx="5219">
                  <c:v>2.8282833274683732</c:v>
                </c:pt>
                <c:pt idx="5220">
                  <c:v>2.8269184026564576</c:v>
                </c:pt>
                <c:pt idx="5221">
                  <c:v>2.8248358900266082</c:v>
                </c:pt>
                <c:pt idx="5222">
                  <c:v>2.821770005305464</c:v>
                </c:pt>
                <c:pt idx="5223">
                  <c:v>2.8221786503232407</c:v>
                </c:pt>
                <c:pt idx="5224">
                  <c:v>2.8198238611137962</c:v>
                </c:pt>
                <c:pt idx="5225">
                  <c:v>2.8194996169434137</c:v>
                </c:pt>
                <c:pt idx="5226">
                  <c:v>2.8176316003231907</c:v>
                </c:pt>
                <c:pt idx="5227">
                  <c:v>2.8158699090790429</c:v>
                </c:pt>
                <c:pt idx="5228">
                  <c:v>2.816301800663632</c:v>
                </c:pt>
                <c:pt idx="5229">
                  <c:v>2.8139638835398224</c:v>
                </c:pt>
                <c:pt idx="5230">
                  <c:v>2.8172474883920935</c:v>
                </c:pt>
                <c:pt idx="5231">
                  <c:v>2.817789674026113</c:v>
                </c:pt>
                <c:pt idx="5232">
                  <c:v>2.8150735445887727</c:v>
                </c:pt>
                <c:pt idx="5233">
                  <c:v>2.814296783658234</c:v>
                </c:pt>
                <c:pt idx="5234">
                  <c:v>2.8158342285544551</c:v>
                </c:pt>
                <c:pt idx="5235">
                  <c:v>2.8167832089308171</c:v>
                </c:pt>
                <c:pt idx="5236">
                  <c:v>2.8177578545922422</c:v>
                </c:pt>
                <c:pt idx="5237">
                  <c:v>2.8136081935919686</c:v>
                </c:pt>
                <c:pt idx="5238">
                  <c:v>2.8143084502602163</c:v>
                </c:pt>
                <c:pt idx="5239">
                  <c:v>2.8152498574150164</c:v>
                </c:pt>
                <c:pt idx="5240">
                  <c:v>2.8136072385391522</c:v>
                </c:pt>
                <c:pt idx="5241">
                  <c:v>2.812649201517035</c:v>
                </c:pt>
                <c:pt idx="5242">
                  <c:v>2.8133911346483726</c:v>
                </c:pt>
                <c:pt idx="5243">
                  <c:v>2.8144072526837416</c:v>
                </c:pt>
                <c:pt idx="5244">
                  <c:v>2.8116585379570203</c:v>
                </c:pt>
                <c:pt idx="5245">
                  <c:v>2.8115964437821632</c:v>
                </c:pt>
                <c:pt idx="5246">
                  <c:v>2.8122427068048754</c:v>
                </c:pt>
                <c:pt idx="5247">
                  <c:v>2.8111888122017623</c:v>
                </c:pt>
                <c:pt idx="5248">
                  <c:v>2.809541506240484</c:v>
                </c:pt>
                <c:pt idx="5249">
                  <c:v>2.8117228156414673</c:v>
                </c:pt>
                <c:pt idx="5250">
                  <c:v>2.8100988192824343</c:v>
                </c:pt>
                <c:pt idx="5251">
                  <c:v>2.8129527291379315</c:v>
                </c:pt>
                <c:pt idx="5252">
                  <c:v>2.8168673461429909</c:v>
                </c:pt>
                <c:pt idx="5253">
                  <c:v>2.8190892848072751</c:v>
                </c:pt>
                <c:pt idx="5254">
                  <c:v>2.8169579565516378</c:v>
                </c:pt>
                <c:pt idx="5255">
                  <c:v>2.8168335763362791</c:v>
                </c:pt>
                <c:pt idx="5256">
                  <c:v>2.8151275163155551</c:v>
                </c:pt>
                <c:pt idx="5257">
                  <c:v>2.8150365457643778</c:v>
                </c:pt>
                <c:pt idx="5258">
                  <c:v>2.8108235081723962</c:v>
                </c:pt>
                <c:pt idx="5259">
                  <c:v>2.8112286144637695</c:v>
                </c:pt>
                <c:pt idx="5260">
                  <c:v>2.8091148313832859</c:v>
                </c:pt>
                <c:pt idx="5261">
                  <c:v>2.8085926915437507</c:v>
                </c:pt>
                <c:pt idx="5262">
                  <c:v>2.8113298653240162</c:v>
                </c:pt>
                <c:pt idx="5263">
                  <c:v>2.8133826701362805</c:v>
                </c:pt>
                <c:pt idx="5264">
                  <c:v>2.8108621459091183</c:v>
                </c:pt>
                <c:pt idx="5265">
                  <c:v>2.8099677454121732</c:v>
                </c:pt>
                <c:pt idx="5266">
                  <c:v>2.8136683941192877</c:v>
                </c:pt>
                <c:pt idx="5267">
                  <c:v>2.8066648509587724</c:v>
                </c:pt>
                <c:pt idx="5268">
                  <c:v>2.8084387536974038</c:v>
                </c:pt>
                <c:pt idx="5269">
                  <c:v>2.8085896374993076</c:v>
                </c:pt>
                <c:pt idx="5270">
                  <c:v>2.8126505106228454</c:v>
                </c:pt>
                <c:pt idx="5271">
                  <c:v>2.8143393000466217</c:v>
                </c:pt>
                <c:pt idx="5272">
                  <c:v>2.8209403470044041</c:v>
                </c:pt>
                <c:pt idx="5273">
                  <c:v>2.8196149228940617</c:v>
                </c:pt>
                <c:pt idx="5274">
                  <c:v>2.8180642564238827</c:v>
                </c:pt>
                <c:pt idx="5275">
                  <c:v>2.8150788254025798</c:v>
                </c:pt>
                <c:pt idx="5276">
                  <c:v>2.8169192846948663</c:v>
                </c:pt>
                <c:pt idx="5277">
                  <c:v>2.8184470088994349</c:v>
                </c:pt>
                <c:pt idx="5278">
                  <c:v>2.8164831140784066</c:v>
                </c:pt>
                <c:pt idx="5279">
                  <c:v>2.813951892060861</c:v>
                </c:pt>
                <c:pt idx="5280">
                  <c:v>2.8121685100229623</c:v>
                </c:pt>
                <c:pt idx="5281">
                  <c:v>2.8129384246441984</c:v>
                </c:pt>
                <c:pt idx="5282">
                  <c:v>2.8159750767197393</c:v>
                </c:pt>
                <c:pt idx="5283">
                  <c:v>2.8145673507980589</c:v>
                </c:pt>
                <c:pt idx="5284">
                  <c:v>2.8159736821353425</c:v>
                </c:pt>
                <c:pt idx="5285">
                  <c:v>2.8184700154597269</c:v>
                </c:pt>
                <c:pt idx="5286">
                  <c:v>2.819971668579194</c:v>
                </c:pt>
                <c:pt idx="5287">
                  <c:v>2.817226822347751</c:v>
                </c:pt>
                <c:pt idx="5288">
                  <c:v>2.8188052620564399</c:v>
                </c:pt>
                <c:pt idx="5289">
                  <c:v>2.8234052234433968</c:v>
                </c:pt>
                <c:pt idx="5290">
                  <c:v>2.8251598375540063</c:v>
                </c:pt>
                <c:pt idx="5291">
                  <c:v>2.8228563587955859</c:v>
                </c:pt>
                <c:pt idx="5292">
                  <c:v>2.8215698154346125</c:v>
                </c:pt>
                <c:pt idx="5293">
                  <c:v>2.8245705867950535</c:v>
                </c:pt>
                <c:pt idx="5294">
                  <c:v>2.8241777449941354</c:v>
                </c:pt>
                <c:pt idx="5295">
                  <c:v>2.8266753797922748</c:v>
                </c:pt>
                <c:pt idx="5296">
                  <c:v>2.8265365844650385</c:v>
                </c:pt>
                <c:pt idx="5297">
                  <c:v>2.8276972105146103</c:v>
                </c:pt>
                <c:pt idx="5298">
                  <c:v>2.8281386758282263</c:v>
                </c:pt>
                <c:pt idx="5299">
                  <c:v>2.825346286896409</c:v>
                </c:pt>
                <c:pt idx="5300">
                  <c:v>2.8271185051446581</c:v>
                </c:pt>
                <c:pt idx="5301">
                  <c:v>2.827110830259711</c:v>
                </c:pt>
                <c:pt idx="5302">
                  <c:v>2.8274485333174715</c:v>
                </c:pt>
                <c:pt idx="5303">
                  <c:v>2.8252415471891661</c:v>
                </c:pt>
                <c:pt idx="5304">
                  <c:v>2.8223781721684378</c:v>
                </c:pt>
                <c:pt idx="5305">
                  <c:v>2.8216788493804179</c:v>
                </c:pt>
                <c:pt idx="5306">
                  <c:v>2.8247494511174618</c:v>
                </c:pt>
                <c:pt idx="5307">
                  <c:v>2.8246717859106782</c:v>
                </c:pt>
                <c:pt idx="5308">
                  <c:v>2.8262152741425148</c:v>
                </c:pt>
                <c:pt idx="5309">
                  <c:v>2.8285653115569573</c:v>
                </c:pt>
                <c:pt idx="5310">
                  <c:v>2.8265820312770491</c:v>
                </c:pt>
                <c:pt idx="5311">
                  <c:v>2.8278313406574087</c:v>
                </c:pt>
                <c:pt idx="5312">
                  <c:v>2.8301475989112195</c:v>
                </c:pt>
                <c:pt idx="5313">
                  <c:v>2.8324892084130826</c:v>
                </c:pt>
                <c:pt idx="5314">
                  <c:v>2.8312850768337854</c:v>
                </c:pt>
                <c:pt idx="5315">
                  <c:v>2.8314559694968535</c:v>
                </c:pt>
                <c:pt idx="5316">
                  <c:v>2.8295720657112207</c:v>
                </c:pt>
                <c:pt idx="5317">
                  <c:v>2.8297825750324868</c:v>
                </c:pt>
                <c:pt idx="5318">
                  <c:v>2.8287913599312602</c:v>
                </c:pt>
                <c:pt idx="5319">
                  <c:v>2.8274423059430145</c:v>
                </c:pt>
                <c:pt idx="5320">
                  <c:v>2.8298591060546374</c:v>
                </c:pt>
                <c:pt idx="5321">
                  <c:v>2.8294643578013701</c:v>
                </c:pt>
                <c:pt idx="5322">
                  <c:v>2.8273494025157211</c:v>
                </c:pt>
                <c:pt idx="5323">
                  <c:v>2.8277965043123263</c:v>
                </c:pt>
                <c:pt idx="5324">
                  <c:v>2.8288981483095061</c:v>
                </c:pt>
                <c:pt idx="5325">
                  <c:v>2.826040004712651</c:v>
                </c:pt>
                <c:pt idx="5326">
                  <c:v>2.8202883700932704</c:v>
                </c:pt>
                <c:pt idx="5327">
                  <c:v>2.8183326236268247</c:v>
                </c:pt>
                <c:pt idx="5328">
                  <c:v>2.8191004042722532</c:v>
                </c:pt>
                <c:pt idx="5329">
                  <c:v>2.8217346060044046</c:v>
                </c:pt>
                <c:pt idx="5330">
                  <c:v>2.8242317531474521</c:v>
                </c:pt>
                <c:pt idx="5331">
                  <c:v>2.8209490268269808</c:v>
                </c:pt>
                <c:pt idx="5332">
                  <c:v>2.8208180919114945</c:v>
                </c:pt>
                <c:pt idx="5333">
                  <c:v>2.8210691288979</c:v>
                </c:pt>
                <c:pt idx="5334">
                  <c:v>2.820991930063919</c:v>
                </c:pt>
                <c:pt idx="5335">
                  <c:v>2.8190691218768635</c:v>
                </c:pt>
                <c:pt idx="5336">
                  <c:v>2.8172853877817534</c:v>
                </c:pt>
                <c:pt idx="5337">
                  <c:v>2.8158270296123145</c:v>
                </c:pt>
                <c:pt idx="5338">
                  <c:v>2.8132511295849127</c:v>
                </c:pt>
                <c:pt idx="5339">
                  <c:v>2.8143348082994173</c:v>
                </c:pt>
                <c:pt idx="5340">
                  <c:v>2.813556830988805</c:v>
                </c:pt>
                <c:pt idx="5341">
                  <c:v>2.8114715289390686</c:v>
                </c:pt>
                <c:pt idx="5342">
                  <c:v>2.8070461041560795</c:v>
                </c:pt>
                <c:pt idx="5343">
                  <c:v>2.8093285159326911</c:v>
                </c:pt>
                <c:pt idx="5344">
                  <c:v>2.8083135798573871</c:v>
                </c:pt>
                <c:pt idx="5345">
                  <c:v>2.8109369529112169</c:v>
                </c:pt>
                <c:pt idx="5346">
                  <c:v>2.8116525707234574</c:v>
                </c:pt>
                <c:pt idx="5347">
                  <c:v>2.8110916762926981</c:v>
                </c:pt>
                <c:pt idx="5348">
                  <c:v>2.8138179406666608</c:v>
                </c:pt>
                <c:pt idx="5349">
                  <c:v>2.8156678096797134</c:v>
                </c:pt>
                <c:pt idx="5350">
                  <c:v>2.8118064778482759</c:v>
                </c:pt>
                <c:pt idx="5351">
                  <c:v>2.8160195501605534</c:v>
                </c:pt>
                <c:pt idx="5352">
                  <c:v>2.8153681998552904</c:v>
                </c:pt>
                <c:pt idx="5353">
                  <c:v>2.8164553195547404</c:v>
                </c:pt>
                <c:pt idx="5354">
                  <c:v>2.8148387479406511</c:v>
                </c:pt>
                <c:pt idx="5355">
                  <c:v>2.8130510862454376</c:v>
                </c:pt>
                <c:pt idx="5356">
                  <c:v>2.8129839280196469</c:v>
                </c:pt>
                <c:pt idx="5357">
                  <c:v>2.8130848206519197</c:v>
                </c:pt>
                <c:pt idx="5358">
                  <c:v>2.8122014545078842</c:v>
                </c:pt>
                <c:pt idx="5359">
                  <c:v>2.8108729057603559</c:v>
                </c:pt>
                <c:pt idx="5360">
                  <c:v>2.8123140725084772</c:v>
                </c:pt>
                <c:pt idx="5361">
                  <c:v>2.8125759943589976</c:v>
                </c:pt>
                <c:pt idx="5362">
                  <c:v>2.8114454106771705</c:v>
                </c:pt>
                <c:pt idx="5363">
                  <c:v>2.8134946413427233</c:v>
                </c:pt>
                <c:pt idx="5364">
                  <c:v>2.8145036745580518</c:v>
                </c:pt>
                <c:pt idx="5365">
                  <c:v>2.8119005894241189</c:v>
                </c:pt>
                <c:pt idx="5366">
                  <c:v>2.8154355209269455</c:v>
                </c:pt>
                <c:pt idx="5367">
                  <c:v>2.8171489554222688</c:v>
                </c:pt>
                <c:pt idx="5368">
                  <c:v>2.8162769267842318</c:v>
                </c:pt>
                <c:pt idx="5369">
                  <c:v>2.81605557841984</c:v>
                </c:pt>
                <c:pt idx="5370">
                  <c:v>2.8168725379168262</c:v>
                </c:pt>
                <c:pt idx="5371">
                  <c:v>2.8170822823247019</c:v>
                </c:pt>
                <c:pt idx="5372">
                  <c:v>2.8164804641028387</c:v>
                </c:pt>
                <c:pt idx="5373">
                  <c:v>2.8160710367125281</c:v>
                </c:pt>
                <c:pt idx="5374">
                  <c:v>2.8128393553286508</c:v>
                </c:pt>
                <c:pt idx="5375">
                  <c:v>2.8134094120062625</c:v>
                </c:pt>
                <c:pt idx="5376">
                  <c:v>2.8123958144448573</c:v>
                </c:pt>
                <c:pt idx="5377">
                  <c:v>2.8118178023282887</c:v>
                </c:pt>
                <c:pt idx="5378">
                  <c:v>2.8108998950197561</c:v>
                </c:pt>
                <c:pt idx="5379">
                  <c:v>2.8135207008981111</c:v>
                </c:pt>
                <c:pt idx="5380">
                  <c:v>2.8159254347793605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'Daily Vix Data 2'!$H$6</c:f>
              <c:strCache>
                <c:ptCount val="1"/>
                <c:pt idx="0">
                  <c:v>sigma</c:v>
                </c:pt>
              </c:strCache>
            </c:strRef>
          </c:tx>
          <c:marker>
            <c:symbol val="none"/>
          </c:marker>
          <c:cat>
            <c:numRef>
              <c:f>'Daily Vix Data 2'!$B$1271:$B$6651</c:f>
              <c:numCache>
                <c:formatCode>m/d/yyyy</c:formatCode>
                <c:ptCount val="5381"/>
                <c:pt idx="0">
                  <c:v>34702</c:v>
                </c:pt>
                <c:pt idx="1">
                  <c:v>34703</c:v>
                </c:pt>
                <c:pt idx="2">
                  <c:v>34704</c:v>
                </c:pt>
                <c:pt idx="3">
                  <c:v>34705</c:v>
                </c:pt>
                <c:pt idx="4">
                  <c:v>34708</c:v>
                </c:pt>
                <c:pt idx="5">
                  <c:v>34709</c:v>
                </c:pt>
                <c:pt idx="6">
                  <c:v>34710</c:v>
                </c:pt>
                <c:pt idx="7">
                  <c:v>34711</c:v>
                </c:pt>
                <c:pt idx="8">
                  <c:v>34712</c:v>
                </c:pt>
                <c:pt idx="9">
                  <c:v>34715</c:v>
                </c:pt>
                <c:pt idx="10">
                  <c:v>34716</c:v>
                </c:pt>
                <c:pt idx="11">
                  <c:v>34717</c:v>
                </c:pt>
                <c:pt idx="12">
                  <c:v>34718</c:v>
                </c:pt>
                <c:pt idx="13">
                  <c:v>34719</c:v>
                </c:pt>
                <c:pt idx="14">
                  <c:v>34722</c:v>
                </c:pt>
                <c:pt idx="15">
                  <c:v>34723</c:v>
                </c:pt>
                <c:pt idx="16">
                  <c:v>34724</c:v>
                </c:pt>
                <c:pt idx="17">
                  <c:v>34725</c:v>
                </c:pt>
                <c:pt idx="18">
                  <c:v>34726</c:v>
                </c:pt>
                <c:pt idx="19">
                  <c:v>34729</c:v>
                </c:pt>
                <c:pt idx="20">
                  <c:v>34730</c:v>
                </c:pt>
                <c:pt idx="21">
                  <c:v>34731</c:v>
                </c:pt>
                <c:pt idx="22">
                  <c:v>34732</c:v>
                </c:pt>
                <c:pt idx="23">
                  <c:v>34733</c:v>
                </c:pt>
                <c:pt idx="24">
                  <c:v>34736</c:v>
                </c:pt>
                <c:pt idx="25">
                  <c:v>34737</c:v>
                </c:pt>
                <c:pt idx="26">
                  <c:v>34738</c:v>
                </c:pt>
                <c:pt idx="27">
                  <c:v>34739</c:v>
                </c:pt>
                <c:pt idx="28">
                  <c:v>34740</c:v>
                </c:pt>
                <c:pt idx="29">
                  <c:v>34743</c:v>
                </c:pt>
                <c:pt idx="30">
                  <c:v>34744</c:v>
                </c:pt>
                <c:pt idx="31">
                  <c:v>34745</c:v>
                </c:pt>
                <c:pt idx="32">
                  <c:v>34746</c:v>
                </c:pt>
                <c:pt idx="33">
                  <c:v>34747</c:v>
                </c:pt>
                <c:pt idx="34">
                  <c:v>34751</c:v>
                </c:pt>
                <c:pt idx="35">
                  <c:v>34752</c:v>
                </c:pt>
                <c:pt idx="36">
                  <c:v>34753</c:v>
                </c:pt>
                <c:pt idx="37">
                  <c:v>34754</c:v>
                </c:pt>
                <c:pt idx="38">
                  <c:v>34757</c:v>
                </c:pt>
                <c:pt idx="39">
                  <c:v>34758</c:v>
                </c:pt>
                <c:pt idx="40">
                  <c:v>34759</c:v>
                </c:pt>
                <c:pt idx="41">
                  <c:v>34760</c:v>
                </c:pt>
                <c:pt idx="42">
                  <c:v>34761</c:v>
                </c:pt>
                <c:pt idx="43">
                  <c:v>34764</c:v>
                </c:pt>
                <c:pt idx="44">
                  <c:v>34765</c:v>
                </c:pt>
                <c:pt idx="45">
                  <c:v>34766</c:v>
                </c:pt>
                <c:pt idx="46">
                  <c:v>34767</c:v>
                </c:pt>
                <c:pt idx="47">
                  <c:v>34768</c:v>
                </c:pt>
                <c:pt idx="48">
                  <c:v>34771</c:v>
                </c:pt>
                <c:pt idx="49">
                  <c:v>34772</c:v>
                </c:pt>
                <c:pt idx="50">
                  <c:v>34773</c:v>
                </c:pt>
                <c:pt idx="51">
                  <c:v>34774</c:v>
                </c:pt>
                <c:pt idx="52">
                  <c:v>34775</c:v>
                </c:pt>
                <c:pt idx="53">
                  <c:v>34778</c:v>
                </c:pt>
                <c:pt idx="54">
                  <c:v>34779</c:v>
                </c:pt>
                <c:pt idx="55">
                  <c:v>34780</c:v>
                </c:pt>
                <c:pt idx="56">
                  <c:v>34781</c:v>
                </c:pt>
                <c:pt idx="57">
                  <c:v>34782</c:v>
                </c:pt>
                <c:pt idx="58">
                  <c:v>34785</c:v>
                </c:pt>
                <c:pt idx="59">
                  <c:v>34786</c:v>
                </c:pt>
                <c:pt idx="60">
                  <c:v>34787</c:v>
                </c:pt>
                <c:pt idx="61">
                  <c:v>34788</c:v>
                </c:pt>
                <c:pt idx="62">
                  <c:v>34789</c:v>
                </c:pt>
                <c:pt idx="63">
                  <c:v>34792</c:v>
                </c:pt>
                <c:pt idx="64">
                  <c:v>34793</c:v>
                </c:pt>
                <c:pt idx="65">
                  <c:v>34794</c:v>
                </c:pt>
                <c:pt idx="66">
                  <c:v>34795</c:v>
                </c:pt>
                <c:pt idx="67">
                  <c:v>34796</c:v>
                </c:pt>
                <c:pt idx="68">
                  <c:v>34799</c:v>
                </c:pt>
                <c:pt idx="69">
                  <c:v>34800</c:v>
                </c:pt>
                <c:pt idx="70">
                  <c:v>34801</c:v>
                </c:pt>
                <c:pt idx="71">
                  <c:v>34802</c:v>
                </c:pt>
                <c:pt idx="72">
                  <c:v>34806</c:v>
                </c:pt>
                <c:pt idx="73">
                  <c:v>34807</c:v>
                </c:pt>
                <c:pt idx="74">
                  <c:v>34808</c:v>
                </c:pt>
                <c:pt idx="75">
                  <c:v>34809</c:v>
                </c:pt>
                <c:pt idx="76">
                  <c:v>34810</c:v>
                </c:pt>
                <c:pt idx="77">
                  <c:v>34813</c:v>
                </c:pt>
                <c:pt idx="78">
                  <c:v>34814</c:v>
                </c:pt>
                <c:pt idx="79">
                  <c:v>34815</c:v>
                </c:pt>
                <c:pt idx="80">
                  <c:v>34816</c:v>
                </c:pt>
                <c:pt idx="81">
                  <c:v>34817</c:v>
                </c:pt>
                <c:pt idx="82">
                  <c:v>34820</c:v>
                </c:pt>
                <c:pt idx="83">
                  <c:v>34821</c:v>
                </c:pt>
                <c:pt idx="84">
                  <c:v>34822</c:v>
                </c:pt>
                <c:pt idx="85">
                  <c:v>34823</c:v>
                </c:pt>
                <c:pt idx="86">
                  <c:v>34824</c:v>
                </c:pt>
                <c:pt idx="87">
                  <c:v>34827</c:v>
                </c:pt>
                <c:pt idx="88">
                  <c:v>34828</c:v>
                </c:pt>
                <c:pt idx="89">
                  <c:v>34829</c:v>
                </c:pt>
                <c:pt idx="90">
                  <c:v>34830</c:v>
                </c:pt>
                <c:pt idx="91">
                  <c:v>34831</c:v>
                </c:pt>
                <c:pt idx="92">
                  <c:v>34834</c:v>
                </c:pt>
                <c:pt idx="93">
                  <c:v>34835</c:v>
                </c:pt>
                <c:pt idx="94">
                  <c:v>34836</c:v>
                </c:pt>
                <c:pt idx="95">
                  <c:v>34837</c:v>
                </c:pt>
                <c:pt idx="96">
                  <c:v>34838</c:v>
                </c:pt>
                <c:pt idx="97">
                  <c:v>34841</c:v>
                </c:pt>
                <c:pt idx="98">
                  <c:v>34842</c:v>
                </c:pt>
                <c:pt idx="99">
                  <c:v>34843</c:v>
                </c:pt>
                <c:pt idx="100">
                  <c:v>34844</c:v>
                </c:pt>
                <c:pt idx="101">
                  <c:v>34845</c:v>
                </c:pt>
                <c:pt idx="102">
                  <c:v>34849</c:v>
                </c:pt>
                <c:pt idx="103">
                  <c:v>34850</c:v>
                </c:pt>
                <c:pt idx="104">
                  <c:v>34851</c:v>
                </c:pt>
                <c:pt idx="105">
                  <c:v>34852</c:v>
                </c:pt>
                <c:pt idx="106">
                  <c:v>34855</c:v>
                </c:pt>
                <c:pt idx="107">
                  <c:v>34856</c:v>
                </c:pt>
                <c:pt idx="108">
                  <c:v>34857</c:v>
                </c:pt>
                <c:pt idx="109">
                  <c:v>34858</c:v>
                </c:pt>
                <c:pt idx="110">
                  <c:v>34859</c:v>
                </c:pt>
                <c:pt idx="111">
                  <c:v>34862</c:v>
                </c:pt>
                <c:pt idx="112">
                  <c:v>34863</c:v>
                </c:pt>
                <c:pt idx="113">
                  <c:v>34864</c:v>
                </c:pt>
                <c:pt idx="114">
                  <c:v>34865</c:v>
                </c:pt>
                <c:pt idx="115">
                  <c:v>34866</c:v>
                </c:pt>
                <c:pt idx="116">
                  <c:v>34869</c:v>
                </c:pt>
                <c:pt idx="117">
                  <c:v>34870</c:v>
                </c:pt>
                <c:pt idx="118">
                  <c:v>34871</c:v>
                </c:pt>
                <c:pt idx="119">
                  <c:v>34872</c:v>
                </c:pt>
                <c:pt idx="120">
                  <c:v>34873</c:v>
                </c:pt>
                <c:pt idx="121">
                  <c:v>34876</c:v>
                </c:pt>
                <c:pt idx="122">
                  <c:v>34877</c:v>
                </c:pt>
                <c:pt idx="123">
                  <c:v>34878</c:v>
                </c:pt>
                <c:pt idx="124">
                  <c:v>34879</c:v>
                </c:pt>
                <c:pt idx="125">
                  <c:v>34880</c:v>
                </c:pt>
                <c:pt idx="126">
                  <c:v>34883</c:v>
                </c:pt>
                <c:pt idx="127">
                  <c:v>34885</c:v>
                </c:pt>
                <c:pt idx="128">
                  <c:v>34886</c:v>
                </c:pt>
                <c:pt idx="129">
                  <c:v>34887</c:v>
                </c:pt>
                <c:pt idx="130">
                  <c:v>34890</c:v>
                </c:pt>
                <c:pt idx="131">
                  <c:v>34891</c:v>
                </c:pt>
                <c:pt idx="132">
                  <c:v>34892</c:v>
                </c:pt>
                <c:pt idx="133">
                  <c:v>34893</c:v>
                </c:pt>
                <c:pt idx="134">
                  <c:v>34894</c:v>
                </c:pt>
                <c:pt idx="135">
                  <c:v>34897</c:v>
                </c:pt>
                <c:pt idx="136">
                  <c:v>34898</c:v>
                </c:pt>
                <c:pt idx="137">
                  <c:v>34899</c:v>
                </c:pt>
                <c:pt idx="138">
                  <c:v>34900</c:v>
                </c:pt>
                <c:pt idx="139">
                  <c:v>34901</c:v>
                </c:pt>
                <c:pt idx="140">
                  <c:v>34904</c:v>
                </c:pt>
                <c:pt idx="141">
                  <c:v>34905</c:v>
                </c:pt>
                <c:pt idx="142">
                  <c:v>34906</c:v>
                </c:pt>
                <c:pt idx="143">
                  <c:v>34907</c:v>
                </c:pt>
                <c:pt idx="144">
                  <c:v>34908</c:v>
                </c:pt>
                <c:pt idx="145">
                  <c:v>34911</c:v>
                </c:pt>
                <c:pt idx="146">
                  <c:v>34912</c:v>
                </c:pt>
                <c:pt idx="147">
                  <c:v>34913</c:v>
                </c:pt>
                <c:pt idx="148">
                  <c:v>34914</c:v>
                </c:pt>
                <c:pt idx="149">
                  <c:v>34915</c:v>
                </c:pt>
                <c:pt idx="150">
                  <c:v>34918</c:v>
                </c:pt>
                <c:pt idx="151">
                  <c:v>34919</c:v>
                </c:pt>
                <c:pt idx="152">
                  <c:v>34920</c:v>
                </c:pt>
                <c:pt idx="153">
                  <c:v>34921</c:v>
                </c:pt>
                <c:pt idx="154">
                  <c:v>34922</c:v>
                </c:pt>
                <c:pt idx="155">
                  <c:v>34925</c:v>
                </c:pt>
                <c:pt idx="156">
                  <c:v>34926</c:v>
                </c:pt>
                <c:pt idx="157">
                  <c:v>34927</c:v>
                </c:pt>
                <c:pt idx="158">
                  <c:v>34928</c:v>
                </c:pt>
                <c:pt idx="159">
                  <c:v>34929</c:v>
                </c:pt>
                <c:pt idx="160">
                  <c:v>34932</c:v>
                </c:pt>
                <c:pt idx="161">
                  <c:v>34933</c:v>
                </c:pt>
                <c:pt idx="162">
                  <c:v>34934</c:v>
                </c:pt>
                <c:pt idx="163">
                  <c:v>34935</c:v>
                </c:pt>
                <c:pt idx="164">
                  <c:v>34936</c:v>
                </c:pt>
                <c:pt idx="165">
                  <c:v>34939</c:v>
                </c:pt>
                <c:pt idx="166">
                  <c:v>34940</c:v>
                </c:pt>
                <c:pt idx="167">
                  <c:v>34941</c:v>
                </c:pt>
                <c:pt idx="168">
                  <c:v>34942</c:v>
                </c:pt>
                <c:pt idx="169">
                  <c:v>34943</c:v>
                </c:pt>
                <c:pt idx="170">
                  <c:v>34947</c:v>
                </c:pt>
                <c:pt idx="171">
                  <c:v>34948</c:v>
                </c:pt>
                <c:pt idx="172">
                  <c:v>34949</c:v>
                </c:pt>
                <c:pt idx="173">
                  <c:v>34950</c:v>
                </c:pt>
                <c:pt idx="174">
                  <c:v>34953</c:v>
                </c:pt>
                <c:pt idx="175">
                  <c:v>34954</c:v>
                </c:pt>
                <c:pt idx="176">
                  <c:v>34955</c:v>
                </c:pt>
                <c:pt idx="177">
                  <c:v>34956</c:v>
                </c:pt>
                <c:pt idx="178">
                  <c:v>34957</c:v>
                </c:pt>
                <c:pt idx="179">
                  <c:v>34960</c:v>
                </c:pt>
                <c:pt idx="180">
                  <c:v>34961</c:v>
                </c:pt>
                <c:pt idx="181">
                  <c:v>34962</c:v>
                </c:pt>
                <c:pt idx="182">
                  <c:v>34963</c:v>
                </c:pt>
                <c:pt idx="183">
                  <c:v>34964</c:v>
                </c:pt>
                <c:pt idx="184">
                  <c:v>34967</c:v>
                </c:pt>
                <c:pt idx="185">
                  <c:v>34968</c:v>
                </c:pt>
                <c:pt idx="186">
                  <c:v>34969</c:v>
                </c:pt>
                <c:pt idx="187">
                  <c:v>34970</c:v>
                </c:pt>
                <c:pt idx="188">
                  <c:v>34971</c:v>
                </c:pt>
                <c:pt idx="189">
                  <c:v>34974</c:v>
                </c:pt>
                <c:pt idx="190">
                  <c:v>34975</c:v>
                </c:pt>
                <c:pt idx="191">
                  <c:v>34976</c:v>
                </c:pt>
                <c:pt idx="192">
                  <c:v>34977</c:v>
                </c:pt>
                <c:pt idx="193">
                  <c:v>34978</c:v>
                </c:pt>
                <c:pt idx="194">
                  <c:v>34981</c:v>
                </c:pt>
                <c:pt idx="195">
                  <c:v>34982</c:v>
                </c:pt>
                <c:pt idx="196">
                  <c:v>34983</c:v>
                </c:pt>
                <c:pt idx="197">
                  <c:v>34984</c:v>
                </c:pt>
                <c:pt idx="198">
                  <c:v>34985</c:v>
                </c:pt>
                <c:pt idx="199">
                  <c:v>34988</c:v>
                </c:pt>
                <c:pt idx="200">
                  <c:v>34989</c:v>
                </c:pt>
                <c:pt idx="201">
                  <c:v>34990</c:v>
                </c:pt>
                <c:pt idx="202">
                  <c:v>34991</c:v>
                </c:pt>
                <c:pt idx="203">
                  <c:v>34992</c:v>
                </c:pt>
                <c:pt idx="204">
                  <c:v>34995</c:v>
                </c:pt>
                <c:pt idx="205">
                  <c:v>34996</c:v>
                </c:pt>
                <c:pt idx="206">
                  <c:v>34997</c:v>
                </c:pt>
                <c:pt idx="207">
                  <c:v>34998</c:v>
                </c:pt>
                <c:pt idx="208">
                  <c:v>34999</c:v>
                </c:pt>
                <c:pt idx="209">
                  <c:v>35002</c:v>
                </c:pt>
                <c:pt idx="210">
                  <c:v>35003</c:v>
                </c:pt>
                <c:pt idx="211">
                  <c:v>35004</c:v>
                </c:pt>
                <c:pt idx="212">
                  <c:v>35005</c:v>
                </c:pt>
                <c:pt idx="213">
                  <c:v>35006</c:v>
                </c:pt>
                <c:pt idx="214">
                  <c:v>35009</c:v>
                </c:pt>
                <c:pt idx="215">
                  <c:v>35010</c:v>
                </c:pt>
                <c:pt idx="216">
                  <c:v>35011</c:v>
                </c:pt>
                <c:pt idx="217">
                  <c:v>35012</c:v>
                </c:pt>
                <c:pt idx="218">
                  <c:v>35013</c:v>
                </c:pt>
                <c:pt idx="219">
                  <c:v>35016</c:v>
                </c:pt>
                <c:pt idx="220">
                  <c:v>35017</c:v>
                </c:pt>
                <c:pt idx="221">
                  <c:v>35018</c:v>
                </c:pt>
                <c:pt idx="222">
                  <c:v>35019</c:v>
                </c:pt>
                <c:pt idx="223">
                  <c:v>35020</c:v>
                </c:pt>
                <c:pt idx="224">
                  <c:v>35023</c:v>
                </c:pt>
                <c:pt idx="225">
                  <c:v>35024</c:v>
                </c:pt>
                <c:pt idx="226">
                  <c:v>35025</c:v>
                </c:pt>
                <c:pt idx="227">
                  <c:v>35027</c:v>
                </c:pt>
                <c:pt idx="228">
                  <c:v>35030</c:v>
                </c:pt>
                <c:pt idx="229">
                  <c:v>35031</c:v>
                </c:pt>
                <c:pt idx="230">
                  <c:v>35032</c:v>
                </c:pt>
                <c:pt idx="231">
                  <c:v>35033</c:v>
                </c:pt>
                <c:pt idx="232">
                  <c:v>35034</c:v>
                </c:pt>
                <c:pt idx="233">
                  <c:v>35037</c:v>
                </c:pt>
                <c:pt idx="234">
                  <c:v>35038</c:v>
                </c:pt>
                <c:pt idx="235">
                  <c:v>35039</c:v>
                </c:pt>
                <c:pt idx="236">
                  <c:v>35040</c:v>
                </c:pt>
                <c:pt idx="237">
                  <c:v>35041</c:v>
                </c:pt>
                <c:pt idx="238">
                  <c:v>35044</c:v>
                </c:pt>
                <c:pt idx="239">
                  <c:v>35045</c:v>
                </c:pt>
                <c:pt idx="240">
                  <c:v>35046</c:v>
                </c:pt>
                <c:pt idx="241">
                  <c:v>35047</c:v>
                </c:pt>
                <c:pt idx="242">
                  <c:v>35048</c:v>
                </c:pt>
                <c:pt idx="243">
                  <c:v>35051</c:v>
                </c:pt>
                <c:pt idx="244">
                  <c:v>35052</c:v>
                </c:pt>
                <c:pt idx="245">
                  <c:v>35053</c:v>
                </c:pt>
                <c:pt idx="246">
                  <c:v>35054</c:v>
                </c:pt>
                <c:pt idx="247">
                  <c:v>35055</c:v>
                </c:pt>
                <c:pt idx="248">
                  <c:v>35059</c:v>
                </c:pt>
                <c:pt idx="249">
                  <c:v>35060</c:v>
                </c:pt>
                <c:pt idx="250">
                  <c:v>35061</c:v>
                </c:pt>
                <c:pt idx="251">
                  <c:v>35062</c:v>
                </c:pt>
                <c:pt idx="252">
                  <c:v>35066</c:v>
                </c:pt>
                <c:pt idx="253">
                  <c:v>35067</c:v>
                </c:pt>
                <c:pt idx="254">
                  <c:v>35068</c:v>
                </c:pt>
                <c:pt idx="255">
                  <c:v>35069</c:v>
                </c:pt>
                <c:pt idx="256">
                  <c:v>35072</c:v>
                </c:pt>
                <c:pt idx="257">
                  <c:v>35073</c:v>
                </c:pt>
                <c:pt idx="258">
                  <c:v>35074</c:v>
                </c:pt>
                <c:pt idx="259">
                  <c:v>35075</c:v>
                </c:pt>
                <c:pt idx="260">
                  <c:v>35076</c:v>
                </c:pt>
                <c:pt idx="261">
                  <c:v>35079</c:v>
                </c:pt>
                <c:pt idx="262">
                  <c:v>35080</c:v>
                </c:pt>
                <c:pt idx="263">
                  <c:v>35081</c:v>
                </c:pt>
                <c:pt idx="264">
                  <c:v>35082</c:v>
                </c:pt>
                <c:pt idx="265">
                  <c:v>35083</c:v>
                </c:pt>
                <c:pt idx="266">
                  <c:v>35086</c:v>
                </c:pt>
                <c:pt idx="267">
                  <c:v>35087</c:v>
                </c:pt>
                <c:pt idx="268">
                  <c:v>35088</c:v>
                </c:pt>
                <c:pt idx="269">
                  <c:v>35089</c:v>
                </c:pt>
                <c:pt idx="270">
                  <c:v>35090</c:v>
                </c:pt>
                <c:pt idx="271">
                  <c:v>35093</c:v>
                </c:pt>
                <c:pt idx="272">
                  <c:v>35094</c:v>
                </c:pt>
                <c:pt idx="273">
                  <c:v>35095</c:v>
                </c:pt>
                <c:pt idx="274">
                  <c:v>35096</c:v>
                </c:pt>
                <c:pt idx="275">
                  <c:v>35097</c:v>
                </c:pt>
                <c:pt idx="276">
                  <c:v>35100</c:v>
                </c:pt>
                <c:pt idx="277">
                  <c:v>35101</c:v>
                </c:pt>
                <c:pt idx="278">
                  <c:v>35102</c:v>
                </c:pt>
                <c:pt idx="279">
                  <c:v>35103</c:v>
                </c:pt>
                <c:pt idx="280">
                  <c:v>35104</c:v>
                </c:pt>
                <c:pt idx="281">
                  <c:v>35107</c:v>
                </c:pt>
                <c:pt idx="282">
                  <c:v>35108</c:v>
                </c:pt>
                <c:pt idx="283">
                  <c:v>35109</c:v>
                </c:pt>
                <c:pt idx="284">
                  <c:v>35110</c:v>
                </c:pt>
                <c:pt idx="285">
                  <c:v>35111</c:v>
                </c:pt>
                <c:pt idx="286">
                  <c:v>35115</c:v>
                </c:pt>
                <c:pt idx="287">
                  <c:v>35116</c:v>
                </c:pt>
                <c:pt idx="288">
                  <c:v>35117</c:v>
                </c:pt>
                <c:pt idx="289">
                  <c:v>35118</c:v>
                </c:pt>
                <c:pt idx="290">
                  <c:v>35121</c:v>
                </c:pt>
                <c:pt idx="291">
                  <c:v>35122</c:v>
                </c:pt>
                <c:pt idx="292">
                  <c:v>35123</c:v>
                </c:pt>
                <c:pt idx="293">
                  <c:v>35124</c:v>
                </c:pt>
                <c:pt idx="294">
                  <c:v>35125</c:v>
                </c:pt>
                <c:pt idx="295">
                  <c:v>35128</c:v>
                </c:pt>
                <c:pt idx="296">
                  <c:v>35129</c:v>
                </c:pt>
                <c:pt idx="297">
                  <c:v>35130</c:v>
                </c:pt>
                <c:pt idx="298">
                  <c:v>35131</c:v>
                </c:pt>
                <c:pt idx="299">
                  <c:v>35132</c:v>
                </c:pt>
                <c:pt idx="300">
                  <c:v>35135</c:v>
                </c:pt>
                <c:pt idx="301">
                  <c:v>35136</c:v>
                </c:pt>
                <c:pt idx="302">
                  <c:v>35137</c:v>
                </c:pt>
                <c:pt idx="303">
                  <c:v>35138</c:v>
                </c:pt>
                <c:pt idx="304">
                  <c:v>35139</c:v>
                </c:pt>
                <c:pt idx="305">
                  <c:v>35142</c:v>
                </c:pt>
                <c:pt idx="306">
                  <c:v>35143</c:v>
                </c:pt>
                <c:pt idx="307">
                  <c:v>35144</c:v>
                </c:pt>
                <c:pt idx="308">
                  <c:v>35145</c:v>
                </c:pt>
                <c:pt idx="309">
                  <c:v>35146</c:v>
                </c:pt>
                <c:pt idx="310">
                  <c:v>35149</c:v>
                </c:pt>
                <c:pt idx="311">
                  <c:v>35150</c:v>
                </c:pt>
                <c:pt idx="312">
                  <c:v>35151</c:v>
                </c:pt>
                <c:pt idx="313">
                  <c:v>35152</c:v>
                </c:pt>
                <c:pt idx="314">
                  <c:v>35153</c:v>
                </c:pt>
                <c:pt idx="315">
                  <c:v>35156</c:v>
                </c:pt>
                <c:pt idx="316">
                  <c:v>35157</c:v>
                </c:pt>
                <c:pt idx="317">
                  <c:v>35158</c:v>
                </c:pt>
                <c:pt idx="318">
                  <c:v>35159</c:v>
                </c:pt>
                <c:pt idx="319">
                  <c:v>35163</c:v>
                </c:pt>
                <c:pt idx="320">
                  <c:v>35164</c:v>
                </c:pt>
                <c:pt idx="321">
                  <c:v>35165</c:v>
                </c:pt>
                <c:pt idx="322">
                  <c:v>35166</c:v>
                </c:pt>
                <c:pt idx="323">
                  <c:v>35167</c:v>
                </c:pt>
                <c:pt idx="324">
                  <c:v>35170</c:v>
                </c:pt>
                <c:pt idx="325">
                  <c:v>35171</c:v>
                </c:pt>
                <c:pt idx="326">
                  <c:v>35172</c:v>
                </c:pt>
                <c:pt idx="327">
                  <c:v>35173</c:v>
                </c:pt>
                <c:pt idx="328">
                  <c:v>35174</c:v>
                </c:pt>
                <c:pt idx="329">
                  <c:v>35177</c:v>
                </c:pt>
                <c:pt idx="330">
                  <c:v>35178</c:v>
                </c:pt>
                <c:pt idx="331">
                  <c:v>35179</c:v>
                </c:pt>
                <c:pt idx="332">
                  <c:v>35180</c:v>
                </c:pt>
                <c:pt idx="333">
                  <c:v>35181</c:v>
                </c:pt>
                <c:pt idx="334">
                  <c:v>35184</c:v>
                </c:pt>
                <c:pt idx="335">
                  <c:v>35185</c:v>
                </c:pt>
                <c:pt idx="336">
                  <c:v>35186</c:v>
                </c:pt>
                <c:pt idx="337">
                  <c:v>35187</c:v>
                </c:pt>
                <c:pt idx="338">
                  <c:v>35188</c:v>
                </c:pt>
                <c:pt idx="339">
                  <c:v>35191</c:v>
                </c:pt>
                <c:pt idx="340">
                  <c:v>35192</c:v>
                </c:pt>
                <c:pt idx="341">
                  <c:v>35193</c:v>
                </c:pt>
                <c:pt idx="342">
                  <c:v>35194</c:v>
                </c:pt>
                <c:pt idx="343">
                  <c:v>35195</c:v>
                </c:pt>
                <c:pt idx="344">
                  <c:v>35198</c:v>
                </c:pt>
                <c:pt idx="345">
                  <c:v>35199</c:v>
                </c:pt>
                <c:pt idx="346">
                  <c:v>35200</c:v>
                </c:pt>
                <c:pt idx="347">
                  <c:v>35201</c:v>
                </c:pt>
                <c:pt idx="348">
                  <c:v>35202</c:v>
                </c:pt>
                <c:pt idx="349">
                  <c:v>35205</c:v>
                </c:pt>
                <c:pt idx="350">
                  <c:v>35206</c:v>
                </c:pt>
                <c:pt idx="351">
                  <c:v>35207</c:v>
                </c:pt>
                <c:pt idx="352">
                  <c:v>35208</c:v>
                </c:pt>
                <c:pt idx="353">
                  <c:v>35209</c:v>
                </c:pt>
                <c:pt idx="354">
                  <c:v>35213</c:v>
                </c:pt>
                <c:pt idx="355">
                  <c:v>35214</c:v>
                </c:pt>
                <c:pt idx="356">
                  <c:v>35215</c:v>
                </c:pt>
                <c:pt idx="357">
                  <c:v>35216</c:v>
                </c:pt>
                <c:pt idx="358">
                  <c:v>35219</c:v>
                </c:pt>
                <c:pt idx="359">
                  <c:v>35220</c:v>
                </c:pt>
                <c:pt idx="360">
                  <c:v>35221</c:v>
                </c:pt>
                <c:pt idx="361">
                  <c:v>35222</c:v>
                </c:pt>
                <c:pt idx="362">
                  <c:v>35223</c:v>
                </c:pt>
                <c:pt idx="363">
                  <c:v>35226</c:v>
                </c:pt>
                <c:pt idx="364">
                  <c:v>35227</c:v>
                </c:pt>
                <c:pt idx="365">
                  <c:v>35228</c:v>
                </c:pt>
                <c:pt idx="366">
                  <c:v>35229</c:v>
                </c:pt>
                <c:pt idx="367">
                  <c:v>35230</c:v>
                </c:pt>
                <c:pt idx="368">
                  <c:v>35233</c:v>
                </c:pt>
                <c:pt idx="369">
                  <c:v>35234</c:v>
                </c:pt>
                <c:pt idx="370">
                  <c:v>35235</c:v>
                </c:pt>
                <c:pt idx="371">
                  <c:v>35236</c:v>
                </c:pt>
                <c:pt idx="372">
                  <c:v>35237</c:v>
                </c:pt>
                <c:pt idx="373">
                  <c:v>35240</c:v>
                </c:pt>
                <c:pt idx="374">
                  <c:v>35241</c:v>
                </c:pt>
                <c:pt idx="375">
                  <c:v>35242</c:v>
                </c:pt>
                <c:pt idx="376">
                  <c:v>35243</c:v>
                </c:pt>
                <c:pt idx="377">
                  <c:v>35244</c:v>
                </c:pt>
                <c:pt idx="378">
                  <c:v>35247</c:v>
                </c:pt>
                <c:pt idx="379">
                  <c:v>35248</c:v>
                </c:pt>
                <c:pt idx="380">
                  <c:v>35249</c:v>
                </c:pt>
                <c:pt idx="381">
                  <c:v>35251</c:v>
                </c:pt>
                <c:pt idx="382">
                  <c:v>35254</c:v>
                </c:pt>
                <c:pt idx="383">
                  <c:v>35255</c:v>
                </c:pt>
                <c:pt idx="384">
                  <c:v>35256</c:v>
                </c:pt>
                <c:pt idx="385">
                  <c:v>35257</c:v>
                </c:pt>
                <c:pt idx="386">
                  <c:v>35258</c:v>
                </c:pt>
                <c:pt idx="387">
                  <c:v>35261</c:v>
                </c:pt>
                <c:pt idx="388">
                  <c:v>35262</c:v>
                </c:pt>
                <c:pt idx="389">
                  <c:v>35263</c:v>
                </c:pt>
                <c:pt idx="390">
                  <c:v>35264</c:v>
                </c:pt>
                <c:pt idx="391">
                  <c:v>35265</c:v>
                </c:pt>
                <c:pt idx="392">
                  <c:v>35268</c:v>
                </c:pt>
                <c:pt idx="393">
                  <c:v>35269</c:v>
                </c:pt>
                <c:pt idx="394">
                  <c:v>35270</c:v>
                </c:pt>
                <c:pt idx="395">
                  <c:v>35271</c:v>
                </c:pt>
                <c:pt idx="396">
                  <c:v>35272</c:v>
                </c:pt>
                <c:pt idx="397">
                  <c:v>35275</c:v>
                </c:pt>
                <c:pt idx="398">
                  <c:v>35276</c:v>
                </c:pt>
                <c:pt idx="399">
                  <c:v>35277</c:v>
                </c:pt>
                <c:pt idx="400">
                  <c:v>35278</c:v>
                </c:pt>
                <c:pt idx="401">
                  <c:v>35279</c:v>
                </c:pt>
                <c:pt idx="402">
                  <c:v>35282</c:v>
                </c:pt>
                <c:pt idx="403">
                  <c:v>35283</c:v>
                </c:pt>
                <c:pt idx="404">
                  <c:v>35284</c:v>
                </c:pt>
                <c:pt idx="405">
                  <c:v>35285</c:v>
                </c:pt>
                <c:pt idx="406">
                  <c:v>35286</c:v>
                </c:pt>
                <c:pt idx="407">
                  <c:v>35289</c:v>
                </c:pt>
                <c:pt idx="408">
                  <c:v>35290</c:v>
                </c:pt>
                <c:pt idx="409">
                  <c:v>35291</c:v>
                </c:pt>
                <c:pt idx="410">
                  <c:v>35292</c:v>
                </c:pt>
                <c:pt idx="411">
                  <c:v>35293</c:v>
                </c:pt>
                <c:pt idx="412">
                  <c:v>35296</c:v>
                </c:pt>
                <c:pt idx="413">
                  <c:v>35297</c:v>
                </c:pt>
                <c:pt idx="414">
                  <c:v>35298</c:v>
                </c:pt>
                <c:pt idx="415">
                  <c:v>35299</c:v>
                </c:pt>
                <c:pt idx="416">
                  <c:v>35300</c:v>
                </c:pt>
                <c:pt idx="417">
                  <c:v>35303</c:v>
                </c:pt>
                <c:pt idx="418">
                  <c:v>35304</c:v>
                </c:pt>
                <c:pt idx="419">
                  <c:v>35305</c:v>
                </c:pt>
                <c:pt idx="420">
                  <c:v>35306</c:v>
                </c:pt>
                <c:pt idx="421">
                  <c:v>35307</c:v>
                </c:pt>
                <c:pt idx="422">
                  <c:v>35311</c:v>
                </c:pt>
                <c:pt idx="423">
                  <c:v>35312</c:v>
                </c:pt>
                <c:pt idx="424">
                  <c:v>35313</c:v>
                </c:pt>
                <c:pt idx="425">
                  <c:v>35314</c:v>
                </c:pt>
                <c:pt idx="426">
                  <c:v>35317</c:v>
                </c:pt>
                <c:pt idx="427">
                  <c:v>35318</c:v>
                </c:pt>
                <c:pt idx="428">
                  <c:v>35319</c:v>
                </c:pt>
                <c:pt idx="429">
                  <c:v>35320</c:v>
                </c:pt>
                <c:pt idx="430">
                  <c:v>35321</c:v>
                </c:pt>
                <c:pt idx="431">
                  <c:v>35324</c:v>
                </c:pt>
                <c:pt idx="432">
                  <c:v>35325</c:v>
                </c:pt>
                <c:pt idx="433">
                  <c:v>35326</c:v>
                </c:pt>
                <c:pt idx="434">
                  <c:v>35327</c:v>
                </c:pt>
                <c:pt idx="435">
                  <c:v>35328</c:v>
                </c:pt>
                <c:pt idx="436">
                  <c:v>35331</c:v>
                </c:pt>
                <c:pt idx="437">
                  <c:v>35332</c:v>
                </c:pt>
                <c:pt idx="438">
                  <c:v>35333</c:v>
                </c:pt>
                <c:pt idx="439">
                  <c:v>35334</c:v>
                </c:pt>
                <c:pt idx="440">
                  <c:v>35335</c:v>
                </c:pt>
                <c:pt idx="441">
                  <c:v>35338</c:v>
                </c:pt>
                <c:pt idx="442">
                  <c:v>35339</c:v>
                </c:pt>
                <c:pt idx="443">
                  <c:v>35340</c:v>
                </c:pt>
                <c:pt idx="444">
                  <c:v>35341</c:v>
                </c:pt>
                <c:pt idx="445">
                  <c:v>35342</c:v>
                </c:pt>
                <c:pt idx="446">
                  <c:v>35345</c:v>
                </c:pt>
                <c:pt idx="447">
                  <c:v>35346</c:v>
                </c:pt>
                <c:pt idx="448">
                  <c:v>35347</c:v>
                </c:pt>
                <c:pt idx="449">
                  <c:v>35348</c:v>
                </c:pt>
                <c:pt idx="450">
                  <c:v>35349</c:v>
                </c:pt>
                <c:pt idx="451">
                  <c:v>35352</c:v>
                </c:pt>
                <c:pt idx="452">
                  <c:v>35353</c:v>
                </c:pt>
                <c:pt idx="453">
                  <c:v>35354</c:v>
                </c:pt>
                <c:pt idx="454">
                  <c:v>35355</c:v>
                </c:pt>
                <c:pt idx="455">
                  <c:v>35356</c:v>
                </c:pt>
                <c:pt idx="456">
                  <c:v>35359</c:v>
                </c:pt>
                <c:pt idx="457">
                  <c:v>35360</c:v>
                </c:pt>
                <c:pt idx="458">
                  <c:v>35361</c:v>
                </c:pt>
                <c:pt idx="459">
                  <c:v>35362</c:v>
                </c:pt>
                <c:pt idx="460">
                  <c:v>35363</c:v>
                </c:pt>
                <c:pt idx="461">
                  <c:v>35366</c:v>
                </c:pt>
                <c:pt idx="462">
                  <c:v>35367</c:v>
                </c:pt>
                <c:pt idx="463">
                  <c:v>35368</c:v>
                </c:pt>
                <c:pt idx="464">
                  <c:v>35369</c:v>
                </c:pt>
                <c:pt idx="465">
                  <c:v>35370</c:v>
                </c:pt>
                <c:pt idx="466">
                  <c:v>35373</c:v>
                </c:pt>
                <c:pt idx="467">
                  <c:v>35374</c:v>
                </c:pt>
                <c:pt idx="468">
                  <c:v>35375</c:v>
                </c:pt>
                <c:pt idx="469">
                  <c:v>35376</c:v>
                </c:pt>
                <c:pt idx="470">
                  <c:v>35377</c:v>
                </c:pt>
                <c:pt idx="471">
                  <c:v>35380</c:v>
                </c:pt>
                <c:pt idx="472">
                  <c:v>35381</c:v>
                </c:pt>
                <c:pt idx="473">
                  <c:v>35382</c:v>
                </c:pt>
                <c:pt idx="474">
                  <c:v>35383</c:v>
                </c:pt>
                <c:pt idx="475">
                  <c:v>35384</c:v>
                </c:pt>
                <c:pt idx="476">
                  <c:v>35387</c:v>
                </c:pt>
                <c:pt idx="477">
                  <c:v>35388</c:v>
                </c:pt>
                <c:pt idx="478">
                  <c:v>35389</c:v>
                </c:pt>
                <c:pt idx="479">
                  <c:v>35390</c:v>
                </c:pt>
                <c:pt idx="480">
                  <c:v>35391</c:v>
                </c:pt>
                <c:pt idx="481">
                  <c:v>35394</c:v>
                </c:pt>
                <c:pt idx="482">
                  <c:v>35395</c:v>
                </c:pt>
                <c:pt idx="483">
                  <c:v>35396</c:v>
                </c:pt>
                <c:pt idx="484">
                  <c:v>35398</c:v>
                </c:pt>
                <c:pt idx="485">
                  <c:v>35401</c:v>
                </c:pt>
                <c:pt idx="486">
                  <c:v>35402</c:v>
                </c:pt>
                <c:pt idx="487">
                  <c:v>35403</c:v>
                </c:pt>
                <c:pt idx="488">
                  <c:v>35404</c:v>
                </c:pt>
                <c:pt idx="489">
                  <c:v>35405</c:v>
                </c:pt>
                <c:pt idx="490">
                  <c:v>35408</c:v>
                </c:pt>
                <c:pt idx="491">
                  <c:v>35409</c:v>
                </c:pt>
                <c:pt idx="492">
                  <c:v>35410</c:v>
                </c:pt>
                <c:pt idx="493">
                  <c:v>35411</c:v>
                </c:pt>
                <c:pt idx="494">
                  <c:v>35412</c:v>
                </c:pt>
                <c:pt idx="495">
                  <c:v>35415</c:v>
                </c:pt>
                <c:pt idx="496">
                  <c:v>35416</c:v>
                </c:pt>
                <c:pt idx="497">
                  <c:v>35417</c:v>
                </c:pt>
                <c:pt idx="498">
                  <c:v>35418</c:v>
                </c:pt>
                <c:pt idx="499">
                  <c:v>35419</c:v>
                </c:pt>
                <c:pt idx="500">
                  <c:v>35422</c:v>
                </c:pt>
                <c:pt idx="501">
                  <c:v>35423</c:v>
                </c:pt>
                <c:pt idx="502">
                  <c:v>35425</c:v>
                </c:pt>
                <c:pt idx="503">
                  <c:v>35426</c:v>
                </c:pt>
                <c:pt idx="504">
                  <c:v>35429</c:v>
                </c:pt>
                <c:pt idx="505">
                  <c:v>35430</c:v>
                </c:pt>
                <c:pt idx="506">
                  <c:v>35432</c:v>
                </c:pt>
                <c:pt idx="507">
                  <c:v>35433</c:v>
                </c:pt>
                <c:pt idx="508">
                  <c:v>35436</c:v>
                </c:pt>
                <c:pt idx="509">
                  <c:v>35437</c:v>
                </c:pt>
                <c:pt idx="510">
                  <c:v>35438</c:v>
                </c:pt>
                <c:pt idx="511">
                  <c:v>35439</c:v>
                </c:pt>
                <c:pt idx="512">
                  <c:v>35440</c:v>
                </c:pt>
                <c:pt idx="513">
                  <c:v>35443</c:v>
                </c:pt>
                <c:pt idx="514">
                  <c:v>35444</c:v>
                </c:pt>
                <c:pt idx="515">
                  <c:v>35445</c:v>
                </c:pt>
                <c:pt idx="516">
                  <c:v>35446</c:v>
                </c:pt>
                <c:pt idx="517">
                  <c:v>35447</c:v>
                </c:pt>
                <c:pt idx="518">
                  <c:v>35450</c:v>
                </c:pt>
                <c:pt idx="519">
                  <c:v>35451</c:v>
                </c:pt>
                <c:pt idx="520">
                  <c:v>35452</c:v>
                </c:pt>
                <c:pt idx="521">
                  <c:v>35453</c:v>
                </c:pt>
                <c:pt idx="522">
                  <c:v>35454</c:v>
                </c:pt>
                <c:pt idx="523">
                  <c:v>35457</c:v>
                </c:pt>
                <c:pt idx="524">
                  <c:v>35458</c:v>
                </c:pt>
                <c:pt idx="525">
                  <c:v>35459</c:v>
                </c:pt>
                <c:pt idx="526">
                  <c:v>35460</c:v>
                </c:pt>
                <c:pt idx="527">
                  <c:v>35464</c:v>
                </c:pt>
                <c:pt idx="528">
                  <c:v>35465</c:v>
                </c:pt>
                <c:pt idx="529">
                  <c:v>35466</c:v>
                </c:pt>
                <c:pt idx="530">
                  <c:v>35467</c:v>
                </c:pt>
                <c:pt idx="531">
                  <c:v>35468</c:v>
                </c:pt>
                <c:pt idx="532">
                  <c:v>35471</c:v>
                </c:pt>
                <c:pt idx="533">
                  <c:v>35472</c:v>
                </c:pt>
                <c:pt idx="534">
                  <c:v>35473</c:v>
                </c:pt>
                <c:pt idx="535">
                  <c:v>35474</c:v>
                </c:pt>
                <c:pt idx="536">
                  <c:v>35475</c:v>
                </c:pt>
                <c:pt idx="537">
                  <c:v>35479</c:v>
                </c:pt>
                <c:pt idx="538">
                  <c:v>35480</c:v>
                </c:pt>
                <c:pt idx="539">
                  <c:v>35481</c:v>
                </c:pt>
                <c:pt idx="540">
                  <c:v>35482</c:v>
                </c:pt>
                <c:pt idx="541">
                  <c:v>35485</c:v>
                </c:pt>
                <c:pt idx="542">
                  <c:v>35486</c:v>
                </c:pt>
                <c:pt idx="543">
                  <c:v>35487</c:v>
                </c:pt>
                <c:pt idx="544">
                  <c:v>35488</c:v>
                </c:pt>
                <c:pt idx="545">
                  <c:v>35489</c:v>
                </c:pt>
                <c:pt idx="546">
                  <c:v>35492</c:v>
                </c:pt>
                <c:pt idx="547">
                  <c:v>35493</c:v>
                </c:pt>
                <c:pt idx="548">
                  <c:v>35494</c:v>
                </c:pt>
                <c:pt idx="549">
                  <c:v>35495</c:v>
                </c:pt>
                <c:pt idx="550">
                  <c:v>35496</c:v>
                </c:pt>
                <c:pt idx="551">
                  <c:v>35499</c:v>
                </c:pt>
                <c:pt idx="552">
                  <c:v>35500</c:v>
                </c:pt>
                <c:pt idx="553">
                  <c:v>35501</c:v>
                </c:pt>
                <c:pt idx="554">
                  <c:v>35502</c:v>
                </c:pt>
                <c:pt idx="555">
                  <c:v>35503</c:v>
                </c:pt>
                <c:pt idx="556">
                  <c:v>35506</c:v>
                </c:pt>
                <c:pt idx="557">
                  <c:v>35507</c:v>
                </c:pt>
                <c:pt idx="558">
                  <c:v>35508</c:v>
                </c:pt>
                <c:pt idx="559">
                  <c:v>35509</c:v>
                </c:pt>
                <c:pt idx="560">
                  <c:v>35510</c:v>
                </c:pt>
                <c:pt idx="561">
                  <c:v>35513</c:v>
                </c:pt>
                <c:pt idx="562">
                  <c:v>35514</c:v>
                </c:pt>
                <c:pt idx="563">
                  <c:v>35515</c:v>
                </c:pt>
                <c:pt idx="564">
                  <c:v>35516</c:v>
                </c:pt>
                <c:pt idx="565">
                  <c:v>35520</c:v>
                </c:pt>
                <c:pt idx="566">
                  <c:v>35521</c:v>
                </c:pt>
                <c:pt idx="567">
                  <c:v>35522</c:v>
                </c:pt>
                <c:pt idx="568">
                  <c:v>35523</c:v>
                </c:pt>
                <c:pt idx="569">
                  <c:v>35524</c:v>
                </c:pt>
                <c:pt idx="570">
                  <c:v>35527</c:v>
                </c:pt>
                <c:pt idx="571">
                  <c:v>35528</c:v>
                </c:pt>
                <c:pt idx="572">
                  <c:v>35529</c:v>
                </c:pt>
                <c:pt idx="573">
                  <c:v>35530</c:v>
                </c:pt>
                <c:pt idx="574">
                  <c:v>35531</c:v>
                </c:pt>
                <c:pt idx="575">
                  <c:v>35534</c:v>
                </c:pt>
                <c:pt idx="576">
                  <c:v>35535</c:v>
                </c:pt>
                <c:pt idx="577">
                  <c:v>35536</c:v>
                </c:pt>
                <c:pt idx="578">
                  <c:v>35537</c:v>
                </c:pt>
                <c:pt idx="579">
                  <c:v>35538</c:v>
                </c:pt>
                <c:pt idx="580">
                  <c:v>35541</c:v>
                </c:pt>
                <c:pt idx="581">
                  <c:v>35542</c:v>
                </c:pt>
                <c:pt idx="582">
                  <c:v>35543</c:v>
                </c:pt>
                <c:pt idx="583">
                  <c:v>35544</c:v>
                </c:pt>
                <c:pt idx="584">
                  <c:v>35545</c:v>
                </c:pt>
                <c:pt idx="585">
                  <c:v>35548</c:v>
                </c:pt>
                <c:pt idx="586">
                  <c:v>35549</c:v>
                </c:pt>
                <c:pt idx="587">
                  <c:v>35550</c:v>
                </c:pt>
                <c:pt idx="588">
                  <c:v>35551</c:v>
                </c:pt>
                <c:pt idx="589">
                  <c:v>35552</c:v>
                </c:pt>
                <c:pt idx="590">
                  <c:v>35555</c:v>
                </c:pt>
                <c:pt idx="591">
                  <c:v>35556</c:v>
                </c:pt>
                <c:pt idx="592">
                  <c:v>35557</c:v>
                </c:pt>
                <c:pt idx="593">
                  <c:v>35558</c:v>
                </c:pt>
                <c:pt idx="594">
                  <c:v>35559</c:v>
                </c:pt>
                <c:pt idx="595">
                  <c:v>35562</c:v>
                </c:pt>
                <c:pt idx="596">
                  <c:v>35563</c:v>
                </c:pt>
                <c:pt idx="597">
                  <c:v>35564</c:v>
                </c:pt>
                <c:pt idx="598">
                  <c:v>35565</c:v>
                </c:pt>
                <c:pt idx="599">
                  <c:v>35566</c:v>
                </c:pt>
                <c:pt idx="600">
                  <c:v>35569</c:v>
                </c:pt>
                <c:pt idx="601">
                  <c:v>35570</c:v>
                </c:pt>
                <c:pt idx="602">
                  <c:v>35571</c:v>
                </c:pt>
                <c:pt idx="603">
                  <c:v>35572</c:v>
                </c:pt>
                <c:pt idx="604">
                  <c:v>35573</c:v>
                </c:pt>
                <c:pt idx="605">
                  <c:v>35577</c:v>
                </c:pt>
                <c:pt idx="606">
                  <c:v>35578</c:v>
                </c:pt>
                <c:pt idx="607">
                  <c:v>35579</c:v>
                </c:pt>
                <c:pt idx="608">
                  <c:v>35580</c:v>
                </c:pt>
                <c:pt idx="609">
                  <c:v>35583</c:v>
                </c:pt>
                <c:pt idx="610">
                  <c:v>35584</c:v>
                </c:pt>
                <c:pt idx="611">
                  <c:v>35585</c:v>
                </c:pt>
                <c:pt idx="612">
                  <c:v>35586</c:v>
                </c:pt>
                <c:pt idx="613">
                  <c:v>35587</c:v>
                </c:pt>
                <c:pt idx="614">
                  <c:v>35590</c:v>
                </c:pt>
                <c:pt idx="615">
                  <c:v>35591</c:v>
                </c:pt>
                <c:pt idx="616">
                  <c:v>35592</c:v>
                </c:pt>
                <c:pt idx="617">
                  <c:v>35593</c:v>
                </c:pt>
                <c:pt idx="618">
                  <c:v>35594</c:v>
                </c:pt>
                <c:pt idx="619">
                  <c:v>35597</c:v>
                </c:pt>
                <c:pt idx="620">
                  <c:v>35598</c:v>
                </c:pt>
                <c:pt idx="621">
                  <c:v>35599</c:v>
                </c:pt>
                <c:pt idx="622">
                  <c:v>35600</c:v>
                </c:pt>
                <c:pt idx="623">
                  <c:v>35601</c:v>
                </c:pt>
                <c:pt idx="624">
                  <c:v>35604</c:v>
                </c:pt>
                <c:pt idx="625">
                  <c:v>35605</c:v>
                </c:pt>
                <c:pt idx="626">
                  <c:v>35606</c:v>
                </c:pt>
                <c:pt idx="627">
                  <c:v>35607</c:v>
                </c:pt>
                <c:pt idx="628">
                  <c:v>35608</c:v>
                </c:pt>
                <c:pt idx="629">
                  <c:v>35611</c:v>
                </c:pt>
                <c:pt idx="630">
                  <c:v>35612</c:v>
                </c:pt>
                <c:pt idx="631">
                  <c:v>35613</c:v>
                </c:pt>
                <c:pt idx="632">
                  <c:v>35614</c:v>
                </c:pt>
                <c:pt idx="633">
                  <c:v>35618</c:v>
                </c:pt>
                <c:pt idx="634">
                  <c:v>35619</c:v>
                </c:pt>
                <c:pt idx="635">
                  <c:v>35620</c:v>
                </c:pt>
                <c:pt idx="636">
                  <c:v>35621</c:v>
                </c:pt>
                <c:pt idx="637">
                  <c:v>35622</c:v>
                </c:pt>
                <c:pt idx="638">
                  <c:v>35625</c:v>
                </c:pt>
                <c:pt idx="639">
                  <c:v>35626</c:v>
                </c:pt>
                <c:pt idx="640">
                  <c:v>35627</c:v>
                </c:pt>
                <c:pt idx="641">
                  <c:v>35628</c:v>
                </c:pt>
                <c:pt idx="642">
                  <c:v>35629</c:v>
                </c:pt>
                <c:pt idx="643">
                  <c:v>35632</c:v>
                </c:pt>
                <c:pt idx="644">
                  <c:v>35633</c:v>
                </c:pt>
                <c:pt idx="645">
                  <c:v>35634</c:v>
                </c:pt>
                <c:pt idx="646">
                  <c:v>35635</c:v>
                </c:pt>
                <c:pt idx="647">
                  <c:v>35636</c:v>
                </c:pt>
                <c:pt idx="648">
                  <c:v>35639</c:v>
                </c:pt>
                <c:pt idx="649">
                  <c:v>35640</c:v>
                </c:pt>
                <c:pt idx="650">
                  <c:v>35641</c:v>
                </c:pt>
                <c:pt idx="651">
                  <c:v>35642</c:v>
                </c:pt>
                <c:pt idx="652">
                  <c:v>35643</c:v>
                </c:pt>
                <c:pt idx="653">
                  <c:v>35646</c:v>
                </c:pt>
                <c:pt idx="654">
                  <c:v>35647</c:v>
                </c:pt>
                <c:pt idx="655">
                  <c:v>35648</c:v>
                </c:pt>
                <c:pt idx="656">
                  <c:v>35649</c:v>
                </c:pt>
                <c:pt idx="657">
                  <c:v>35650</c:v>
                </c:pt>
                <c:pt idx="658">
                  <c:v>35653</c:v>
                </c:pt>
                <c:pt idx="659">
                  <c:v>35654</c:v>
                </c:pt>
                <c:pt idx="660">
                  <c:v>35655</c:v>
                </c:pt>
                <c:pt idx="661">
                  <c:v>35656</c:v>
                </c:pt>
                <c:pt idx="662">
                  <c:v>35657</c:v>
                </c:pt>
                <c:pt idx="663">
                  <c:v>35660</c:v>
                </c:pt>
                <c:pt idx="664">
                  <c:v>35661</c:v>
                </c:pt>
                <c:pt idx="665">
                  <c:v>35662</c:v>
                </c:pt>
                <c:pt idx="666">
                  <c:v>35663</c:v>
                </c:pt>
                <c:pt idx="667">
                  <c:v>35664</c:v>
                </c:pt>
                <c:pt idx="668">
                  <c:v>35667</c:v>
                </c:pt>
                <c:pt idx="669">
                  <c:v>35668</c:v>
                </c:pt>
                <c:pt idx="670">
                  <c:v>35669</c:v>
                </c:pt>
                <c:pt idx="671">
                  <c:v>35670</c:v>
                </c:pt>
                <c:pt idx="672">
                  <c:v>35671</c:v>
                </c:pt>
                <c:pt idx="673">
                  <c:v>35675</c:v>
                </c:pt>
                <c:pt idx="674">
                  <c:v>35676</c:v>
                </c:pt>
                <c:pt idx="675">
                  <c:v>35677</c:v>
                </c:pt>
                <c:pt idx="676">
                  <c:v>35678</c:v>
                </c:pt>
                <c:pt idx="677">
                  <c:v>35681</c:v>
                </c:pt>
                <c:pt idx="678">
                  <c:v>35682</c:v>
                </c:pt>
                <c:pt idx="679">
                  <c:v>35683</c:v>
                </c:pt>
                <c:pt idx="680">
                  <c:v>35684</c:v>
                </c:pt>
                <c:pt idx="681">
                  <c:v>35685</c:v>
                </c:pt>
                <c:pt idx="682">
                  <c:v>35688</c:v>
                </c:pt>
                <c:pt idx="683">
                  <c:v>35689</c:v>
                </c:pt>
                <c:pt idx="684">
                  <c:v>35690</c:v>
                </c:pt>
                <c:pt idx="685">
                  <c:v>35691</c:v>
                </c:pt>
                <c:pt idx="686">
                  <c:v>35692</c:v>
                </c:pt>
                <c:pt idx="687">
                  <c:v>35695</c:v>
                </c:pt>
                <c:pt idx="688">
                  <c:v>35696</c:v>
                </c:pt>
                <c:pt idx="689">
                  <c:v>35697</c:v>
                </c:pt>
                <c:pt idx="690">
                  <c:v>35698</c:v>
                </c:pt>
                <c:pt idx="691">
                  <c:v>35699</c:v>
                </c:pt>
                <c:pt idx="692">
                  <c:v>35702</c:v>
                </c:pt>
                <c:pt idx="693">
                  <c:v>35703</c:v>
                </c:pt>
                <c:pt idx="694">
                  <c:v>35704</c:v>
                </c:pt>
                <c:pt idx="695">
                  <c:v>35705</c:v>
                </c:pt>
                <c:pt idx="696">
                  <c:v>35706</c:v>
                </c:pt>
                <c:pt idx="697">
                  <c:v>35709</c:v>
                </c:pt>
                <c:pt idx="698">
                  <c:v>35710</c:v>
                </c:pt>
                <c:pt idx="699">
                  <c:v>35711</c:v>
                </c:pt>
                <c:pt idx="700">
                  <c:v>35712</c:v>
                </c:pt>
                <c:pt idx="701">
                  <c:v>35713</c:v>
                </c:pt>
                <c:pt idx="702">
                  <c:v>35716</c:v>
                </c:pt>
                <c:pt idx="703">
                  <c:v>35717</c:v>
                </c:pt>
                <c:pt idx="704">
                  <c:v>35718</c:v>
                </c:pt>
                <c:pt idx="705">
                  <c:v>35719</c:v>
                </c:pt>
                <c:pt idx="706">
                  <c:v>35720</c:v>
                </c:pt>
                <c:pt idx="707">
                  <c:v>35723</c:v>
                </c:pt>
                <c:pt idx="708">
                  <c:v>35724</c:v>
                </c:pt>
                <c:pt idx="709">
                  <c:v>35725</c:v>
                </c:pt>
                <c:pt idx="710">
                  <c:v>35726</c:v>
                </c:pt>
                <c:pt idx="711">
                  <c:v>35727</c:v>
                </c:pt>
                <c:pt idx="712">
                  <c:v>35730</c:v>
                </c:pt>
                <c:pt idx="713">
                  <c:v>35731</c:v>
                </c:pt>
                <c:pt idx="714">
                  <c:v>35732</c:v>
                </c:pt>
                <c:pt idx="715">
                  <c:v>35733</c:v>
                </c:pt>
                <c:pt idx="716">
                  <c:v>35734</c:v>
                </c:pt>
                <c:pt idx="717">
                  <c:v>35737</c:v>
                </c:pt>
                <c:pt idx="718">
                  <c:v>35738</c:v>
                </c:pt>
                <c:pt idx="719">
                  <c:v>35739</c:v>
                </c:pt>
                <c:pt idx="720">
                  <c:v>35740</c:v>
                </c:pt>
                <c:pt idx="721">
                  <c:v>35741</c:v>
                </c:pt>
                <c:pt idx="722">
                  <c:v>35744</c:v>
                </c:pt>
                <c:pt idx="723">
                  <c:v>35745</c:v>
                </c:pt>
                <c:pt idx="724">
                  <c:v>35746</c:v>
                </c:pt>
                <c:pt idx="725">
                  <c:v>35747</c:v>
                </c:pt>
                <c:pt idx="726">
                  <c:v>35748</c:v>
                </c:pt>
                <c:pt idx="727">
                  <c:v>35751</c:v>
                </c:pt>
                <c:pt idx="728">
                  <c:v>35752</c:v>
                </c:pt>
                <c:pt idx="729">
                  <c:v>35753</c:v>
                </c:pt>
                <c:pt idx="730">
                  <c:v>35754</c:v>
                </c:pt>
                <c:pt idx="731">
                  <c:v>35755</c:v>
                </c:pt>
                <c:pt idx="732">
                  <c:v>35758</c:v>
                </c:pt>
                <c:pt idx="733">
                  <c:v>35759</c:v>
                </c:pt>
                <c:pt idx="734">
                  <c:v>35762</c:v>
                </c:pt>
                <c:pt idx="735">
                  <c:v>35765</c:v>
                </c:pt>
                <c:pt idx="736">
                  <c:v>35766</c:v>
                </c:pt>
                <c:pt idx="737">
                  <c:v>35767</c:v>
                </c:pt>
                <c:pt idx="738">
                  <c:v>35768</c:v>
                </c:pt>
                <c:pt idx="739">
                  <c:v>35769</c:v>
                </c:pt>
                <c:pt idx="740">
                  <c:v>35772</c:v>
                </c:pt>
                <c:pt idx="741">
                  <c:v>35773</c:v>
                </c:pt>
                <c:pt idx="742">
                  <c:v>35774</c:v>
                </c:pt>
                <c:pt idx="743">
                  <c:v>35775</c:v>
                </c:pt>
                <c:pt idx="744">
                  <c:v>35776</c:v>
                </c:pt>
                <c:pt idx="745">
                  <c:v>35779</c:v>
                </c:pt>
                <c:pt idx="746">
                  <c:v>35780</c:v>
                </c:pt>
                <c:pt idx="747">
                  <c:v>35781</c:v>
                </c:pt>
                <c:pt idx="748">
                  <c:v>35782</c:v>
                </c:pt>
                <c:pt idx="749">
                  <c:v>35783</c:v>
                </c:pt>
                <c:pt idx="750">
                  <c:v>35786</c:v>
                </c:pt>
                <c:pt idx="751">
                  <c:v>35787</c:v>
                </c:pt>
                <c:pt idx="752">
                  <c:v>35788</c:v>
                </c:pt>
                <c:pt idx="753">
                  <c:v>35790</c:v>
                </c:pt>
                <c:pt idx="754">
                  <c:v>35793</c:v>
                </c:pt>
                <c:pt idx="755">
                  <c:v>35794</c:v>
                </c:pt>
                <c:pt idx="756">
                  <c:v>35795</c:v>
                </c:pt>
                <c:pt idx="757">
                  <c:v>35797</c:v>
                </c:pt>
                <c:pt idx="758">
                  <c:v>35800</c:v>
                </c:pt>
                <c:pt idx="759">
                  <c:v>35801</c:v>
                </c:pt>
                <c:pt idx="760">
                  <c:v>35802</c:v>
                </c:pt>
                <c:pt idx="761">
                  <c:v>35803</c:v>
                </c:pt>
                <c:pt idx="762">
                  <c:v>35804</c:v>
                </c:pt>
                <c:pt idx="763">
                  <c:v>35807</c:v>
                </c:pt>
                <c:pt idx="764">
                  <c:v>35808</c:v>
                </c:pt>
                <c:pt idx="765">
                  <c:v>35809</c:v>
                </c:pt>
                <c:pt idx="766">
                  <c:v>35810</c:v>
                </c:pt>
                <c:pt idx="767">
                  <c:v>35811</c:v>
                </c:pt>
                <c:pt idx="768">
                  <c:v>35815</c:v>
                </c:pt>
                <c:pt idx="769">
                  <c:v>35816</c:v>
                </c:pt>
                <c:pt idx="770">
                  <c:v>35817</c:v>
                </c:pt>
                <c:pt idx="771">
                  <c:v>35818</c:v>
                </c:pt>
                <c:pt idx="772">
                  <c:v>35821</c:v>
                </c:pt>
                <c:pt idx="773">
                  <c:v>35822</c:v>
                </c:pt>
                <c:pt idx="774">
                  <c:v>35823</c:v>
                </c:pt>
                <c:pt idx="775">
                  <c:v>35824</c:v>
                </c:pt>
                <c:pt idx="776">
                  <c:v>35825</c:v>
                </c:pt>
                <c:pt idx="777">
                  <c:v>35828</c:v>
                </c:pt>
                <c:pt idx="778">
                  <c:v>35829</c:v>
                </c:pt>
                <c:pt idx="779">
                  <c:v>35830</c:v>
                </c:pt>
                <c:pt idx="780">
                  <c:v>35831</c:v>
                </c:pt>
                <c:pt idx="781">
                  <c:v>35832</c:v>
                </c:pt>
                <c:pt idx="782">
                  <c:v>35835</c:v>
                </c:pt>
                <c:pt idx="783">
                  <c:v>35836</c:v>
                </c:pt>
                <c:pt idx="784">
                  <c:v>35837</c:v>
                </c:pt>
                <c:pt idx="785">
                  <c:v>35838</c:v>
                </c:pt>
                <c:pt idx="786">
                  <c:v>35839</c:v>
                </c:pt>
                <c:pt idx="787">
                  <c:v>35843</c:v>
                </c:pt>
                <c:pt idx="788">
                  <c:v>35844</c:v>
                </c:pt>
                <c:pt idx="789">
                  <c:v>35845</c:v>
                </c:pt>
                <c:pt idx="790">
                  <c:v>35846</c:v>
                </c:pt>
                <c:pt idx="791">
                  <c:v>35849</c:v>
                </c:pt>
                <c:pt idx="792">
                  <c:v>35850</c:v>
                </c:pt>
                <c:pt idx="793">
                  <c:v>35851</c:v>
                </c:pt>
                <c:pt idx="794">
                  <c:v>35852</c:v>
                </c:pt>
                <c:pt idx="795">
                  <c:v>35853</c:v>
                </c:pt>
                <c:pt idx="796">
                  <c:v>35856</c:v>
                </c:pt>
                <c:pt idx="797">
                  <c:v>35857</c:v>
                </c:pt>
                <c:pt idx="798">
                  <c:v>35858</c:v>
                </c:pt>
                <c:pt idx="799">
                  <c:v>35859</c:v>
                </c:pt>
                <c:pt idx="800">
                  <c:v>35860</c:v>
                </c:pt>
                <c:pt idx="801">
                  <c:v>35863</c:v>
                </c:pt>
                <c:pt idx="802">
                  <c:v>35864</c:v>
                </c:pt>
                <c:pt idx="803">
                  <c:v>35865</c:v>
                </c:pt>
                <c:pt idx="804">
                  <c:v>35866</c:v>
                </c:pt>
                <c:pt idx="805">
                  <c:v>35867</c:v>
                </c:pt>
                <c:pt idx="806">
                  <c:v>35870</c:v>
                </c:pt>
                <c:pt idx="807">
                  <c:v>35871</c:v>
                </c:pt>
                <c:pt idx="808">
                  <c:v>35872</c:v>
                </c:pt>
                <c:pt idx="809">
                  <c:v>35873</c:v>
                </c:pt>
                <c:pt idx="810">
                  <c:v>35874</c:v>
                </c:pt>
                <c:pt idx="811">
                  <c:v>35877</c:v>
                </c:pt>
                <c:pt idx="812">
                  <c:v>35878</c:v>
                </c:pt>
                <c:pt idx="813">
                  <c:v>35879</c:v>
                </c:pt>
                <c:pt idx="814">
                  <c:v>35880</c:v>
                </c:pt>
                <c:pt idx="815">
                  <c:v>35881</c:v>
                </c:pt>
                <c:pt idx="816">
                  <c:v>35884</c:v>
                </c:pt>
                <c:pt idx="817">
                  <c:v>35885</c:v>
                </c:pt>
                <c:pt idx="818">
                  <c:v>35886</c:v>
                </c:pt>
                <c:pt idx="819">
                  <c:v>35887</c:v>
                </c:pt>
                <c:pt idx="820">
                  <c:v>35888</c:v>
                </c:pt>
                <c:pt idx="821">
                  <c:v>35891</c:v>
                </c:pt>
                <c:pt idx="822">
                  <c:v>35892</c:v>
                </c:pt>
                <c:pt idx="823">
                  <c:v>35893</c:v>
                </c:pt>
                <c:pt idx="824">
                  <c:v>35894</c:v>
                </c:pt>
                <c:pt idx="825">
                  <c:v>35898</c:v>
                </c:pt>
                <c:pt idx="826">
                  <c:v>35899</c:v>
                </c:pt>
                <c:pt idx="827">
                  <c:v>35900</c:v>
                </c:pt>
                <c:pt idx="828">
                  <c:v>35901</c:v>
                </c:pt>
                <c:pt idx="829">
                  <c:v>35902</c:v>
                </c:pt>
                <c:pt idx="830">
                  <c:v>35905</c:v>
                </c:pt>
                <c:pt idx="831">
                  <c:v>35906</c:v>
                </c:pt>
                <c:pt idx="832">
                  <c:v>35907</c:v>
                </c:pt>
                <c:pt idx="833">
                  <c:v>35908</c:v>
                </c:pt>
                <c:pt idx="834">
                  <c:v>35909</c:v>
                </c:pt>
                <c:pt idx="835">
                  <c:v>35912</c:v>
                </c:pt>
                <c:pt idx="836">
                  <c:v>35913</c:v>
                </c:pt>
                <c:pt idx="837">
                  <c:v>35914</c:v>
                </c:pt>
                <c:pt idx="838">
                  <c:v>35915</c:v>
                </c:pt>
                <c:pt idx="839">
                  <c:v>35916</c:v>
                </c:pt>
                <c:pt idx="840">
                  <c:v>35919</c:v>
                </c:pt>
                <c:pt idx="841">
                  <c:v>35920</c:v>
                </c:pt>
                <c:pt idx="842">
                  <c:v>35921</c:v>
                </c:pt>
                <c:pt idx="843">
                  <c:v>35922</c:v>
                </c:pt>
                <c:pt idx="844">
                  <c:v>35923</c:v>
                </c:pt>
                <c:pt idx="845">
                  <c:v>35926</c:v>
                </c:pt>
                <c:pt idx="846">
                  <c:v>35927</c:v>
                </c:pt>
                <c:pt idx="847">
                  <c:v>35928</c:v>
                </c:pt>
                <c:pt idx="848">
                  <c:v>35929</c:v>
                </c:pt>
                <c:pt idx="849">
                  <c:v>35930</c:v>
                </c:pt>
                <c:pt idx="850">
                  <c:v>35933</c:v>
                </c:pt>
                <c:pt idx="851">
                  <c:v>35934</c:v>
                </c:pt>
                <c:pt idx="852">
                  <c:v>35935</c:v>
                </c:pt>
                <c:pt idx="853">
                  <c:v>35936</c:v>
                </c:pt>
                <c:pt idx="854">
                  <c:v>35937</c:v>
                </c:pt>
                <c:pt idx="855">
                  <c:v>35941</c:v>
                </c:pt>
                <c:pt idx="856">
                  <c:v>35942</c:v>
                </c:pt>
                <c:pt idx="857">
                  <c:v>35943</c:v>
                </c:pt>
                <c:pt idx="858">
                  <c:v>35944</c:v>
                </c:pt>
                <c:pt idx="859">
                  <c:v>35947</c:v>
                </c:pt>
                <c:pt idx="860">
                  <c:v>35948</c:v>
                </c:pt>
                <c:pt idx="861">
                  <c:v>35949</c:v>
                </c:pt>
                <c:pt idx="862">
                  <c:v>35950</c:v>
                </c:pt>
                <c:pt idx="863">
                  <c:v>35951</c:v>
                </c:pt>
                <c:pt idx="864">
                  <c:v>35954</c:v>
                </c:pt>
                <c:pt idx="865">
                  <c:v>35955</c:v>
                </c:pt>
                <c:pt idx="866">
                  <c:v>35956</c:v>
                </c:pt>
                <c:pt idx="867">
                  <c:v>35957</c:v>
                </c:pt>
                <c:pt idx="868">
                  <c:v>35958</c:v>
                </c:pt>
                <c:pt idx="869">
                  <c:v>35961</c:v>
                </c:pt>
                <c:pt idx="870">
                  <c:v>35962</c:v>
                </c:pt>
                <c:pt idx="871">
                  <c:v>35963</c:v>
                </c:pt>
                <c:pt idx="872">
                  <c:v>35964</c:v>
                </c:pt>
                <c:pt idx="873">
                  <c:v>35965</c:v>
                </c:pt>
                <c:pt idx="874">
                  <c:v>35968</c:v>
                </c:pt>
                <c:pt idx="875">
                  <c:v>35969</c:v>
                </c:pt>
                <c:pt idx="876">
                  <c:v>35970</c:v>
                </c:pt>
                <c:pt idx="877">
                  <c:v>35971</c:v>
                </c:pt>
                <c:pt idx="878">
                  <c:v>35972</c:v>
                </c:pt>
                <c:pt idx="879">
                  <c:v>35975</c:v>
                </c:pt>
                <c:pt idx="880">
                  <c:v>35976</c:v>
                </c:pt>
                <c:pt idx="881">
                  <c:v>35977</c:v>
                </c:pt>
                <c:pt idx="882">
                  <c:v>35978</c:v>
                </c:pt>
                <c:pt idx="883">
                  <c:v>35982</c:v>
                </c:pt>
                <c:pt idx="884">
                  <c:v>35983</c:v>
                </c:pt>
                <c:pt idx="885">
                  <c:v>35984</c:v>
                </c:pt>
                <c:pt idx="886">
                  <c:v>35985</c:v>
                </c:pt>
                <c:pt idx="887">
                  <c:v>35986</c:v>
                </c:pt>
                <c:pt idx="888">
                  <c:v>35989</c:v>
                </c:pt>
                <c:pt idx="889">
                  <c:v>35990</c:v>
                </c:pt>
                <c:pt idx="890">
                  <c:v>35991</c:v>
                </c:pt>
                <c:pt idx="891">
                  <c:v>35992</c:v>
                </c:pt>
                <c:pt idx="892">
                  <c:v>35993</c:v>
                </c:pt>
                <c:pt idx="893">
                  <c:v>35996</c:v>
                </c:pt>
                <c:pt idx="894">
                  <c:v>35997</c:v>
                </c:pt>
                <c:pt idx="895">
                  <c:v>35998</c:v>
                </c:pt>
                <c:pt idx="896">
                  <c:v>35999</c:v>
                </c:pt>
                <c:pt idx="897">
                  <c:v>36000</c:v>
                </c:pt>
                <c:pt idx="898">
                  <c:v>36003</c:v>
                </c:pt>
                <c:pt idx="899">
                  <c:v>36004</c:v>
                </c:pt>
                <c:pt idx="900">
                  <c:v>36005</c:v>
                </c:pt>
                <c:pt idx="901">
                  <c:v>36006</c:v>
                </c:pt>
                <c:pt idx="902">
                  <c:v>36007</c:v>
                </c:pt>
                <c:pt idx="903">
                  <c:v>36010</c:v>
                </c:pt>
                <c:pt idx="904">
                  <c:v>36011</c:v>
                </c:pt>
                <c:pt idx="905">
                  <c:v>36012</c:v>
                </c:pt>
                <c:pt idx="906">
                  <c:v>36013</c:v>
                </c:pt>
                <c:pt idx="907">
                  <c:v>36014</c:v>
                </c:pt>
                <c:pt idx="908">
                  <c:v>36017</c:v>
                </c:pt>
                <c:pt idx="909">
                  <c:v>36018</c:v>
                </c:pt>
                <c:pt idx="910">
                  <c:v>36019</c:v>
                </c:pt>
                <c:pt idx="911">
                  <c:v>36020</c:v>
                </c:pt>
                <c:pt idx="912">
                  <c:v>36021</c:v>
                </c:pt>
                <c:pt idx="913">
                  <c:v>36024</c:v>
                </c:pt>
                <c:pt idx="914">
                  <c:v>36025</c:v>
                </c:pt>
                <c:pt idx="915">
                  <c:v>36026</c:v>
                </c:pt>
                <c:pt idx="916">
                  <c:v>36027</c:v>
                </c:pt>
                <c:pt idx="917">
                  <c:v>36028</c:v>
                </c:pt>
                <c:pt idx="918">
                  <c:v>36031</c:v>
                </c:pt>
                <c:pt idx="919">
                  <c:v>36032</c:v>
                </c:pt>
                <c:pt idx="920">
                  <c:v>36033</c:v>
                </c:pt>
                <c:pt idx="921">
                  <c:v>36034</c:v>
                </c:pt>
                <c:pt idx="922">
                  <c:v>36035</c:v>
                </c:pt>
                <c:pt idx="923">
                  <c:v>36038</c:v>
                </c:pt>
                <c:pt idx="924">
                  <c:v>36039</c:v>
                </c:pt>
                <c:pt idx="925">
                  <c:v>36040</c:v>
                </c:pt>
                <c:pt idx="926">
                  <c:v>36041</c:v>
                </c:pt>
                <c:pt idx="927">
                  <c:v>36042</c:v>
                </c:pt>
                <c:pt idx="928">
                  <c:v>36046</c:v>
                </c:pt>
                <c:pt idx="929">
                  <c:v>36047</c:v>
                </c:pt>
                <c:pt idx="930">
                  <c:v>36048</c:v>
                </c:pt>
                <c:pt idx="931">
                  <c:v>36049</c:v>
                </c:pt>
                <c:pt idx="932">
                  <c:v>36052</c:v>
                </c:pt>
                <c:pt idx="933">
                  <c:v>36053</c:v>
                </c:pt>
                <c:pt idx="934">
                  <c:v>36054</c:v>
                </c:pt>
                <c:pt idx="935">
                  <c:v>36055</c:v>
                </c:pt>
                <c:pt idx="936">
                  <c:v>36056</c:v>
                </c:pt>
                <c:pt idx="937">
                  <c:v>36059</c:v>
                </c:pt>
                <c:pt idx="938">
                  <c:v>36060</c:v>
                </c:pt>
                <c:pt idx="939">
                  <c:v>36061</c:v>
                </c:pt>
                <c:pt idx="940">
                  <c:v>36062</c:v>
                </c:pt>
                <c:pt idx="941">
                  <c:v>36063</c:v>
                </c:pt>
                <c:pt idx="942">
                  <c:v>36066</c:v>
                </c:pt>
                <c:pt idx="943">
                  <c:v>36067</c:v>
                </c:pt>
                <c:pt idx="944">
                  <c:v>36068</c:v>
                </c:pt>
                <c:pt idx="945">
                  <c:v>36069</c:v>
                </c:pt>
                <c:pt idx="946">
                  <c:v>36070</c:v>
                </c:pt>
                <c:pt idx="947">
                  <c:v>36073</c:v>
                </c:pt>
                <c:pt idx="948">
                  <c:v>36074</c:v>
                </c:pt>
                <c:pt idx="949">
                  <c:v>36075</c:v>
                </c:pt>
                <c:pt idx="950">
                  <c:v>36076</c:v>
                </c:pt>
                <c:pt idx="951">
                  <c:v>36077</c:v>
                </c:pt>
                <c:pt idx="952">
                  <c:v>36080</c:v>
                </c:pt>
                <c:pt idx="953">
                  <c:v>36081</c:v>
                </c:pt>
                <c:pt idx="954">
                  <c:v>36082</c:v>
                </c:pt>
                <c:pt idx="955">
                  <c:v>36083</c:v>
                </c:pt>
                <c:pt idx="956">
                  <c:v>36084</c:v>
                </c:pt>
                <c:pt idx="957">
                  <c:v>36087</c:v>
                </c:pt>
                <c:pt idx="958">
                  <c:v>36088</c:v>
                </c:pt>
                <c:pt idx="959">
                  <c:v>36089</c:v>
                </c:pt>
                <c:pt idx="960">
                  <c:v>36090</c:v>
                </c:pt>
                <c:pt idx="961">
                  <c:v>36091</c:v>
                </c:pt>
                <c:pt idx="962">
                  <c:v>36094</c:v>
                </c:pt>
                <c:pt idx="963">
                  <c:v>36095</c:v>
                </c:pt>
                <c:pt idx="964">
                  <c:v>36096</c:v>
                </c:pt>
                <c:pt idx="965">
                  <c:v>36097</c:v>
                </c:pt>
                <c:pt idx="966">
                  <c:v>36098</c:v>
                </c:pt>
                <c:pt idx="967">
                  <c:v>36101</c:v>
                </c:pt>
                <c:pt idx="968">
                  <c:v>36102</c:v>
                </c:pt>
                <c:pt idx="969">
                  <c:v>36103</c:v>
                </c:pt>
                <c:pt idx="970">
                  <c:v>36104</c:v>
                </c:pt>
                <c:pt idx="971">
                  <c:v>36105</c:v>
                </c:pt>
                <c:pt idx="972">
                  <c:v>36108</c:v>
                </c:pt>
                <c:pt idx="973">
                  <c:v>36109</c:v>
                </c:pt>
                <c:pt idx="974">
                  <c:v>36110</c:v>
                </c:pt>
                <c:pt idx="975">
                  <c:v>36111</c:v>
                </c:pt>
                <c:pt idx="976">
                  <c:v>36112</c:v>
                </c:pt>
                <c:pt idx="977">
                  <c:v>36115</c:v>
                </c:pt>
                <c:pt idx="978">
                  <c:v>36116</c:v>
                </c:pt>
                <c:pt idx="979">
                  <c:v>36117</c:v>
                </c:pt>
                <c:pt idx="980">
                  <c:v>36118</c:v>
                </c:pt>
                <c:pt idx="981">
                  <c:v>36119</c:v>
                </c:pt>
                <c:pt idx="982">
                  <c:v>36122</c:v>
                </c:pt>
                <c:pt idx="983">
                  <c:v>36123</c:v>
                </c:pt>
                <c:pt idx="984">
                  <c:v>36124</c:v>
                </c:pt>
                <c:pt idx="985">
                  <c:v>36126</c:v>
                </c:pt>
                <c:pt idx="986">
                  <c:v>36129</c:v>
                </c:pt>
                <c:pt idx="987">
                  <c:v>36130</c:v>
                </c:pt>
                <c:pt idx="988">
                  <c:v>36131</c:v>
                </c:pt>
                <c:pt idx="989">
                  <c:v>36132</c:v>
                </c:pt>
                <c:pt idx="990">
                  <c:v>36133</c:v>
                </c:pt>
                <c:pt idx="991">
                  <c:v>36136</c:v>
                </c:pt>
                <c:pt idx="992">
                  <c:v>36137</c:v>
                </c:pt>
                <c:pt idx="993">
                  <c:v>36138</c:v>
                </c:pt>
                <c:pt idx="994">
                  <c:v>36139</c:v>
                </c:pt>
                <c:pt idx="995">
                  <c:v>36140</c:v>
                </c:pt>
                <c:pt idx="996">
                  <c:v>36143</c:v>
                </c:pt>
                <c:pt idx="997">
                  <c:v>36144</c:v>
                </c:pt>
                <c:pt idx="998">
                  <c:v>36145</c:v>
                </c:pt>
                <c:pt idx="999">
                  <c:v>36146</c:v>
                </c:pt>
                <c:pt idx="1000">
                  <c:v>36147</c:v>
                </c:pt>
                <c:pt idx="1001">
                  <c:v>36150</c:v>
                </c:pt>
                <c:pt idx="1002">
                  <c:v>36151</c:v>
                </c:pt>
                <c:pt idx="1003">
                  <c:v>36152</c:v>
                </c:pt>
                <c:pt idx="1004">
                  <c:v>36153</c:v>
                </c:pt>
                <c:pt idx="1005">
                  <c:v>36157</c:v>
                </c:pt>
                <c:pt idx="1006">
                  <c:v>36158</c:v>
                </c:pt>
                <c:pt idx="1007">
                  <c:v>36159</c:v>
                </c:pt>
                <c:pt idx="1008">
                  <c:v>36160</c:v>
                </c:pt>
                <c:pt idx="1009">
                  <c:v>36164</c:v>
                </c:pt>
                <c:pt idx="1010">
                  <c:v>36165</c:v>
                </c:pt>
                <c:pt idx="1011">
                  <c:v>36166</c:v>
                </c:pt>
                <c:pt idx="1012">
                  <c:v>36167</c:v>
                </c:pt>
                <c:pt idx="1013">
                  <c:v>36168</c:v>
                </c:pt>
                <c:pt idx="1014">
                  <c:v>36171</c:v>
                </c:pt>
                <c:pt idx="1015">
                  <c:v>36172</c:v>
                </c:pt>
                <c:pt idx="1016">
                  <c:v>36173</c:v>
                </c:pt>
                <c:pt idx="1017">
                  <c:v>36174</c:v>
                </c:pt>
                <c:pt idx="1018">
                  <c:v>36175</c:v>
                </c:pt>
                <c:pt idx="1019">
                  <c:v>36179</c:v>
                </c:pt>
                <c:pt idx="1020">
                  <c:v>36180</c:v>
                </c:pt>
                <c:pt idx="1021">
                  <c:v>36181</c:v>
                </c:pt>
                <c:pt idx="1022">
                  <c:v>36182</c:v>
                </c:pt>
                <c:pt idx="1023">
                  <c:v>36185</c:v>
                </c:pt>
                <c:pt idx="1024">
                  <c:v>36186</c:v>
                </c:pt>
                <c:pt idx="1025">
                  <c:v>36187</c:v>
                </c:pt>
                <c:pt idx="1026">
                  <c:v>36188</c:v>
                </c:pt>
                <c:pt idx="1027">
                  <c:v>36189</c:v>
                </c:pt>
                <c:pt idx="1028">
                  <c:v>36192</c:v>
                </c:pt>
                <c:pt idx="1029">
                  <c:v>36193</c:v>
                </c:pt>
                <c:pt idx="1030">
                  <c:v>36194</c:v>
                </c:pt>
                <c:pt idx="1031">
                  <c:v>36195</c:v>
                </c:pt>
                <c:pt idx="1032">
                  <c:v>36196</c:v>
                </c:pt>
                <c:pt idx="1033">
                  <c:v>36199</c:v>
                </c:pt>
                <c:pt idx="1034">
                  <c:v>36200</c:v>
                </c:pt>
                <c:pt idx="1035">
                  <c:v>36201</c:v>
                </c:pt>
                <c:pt idx="1036">
                  <c:v>36202</c:v>
                </c:pt>
                <c:pt idx="1037">
                  <c:v>36203</c:v>
                </c:pt>
                <c:pt idx="1038">
                  <c:v>36207</c:v>
                </c:pt>
                <c:pt idx="1039">
                  <c:v>36208</c:v>
                </c:pt>
                <c:pt idx="1040">
                  <c:v>36209</c:v>
                </c:pt>
                <c:pt idx="1041">
                  <c:v>36210</c:v>
                </c:pt>
                <c:pt idx="1042">
                  <c:v>36213</c:v>
                </c:pt>
                <c:pt idx="1043">
                  <c:v>36214</c:v>
                </c:pt>
                <c:pt idx="1044">
                  <c:v>36215</c:v>
                </c:pt>
                <c:pt idx="1045">
                  <c:v>36216</c:v>
                </c:pt>
                <c:pt idx="1046">
                  <c:v>36217</c:v>
                </c:pt>
                <c:pt idx="1047">
                  <c:v>36220</c:v>
                </c:pt>
                <c:pt idx="1048">
                  <c:v>36221</c:v>
                </c:pt>
                <c:pt idx="1049">
                  <c:v>36222</c:v>
                </c:pt>
                <c:pt idx="1050">
                  <c:v>36223</c:v>
                </c:pt>
                <c:pt idx="1051">
                  <c:v>36224</c:v>
                </c:pt>
                <c:pt idx="1052">
                  <c:v>36227</c:v>
                </c:pt>
                <c:pt idx="1053">
                  <c:v>36228</c:v>
                </c:pt>
                <c:pt idx="1054">
                  <c:v>36229</c:v>
                </c:pt>
                <c:pt idx="1055">
                  <c:v>36230</c:v>
                </c:pt>
                <c:pt idx="1056">
                  <c:v>36231</c:v>
                </c:pt>
                <c:pt idx="1057">
                  <c:v>36234</c:v>
                </c:pt>
                <c:pt idx="1058">
                  <c:v>36235</c:v>
                </c:pt>
                <c:pt idx="1059">
                  <c:v>36236</c:v>
                </c:pt>
                <c:pt idx="1060">
                  <c:v>36237</c:v>
                </c:pt>
                <c:pt idx="1061">
                  <c:v>36238</c:v>
                </c:pt>
                <c:pt idx="1062">
                  <c:v>36241</c:v>
                </c:pt>
                <c:pt idx="1063">
                  <c:v>36242</c:v>
                </c:pt>
                <c:pt idx="1064">
                  <c:v>36243</c:v>
                </c:pt>
                <c:pt idx="1065">
                  <c:v>36244</c:v>
                </c:pt>
                <c:pt idx="1066">
                  <c:v>36245</c:v>
                </c:pt>
                <c:pt idx="1067">
                  <c:v>36248</c:v>
                </c:pt>
                <c:pt idx="1068">
                  <c:v>36249</c:v>
                </c:pt>
                <c:pt idx="1069">
                  <c:v>36250</c:v>
                </c:pt>
                <c:pt idx="1070">
                  <c:v>36251</c:v>
                </c:pt>
                <c:pt idx="1071">
                  <c:v>36255</c:v>
                </c:pt>
                <c:pt idx="1072">
                  <c:v>36256</c:v>
                </c:pt>
                <c:pt idx="1073">
                  <c:v>36257</c:v>
                </c:pt>
                <c:pt idx="1074">
                  <c:v>36258</c:v>
                </c:pt>
                <c:pt idx="1075">
                  <c:v>36259</c:v>
                </c:pt>
                <c:pt idx="1076">
                  <c:v>36262</c:v>
                </c:pt>
                <c:pt idx="1077">
                  <c:v>36263</c:v>
                </c:pt>
                <c:pt idx="1078">
                  <c:v>36264</c:v>
                </c:pt>
                <c:pt idx="1079">
                  <c:v>36265</c:v>
                </c:pt>
                <c:pt idx="1080">
                  <c:v>36266</c:v>
                </c:pt>
                <c:pt idx="1081">
                  <c:v>36269</c:v>
                </c:pt>
                <c:pt idx="1082">
                  <c:v>36270</c:v>
                </c:pt>
                <c:pt idx="1083">
                  <c:v>36271</c:v>
                </c:pt>
                <c:pt idx="1084">
                  <c:v>36272</c:v>
                </c:pt>
                <c:pt idx="1085">
                  <c:v>36273</c:v>
                </c:pt>
                <c:pt idx="1086">
                  <c:v>36276</c:v>
                </c:pt>
                <c:pt idx="1087">
                  <c:v>36277</c:v>
                </c:pt>
                <c:pt idx="1088">
                  <c:v>36278</c:v>
                </c:pt>
                <c:pt idx="1089">
                  <c:v>36279</c:v>
                </c:pt>
                <c:pt idx="1090">
                  <c:v>36280</c:v>
                </c:pt>
                <c:pt idx="1091">
                  <c:v>36283</c:v>
                </c:pt>
                <c:pt idx="1092">
                  <c:v>36284</c:v>
                </c:pt>
                <c:pt idx="1093">
                  <c:v>36285</c:v>
                </c:pt>
                <c:pt idx="1094">
                  <c:v>36286</c:v>
                </c:pt>
                <c:pt idx="1095">
                  <c:v>36287</c:v>
                </c:pt>
                <c:pt idx="1096">
                  <c:v>36290</c:v>
                </c:pt>
                <c:pt idx="1097">
                  <c:v>36291</c:v>
                </c:pt>
                <c:pt idx="1098">
                  <c:v>36292</c:v>
                </c:pt>
                <c:pt idx="1099">
                  <c:v>36293</c:v>
                </c:pt>
                <c:pt idx="1100">
                  <c:v>36294</c:v>
                </c:pt>
                <c:pt idx="1101">
                  <c:v>36297</c:v>
                </c:pt>
                <c:pt idx="1102">
                  <c:v>36298</c:v>
                </c:pt>
                <c:pt idx="1103">
                  <c:v>36299</c:v>
                </c:pt>
                <c:pt idx="1104">
                  <c:v>36300</c:v>
                </c:pt>
                <c:pt idx="1105">
                  <c:v>36301</c:v>
                </c:pt>
                <c:pt idx="1106">
                  <c:v>36304</c:v>
                </c:pt>
                <c:pt idx="1107">
                  <c:v>36305</c:v>
                </c:pt>
                <c:pt idx="1108">
                  <c:v>36306</c:v>
                </c:pt>
                <c:pt idx="1109">
                  <c:v>36307</c:v>
                </c:pt>
                <c:pt idx="1110">
                  <c:v>36308</c:v>
                </c:pt>
                <c:pt idx="1111">
                  <c:v>36312</c:v>
                </c:pt>
                <c:pt idx="1112">
                  <c:v>36313</c:v>
                </c:pt>
                <c:pt idx="1113">
                  <c:v>36314</c:v>
                </c:pt>
                <c:pt idx="1114">
                  <c:v>36315</c:v>
                </c:pt>
                <c:pt idx="1115">
                  <c:v>36318</c:v>
                </c:pt>
                <c:pt idx="1116">
                  <c:v>36319</c:v>
                </c:pt>
                <c:pt idx="1117">
                  <c:v>36320</c:v>
                </c:pt>
                <c:pt idx="1118">
                  <c:v>36321</c:v>
                </c:pt>
                <c:pt idx="1119">
                  <c:v>36322</c:v>
                </c:pt>
                <c:pt idx="1120">
                  <c:v>36325</c:v>
                </c:pt>
                <c:pt idx="1121">
                  <c:v>36326</c:v>
                </c:pt>
                <c:pt idx="1122">
                  <c:v>36327</c:v>
                </c:pt>
                <c:pt idx="1123">
                  <c:v>36328</c:v>
                </c:pt>
                <c:pt idx="1124">
                  <c:v>36329</c:v>
                </c:pt>
                <c:pt idx="1125">
                  <c:v>36332</c:v>
                </c:pt>
                <c:pt idx="1126">
                  <c:v>36333</c:v>
                </c:pt>
                <c:pt idx="1127">
                  <c:v>36334</c:v>
                </c:pt>
                <c:pt idx="1128">
                  <c:v>36335</c:v>
                </c:pt>
                <c:pt idx="1129">
                  <c:v>36336</c:v>
                </c:pt>
                <c:pt idx="1130">
                  <c:v>36339</c:v>
                </c:pt>
                <c:pt idx="1131">
                  <c:v>36340</c:v>
                </c:pt>
                <c:pt idx="1132">
                  <c:v>36341</c:v>
                </c:pt>
                <c:pt idx="1133">
                  <c:v>36342</c:v>
                </c:pt>
                <c:pt idx="1134">
                  <c:v>36343</c:v>
                </c:pt>
                <c:pt idx="1135">
                  <c:v>36347</c:v>
                </c:pt>
                <c:pt idx="1136">
                  <c:v>36348</c:v>
                </c:pt>
                <c:pt idx="1137">
                  <c:v>36349</c:v>
                </c:pt>
                <c:pt idx="1138">
                  <c:v>36350</c:v>
                </c:pt>
                <c:pt idx="1139">
                  <c:v>36353</c:v>
                </c:pt>
                <c:pt idx="1140">
                  <c:v>36354</c:v>
                </c:pt>
                <c:pt idx="1141">
                  <c:v>36355</c:v>
                </c:pt>
                <c:pt idx="1142">
                  <c:v>36356</c:v>
                </c:pt>
                <c:pt idx="1143">
                  <c:v>36357</c:v>
                </c:pt>
                <c:pt idx="1144">
                  <c:v>36360</c:v>
                </c:pt>
                <c:pt idx="1145">
                  <c:v>36361</c:v>
                </c:pt>
                <c:pt idx="1146">
                  <c:v>36362</c:v>
                </c:pt>
                <c:pt idx="1147">
                  <c:v>36363</c:v>
                </c:pt>
                <c:pt idx="1148">
                  <c:v>36364</c:v>
                </c:pt>
                <c:pt idx="1149">
                  <c:v>36367</c:v>
                </c:pt>
                <c:pt idx="1150">
                  <c:v>36368</c:v>
                </c:pt>
                <c:pt idx="1151">
                  <c:v>36369</c:v>
                </c:pt>
                <c:pt idx="1152">
                  <c:v>36370</c:v>
                </c:pt>
                <c:pt idx="1153">
                  <c:v>36371</c:v>
                </c:pt>
                <c:pt idx="1154">
                  <c:v>36374</c:v>
                </c:pt>
                <c:pt idx="1155">
                  <c:v>36375</c:v>
                </c:pt>
                <c:pt idx="1156">
                  <c:v>36376</c:v>
                </c:pt>
                <c:pt idx="1157">
                  <c:v>36377</c:v>
                </c:pt>
                <c:pt idx="1158">
                  <c:v>36378</c:v>
                </c:pt>
                <c:pt idx="1159">
                  <c:v>36381</c:v>
                </c:pt>
                <c:pt idx="1160">
                  <c:v>36382</c:v>
                </c:pt>
                <c:pt idx="1161">
                  <c:v>36383</c:v>
                </c:pt>
                <c:pt idx="1162">
                  <c:v>36384</c:v>
                </c:pt>
                <c:pt idx="1163">
                  <c:v>36385</c:v>
                </c:pt>
                <c:pt idx="1164">
                  <c:v>36388</c:v>
                </c:pt>
                <c:pt idx="1165">
                  <c:v>36389</c:v>
                </c:pt>
                <c:pt idx="1166">
                  <c:v>36390</c:v>
                </c:pt>
                <c:pt idx="1167">
                  <c:v>36391</c:v>
                </c:pt>
                <c:pt idx="1168">
                  <c:v>36392</c:v>
                </c:pt>
                <c:pt idx="1169">
                  <c:v>36395</c:v>
                </c:pt>
                <c:pt idx="1170">
                  <c:v>36396</c:v>
                </c:pt>
                <c:pt idx="1171">
                  <c:v>36397</c:v>
                </c:pt>
                <c:pt idx="1172">
                  <c:v>36398</c:v>
                </c:pt>
                <c:pt idx="1173">
                  <c:v>36399</c:v>
                </c:pt>
                <c:pt idx="1174">
                  <c:v>36402</c:v>
                </c:pt>
                <c:pt idx="1175">
                  <c:v>36403</c:v>
                </c:pt>
                <c:pt idx="1176">
                  <c:v>36404</c:v>
                </c:pt>
                <c:pt idx="1177">
                  <c:v>36405</c:v>
                </c:pt>
                <c:pt idx="1178">
                  <c:v>36406</c:v>
                </c:pt>
                <c:pt idx="1179">
                  <c:v>36410</c:v>
                </c:pt>
                <c:pt idx="1180">
                  <c:v>36411</c:v>
                </c:pt>
                <c:pt idx="1181">
                  <c:v>36412</c:v>
                </c:pt>
                <c:pt idx="1182">
                  <c:v>36413</c:v>
                </c:pt>
                <c:pt idx="1183">
                  <c:v>36416</c:v>
                </c:pt>
                <c:pt idx="1184">
                  <c:v>36417</c:v>
                </c:pt>
                <c:pt idx="1185">
                  <c:v>36418</c:v>
                </c:pt>
                <c:pt idx="1186">
                  <c:v>36419</c:v>
                </c:pt>
                <c:pt idx="1187">
                  <c:v>36420</c:v>
                </c:pt>
                <c:pt idx="1188">
                  <c:v>36423</c:v>
                </c:pt>
                <c:pt idx="1189">
                  <c:v>36424</c:v>
                </c:pt>
                <c:pt idx="1190">
                  <c:v>36425</c:v>
                </c:pt>
                <c:pt idx="1191">
                  <c:v>36426</c:v>
                </c:pt>
                <c:pt idx="1192">
                  <c:v>36427</c:v>
                </c:pt>
                <c:pt idx="1193">
                  <c:v>36430</c:v>
                </c:pt>
                <c:pt idx="1194">
                  <c:v>36431</c:v>
                </c:pt>
                <c:pt idx="1195">
                  <c:v>36432</c:v>
                </c:pt>
                <c:pt idx="1196">
                  <c:v>36433</c:v>
                </c:pt>
                <c:pt idx="1197">
                  <c:v>36434</c:v>
                </c:pt>
                <c:pt idx="1198">
                  <c:v>36437</c:v>
                </c:pt>
                <c:pt idx="1199">
                  <c:v>36438</c:v>
                </c:pt>
                <c:pt idx="1200">
                  <c:v>36439</c:v>
                </c:pt>
                <c:pt idx="1201">
                  <c:v>36440</c:v>
                </c:pt>
                <c:pt idx="1202">
                  <c:v>36441</c:v>
                </c:pt>
                <c:pt idx="1203">
                  <c:v>36444</c:v>
                </c:pt>
                <c:pt idx="1204">
                  <c:v>36445</c:v>
                </c:pt>
                <c:pt idx="1205">
                  <c:v>36446</c:v>
                </c:pt>
                <c:pt idx="1206">
                  <c:v>36447</c:v>
                </c:pt>
                <c:pt idx="1207">
                  <c:v>36448</c:v>
                </c:pt>
                <c:pt idx="1208">
                  <c:v>36451</c:v>
                </c:pt>
                <c:pt idx="1209">
                  <c:v>36452</c:v>
                </c:pt>
                <c:pt idx="1210">
                  <c:v>36453</c:v>
                </c:pt>
                <c:pt idx="1211">
                  <c:v>36454</c:v>
                </c:pt>
                <c:pt idx="1212">
                  <c:v>36455</c:v>
                </c:pt>
                <c:pt idx="1213">
                  <c:v>36458</c:v>
                </c:pt>
                <c:pt idx="1214">
                  <c:v>36459</c:v>
                </c:pt>
                <c:pt idx="1215">
                  <c:v>36460</c:v>
                </c:pt>
                <c:pt idx="1216">
                  <c:v>36461</c:v>
                </c:pt>
                <c:pt idx="1217">
                  <c:v>36462</c:v>
                </c:pt>
                <c:pt idx="1218">
                  <c:v>36465</c:v>
                </c:pt>
                <c:pt idx="1219">
                  <c:v>36466</c:v>
                </c:pt>
                <c:pt idx="1220">
                  <c:v>36467</c:v>
                </c:pt>
                <c:pt idx="1221">
                  <c:v>36468</c:v>
                </c:pt>
                <c:pt idx="1222">
                  <c:v>36469</c:v>
                </c:pt>
                <c:pt idx="1223">
                  <c:v>36472</c:v>
                </c:pt>
                <c:pt idx="1224">
                  <c:v>36473</c:v>
                </c:pt>
                <c:pt idx="1225">
                  <c:v>36474</c:v>
                </c:pt>
                <c:pt idx="1226">
                  <c:v>36475</c:v>
                </c:pt>
                <c:pt idx="1227">
                  <c:v>36476</c:v>
                </c:pt>
                <c:pt idx="1228">
                  <c:v>36479</c:v>
                </c:pt>
                <c:pt idx="1229">
                  <c:v>36480</c:v>
                </c:pt>
                <c:pt idx="1230">
                  <c:v>36481</c:v>
                </c:pt>
                <c:pt idx="1231">
                  <c:v>36482</c:v>
                </c:pt>
                <c:pt idx="1232">
                  <c:v>36483</c:v>
                </c:pt>
                <c:pt idx="1233">
                  <c:v>36486</c:v>
                </c:pt>
                <c:pt idx="1234">
                  <c:v>36487</c:v>
                </c:pt>
                <c:pt idx="1235">
                  <c:v>36488</c:v>
                </c:pt>
                <c:pt idx="1236">
                  <c:v>36490</c:v>
                </c:pt>
                <c:pt idx="1237">
                  <c:v>36493</c:v>
                </c:pt>
                <c:pt idx="1238">
                  <c:v>36494</c:v>
                </c:pt>
                <c:pt idx="1239">
                  <c:v>36495</c:v>
                </c:pt>
                <c:pt idx="1240">
                  <c:v>36496</c:v>
                </c:pt>
                <c:pt idx="1241">
                  <c:v>36497</c:v>
                </c:pt>
                <c:pt idx="1242">
                  <c:v>36500</c:v>
                </c:pt>
                <c:pt idx="1243">
                  <c:v>36501</c:v>
                </c:pt>
                <c:pt idx="1244">
                  <c:v>36502</c:v>
                </c:pt>
                <c:pt idx="1245">
                  <c:v>36503</c:v>
                </c:pt>
                <c:pt idx="1246">
                  <c:v>36504</c:v>
                </c:pt>
                <c:pt idx="1247">
                  <c:v>36507</c:v>
                </c:pt>
                <c:pt idx="1248">
                  <c:v>36508</c:v>
                </c:pt>
                <c:pt idx="1249">
                  <c:v>36509</c:v>
                </c:pt>
                <c:pt idx="1250">
                  <c:v>36510</c:v>
                </c:pt>
                <c:pt idx="1251">
                  <c:v>36511</c:v>
                </c:pt>
                <c:pt idx="1252">
                  <c:v>36514</c:v>
                </c:pt>
                <c:pt idx="1253">
                  <c:v>36515</c:v>
                </c:pt>
                <c:pt idx="1254">
                  <c:v>36516</c:v>
                </c:pt>
                <c:pt idx="1255">
                  <c:v>36517</c:v>
                </c:pt>
                <c:pt idx="1256">
                  <c:v>36521</c:v>
                </c:pt>
                <c:pt idx="1257">
                  <c:v>36522</c:v>
                </c:pt>
                <c:pt idx="1258">
                  <c:v>36523</c:v>
                </c:pt>
                <c:pt idx="1259">
                  <c:v>36524</c:v>
                </c:pt>
                <c:pt idx="1260">
                  <c:v>36525</c:v>
                </c:pt>
                <c:pt idx="1261">
                  <c:v>36528</c:v>
                </c:pt>
                <c:pt idx="1262">
                  <c:v>36529</c:v>
                </c:pt>
                <c:pt idx="1263">
                  <c:v>36530</c:v>
                </c:pt>
                <c:pt idx="1264">
                  <c:v>36531</c:v>
                </c:pt>
                <c:pt idx="1265">
                  <c:v>36532</c:v>
                </c:pt>
                <c:pt idx="1266">
                  <c:v>36535</c:v>
                </c:pt>
                <c:pt idx="1267">
                  <c:v>36536</c:v>
                </c:pt>
                <c:pt idx="1268">
                  <c:v>36537</c:v>
                </c:pt>
                <c:pt idx="1269">
                  <c:v>36538</c:v>
                </c:pt>
                <c:pt idx="1270">
                  <c:v>36539</c:v>
                </c:pt>
                <c:pt idx="1271">
                  <c:v>36543</c:v>
                </c:pt>
                <c:pt idx="1272">
                  <c:v>36544</c:v>
                </c:pt>
                <c:pt idx="1273">
                  <c:v>36545</c:v>
                </c:pt>
                <c:pt idx="1274">
                  <c:v>36546</c:v>
                </c:pt>
                <c:pt idx="1275">
                  <c:v>36549</c:v>
                </c:pt>
                <c:pt idx="1276">
                  <c:v>36550</c:v>
                </c:pt>
                <c:pt idx="1277">
                  <c:v>36551</c:v>
                </c:pt>
                <c:pt idx="1278">
                  <c:v>36552</c:v>
                </c:pt>
                <c:pt idx="1279">
                  <c:v>36553</c:v>
                </c:pt>
                <c:pt idx="1280">
                  <c:v>36556</c:v>
                </c:pt>
                <c:pt idx="1281">
                  <c:v>36557</c:v>
                </c:pt>
                <c:pt idx="1282">
                  <c:v>36558</c:v>
                </c:pt>
                <c:pt idx="1283">
                  <c:v>36559</c:v>
                </c:pt>
                <c:pt idx="1284">
                  <c:v>36560</c:v>
                </c:pt>
                <c:pt idx="1285">
                  <c:v>36563</c:v>
                </c:pt>
                <c:pt idx="1286">
                  <c:v>36564</c:v>
                </c:pt>
                <c:pt idx="1287">
                  <c:v>36565</c:v>
                </c:pt>
                <c:pt idx="1288">
                  <c:v>36566</c:v>
                </c:pt>
                <c:pt idx="1289">
                  <c:v>36567</c:v>
                </c:pt>
                <c:pt idx="1290">
                  <c:v>36570</c:v>
                </c:pt>
                <c:pt idx="1291">
                  <c:v>36571</c:v>
                </c:pt>
                <c:pt idx="1292">
                  <c:v>36572</c:v>
                </c:pt>
                <c:pt idx="1293">
                  <c:v>36573</c:v>
                </c:pt>
                <c:pt idx="1294">
                  <c:v>36574</c:v>
                </c:pt>
                <c:pt idx="1295">
                  <c:v>36578</c:v>
                </c:pt>
                <c:pt idx="1296">
                  <c:v>36579</c:v>
                </c:pt>
                <c:pt idx="1297">
                  <c:v>36580</c:v>
                </c:pt>
                <c:pt idx="1298">
                  <c:v>36581</c:v>
                </c:pt>
                <c:pt idx="1299">
                  <c:v>36584</c:v>
                </c:pt>
                <c:pt idx="1300">
                  <c:v>36585</c:v>
                </c:pt>
                <c:pt idx="1301">
                  <c:v>36586</c:v>
                </c:pt>
                <c:pt idx="1302">
                  <c:v>36587</c:v>
                </c:pt>
                <c:pt idx="1303">
                  <c:v>36588</c:v>
                </c:pt>
                <c:pt idx="1304">
                  <c:v>36591</c:v>
                </c:pt>
                <c:pt idx="1305">
                  <c:v>36592</c:v>
                </c:pt>
                <c:pt idx="1306">
                  <c:v>36593</c:v>
                </c:pt>
                <c:pt idx="1307">
                  <c:v>36594</c:v>
                </c:pt>
                <c:pt idx="1308">
                  <c:v>36595</c:v>
                </c:pt>
                <c:pt idx="1309">
                  <c:v>36598</c:v>
                </c:pt>
                <c:pt idx="1310">
                  <c:v>36599</c:v>
                </c:pt>
                <c:pt idx="1311">
                  <c:v>36600</c:v>
                </c:pt>
                <c:pt idx="1312">
                  <c:v>36601</c:v>
                </c:pt>
                <c:pt idx="1313">
                  <c:v>36602</c:v>
                </c:pt>
                <c:pt idx="1314">
                  <c:v>36605</c:v>
                </c:pt>
                <c:pt idx="1315">
                  <c:v>36606</c:v>
                </c:pt>
                <c:pt idx="1316">
                  <c:v>36607</c:v>
                </c:pt>
                <c:pt idx="1317">
                  <c:v>36608</c:v>
                </c:pt>
                <c:pt idx="1318">
                  <c:v>36609</c:v>
                </c:pt>
                <c:pt idx="1319">
                  <c:v>36612</c:v>
                </c:pt>
                <c:pt idx="1320">
                  <c:v>36613</c:v>
                </c:pt>
                <c:pt idx="1321">
                  <c:v>36614</c:v>
                </c:pt>
                <c:pt idx="1322">
                  <c:v>36615</c:v>
                </c:pt>
                <c:pt idx="1323">
                  <c:v>36616</c:v>
                </c:pt>
                <c:pt idx="1324">
                  <c:v>36619</c:v>
                </c:pt>
                <c:pt idx="1325">
                  <c:v>36620</c:v>
                </c:pt>
                <c:pt idx="1326">
                  <c:v>36621</c:v>
                </c:pt>
                <c:pt idx="1327">
                  <c:v>36622</c:v>
                </c:pt>
                <c:pt idx="1328">
                  <c:v>36623</c:v>
                </c:pt>
                <c:pt idx="1329">
                  <c:v>36626</c:v>
                </c:pt>
                <c:pt idx="1330">
                  <c:v>36627</c:v>
                </c:pt>
                <c:pt idx="1331">
                  <c:v>36628</c:v>
                </c:pt>
                <c:pt idx="1332">
                  <c:v>36629</c:v>
                </c:pt>
                <c:pt idx="1333">
                  <c:v>36630</c:v>
                </c:pt>
                <c:pt idx="1334">
                  <c:v>36633</c:v>
                </c:pt>
                <c:pt idx="1335">
                  <c:v>36634</c:v>
                </c:pt>
                <c:pt idx="1336">
                  <c:v>36635</c:v>
                </c:pt>
                <c:pt idx="1337">
                  <c:v>36636</c:v>
                </c:pt>
                <c:pt idx="1338">
                  <c:v>36640</c:v>
                </c:pt>
                <c:pt idx="1339">
                  <c:v>36641</c:v>
                </c:pt>
                <c:pt idx="1340">
                  <c:v>36642</c:v>
                </c:pt>
                <c:pt idx="1341">
                  <c:v>36643</c:v>
                </c:pt>
                <c:pt idx="1342">
                  <c:v>36644</c:v>
                </c:pt>
                <c:pt idx="1343">
                  <c:v>36647</c:v>
                </c:pt>
                <c:pt idx="1344">
                  <c:v>36648</c:v>
                </c:pt>
                <c:pt idx="1345">
                  <c:v>36649</c:v>
                </c:pt>
                <c:pt idx="1346">
                  <c:v>36650</c:v>
                </c:pt>
                <c:pt idx="1347">
                  <c:v>36651</c:v>
                </c:pt>
                <c:pt idx="1348">
                  <c:v>36654</c:v>
                </c:pt>
                <c:pt idx="1349">
                  <c:v>36655</c:v>
                </c:pt>
                <c:pt idx="1350">
                  <c:v>36656</c:v>
                </c:pt>
                <c:pt idx="1351">
                  <c:v>36657</c:v>
                </c:pt>
                <c:pt idx="1352">
                  <c:v>36658</c:v>
                </c:pt>
                <c:pt idx="1353">
                  <c:v>36661</c:v>
                </c:pt>
                <c:pt idx="1354">
                  <c:v>36662</c:v>
                </c:pt>
                <c:pt idx="1355">
                  <c:v>36663</c:v>
                </c:pt>
                <c:pt idx="1356">
                  <c:v>36664</c:v>
                </c:pt>
                <c:pt idx="1357">
                  <c:v>36665</c:v>
                </c:pt>
                <c:pt idx="1358">
                  <c:v>36668</c:v>
                </c:pt>
                <c:pt idx="1359">
                  <c:v>36669</c:v>
                </c:pt>
                <c:pt idx="1360">
                  <c:v>36670</c:v>
                </c:pt>
                <c:pt idx="1361">
                  <c:v>36671</c:v>
                </c:pt>
                <c:pt idx="1362">
                  <c:v>36672</c:v>
                </c:pt>
                <c:pt idx="1363">
                  <c:v>36676</c:v>
                </c:pt>
                <c:pt idx="1364">
                  <c:v>36677</c:v>
                </c:pt>
                <c:pt idx="1365">
                  <c:v>36678</c:v>
                </c:pt>
                <c:pt idx="1366">
                  <c:v>36679</c:v>
                </c:pt>
                <c:pt idx="1367">
                  <c:v>36682</c:v>
                </c:pt>
                <c:pt idx="1368">
                  <c:v>36683</c:v>
                </c:pt>
                <c:pt idx="1369">
                  <c:v>36684</c:v>
                </c:pt>
                <c:pt idx="1370">
                  <c:v>36685</c:v>
                </c:pt>
                <c:pt idx="1371">
                  <c:v>36686</c:v>
                </c:pt>
                <c:pt idx="1372">
                  <c:v>36689</c:v>
                </c:pt>
                <c:pt idx="1373">
                  <c:v>36690</c:v>
                </c:pt>
                <c:pt idx="1374">
                  <c:v>36691</c:v>
                </c:pt>
                <c:pt idx="1375">
                  <c:v>36692</c:v>
                </c:pt>
                <c:pt idx="1376">
                  <c:v>36693</c:v>
                </c:pt>
                <c:pt idx="1377">
                  <c:v>36696</c:v>
                </c:pt>
                <c:pt idx="1378">
                  <c:v>36697</c:v>
                </c:pt>
                <c:pt idx="1379">
                  <c:v>36698</c:v>
                </c:pt>
                <c:pt idx="1380">
                  <c:v>36699</c:v>
                </c:pt>
                <c:pt idx="1381">
                  <c:v>36700</c:v>
                </c:pt>
                <c:pt idx="1382">
                  <c:v>36703</c:v>
                </c:pt>
                <c:pt idx="1383">
                  <c:v>36704</c:v>
                </c:pt>
                <c:pt idx="1384">
                  <c:v>36705</c:v>
                </c:pt>
                <c:pt idx="1385">
                  <c:v>36706</c:v>
                </c:pt>
                <c:pt idx="1386">
                  <c:v>36707</c:v>
                </c:pt>
                <c:pt idx="1387">
                  <c:v>36710</c:v>
                </c:pt>
                <c:pt idx="1388">
                  <c:v>36712</c:v>
                </c:pt>
                <c:pt idx="1389">
                  <c:v>36713</c:v>
                </c:pt>
                <c:pt idx="1390">
                  <c:v>36714</c:v>
                </c:pt>
                <c:pt idx="1391">
                  <c:v>36717</c:v>
                </c:pt>
                <c:pt idx="1392">
                  <c:v>36718</c:v>
                </c:pt>
                <c:pt idx="1393">
                  <c:v>36719</c:v>
                </c:pt>
                <c:pt idx="1394">
                  <c:v>36720</c:v>
                </c:pt>
                <c:pt idx="1395">
                  <c:v>36721</c:v>
                </c:pt>
                <c:pt idx="1396">
                  <c:v>36724</c:v>
                </c:pt>
                <c:pt idx="1397">
                  <c:v>36725</c:v>
                </c:pt>
                <c:pt idx="1398">
                  <c:v>36726</c:v>
                </c:pt>
                <c:pt idx="1399">
                  <c:v>36727</c:v>
                </c:pt>
                <c:pt idx="1400">
                  <c:v>36728</c:v>
                </c:pt>
                <c:pt idx="1401">
                  <c:v>36731</c:v>
                </c:pt>
                <c:pt idx="1402">
                  <c:v>36732</c:v>
                </c:pt>
                <c:pt idx="1403">
                  <c:v>36733</c:v>
                </c:pt>
                <c:pt idx="1404">
                  <c:v>36734</c:v>
                </c:pt>
                <c:pt idx="1405">
                  <c:v>36735</c:v>
                </c:pt>
                <c:pt idx="1406">
                  <c:v>36738</c:v>
                </c:pt>
                <c:pt idx="1407">
                  <c:v>36739</c:v>
                </c:pt>
                <c:pt idx="1408">
                  <c:v>36740</c:v>
                </c:pt>
                <c:pt idx="1409">
                  <c:v>36741</c:v>
                </c:pt>
                <c:pt idx="1410">
                  <c:v>36742</c:v>
                </c:pt>
                <c:pt idx="1411">
                  <c:v>36745</c:v>
                </c:pt>
                <c:pt idx="1412">
                  <c:v>36746</c:v>
                </c:pt>
                <c:pt idx="1413">
                  <c:v>36747</c:v>
                </c:pt>
                <c:pt idx="1414">
                  <c:v>36748</c:v>
                </c:pt>
                <c:pt idx="1415">
                  <c:v>36749</c:v>
                </c:pt>
                <c:pt idx="1416">
                  <c:v>36752</c:v>
                </c:pt>
                <c:pt idx="1417">
                  <c:v>36753</c:v>
                </c:pt>
                <c:pt idx="1418">
                  <c:v>36754</c:v>
                </c:pt>
                <c:pt idx="1419">
                  <c:v>36755</c:v>
                </c:pt>
                <c:pt idx="1420">
                  <c:v>36756</c:v>
                </c:pt>
                <c:pt idx="1421">
                  <c:v>36759</c:v>
                </c:pt>
                <c:pt idx="1422">
                  <c:v>36760</c:v>
                </c:pt>
                <c:pt idx="1423">
                  <c:v>36761</c:v>
                </c:pt>
                <c:pt idx="1424">
                  <c:v>36762</c:v>
                </c:pt>
                <c:pt idx="1425">
                  <c:v>36763</c:v>
                </c:pt>
                <c:pt idx="1426">
                  <c:v>36766</c:v>
                </c:pt>
                <c:pt idx="1427">
                  <c:v>36767</c:v>
                </c:pt>
                <c:pt idx="1428">
                  <c:v>36768</c:v>
                </c:pt>
                <c:pt idx="1429">
                  <c:v>36769</c:v>
                </c:pt>
                <c:pt idx="1430">
                  <c:v>36770</c:v>
                </c:pt>
                <c:pt idx="1431">
                  <c:v>36774</c:v>
                </c:pt>
                <c:pt idx="1432">
                  <c:v>36775</c:v>
                </c:pt>
                <c:pt idx="1433">
                  <c:v>36776</c:v>
                </c:pt>
                <c:pt idx="1434">
                  <c:v>36777</c:v>
                </c:pt>
                <c:pt idx="1435">
                  <c:v>36780</c:v>
                </c:pt>
                <c:pt idx="1436">
                  <c:v>36781</c:v>
                </c:pt>
                <c:pt idx="1437">
                  <c:v>36782</c:v>
                </c:pt>
                <c:pt idx="1438">
                  <c:v>36783</c:v>
                </c:pt>
                <c:pt idx="1439">
                  <c:v>36784</c:v>
                </c:pt>
                <c:pt idx="1440">
                  <c:v>36787</c:v>
                </c:pt>
                <c:pt idx="1441">
                  <c:v>36788</c:v>
                </c:pt>
                <c:pt idx="1442">
                  <c:v>36789</c:v>
                </c:pt>
                <c:pt idx="1443">
                  <c:v>36790</c:v>
                </c:pt>
                <c:pt idx="1444">
                  <c:v>36791</c:v>
                </c:pt>
                <c:pt idx="1445">
                  <c:v>36794</c:v>
                </c:pt>
                <c:pt idx="1446">
                  <c:v>36795</c:v>
                </c:pt>
                <c:pt idx="1447">
                  <c:v>36796</c:v>
                </c:pt>
                <c:pt idx="1448">
                  <c:v>36797</c:v>
                </c:pt>
                <c:pt idx="1449">
                  <c:v>36798</c:v>
                </c:pt>
                <c:pt idx="1450">
                  <c:v>36801</c:v>
                </c:pt>
                <c:pt idx="1451">
                  <c:v>36802</c:v>
                </c:pt>
                <c:pt idx="1452">
                  <c:v>36803</c:v>
                </c:pt>
                <c:pt idx="1453">
                  <c:v>36804</c:v>
                </c:pt>
                <c:pt idx="1454">
                  <c:v>36805</c:v>
                </c:pt>
                <c:pt idx="1455">
                  <c:v>36808</c:v>
                </c:pt>
                <c:pt idx="1456">
                  <c:v>36809</c:v>
                </c:pt>
                <c:pt idx="1457">
                  <c:v>36810</c:v>
                </c:pt>
                <c:pt idx="1458">
                  <c:v>36811</c:v>
                </c:pt>
                <c:pt idx="1459">
                  <c:v>36812</c:v>
                </c:pt>
                <c:pt idx="1460">
                  <c:v>36815</c:v>
                </c:pt>
                <c:pt idx="1461">
                  <c:v>36816</c:v>
                </c:pt>
                <c:pt idx="1462">
                  <c:v>36817</c:v>
                </c:pt>
                <c:pt idx="1463">
                  <c:v>36818</c:v>
                </c:pt>
                <c:pt idx="1464">
                  <c:v>36819</c:v>
                </c:pt>
                <c:pt idx="1465">
                  <c:v>36822</c:v>
                </c:pt>
                <c:pt idx="1466">
                  <c:v>36823</c:v>
                </c:pt>
                <c:pt idx="1467">
                  <c:v>36824</c:v>
                </c:pt>
                <c:pt idx="1468">
                  <c:v>36825</c:v>
                </c:pt>
                <c:pt idx="1469">
                  <c:v>36826</c:v>
                </c:pt>
                <c:pt idx="1470">
                  <c:v>36829</c:v>
                </c:pt>
                <c:pt idx="1471">
                  <c:v>36830</c:v>
                </c:pt>
                <c:pt idx="1472">
                  <c:v>36831</c:v>
                </c:pt>
                <c:pt idx="1473">
                  <c:v>36832</c:v>
                </c:pt>
                <c:pt idx="1474">
                  <c:v>36833</c:v>
                </c:pt>
                <c:pt idx="1475">
                  <c:v>36836</c:v>
                </c:pt>
                <c:pt idx="1476">
                  <c:v>36837</c:v>
                </c:pt>
                <c:pt idx="1477">
                  <c:v>36838</c:v>
                </c:pt>
                <c:pt idx="1478">
                  <c:v>36839</c:v>
                </c:pt>
                <c:pt idx="1479">
                  <c:v>36840</c:v>
                </c:pt>
                <c:pt idx="1480">
                  <c:v>36843</c:v>
                </c:pt>
                <c:pt idx="1481">
                  <c:v>36844</c:v>
                </c:pt>
                <c:pt idx="1482">
                  <c:v>36845</c:v>
                </c:pt>
                <c:pt idx="1483">
                  <c:v>36846</c:v>
                </c:pt>
                <c:pt idx="1484">
                  <c:v>36847</c:v>
                </c:pt>
                <c:pt idx="1485">
                  <c:v>36850</c:v>
                </c:pt>
                <c:pt idx="1486">
                  <c:v>36851</c:v>
                </c:pt>
                <c:pt idx="1487">
                  <c:v>36852</c:v>
                </c:pt>
                <c:pt idx="1488">
                  <c:v>36854</c:v>
                </c:pt>
                <c:pt idx="1489">
                  <c:v>36857</c:v>
                </c:pt>
                <c:pt idx="1490">
                  <c:v>36858</c:v>
                </c:pt>
                <c:pt idx="1491">
                  <c:v>36859</c:v>
                </c:pt>
                <c:pt idx="1492">
                  <c:v>36860</c:v>
                </c:pt>
                <c:pt idx="1493">
                  <c:v>36861</c:v>
                </c:pt>
                <c:pt idx="1494">
                  <c:v>36864</c:v>
                </c:pt>
                <c:pt idx="1495">
                  <c:v>36865</c:v>
                </c:pt>
                <c:pt idx="1496">
                  <c:v>36866</c:v>
                </c:pt>
                <c:pt idx="1497">
                  <c:v>36867</c:v>
                </c:pt>
                <c:pt idx="1498">
                  <c:v>36868</c:v>
                </c:pt>
                <c:pt idx="1499">
                  <c:v>36871</c:v>
                </c:pt>
                <c:pt idx="1500">
                  <c:v>36872</c:v>
                </c:pt>
                <c:pt idx="1501">
                  <c:v>36873</c:v>
                </c:pt>
                <c:pt idx="1502">
                  <c:v>36874</c:v>
                </c:pt>
                <c:pt idx="1503">
                  <c:v>36875</c:v>
                </c:pt>
                <c:pt idx="1504">
                  <c:v>36878</c:v>
                </c:pt>
                <c:pt idx="1505">
                  <c:v>36879</c:v>
                </c:pt>
                <c:pt idx="1506">
                  <c:v>36880</c:v>
                </c:pt>
                <c:pt idx="1507">
                  <c:v>36881</c:v>
                </c:pt>
                <c:pt idx="1508">
                  <c:v>36882</c:v>
                </c:pt>
                <c:pt idx="1509">
                  <c:v>36886</c:v>
                </c:pt>
                <c:pt idx="1510">
                  <c:v>36887</c:v>
                </c:pt>
                <c:pt idx="1511">
                  <c:v>36888</c:v>
                </c:pt>
                <c:pt idx="1512">
                  <c:v>36889</c:v>
                </c:pt>
                <c:pt idx="1513">
                  <c:v>36893</c:v>
                </c:pt>
                <c:pt idx="1514">
                  <c:v>36894</c:v>
                </c:pt>
                <c:pt idx="1515">
                  <c:v>36895</c:v>
                </c:pt>
                <c:pt idx="1516">
                  <c:v>36896</c:v>
                </c:pt>
                <c:pt idx="1517">
                  <c:v>36899</c:v>
                </c:pt>
                <c:pt idx="1518">
                  <c:v>36900</c:v>
                </c:pt>
                <c:pt idx="1519">
                  <c:v>36901</c:v>
                </c:pt>
                <c:pt idx="1520">
                  <c:v>36902</c:v>
                </c:pt>
                <c:pt idx="1521">
                  <c:v>36903</c:v>
                </c:pt>
                <c:pt idx="1522">
                  <c:v>36907</c:v>
                </c:pt>
                <c:pt idx="1523">
                  <c:v>36908</c:v>
                </c:pt>
                <c:pt idx="1524">
                  <c:v>36909</c:v>
                </c:pt>
                <c:pt idx="1525">
                  <c:v>36910</c:v>
                </c:pt>
                <c:pt idx="1526">
                  <c:v>36913</c:v>
                </c:pt>
                <c:pt idx="1527">
                  <c:v>36914</c:v>
                </c:pt>
                <c:pt idx="1528">
                  <c:v>36915</c:v>
                </c:pt>
                <c:pt idx="1529">
                  <c:v>36916</c:v>
                </c:pt>
                <c:pt idx="1530">
                  <c:v>36917</c:v>
                </c:pt>
                <c:pt idx="1531">
                  <c:v>36920</c:v>
                </c:pt>
                <c:pt idx="1532">
                  <c:v>36921</c:v>
                </c:pt>
                <c:pt idx="1533">
                  <c:v>36922</c:v>
                </c:pt>
                <c:pt idx="1534">
                  <c:v>36923</c:v>
                </c:pt>
                <c:pt idx="1535">
                  <c:v>36924</c:v>
                </c:pt>
                <c:pt idx="1536">
                  <c:v>36927</c:v>
                </c:pt>
                <c:pt idx="1537">
                  <c:v>36928</c:v>
                </c:pt>
                <c:pt idx="1538">
                  <c:v>36929</c:v>
                </c:pt>
                <c:pt idx="1539">
                  <c:v>36930</c:v>
                </c:pt>
                <c:pt idx="1540">
                  <c:v>36931</c:v>
                </c:pt>
                <c:pt idx="1541">
                  <c:v>36934</c:v>
                </c:pt>
                <c:pt idx="1542">
                  <c:v>36935</c:v>
                </c:pt>
                <c:pt idx="1543">
                  <c:v>36936</c:v>
                </c:pt>
                <c:pt idx="1544">
                  <c:v>36937</c:v>
                </c:pt>
                <c:pt idx="1545">
                  <c:v>36938</c:v>
                </c:pt>
                <c:pt idx="1546">
                  <c:v>36942</c:v>
                </c:pt>
                <c:pt idx="1547">
                  <c:v>36943</c:v>
                </c:pt>
                <c:pt idx="1548">
                  <c:v>36944</c:v>
                </c:pt>
                <c:pt idx="1549">
                  <c:v>36945</c:v>
                </c:pt>
                <c:pt idx="1550">
                  <c:v>36948</c:v>
                </c:pt>
                <c:pt idx="1551">
                  <c:v>36949</c:v>
                </c:pt>
                <c:pt idx="1552">
                  <c:v>36950</c:v>
                </c:pt>
                <c:pt idx="1553">
                  <c:v>36951</c:v>
                </c:pt>
                <c:pt idx="1554">
                  <c:v>36952</c:v>
                </c:pt>
                <c:pt idx="1555">
                  <c:v>36955</c:v>
                </c:pt>
                <c:pt idx="1556">
                  <c:v>36956</c:v>
                </c:pt>
                <c:pt idx="1557">
                  <c:v>36957</c:v>
                </c:pt>
                <c:pt idx="1558">
                  <c:v>36958</c:v>
                </c:pt>
                <c:pt idx="1559">
                  <c:v>36959</c:v>
                </c:pt>
                <c:pt idx="1560">
                  <c:v>36962</c:v>
                </c:pt>
                <c:pt idx="1561">
                  <c:v>36963</c:v>
                </c:pt>
                <c:pt idx="1562">
                  <c:v>36964</c:v>
                </c:pt>
                <c:pt idx="1563">
                  <c:v>36965</c:v>
                </c:pt>
                <c:pt idx="1564">
                  <c:v>36966</c:v>
                </c:pt>
                <c:pt idx="1565">
                  <c:v>36969</c:v>
                </c:pt>
                <c:pt idx="1566">
                  <c:v>36970</c:v>
                </c:pt>
                <c:pt idx="1567">
                  <c:v>36971</c:v>
                </c:pt>
                <c:pt idx="1568">
                  <c:v>36972</c:v>
                </c:pt>
                <c:pt idx="1569">
                  <c:v>36973</c:v>
                </c:pt>
                <c:pt idx="1570">
                  <c:v>36976</c:v>
                </c:pt>
                <c:pt idx="1571">
                  <c:v>36977</c:v>
                </c:pt>
                <c:pt idx="1572">
                  <c:v>36978</c:v>
                </c:pt>
                <c:pt idx="1573">
                  <c:v>36979</c:v>
                </c:pt>
                <c:pt idx="1574">
                  <c:v>36980</c:v>
                </c:pt>
                <c:pt idx="1575">
                  <c:v>36983</c:v>
                </c:pt>
                <c:pt idx="1576">
                  <c:v>36984</c:v>
                </c:pt>
                <c:pt idx="1577">
                  <c:v>36985</c:v>
                </c:pt>
                <c:pt idx="1578">
                  <c:v>36986</c:v>
                </c:pt>
                <c:pt idx="1579">
                  <c:v>36987</c:v>
                </c:pt>
                <c:pt idx="1580">
                  <c:v>36990</c:v>
                </c:pt>
                <c:pt idx="1581">
                  <c:v>36991</c:v>
                </c:pt>
                <c:pt idx="1582">
                  <c:v>36992</c:v>
                </c:pt>
                <c:pt idx="1583">
                  <c:v>36993</c:v>
                </c:pt>
                <c:pt idx="1584">
                  <c:v>36997</c:v>
                </c:pt>
                <c:pt idx="1585">
                  <c:v>36998</c:v>
                </c:pt>
                <c:pt idx="1586">
                  <c:v>36999</c:v>
                </c:pt>
                <c:pt idx="1587">
                  <c:v>37000</c:v>
                </c:pt>
                <c:pt idx="1588">
                  <c:v>37001</c:v>
                </c:pt>
                <c:pt idx="1589">
                  <c:v>37004</c:v>
                </c:pt>
                <c:pt idx="1590">
                  <c:v>37005</c:v>
                </c:pt>
                <c:pt idx="1591">
                  <c:v>37006</c:v>
                </c:pt>
                <c:pt idx="1592">
                  <c:v>37007</c:v>
                </c:pt>
                <c:pt idx="1593">
                  <c:v>37008</c:v>
                </c:pt>
                <c:pt idx="1594">
                  <c:v>37011</c:v>
                </c:pt>
                <c:pt idx="1595">
                  <c:v>37012</c:v>
                </c:pt>
                <c:pt idx="1596">
                  <c:v>37013</c:v>
                </c:pt>
                <c:pt idx="1597">
                  <c:v>37014</c:v>
                </c:pt>
                <c:pt idx="1598">
                  <c:v>37015</c:v>
                </c:pt>
                <c:pt idx="1599">
                  <c:v>37018</c:v>
                </c:pt>
                <c:pt idx="1600">
                  <c:v>37019</c:v>
                </c:pt>
                <c:pt idx="1601">
                  <c:v>37020</c:v>
                </c:pt>
                <c:pt idx="1602">
                  <c:v>37021</c:v>
                </c:pt>
                <c:pt idx="1603">
                  <c:v>37022</c:v>
                </c:pt>
                <c:pt idx="1604">
                  <c:v>37025</c:v>
                </c:pt>
                <c:pt idx="1605">
                  <c:v>37026</c:v>
                </c:pt>
                <c:pt idx="1606">
                  <c:v>37027</c:v>
                </c:pt>
                <c:pt idx="1607">
                  <c:v>37028</c:v>
                </c:pt>
                <c:pt idx="1608">
                  <c:v>37029</c:v>
                </c:pt>
                <c:pt idx="1609">
                  <c:v>37032</c:v>
                </c:pt>
                <c:pt idx="1610">
                  <c:v>37033</c:v>
                </c:pt>
                <c:pt idx="1611">
                  <c:v>37034</c:v>
                </c:pt>
                <c:pt idx="1612">
                  <c:v>37035</c:v>
                </c:pt>
                <c:pt idx="1613">
                  <c:v>37036</c:v>
                </c:pt>
                <c:pt idx="1614">
                  <c:v>37040</c:v>
                </c:pt>
                <c:pt idx="1615">
                  <c:v>37041</c:v>
                </c:pt>
                <c:pt idx="1616">
                  <c:v>37042</c:v>
                </c:pt>
                <c:pt idx="1617">
                  <c:v>37043</c:v>
                </c:pt>
                <c:pt idx="1618">
                  <c:v>37046</c:v>
                </c:pt>
                <c:pt idx="1619">
                  <c:v>37047</c:v>
                </c:pt>
                <c:pt idx="1620">
                  <c:v>37048</c:v>
                </c:pt>
                <c:pt idx="1621">
                  <c:v>37049</c:v>
                </c:pt>
                <c:pt idx="1622">
                  <c:v>37050</c:v>
                </c:pt>
                <c:pt idx="1623">
                  <c:v>37053</c:v>
                </c:pt>
                <c:pt idx="1624">
                  <c:v>37054</c:v>
                </c:pt>
                <c:pt idx="1625">
                  <c:v>37055</c:v>
                </c:pt>
                <c:pt idx="1626">
                  <c:v>37056</c:v>
                </c:pt>
                <c:pt idx="1627">
                  <c:v>37057</c:v>
                </c:pt>
                <c:pt idx="1628">
                  <c:v>37060</c:v>
                </c:pt>
                <c:pt idx="1629">
                  <c:v>37061</c:v>
                </c:pt>
                <c:pt idx="1630">
                  <c:v>37062</c:v>
                </c:pt>
                <c:pt idx="1631">
                  <c:v>37063</c:v>
                </c:pt>
                <c:pt idx="1632">
                  <c:v>37064</c:v>
                </c:pt>
                <c:pt idx="1633">
                  <c:v>37067</c:v>
                </c:pt>
                <c:pt idx="1634">
                  <c:v>37068</c:v>
                </c:pt>
                <c:pt idx="1635">
                  <c:v>37069</c:v>
                </c:pt>
                <c:pt idx="1636">
                  <c:v>37070</c:v>
                </c:pt>
                <c:pt idx="1637">
                  <c:v>37071</c:v>
                </c:pt>
                <c:pt idx="1638">
                  <c:v>37074</c:v>
                </c:pt>
                <c:pt idx="1639">
                  <c:v>37075</c:v>
                </c:pt>
                <c:pt idx="1640">
                  <c:v>37077</c:v>
                </c:pt>
                <c:pt idx="1641">
                  <c:v>37078</c:v>
                </c:pt>
                <c:pt idx="1642">
                  <c:v>37081</c:v>
                </c:pt>
                <c:pt idx="1643">
                  <c:v>37082</c:v>
                </c:pt>
                <c:pt idx="1644">
                  <c:v>37083</c:v>
                </c:pt>
                <c:pt idx="1645">
                  <c:v>37084</c:v>
                </c:pt>
                <c:pt idx="1646">
                  <c:v>37085</c:v>
                </c:pt>
                <c:pt idx="1647">
                  <c:v>37088</c:v>
                </c:pt>
                <c:pt idx="1648">
                  <c:v>37089</c:v>
                </c:pt>
                <c:pt idx="1649">
                  <c:v>37090</c:v>
                </c:pt>
                <c:pt idx="1650">
                  <c:v>37091</c:v>
                </c:pt>
                <c:pt idx="1651">
                  <c:v>37092</c:v>
                </c:pt>
                <c:pt idx="1652">
                  <c:v>37095</c:v>
                </c:pt>
                <c:pt idx="1653">
                  <c:v>37096</c:v>
                </c:pt>
                <c:pt idx="1654">
                  <c:v>37097</c:v>
                </c:pt>
                <c:pt idx="1655">
                  <c:v>37098</c:v>
                </c:pt>
                <c:pt idx="1656">
                  <c:v>37099</c:v>
                </c:pt>
                <c:pt idx="1657">
                  <c:v>37102</c:v>
                </c:pt>
                <c:pt idx="1658">
                  <c:v>37103</c:v>
                </c:pt>
                <c:pt idx="1659">
                  <c:v>37104</c:v>
                </c:pt>
                <c:pt idx="1660">
                  <c:v>37105</c:v>
                </c:pt>
                <c:pt idx="1661">
                  <c:v>37106</c:v>
                </c:pt>
                <c:pt idx="1662">
                  <c:v>37109</c:v>
                </c:pt>
                <c:pt idx="1663">
                  <c:v>37110</c:v>
                </c:pt>
                <c:pt idx="1664">
                  <c:v>37111</c:v>
                </c:pt>
                <c:pt idx="1665">
                  <c:v>37112</c:v>
                </c:pt>
                <c:pt idx="1666">
                  <c:v>37113</c:v>
                </c:pt>
                <c:pt idx="1667">
                  <c:v>37116</c:v>
                </c:pt>
                <c:pt idx="1668">
                  <c:v>37117</c:v>
                </c:pt>
                <c:pt idx="1669">
                  <c:v>37118</c:v>
                </c:pt>
                <c:pt idx="1670">
                  <c:v>37119</c:v>
                </c:pt>
                <c:pt idx="1671">
                  <c:v>37120</c:v>
                </c:pt>
                <c:pt idx="1672">
                  <c:v>37123</c:v>
                </c:pt>
                <c:pt idx="1673">
                  <c:v>37124</c:v>
                </c:pt>
                <c:pt idx="1674">
                  <c:v>37125</c:v>
                </c:pt>
                <c:pt idx="1675">
                  <c:v>37126</c:v>
                </c:pt>
                <c:pt idx="1676">
                  <c:v>37127</c:v>
                </c:pt>
                <c:pt idx="1677">
                  <c:v>37130</c:v>
                </c:pt>
                <c:pt idx="1678">
                  <c:v>37131</c:v>
                </c:pt>
                <c:pt idx="1679">
                  <c:v>37132</c:v>
                </c:pt>
                <c:pt idx="1680">
                  <c:v>37133</c:v>
                </c:pt>
                <c:pt idx="1681">
                  <c:v>37134</c:v>
                </c:pt>
                <c:pt idx="1682">
                  <c:v>37138</c:v>
                </c:pt>
                <c:pt idx="1683">
                  <c:v>37139</c:v>
                </c:pt>
                <c:pt idx="1684">
                  <c:v>37140</c:v>
                </c:pt>
                <c:pt idx="1685">
                  <c:v>37141</c:v>
                </c:pt>
                <c:pt idx="1686">
                  <c:v>37144</c:v>
                </c:pt>
                <c:pt idx="1687">
                  <c:v>37151</c:v>
                </c:pt>
                <c:pt idx="1688">
                  <c:v>37152</c:v>
                </c:pt>
                <c:pt idx="1689">
                  <c:v>37153</c:v>
                </c:pt>
                <c:pt idx="1690">
                  <c:v>37154</c:v>
                </c:pt>
                <c:pt idx="1691">
                  <c:v>37155</c:v>
                </c:pt>
                <c:pt idx="1692">
                  <c:v>37158</c:v>
                </c:pt>
                <c:pt idx="1693">
                  <c:v>37159</c:v>
                </c:pt>
                <c:pt idx="1694">
                  <c:v>37160</c:v>
                </c:pt>
                <c:pt idx="1695">
                  <c:v>37161</c:v>
                </c:pt>
                <c:pt idx="1696">
                  <c:v>37162</c:v>
                </c:pt>
                <c:pt idx="1697">
                  <c:v>37165</c:v>
                </c:pt>
                <c:pt idx="1698">
                  <c:v>37166</c:v>
                </c:pt>
                <c:pt idx="1699">
                  <c:v>37167</c:v>
                </c:pt>
                <c:pt idx="1700">
                  <c:v>37168</c:v>
                </c:pt>
                <c:pt idx="1701">
                  <c:v>37169</c:v>
                </c:pt>
                <c:pt idx="1702">
                  <c:v>37172</c:v>
                </c:pt>
                <c:pt idx="1703">
                  <c:v>37173</c:v>
                </c:pt>
                <c:pt idx="1704">
                  <c:v>37174</c:v>
                </c:pt>
                <c:pt idx="1705">
                  <c:v>37175</c:v>
                </c:pt>
                <c:pt idx="1706">
                  <c:v>37176</c:v>
                </c:pt>
                <c:pt idx="1707">
                  <c:v>37179</c:v>
                </c:pt>
                <c:pt idx="1708">
                  <c:v>37180</c:v>
                </c:pt>
                <c:pt idx="1709">
                  <c:v>37181</c:v>
                </c:pt>
                <c:pt idx="1710">
                  <c:v>37182</c:v>
                </c:pt>
                <c:pt idx="1711">
                  <c:v>37183</c:v>
                </c:pt>
                <c:pt idx="1712">
                  <c:v>37186</c:v>
                </c:pt>
                <c:pt idx="1713">
                  <c:v>37187</c:v>
                </c:pt>
                <c:pt idx="1714">
                  <c:v>37188</c:v>
                </c:pt>
                <c:pt idx="1715">
                  <c:v>37189</c:v>
                </c:pt>
                <c:pt idx="1716">
                  <c:v>37190</c:v>
                </c:pt>
                <c:pt idx="1717">
                  <c:v>37193</c:v>
                </c:pt>
                <c:pt idx="1718">
                  <c:v>37194</c:v>
                </c:pt>
                <c:pt idx="1719">
                  <c:v>37195</c:v>
                </c:pt>
                <c:pt idx="1720">
                  <c:v>37196</c:v>
                </c:pt>
                <c:pt idx="1721">
                  <c:v>37197</c:v>
                </c:pt>
                <c:pt idx="1722">
                  <c:v>37200</c:v>
                </c:pt>
                <c:pt idx="1723">
                  <c:v>37201</c:v>
                </c:pt>
                <c:pt idx="1724">
                  <c:v>37202</c:v>
                </c:pt>
                <c:pt idx="1725">
                  <c:v>37203</c:v>
                </c:pt>
                <c:pt idx="1726">
                  <c:v>37204</c:v>
                </c:pt>
                <c:pt idx="1727">
                  <c:v>37207</c:v>
                </c:pt>
                <c:pt idx="1728">
                  <c:v>37208</c:v>
                </c:pt>
                <c:pt idx="1729">
                  <c:v>37209</c:v>
                </c:pt>
                <c:pt idx="1730">
                  <c:v>37210</c:v>
                </c:pt>
                <c:pt idx="1731">
                  <c:v>37211</c:v>
                </c:pt>
                <c:pt idx="1732">
                  <c:v>37214</c:v>
                </c:pt>
                <c:pt idx="1733">
                  <c:v>37215</c:v>
                </c:pt>
                <c:pt idx="1734">
                  <c:v>37216</c:v>
                </c:pt>
                <c:pt idx="1735">
                  <c:v>37218</c:v>
                </c:pt>
                <c:pt idx="1736">
                  <c:v>37221</c:v>
                </c:pt>
                <c:pt idx="1737">
                  <c:v>37222</c:v>
                </c:pt>
                <c:pt idx="1738">
                  <c:v>37223</c:v>
                </c:pt>
                <c:pt idx="1739">
                  <c:v>37224</c:v>
                </c:pt>
                <c:pt idx="1740">
                  <c:v>37225</c:v>
                </c:pt>
                <c:pt idx="1741">
                  <c:v>37228</c:v>
                </c:pt>
                <c:pt idx="1742">
                  <c:v>37229</c:v>
                </c:pt>
                <c:pt idx="1743">
                  <c:v>37230</c:v>
                </c:pt>
                <c:pt idx="1744">
                  <c:v>37231</c:v>
                </c:pt>
                <c:pt idx="1745">
                  <c:v>37232</c:v>
                </c:pt>
                <c:pt idx="1746">
                  <c:v>37235</c:v>
                </c:pt>
                <c:pt idx="1747">
                  <c:v>37236</c:v>
                </c:pt>
                <c:pt idx="1748">
                  <c:v>37237</c:v>
                </c:pt>
                <c:pt idx="1749">
                  <c:v>37238</c:v>
                </c:pt>
                <c:pt idx="1750">
                  <c:v>37239</c:v>
                </c:pt>
                <c:pt idx="1751">
                  <c:v>37242</c:v>
                </c:pt>
                <c:pt idx="1752">
                  <c:v>37243</c:v>
                </c:pt>
                <c:pt idx="1753">
                  <c:v>37244</c:v>
                </c:pt>
                <c:pt idx="1754">
                  <c:v>37245</c:v>
                </c:pt>
                <c:pt idx="1755">
                  <c:v>37246</c:v>
                </c:pt>
                <c:pt idx="1756">
                  <c:v>37249</c:v>
                </c:pt>
                <c:pt idx="1757">
                  <c:v>37251</c:v>
                </c:pt>
                <c:pt idx="1758">
                  <c:v>37252</c:v>
                </c:pt>
                <c:pt idx="1759">
                  <c:v>37253</c:v>
                </c:pt>
                <c:pt idx="1760">
                  <c:v>37256</c:v>
                </c:pt>
                <c:pt idx="1761">
                  <c:v>37258</c:v>
                </c:pt>
                <c:pt idx="1762">
                  <c:v>37259</c:v>
                </c:pt>
                <c:pt idx="1763">
                  <c:v>37260</c:v>
                </c:pt>
                <c:pt idx="1764">
                  <c:v>37263</c:v>
                </c:pt>
                <c:pt idx="1765">
                  <c:v>37264</c:v>
                </c:pt>
                <c:pt idx="1766">
                  <c:v>37265</c:v>
                </c:pt>
                <c:pt idx="1767">
                  <c:v>37266</c:v>
                </c:pt>
                <c:pt idx="1768">
                  <c:v>37267</c:v>
                </c:pt>
                <c:pt idx="1769">
                  <c:v>37270</c:v>
                </c:pt>
                <c:pt idx="1770">
                  <c:v>37271</c:v>
                </c:pt>
                <c:pt idx="1771">
                  <c:v>37272</c:v>
                </c:pt>
                <c:pt idx="1772">
                  <c:v>37273</c:v>
                </c:pt>
                <c:pt idx="1773">
                  <c:v>37274</c:v>
                </c:pt>
                <c:pt idx="1774">
                  <c:v>37278</c:v>
                </c:pt>
                <c:pt idx="1775">
                  <c:v>37279</c:v>
                </c:pt>
                <c:pt idx="1776">
                  <c:v>37280</c:v>
                </c:pt>
                <c:pt idx="1777">
                  <c:v>37281</c:v>
                </c:pt>
                <c:pt idx="1778">
                  <c:v>37284</c:v>
                </c:pt>
                <c:pt idx="1779">
                  <c:v>37285</c:v>
                </c:pt>
                <c:pt idx="1780">
                  <c:v>37286</c:v>
                </c:pt>
                <c:pt idx="1781">
                  <c:v>37287</c:v>
                </c:pt>
                <c:pt idx="1782">
                  <c:v>37288</c:v>
                </c:pt>
                <c:pt idx="1783">
                  <c:v>37291</c:v>
                </c:pt>
                <c:pt idx="1784">
                  <c:v>37292</c:v>
                </c:pt>
                <c:pt idx="1785">
                  <c:v>37293</c:v>
                </c:pt>
                <c:pt idx="1786">
                  <c:v>37294</c:v>
                </c:pt>
                <c:pt idx="1787">
                  <c:v>37295</c:v>
                </c:pt>
                <c:pt idx="1788">
                  <c:v>37298</c:v>
                </c:pt>
                <c:pt idx="1789">
                  <c:v>37299</c:v>
                </c:pt>
                <c:pt idx="1790">
                  <c:v>37300</c:v>
                </c:pt>
                <c:pt idx="1791">
                  <c:v>37301</c:v>
                </c:pt>
                <c:pt idx="1792">
                  <c:v>37302</c:v>
                </c:pt>
                <c:pt idx="1793">
                  <c:v>37306</c:v>
                </c:pt>
                <c:pt idx="1794">
                  <c:v>37307</c:v>
                </c:pt>
                <c:pt idx="1795">
                  <c:v>37308</c:v>
                </c:pt>
                <c:pt idx="1796">
                  <c:v>37309</c:v>
                </c:pt>
                <c:pt idx="1797">
                  <c:v>37312</c:v>
                </c:pt>
                <c:pt idx="1798">
                  <c:v>37313</c:v>
                </c:pt>
                <c:pt idx="1799">
                  <c:v>37314</c:v>
                </c:pt>
                <c:pt idx="1800">
                  <c:v>37315</c:v>
                </c:pt>
                <c:pt idx="1801">
                  <c:v>37316</c:v>
                </c:pt>
                <c:pt idx="1802">
                  <c:v>37319</c:v>
                </c:pt>
                <c:pt idx="1803">
                  <c:v>37320</c:v>
                </c:pt>
                <c:pt idx="1804">
                  <c:v>37321</c:v>
                </c:pt>
                <c:pt idx="1805">
                  <c:v>37322</c:v>
                </c:pt>
                <c:pt idx="1806">
                  <c:v>37323</c:v>
                </c:pt>
                <c:pt idx="1807">
                  <c:v>37326</c:v>
                </c:pt>
                <c:pt idx="1808">
                  <c:v>37327</c:v>
                </c:pt>
                <c:pt idx="1809">
                  <c:v>37328</c:v>
                </c:pt>
                <c:pt idx="1810">
                  <c:v>37329</c:v>
                </c:pt>
                <c:pt idx="1811">
                  <c:v>37330</c:v>
                </c:pt>
                <c:pt idx="1812">
                  <c:v>37333</c:v>
                </c:pt>
                <c:pt idx="1813">
                  <c:v>37334</c:v>
                </c:pt>
                <c:pt idx="1814">
                  <c:v>37335</c:v>
                </c:pt>
                <c:pt idx="1815">
                  <c:v>37336</c:v>
                </c:pt>
                <c:pt idx="1816">
                  <c:v>37337</c:v>
                </c:pt>
                <c:pt idx="1817">
                  <c:v>37340</c:v>
                </c:pt>
                <c:pt idx="1818">
                  <c:v>37341</c:v>
                </c:pt>
                <c:pt idx="1819">
                  <c:v>37342</c:v>
                </c:pt>
                <c:pt idx="1820">
                  <c:v>37343</c:v>
                </c:pt>
                <c:pt idx="1821">
                  <c:v>37347</c:v>
                </c:pt>
                <c:pt idx="1822">
                  <c:v>37348</c:v>
                </c:pt>
                <c:pt idx="1823">
                  <c:v>37349</c:v>
                </c:pt>
                <c:pt idx="1824">
                  <c:v>37350</c:v>
                </c:pt>
                <c:pt idx="1825">
                  <c:v>37351</c:v>
                </c:pt>
                <c:pt idx="1826">
                  <c:v>37354</c:v>
                </c:pt>
                <c:pt idx="1827">
                  <c:v>37355</c:v>
                </c:pt>
                <c:pt idx="1828">
                  <c:v>37356</c:v>
                </c:pt>
                <c:pt idx="1829">
                  <c:v>37357</c:v>
                </c:pt>
                <c:pt idx="1830">
                  <c:v>37358</c:v>
                </c:pt>
                <c:pt idx="1831">
                  <c:v>37361</c:v>
                </c:pt>
                <c:pt idx="1832">
                  <c:v>37362</c:v>
                </c:pt>
                <c:pt idx="1833">
                  <c:v>37363</c:v>
                </c:pt>
                <c:pt idx="1834">
                  <c:v>37364</c:v>
                </c:pt>
                <c:pt idx="1835">
                  <c:v>37365</c:v>
                </c:pt>
                <c:pt idx="1836">
                  <c:v>37368</c:v>
                </c:pt>
                <c:pt idx="1837">
                  <c:v>37369</c:v>
                </c:pt>
                <c:pt idx="1838">
                  <c:v>37370</c:v>
                </c:pt>
                <c:pt idx="1839">
                  <c:v>37371</c:v>
                </c:pt>
                <c:pt idx="1840">
                  <c:v>37372</c:v>
                </c:pt>
                <c:pt idx="1841">
                  <c:v>37375</c:v>
                </c:pt>
                <c:pt idx="1842">
                  <c:v>37376</c:v>
                </c:pt>
                <c:pt idx="1843">
                  <c:v>37377</c:v>
                </c:pt>
                <c:pt idx="1844">
                  <c:v>37378</c:v>
                </c:pt>
                <c:pt idx="1845">
                  <c:v>37379</c:v>
                </c:pt>
                <c:pt idx="1846">
                  <c:v>37382</c:v>
                </c:pt>
                <c:pt idx="1847">
                  <c:v>37383</c:v>
                </c:pt>
                <c:pt idx="1848">
                  <c:v>37384</c:v>
                </c:pt>
                <c:pt idx="1849">
                  <c:v>37385</c:v>
                </c:pt>
                <c:pt idx="1850">
                  <c:v>37386</c:v>
                </c:pt>
                <c:pt idx="1851">
                  <c:v>37389</c:v>
                </c:pt>
                <c:pt idx="1852">
                  <c:v>37390</c:v>
                </c:pt>
                <c:pt idx="1853">
                  <c:v>37391</c:v>
                </c:pt>
                <c:pt idx="1854">
                  <c:v>37392</c:v>
                </c:pt>
                <c:pt idx="1855">
                  <c:v>37393</c:v>
                </c:pt>
                <c:pt idx="1856">
                  <c:v>37396</c:v>
                </c:pt>
                <c:pt idx="1857">
                  <c:v>37397</c:v>
                </c:pt>
                <c:pt idx="1858">
                  <c:v>37398</c:v>
                </c:pt>
                <c:pt idx="1859">
                  <c:v>37399</c:v>
                </c:pt>
                <c:pt idx="1860">
                  <c:v>37400</c:v>
                </c:pt>
                <c:pt idx="1861">
                  <c:v>37404</c:v>
                </c:pt>
                <c:pt idx="1862">
                  <c:v>37405</c:v>
                </c:pt>
                <c:pt idx="1863">
                  <c:v>37406</c:v>
                </c:pt>
                <c:pt idx="1864">
                  <c:v>37407</c:v>
                </c:pt>
                <c:pt idx="1865">
                  <c:v>37410</c:v>
                </c:pt>
                <c:pt idx="1866">
                  <c:v>37411</c:v>
                </c:pt>
                <c:pt idx="1867">
                  <c:v>37412</c:v>
                </c:pt>
                <c:pt idx="1868">
                  <c:v>37413</c:v>
                </c:pt>
                <c:pt idx="1869">
                  <c:v>37414</c:v>
                </c:pt>
                <c:pt idx="1870">
                  <c:v>37417</c:v>
                </c:pt>
                <c:pt idx="1871">
                  <c:v>37418</c:v>
                </c:pt>
                <c:pt idx="1872">
                  <c:v>37419</c:v>
                </c:pt>
                <c:pt idx="1873">
                  <c:v>37420</c:v>
                </c:pt>
                <c:pt idx="1874">
                  <c:v>37421</c:v>
                </c:pt>
                <c:pt idx="1875">
                  <c:v>37424</c:v>
                </c:pt>
                <c:pt idx="1876">
                  <c:v>37425</c:v>
                </c:pt>
                <c:pt idx="1877">
                  <c:v>37426</c:v>
                </c:pt>
                <c:pt idx="1878">
                  <c:v>37427</c:v>
                </c:pt>
                <c:pt idx="1879">
                  <c:v>37428</c:v>
                </c:pt>
                <c:pt idx="1880">
                  <c:v>37431</c:v>
                </c:pt>
                <c:pt idx="1881">
                  <c:v>37432</c:v>
                </c:pt>
                <c:pt idx="1882">
                  <c:v>37433</c:v>
                </c:pt>
                <c:pt idx="1883">
                  <c:v>37434</c:v>
                </c:pt>
                <c:pt idx="1884">
                  <c:v>37435</c:v>
                </c:pt>
                <c:pt idx="1885">
                  <c:v>37438</c:v>
                </c:pt>
                <c:pt idx="1886">
                  <c:v>37439</c:v>
                </c:pt>
                <c:pt idx="1887">
                  <c:v>37440</c:v>
                </c:pt>
                <c:pt idx="1888">
                  <c:v>37442</c:v>
                </c:pt>
                <c:pt idx="1889">
                  <c:v>37445</c:v>
                </c:pt>
                <c:pt idx="1890">
                  <c:v>37446</c:v>
                </c:pt>
                <c:pt idx="1891">
                  <c:v>37447</c:v>
                </c:pt>
                <c:pt idx="1892">
                  <c:v>37448</c:v>
                </c:pt>
                <c:pt idx="1893">
                  <c:v>37449</c:v>
                </c:pt>
                <c:pt idx="1894">
                  <c:v>37452</c:v>
                </c:pt>
                <c:pt idx="1895">
                  <c:v>37453</c:v>
                </c:pt>
                <c:pt idx="1896">
                  <c:v>37454</c:v>
                </c:pt>
                <c:pt idx="1897">
                  <c:v>37455</c:v>
                </c:pt>
                <c:pt idx="1898">
                  <c:v>37456</c:v>
                </c:pt>
                <c:pt idx="1899">
                  <c:v>37459</c:v>
                </c:pt>
                <c:pt idx="1900">
                  <c:v>37460</c:v>
                </c:pt>
                <c:pt idx="1901">
                  <c:v>37461</c:v>
                </c:pt>
                <c:pt idx="1902">
                  <c:v>37462</c:v>
                </c:pt>
                <c:pt idx="1903">
                  <c:v>37463</c:v>
                </c:pt>
                <c:pt idx="1904">
                  <c:v>37466</c:v>
                </c:pt>
                <c:pt idx="1905">
                  <c:v>37467</c:v>
                </c:pt>
                <c:pt idx="1906">
                  <c:v>37468</c:v>
                </c:pt>
                <c:pt idx="1907">
                  <c:v>37469</c:v>
                </c:pt>
                <c:pt idx="1908">
                  <c:v>37470</c:v>
                </c:pt>
                <c:pt idx="1909">
                  <c:v>37473</c:v>
                </c:pt>
                <c:pt idx="1910">
                  <c:v>37474</c:v>
                </c:pt>
                <c:pt idx="1911">
                  <c:v>37475</c:v>
                </c:pt>
                <c:pt idx="1912">
                  <c:v>37476</c:v>
                </c:pt>
                <c:pt idx="1913">
                  <c:v>37477</c:v>
                </c:pt>
                <c:pt idx="1914">
                  <c:v>37480</c:v>
                </c:pt>
                <c:pt idx="1915">
                  <c:v>37481</c:v>
                </c:pt>
                <c:pt idx="1916">
                  <c:v>37482</c:v>
                </c:pt>
                <c:pt idx="1917">
                  <c:v>37483</c:v>
                </c:pt>
                <c:pt idx="1918">
                  <c:v>37484</c:v>
                </c:pt>
                <c:pt idx="1919">
                  <c:v>37487</c:v>
                </c:pt>
                <c:pt idx="1920">
                  <c:v>37488</c:v>
                </c:pt>
                <c:pt idx="1921">
                  <c:v>37489</c:v>
                </c:pt>
                <c:pt idx="1922">
                  <c:v>37490</c:v>
                </c:pt>
                <c:pt idx="1923">
                  <c:v>37491</c:v>
                </c:pt>
                <c:pt idx="1924">
                  <c:v>37494</c:v>
                </c:pt>
                <c:pt idx="1925">
                  <c:v>37495</c:v>
                </c:pt>
                <c:pt idx="1926">
                  <c:v>37496</c:v>
                </c:pt>
                <c:pt idx="1927">
                  <c:v>37497</c:v>
                </c:pt>
                <c:pt idx="1928">
                  <c:v>37498</c:v>
                </c:pt>
                <c:pt idx="1929">
                  <c:v>37502</c:v>
                </c:pt>
                <c:pt idx="1930">
                  <c:v>37503</c:v>
                </c:pt>
                <c:pt idx="1931">
                  <c:v>37504</c:v>
                </c:pt>
                <c:pt idx="1932">
                  <c:v>37505</c:v>
                </c:pt>
                <c:pt idx="1933">
                  <c:v>37508</c:v>
                </c:pt>
                <c:pt idx="1934">
                  <c:v>37509</c:v>
                </c:pt>
                <c:pt idx="1935">
                  <c:v>37510</c:v>
                </c:pt>
                <c:pt idx="1936">
                  <c:v>37511</c:v>
                </c:pt>
                <c:pt idx="1937">
                  <c:v>37512</c:v>
                </c:pt>
                <c:pt idx="1938">
                  <c:v>37515</c:v>
                </c:pt>
                <c:pt idx="1939">
                  <c:v>37516</c:v>
                </c:pt>
                <c:pt idx="1940">
                  <c:v>37517</c:v>
                </c:pt>
                <c:pt idx="1941">
                  <c:v>37518</c:v>
                </c:pt>
                <c:pt idx="1942">
                  <c:v>37519</c:v>
                </c:pt>
                <c:pt idx="1943">
                  <c:v>37522</c:v>
                </c:pt>
                <c:pt idx="1944">
                  <c:v>37523</c:v>
                </c:pt>
                <c:pt idx="1945">
                  <c:v>37524</c:v>
                </c:pt>
                <c:pt idx="1946">
                  <c:v>37525</c:v>
                </c:pt>
                <c:pt idx="1947">
                  <c:v>37526</c:v>
                </c:pt>
                <c:pt idx="1948">
                  <c:v>37529</c:v>
                </c:pt>
                <c:pt idx="1949">
                  <c:v>37530</c:v>
                </c:pt>
                <c:pt idx="1950">
                  <c:v>37531</c:v>
                </c:pt>
                <c:pt idx="1951">
                  <c:v>37532</c:v>
                </c:pt>
                <c:pt idx="1952">
                  <c:v>37533</c:v>
                </c:pt>
                <c:pt idx="1953">
                  <c:v>37536</c:v>
                </c:pt>
                <c:pt idx="1954">
                  <c:v>37537</c:v>
                </c:pt>
                <c:pt idx="1955">
                  <c:v>37538</c:v>
                </c:pt>
                <c:pt idx="1956">
                  <c:v>37539</c:v>
                </c:pt>
                <c:pt idx="1957">
                  <c:v>37540</c:v>
                </c:pt>
                <c:pt idx="1958">
                  <c:v>37543</c:v>
                </c:pt>
                <c:pt idx="1959">
                  <c:v>37544</c:v>
                </c:pt>
                <c:pt idx="1960">
                  <c:v>37545</c:v>
                </c:pt>
                <c:pt idx="1961">
                  <c:v>37546</c:v>
                </c:pt>
                <c:pt idx="1962">
                  <c:v>37547</c:v>
                </c:pt>
                <c:pt idx="1963">
                  <c:v>37550</c:v>
                </c:pt>
                <c:pt idx="1964">
                  <c:v>37551</c:v>
                </c:pt>
                <c:pt idx="1965">
                  <c:v>37552</c:v>
                </c:pt>
                <c:pt idx="1966">
                  <c:v>37553</c:v>
                </c:pt>
                <c:pt idx="1967">
                  <c:v>37554</c:v>
                </c:pt>
                <c:pt idx="1968">
                  <c:v>37557</c:v>
                </c:pt>
                <c:pt idx="1969">
                  <c:v>37558</c:v>
                </c:pt>
                <c:pt idx="1970">
                  <c:v>37559</c:v>
                </c:pt>
                <c:pt idx="1971">
                  <c:v>37560</c:v>
                </c:pt>
                <c:pt idx="1972">
                  <c:v>37561</c:v>
                </c:pt>
                <c:pt idx="1973">
                  <c:v>37564</c:v>
                </c:pt>
                <c:pt idx="1974">
                  <c:v>37565</c:v>
                </c:pt>
                <c:pt idx="1975">
                  <c:v>37566</c:v>
                </c:pt>
                <c:pt idx="1976">
                  <c:v>37567</c:v>
                </c:pt>
                <c:pt idx="1977">
                  <c:v>37568</c:v>
                </c:pt>
                <c:pt idx="1978">
                  <c:v>37571</c:v>
                </c:pt>
                <c:pt idx="1979">
                  <c:v>37572</c:v>
                </c:pt>
                <c:pt idx="1980">
                  <c:v>37573</c:v>
                </c:pt>
                <c:pt idx="1981">
                  <c:v>37574</c:v>
                </c:pt>
                <c:pt idx="1982">
                  <c:v>37575</c:v>
                </c:pt>
                <c:pt idx="1983">
                  <c:v>37578</c:v>
                </c:pt>
                <c:pt idx="1984">
                  <c:v>37579</c:v>
                </c:pt>
                <c:pt idx="1985">
                  <c:v>37580</c:v>
                </c:pt>
                <c:pt idx="1986">
                  <c:v>37581</c:v>
                </c:pt>
                <c:pt idx="1987">
                  <c:v>37582</c:v>
                </c:pt>
                <c:pt idx="1988">
                  <c:v>37585</c:v>
                </c:pt>
                <c:pt idx="1989">
                  <c:v>37586</c:v>
                </c:pt>
                <c:pt idx="1990">
                  <c:v>37587</c:v>
                </c:pt>
                <c:pt idx="1991">
                  <c:v>37589</c:v>
                </c:pt>
                <c:pt idx="1992">
                  <c:v>37592</c:v>
                </c:pt>
                <c:pt idx="1993">
                  <c:v>37593</c:v>
                </c:pt>
                <c:pt idx="1994">
                  <c:v>37594</c:v>
                </c:pt>
                <c:pt idx="1995">
                  <c:v>37595</c:v>
                </c:pt>
                <c:pt idx="1996">
                  <c:v>37596</c:v>
                </c:pt>
                <c:pt idx="1997">
                  <c:v>37599</c:v>
                </c:pt>
                <c:pt idx="1998">
                  <c:v>37600</c:v>
                </c:pt>
                <c:pt idx="1999">
                  <c:v>37601</c:v>
                </c:pt>
                <c:pt idx="2000">
                  <c:v>37602</c:v>
                </c:pt>
                <c:pt idx="2001">
                  <c:v>37603</c:v>
                </c:pt>
                <c:pt idx="2002">
                  <c:v>37606</c:v>
                </c:pt>
                <c:pt idx="2003">
                  <c:v>37607</c:v>
                </c:pt>
                <c:pt idx="2004">
                  <c:v>37608</c:v>
                </c:pt>
                <c:pt idx="2005">
                  <c:v>37609</c:v>
                </c:pt>
                <c:pt idx="2006">
                  <c:v>37610</c:v>
                </c:pt>
                <c:pt idx="2007">
                  <c:v>37613</c:v>
                </c:pt>
                <c:pt idx="2008">
                  <c:v>37614</c:v>
                </c:pt>
                <c:pt idx="2009">
                  <c:v>37616</c:v>
                </c:pt>
                <c:pt idx="2010">
                  <c:v>37617</c:v>
                </c:pt>
                <c:pt idx="2011">
                  <c:v>37620</c:v>
                </c:pt>
                <c:pt idx="2012">
                  <c:v>37621</c:v>
                </c:pt>
                <c:pt idx="2013">
                  <c:v>37623</c:v>
                </c:pt>
                <c:pt idx="2014">
                  <c:v>37624</c:v>
                </c:pt>
                <c:pt idx="2015">
                  <c:v>37627</c:v>
                </c:pt>
                <c:pt idx="2016">
                  <c:v>37628</c:v>
                </c:pt>
                <c:pt idx="2017">
                  <c:v>37629</c:v>
                </c:pt>
                <c:pt idx="2018">
                  <c:v>37630</c:v>
                </c:pt>
                <c:pt idx="2019">
                  <c:v>37631</c:v>
                </c:pt>
                <c:pt idx="2020">
                  <c:v>37634</c:v>
                </c:pt>
                <c:pt idx="2021">
                  <c:v>37635</c:v>
                </c:pt>
                <c:pt idx="2022">
                  <c:v>37636</c:v>
                </c:pt>
                <c:pt idx="2023">
                  <c:v>37637</c:v>
                </c:pt>
                <c:pt idx="2024">
                  <c:v>37638</c:v>
                </c:pt>
                <c:pt idx="2025">
                  <c:v>37642</c:v>
                </c:pt>
                <c:pt idx="2026">
                  <c:v>37643</c:v>
                </c:pt>
                <c:pt idx="2027">
                  <c:v>37644</c:v>
                </c:pt>
                <c:pt idx="2028">
                  <c:v>37645</c:v>
                </c:pt>
                <c:pt idx="2029">
                  <c:v>37648</c:v>
                </c:pt>
                <c:pt idx="2030">
                  <c:v>37649</c:v>
                </c:pt>
                <c:pt idx="2031">
                  <c:v>37650</c:v>
                </c:pt>
                <c:pt idx="2032">
                  <c:v>37651</c:v>
                </c:pt>
                <c:pt idx="2033">
                  <c:v>37652</c:v>
                </c:pt>
                <c:pt idx="2034">
                  <c:v>37655</c:v>
                </c:pt>
                <c:pt idx="2035">
                  <c:v>37656</c:v>
                </c:pt>
                <c:pt idx="2036">
                  <c:v>37657</c:v>
                </c:pt>
                <c:pt idx="2037">
                  <c:v>37658</c:v>
                </c:pt>
                <c:pt idx="2038">
                  <c:v>37659</c:v>
                </c:pt>
                <c:pt idx="2039">
                  <c:v>37662</c:v>
                </c:pt>
                <c:pt idx="2040">
                  <c:v>37663</c:v>
                </c:pt>
                <c:pt idx="2041">
                  <c:v>37664</c:v>
                </c:pt>
                <c:pt idx="2042">
                  <c:v>37665</c:v>
                </c:pt>
                <c:pt idx="2043">
                  <c:v>37666</c:v>
                </c:pt>
                <c:pt idx="2044">
                  <c:v>37670</c:v>
                </c:pt>
                <c:pt idx="2045">
                  <c:v>37671</c:v>
                </c:pt>
                <c:pt idx="2046">
                  <c:v>37672</c:v>
                </c:pt>
                <c:pt idx="2047">
                  <c:v>37673</c:v>
                </c:pt>
                <c:pt idx="2048">
                  <c:v>37676</c:v>
                </c:pt>
                <c:pt idx="2049">
                  <c:v>37677</c:v>
                </c:pt>
                <c:pt idx="2050">
                  <c:v>37678</c:v>
                </c:pt>
                <c:pt idx="2051">
                  <c:v>37679</c:v>
                </c:pt>
                <c:pt idx="2052">
                  <c:v>37680</c:v>
                </c:pt>
                <c:pt idx="2053">
                  <c:v>37683</c:v>
                </c:pt>
                <c:pt idx="2054">
                  <c:v>37684</c:v>
                </c:pt>
                <c:pt idx="2055">
                  <c:v>37685</c:v>
                </c:pt>
                <c:pt idx="2056">
                  <c:v>37686</c:v>
                </c:pt>
                <c:pt idx="2057">
                  <c:v>37687</c:v>
                </c:pt>
                <c:pt idx="2058">
                  <c:v>37690</c:v>
                </c:pt>
                <c:pt idx="2059">
                  <c:v>37691</c:v>
                </c:pt>
                <c:pt idx="2060">
                  <c:v>37692</c:v>
                </c:pt>
                <c:pt idx="2061">
                  <c:v>37693</c:v>
                </c:pt>
                <c:pt idx="2062">
                  <c:v>37694</c:v>
                </c:pt>
                <c:pt idx="2063">
                  <c:v>37697</c:v>
                </c:pt>
                <c:pt idx="2064">
                  <c:v>37698</c:v>
                </c:pt>
                <c:pt idx="2065">
                  <c:v>37699</c:v>
                </c:pt>
                <c:pt idx="2066">
                  <c:v>37700</c:v>
                </c:pt>
                <c:pt idx="2067">
                  <c:v>37701</c:v>
                </c:pt>
                <c:pt idx="2068">
                  <c:v>37704</c:v>
                </c:pt>
                <c:pt idx="2069">
                  <c:v>37705</c:v>
                </c:pt>
                <c:pt idx="2070">
                  <c:v>37706</c:v>
                </c:pt>
                <c:pt idx="2071">
                  <c:v>37707</c:v>
                </c:pt>
                <c:pt idx="2072">
                  <c:v>37708</c:v>
                </c:pt>
                <c:pt idx="2073">
                  <c:v>37711</c:v>
                </c:pt>
                <c:pt idx="2074">
                  <c:v>37712</c:v>
                </c:pt>
                <c:pt idx="2075">
                  <c:v>37713</c:v>
                </c:pt>
                <c:pt idx="2076">
                  <c:v>37714</c:v>
                </c:pt>
                <c:pt idx="2077">
                  <c:v>37715</c:v>
                </c:pt>
                <c:pt idx="2078">
                  <c:v>37718</c:v>
                </c:pt>
                <c:pt idx="2079">
                  <c:v>37719</c:v>
                </c:pt>
                <c:pt idx="2080">
                  <c:v>37720</c:v>
                </c:pt>
                <c:pt idx="2081">
                  <c:v>37721</c:v>
                </c:pt>
                <c:pt idx="2082">
                  <c:v>37722</c:v>
                </c:pt>
                <c:pt idx="2083">
                  <c:v>37725</c:v>
                </c:pt>
                <c:pt idx="2084">
                  <c:v>37726</c:v>
                </c:pt>
                <c:pt idx="2085">
                  <c:v>37727</c:v>
                </c:pt>
                <c:pt idx="2086">
                  <c:v>37728</c:v>
                </c:pt>
                <c:pt idx="2087">
                  <c:v>37732</c:v>
                </c:pt>
                <c:pt idx="2088">
                  <c:v>37733</c:v>
                </c:pt>
                <c:pt idx="2089">
                  <c:v>37734</c:v>
                </c:pt>
                <c:pt idx="2090">
                  <c:v>37735</c:v>
                </c:pt>
                <c:pt idx="2091">
                  <c:v>37736</c:v>
                </c:pt>
                <c:pt idx="2092">
                  <c:v>37739</c:v>
                </c:pt>
                <c:pt idx="2093">
                  <c:v>37740</c:v>
                </c:pt>
                <c:pt idx="2094">
                  <c:v>37741</c:v>
                </c:pt>
                <c:pt idx="2095">
                  <c:v>37742</c:v>
                </c:pt>
                <c:pt idx="2096">
                  <c:v>37743</c:v>
                </c:pt>
                <c:pt idx="2097">
                  <c:v>37746</c:v>
                </c:pt>
                <c:pt idx="2098">
                  <c:v>37747</c:v>
                </c:pt>
                <c:pt idx="2099">
                  <c:v>37748</c:v>
                </c:pt>
                <c:pt idx="2100">
                  <c:v>37749</c:v>
                </c:pt>
                <c:pt idx="2101">
                  <c:v>37750</c:v>
                </c:pt>
                <c:pt idx="2102">
                  <c:v>37753</c:v>
                </c:pt>
                <c:pt idx="2103">
                  <c:v>37754</c:v>
                </c:pt>
                <c:pt idx="2104">
                  <c:v>37755</c:v>
                </c:pt>
                <c:pt idx="2105">
                  <c:v>37756</c:v>
                </c:pt>
                <c:pt idx="2106">
                  <c:v>37757</c:v>
                </c:pt>
                <c:pt idx="2107">
                  <c:v>37760</c:v>
                </c:pt>
                <c:pt idx="2108">
                  <c:v>37761</c:v>
                </c:pt>
                <c:pt idx="2109">
                  <c:v>37762</c:v>
                </c:pt>
                <c:pt idx="2110">
                  <c:v>37763</c:v>
                </c:pt>
                <c:pt idx="2111">
                  <c:v>37764</c:v>
                </c:pt>
                <c:pt idx="2112">
                  <c:v>37768</c:v>
                </c:pt>
                <c:pt idx="2113">
                  <c:v>37769</c:v>
                </c:pt>
                <c:pt idx="2114">
                  <c:v>37770</c:v>
                </c:pt>
                <c:pt idx="2115">
                  <c:v>37771</c:v>
                </c:pt>
                <c:pt idx="2116">
                  <c:v>37774</c:v>
                </c:pt>
                <c:pt idx="2117">
                  <c:v>37775</c:v>
                </c:pt>
                <c:pt idx="2118">
                  <c:v>37776</c:v>
                </c:pt>
                <c:pt idx="2119">
                  <c:v>37777</c:v>
                </c:pt>
                <c:pt idx="2120">
                  <c:v>37778</c:v>
                </c:pt>
                <c:pt idx="2121">
                  <c:v>37781</c:v>
                </c:pt>
                <c:pt idx="2122">
                  <c:v>37782</c:v>
                </c:pt>
                <c:pt idx="2123">
                  <c:v>37783</c:v>
                </c:pt>
                <c:pt idx="2124">
                  <c:v>37784</c:v>
                </c:pt>
                <c:pt idx="2125">
                  <c:v>37785</c:v>
                </c:pt>
                <c:pt idx="2126">
                  <c:v>37788</c:v>
                </c:pt>
                <c:pt idx="2127">
                  <c:v>37789</c:v>
                </c:pt>
                <c:pt idx="2128">
                  <c:v>37790</c:v>
                </c:pt>
                <c:pt idx="2129">
                  <c:v>37791</c:v>
                </c:pt>
                <c:pt idx="2130">
                  <c:v>37792</c:v>
                </c:pt>
                <c:pt idx="2131">
                  <c:v>37795</c:v>
                </c:pt>
                <c:pt idx="2132">
                  <c:v>37796</c:v>
                </c:pt>
                <c:pt idx="2133">
                  <c:v>37797</c:v>
                </c:pt>
                <c:pt idx="2134">
                  <c:v>37798</c:v>
                </c:pt>
                <c:pt idx="2135">
                  <c:v>37799</c:v>
                </c:pt>
                <c:pt idx="2136">
                  <c:v>37802</c:v>
                </c:pt>
                <c:pt idx="2137">
                  <c:v>37803</c:v>
                </c:pt>
                <c:pt idx="2138">
                  <c:v>37804</c:v>
                </c:pt>
                <c:pt idx="2139">
                  <c:v>37805</c:v>
                </c:pt>
                <c:pt idx="2140">
                  <c:v>37809</c:v>
                </c:pt>
                <c:pt idx="2141">
                  <c:v>37810</c:v>
                </c:pt>
                <c:pt idx="2142">
                  <c:v>37811</c:v>
                </c:pt>
                <c:pt idx="2143">
                  <c:v>37812</c:v>
                </c:pt>
                <c:pt idx="2144">
                  <c:v>37813</c:v>
                </c:pt>
                <c:pt idx="2145">
                  <c:v>37816</c:v>
                </c:pt>
                <c:pt idx="2146">
                  <c:v>37817</c:v>
                </c:pt>
                <c:pt idx="2147">
                  <c:v>37818</c:v>
                </c:pt>
                <c:pt idx="2148">
                  <c:v>37819</c:v>
                </c:pt>
                <c:pt idx="2149">
                  <c:v>37820</c:v>
                </c:pt>
                <c:pt idx="2150">
                  <c:v>37823</c:v>
                </c:pt>
                <c:pt idx="2151">
                  <c:v>37824</c:v>
                </c:pt>
                <c:pt idx="2152">
                  <c:v>37825</c:v>
                </c:pt>
                <c:pt idx="2153">
                  <c:v>37826</c:v>
                </c:pt>
                <c:pt idx="2154">
                  <c:v>37827</c:v>
                </c:pt>
                <c:pt idx="2155">
                  <c:v>37830</c:v>
                </c:pt>
                <c:pt idx="2156">
                  <c:v>37831</c:v>
                </c:pt>
                <c:pt idx="2157">
                  <c:v>37832</c:v>
                </c:pt>
                <c:pt idx="2158">
                  <c:v>37833</c:v>
                </c:pt>
                <c:pt idx="2159">
                  <c:v>37834</c:v>
                </c:pt>
                <c:pt idx="2160">
                  <c:v>37837</c:v>
                </c:pt>
                <c:pt idx="2161">
                  <c:v>37838</c:v>
                </c:pt>
                <c:pt idx="2162">
                  <c:v>37839</c:v>
                </c:pt>
                <c:pt idx="2163">
                  <c:v>37840</c:v>
                </c:pt>
                <c:pt idx="2164">
                  <c:v>37841</c:v>
                </c:pt>
                <c:pt idx="2165">
                  <c:v>37844</c:v>
                </c:pt>
                <c:pt idx="2166">
                  <c:v>37845</c:v>
                </c:pt>
                <c:pt idx="2167">
                  <c:v>37846</c:v>
                </c:pt>
                <c:pt idx="2168">
                  <c:v>37847</c:v>
                </c:pt>
                <c:pt idx="2169">
                  <c:v>37848</c:v>
                </c:pt>
                <c:pt idx="2170">
                  <c:v>37851</c:v>
                </c:pt>
                <c:pt idx="2171">
                  <c:v>37852</c:v>
                </c:pt>
                <c:pt idx="2172">
                  <c:v>37853</c:v>
                </c:pt>
                <c:pt idx="2173">
                  <c:v>37854</c:v>
                </c:pt>
                <c:pt idx="2174">
                  <c:v>37855</c:v>
                </c:pt>
                <c:pt idx="2175">
                  <c:v>37858</c:v>
                </c:pt>
                <c:pt idx="2176">
                  <c:v>37859</c:v>
                </c:pt>
                <c:pt idx="2177">
                  <c:v>37860</c:v>
                </c:pt>
                <c:pt idx="2178">
                  <c:v>37861</c:v>
                </c:pt>
                <c:pt idx="2179">
                  <c:v>37862</c:v>
                </c:pt>
                <c:pt idx="2180">
                  <c:v>37866</c:v>
                </c:pt>
                <c:pt idx="2181">
                  <c:v>37867</c:v>
                </c:pt>
                <c:pt idx="2182">
                  <c:v>37868</c:v>
                </c:pt>
                <c:pt idx="2183">
                  <c:v>37869</c:v>
                </c:pt>
                <c:pt idx="2184">
                  <c:v>37872</c:v>
                </c:pt>
                <c:pt idx="2185">
                  <c:v>37873</c:v>
                </c:pt>
                <c:pt idx="2186">
                  <c:v>37874</c:v>
                </c:pt>
                <c:pt idx="2187">
                  <c:v>37875</c:v>
                </c:pt>
                <c:pt idx="2188">
                  <c:v>37876</c:v>
                </c:pt>
                <c:pt idx="2189">
                  <c:v>37879</c:v>
                </c:pt>
                <c:pt idx="2190">
                  <c:v>37880</c:v>
                </c:pt>
                <c:pt idx="2191">
                  <c:v>37881</c:v>
                </c:pt>
                <c:pt idx="2192">
                  <c:v>37882</c:v>
                </c:pt>
                <c:pt idx="2193">
                  <c:v>37883</c:v>
                </c:pt>
                <c:pt idx="2194">
                  <c:v>37886</c:v>
                </c:pt>
                <c:pt idx="2195">
                  <c:v>37887</c:v>
                </c:pt>
                <c:pt idx="2196">
                  <c:v>37888</c:v>
                </c:pt>
                <c:pt idx="2197">
                  <c:v>37889</c:v>
                </c:pt>
                <c:pt idx="2198">
                  <c:v>37890</c:v>
                </c:pt>
                <c:pt idx="2199">
                  <c:v>37893</c:v>
                </c:pt>
                <c:pt idx="2200">
                  <c:v>37894</c:v>
                </c:pt>
                <c:pt idx="2201">
                  <c:v>37895</c:v>
                </c:pt>
                <c:pt idx="2202">
                  <c:v>37896</c:v>
                </c:pt>
                <c:pt idx="2203">
                  <c:v>37897</c:v>
                </c:pt>
                <c:pt idx="2204">
                  <c:v>37900</c:v>
                </c:pt>
                <c:pt idx="2205">
                  <c:v>37901</c:v>
                </c:pt>
                <c:pt idx="2206">
                  <c:v>37902</c:v>
                </c:pt>
                <c:pt idx="2207">
                  <c:v>37903</c:v>
                </c:pt>
                <c:pt idx="2208">
                  <c:v>37904</c:v>
                </c:pt>
                <c:pt idx="2209">
                  <c:v>37907</c:v>
                </c:pt>
                <c:pt idx="2210">
                  <c:v>37908</c:v>
                </c:pt>
                <c:pt idx="2211">
                  <c:v>37909</c:v>
                </c:pt>
                <c:pt idx="2212">
                  <c:v>37910</c:v>
                </c:pt>
                <c:pt idx="2213">
                  <c:v>37911</c:v>
                </c:pt>
                <c:pt idx="2214">
                  <c:v>37914</c:v>
                </c:pt>
                <c:pt idx="2215">
                  <c:v>37915</c:v>
                </c:pt>
                <c:pt idx="2216">
                  <c:v>37916</c:v>
                </c:pt>
                <c:pt idx="2217">
                  <c:v>37917</c:v>
                </c:pt>
                <c:pt idx="2218">
                  <c:v>37918</c:v>
                </c:pt>
                <c:pt idx="2219">
                  <c:v>37921</c:v>
                </c:pt>
                <c:pt idx="2220">
                  <c:v>37922</c:v>
                </c:pt>
                <c:pt idx="2221">
                  <c:v>37923</c:v>
                </c:pt>
                <c:pt idx="2222">
                  <c:v>37924</c:v>
                </c:pt>
                <c:pt idx="2223">
                  <c:v>37925</c:v>
                </c:pt>
                <c:pt idx="2224">
                  <c:v>37928</c:v>
                </c:pt>
                <c:pt idx="2225">
                  <c:v>37929</c:v>
                </c:pt>
                <c:pt idx="2226">
                  <c:v>37930</c:v>
                </c:pt>
                <c:pt idx="2227">
                  <c:v>37931</c:v>
                </c:pt>
                <c:pt idx="2228">
                  <c:v>37932</c:v>
                </c:pt>
                <c:pt idx="2229">
                  <c:v>37935</c:v>
                </c:pt>
                <c:pt idx="2230">
                  <c:v>37936</c:v>
                </c:pt>
                <c:pt idx="2231">
                  <c:v>37937</c:v>
                </c:pt>
                <c:pt idx="2232">
                  <c:v>37938</c:v>
                </c:pt>
                <c:pt idx="2233">
                  <c:v>37939</c:v>
                </c:pt>
                <c:pt idx="2234">
                  <c:v>37942</c:v>
                </c:pt>
                <c:pt idx="2235">
                  <c:v>37943</c:v>
                </c:pt>
                <c:pt idx="2236">
                  <c:v>37944</c:v>
                </c:pt>
                <c:pt idx="2237">
                  <c:v>37945</c:v>
                </c:pt>
                <c:pt idx="2238">
                  <c:v>37946</c:v>
                </c:pt>
                <c:pt idx="2239">
                  <c:v>37949</c:v>
                </c:pt>
                <c:pt idx="2240">
                  <c:v>37950</c:v>
                </c:pt>
                <c:pt idx="2241">
                  <c:v>37951</c:v>
                </c:pt>
                <c:pt idx="2242">
                  <c:v>37953</c:v>
                </c:pt>
                <c:pt idx="2243">
                  <c:v>37956</c:v>
                </c:pt>
                <c:pt idx="2244">
                  <c:v>37957</c:v>
                </c:pt>
                <c:pt idx="2245">
                  <c:v>37958</c:v>
                </c:pt>
                <c:pt idx="2246">
                  <c:v>37959</c:v>
                </c:pt>
                <c:pt idx="2247">
                  <c:v>37960</c:v>
                </c:pt>
                <c:pt idx="2248">
                  <c:v>37963</c:v>
                </c:pt>
                <c:pt idx="2249">
                  <c:v>37964</c:v>
                </c:pt>
                <c:pt idx="2250">
                  <c:v>37965</c:v>
                </c:pt>
                <c:pt idx="2251">
                  <c:v>37966</c:v>
                </c:pt>
                <c:pt idx="2252">
                  <c:v>37967</c:v>
                </c:pt>
                <c:pt idx="2253">
                  <c:v>37970</c:v>
                </c:pt>
                <c:pt idx="2254">
                  <c:v>37971</c:v>
                </c:pt>
                <c:pt idx="2255">
                  <c:v>37972</c:v>
                </c:pt>
                <c:pt idx="2256">
                  <c:v>37973</c:v>
                </c:pt>
                <c:pt idx="2257">
                  <c:v>37974</c:v>
                </c:pt>
                <c:pt idx="2258">
                  <c:v>37977</c:v>
                </c:pt>
                <c:pt idx="2259">
                  <c:v>37978</c:v>
                </c:pt>
                <c:pt idx="2260">
                  <c:v>37979</c:v>
                </c:pt>
                <c:pt idx="2261">
                  <c:v>37981</c:v>
                </c:pt>
                <c:pt idx="2262">
                  <c:v>37984</c:v>
                </c:pt>
                <c:pt idx="2263">
                  <c:v>37985</c:v>
                </c:pt>
                <c:pt idx="2264">
                  <c:v>37986</c:v>
                </c:pt>
                <c:pt idx="2265">
                  <c:v>37988</c:v>
                </c:pt>
                <c:pt idx="2266">
                  <c:v>37991</c:v>
                </c:pt>
                <c:pt idx="2267">
                  <c:v>37992</c:v>
                </c:pt>
                <c:pt idx="2268">
                  <c:v>37993</c:v>
                </c:pt>
                <c:pt idx="2269">
                  <c:v>37994</c:v>
                </c:pt>
                <c:pt idx="2270">
                  <c:v>37995</c:v>
                </c:pt>
                <c:pt idx="2271">
                  <c:v>37998</c:v>
                </c:pt>
                <c:pt idx="2272">
                  <c:v>37999</c:v>
                </c:pt>
                <c:pt idx="2273">
                  <c:v>38000</c:v>
                </c:pt>
                <c:pt idx="2274">
                  <c:v>38001</c:v>
                </c:pt>
                <c:pt idx="2275">
                  <c:v>38002</c:v>
                </c:pt>
                <c:pt idx="2276">
                  <c:v>38006</c:v>
                </c:pt>
                <c:pt idx="2277">
                  <c:v>38007</c:v>
                </c:pt>
                <c:pt idx="2278">
                  <c:v>38008</c:v>
                </c:pt>
                <c:pt idx="2279">
                  <c:v>38009</c:v>
                </c:pt>
                <c:pt idx="2280">
                  <c:v>38012</c:v>
                </c:pt>
                <c:pt idx="2281">
                  <c:v>38013</c:v>
                </c:pt>
                <c:pt idx="2282">
                  <c:v>38014</c:v>
                </c:pt>
                <c:pt idx="2283">
                  <c:v>38015</c:v>
                </c:pt>
                <c:pt idx="2284">
                  <c:v>38016</c:v>
                </c:pt>
                <c:pt idx="2285">
                  <c:v>38019</c:v>
                </c:pt>
                <c:pt idx="2286">
                  <c:v>38020</c:v>
                </c:pt>
                <c:pt idx="2287">
                  <c:v>38021</c:v>
                </c:pt>
                <c:pt idx="2288">
                  <c:v>38022</c:v>
                </c:pt>
                <c:pt idx="2289">
                  <c:v>38023</c:v>
                </c:pt>
                <c:pt idx="2290">
                  <c:v>38026</c:v>
                </c:pt>
                <c:pt idx="2291">
                  <c:v>38027</c:v>
                </c:pt>
                <c:pt idx="2292">
                  <c:v>38028</c:v>
                </c:pt>
                <c:pt idx="2293">
                  <c:v>38029</c:v>
                </c:pt>
                <c:pt idx="2294">
                  <c:v>38030</c:v>
                </c:pt>
                <c:pt idx="2295">
                  <c:v>38034</c:v>
                </c:pt>
                <c:pt idx="2296">
                  <c:v>38035</c:v>
                </c:pt>
                <c:pt idx="2297">
                  <c:v>38036</c:v>
                </c:pt>
                <c:pt idx="2298">
                  <c:v>38037</c:v>
                </c:pt>
                <c:pt idx="2299">
                  <c:v>38040</c:v>
                </c:pt>
                <c:pt idx="2300">
                  <c:v>38041</c:v>
                </c:pt>
                <c:pt idx="2301">
                  <c:v>38042</c:v>
                </c:pt>
                <c:pt idx="2302">
                  <c:v>38043</c:v>
                </c:pt>
                <c:pt idx="2303">
                  <c:v>38044</c:v>
                </c:pt>
                <c:pt idx="2304">
                  <c:v>38047</c:v>
                </c:pt>
                <c:pt idx="2305">
                  <c:v>38048</c:v>
                </c:pt>
                <c:pt idx="2306">
                  <c:v>38049</c:v>
                </c:pt>
                <c:pt idx="2307">
                  <c:v>38050</c:v>
                </c:pt>
                <c:pt idx="2308">
                  <c:v>38051</c:v>
                </c:pt>
                <c:pt idx="2309">
                  <c:v>38054</c:v>
                </c:pt>
                <c:pt idx="2310">
                  <c:v>38055</c:v>
                </c:pt>
                <c:pt idx="2311">
                  <c:v>38056</c:v>
                </c:pt>
                <c:pt idx="2312">
                  <c:v>38057</c:v>
                </c:pt>
                <c:pt idx="2313">
                  <c:v>38058</c:v>
                </c:pt>
                <c:pt idx="2314">
                  <c:v>38061</c:v>
                </c:pt>
                <c:pt idx="2315">
                  <c:v>38062</c:v>
                </c:pt>
                <c:pt idx="2316">
                  <c:v>38063</c:v>
                </c:pt>
                <c:pt idx="2317">
                  <c:v>38064</c:v>
                </c:pt>
                <c:pt idx="2318">
                  <c:v>38065</c:v>
                </c:pt>
                <c:pt idx="2319">
                  <c:v>38068</c:v>
                </c:pt>
                <c:pt idx="2320">
                  <c:v>38069</c:v>
                </c:pt>
                <c:pt idx="2321">
                  <c:v>38070</c:v>
                </c:pt>
                <c:pt idx="2322">
                  <c:v>38071</c:v>
                </c:pt>
                <c:pt idx="2323">
                  <c:v>38072</c:v>
                </c:pt>
                <c:pt idx="2324">
                  <c:v>38075</c:v>
                </c:pt>
                <c:pt idx="2325">
                  <c:v>38076</c:v>
                </c:pt>
                <c:pt idx="2326">
                  <c:v>38077</c:v>
                </c:pt>
                <c:pt idx="2327">
                  <c:v>38078</c:v>
                </c:pt>
                <c:pt idx="2328">
                  <c:v>38079</c:v>
                </c:pt>
                <c:pt idx="2329">
                  <c:v>38082</c:v>
                </c:pt>
                <c:pt idx="2330">
                  <c:v>38083</c:v>
                </c:pt>
                <c:pt idx="2331">
                  <c:v>38084</c:v>
                </c:pt>
                <c:pt idx="2332">
                  <c:v>38085</c:v>
                </c:pt>
                <c:pt idx="2333">
                  <c:v>38089</c:v>
                </c:pt>
                <c:pt idx="2334">
                  <c:v>38090</c:v>
                </c:pt>
                <c:pt idx="2335">
                  <c:v>38091</c:v>
                </c:pt>
                <c:pt idx="2336">
                  <c:v>38092</c:v>
                </c:pt>
                <c:pt idx="2337">
                  <c:v>38093</c:v>
                </c:pt>
                <c:pt idx="2338">
                  <c:v>38096</c:v>
                </c:pt>
                <c:pt idx="2339">
                  <c:v>38097</c:v>
                </c:pt>
                <c:pt idx="2340">
                  <c:v>38098</c:v>
                </c:pt>
                <c:pt idx="2341">
                  <c:v>38099</c:v>
                </c:pt>
                <c:pt idx="2342">
                  <c:v>38100</c:v>
                </c:pt>
                <c:pt idx="2343">
                  <c:v>38103</c:v>
                </c:pt>
                <c:pt idx="2344">
                  <c:v>38104</c:v>
                </c:pt>
                <c:pt idx="2345">
                  <c:v>38105</c:v>
                </c:pt>
                <c:pt idx="2346">
                  <c:v>38106</c:v>
                </c:pt>
                <c:pt idx="2347">
                  <c:v>38107</c:v>
                </c:pt>
                <c:pt idx="2348">
                  <c:v>38110</c:v>
                </c:pt>
                <c:pt idx="2349">
                  <c:v>38111</c:v>
                </c:pt>
                <c:pt idx="2350">
                  <c:v>38112</c:v>
                </c:pt>
                <c:pt idx="2351">
                  <c:v>38113</c:v>
                </c:pt>
                <c:pt idx="2352">
                  <c:v>38114</c:v>
                </c:pt>
                <c:pt idx="2353">
                  <c:v>38117</c:v>
                </c:pt>
                <c:pt idx="2354">
                  <c:v>38118</c:v>
                </c:pt>
                <c:pt idx="2355">
                  <c:v>38119</c:v>
                </c:pt>
                <c:pt idx="2356">
                  <c:v>38120</c:v>
                </c:pt>
                <c:pt idx="2357">
                  <c:v>38121</c:v>
                </c:pt>
                <c:pt idx="2358">
                  <c:v>38124</c:v>
                </c:pt>
                <c:pt idx="2359">
                  <c:v>38125</c:v>
                </c:pt>
                <c:pt idx="2360">
                  <c:v>38126</c:v>
                </c:pt>
                <c:pt idx="2361">
                  <c:v>38127</c:v>
                </c:pt>
                <c:pt idx="2362">
                  <c:v>38128</c:v>
                </c:pt>
                <c:pt idx="2363">
                  <c:v>38131</c:v>
                </c:pt>
                <c:pt idx="2364">
                  <c:v>38132</c:v>
                </c:pt>
                <c:pt idx="2365">
                  <c:v>38133</c:v>
                </c:pt>
                <c:pt idx="2366">
                  <c:v>38134</c:v>
                </c:pt>
                <c:pt idx="2367">
                  <c:v>38135</c:v>
                </c:pt>
                <c:pt idx="2368">
                  <c:v>38139</c:v>
                </c:pt>
                <c:pt idx="2369">
                  <c:v>38140</c:v>
                </c:pt>
                <c:pt idx="2370">
                  <c:v>38141</c:v>
                </c:pt>
                <c:pt idx="2371">
                  <c:v>38142</c:v>
                </c:pt>
                <c:pt idx="2372">
                  <c:v>38145</c:v>
                </c:pt>
                <c:pt idx="2373">
                  <c:v>38146</c:v>
                </c:pt>
                <c:pt idx="2374">
                  <c:v>38147</c:v>
                </c:pt>
                <c:pt idx="2375">
                  <c:v>38148</c:v>
                </c:pt>
                <c:pt idx="2376">
                  <c:v>38152</c:v>
                </c:pt>
                <c:pt idx="2377">
                  <c:v>38153</c:v>
                </c:pt>
                <c:pt idx="2378">
                  <c:v>38154</c:v>
                </c:pt>
                <c:pt idx="2379">
                  <c:v>38155</c:v>
                </c:pt>
                <c:pt idx="2380">
                  <c:v>38156</c:v>
                </c:pt>
                <c:pt idx="2381">
                  <c:v>38159</c:v>
                </c:pt>
                <c:pt idx="2382">
                  <c:v>38160</c:v>
                </c:pt>
                <c:pt idx="2383">
                  <c:v>38161</c:v>
                </c:pt>
                <c:pt idx="2384">
                  <c:v>38162</c:v>
                </c:pt>
                <c:pt idx="2385">
                  <c:v>38163</c:v>
                </c:pt>
                <c:pt idx="2386">
                  <c:v>38166</c:v>
                </c:pt>
                <c:pt idx="2387">
                  <c:v>38167</c:v>
                </c:pt>
                <c:pt idx="2388">
                  <c:v>38168</c:v>
                </c:pt>
                <c:pt idx="2389">
                  <c:v>38169</c:v>
                </c:pt>
                <c:pt idx="2390">
                  <c:v>38170</c:v>
                </c:pt>
                <c:pt idx="2391">
                  <c:v>38174</c:v>
                </c:pt>
                <c:pt idx="2392">
                  <c:v>38175</c:v>
                </c:pt>
                <c:pt idx="2393">
                  <c:v>38176</c:v>
                </c:pt>
                <c:pt idx="2394">
                  <c:v>38177</c:v>
                </c:pt>
                <c:pt idx="2395">
                  <c:v>38180</c:v>
                </c:pt>
                <c:pt idx="2396">
                  <c:v>38181</c:v>
                </c:pt>
                <c:pt idx="2397">
                  <c:v>38182</c:v>
                </c:pt>
                <c:pt idx="2398">
                  <c:v>38183</c:v>
                </c:pt>
                <c:pt idx="2399">
                  <c:v>38184</c:v>
                </c:pt>
                <c:pt idx="2400">
                  <c:v>38187</c:v>
                </c:pt>
                <c:pt idx="2401">
                  <c:v>38188</c:v>
                </c:pt>
                <c:pt idx="2402">
                  <c:v>38189</c:v>
                </c:pt>
                <c:pt idx="2403">
                  <c:v>38190</c:v>
                </c:pt>
                <c:pt idx="2404">
                  <c:v>38191</c:v>
                </c:pt>
                <c:pt idx="2405">
                  <c:v>38194</c:v>
                </c:pt>
                <c:pt idx="2406">
                  <c:v>38195</c:v>
                </c:pt>
                <c:pt idx="2407">
                  <c:v>38196</c:v>
                </c:pt>
                <c:pt idx="2408">
                  <c:v>38197</c:v>
                </c:pt>
                <c:pt idx="2409">
                  <c:v>38198</c:v>
                </c:pt>
                <c:pt idx="2410">
                  <c:v>38201</c:v>
                </c:pt>
                <c:pt idx="2411">
                  <c:v>38202</c:v>
                </c:pt>
                <c:pt idx="2412">
                  <c:v>38203</c:v>
                </c:pt>
                <c:pt idx="2413">
                  <c:v>38204</c:v>
                </c:pt>
                <c:pt idx="2414">
                  <c:v>38205</c:v>
                </c:pt>
                <c:pt idx="2415">
                  <c:v>38208</c:v>
                </c:pt>
                <c:pt idx="2416">
                  <c:v>38209</c:v>
                </c:pt>
                <c:pt idx="2417">
                  <c:v>38210</c:v>
                </c:pt>
                <c:pt idx="2418">
                  <c:v>38211</c:v>
                </c:pt>
                <c:pt idx="2419">
                  <c:v>38212</c:v>
                </c:pt>
                <c:pt idx="2420">
                  <c:v>38215</c:v>
                </c:pt>
                <c:pt idx="2421">
                  <c:v>38216</c:v>
                </c:pt>
                <c:pt idx="2422">
                  <c:v>38217</c:v>
                </c:pt>
                <c:pt idx="2423">
                  <c:v>38218</c:v>
                </c:pt>
                <c:pt idx="2424">
                  <c:v>38219</c:v>
                </c:pt>
                <c:pt idx="2425">
                  <c:v>38222</c:v>
                </c:pt>
                <c:pt idx="2426">
                  <c:v>38223</c:v>
                </c:pt>
                <c:pt idx="2427">
                  <c:v>38224</c:v>
                </c:pt>
                <c:pt idx="2428">
                  <c:v>38225</c:v>
                </c:pt>
                <c:pt idx="2429">
                  <c:v>38226</c:v>
                </c:pt>
                <c:pt idx="2430">
                  <c:v>38229</c:v>
                </c:pt>
                <c:pt idx="2431">
                  <c:v>38230</c:v>
                </c:pt>
                <c:pt idx="2432">
                  <c:v>38231</c:v>
                </c:pt>
                <c:pt idx="2433">
                  <c:v>38232</c:v>
                </c:pt>
                <c:pt idx="2434">
                  <c:v>38233</c:v>
                </c:pt>
                <c:pt idx="2435">
                  <c:v>38237</c:v>
                </c:pt>
                <c:pt idx="2436">
                  <c:v>38238</c:v>
                </c:pt>
                <c:pt idx="2437">
                  <c:v>38239</c:v>
                </c:pt>
                <c:pt idx="2438">
                  <c:v>38240</c:v>
                </c:pt>
                <c:pt idx="2439">
                  <c:v>38243</c:v>
                </c:pt>
                <c:pt idx="2440">
                  <c:v>38244</c:v>
                </c:pt>
                <c:pt idx="2441">
                  <c:v>38245</c:v>
                </c:pt>
                <c:pt idx="2442">
                  <c:v>38246</c:v>
                </c:pt>
                <c:pt idx="2443">
                  <c:v>38247</c:v>
                </c:pt>
                <c:pt idx="2444">
                  <c:v>38250</c:v>
                </c:pt>
                <c:pt idx="2445">
                  <c:v>38251</c:v>
                </c:pt>
                <c:pt idx="2446">
                  <c:v>38252</c:v>
                </c:pt>
                <c:pt idx="2447">
                  <c:v>38253</c:v>
                </c:pt>
                <c:pt idx="2448">
                  <c:v>38254</c:v>
                </c:pt>
                <c:pt idx="2449">
                  <c:v>38257</c:v>
                </c:pt>
                <c:pt idx="2450">
                  <c:v>38258</c:v>
                </c:pt>
                <c:pt idx="2451">
                  <c:v>38259</c:v>
                </c:pt>
                <c:pt idx="2452">
                  <c:v>38260</c:v>
                </c:pt>
                <c:pt idx="2453">
                  <c:v>38261</c:v>
                </c:pt>
                <c:pt idx="2454">
                  <c:v>38264</c:v>
                </c:pt>
                <c:pt idx="2455">
                  <c:v>38265</c:v>
                </c:pt>
                <c:pt idx="2456">
                  <c:v>38266</c:v>
                </c:pt>
                <c:pt idx="2457">
                  <c:v>38267</c:v>
                </c:pt>
                <c:pt idx="2458">
                  <c:v>38268</c:v>
                </c:pt>
                <c:pt idx="2459">
                  <c:v>38271</c:v>
                </c:pt>
                <c:pt idx="2460">
                  <c:v>38272</c:v>
                </c:pt>
                <c:pt idx="2461">
                  <c:v>38273</c:v>
                </c:pt>
                <c:pt idx="2462">
                  <c:v>38274</c:v>
                </c:pt>
                <c:pt idx="2463">
                  <c:v>38275</c:v>
                </c:pt>
                <c:pt idx="2464">
                  <c:v>38278</c:v>
                </c:pt>
                <c:pt idx="2465">
                  <c:v>38279</c:v>
                </c:pt>
                <c:pt idx="2466">
                  <c:v>38280</c:v>
                </c:pt>
                <c:pt idx="2467">
                  <c:v>38281</c:v>
                </c:pt>
                <c:pt idx="2468">
                  <c:v>38282</c:v>
                </c:pt>
                <c:pt idx="2469">
                  <c:v>38285</c:v>
                </c:pt>
                <c:pt idx="2470">
                  <c:v>38286</c:v>
                </c:pt>
                <c:pt idx="2471">
                  <c:v>38287</c:v>
                </c:pt>
                <c:pt idx="2472">
                  <c:v>38288</c:v>
                </c:pt>
                <c:pt idx="2473">
                  <c:v>38289</c:v>
                </c:pt>
                <c:pt idx="2474">
                  <c:v>38292</c:v>
                </c:pt>
                <c:pt idx="2475">
                  <c:v>38293</c:v>
                </c:pt>
                <c:pt idx="2476">
                  <c:v>38294</c:v>
                </c:pt>
                <c:pt idx="2477">
                  <c:v>38295</c:v>
                </c:pt>
                <c:pt idx="2478">
                  <c:v>38296</c:v>
                </c:pt>
                <c:pt idx="2479">
                  <c:v>38299</c:v>
                </c:pt>
                <c:pt idx="2480">
                  <c:v>38300</c:v>
                </c:pt>
                <c:pt idx="2481">
                  <c:v>38301</c:v>
                </c:pt>
                <c:pt idx="2482">
                  <c:v>38302</c:v>
                </c:pt>
                <c:pt idx="2483">
                  <c:v>38303</c:v>
                </c:pt>
                <c:pt idx="2484">
                  <c:v>38306</c:v>
                </c:pt>
                <c:pt idx="2485">
                  <c:v>38307</c:v>
                </c:pt>
                <c:pt idx="2486">
                  <c:v>38308</c:v>
                </c:pt>
                <c:pt idx="2487">
                  <c:v>38309</c:v>
                </c:pt>
                <c:pt idx="2488">
                  <c:v>38310</c:v>
                </c:pt>
                <c:pt idx="2489">
                  <c:v>38313</c:v>
                </c:pt>
                <c:pt idx="2490">
                  <c:v>38314</c:v>
                </c:pt>
                <c:pt idx="2491">
                  <c:v>38315</c:v>
                </c:pt>
                <c:pt idx="2492">
                  <c:v>38317</c:v>
                </c:pt>
                <c:pt idx="2493">
                  <c:v>38320</c:v>
                </c:pt>
                <c:pt idx="2494">
                  <c:v>38321</c:v>
                </c:pt>
                <c:pt idx="2495">
                  <c:v>38322</c:v>
                </c:pt>
                <c:pt idx="2496">
                  <c:v>38323</c:v>
                </c:pt>
                <c:pt idx="2497">
                  <c:v>38324</c:v>
                </c:pt>
                <c:pt idx="2498">
                  <c:v>38327</c:v>
                </c:pt>
                <c:pt idx="2499">
                  <c:v>38328</c:v>
                </c:pt>
                <c:pt idx="2500">
                  <c:v>38329</c:v>
                </c:pt>
                <c:pt idx="2501">
                  <c:v>38330</c:v>
                </c:pt>
                <c:pt idx="2502">
                  <c:v>38331</c:v>
                </c:pt>
                <c:pt idx="2503">
                  <c:v>38334</c:v>
                </c:pt>
                <c:pt idx="2504">
                  <c:v>38335</c:v>
                </c:pt>
                <c:pt idx="2505">
                  <c:v>38336</c:v>
                </c:pt>
                <c:pt idx="2506">
                  <c:v>38337</c:v>
                </c:pt>
                <c:pt idx="2507">
                  <c:v>38338</c:v>
                </c:pt>
                <c:pt idx="2508">
                  <c:v>38341</c:v>
                </c:pt>
                <c:pt idx="2509">
                  <c:v>38342</c:v>
                </c:pt>
                <c:pt idx="2510">
                  <c:v>38343</c:v>
                </c:pt>
                <c:pt idx="2511">
                  <c:v>38344</c:v>
                </c:pt>
                <c:pt idx="2512">
                  <c:v>38348</c:v>
                </c:pt>
                <c:pt idx="2513">
                  <c:v>38349</c:v>
                </c:pt>
                <c:pt idx="2514">
                  <c:v>38350</c:v>
                </c:pt>
                <c:pt idx="2515">
                  <c:v>38351</c:v>
                </c:pt>
                <c:pt idx="2516">
                  <c:v>38352</c:v>
                </c:pt>
                <c:pt idx="2517">
                  <c:v>38355</c:v>
                </c:pt>
                <c:pt idx="2518">
                  <c:v>38356</c:v>
                </c:pt>
                <c:pt idx="2519">
                  <c:v>38357</c:v>
                </c:pt>
                <c:pt idx="2520">
                  <c:v>38358</c:v>
                </c:pt>
                <c:pt idx="2521">
                  <c:v>38359</c:v>
                </c:pt>
                <c:pt idx="2522">
                  <c:v>38362</c:v>
                </c:pt>
                <c:pt idx="2523">
                  <c:v>38363</c:v>
                </c:pt>
                <c:pt idx="2524">
                  <c:v>38364</c:v>
                </c:pt>
                <c:pt idx="2525">
                  <c:v>38365</c:v>
                </c:pt>
                <c:pt idx="2526">
                  <c:v>38366</c:v>
                </c:pt>
                <c:pt idx="2527">
                  <c:v>38370</c:v>
                </c:pt>
                <c:pt idx="2528">
                  <c:v>38371</c:v>
                </c:pt>
                <c:pt idx="2529">
                  <c:v>38372</c:v>
                </c:pt>
                <c:pt idx="2530">
                  <c:v>38373</c:v>
                </c:pt>
                <c:pt idx="2531">
                  <c:v>38376</c:v>
                </c:pt>
                <c:pt idx="2532">
                  <c:v>38377</c:v>
                </c:pt>
                <c:pt idx="2533">
                  <c:v>38378</c:v>
                </c:pt>
                <c:pt idx="2534">
                  <c:v>38379</c:v>
                </c:pt>
                <c:pt idx="2535">
                  <c:v>38380</c:v>
                </c:pt>
                <c:pt idx="2536">
                  <c:v>38383</c:v>
                </c:pt>
                <c:pt idx="2537">
                  <c:v>38384</c:v>
                </c:pt>
                <c:pt idx="2538">
                  <c:v>38385</c:v>
                </c:pt>
                <c:pt idx="2539">
                  <c:v>38386</c:v>
                </c:pt>
                <c:pt idx="2540">
                  <c:v>38387</c:v>
                </c:pt>
                <c:pt idx="2541">
                  <c:v>38390</c:v>
                </c:pt>
                <c:pt idx="2542">
                  <c:v>38391</c:v>
                </c:pt>
                <c:pt idx="2543">
                  <c:v>38392</c:v>
                </c:pt>
                <c:pt idx="2544">
                  <c:v>38393</c:v>
                </c:pt>
                <c:pt idx="2545">
                  <c:v>38394</c:v>
                </c:pt>
                <c:pt idx="2546">
                  <c:v>38397</c:v>
                </c:pt>
                <c:pt idx="2547">
                  <c:v>38398</c:v>
                </c:pt>
                <c:pt idx="2548">
                  <c:v>38399</c:v>
                </c:pt>
                <c:pt idx="2549">
                  <c:v>38400</c:v>
                </c:pt>
                <c:pt idx="2550">
                  <c:v>38401</c:v>
                </c:pt>
                <c:pt idx="2551">
                  <c:v>38405</c:v>
                </c:pt>
                <c:pt idx="2552">
                  <c:v>38406</c:v>
                </c:pt>
                <c:pt idx="2553">
                  <c:v>38407</c:v>
                </c:pt>
                <c:pt idx="2554">
                  <c:v>38408</c:v>
                </c:pt>
                <c:pt idx="2555">
                  <c:v>38411</c:v>
                </c:pt>
                <c:pt idx="2556">
                  <c:v>38412</c:v>
                </c:pt>
                <c:pt idx="2557">
                  <c:v>38413</c:v>
                </c:pt>
                <c:pt idx="2558">
                  <c:v>38414</c:v>
                </c:pt>
                <c:pt idx="2559">
                  <c:v>38415</c:v>
                </c:pt>
                <c:pt idx="2560">
                  <c:v>38418</c:v>
                </c:pt>
                <c:pt idx="2561">
                  <c:v>38419</c:v>
                </c:pt>
                <c:pt idx="2562">
                  <c:v>38420</c:v>
                </c:pt>
                <c:pt idx="2563">
                  <c:v>38421</c:v>
                </c:pt>
                <c:pt idx="2564">
                  <c:v>38422</c:v>
                </c:pt>
                <c:pt idx="2565">
                  <c:v>38425</c:v>
                </c:pt>
                <c:pt idx="2566">
                  <c:v>38426</c:v>
                </c:pt>
                <c:pt idx="2567">
                  <c:v>38427</c:v>
                </c:pt>
                <c:pt idx="2568">
                  <c:v>38428</c:v>
                </c:pt>
                <c:pt idx="2569">
                  <c:v>38429</c:v>
                </c:pt>
                <c:pt idx="2570">
                  <c:v>38432</c:v>
                </c:pt>
                <c:pt idx="2571">
                  <c:v>38433</c:v>
                </c:pt>
                <c:pt idx="2572">
                  <c:v>38434</c:v>
                </c:pt>
                <c:pt idx="2573">
                  <c:v>38435</c:v>
                </c:pt>
                <c:pt idx="2574">
                  <c:v>38439</c:v>
                </c:pt>
                <c:pt idx="2575">
                  <c:v>38440</c:v>
                </c:pt>
                <c:pt idx="2576">
                  <c:v>38441</c:v>
                </c:pt>
                <c:pt idx="2577">
                  <c:v>38442</c:v>
                </c:pt>
                <c:pt idx="2578">
                  <c:v>38443</c:v>
                </c:pt>
                <c:pt idx="2579">
                  <c:v>38446</c:v>
                </c:pt>
                <c:pt idx="2580">
                  <c:v>38447</c:v>
                </c:pt>
                <c:pt idx="2581">
                  <c:v>38448</c:v>
                </c:pt>
                <c:pt idx="2582">
                  <c:v>38449</c:v>
                </c:pt>
                <c:pt idx="2583">
                  <c:v>38450</c:v>
                </c:pt>
                <c:pt idx="2584">
                  <c:v>38453</c:v>
                </c:pt>
                <c:pt idx="2585">
                  <c:v>38454</c:v>
                </c:pt>
                <c:pt idx="2586">
                  <c:v>38455</c:v>
                </c:pt>
                <c:pt idx="2587">
                  <c:v>38456</c:v>
                </c:pt>
                <c:pt idx="2588">
                  <c:v>38457</c:v>
                </c:pt>
                <c:pt idx="2589">
                  <c:v>38460</c:v>
                </c:pt>
                <c:pt idx="2590">
                  <c:v>38461</c:v>
                </c:pt>
                <c:pt idx="2591">
                  <c:v>38462</c:v>
                </c:pt>
                <c:pt idx="2592">
                  <c:v>38463</c:v>
                </c:pt>
                <c:pt idx="2593">
                  <c:v>38464</c:v>
                </c:pt>
                <c:pt idx="2594">
                  <c:v>38467</c:v>
                </c:pt>
                <c:pt idx="2595">
                  <c:v>38468</c:v>
                </c:pt>
                <c:pt idx="2596">
                  <c:v>38469</c:v>
                </c:pt>
                <c:pt idx="2597">
                  <c:v>38470</c:v>
                </c:pt>
                <c:pt idx="2598">
                  <c:v>38471</c:v>
                </c:pt>
                <c:pt idx="2599">
                  <c:v>38474</c:v>
                </c:pt>
                <c:pt idx="2600">
                  <c:v>38475</c:v>
                </c:pt>
                <c:pt idx="2601">
                  <c:v>38476</c:v>
                </c:pt>
                <c:pt idx="2602">
                  <c:v>38477</c:v>
                </c:pt>
                <c:pt idx="2603">
                  <c:v>38478</c:v>
                </c:pt>
                <c:pt idx="2604">
                  <c:v>38481</c:v>
                </c:pt>
                <c:pt idx="2605">
                  <c:v>38482</c:v>
                </c:pt>
                <c:pt idx="2606">
                  <c:v>38483</c:v>
                </c:pt>
                <c:pt idx="2607">
                  <c:v>38484</c:v>
                </c:pt>
                <c:pt idx="2608">
                  <c:v>38485</c:v>
                </c:pt>
                <c:pt idx="2609">
                  <c:v>38488</c:v>
                </c:pt>
                <c:pt idx="2610">
                  <c:v>38489</c:v>
                </c:pt>
                <c:pt idx="2611">
                  <c:v>38490</c:v>
                </c:pt>
                <c:pt idx="2612">
                  <c:v>38491</c:v>
                </c:pt>
                <c:pt idx="2613">
                  <c:v>38492</c:v>
                </c:pt>
                <c:pt idx="2614">
                  <c:v>38495</c:v>
                </c:pt>
                <c:pt idx="2615">
                  <c:v>38496</c:v>
                </c:pt>
                <c:pt idx="2616">
                  <c:v>38497</c:v>
                </c:pt>
                <c:pt idx="2617">
                  <c:v>38498</c:v>
                </c:pt>
                <c:pt idx="2618">
                  <c:v>38499</c:v>
                </c:pt>
                <c:pt idx="2619">
                  <c:v>38503</c:v>
                </c:pt>
                <c:pt idx="2620">
                  <c:v>38504</c:v>
                </c:pt>
                <c:pt idx="2621">
                  <c:v>38505</c:v>
                </c:pt>
                <c:pt idx="2622">
                  <c:v>38506</c:v>
                </c:pt>
                <c:pt idx="2623">
                  <c:v>38509</c:v>
                </c:pt>
                <c:pt idx="2624">
                  <c:v>38510</c:v>
                </c:pt>
                <c:pt idx="2625">
                  <c:v>38511</c:v>
                </c:pt>
                <c:pt idx="2626">
                  <c:v>38512</c:v>
                </c:pt>
                <c:pt idx="2627">
                  <c:v>38513</c:v>
                </c:pt>
                <c:pt idx="2628">
                  <c:v>38516</c:v>
                </c:pt>
                <c:pt idx="2629">
                  <c:v>38517</c:v>
                </c:pt>
                <c:pt idx="2630">
                  <c:v>38518</c:v>
                </c:pt>
                <c:pt idx="2631">
                  <c:v>38519</c:v>
                </c:pt>
                <c:pt idx="2632">
                  <c:v>38520</c:v>
                </c:pt>
                <c:pt idx="2633">
                  <c:v>38523</c:v>
                </c:pt>
                <c:pt idx="2634">
                  <c:v>38524</c:v>
                </c:pt>
                <c:pt idx="2635">
                  <c:v>38525</c:v>
                </c:pt>
                <c:pt idx="2636">
                  <c:v>38526</c:v>
                </c:pt>
                <c:pt idx="2637">
                  <c:v>38527</c:v>
                </c:pt>
                <c:pt idx="2638">
                  <c:v>38530</c:v>
                </c:pt>
                <c:pt idx="2639">
                  <c:v>38531</c:v>
                </c:pt>
                <c:pt idx="2640">
                  <c:v>38532</c:v>
                </c:pt>
                <c:pt idx="2641">
                  <c:v>38533</c:v>
                </c:pt>
                <c:pt idx="2642">
                  <c:v>38534</c:v>
                </c:pt>
                <c:pt idx="2643">
                  <c:v>38538</c:v>
                </c:pt>
                <c:pt idx="2644">
                  <c:v>38539</c:v>
                </c:pt>
                <c:pt idx="2645">
                  <c:v>38540</c:v>
                </c:pt>
                <c:pt idx="2646">
                  <c:v>38541</c:v>
                </c:pt>
                <c:pt idx="2647">
                  <c:v>38544</c:v>
                </c:pt>
                <c:pt idx="2648">
                  <c:v>38545</c:v>
                </c:pt>
                <c:pt idx="2649">
                  <c:v>38546</c:v>
                </c:pt>
                <c:pt idx="2650">
                  <c:v>38547</c:v>
                </c:pt>
                <c:pt idx="2651">
                  <c:v>38548</c:v>
                </c:pt>
                <c:pt idx="2652">
                  <c:v>38551</c:v>
                </c:pt>
                <c:pt idx="2653">
                  <c:v>38552</c:v>
                </c:pt>
                <c:pt idx="2654">
                  <c:v>38553</c:v>
                </c:pt>
                <c:pt idx="2655">
                  <c:v>38554</c:v>
                </c:pt>
                <c:pt idx="2656">
                  <c:v>38555</c:v>
                </c:pt>
                <c:pt idx="2657">
                  <c:v>38558</c:v>
                </c:pt>
                <c:pt idx="2658">
                  <c:v>38559</c:v>
                </c:pt>
                <c:pt idx="2659">
                  <c:v>38560</c:v>
                </c:pt>
                <c:pt idx="2660">
                  <c:v>38561</c:v>
                </c:pt>
                <c:pt idx="2661">
                  <c:v>38562</c:v>
                </c:pt>
                <c:pt idx="2662">
                  <c:v>38565</c:v>
                </c:pt>
                <c:pt idx="2663">
                  <c:v>38566</c:v>
                </c:pt>
                <c:pt idx="2664">
                  <c:v>38567</c:v>
                </c:pt>
                <c:pt idx="2665">
                  <c:v>38568</c:v>
                </c:pt>
                <c:pt idx="2666">
                  <c:v>38569</c:v>
                </c:pt>
                <c:pt idx="2667">
                  <c:v>38572</c:v>
                </c:pt>
                <c:pt idx="2668">
                  <c:v>38573</c:v>
                </c:pt>
                <c:pt idx="2669">
                  <c:v>38574</c:v>
                </c:pt>
                <c:pt idx="2670">
                  <c:v>38575</c:v>
                </c:pt>
                <c:pt idx="2671">
                  <c:v>38576</c:v>
                </c:pt>
                <c:pt idx="2672">
                  <c:v>38579</c:v>
                </c:pt>
                <c:pt idx="2673">
                  <c:v>38580</c:v>
                </c:pt>
                <c:pt idx="2674">
                  <c:v>38581</c:v>
                </c:pt>
                <c:pt idx="2675">
                  <c:v>38582</c:v>
                </c:pt>
                <c:pt idx="2676">
                  <c:v>38583</c:v>
                </c:pt>
                <c:pt idx="2677">
                  <c:v>38586</c:v>
                </c:pt>
                <c:pt idx="2678">
                  <c:v>38587</c:v>
                </c:pt>
                <c:pt idx="2679">
                  <c:v>38588</c:v>
                </c:pt>
                <c:pt idx="2680">
                  <c:v>38589</c:v>
                </c:pt>
                <c:pt idx="2681">
                  <c:v>38590</c:v>
                </c:pt>
                <c:pt idx="2682">
                  <c:v>38593</c:v>
                </c:pt>
                <c:pt idx="2683">
                  <c:v>38594</c:v>
                </c:pt>
                <c:pt idx="2684">
                  <c:v>38595</c:v>
                </c:pt>
                <c:pt idx="2685">
                  <c:v>38596</c:v>
                </c:pt>
                <c:pt idx="2686">
                  <c:v>38597</c:v>
                </c:pt>
                <c:pt idx="2687">
                  <c:v>38601</c:v>
                </c:pt>
                <c:pt idx="2688">
                  <c:v>38602</c:v>
                </c:pt>
                <c:pt idx="2689">
                  <c:v>38603</c:v>
                </c:pt>
                <c:pt idx="2690">
                  <c:v>38604</c:v>
                </c:pt>
                <c:pt idx="2691">
                  <c:v>38607</c:v>
                </c:pt>
                <c:pt idx="2692">
                  <c:v>38608</c:v>
                </c:pt>
                <c:pt idx="2693">
                  <c:v>38609</c:v>
                </c:pt>
                <c:pt idx="2694">
                  <c:v>38610</c:v>
                </c:pt>
                <c:pt idx="2695">
                  <c:v>38611</c:v>
                </c:pt>
                <c:pt idx="2696">
                  <c:v>38614</c:v>
                </c:pt>
                <c:pt idx="2697">
                  <c:v>38615</c:v>
                </c:pt>
                <c:pt idx="2698">
                  <c:v>38616</c:v>
                </c:pt>
                <c:pt idx="2699">
                  <c:v>38617</c:v>
                </c:pt>
                <c:pt idx="2700">
                  <c:v>38618</c:v>
                </c:pt>
                <c:pt idx="2701">
                  <c:v>38621</c:v>
                </c:pt>
                <c:pt idx="2702">
                  <c:v>38622</c:v>
                </c:pt>
                <c:pt idx="2703">
                  <c:v>38623</c:v>
                </c:pt>
                <c:pt idx="2704">
                  <c:v>38624</c:v>
                </c:pt>
                <c:pt idx="2705">
                  <c:v>38625</c:v>
                </c:pt>
                <c:pt idx="2706">
                  <c:v>38628</c:v>
                </c:pt>
                <c:pt idx="2707">
                  <c:v>38629</c:v>
                </c:pt>
                <c:pt idx="2708">
                  <c:v>38630</c:v>
                </c:pt>
                <c:pt idx="2709">
                  <c:v>38631</c:v>
                </c:pt>
                <c:pt idx="2710">
                  <c:v>38632</c:v>
                </c:pt>
                <c:pt idx="2711">
                  <c:v>38635</c:v>
                </c:pt>
                <c:pt idx="2712">
                  <c:v>38636</c:v>
                </c:pt>
                <c:pt idx="2713">
                  <c:v>38637</c:v>
                </c:pt>
                <c:pt idx="2714">
                  <c:v>38638</c:v>
                </c:pt>
                <c:pt idx="2715">
                  <c:v>38639</c:v>
                </c:pt>
                <c:pt idx="2716">
                  <c:v>38642</c:v>
                </c:pt>
                <c:pt idx="2717">
                  <c:v>38643</c:v>
                </c:pt>
                <c:pt idx="2718">
                  <c:v>38644</c:v>
                </c:pt>
                <c:pt idx="2719">
                  <c:v>38645</c:v>
                </c:pt>
                <c:pt idx="2720">
                  <c:v>38646</c:v>
                </c:pt>
                <c:pt idx="2721">
                  <c:v>38649</c:v>
                </c:pt>
                <c:pt idx="2722">
                  <c:v>38650</c:v>
                </c:pt>
                <c:pt idx="2723">
                  <c:v>38651</c:v>
                </c:pt>
                <c:pt idx="2724">
                  <c:v>38652</c:v>
                </c:pt>
                <c:pt idx="2725">
                  <c:v>38653</c:v>
                </c:pt>
                <c:pt idx="2726">
                  <c:v>38656</c:v>
                </c:pt>
                <c:pt idx="2727">
                  <c:v>38657</c:v>
                </c:pt>
                <c:pt idx="2728">
                  <c:v>38658</c:v>
                </c:pt>
                <c:pt idx="2729">
                  <c:v>38659</c:v>
                </c:pt>
                <c:pt idx="2730">
                  <c:v>38660</c:v>
                </c:pt>
                <c:pt idx="2731">
                  <c:v>38663</c:v>
                </c:pt>
                <c:pt idx="2732">
                  <c:v>38664</c:v>
                </c:pt>
                <c:pt idx="2733">
                  <c:v>38665</c:v>
                </c:pt>
                <c:pt idx="2734">
                  <c:v>38666</c:v>
                </c:pt>
                <c:pt idx="2735">
                  <c:v>38667</c:v>
                </c:pt>
                <c:pt idx="2736">
                  <c:v>38670</c:v>
                </c:pt>
                <c:pt idx="2737">
                  <c:v>38671</c:v>
                </c:pt>
                <c:pt idx="2738">
                  <c:v>38672</c:v>
                </c:pt>
                <c:pt idx="2739">
                  <c:v>38673</c:v>
                </c:pt>
                <c:pt idx="2740">
                  <c:v>38674</c:v>
                </c:pt>
                <c:pt idx="2741">
                  <c:v>38677</c:v>
                </c:pt>
                <c:pt idx="2742">
                  <c:v>38678</c:v>
                </c:pt>
                <c:pt idx="2743">
                  <c:v>38679</c:v>
                </c:pt>
                <c:pt idx="2744">
                  <c:v>38681</c:v>
                </c:pt>
                <c:pt idx="2745">
                  <c:v>38684</c:v>
                </c:pt>
                <c:pt idx="2746">
                  <c:v>38685</c:v>
                </c:pt>
                <c:pt idx="2747">
                  <c:v>38686</c:v>
                </c:pt>
                <c:pt idx="2748">
                  <c:v>38687</c:v>
                </c:pt>
                <c:pt idx="2749">
                  <c:v>38688</c:v>
                </c:pt>
                <c:pt idx="2750">
                  <c:v>38691</c:v>
                </c:pt>
                <c:pt idx="2751">
                  <c:v>38692</c:v>
                </c:pt>
                <c:pt idx="2752">
                  <c:v>38693</c:v>
                </c:pt>
                <c:pt idx="2753">
                  <c:v>38694</c:v>
                </c:pt>
                <c:pt idx="2754">
                  <c:v>38695</c:v>
                </c:pt>
                <c:pt idx="2755">
                  <c:v>38698</c:v>
                </c:pt>
                <c:pt idx="2756">
                  <c:v>38699</c:v>
                </c:pt>
                <c:pt idx="2757">
                  <c:v>38700</c:v>
                </c:pt>
                <c:pt idx="2758">
                  <c:v>38701</c:v>
                </c:pt>
                <c:pt idx="2759">
                  <c:v>38702</c:v>
                </c:pt>
                <c:pt idx="2760">
                  <c:v>38705</c:v>
                </c:pt>
                <c:pt idx="2761">
                  <c:v>38706</c:v>
                </c:pt>
                <c:pt idx="2762">
                  <c:v>38707</c:v>
                </c:pt>
                <c:pt idx="2763">
                  <c:v>38708</c:v>
                </c:pt>
                <c:pt idx="2764">
                  <c:v>38709</c:v>
                </c:pt>
                <c:pt idx="2765">
                  <c:v>38713</c:v>
                </c:pt>
                <c:pt idx="2766">
                  <c:v>38714</c:v>
                </c:pt>
                <c:pt idx="2767">
                  <c:v>38715</c:v>
                </c:pt>
                <c:pt idx="2768">
                  <c:v>38716</c:v>
                </c:pt>
                <c:pt idx="2769">
                  <c:v>38720</c:v>
                </c:pt>
                <c:pt idx="2770">
                  <c:v>38721</c:v>
                </c:pt>
                <c:pt idx="2771">
                  <c:v>38722</c:v>
                </c:pt>
                <c:pt idx="2772">
                  <c:v>38723</c:v>
                </c:pt>
                <c:pt idx="2773">
                  <c:v>38726</c:v>
                </c:pt>
                <c:pt idx="2774">
                  <c:v>38727</c:v>
                </c:pt>
                <c:pt idx="2775">
                  <c:v>38728</c:v>
                </c:pt>
                <c:pt idx="2776">
                  <c:v>38729</c:v>
                </c:pt>
                <c:pt idx="2777">
                  <c:v>38730</c:v>
                </c:pt>
                <c:pt idx="2778">
                  <c:v>38734</c:v>
                </c:pt>
                <c:pt idx="2779">
                  <c:v>38735</c:v>
                </c:pt>
                <c:pt idx="2780">
                  <c:v>38736</c:v>
                </c:pt>
                <c:pt idx="2781">
                  <c:v>38737</c:v>
                </c:pt>
                <c:pt idx="2782">
                  <c:v>38740</c:v>
                </c:pt>
                <c:pt idx="2783">
                  <c:v>38741</c:v>
                </c:pt>
                <c:pt idx="2784">
                  <c:v>38742</c:v>
                </c:pt>
                <c:pt idx="2785">
                  <c:v>38743</c:v>
                </c:pt>
                <c:pt idx="2786">
                  <c:v>38744</c:v>
                </c:pt>
                <c:pt idx="2787">
                  <c:v>38747</c:v>
                </c:pt>
                <c:pt idx="2788">
                  <c:v>38748</c:v>
                </c:pt>
                <c:pt idx="2789">
                  <c:v>38749</c:v>
                </c:pt>
                <c:pt idx="2790">
                  <c:v>38750</c:v>
                </c:pt>
                <c:pt idx="2791">
                  <c:v>38751</c:v>
                </c:pt>
                <c:pt idx="2792">
                  <c:v>38754</c:v>
                </c:pt>
                <c:pt idx="2793">
                  <c:v>38755</c:v>
                </c:pt>
                <c:pt idx="2794">
                  <c:v>38756</c:v>
                </c:pt>
                <c:pt idx="2795">
                  <c:v>38757</c:v>
                </c:pt>
                <c:pt idx="2796">
                  <c:v>38758</c:v>
                </c:pt>
                <c:pt idx="2797">
                  <c:v>38761</c:v>
                </c:pt>
                <c:pt idx="2798">
                  <c:v>38762</c:v>
                </c:pt>
                <c:pt idx="2799">
                  <c:v>38763</c:v>
                </c:pt>
                <c:pt idx="2800">
                  <c:v>38764</c:v>
                </c:pt>
                <c:pt idx="2801">
                  <c:v>38765</c:v>
                </c:pt>
                <c:pt idx="2802">
                  <c:v>38769</c:v>
                </c:pt>
                <c:pt idx="2803">
                  <c:v>38770</c:v>
                </c:pt>
                <c:pt idx="2804">
                  <c:v>38771</c:v>
                </c:pt>
                <c:pt idx="2805">
                  <c:v>38772</c:v>
                </c:pt>
                <c:pt idx="2806">
                  <c:v>38775</c:v>
                </c:pt>
                <c:pt idx="2807">
                  <c:v>38776</c:v>
                </c:pt>
                <c:pt idx="2808">
                  <c:v>38777</c:v>
                </c:pt>
                <c:pt idx="2809">
                  <c:v>38778</c:v>
                </c:pt>
                <c:pt idx="2810">
                  <c:v>38779</c:v>
                </c:pt>
                <c:pt idx="2811">
                  <c:v>38782</c:v>
                </c:pt>
                <c:pt idx="2812">
                  <c:v>38783</c:v>
                </c:pt>
                <c:pt idx="2813">
                  <c:v>38784</c:v>
                </c:pt>
                <c:pt idx="2814">
                  <c:v>38785</c:v>
                </c:pt>
                <c:pt idx="2815">
                  <c:v>38786</c:v>
                </c:pt>
                <c:pt idx="2816">
                  <c:v>38789</c:v>
                </c:pt>
                <c:pt idx="2817">
                  <c:v>38790</c:v>
                </c:pt>
                <c:pt idx="2818">
                  <c:v>38791</c:v>
                </c:pt>
                <c:pt idx="2819">
                  <c:v>38792</c:v>
                </c:pt>
                <c:pt idx="2820">
                  <c:v>38793</c:v>
                </c:pt>
                <c:pt idx="2821">
                  <c:v>38796</c:v>
                </c:pt>
                <c:pt idx="2822">
                  <c:v>38797</c:v>
                </c:pt>
                <c:pt idx="2823">
                  <c:v>38798</c:v>
                </c:pt>
                <c:pt idx="2824">
                  <c:v>38799</c:v>
                </c:pt>
                <c:pt idx="2825">
                  <c:v>38800</c:v>
                </c:pt>
                <c:pt idx="2826">
                  <c:v>38803</c:v>
                </c:pt>
                <c:pt idx="2827">
                  <c:v>38804</c:v>
                </c:pt>
                <c:pt idx="2828">
                  <c:v>38805</c:v>
                </c:pt>
                <c:pt idx="2829">
                  <c:v>38806</c:v>
                </c:pt>
                <c:pt idx="2830">
                  <c:v>38807</c:v>
                </c:pt>
                <c:pt idx="2831">
                  <c:v>38810</c:v>
                </c:pt>
                <c:pt idx="2832">
                  <c:v>38811</c:v>
                </c:pt>
                <c:pt idx="2833">
                  <c:v>38812</c:v>
                </c:pt>
                <c:pt idx="2834">
                  <c:v>38813</c:v>
                </c:pt>
                <c:pt idx="2835">
                  <c:v>38814</c:v>
                </c:pt>
                <c:pt idx="2836">
                  <c:v>38817</c:v>
                </c:pt>
                <c:pt idx="2837">
                  <c:v>38818</c:v>
                </c:pt>
                <c:pt idx="2838">
                  <c:v>38819</c:v>
                </c:pt>
                <c:pt idx="2839">
                  <c:v>38820</c:v>
                </c:pt>
                <c:pt idx="2840">
                  <c:v>38824</c:v>
                </c:pt>
                <c:pt idx="2841">
                  <c:v>38825</c:v>
                </c:pt>
                <c:pt idx="2842">
                  <c:v>38826</c:v>
                </c:pt>
                <c:pt idx="2843">
                  <c:v>38827</c:v>
                </c:pt>
                <c:pt idx="2844">
                  <c:v>38828</c:v>
                </c:pt>
                <c:pt idx="2845">
                  <c:v>38831</c:v>
                </c:pt>
                <c:pt idx="2846">
                  <c:v>38832</c:v>
                </c:pt>
                <c:pt idx="2847">
                  <c:v>38833</c:v>
                </c:pt>
                <c:pt idx="2848">
                  <c:v>38834</c:v>
                </c:pt>
                <c:pt idx="2849">
                  <c:v>38835</c:v>
                </c:pt>
                <c:pt idx="2850">
                  <c:v>38838</c:v>
                </c:pt>
                <c:pt idx="2851">
                  <c:v>38839</c:v>
                </c:pt>
                <c:pt idx="2852">
                  <c:v>38840</c:v>
                </c:pt>
                <c:pt idx="2853">
                  <c:v>38841</c:v>
                </c:pt>
                <c:pt idx="2854">
                  <c:v>38842</c:v>
                </c:pt>
                <c:pt idx="2855">
                  <c:v>38845</c:v>
                </c:pt>
                <c:pt idx="2856">
                  <c:v>38846</c:v>
                </c:pt>
                <c:pt idx="2857">
                  <c:v>38847</c:v>
                </c:pt>
                <c:pt idx="2858">
                  <c:v>38848</c:v>
                </c:pt>
                <c:pt idx="2859">
                  <c:v>38849</c:v>
                </c:pt>
                <c:pt idx="2860">
                  <c:v>38852</c:v>
                </c:pt>
                <c:pt idx="2861">
                  <c:v>38853</c:v>
                </c:pt>
                <c:pt idx="2862">
                  <c:v>38854</c:v>
                </c:pt>
                <c:pt idx="2863">
                  <c:v>38855</c:v>
                </c:pt>
                <c:pt idx="2864">
                  <c:v>38856</c:v>
                </c:pt>
                <c:pt idx="2865">
                  <c:v>38859</c:v>
                </c:pt>
                <c:pt idx="2866">
                  <c:v>38860</c:v>
                </c:pt>
                <c:pt idx="2867">
                  <c:v>38861</c:v>
                </c:pt>
                <c:pt idx="2868">
                  <c:v>38862</c:v>
                </c:pt>
                <c:pt idx="2869">
                  <c:v>38863</c:v>
                </c:pt>
                <c:pt idx="2870">
                  <c:v>38867</c:v>
                </c:pt>
                <c:pt idx="2871">
                  <c:v>38868</c:v>
                </c:pt>
                <c:pt idx="2872">
                  <c:v>38869</c:v>
                </c:pt>
                <c:pt idx="2873">
                  <c:v>38870</c:v>
                </c:pt>
                <c:pt idx="2874">
                  <c:v>38873</c:v>
                </c:pt>
                <c:pt idx="2875">
                  <c:v>38874</c:v>
                </c:pt>
                <c:pt idx="2876">
                  <c:v>38875</c:v>
                </c:pt>
                <c:pt idx="2877">
                  <c:v>38876</c:v>
                </c:pt>
                <c:pt idx="2878">
                  <c:v>38877</c:v>
                </c:pt>
                <c:pt idx="2879">
                  <c:v>38880</c:v>
                </c:pt>
                <c:pt idx="2880">
                  <c:v>38881</c:v>
                </c:pt>
                <c:pt idx="2881">
                  <c:v>38882</c:v>
                </c:pt>
                <c:pt idx="2882">
                  <c:v>38883</c:v>
                </c:pt>
                <c:pt idx="2883">
                  <c:v>38884</c:v>
                </c:pt>
                <c:pt idx="2884">
                  <c:v>38887</c:v>
                </c:pt>
                <c:pt idx="2885">
                  <c:v>38888</c:v>
                </c:pt>
                <c:pt idx="2886">
                  <c:v>38889</c:v>
                </c:pt>
                <c:pt idx="2887">
                  <c:v>38890</c:v>
                </c:pt>
                <c:pt idx="2888">
                  <c:v>38891</c:v>
                </c:pt>
                <c:pt idx="2889">
                  <c:v>38894</c:v>
                </c:pt>
                <c:pt idx="2890">
                  <c:v>38895</c:v>
                </c:pt>
                <c:pt idx="2891">
                  <c:v>38896</c:v>
                </c:pt>
                <c:pt idx="2892">
                  <c:v>38897</c:v>
                </c:pt>
                <c:pt idx="2893">
                  <c:v>38898</c:v>
                </c:pt>
                <c:pt idx="2894">
                  <c:v>38901</c:v>
                </c:pt>
                <c:pt idx="2895">
                  <c:v>38903</c:v>
                </c:pt>
                <c:pt idx="2896">
                  <c:v>38904</c:v>
                </c:pt>
                <c:pt idx="2897">
                  <c:v>38905</c:v>
                </c:pt>
                <c:pt idx="2898">
                  <c:v>38908</c:v>
                </c:pt>
                <c:pt idx="2899">
                  <c:v>38909</c:v>
                </c:pt>
                <c:pt idx="2900">
                  <c:v>38910</c:v>
                </c:pt>
                <c:pt idx="2901">
                  <c:v>38911</c:v>
                </c:pt>
                <c:pt idx="2902">
                  <c:v>38912</c:v>
                </c:pt>
                <c:pt idx="2903">
                  <c:v>38915</c:v>
                </c:pt>
                <c:pt idx="2904">
                  <c:v>38916</c:v>
                </c:pt>
                <c:pt idx="2905">
                  <c:v>38917</c:v>
                </c:pt>
                <c:pt idx="2906">
                  <c:v>38918</c:v>
                </c:pt>
                <c:pt idx="2907">
                  <c:v>38919</c:v>
                </c:pt>
                <c:pt idx="2908">
                  <c:v>38922</c:v>
                </c:pt>
                <c:pt idx="2909">
                  <c:v>38923</c:v>
                </c:pt>
                <c:pt idx="2910">
                  <c:v>38924</c:v>
                </c:pt>
                <c:pt idx="2911">
                  <c:v>38925</c:v>
                </c:pt>
                <c:pt idx="2912">
                  <c:v>38926</c:v>
                </c:pt>
                <c:pt idx="2913">
                  <c:v>38929</c:v>
                </c:pt>
                <c:pt idx="2914">
                  <c:v>38930</c:v>
                </c:pt>
                <c:pt idx="2915">
                  <c:v>38931</c:v>
                </c:pt>
                <c:pt idx="2916">
                  <c:v>38932</c:v>
                </c:pt>
                <c:pt idx="2917">
                  <c:v>38933</c:v>
                </c:pt>
                <c:pt idx="2918">
                  <c:v>38936</c:v>
                </c:pt>
                <c:pt idx="2919">
                  <c:v>38937</c:v>
                </c:pt>
                <c:pt idx="2920">
                  <c:v>38938</c:v>
                </c:pt>
                <c:pt idx="2921">
                  <c:v>38939</c:v>
                </c:pt>
                <c:pt idx="2922">
                  <c:v>38940</c:v>
                </c:pt>
                <c:pt idx="2923">
                  <c:v>38943</c:v>
                </c:pt>
                <c:pt idx="2924">
                  <c:v>38944</c:v>
                </c:pt>
                <c:pt idx="2925">
                  <c:v>38945</c:v>
                </c:pt>
                <c:pt idx="2926">
                  <c:v>38946</c:v>
                </c:pt>
                <c:pt idx="2927">
                  <c:v>38947</c:v>
                </c:pt>
                <c:pt idx="2928">
                  <c:v>38950</c:v>
                </c:pt>
                <c:pt idx="2929">
                  <c:v>38951</c:v>
                </c:pt>
                <c:pt idx="2930">
                  <c:v>38952</c:v>
                </c:pt>
                <c:pt idx="2931">
                  <c:v>38953</c:v>
                </c:pt>
                <c:pt idx="2932">
                  <c:v>38954</c:v>
                </c:pt>
                <c:pt idx="2933">
                  <c:v>38957</c:v>
                </c:pt>
                <c:pt idx="2934">
                  <c:v>38958</c:v>
                </c:pt>
                <c:pt idx="2935">
                  <c:v>38959</c:v>
                </c:pt>
                <c:pt idx="2936">
                  <c:v>38960</c:v>
                </c:pt>
                <c:pt idx="2937">
                  <c:v>38961</c:v>
                </c:pt>
                <c:pt idx="2938">
                  <c:v>38965</c:v>
                </c:pt>
                <c:pt idx="2939">
                  <c:v>38966</c:v>
                </c:pt>
                <c:pt idx="2940">
                  <c:v>38967</c:v>
                </c:pt>
                <c:pt idx="2941">
                  <c:v>38968</c:v>
                </c:pt>
                <c:pt idx="2942">
                  <c:v>38971</c:v>
                </c:pt>
                <c:pt idx="2943">
                  <c:v>38972</c:v>
                </c:pt>
                <c:pt idx="2944">
                  <c:v>38973</c:v>
                </c:pt>
                <c:pt idx="2945">
                  <c:v>38974</c:v>
                </c:pt>
                <c:pt idx="2946">
                  <c:v>38975</c:v>
                </c:pt>
                <c:pt idx="2947">
                  <c:v>38978</c:v>
                </c:pt>
                <c:pt idx="2948">
                  <c:v>38979</c:v>
                </c:pt>
                <c:pt idx="2949">
                  <c:v>38980</c:v>
                </c:pt>
                <c:pt idx="2950">
                  <c:v>38981</c:v>
                </c:pt>
                <c:pt idx="2951">
                  <c:v>38982</c:v>
                </c:pt>
                <c:pt idx="2952">
                  <c:v>38985</c:v>
                </c:pt>
                <c:pt idx="2953">
                  <c:v>38986</c:v>
                </c:pt>
                <c:pt idx="2954">
                  <c:v>38987</c:v>
                </c:pt>
                <c:pt idx="2955">
                  <c:v>38988</c:v>
                </c:pt>
                <c:pt idx="2956">
                  <c:v>38989</c:v>
                </c:pt>
                <c:pt idx="2957">
                  <c:v>38992</c:v>
                </c:pt>
                <c:pt idx="2958">
                  <c:v>38993</c:v>
                </c:pt>
                <c:pt idx="2959">
                  <c:v>38994</c:v>
                </c:pt>
                <c:pt idx="2960">
                  <c:v>38995</c:v>
                </c:pt>
                <c:pt idx="2961">
                  <c:v>38996</c:v>
                </c:pt>
                <c:pt idx="2962">
                  <c:v>38999</c:v>
                </c:pt>
                <c:pt idx="2963">
                  <c:v>39000</c:v>
                </c:pt>
                <c:pt idx="2964">
                  <c:v>39001</c:v>
                </c:pt>
                <c:pt idx="2965">
                  <c:v>39002</c:v>
                </c:pt>
                <c:pt idx="2966">
                  <c:v>39003</c:v>
                </c:pt>
                <c:pt idx="2967">
                  <c:v>39006</c:v>
                </c:pt>
                <c:pt idx="2968">
                  <c:v>39007</c:v>
                </c:pt>
                <c:pt idx="2969">
                  <c:v>39008</c:v>
                </c:pt>
                <c:pt idx="2970">
                  <c:v>39009</c:v>
                </c:pt>
                <c:pt idx="2971">
                  <c:v>39010</c:v>
                </c:pt>
                <c:pt idx="2972">
                  <c:v>39013</c:v>
                </c:pt>
                <c:pt idx="2973">
                  <c:v>39014</c:v>
                </c:pt>
                <c:pt idx="2974">
                  <c:v>39015</c:v>
                </c:pt>
                <c:pt idx="2975">
                  <c:v>39016</c:v>
                </c:pt>
                <c:pt idx="2976">
                  <c:v>39017</c:v>
                </c:pt>
                <c:pt idx="2977">
                  <c:v>39020</c:v>
                </c:pt>
                <c:pt idx="2978">
                  <c:v>39021</c:v>
                </c:pt>
                <c:pt idx="2979">
                  <c:v>39022</c:v>
                </c:pt>
                <c:pt idx="2980">
                  <c:v>39023</c:v>
                </c:pt>
                <c:pt idx="2981">
                  <c:v>39024</c:v>
                </c:pt>
                <c:pt idx="2982">
                  <c:v>39027</c:v>
                </c:pt>
                <c:pt idx="2983">
                  <c:v>39028</c:v>
                </c:pt>
                <c:pt idx="2984">
                  <c:v>39029</c:v>
                </c:pt>
                <c:pt idx="2985">
                  <c:v>39030</c:v>
                </c:pt>
                <c:pt idx="2986">
                  <c:v>39031</c:v>
                </c:pt>
                <c:pt idx="2987">
                  <c:v>39034</c:v>
                </c:pt>
                <c:pt idx="2988">
                  <c:v>39035</c:v>
                </c:pt>
                <c:pt idx="2989">
                  <c:v>39036</c:v>
                </c:pt>
                <c:pt idx="2990">
                  <c:v>39037</c:v>
                </c:pt>
                <c:pt idx="2991">
                  <c:v>39038</c:v>
                </c:pt>
                <c:pt idx="2992">
                  <c:v>39041</c:v>
                </c:pt>
                <c:pt idx="2993">
                  <c:v>39042</c:v>
                </c:pt>
                <c:pt idx="2994">
                  <c:v>39043</c:v>
                </c:pt>
                <c:pt idx="2995">
                  <c:v>39045</c:v>
                </c:pt>
                <c:pt idx="2996">
                  <c:v>39048</c:v>
                </c:pt>
                <c:pt idx="2997">
                  <c:v>39049</c:v>
                </c:pt>
                <c:pt idx="2998">
                  <c:v>39050</c:v>
                </c:pt>
                <c:pt idx="2999">
                  <c:v>39051</c:v>
                </c:pt>
                <c:pt idx="3000">
                  <c:v>39052</c:v>
                </c:pt>
                <c:pt idx="3001">
                  <c:v>39055</c:v>
                </c:pt>
                <c:pt idx="3002">
                  <c:v>39056</c:v>
                </c:pt>
                <c:pt idx="3003">
                  <c:v>39057</c:v>
                </c:pt>
                <c:pt idx="3004">
                  <c:v>39058</c:v>
                </c:pt>
                <c:pt idx="3005">
                  <c:v>39059</c:v>
                </c:pt>
                <c:pt idx="3006">
                  <c:v>39062</c:v>
                </c:pt>
                <c:pt idx="3007">
                  <c:v>39063</c:v>
                </c:pt>
                <c:pt idx="3008">
                  <c:v>39064</c:v>
                </c:pt>
                <c:pt idx="3009">
                  <c:v>39065</c:v>
                </c:pt>
                <c:pt idx="3010">
                  <c:v>39066</c:v>
                </c:pt>
                <c:pt idx="3011">
                  <c:v>39069</c:v>
                </c:pt>
                <c:pt idx="3012">
                  <c:v>39070</c:v>
                </c:pt>
                <c:pt idx="3013">
                  <c:v>39071</c:v>
                </c:pt>
                <c:pt idx="3014">
                  <c:v>39072</c:v>
                </c:pt>
                <c:pt idx="3015">
                  <c:v>39073</c:v>
                </c:pt>
                <c:pt idx="3016">
                  <c:v>39077</c:v>
                </c:pt>
                <c:pt idx="3017">
                  <c:v>39078</c:v>
                </c:pt>
                <c:pt idx="3018">
                  <c:v>39079</c:v>
                </c:pt>
                <c:pt idx="3019">
                  <c:v>39080</c:v>
                </c:pt>
                <c:pt idx="3020">
                  <c:v>39085</c:v>
                </c:pt>
                <c:pt idx="3021">
                  <c:v>39086</c:v>
                </c:pt>
                <c:pt idx="3022">
                  <c:v>39087</c:v>
                </c:pt>
                <c:pt idx="3023">
                  <c:v>39090</c:v>
                </c:pt>
                <c:pt idx="3024">
                  <c:v>39091</c:v>
                </c:pt>
                <c:pt idx="3025">
                  <c:v>39092</c:v>
                </c:pt>
                <c:pt idx="3026">
                  <c:v>39093</c:v>
                </c:pt>
                <c:pt idx="3027">
                  <c:v>39094</c:v>
                </c:pt>
                <c:pt idx="3028">
                  <c:v>39098</c:v>
                </c:pt>
                <c:pt idx="3029">
                  <c:v>39099</c:v>
                </c:pt>
                <c:pt idx="3030">
                  <c:v>39100</c:v>
                </c:pt>
                <c:pt idx="3031">
                  <c:v>39101</c:v>
                </c:pt>
                <c:pt idx="3032">
                  <c:v>39104</c:v>
                </c:pt>
                <c:pt idx="3033">
                  <c:v>39105</c:v>
                </c:pt>
                <c:pt idx="3034">
                  <c:v>39106</c:v>
                </c:pt>
                <c:pt idx="3035">
                  <c:v>39107</c:v>
                </c:pt>
                <c:pt idx="3036">
                  <c:v>39108</c:v>
                </c:pt>
                <c:pt idx="3037">
                  <c:v>39111</c:v>
                </c:pt>
                <c:pt idx="3038">
                  <c:v>39112</c:v>
                </c:pt>
                <c:pt idx="3039">
                  <c:v>39113</c:v>
                </c:pt>
                <c:pt idx="3040">
                  <c:v>39114</c:v>
                </c:pt>
                <c:pt idx="3041">
                  <c:v>39115</c:v>
                </c:pt>
                <c:pt idx="3042">
                  <c:v>39118</c:v>
                </c:pt>
                <c:pt idx="3043">
                  <c:v>39119</c:v>
                </c:pt>
                <c:pt idx="3044">
                  <c:v>39120</c:v>
                </c:pt>
                <c:pt idx="3045">
                  <c:v>39121</c:v>
                </c:pt>
                <c:pt idx="3046">
                  <c:v>39122</c:v>
                </c:pt>
                <c:pt idx="3047">
                  <c:v>39125</c:v>
                </c:pt>
                <c:pt idx="3048">
                  <c:v>39126</c:v>
                </c:pt>
                <c:pt idx="3049">
                  <c:v>39127</c:v>
                </c:pt>
                <c:pt idx="3050">
                  <c:v>39128</c:v>
                </c:pt>
                <c:pt idx="3051">
                  <c:v>39129</c:v>
                </c:pt>
                <c:pt idx="3052">
                  <c:v>39133</c:v>
                </c:pt>
                <c:pt idx="3053">
                  <c:v>39134</c:v>
                </c:pt>
                <c:pt idx="3054">
                  <c:v>39135</c:v>
                </c:pt>
                <c:pt idx="3055">
                  <c:v>39136</c:v>
                </c:pt>
                <c:pt idx="3056">
                  <c:v>39139</c:v>
                </c:pt>
                <c:pt idx="3057">
                  <c:v>39140</c:v>
                </c:pt>
                <c:pt idx="3058">
                  <c:v>39141</c:v>
                </c:pt>
                <c:pt idx="3059">
                  <c:v>39142</c:v>
                </c:pt>
                <c:pt idx="3060">
                  <c:v>39143</c:v>
                </c:pt>
                <c:pt idx="3061">
                  <c:v>39146</c:v>
                </c:pt>
                <c:pt idx="3062">
                  <c:v>39147</c:v>
                </c:pt>
                <c:pt idx="3063">
                  <c:v>39148</c:v>
                </c:pt>
                <c:pt idx="3064">
                  <c:v>39149</c:v>
                </c:pt>
                <c:pt idx="3065">
                  <c:v>39150</c:v>
                </c:pt>
                <c:pt idx="3066">
                  <c:v>39153</c:v>
                </c:pt>
                <c:pt idx="3067">
                  <c:v>39154</c:v>
                </c:pt>
                <c:pt idx="3068">
                  <c:v>39155</c:v>
                </c:pt>
                <c:pt idx="3069">
                  <c:v>39156</c:v>
                </c:pt>
                <c:pt idx="3070">
                  <c:v>39157</c:v>
                </c:pt>
                <c:pt idx="3071">
                  <c:v>39160</c:v>
                </c:pt>
                <c:pt idx="3072">
                  <c:v>39161</c:v>
                </c:pt>
                <c:pt idx="3073">
                  <c:v>39162</c:v>
                </c:pt>
                <c:pt idx="3074">
                  <c:v>39163</c:v>
                </c:pt>
                <c:pt idx="3075">
                  <c:v>39164</c:v>
                </c:pt>
                <c:pt idx="3076">
                  <c:v>39167</c:v>
                </c:pt>
                <c:pt idx="3077">
                  <c:v>39168</c:v>
                </c:pt>
                <c:pt idx="3078">
                  <c:v>39169</c:v>
                </c:pt>
                <c:pt idx="3079">
                  <c:v>39170</c:v>
                </c:pt>
                <c:pt idx="3080">
                  <c:v>39171</c:v>
                </c:pt>
                <c:pt idx="3081">
                  <c:v>39174</c:v>
                </c:pt>
                <c:pt idx="3082">
                  <c:v>39175</c:v>
                </c:pt>
                <c:pt idx="3083">
                  <c:v>39176</c:v>
                </c:pt>
                <c:pt idx="3084">
                  <c:v>39177</c:v>
                </c:pt>
                <c:pt idx="3085">
                  <c:v>39181</c:v>
                </c:pt>
                <c:pt idx="3086">
                  <c:v>39182</c:v>
                </c:pt>
                <c:pt idx="3087">
                  <c:v>39183</c:v>
                </c:pt>
                <c:pt idx="3088">
                  <c:v>39184</c:v>
                </c:pt>
                <c:pt idx="3089">
                  <c:v>39185</c:v>
                </c:pt>
                <c:pt idx="3090">
                  <c:v>39188</c:v>
                </c:pt>
                <c:pt idx="3091">
                  <c:v>39189</c:v>
                </c:pt>
                <c:pt idx="3092">
                  <c:v>39190</c:v>
                </c:pt>
                <c:pt idx="3093">
                  <c:v>39191</c:v>
                </c:pt>
                <c:pt idx="3094">
                  <c:v>39192</c:v>
                </c:pt>
                <c:pt idx="3095">
                  <c:v>39195</c:v>
                </c:pt>
                <c:pt idx="3096">
                  <c:v>39196</c:v>
                </c:pt>
                <c:pt idx="3097">
                  <c:v>39197</c:v>
                </c:pt>
                <c:pt idx="3098">
                  <c:v>39198</c:v>
                </c:pt>
                <c:pt idx="3099">
                  <c:v>39199</c:v>
                </c:pt>
                <c:pt idx="3100">
                  <c:v>39202</c:v>
                </c:pt>
                <c:pt idx="3101">
                  <c:v>39203</c:v>
                </c:pt>
                <c:pt idx="3102">
                  <c:v>39204</c:v>
                </c:pt>
                <c:pt idx="3103">
                  <c:v>39205</c:v>
                </c:pt>
                <c:pt idx="3104">
                  <c:v>39206</c:v>
                </c:pt>
                <c:pt idx="3105">
                  <c:v>39209</c:v>
                </c:pt>
                <c:pt idx="3106">
                  <c:v>39210</c:v>
                </c:pt>
                <c:pt idx="3107">
                  <c:v>39211</c:v>
                </c:pt>
                <c:pt idx="3108">
                  <c:v>39212</c:v>
                </c:pt>
                <c:pt idx="3109">
                  <c:v>39213</c:v>
                </c:pt>
                <c:pt idx="3110">
                  <c:v>39216</c:v>
                </c:pt>
                <c:pt idx="3111">
                  <c:v>39217</c:v>
                </c:pt>
                <c:pt idx="3112">
                  <c:v>39218</c:v>
                </c:pt>
                <c:pt idx="3113">
                  <c:v>39219</c:v>
                </c:pt>
                <c:pt idx="3114">
                  <c:v>39220</c:v>
                </c:pt>
                <c:pt idx="3115">
                  <c:v>39223</c:v>
                </c:pt>
                <c:pt idx="3116">
                  <c:v>39224</c:v>
                </c:pt>
                <c:pt idx="3117">
                  <c:v>39225</c:v>
                </c:pt>
                <c:pt idx="3118">
                  <c:v>39226</c:v>
                </c:pt>
                <c:pt idx="3119">
                  <c:v>39227</c:v>
                </c:pt>
                <c:pt idx="3120">
                  <c:v>39231</c:v>
                </c:pt>
                <c:pt idx="3121">
                  <c:v>39232</c:v>
                </c:pt>
                <c:pt idx="3122">
                  <c:v>39233</c:v>
                </c:pt>
                <c:pt idx="3123">
                  <c:v>39234</c:v>
                </c:pt>
                <c:pt idx="3124">
                  <c:v>39237</c:v>
                </c:pt>
                <c:pt idx="3125">
                  <c:v>39238</c:v>
                </c:pt>
                <c:pt idx="3126">
                  <c:v>39239</c:v>
                </c:pt>
                <c:pt idx="3127">
                  <c:v>39240</c:v>
                </c:pt>
                <c:pt idx="3128">
                  <c:v>39241</c:v>
                </c:pt>
                <c:pt idx="3129">
                  <c:v>39244</c:v>
                </c:pt>
                <c:pt idx="3130">
                  <c:v>39245</c:v>
                </c:pt>
                <c:pt idx="3131">
                  <c:v>39246</c:v>
                </c:pt>
                <c:pt idx="3132">
                  <c:v>39247</c:v>
                </c:pt>
                <c:pt idx="3133">
                  <c:v>39248</c:v>
                </c:pt>
                <c:pt idx="3134">
                  <c:v>39251</c:v>
                </c:pt>
                <c:pt idx="3135">
                  <c:v>39252</c:v>
                </c:pt>
                <c:pt idx="3136">
                  <c:v>39253</c:v>
                </c:pt>
                <c:pt idx="3137">
                  <c:v>39254</c:v>
                </c:pt>
                <c:pt idx="3138">
                  <c:v>39255</c:v>
                </c:pt>
                <c:pt idx="3139">
                  <c:v>39258</c:v>
                </c:pt>
                <c:pt idx="3140">
                  <c:v>39259</c:v>
                </c:pt>
                <c:pt idx="3141">
                  <c:v>39260</c:v>
                </c:pt>
                <c:pt idx="3142">
                  <c:v>39261</c:v>
                </c:pt>
                <c:pt idx="3143">
                  <c:v>39262</c:v>
                </c:pt>
                <c:pt idx="3144">
                  <c:v>39265</c:v>
                </c:pt>
                <c:pt idx="3145">
                  <c:v>39266</c:v>
                </c:pt>
                <c:pt idx="3146">
                  <c:v>39268</c:v>
                </c:pt>
                <c:pt idx="3147">
                  <c:v>39269</c:v>
                </c:pt>
                <c:pt idx="3148">
                  <c:v>39272</c:v>
                </c:pt>
                <c:pt idx="3149">
                  <c:v>39273</c:v>
                </c:pt>
                <c:pt idx="3150">
                  <c:v>39274</c:v>
                </c:pt>
                <c:pt idx="3151">
                  <c:v>39275</c:v>
                </c:pt>
                <c:pt idx="3152">
                  <c:v>39276</c:v>
                </c:pt>
                <c:pt idx="3153">
                  <c:v>39279</c:v>
                </c:pt>
                <c:pt idx="3154">
                  <c:v>39280</c:v>
                </c:pt>
                <c:pt idx="3155">
                  <c:v>39281</c:v>
                </c:pt>
                <c:pt idx="3156">
                  <c:v>39282</c:v>
                </c:pt>
                <c:pt idx="3157">
                  <c:v>39283</c:v>
                </c:pt>
                <c:pt idx="3158">
                  <c:v>39286</c:v>
                </c:pt>
                <c:pt idx="3159">
                  <c:v>39287</c:v>
                </c:pt>
                <c:pt idx="3160">
                  <c:v>39288</c:v>
                </c:pt>
                <c:pt idx="3161">
                  <c:v>39289</c:v>
                </c:pt>
                <c:pt idx="3162">
                  <c:v>39290</c:v>
                </c:pt>
                <c:pt idx="3163">
                  <c:v>39293</c:v>
                </c:pt>
                <c:pt idx="3164">
                  <c:v>39294</c:v>
                </c:pt>
                <c:pt idx="3165">
                  <c:v>39295</c:v>
                </c:pt>
                <c:pt idx="3166">
                  <c:v>39296</c:v>
                </c:pt>
                <c:pt idx="3167">
                  <c:v>39297</c:v>
                </c:pt>
                <c:pt idx="3168">
                  <c:v>39300</c:v>
                </c:pt>
                <c:pt idx="3169">
                  <c:v>39301</c:v>
                </c:pt>
                <c:pt idx="3170">
                  <c:v>39302</c:v>
                </c:pt>
                <c:pt idx="3171">
                  <c:v>39303</c:v>
                </c:pt>
                <c:pt idx="3172">
                  <c:v>39304</c:v>
                </c:pt>
                <c:pt idx="3173">
                  <c:v>39307</c:v>
                </c:pt>
                <c:pt idx="3174">
                  <c:v>39308</c:v>
                </c:pt>
                <c:pt idx="3175">
                  <c:v>39309</c:v>
                </c:pt>
                <c:pt idx="3176">
                  <c:v>39310</c:v>
                </c:pt>
                <c:pt idx="3177">
                  <c:v>39311</c:v>
                </c:pt>
                <c:pt idx="3178">
                  <c:v>39314</c:v>
                </c:pt>
                <c:pt idx="3179">
                  <c:v>39315</c:v>
                </c:pt>
                <c:pt idx="3180">
                  <c:v>39316</c:v>
                </c:pt>
                <c:pt idx="3181">
                  <c:v>39317</c:v>
                </c:pt>
                <c:pt idx="3182">
                  <c:v>39318</c:v>
                </c:pt>
                <c:pt idx="3183">
                  <c:v>39321</c:v>
                </c:pt>
                <c:pt idx="3184">
                  <c:v>39322</c:v>
                </c:pt>
                <c:pt idx="3185">
                  <c:v>39323</c:v>
                </c:pt>
                <c:pt idx="3186">
                  <c:v>39324</c:v>
                </c:pt>
                <c:pt idx="3187">
                  <c:v>39325</c:v>
                </c:pt>
                <c:pt idx="3188">
                  <c:v>39329</c:v>
                </c:pt>
                <c:pt idx="3189">
                  <c:v>39330</c:v>
                </c:pt>
                <c:pt idx="3190">
                  <c:v>39331</c:v>
                </c:pt>
                <c:pt idx="3191">
                  <c:v>39332</c:v>
                </c:pt>
                <c:pt idx="3192">
                  <c:v>39335</c:v>
                </c:pt>
                <c:pt idx="3193">
                  <c:v>39336</c:v>
                </c:pt>
                <c:pt idx="3194">
                  <c:v>39337</c:v>
                </c:pt>
                <c:pt idx="3195">
                  <c:v>39338</c:v>
                </c:pt>
                <c:pt idx="3196">
                  <c:v>39339</c:v>
                </c:pt>
                <c:pt idx="3197">
                  <c:v>39342</c:v>
                </c:pt>
                <c:pt idx="3198">
                  <c:v>39343</c:v>
                </c:pt>
                <c:pt idx="3199">
                  <c:v>39344</c:v>
                </c:pt>
                <c:pt idx="3200">
                  <c:v>39345</c:v>
                </c:pt>
                <c:pt idx="3201">
                  <c:v>39346</c:v>
                </c:pt>
                <c:pt idx="3202">
                  <c:v>39349</c:v>
                </c:pt>
                <c:pt idx="3203">
                  <c:v>39350</c:v>
                </c:pt>
                <c:pt idx="3204">
                  <c:v>39351</c:v>
                </c:pt>
                <c:pt idx="3205">
                  <c:v>39352</c:v>
                </c:pt>
                <c:pt idx="3206">
                  <c:v>39353</c:v>
                </c:pt>
                <c:pt idx="3207">
                  <c:v>39356</c:v>
                </c:pt>
                <c:pt idx="3208">
                  <c:v>39357</c:v>
                </c:pt>
                <c:pt idx="3209">
                  <c:v>39358</c:v>
                </c:pt>
                <c:pt idx="3210">
                  <c:v>39359</c:v>
                </c:pt>
                <c:pt idx="3211">
                  <c:v>39360</c:v>
                </c:pt>
                <c:pt idx="3212">
                  <c:v>39363</c:v>
                </c:pt>
                <c:pt idx="3213">
                  <c:v>39364</c:v>
                </c:pt>
                <c:pt idx="3214">
                  <c:v>39365</c:v>
                </c:pt>
                <c:pt idx="3215">
                  <c:v>39366</c:v>
                </c:pt>
                <c:pt idx="3216">
                  <c:v>39367</c:v>
                </c:pt>
                <c:pt idx="3217">
                  <c:v>39370</c:v>
                </c:pt>
                <c:pt idx="3218">
                  <c:v>39371</c:v>
                </c:pt>
                <c:pt idx="3219">
                  <c:v>39372</c:v>
                </c:pt>
                <c:pt idx="3220">
                  <c:v>39373</c:v>
                </c:pt>
                <c:pt idx="3221">
                  <c:v>39374</c:v>
                </c:pt>
                <c:pt idx="3222">
                  <c:v>39377</c:v>
                </c:pt>
                <c:pt idx="3223">
                  <c:v>39378</c:v>
                </c:pt>
                <c:pt idx="3224">
                  <c:v>39379</c:v>
                </c:pt>
                <c:pt idx="3225">
                  <c:v>39380</c:v>
                </c:pt>
                <c:pt idx="3226">
                  <c:v>39381</c:v>
                </c:pt>
                <c:pt idx="3227">
                  <c:v>39384</c:v>
                </c:pt>
                <c:pt idx="3228">
                  <c:v>39385</c:v>
                </c:pt>
                <c:pt idx="3229">
                  <c:v>39386</c:v>
                </c:pt>
                <c:pt idx="3230">
                  <c:v>39387</c:v>
                </c:pt>
                <c:pt idx="3231">
                  <c:v>39388</c:v>
                </c:pt>
                <c:pt idx="3232">
                  <c:v>39391</c:v>
                </c:pt>
                <c:pt idx="3233">
                  <c:v>39392</c:v>
                </c:pt>
                <c:pt idx="3234">
                  <c:v>39393</c:v>
                </c:pt>
                <c:pt idx="3235">
                  <c:v>39394</c:v>
                </c:pt>
                <c:pt idx="3236">
                  <c:v>39395</c:v>
                </c:pt>
                <c:pt idx="3237">
                  <c:v>39398</c:v>
                </c:pt>
                <c:pt idx="3238">
                  <c:v>39399</c:v>
                </c:pt>
                <c:pt idx="3239">
                  <c:v>39400</c:v>
                </c:pt>
                <c:pt idx="3240">
                  <c:v>39401</c:v>
                </c:pt>
                <c:pt idx="3241">
                  <c:v>39402</c:v>
                </c:pt>
                <c:pt idx="3242">
                  <c:v>39405</c:v>
                </c:pt>
                <c:pt idx="3243">
                  <c:v>39406</c:v>
                </c:pt>
                <c:pt idx="3244">
                  <c:v>39407</c:v>
                </c:pt>
                <c:pt idx="3245">
                  <c:v>39409</c:v>
                </c:pt>
                <c:pt idx="3246">
                  <c:v>39412</c:v>
                </c:pt>
                <c:pt idx="3247">
                  <c:v>39413</c:v>
                </c:pt>
                <c:pt idx="3248">
                  <c:v>39414</c:v>
                </c:pt>
                <c:pt idx="3249">
                  <c:v>39415</c:v>
                </c:pt>
                <c:pt idx="3250">
                  <c:v>39416</c:v>
                </c:pt>
                <c:pt idx="3251">
                  <c:v>39419</c:v>
                </c:pt>
                <c:pt idx="3252">
                  <c:v>39420</c:v>
                </c:pt>
                <c:pt idx="3253">
                  <c:v>39421</c:v>
                </c:pt>
                <c:pt idx="3254">
                  <c:v>39422</c:v>
                </c:pt>
                <c:pt idx="3255">
                  <c:v>39423</c:v>
                </c:pt>
                <c:pt idx="3256">
                  <c:v>39426</c:v>
                </c:pt>
                <c:pt idx="3257">
                  <c:v>39427</c:v>
                </c:pt>
                <c:pt idx="3258">
                  <c:v>39428</c:v>
                </c:pt>
                <c:pt idx="3259">
                  <c:v>39429</c:v>
                </c:pt>
                <c:pt idx="3260">
                  <c:v>39430</c:v>
                </c:pt>
                <c:pt idx="3261">
                  <c:v>39433</c:v>
                </c:pt>
                <c:pt idx="3262">
                  <c:v>39434</c:v>
                </c:pt>
                <c:pt idx="3263">
                  <c:v>39435</c:v>
                </c:pt>
                <c:pt idx="3264">
                  <c:v>39436</c:v>
                </c:pt>
                <c:pt idx="3265">
                  <c:v>39437</c:v>
                </c:pt>
                <c:pt idx="3266">
                  <c:v>39440</c:v>
                </c:pt>
                <c:pt idx="3267">
                  <c:v>39442</c:v>
                </c:pt>
                <c:pt idx="3268">
                  <c:v>39443</c:v>
                </c:pt>
                <c:pt idx="3269">
                  <c:v>39444</c:v>
                </c:pt>
                <c:pt idx="3270">
                  <c:v>39447</c:v>
                </c:pt>
                <c:pt idx="3271">
                  <c:v>39449</c:v>
                </c:pt>
                <c:pt idx="3272">
                  <c:v>39450</c:v>
                </c:pt>
                <c:pt idx="3273">
                  <c:v>39451</c:v>
                </c:pt>
                <c:pt idx="3274">
                  <c:v>39454</c:v>
                </c:pt>
                <c:pt idx="3275">
                  <c:v>39455</c:v>
                </c:pt>
                <c:pt idx="3276">
                  <c:v>39456</c:v>
                </c:pt>
                <c:pt idx="3277">
                  <c:v>39457</c:v>
                </c:pt>
                <c:pt idx="3278">
                  <c:v>39458</c:v>
                </c:pt>
                <c:pt idx="3279">
                  <c:v>39461</c:v>
                </c:pt>
                <c:pt idx="3280">
                  <c:v>39462</c:v>
                </c:pt>
                <c:pt idx="3281">
                  <c:v>39463</c:v>
                </c:pt>
                <c:pt idx="3282">
                  <c:v>39464</c:v>
                </c:pt>
                <c:pt idx="3283">
                  <c:v>39465</c:v>
                </c:pt>
                <c:pt idx="3284">
                  <c:v>39469</c:v>
                </c:pt>
                <c:pt idx="3285">
                  <c:v>39470</c:v>
                </c:pt>
                <c:pt idx="3286">
                  <c:v>39471</c:v>
                </c:pt>
                <c:pt idx="3287">
                  <c:v>39472</c:v>
                </c:pt>
                <c:pt idx="3288">
                  <c:v>39475</c:v>
                </c:pt>
                <c:pt idx="3289">
                  <c:v>39476</c:v>
                </c:pt>
                <c:pt idx="3290">
                  <c:v>39477</c:v>
                </c:pt>
                <c:pt idx="3291">
                  <c:v>39478</c:v>
                </c:pt>
                <c:pt idx="3292">
                  <c:v>39479</c:v>
                </c:pt>
                <c:pt idx="3293">
                  <c:v>39482</c:v>
                </c:pt>
                <c:pt idx="3294">
                  <c:v>39483</c:v>
                </c:pt>
                <c:pt idx="3295">
                  <c:v>39484</c:v>
                </c:pt>
                <c:pt idx="3296">
                  <c:v>39485</c:v>
                </c:pt>
                <c:pt idx="3297">
                  <c:v>39486</c:v>
                </c:pt>
                <c:pt idx="3298">
                  <c:v>39489</c:v>
                </c:pt>
                <c:pt idx="3299">
                  <c:v>39490</c:v>
                </c:pt>
                <c:pt idx="3300">
                  <c:v>39491</c:v>
                </c:pt>
                <c:pt idx="3301">
                  <c:v>39492</c:v>
                </c:pt>
                <c:pt idx="3302">
                  <c:v>39493</c:v>
                </c:pt>
                <c:pt idx="3303">
                  <c:v>39497</c:v>
                </c:pt>
                <c:pt idx="3304">
                  <c:v>39498</c:v>
                </c:pt>
                <c:pt idx="3305">
                  <c:v>39499</c:v>
                </c:pt>
                <c:pt idx="3306">
                  <c:v>39500</c:v>
                </c:pt>
                <c:pt idx="3307">
                  <c:v>39503</c:v>
                </c:pt>
                <c:pt idx="3308">
                  <c:v>39504</c:v>
                </c:pt>
                <c:pt idx="3309">
                  <c:v>39505</c:v>
                </c:pt>
                <c:pt idx="3310">
                  <c:v>39506</c:v>
                </c:pt>
                <c:pt idx="3311">
                  <c:v>39507</c:v>
                </c:pt>
                <c:pt idx="3312">
                  <c:v>39510</c:v>
                </c:pt>
                <c:pt idx="3313">
                  <c:v>39511</c:v>
                </c:pt>
                <c:pt idx="3314">
                  <c:v>39512</c:v>
                </c:pt>
                <c:pt idx="3315">
                  <c:v>39513</c:v>
                </c:pt>
                <c:pt idx="3316">
                  <c:v>39514</c:v>
                </c:pt>
                <c:pt idx="3317">
                  <c:v>39517</c:v>
                </c:pt>
                <c:pt idx="3318">
                  <c:v>39518</c:v>
                </c:pt>
                <c:pt idx="3319">
                  <c:v>39519</c:v>
                </c:pt>
                <c:pt idx="3320">
                  <c:v>39520</c:v>
                </c:pt>
                <c:pt idx="3321">
                  <c:v>39521</c:v>
                </c:pt>
                <c:pt idx="3322">
                  <c:v>39524</c:v>
                </c:pt>
                <c:pt idx="3323">
                  <c:v>39525</c:v>
                </c:pt>
                <c:pt idx="3324">
                  <c:v>39526</c:v>
                </c:pt>
                <c:pt idx="3325">
                  <c:v>39527</c:v>
                </c:pt>
                <c:pt idx="3326">
                  <c:v>39531</c:v>
                </c:pt>
                <c:pt idx="3327">
                  <c:v>39532</c:v>
                </c:pt>
                <c:pt idx="3328">
                  <c:v>39533</c:v>
                </c:pt>
                <c:pt idx="3329">
                  <c:v>39534</c:v>
                </c:pt>
                <c:pt idx="3330">
                  <c:v>39535</c:v>
                </c:pt>
                <c:pt idx="3331">
                  <c:v>39538</c:v>
                </c:pt>
                <c:pt idx="3332">
                  <c:v>39539</c:v>
                </c:pt>
                <c:pt idx="3333">
                  <c:v>39540</c:v>
                </c:pt>
                <c:pt idx="3334">
                  <c:v>39541</c:v>
                </c:pt>
                <c:pt idx="3335">
                  <c:v>39542</c:v>
                </c:pt>
                <c:pt idx="3336">
                  <c:v>39545</c:v>
                </c:pt>
                <c:pt idx="3337">
                  <c:v>39546</c:v>
                </c:pt>
                <c:pt idx="3338">
                  <c:v>39547</c:v>
                </c:pt>
                <c:pt idx="3339">
                  <c:v>39548</c:v>
                </c:pt>
                <c:pt idx="3340">
                  <c:v>39549</c:v>
                </c:pt>
                <c:pt idx="3341">
                  <c:v>39552</c:v>
                </c:pt>
                <c:pt idx="3342">
                  <c:v>39553</c:v>
                </c:pt>
                <c:pt idx="3343">
                  <c:v>39554</c:v>
                </c:pt>
                <c:pt idx="3344">
                  <c:v>39555</c:v>
                </c:pt>
                <c:pt idx="3345">
                  <c:v>39556</c:v>
                </c:pt>
                <c:pt idx="3346">
                  <c:v>39559</c:v>
                </c:pt>
                <c:pt idx="3347">
                  <c:v>39560</c:v>
                </c:pt>
                <c:pt idx="3348">
                  <c:v>39561</c:v>
                </c:pt>
                <c:pt idx="3349">
                  <c:v>39562</c:v>
                </c:pt>
                <c:pt idx="3350">
                  <c:v>39563</c:v>
                </c:pt>
                <c:pt idx="3351">
                  <c:v>39566</c:v>
                </c:pt>
                <c:pt idx="3352">
                  <c:v>39567</c:v>
                </c:pt>
                <c:pt idx="3353">
                  <c:v>39568</c:v>
                </c:pt>
                <c:pt idx="3354">
                  <c:v>39569</c:v>
                </c:pt>
                <c:pt idx="3355">
                  <c:v>39570</c:v>
                </c:pt>
                <c:pt idx="3356">
                  <c:v>39573</c:v>
                </c:pt>
                <c:pt idx="3357">
                  <c:v>39574</c:v>
                </c:pt>
                <c:pt idx="3358">
                  <c:v>39575</c:v>
                </c:pt>
                <c:pt idx="3359">
                  <c:v>39576</c:v>
                </c:pt>
                <c:pt idx="3360">
                  <c:v>39577</c:v>
                </c:pt>
                <c:pt idx="3361">
                  <c:v>39580</c:v>
                </c:pt>
                <c:pt idx="3362">
                  <c:v>39581</c:v>
                </c:pt>
                <c:pt idx="3363">
                  <c:v>39582</c:v>
                </c:pt>
                <c:pt idx="3364">
                  <c:v>39583</c:v>
                </c:pt>
                <c:pt idx="3365">
                  <c:v>39584</c:v>
                </c:pt>
                <c:pt idx="3366">
                  <c:v>39587</c:v>
                </c:pt>
                <c:pt idx="3367">
                  <c:v>39588</c:v>
                </c:pt>
                <c:pt idx="3368">
                  <c:v>39589</c:v>
                </c:pt>
                <c:pt idx="3369">
                  <c:v>39590</c:v>
                </c:pt>
                <c:pt idx="3370">
                  <c:v>39591</c:v>
                </c:pt>
                <c:pt idx="3371">
                  <c:v>39595</c:v>
                </c:pt>
                <c:pt idx="3372">
                  <c:v>39596</c:v>
                </c:pt>
                <c:pt idx="3373">
                  <c:v>39597</c:v>
                </c:pt>
                <c:pt idx="3374">
                  <c:v>39598</c:v>
                </c:pt>
                <c:pt idx="3375">
                  <c:v>39601</c:v>
                </c:pt>
                <c:pt idx="3376">
                  <c:v>39602</c:v>
                </c:pt>
                <c:pt idx="3377">
                  <c:v>39603</c:v>
                </c:pt>
                <c:pt idx="3378">
                  <c:v>39604</c:v>
                </c:pt>
                <c:pt idx="3379">
                  <c:v>39605</c:v>
                </c:pt>
                <c:pt idx="3380">
                  <c:v>39608</c:v>
                </c:pt>
                <c:pt idx="3381">
                  <c:v>39609</c:v>
                </c:pt>
                <c:pt idx="3382">
                  <c:v>39610</c:v>
                </c:pt>
                <c:pt idx="3383">
                  <c:v>39611</c:v>
                </c:pt>
                <c:pt idx="3384">
                  <c:v>39612</c:v>
                </c:pt>
                <c:pt idx="3385">
                  <c:v>39615</c:v>
                </c:pt>
                <c:pt idx="3386">
                  <c:v>39616</c:v>
                </c:pt>
                <c:pt idx="3387">
                  <c:v>39617</c:v>
                </c:pt>
                <c:pt idx="3388">
                  <c:v>39618</c:v>
                </c:pt>
                <c:pt idx="3389">
                  <c:v>39619</c:v>
                </c:pt>
                <c:pt idx="3390">
                  <c:v>39622</c:v>
                </c:pt>
                <c:pt idx="3391">
                  <c:v>39623</c:v>
                </c:pt>
                <c:pt idx="3392">
                  <c:v>39624</c:v>
                </c:pt>
                <c:pt idx="3393">
                  <c:v>39625</c:v>
                </c:pt>
                <c:pt idx="3394">
                  <c:v>39626</c:v>
                </c:pt>
                <c:pt idx="3395">
                  <c:v>39629</c:v>
                </c:pt>
                <c:pt idx="3396">
                  <c:v>39630</c:v>
                </c:pt>
                <c:pt idx="3397">
                  <c:v>39631</c:v>
                </c:pt>
                <c:pt idx="3398">
                  <c:v>39632</c:v>
                </c:pt>
                <c:pt idx="3399">
                  <c:v>39636</c:v>
                </c:pt>
                <c:pt idx="3400">
                  <c:v>39637</c:v>
                </c:pt>
                <c:pt idx="3401">
                  <c:v>39638</c:v>
                </c:pt>
                <c:pt idx="3402">
                  <c:v>39639</c:v>
                </c:pt>
                <c:pt idx="3403">
                  <c:v>39640</c:v>
                </c:pt>
                <c:pt idx="3404">
                  <c:v>39643</c:v>
                </c:pt>
                <c:pt idx="3405">
                  <c:v>39644</c:v>
                </c:pt>
                <c:pt idx="3406">
                  <c:v>39645</c:v>
                </c:pt>
                <c:pt idx="3407">
                  <c:v>39646</c:v>
                </c:pt>
                <c:pt idx="3408">
                  <c:v>39647</c:v>
                </c:pt>
                <c:pt idx="3409">
                  <c:v>39650</c:v>
                </c:pt>
                <c:pt idx="3410">
                  <c:v>39651</c:v>
                </c:pt>
                <c:pt idx="3411">
                  <c:v>39652</c:v>
                </c:pt>
                <c:pt idx="3412">
                  <c:v>39653</c:v>
                </c:pt>
                <c:pt idx="3413">
                  <c:v>39654</c:v>
                </c:pt>
                <c:pt idx="3414">
                  <c:v>39657</c:v>
                </c:pt>
                <c:pt idx="3415">
                  <c:v>39658</c:v>
                </c:pt>
                <c:pt idx="3416">
                  <c:v>39659</c:v>
                </c:pt>
                <c:pt idx="3417">
                  <c:v>39660</c:v>
                </c:pt>
                <c:pt idx="3418">
                  <c:v>39661</c:v>
                </c:pt>
                <c:pt idx="3419">
                  <c:v>39664</c:v>
                </c:pt>
                <c:pt idx="3420">
                  <c:v>39665</c:v>
                </c:pt>
                <c:pt idx="3421">
                  <c:v>39666</c:v>
                </c:pt>
                <c:pt idx="3422">
                  <c:v>39667</c:v>
                </c:pt>
                <c:pt idx="3423">
                  <c:v>39668</c:v>
                </c:pt>
                <c:pt idx="3424">
                  <c:v>39671</c:v>
                </c:pt>
                <c:pt idx="3425">
                  <c:v>39672</c:v>
                </c:pt>
                <c:pt idx="3426">
                  <c:v>39673</c:v>
                </c:pt>
                <c:pt idx="3427">
                  <c:v>39674</c:v>
                </c:pt>
                <c:pt idx="3428">
                  <c:v>39675</c:v>
                </c:pt>
                <c:pt idx="3429">
                  <c:v>39678</c:v>
                </c:pt>
                <c:pt idx="3430">
                  <c:v>39679</c:v>
                </c:pt>
                <c:pt idx="3431">
                  <c:v>39680</c:v>
                </c:pt>
                <c:pt idx="3432">
                  <c:v>39681</c:v>
                </c:pt>
                <c:pt idx="3433">
                  <c:v>39682</c:v>
                </c:pt>
                <c:pt idx="3434">
                  <c:v>39685</c:v>
                </c:pt>
                <c:pt idx="3435">
                  <c:v>39686</c:v>
                </c:pt>
                <c:pt idx="3436">
                  <c:v>39687</c:v>
                </c:pt>
                <c:pt idx="3437">
                  <c:v>39688</c:v>
                </c:pt>
                <c:pt idx="3438">
                  <c:v>39689</c:v>
                </c:pt>
                <c:pt idx="3439">
                  <c:v>39693</c:v>
                </c:pt>
                <c:pt idx="3440">
                  <c:v>39694</c:v>
                </c:pt>
                <c:pt idx="3441">
                  <c:v>39695</c:v>
                </c:pt>
                <c:pt idx="3442">
                  <c:v>39696</c:v>
                </c:pt>
                <c:pt idx="3443">
                  <c:v>39699</c:v>
                </c:pt>
                <c:pt idx="3444">
                  <c:v>39700</c:v>
                </c:pt>
                <c:pt idx="3445">
                  <c:v>39701</c:v>
                </c:pt>
                <c:pt idx="3446">
                  <c:v>39702</c:v>
                </c:pt>
                <c:pt idx="3447">
                  <c:v>39703</c:v>
                </c:pt>
                <c:pt idx="3448">
                  <c:v>39706</c:v>
                </c:pt>
                <c:pt idx="3449">
                  <c:v>39707</c:v>
                </c:pt>
                <c:pt idx="3450">
                  <c:v>39708</c:v>
                </c:pt>
                <c:pt idx="3451">
                  <c:v>39709</c:v>
                </c:pt>
                <c:pt idx="3452">
                  <c:v>39710</c:v>
                </c:pt>
                <c:pt idx="3453">
                  <c:v>39713</c:v>
                </c:pt>
                <c:pt idx="3454">
                  <c:v>39714</c:v>
                </c:pt>
                <c:pt idx="3455">
                  <c:v>39715</c:v>
                </c:pt>
                <c:pt idx="3456">
                  <c:v>39716</c:v>
                </c:pt>
                <c:pt idx="3457">
                  <c:v>39717</c:v>
                </c:pt>
                <c:pt idx="3458">
                  <c:v>39720</c:v>
                </c:pt>
                <c:pt idx="3459">
                  <c:v>39721</c:v>
                </c:pt>
                <c:pt idx="3460">
                  <c:v>39722</c:v>
                </c:pt>
                <c:pt idx="3461">
                  <c:v>39723</c:v>
                </c:pt>
                <c:pt idx="3462">
                  <c:v>39724</c:v>
                </c:pt>
                <c:pt idx="3463">
                  <c:v>39727</c:v>
                </c:pt>
                <c:pt idx="3464">
                  <c:v>39728</c:v>
                </c:pt>
                <c:pt idx="3465">
                  <c:v>39729</c:v>
                </c:pt>
                <c:pt idx="3466">
                  <c:v>39730</c:v>
                </c:pt>
                <c:pt idx="3467">
                  <c:v>39731</c:v>
                </c:pt>
                <c:pt idx="3468">
                  <c:v>39734</c:v>
                </c:pt>
                <c:pt idx="3469">
                  <c:v>39735</c:v>
                </c:pt>
                <c:pt idx="3470">
                  <c:v>39736</c:v>
                </c:pt>
                <c:pt idx="3471">
                  <c:v>39737</c:v>
                </c:pt>
                <c:pt idx="3472">
                  <c:v>39738</c:v>
                </c:pt>
                <c:pt idx="3473">
                  <c:v>39741</c:v>
                </c:pt>
                <c:pt idx="3474">
                  <c:v>39742</c:v>
                </c:pt>
                <c:pt idx="3475">
                  <c:v>39743</c:v>
                </c:pt>
                <c:pt idx="3476">
                  <c:v>39744</c:v>
                </c:pt>
                <c:pt idx="3477">
                  <c:v>39745</c:v>
                </c:pt>
                <c:pt idx="3478">
                  <c:v>39748</c:v>
                </c:pt>
                <c:pt idx="3479">
                  <c:v>39749</c:v>
                </c:pt>
                <c:pt idx="3480">
                  <c:v>39750</c:v>
                </c:pt>
                <c:pt idx="3481">
                  <c:v>39751</c:v>
                </c:pt>
                <c:pt idx="3482">
                  <c:v>39752</c:v>
                </c:pt>
                <c:pt idx="3483">
                  <c:v>39755</c:v>
                </c:pt>
                <c:pt idx="3484">
                  <c:v>39756</c:v>
                </c:pt>
                <c:pt idx="3485">
                  <c:v>39757</c:v>
                </c:pt>
                <c:pt idx="3486">
                  <c:v>39758</c:v>
                </c:pt>
                <c:pt idx="3487">
                  <c:v>39759</c:v>
                </c:pt>
                <c:pt idx="3488">
                  <c:v>39762</c:v>
                </c:pt>
                <c:pt idx="3489">
                  <c:v>39763</c:v>
                </c:pt>
                <c:pt idx="3490">
                  <c:v>39764</c:v>
                </c:pt>
                <c:pt idx="3491">
                  <c:v>39765</c:v>
                </c:pt>
                <c:pt idx="3492">
                  <c:v>39766</c:v>
                </c:pt>
                <c:pt idx="3493">
                  <c:v>39769</c:v>
                </c:pt>
                <c:pt idx="3494">
                  <c:v>39770</c:v>
                </c:pt>
                <c:pt idx="3495">
                  <c:v>39771</c:v>
                </c:pt>
                <c:pt idx="3496">
                  <c:v>39772</c:v>
                </c:pt>
                <c:pt idx="3497">
                  <c:v>39773</c:v>
                </c:pt>
                <c:pt idx="3498">
                  <c:v>39776</c:v>
                </c:pt>
                <c:pt idx="3499">
                  <c:v>39777</c:v>
                </c:pt>
                <c:pt idx="3500">
                  <c:v>39778</c:v>
                </c:pt>
                <c:pt idx="3501">
                  <c:v>39780</c:v>
                </c:pt>
                <c:pt idx="3502">
                  <c:v>39783</c:v>
                </c:pt>
                <c:pt idx="3503">
                  <c:v>39784</c:v>
                </c:pt>
                <c:pt idx="3504">
                  <c:v>39785</c:v>
                </c:pt>
                <c:pt idx="3505">
                  <c:v>39786</c:v>
                </c:pt>
                <c:pt idx="3506">
                  <c:v>39787</c:v>
                </c:pt>
                <c:pt idx="3507">
                  <c:v>39790</c:v>
                </c:pt>
                <c:pt idx="3508">
                  <c:v>39791</c:v>
                </c:pt>
                <c:pt idx="3509">
                  <c:v>39792</c:v>
                </c:pt>
                <c:pt idx="3510">
                  <c:v>39793</c:v>
                </c:pt>
                <c:pt idx="3511">
                  <c:v>39794</c:v>
                </c:pt>
                <c:pt idx="3512">
                  <c:v>39797</c:v>
                </c:pt>
                <c:pt idx="3513">
                  <c:v>39798</c:v>
                </c:pt>
                <c:pt idx="3514">
                  <c:v>39799</c:v>
                </c:pt>
                <c:pt idx="3515">
                  <c:v>39800</c:v>
                </c:pt>
                <c:pt idx="3516">
                  <c:v>39801</c:v>
                </c:pt>
                <c:pt idx="3517">
                  <c:v>39804</c:v>
                </c:pt>
                <c:pt idx="3518">
                  <c:v>39805</c:v>
                </c:pt>
                <c:pt idx="3519">
                  <c:v>39806</c:v>
                </c:pt>
                <c:pt idx="3520">
                  <c:v>39808</c:v>
                </c:pt>
                <c:pt idx="3521">
                  <c:v>39811</c:v>
                </c:pt>
                <c:pt idx="3522">
                  <c:v>39812</c:v>
                </c:pt>
                <c:pt idx="3523">
                  <c:v>39813</c:v>
                </c:pt>
                <c:pt idx="3524">
                  <c:v>39815</c:v>
                </c:pt>
                <c:pt idx="3525">
                  <c:v>39818</c:v>
                </c:pt>
                <c:pt idx="3526">
                  <c:v>39819</c:v>
                </c:pt>
                <c:pt idx="3527">
                  <c:v>39820</c:v>
                </c:pt>
                <c:pt idx="3528">
                  <c:v>39821</c:v>
                </c:pt>
                <c:pt idx="3529">
                  <c:v>39822</c:v>
                </c:pt>
                <c:pt idx="3530">
                  <c:v>39825</c:v>
                </c:pt>
                <c:pt idx="3531">
                  <c:v>39826</c:v>
                </c:pt>
                <c:pt idx="3532">
                  <c:v>39827</c:v>
                </c:pt>
                <c:pt idx="3533">
                  <c:v>39828</c:v>
                </c:pt>
                <c:pt idx="3534">
                  <c:v>39829</c:v>
                </c:pt>
                <c:pt idx="3535">
                  <c:v>39833</c:v>
                </c:pt>
                <c:pt idx="3536">
                  <c:v>39834</c:v>
                </c:pt>
                <c:pt idx="3537">
                  <c:v>39835</c:v>
                </c:pt>
                <c:pt idx="3538">
                  <c:v>39836</c:v>
                </c:pt>
                <c:pt idx="3539">
                  <c:v>39839</c:v>
                </c:pt>
                <c:pt idx="3540">
                  <c:v>39840</c:v>
                </c:pt>
                <c:pt idx="3541">
                  <c:v>39841</c:v>
                </c:pt>
                <c:pt idx="3542">
                  <c:v>39842</c:v>
                </c:pt>
                <c:pt idx="3543">
                  <c:v>39843</c:v>
                </c:pt>
                <c:pt idx="3544">
                  <c:v>39846</c:v>
                </c:pt>
                <c:pt idx="3545">
                  <c:v>39847</c:v>
                </c:pt>
                <c:pt idx="3546">
                  <c:v>39848</c:v>
                </c:pt>
                <c:pt idx="3547">
                  <c:v>39849</c:v>
                </c:pt>
                <c:pt idx="3548">
                  <c:v>39850</c:v>
                </c:pt>
                <c:pt idx="3549">
                  <c:v>39853</c:v>
                </c:pt>
                <c:pt idx="3550">
                  <c:v>39854</c:v>
                </c:pt>
                <c:pt idx="3551">
                  <c:v>39855</c:v>
                </c:pt>
                <c:pt idx="3552">
                  <c:v>39856</c:v>
                </c:pt>
                <c:pt idx="3553">
                  <c:v>39857</c:v>
                </c:pt>
                <c:pt idx="3554">
                  <c:v>39861</c:v>
                </c:pt>
                <c:pt idx="3555">
                  <c:v>39862</c:v>
                </c:pt>
                <c:pt idx="3556">
                  <c:v>39863</c:v>
                </c:pt>
                <c:pt idx="3557">
                  <c:v>39864</c:v>
                </c:pt>
                <c:pt idx="3558">
                  <c:v>39867</c:v>
                </c:pt>
                <c:pt idx="3559">
                  <c:v>39868</c:v>
                </c:pt>
                <c:pt idx="3560">
                  <c:v>39869</c:v>
                </c:pt>
                <c:pt idx="3561">
                  <c:v>39870</c:v>
                </c:pt>
                <c:pt idx="3562">
                  <c:v>39871</c:v>
                </c:pt>
                <c:pt idx="3563">
                  <c:v>39874</c:v>
                </c:pt>
                <c:pt idx="3564">
                  <c:v>39875</c:v>
                </c:pt>
                <c:pt idx="3565">
                  <c:v>39876</c:v>
                </c:pt>
                <c:pt idx="3566">
                  <c:v>39877</c:v>
                </c:pt>
                <c:pt idx="3567">
                  <c:v>39878</c:v>
                </c:pt>
                <c:pt idx="3568">
                  <c:v>39881</c:v>
                </c:pt>
                <c:pt idx="3569">
                  <c:v>39882</c:v>
                </c:pt>
                <c:pt idx="3570">
                  <c:v>39883</c:v>
                </c:pt>
                <c:pt idx="3571">
                  <c:v>39884</c:v>
                </c:pt>
                <c:pt idx="3572">
                  <c:v>39885</c:v>
                </c:pt>
                <c:pt idx="3573">
                  <c:v>39888</c:v>
                </c:pt>
                <c:pt idx="3574">
                  <c:v>39889</c:v>
                </c:pt>
                <c:pt idx="3575">
                  <c:v>39890</c:v>
                </c:pt>
                <c:pt idx="3576">
                  <c:v>39891</c:v>
                </c:pt>
                <c:pt idx="3577">
                  <c:v>39892</c:v>
                </c:pt>
                <c:pt idx="3578">
                  <c:v>39895</c:v>
                </c:pt>
                <c:pt idx="3579">
                  <c:v>39896</c:v>
                </c:pt>
                <c:pt idx="3580">
                  <c:v>39897</c:v>
                </c:pt>
                <c:pt idx="3581">
                  <c:v>39898</c:v>
                </c:pt>
                <c:pt idx="3582">
                  <c:v>39899</c:v>
                </c:pt>
                <c:pt idx="3583">
                  <c:v>39902</c:v>
                </c:pt>
                <c:pt idx="3584">
                  <c:v>39903</c:v>
                </c:pt>
                <c:pt idx="3585">
                  <c:v>39904</c:v>
                </c:pt>
                <c:pt idx="3586">
                  <c:v>39905</c:v>
                </c:pt>
                <c:pt idx="3587">
                  <c:v>39906</c:v>
                </c:pt>
                <c:pt idx="3588">
                  <c:v>39909</c:v>
                </c:pt>
                <c:pt idx="3589">
                  <c:v>39910</c:v>
                </c:pt>
                <c:pt idx="3590">
                  <c:v>39911</c:v>
                </c:pt>
                <c:pt idx="3591">
                  <c:v>39912</c:v>
                </c:pt>
                <c:pt idx="3592">
                  <c:v>39916</c:v>
                </c:pt>
                <c:pt idx="3593">
                  <c:v>39917</c:v>
                </c:pt>
                <c:pt idx="3594">
                  <c:v>39918</c:v>
                </c:pt>
                <c:pt idx="3595">
                  <c:v>39919</c:v>
                </c:pt>
                <c:pt idx="3596">
                  <c:v>39920</c:v>
                </c:pt>
                <c:pt idx="3597">
                  <c:v>39923</c:v>
                </c:pt>
                <c:pt idx="3598">
                  <c:v>39924</c:v>
                </c:pt>
                <c:pt idx="3599">
                  <c:v>39925</c:v>
                </c:pt>
                <c:pt idx="3600">
                  <c:v>39926</c:v>
                </c:pt>
                <c:pt idx="3601">
                  <c:v>39927</c:v>
                </c:pt>
                <c:pt idx="3602">
                  <c:v>39930</c:v>
                </c:pt>
                <c:pt idx="3603">
                  <c:v>39931</c:v>
                </c:pt>
                <c:pt idx="3604">
                  <c:v>39932</c:v>
                </c:pt>
                <c:pt idx="3605">
                  <c:v>39933</c:v>
                </c:pt>
                <c:pt idx="3606">
                  <c:v>39934</c:v>
                </c:pt>
                <c:pt idx="3607">
                  <c:v>39937</c:v>
                </c:pt>
                <c:pt idx="3608">
                  <c:v>39938</c:v>
                </c:pt>
                <c:pt idx="3609">
                  <c:v>39939</c:v>
                </c:pt>
                <c:pt idx="3610">
                  <c:v>39940</c:v>
                </c:pt>
                <c:pt idx="3611">
                  <c:v>39941</c:v>
                </c:pt>
                <c:pt idx="3612">
                  <c:v>39944</c:v>
                </c:pt>
                <c:pt idx="3613">
                  <c:v>39945</c:v>
                </c:pt>
                <c:pt idx="3614">
                  <c:v>39946</c:v>
                </c:pt>
                <c:pt idx="3615">
                  <c:v>39947</c:v>
                </c:pt>
                <c:pt idx="3616">
                  <c:v>39948</c:v>
                </c:pt>
                <c:pt idx="3617">
                  <c:v>39951</c:v>
                </c:pt>
                <c:pt idx="3618">
                  <c:v>39952</c:v>
                </c:pt>
                <c:pt idx="3619">
                  <c:v>39953</c:v>
                </c:pt>
                <c:pt idx="3620">
                  <c:v>39954</c:v>
                </c:pt>
                <c:pt idx="3621">
                  <c:v>39955</c:v>
                </c:pt>
                <c:pt idx="3622">
                  <c:v>39959</c:v>
                </c:pt>
                <c:pt idx="3623">
                  <c:v>39960</c:v>
                </c:pt>
                <c:pt idx="3624">
                  <c:v>39961</c:v>
                </c:pt>
                <c:pt idx="3625">
                  <c:v>39962</c:v>
                </c:pt>
                <c:pt idx="3626">
                  <c:v>39965</c:v>
                </c:pt>
                <c:pt idx="3627">
                  <c:v>39966</c:v>
                </c:pt>
                <c:pt idx="3628">
                  <c:v>39967</c:v>
                </c:pt>
                <c:pt idx="3629">
                  <c:v>39968</c:v>
                </c:pt>
                <c:pt idx="3630">
                  <c:v>39969</c:v>
                </c:pt>
                <c:pt idx="3631">
                  <c:v>39972</c:v>
                </c:pt>
                <c:pt idx="3632">
                  <c:v>39973</c:v>
                </c:pt>
                <c:pt idx="3633">
                  <c:v>39974</c:v>
                </c:pt>
                <c:pt idx="3634">
                  <c:v>39975</c:v>
                </c:pt>
                <c:pt idx="3635">
                  <c:v>39976</c:v>
                </c:pt>
                <c:pt idx="3636">
                  <c:v>39979</c:v>
                </c:pt>
                <c:pt idx="3637">
                  <c:v>39980</c:v>
                </c:pt>
                <c:pt idx="3638">
                  <c:v>39981</c:v>
                </c:pt>
                <c:pt idx="3639">
                  <c:v>39982</c:v>
                </c:pt>
                <c:pt idx="3640">
                  <c:v>39983</c:v>
                </c:pt>
                <c:pt idx="3641">
                  <c:v>39986</c:v>
                </c:pt>
                <c:pt idx="3642">
                  <c:v>39987</c:v>
                </c:pt>
                <c:pt idx="3643">
                  <c:v>39988</c:v>
                </c:pt>
                <c:pt idx="3644">
                  <c:v>39989</c:v>
                </c:pt>
                <c:pt idx="3645">
                  <c:v>39990</c:v>
                </c:pt>
                <c:pt idx="3646">
                  <c:v>39993</c:v>
                </c:pt>
                <c:pt idx="3647">
                  <c:v>39994</c:v>
                </c:pt>
                <c:pt idx="3648">
                  <c:v>39995</c:v>
                </c:pt>
                <c:pt idx="3649">
                  <c:v>39996</c:v>
                </c:pt>
                <c:pt idx="3650">
                  <c:v>40000</c:v>
                </c:pt>
                <c:pt idx="3651">
                  <c:v>40001</c:v>
                </c:pt>
                <c:pt idx="3652">
                  <c:v>40002</c:v>
                </c:pt>
                <c:pt idx="3653">
                  <c:v>40003</c:v>
                </c:pt>
                <c:pt idx="3654">
                  <c:v>40004</c:v>
                </c:pt>
                <c:pt idx="3655">
                  <c:v>40007</c:v>
                </c:pt>
                <c:pt idx="3656">
                  <c:v>40008</c:v>
                </c:pt>
                <c:pt idx="3657">
                  <c:v>40009</c:v>
                </c:pt>
                <c:pt idx="3658">
                  <c:v>40010</c:v>
                </c:pt>
                <c:pt idx="3659">
                  <c:v>40011</c:v>
                </c:pt>
                <c:pt idx="3660">
                  <c:v>40014</c:v>
                </c:pt>
                <c:pt idx="3661">
                  <c:v>40015</c:v>
                </c:pt>
                <c:pt idx="3662">
                  <c:v>40016</c:v>
                </c:pt>
                <c:pt idx="3663">
                  <c:v>40017</c:v>
                </c:pt>
                <c:pt idx="3664">
                  <c:v>40018</c:v>
                </c:pt>
                <c:pt idx="3665">
                  <c:v>40021</c:v>
                </c:pt>
                <c:pt idx="3666">
                  <c:v>40022</c:v>
                </c:pt>
                <c:pt idx="3667">
                  <c:v>40023</c:v>
                </c:pt>
                <c:pt idx="3668">
                  <c:v>40024</c:v>
                </c:pt>
                <c:pt idx="3669">
                  <c:v>40025</c:v>
                </c:pt>
                <c:pt idx="3670">
                  <c:v>40028</c:v>
                </c:pt>
                <c:pt idx="3671">
                  <c:v>40029</c:v>
                </c:pt>
                <c:pt idx="3672">
                  <c:v>40030</c:v>
                </c:pt>
                <c:pt idx="3673">
                  <c:v>40031</c:v>
                </c:pt>
                <c:pt idx="3674">
                  <c:v>40032</c:v>
                </c:pt>
                <c:pt idx="3675">
                  <c:v>40035</c:v>
                </c:pt>
                <c:pt idx="3676">
                  <c:v>40036</c:v>
                </c:pt>
                <c:pt idx="3677">
                  <c:v>40037</c:v>
                </c:pt>
                <c:pt idx="3678">
                  <c:v>40038</c:v>
                </c:pt>
                <c:pt idx="3679">
                  <c:v>40039</c:v>
                </c:pt>
                <c:pt idx="3680">
                  <c:v>40042</c:v>
                </c:pt>
                <c:pt idx="3681">
                  <c:v>40043</c:v>
                </c:pt>
                <c:pt idx="3682">
                  <c:v>40044</c:v>
                </c:pt>
                <c:pt idx="3683">
                  <c:v>40045</c:v>
                </c:pt>
                <c:pt idx="3684">
                  <c:v>40046</c:v>
                </c:pt>
                <c:pt idx="3685">
                  <c:v>40049</c:v>
                </c:pt>
                <c:pt idx="3686">
                  <c:v>40050</c:v>
                </c:pt>
                <c:pt idx="3687">
                  <c:v>40051</c:v>
                </c:pt>
                <c:pt idx="3688">
                  <c:v>40052</c:v>
                </c:pt>
                <c:pt idx="3689">
                  <c:v>40053</c:v>
                </c:pt>
                <c:pt idx="3690">
                  <c:v>40056</c:v>
                </c:pt>
                <c:pt idx="3691">
                  <c:v>40057</c:v>
                </c:pt>
                <c:pt idx="3692">
                  <c:v>40058</c:v>
                </c:pt>
                <c:pt idx="3693">
                  <c:v>40059</c:v>
                </c:pt>
                <c:pt idx="3694">
                  <c:v>40060</c:v>
                </c:pt>
                <c:pt idx="3695">
                  <c:v>40064</c:v>
                </c:pt>
                <c:pt idx="3696">
                  <c:v>40065</c:v>
                </c:pt>
                <c:pt idx="3697">
                  <c:v>40066</c:v>
                </c:pt>
                <c:pt idx="3698">
                  <c:v>40067</c:v>
                </c:pt>
                <c:pt idx="3699">
                  <c:v>40070</c:v>
                </c:pt>
                <c:pt idx="3700">
                  <c:v>40071</c:v>
                </c:pt>
                <c:pt idx="3701">
                  <c:v>40072</c:v>
                </c:pt>
                <c:pt idx="3702">
                  <c:v>40073</c:v>
                </c:pt>
                <c:pt idx="3703">
                  <c:v>40074</c:v>
                </c:pt>
                <c:pt idx="3704">
                  <c:v>40077</c:v>
                </c:pt>
                <c:pt idx="3705">
                  <c:v>40078</c:v>
                </c:pt>
                <c:pt idx="3706">
                  <c:v>40079</c:v>
                </c:pt>
                <c:pt idx="3707">
                  <c:v>40080</c:v>
                </c:pt>
                <c:pt idx="3708">
                  <c:v>40081</c:v>
                </c:pt>
                <c:pt idx="3709">
                  <c:v>40084</c:v>
                </c:pt>
                <c:pt idx="3710">
                  <c:v>40085</c:v>
                </c:pt>
                <c:pt idx="3711">
                  <c:v>40086</c:v>
                </c:pt>
                <c:pt idx="3712">
                  <c:v>40087</c:v>
                </c:pt>
                <c:pt idx="3713">
                  <c:v>40088</c:v>
                </c:pt>
                <c:pt idx="3714">
                  <c:v>40091</c:v>
                </c:pt>
                <c:pt idx="3715">
                  <c:v>40092</c:v>
                </c:pt>
                <c:pt idx="3716">
                  <c:v>40093</c:v>
                </c:pt>
                <c:pt idx="3717">
                  <c:v>40094</c:v>
                </c:pt>
                <c:pt idx="3718">
                  <c:v>40095</c:v>
                </c:pt>
                <c:pt idx="3719">
                  <c:v>40098</c:v>
                </c:pt>
                <c:pt idx="3720">
                  <c:v>40099</c:v>
                </c:pt>
                <c:pt idx="3721">
                  <c:v>40100</c:v>
                </c:pt>
                <c:pt idx="3722">
                  <c:v>40101</c:v>
                </c:pt>
                <c:pt idx="3723">
                  <c:v>40102</c:v>
                </c:pt>
                <c:pt idx="3724">
                  <c:v>40105</c:v>
                </c:pt>
                <c:pt idx="3725">
                  <c:v>40106</c:v>
                </c:pt>
                <c:pt idx="3726">
                  <c:v>40107</c:v>
                </c:pt>
                <c:pt idx="3727">
                  <c:v>40108</c:v>
                </c:pt>
                <c:pt idx="3728">
                  <c:v>40109</c:v>
                </c:pt>
                <c:pt idx="3729">
                  <c:v>40112</c:v>
                </c:pt>
                <c:pt idx="3730">
                  <c:v>40113</c:v>
                </c:pt>
                <c:pt idx="3731">
                  <c:v>40114</c:v>
                </c:pt>
                <c:pt idx="3732">
                  <c:v>40115</c:v>
                </c:pt>
                <c:pt idx="3733">
                  <c:v>40116</c:v>
                </c:pt>
                <c:pt idx="3734">
                  <c:v>40119</c:v>
                </c:pt>
                <c:pt idx="3735">
                  <c:v>40120</c:v>
                </c:pt>
                <c:pt idx="3736">
                  <c:v>40121</c:v>
                </c:pt>
                <c:pt idx="3737">
                  <c:v>40122</c:v>
                </c:pt>
                <c:pt idx="3738">
                  <c:v>40123</c:v>
                </c:pt>
                <c:pt idx="3739">
                  <c:v>40126</c:v>
                </c:pt>
                <c:pt idx="3740">
                  <c:v>40127</c:v>
                </c:pt>
                <c:pt idx="3741">
                  <c:v>40128</c:v>
                </c:pt>
                <c:pt idx="3742">
                  <c:v>40129</c:v>
                </c:pt>
                <c:pt idx="3743">
                  <c:v>40130</c:v>
                </c:pt>
                <c:pt idx="3744">
                  <c:v>40133</c:v>
                </c:pt>
                <c:pt idx="3745">
                  <c:v>40134</c:v>
                </c:pt>
                <c:pt idx="3746">
                  <c:v>40135</c:v>
                </c:pt>
                <c:pt idx="3747">
                  <c:v>40136</c:v>
                </c:pt>
                <c:pt idx="3748">
                  <c:v>40137</c:v>
                </c:pt>
                <c:pt idx="3749">
                  <c:v>40140</c:v>
                </c:pt>
                <c:pt idx="3750">
                  <c:v>40141</c:v>
                </c:pt>
                <c:pt idx="3751">
                  <c:v>40142</c:v>
                </c:pt>
                <c:pt idx="3752">
                  <c:v>40144</c:v>
                </c:pt>
                <c:pt idx="3753">
                  <c:v>40147</c:v>
                </c:pt>
                <c:pt idx="3754">
                  <c:v>40148</c:v>
                </c:pt>
                <c:pt idx="3755">
                  <c:v>40149</c:v>
                </c:pt>
                <c:pt idx="3756">
                  <c:v>40150</c:v>
                </c:pt>
                <c:pt idx="3757">
                  <c:v>40151</c:v>
                </c:pt>
                <c:pt idx="3758">
                  <c:v>40154</c:v>
                </c:pt>
                <c:pt idx="3759">
                  <c:v>40155</c:v>
                </c:pt>
                <c:pt idx="3760">
                  <c:v>40156</c:v>
                </c:pt>
                <c:pt idx="3761">
                  <c:v>40157</c:v>
                </c:pt>
                <c:pt idx="3762">
                  <c:v>40158</c:v>
                </c:pt>
                <c:pt idx="3763">
                  <c:v>40161</c:v>
                </c:pt>
                <c:pt idx="3764">
                  <c:v>40162</c:v>
                </c:pt>
                <c:pt idx="3765">
                  <c:v>40163</c:v>
                </c:pt>
                <c:pt idx="3766">
                  <c:v>40164</c:v>
                </c:pt>
                <c:pt idx="3767">
                  <c:v>40165</c:v>
                </c:pt>
                <c:pt idx="3768">
                  <c:v>40168</c:v>
                </c:pt>
                <c:pt idx="3769">
                  <c:v>40169</c:v>
                </c:pt>
                <c:pt idx="3770">
                  <c:v>40170</c:v>
                </c:pt>
                <c:pt idx="3771">
                  <c:v>40171</c:v>
                </c:pt>
                <c:pt idx="3772">
                  <c:v>40175</c:v>
                </c:pt>
                <c:pt idx="3773">
                  <c:v>40176</c:v>
                </c:pt>
                <c:pt idx="3774">
                  <c:v>40177</c:v>
                </c:pt>
                <c:pt idx="3775">
                  <c:v>40178</c:v>
                </c:pt>
                <c:pt idx="3776">
                  <c:v>40182</c:v>
                </c:pt>
                <c:pt idx="3777">
                  <c:v>40183</c:v>
                </c:pt>
                <c:pt idx="3778">
                  <c:v>40184</c:v>
                </c:pt>
                <c:pt idx="3779">
                  <c:v>40185</c:v>
                </c:pt>
                <c:pt idx="3780">
                  <c:v>40186</c:v>
                </c:pt>
                <c:pt idx="3781">
                  <c:v>40189</c:v>
                </c:pt>
                <c:pt idx="3782">
                  <c:v>40190</c:v>
                </c:pt>
                <c:pt idx="3783">
                  <c:v>40191</c:v>
                </c:pt>
                <c:pt idx="3784">
                  <c:v>40192</c:v>
                </c:pt>
                <c:pt idx="3785">
                  <c:v>40193</c:v>
                </c:pt>
                <c:pt idx="3786">
                  <c:v>40197</c:v>
                </c:pt>
                <c:pt idx="3787">
                  <c:v>40198</c:v>
                </c:pt>
                <c:pt idx="3788">
                  <c:v>40199</c:v>
                </c:pt>
                <c:pt idx="3789">
                  <c:v>40200</c:v>
                </c:pt>
                <c:pt idx="3790">
                  <c:v>40203</c:v>
                </c:pt>
                <c:pt idx="3791">
                  <c:v>40204</c:v>
                </c:pt>
                <c:pt idx="3792">
                  <c:v>40205</c:v>
                </c:pt>
                <c:pt idx="3793">
                  <c:v>40206</c:v>
                </c:pt>
                <c:pt idx="3794">
                  <c:v>40207</c:v>
                </c:pt>
                <c:pt idx="3795">
                  <c:v>40210</c:v>
                </c:pt>
                <c:pt idx="3796">
                  <c:v>40211</c:v>
                </c:pt>
                <c:pt idx="3797">
                  <c:v>40212</c:v>
                </c:pt>
                <c:pt idx="3798">
                  <c:v>40213</c:v>
                </c:pt>
                <c:pt idx="3799">
                  <c:v>40214</c:v>
                </c:pt>
                <c:pt idx="3800">
                  <c:v>40217</c:v>
                </c:pt>
                <c:pt idx="3801">
                  <c:v>40218</c:v>
                </c:pt>
                <c:pt idx="3802">
                  <c:v>40219</c:v>
                </c:pt>
                <c:pt idx="3803">
                  <c:v>40220</c:v>
                </c:pt>
                <c:pt idx="3804">
                  <c:v>40221</c:v>
                </c:pt>
                <c:pt idx="3805">
                  <c:v>40225</c:v>
                </c:pt>
                <c:pt idx="3806">
                  <c:v>40226</c:v>
                </c:pt>
                <c:pt idx="3807">
                  <c:v>40227</c:v>
                </c:pt>
                <c:pt idx="3808">
                  <c:v>40228</c:v>
                </c:pt>
                <c:pt idx="3809">
                  <c:v>40231</c:v>
                </c:pt>
                <c:pt idx="3810">
                  <c:v>40232</c:v>
                </c:pt>
                <c:pt idx="3811">
                  <c:v>40233</c:v>
                </c:pt>
                <c:pt idx="3812">
                  <c:v>40234</c:v>
                </c:pt>
                <c:pt idx="3813">
                  <c:v>40235</c:v>
                </c:pt>
                <c:pt idx="3814">
                  <c:v>40238</c:v>
                </c:pt>
                <c:pt idx="3815">
                  <c:v>40239</c:v>
                </c:pt>
                <c:pt idx="3816">
                  <c:v>40240</c:v>
                </c:pt>
                <c:pt idx="3817">
                  <c:v>40241</c:v>
                </c:pt>
                <c:pt idx="3818">
                  <c:v>40242</c:v>
                </c:pt>
                <c:pt idx="3819">
                  <c:v>40245</c:v>
                </c:pt>
                <c:pt idx="3820">
                  <c:v>40246</c:v>
                </c:pt>
                <c:pt idx="3821">
                  <c:v>40247</c:v>
                </c:pt>
                <c:pt idx="3822">
                  <c:v>40248</c:v>
                </c:pt>
                <c:pt idx="3823">
                  <c:v>40249</c:v>
                </c:pt>
                <c:pt idx="3824">
                  <c:v>40252</c:v>
                </c:pt>
                <c:pt idx="3825">
                  <c:v>40253</c:v>
                </c:pt>
                <c:pt idx="3826">
                  <c:v>40254</c:v>
                </c:pt>
                <c:pt idx="3827">
                  <c:v>40255</c:v>
                </c:pt>
                <c:pt idx="3828">
                  <c:v>40256</c:v>
                </c:pt>
                <c:pt idx="3829">
                  <c:v>40259</c:v>
                </c:pt>
                <c:pt idx="3830">
                  <c:v>40260</c:v>
                </c:pt>
                <c:pt idx="3831">
                  <c:v>40261</c:v>
                </c:pt>
                <c:pt idx="3832">
                  <c:v>40262</c:v>
                </c:pt>
                <c:pt idx="3833">
                  <c:v>40263</c:v>
                </c:pt>
                <c:pt idx="3834">
                  <c:v>40266</c:v>
                </c:pt>
                <c:pt idx="3835">
                  <c:v>40267</c:v>
                </c:pt>
                <c:pt idx="3836">
                  <c:v>40268</c:v>
                </c:pt>
                <c:pt idx="3837">
                  <c:v>40269</c:v>
                </c:pt>
                <c:pt idx="3838">
                  <c:v>40273</c:v>
                </c:pt>
                <c:pt idx="3839">
                  <c:v>40274</c:v>
                </c:pt>
                <c:pt idx="3840">
                  <c:v>40275</c:v>
                </c:pt>
                <c:pt idx="3841">
                  <c:v>40276</c:v>
                </c:pt>
                <c:pt idx="3842">
                  <c:v>40277</c:v>
                </c:pt>
                <c:pt idx="3843">
                  <c:v>40280</c:v>
                </c:pt>
                <c:pt idx="3844">
                  <c:v>40281</c:v>
                </c:pt>
                <c:pt idx="3845">
                  <c:v>40282</c:v>
                </c:pt>
                <c:pt idx="3846">
                  <c:v>40283</c:v>
                </c:pt>
                <c:pt idx="3847">
                  <c:v>40284</c:v>
                </c:pt>
                <c:pt idx="3848">
                  <c:v>40287</c:v>
                </c:pt>
                <c:pt idx="3849">
                  <c:v>40288</c:v>
                </c:pt>
                <c:pt idx="3850">
                  <c:v>40289</c:v>
                </c:pt>
                <c:pt idx="3851">
                  <c:v>40290</c:v>
                </c:pt>
                <c:pt idx="3852">
                  <c:v>40291</c:v>
                </c:pt>
                <c:pt idx="3853">
                  <c:v>40294</c:v>
                </c:pt>
                <c:pt idx="3854">
                  <c:v>40295</c:v>
                </c:pt>
                <c:pt idx="3855">
                  <c:v>40296</c:v>
                </c:pt>
                <c:pt idx="3856">
                  <c:v>40297</c:v>
                </c:pt>
                <c:pt idx="3857">
                  <c:v>40298</c:v>
                </c:pt>
                <c:pt idx="3858">
                  <c:v>40301</c:v>
                </c:pt>
                <c:pt idx="3859">
                  <c:v>40302</c:v>
                </c:pt>
                <c:pt idx="3860">
                  <c:v>40303</c:v>
                </c:pt>
                <c:pt idx="3861">
                  <c:v>40304</c:v>
                </c:pt>
                <c:pt idx="3862">
                  <c:v>40305</c:v>
                </c:pt>
                <c:pt idx="3863">
                  <c:v>40308</c:v>
                </c:pt>
                <c:pt idx="3864">
                  <c:v>40309</c:v>
                </c:pt>
                <c:pt idx="3865">
                  <c:v>40310</c:v>
                </c:pt>
                <c:pt idx="3866">
                  <c:v>40311</c:v>
                </c:pt>
                <c:pt idx="3867">
                  <c:v>40312</c:v>
                </c:pt>
                <c:pt idx="3868">
                  <c:v>40315</c:v>
                </c:pt>
                <c:pt idx="3869">
                  <c:v>40316</c:v>
                </c:pt>
                <c:pt idx="3870">
                  <c:v>40317</c:v>
                </c:pt>
                <c:pt idx="3871">
                  <c:v>40318</c:v>
                </c:pt>
                <c:pt idx="3872">
                  <c:v>40319</c:v>
                </c:pt>
                <c:pt idx="3873">
                  <c:v>40322</c:v>
                </c:pt>
                <c:pt idx="3874">
                  <c:v>40323</c:v>
                </c:pt>
                <c:pt idx="3875">
                  <c:v>40324</c:v>
                </c:pt>
                <c:pt idx="3876">
                  <c:v>40325</c:v>
                </c:pt>
                <c:pt idx="3877">
                  <c:v>40326</c:v>
                </c:pt>
                <c:pt idx="3878">
                  <c:v>40330</c:v>
                </c:pt>
                <c:pt idx="3879">
                  <c:v>40331</c:v>
                </c:pt>
                <c:pt idx="3880">
                  <c:v>40332</c:v>
                </c:pt>
                <c:pt idx="3881">
                  <c:v>40333</c:v>
                </c:pt>
                <c:pt idx="3882">
                  <c:v>40336</c:v>
                </c:pt>
                <c:pt idx="3883">
                  <c:v>40337</c:v>
                </c:pt>
                <c:pt idx="3884">
                  <c:v>40338</c:v>
                </c:pt>
                <c:pt idx="3885">
                  <c:v>40339</c:v>
                </c:pt>
                <c:pt idx="3886">
                  <c:v>40340</c:v>
                </c:pt>
                <c:pt idx="3887">
                  <c:v>40343</c:v>
                </c:pt>
                <c:pt idx="3888">
                  <c:v>40344</c:v>
                </c:pt>
                <c:pt idx="3889">
                  <c:v>40345</c:v>
                </c:pt>
                <c:pt idx="3890">
                  <c:v>40346</c:v>
                </c:pt>
                <c:pt idx="3891">
                  <c:v>40347</c:v>
                </c:pt>
                <c:pt idx="3892">
                  <c:v>40350</c:v>
                </c:pt>
                <c:pt idx="3893">
                  <c:v>40351</c:v>
                </c:pt>
                <c:pt idx="3894">
                  <c:v>40352</c:v>
                </c:pt>
                <c:pt idx="3895">
                  <c:v>40353</c:v>
                </c:pt>
                <c:pt idx="3896">
                  <c:v>40354</c:v>
                </c:pt>
                <c:pt idx="3897">
                  <c:v>40357</c:v>
                </c:pt>
                <c:pt idx="3898">
                  <c:v>40358</c:v>
                </c:pt>
                <c:pt idx="3899">
                  <c:v>40359</c:v>
                </c:pt>
                <c:pt idx="3900">
                  <c:v>40360</c:v>
                </c:pt>
                <c:pt idx="3901">
                  <c:v>40361</c:v>
                </c:pt>
                <c:pt idx="3902">
                  <c:v>40365</c:v>
                </c:pt>
                <c:pt idx="3903">
                  <c:v>40366</c:v>
                </c:pt>
                <c:pt idx="3904">
                  <c:v>40367</c:v>
                </c:pt>
                <c:pt idx="3905">
                  <c:v>40368</c:v>
                </c:pt>
                <c:pt idx="3906">
                  <c:v>40371</c:v>
                </c:pt>
                <c:pt idx="3907">
                  <c:v>40372</c:v>
                </c:pt>
                <c:pt idx="3908">
                  <c:v>40373</c:v>
                </c:pt>
                <c:pt idx="3909">
                  <c:v>40374</c:v>
                </c:pt>
                <c:pt idx="3910">
                  <c:v>40375</c:v>
                </c:pt>
                <c:pt idx="3911">
                  <c:v>40378</c:v>
                </c:pt>
                <c:pt idx="3912">
                  <c:v>40379</c:v>
                </c:pt>
                <c:pt idx="3913">
                  <c:v>40380</c:v>
                </c:pt>
                <c:pt idx="3914">
                  <c:v>40381</c:v>
                </c:pt>
                <c:pt idx="3915">
                  <c:v>40382</c:v>
                </c:pt>
                <c:pt idx="3916">
                  <c:v>40385</c:v>
                </c:pt>
                <c:pt idx="3917">
                  <c:v>40386</c:v>
                </c:pt>
                <c:pt idx="3918">
                  <c:v>40387</c:v>
                </c:pt>
                <c:pt idx="3919">
                  <c:v>40388</c:v>
                </c:pt>
                <c:pt idx="3920">
                  <c:v>40389</c:v>
                </c:pt>
                <c:pt idx="3921">
                  <c:v>40392</c:v>
                </c:pt>
                <c:pt idx="3922">
                  <c:v>40393</c:v>
                </c:pt>
                <c:pt idx="3923">
                  <c:v>40394</c:v>
                </c:pt>
                <c:pt idx="3924">
                  <c:v>40395</c:v>
                </c:pt>
                <c:pt idx="3925">
                  <c:v>40396</c:v>
                </c:pt>
                <c:pt idx="3926">
                  <c:v>40399</c:v>
                </c:pt>
                <c:pt idx="3927">
                  <c:v>40400</c:v>
                </c:pt>
                <c:pt idx="3928">
                  <c:v>40401</c:v>
                </c:pt>
                <c:pt idx="3929">
                  <c:v>40402</c:v>
                </c:pt>
                <c:pt idx="3930">
                  <c:v>40403</c:v>
                </c:pt>
                <c:pt idx="3931">
                  <c:v>40406</c:v>
                </c:pt>
                <c:pt idx="3932">
                  <c:v>40407</c:v>
                </c:pt>
                <c:pt idx="3933">
                  <c:v>40408</c:v>
                </c:pt>
                <c:pt idx="3934">
                  <c:v>40409</c:v>
                </c:pt>
                <c:pt idx="3935">
                  <c:v>40410</c:v>
                </c:pt>
                <c:pt idx="3936">
                  <c:v>40413</c:v>
                </c:pt>
                <c:pt idx="3937">
                  <c:v>40414</c:v>
                </c:pt>
                <c:pt idx="3938">
                  <c:v>40415</c:v>
                </c:pt>
                <c:pt idx="3939">
                  <c:v>40416</c:v>
                </c:pt>
                <c:pt idx="3940">
                  <c:v>40417</c:v>
                </c:pt>
                <c:pt idx="3941">
                  <c:v>40420</c:v>
                </c:pt>
                <c:pt idx="3942">
                  <c:v>40421</c:v>
                </c:pt>
                <c:pt idx="3943">
                  <c:v>40422</c:v>
                </c:pt>
                <c:pt idx="3944">
                  <c:v>40423</c:v>
                </c:pt>
                <c:pt idx="3945">
                  <c:v>40424</c:v>
                </c:pt>
                <c:pt idx="3946">
                  <c:v>40428</c:v>
                </c:pt>
                <c:pt idx="3947">
                  <c:v>40429</c:v>
                </c:pt>
                <c:pt idx="3948">
                  <c:v>40430</c:v>
                </c:pt>
                <c:pt idx="3949">
                  <c:v>40431</c:v>
                </c:pt>
                <c:pt idx="3950">
                  <c:v>40434</c:v>
                </c:pt>
                <c:pt idx="3951">
                  <c:v>40435</c:v>
                </c:pt>
                <c:pt idx="3952">
                  <c:v>40436</c:v>
                </c:pt>
                <c:pt idx="3953">
                  <c:v>40437</c:v>
                </c:pt>
                <c:pt idx="3954">
                  <c:v>40438</c:v>
                </c:pt>
                <c:pt idx="3955">
                  <c:v>40441</c:v>
                </c:pt>
                <c:pt idx="3956">
                  <c:v>40442</c:v>
                </c:pt>
                <c:pt idx="3957">
                  <c:v>40443</c:v>
                </c:pt>
                <c:pt idx="3958">
                  <c:v>40444</c:v>
                </c:pt>
                <c:pt idx="3959">
                  <c:v>40445</c:v>
                </c:pt>
                <c:pt idx="3960">
                  <c:v>40448</c:v>
                </c:pt>
                <c:pt idx="3961">
                  <c:v>40449</c:v>
                </c:pt>
                <c:pt idx="3962">
                  <c:v>40450</c:v>
                </c:pt>
                <c:pt idx="3963">
                  <c:v>40451</c:v>
                </c:pt>
                <c:pt idx="3964">
                  <c:v>40452</c:v>
                </c:pt>
                <c:pt idx="3965">
                  <c:v>40455</c:v>
                </c:pt>
                <c:pt idx="3966">
                  <c:v>40456</c:v>
                </c:pt>
                <c:pt idx="3967">
                  <c:v>40457</c:v>
                </c:pt>
                <c:pt idx="3968">
                  <c:v>40458</c:v>
                </c:pt>
                <c:pt idx="3969">
                  <c:v>40459</c:v>
                </c:pt>
                <c:pt idx="3970">
                  <c:v>40462</c:v>
                </c:pt>
                <c:pt idx="3971">
                  <c:v>40463</c:v>
                </c:pt>
                <c:pt idx="3972">
                  <c:v>40464</c:v>
                </c:pt>
                <c:pt idx="3973">
                  <c:v>40465</c:v>
                </c:pt>
                <c:pt idx="3974">
                  <c:v>40466</c:v>
                </c:pt>
                <c:pt idx="3975">
                  <c:v>40469</c:v>
                </c:pt>
                <c:pt idx="3976">
                  <c:v>40470</c:v>
                </c:pt>
                <c:pt idx="3977">
                  <c:v>40471</c:v>
                </c:pt>
                <c:pt idx="3978">
                  <c:v>40472</c:v>
                </c:pt>
                <c:pt idx="3979">
                  <c:v>40473</c:v>
                </c:pt>
                <c:pt idx="3980">
                  <c:v>40476</c:v>
                </c:pt>
                <c:pt idx="3981">
                  <c:v>40477</c:v>
                </c:pt>
                <c:pt idx="3982">
                  <c:v>40478</c:v>
                </c:pt>
                <c:pt idx="3983">
                  <c:v>40479</c:v>
                </c:pt>
                <c:pt idx="3984">
                  <c:v>40480</c:v>
                </c:pt>
                <c:pt idx="3985">
                  <c:v>40483</c:v>
                </c:pt>
                <c:pt idx="3986">
                  <c:v>40484</c:v>
                </c:pt>
                <c:pt idx="3987">
                  <c:v>40485</c:v>
                </c:pt>
                <c:pt idx="3988">
                  <c:v>40486</c:v>
                </c:pt>
                <c:pt idx="3989">
                  <c:v>40487</c:v>
                </c:pt>
                <c:pt idx="3990">
                  <c:v>40490</c:v>
                </c:pt>
                <c:pt idx="3991">
                  <c:v>40491</c:v>
                </c:pt>
                <c:pt idx="3992">
                  <c:v>40492</c:v>
                </c:pt>
                <c:pt idx="3993">
                  <c:v>40493</c:v>
                </c:pt>
                <c:pt idx="3994">
                  <c:v>40494</c:v>
                </c:pt>
                <c:pt idx="3995">
                  <c:v>40497</c:v>
                </c:pt>
                <c:pt idx="3996">
                  <c:v>40498</c:v>
                </c:pt>
                <c:pt idx="3997">
                  <c:v>40499</c:v>
                </c:pt>
                <c:pt idx="3998">
                  <c:v>40500</c:v>
                </c:pt>
                <c:pt idx="3999">
                  <c:v>40501</c:v>
                </c:pt>
                <c:pt idx="4000">
                  <c:v>40504</c:v>
                </c:pt>
                <c:pt idx="4001">
                  <c:v>40505</c:v>
                </c:pt>
                <c:pt idx="4002">
                  <c:v>40506</c:v>
                </c:pt>
                <c:pt idx="4003">
                  <c:v>40508</c:v>
                </c:pt>
                <c:pt idx="4004">
                  <c:v>40511</c:v>
                </c:pt>
                <c:pt idx="4005">
                  <c:v>40512</c:v>
                </c:pt>
                <c:pt idx="4006">
                  <c:v>40513</c:v>
                </c:pt>
                <c:pt idx="4007">
                  <c:v>40514</c:v>
                </c:pt>
                <c:pt idx="4008">
                  <c:v>40515</c:v>
                </c:pt>
                <c:pt idx="4009">
                  <c:v>40518</c:v>
                </c:pt>
                <c:pt idx="4010">
                  <c:v>40519</c:v>
                </c:pt>
                <c:pt idx="4011">
                  <c:v>40520</c:v>
                </c:pt>
                <c:pt idx="4012">
                  <c:v>40521</c:v>
                </c:pt>
                <c:pt idx="4013">
                  <c:v>40522</c:v>
                </c:pt>
                <c:pt idx="4014">
                  <c:v>40525</c:v>
                </c:pt>
                <c:pt idx="4015">
                  <c:v>40526</c:v>
                </c:pt>
                <c:pt idx="4016">
                  <c:v>40527</c:v>
                </c:pt>
                <c:pt idx="4017">
                  <c:v>40528</c:v>
                </c:pt>
                <c:pt idx="4018">
                  <c:v>40529</c:v>
                </c:pt>
                <c:pt idx="4019">
                  <c:v>40532</c:v>
                </c:pt>
                <c:pt idx="4020">
                  <c:v>40533</c:v>
                </c:pt>
                <c:pt idx="4021">
                  <c:v>40534</c:v>
                </c:pt>
                <c:pt idx="4022">
                  <c:v>40535</c:v>
                </c:pt>
                <c:pt idx="4023">
                  <c:v>40539</c:v>
                </c:pt>
                <c:pt idx="4024">
                  <c:v>40540</c:v>
                </c:pt>
                <c:pt idx="4025">
                  <c:v>40541</c:v>
                </c:pt>
                <c:pt idx="4026">
                  <c:v>40542</c:v>
                </c:pt>
                <c:pt idx="4027">
                  <c:v>40543</c:v>
                </c:pt>
                <c:pt idx="4028">
                  <c:v>40546</c:v>
                </c:pt>
                <c:pt idx="4029">
                  <c:v>40547</c:v>
                </c:pt>
                <c:pt idx="4030">
                  <c:v>40548</c:v>
                </c:pt>
                <c:pt idx="4031">
                  <c:v>40549</c:v>
                </c:pt>
                <c:pt idx="4032">
                  <c:v>40550</c:v>
                </c:pt>
                <c:pt idx="4033">
                  <c:v>40553</c:v>
                </c:pt>
                <c:pt idx="4034">
                  <c:v>40554</c:v>
                </c:pt>
                <c:pt idx="4035">
                  <c:v>40555</c:v>
                </c:pt>
                <c:pt idx="4036">
                  <c:v>40556</c:v>
                </c:pt>
                <c:pt idx="4037">
                  <c:v>40557</c:v>
                </c:pt>
                <c:pt idx="4038">
                  <c:v>40561</c:v>
                </c:pt>
                <c:pt idx="4039">
                  <c:v>40562</c:v>
                </c:pt>
                <c:pt idx="4040">
                  <c:v>40563</c:v>
                </c:pt>
                <c:pt idx="4041">
                  <c:v>40564</c:v>
                </c:pt>
                <c:pt idx="4042">
                  <c:v>40567</c:v>
                </c:pt>
                <c:pt idx="4043">
                  <c:v>40568</c:v>
                </c:pt>
                <c:pt idx="4044">
                  <c:v>40569</c:v>
                </c:pt>
                <c:pt idx="4045">
                  <c:v>40570</c:v>
                </c:pt>
                <c:pt idx="4046">
                  <c:v>40571</c:v>
                </c:pt>
                <c:pt idx="4047">
                  <c:v>40574</c:v>
                </c:pt>
                <c:pt idx="4048">
                  <c:v>40575</c:v>
                </c:pt>
                <c:pt idx="4049">
                  <c:v>40576</c:v>
                </c:pt>
                <c:pt idx="4050">
                  <c:v>40577</c:v>
                </c:pt>
                <c:pt idx="4051">
                  <c:v>40578</c:v>
                </c:pt>
                <c:pt idx="4052">
                  <c:v>40581</c:v>
                </c:pt>
                <c:pt idx="4053">
                  <c:v>40582</c:v>
                </c:pt>
                <c:pt idx="4054">
                  <c:v>40583</c:v>
                </c:pt>
                <c:pt idx="4055">
                  <c:v>40584</c:v>
                </c:pt>
                <c:pt idx="4056">
                  <c:v>40585</c:v>
                </c:pt>
                <c:pt idx="4057">
                  <c:v>40588</c:v>
                </c:pt>
                <c:pt idx="4058">
                  <c:v>40589</c:v>
                </c:pt>
                <c:pt idx="4059">
                  <c:v>40590</c:v>
                </c:pt>
                <c:pt idx="4060">
                  <c:v>40591</c:v>
                </c:pt>
                <c:pt idx="4061">
                  <c:v>40592</c:v>
                </c:pt>
                <c:pt idx="4062">
                  <c:v>40596</c:v>
                </c:pt>
                <c:pt idx="4063">
                  <c:v>40597</c:v>
                </c:pt>
                <c:pt idx="4064">
                  <c:v>40598</c:v>
                </c:pt>
                <c:pt idx="4065">
                  <c:v>40599</c:v>
                </c:pt>
                <c:pt idx="4066">
                  <c:v>40602</c:v>
                </c:pt>
                <c:pt idx="4067">
                  <c:v>40603</c:v>
                </c:pt>
                <c:pt idx="4068">
                  <c:v>40604</c:v>
                </c:pt>
                <c:pt idx="4069">
                  <c:v>40605</c:v>
                </c:pt>
                <c:pt idx="4070">
                  <c:v>40606</c:v>
                </c:pt>
                <c:pt idx="4071">
                  <c:v>40609</c:v>
                </c:pt>
                <c:pt idx="4072">
                  <c:v>40610</c:v>
                </c:pt>
                <c:pt idx="4073">
                  <c:v>40611</c:v>
                </c:pt>
                <c:pt idx="4074">
                  <c:v>40612</c:v>
                </c:pt>
                <c:pt idx="4075">
                  <c:v>40613</c:v>
                </c:pt>
                <c:pt idx="4076">
                  <c:v>40616</c:v>
                </c:pt>
                <c:pt idx="4077">
                  <c:v>40617</c:v>
                </c:pt>
                <c:pt idx="4078">
                  <c:v>40618</c:v>
                </c:pt>
                <c:pt idx="4079">
                  <c:v>40619</c:v>
                </c:pt>
                <c:pt idx="4080">
                  <c:v>40620</c:v>
                </c:pt>
                <c:pt idx="4081">
                  <c:v>40623</c:v>
                </c:pt>
                <c:pt idx="4082">
                  <c:v>40624</c:v>
                </c:pt>
                <c:pt idx="4083">
                  <c:v>40625</c:v>
                </c:pt>
                <c:pt idx="4084">
                  <c:v>40626</c:v>
                </c:pt>
                <c:pt idx="4085">
                  <c:v>40627</c:v>
                </c:pt>
                <c:pt idx="4086">
                  <c:v>40630</c:v>
                </c:pt>
                <c:pt idx="4087">
                  <c:v>40631</c:v>
                </c:pt>
                <c:pt idx="4088">
                  <c:v>40632</c:v>
                </c:pt>
                <c:pt idx="4089">
                  <c:v>40633</c:v>
                </c:pt>
                <c:pt idx="4090">
                  <c:v>40634</c:v>
                </c:pt>
                <c:pt idx="4091">
                  <c:v>40637</c:v>
                </c:pt>
                <c:pt idx="4092">
                  <c:v>40638</c:v>
                </c:pt>
                <c:pt idx="4093">
                  <c:v>40639</c:v>
                </c:pt>
                <c:pt idx="4094">
                  <c:v>40640</c:v>
                </c:pt>
                <c:pt idx="4095">
                  <c:v>40641</c:v>
                </c:pt>
                <c:pt idx="4096">
                  <c:v>40644</c:v>
                </c:pt>
                <c:pt idx="4097">
                  <c:v>40645</c:v>
                </c:pt>
                <c:pt idx="4098">
                  <c:v>40646</c:v>
                </c:pt>
                <c:pt idx="4099">
                  <c:v>40647</c:v>
                </c:pt>
                <c:pt idx="4100">
                  <c:v>40648</c:v>
                </c:pt>
                <c:pt idx="4101">
                  <c:v>40651</c:v>
                </c:pt>
                <c:pt idx="4102">
                  <c:v>40652</c:v>
                </c:pt>
                <c:pt idx="4103">
                  <c:v>40653</c:v>
                </c:pt>
                <c:pt idx="4104">
                  <c:v>40654</c:v>
                </c:pt>
                <c:pt idx="4105">
                  <c:v>40658</c:v>
                </c:pt>
                <c:pt idx="4106">
                  <c:v>40659</c:v>
                </c:pt>
                <c:pt idx="4107">
                  <c:v>40660</c:v>
                </c:pt>
                <c:pt idx="4108">
                  <c:v>40661</c:v>
                </c:pt>
                <c:pt idx="4109">
                  <c:v>40662</c:v>
                </c:pt>
                <c:pt idx="4110">
                  <c:v>40665</c:v>
                </c:pt>
                <c:pt idx="4111">
                  <c:v>40666</c:v>
                </c:pt>
                <c:pt idx="4112">
                  <c:v>40667</c:v>
                </c:pt>
                <c:pt idx="4113">
                  <c:v>40668</c:v>
                </c:pt>
                <c:pt idx="4114">
                  <c:v>40669</c:v>
                </c:pt>
                <c:pt idx="4115">
                  <c:v>40672</c:v>
                </c:pt>
                <c:pt idx="4116">
                  <c:v>40673</c:v>
                </c:pt>
                <c:pt idx="4117">
                  <c:v>40674</c:v>
                </c:pt>
                <c:pt idx="4118">
                  <c:v>40675</c:v>
                </c:pt>
                <c:pt idx="4119">
                  <c:v>40676</c:v>
                </c:pt>
                <c:pt idx="4120">
                  <c:v>40679</c:v>
                </c:pt>
                <c:pt idx="4121">
                  <c:v>40680</c:v>
                </c:pt>
                <c:pt idx="4122">
                  <c:v>40681</c:v>
                </c:pt>
                <c:pt idx="4123">
                  <c:v>40682</c:v>
                </c:pt>
                <c:pt idx="4124">
                  <c:v>40683</c:v>
                </c:pt>
                <c:pt idx="4125">
                  <c:v>40686</c:v>
                </c:pt>
                <c:pt idx="4126">
                  <c:v>40687</c:v>
                </c:pt>
                <c:pt idx="4127">
                  <c:v>40688</c:v>
                </c:pt>
                <c:pt idx="4128">
                  <c:v>40689</c:v>
                </c:pt>
                <c:pt idx="4129">
                  <c:v>40690</c:v>
                </c:pt>
                <c:pt idx="4130">
                  <c:v>40694</c:v>
                </c:pt>
                <c:pt idx="4131">
                  <c:v>40695</c:v>
                </c:pt>
                <c:pt idx="4132">
                  <c:v>40696</c:v>
                </c:pt>
                <c:pt idx="4133">
                  <c:v>40697</c:v>
                </c:pt>
                <c:pt idx="4134">
                  <c:v>40700</c:v>
                </c:pt>
                <c:pt idx="4135">
                  <c:v>40701</c:v>
                </c:pt>
                <c:pt idx="4136">
                  <c:v>40702</c:v>
                </c:pt>
                <c:pt idx="4137">
                  <c:v>40703</c:v>
                </c:pt>
                <c:pt idx="4138">
                  <c:v>40704</c:v>
                </c:pt>
                <c:pt idx="4139">
                  <c:v>40707</c:v>
                </c:pt>
                <c:pt idx="4140">
                  <c:v>40708</c:v>
                </c:pt>
                <c:pt idx="4141">
                  <c:v>40709</c:v>
                </c:pt>
                <c:pt idx="4142">
                  <c:v>40710</c:v>
                </c:pt>
                <c:pt idx="4143">
                  <c:v>40711</c:v>
                </c:pt>
                <c:pt idx="4144">
                  <c:v>40714</c:v>
                </c:pt>
                <c:pt idx="4145">
                  <c:v>40715</c:v>
                </c:pt>
                <c:pt idx="4146">
                  <c:v>40716</c:v>
                </c:pt>
                <c:pt idx="4147">
                  <c:v>40717</c:v>
                </c:pt>
                <c:pt idx="4148">
                  <c:v>40718</c:v>
                </c:pt>
                <c:pt idx="4149">
                  <c:v>40721</c:v>
                </c:pt>
                <c:pt idx="4150">
                  <c:v>40722</c:v>
                </c:pt>
                <c:pt idx="4151">
                  <c:v>40723</c:v>
                </c:pt>
                <c:pt idx="4152">
                  <c:v>40724</c:v>
                </c:pt>
                <c:pt idx="4153">
                  <c:v>40725</c:v>
                </c:pt>
                <c:pt idx="4154">
                  <c:v>40729</c:v>
                </c:pt>
                <c:pt idx="4155">
                  <c:v>40730</c:v>
                </c:pt>
                <c:pt idx="4156">
                  <c:v>40731</c:v>
                </c:pt>
                <c:pt idx="4157">
                  <c:v>40732</c:v>
                </c:pt>
                <c:pt idx="4158">
                  <c:v>40735</c:v>
                </c:pt>
                <c:pt idx="4159">
                  <c:v>40736</c:v>
                </c:pt>
                <c:pt idx="4160">
                  <c:v>40737</c:v>
                </c:pt>
                <c:pt idx="4161">
                  <c:v>40738</c:v>
                </c:pt>
                <c:pt idx="4162">
                  <c:v>40739</c:v>
                </c:pt>
                <c:pt idx="4163">
                  <c:v>40742</c:v>
                </c:pt>
                <c:pt idx="4164">
                  <c:v>40743</c:v>
                </c:pt>
                <c:pt idx="4165">
                  <c:v>40744</c:v>
                </c:pt>
                <c:pt idx="4166">
                  <c:v>40745</c:v>
                </c:pt>
                <c:pt idx="4167">
                  <c:v>40746</c:v>
                </c:pt>
                <c:pt idx="4168">
                  <c:v>40749</c:v>
                </c:pt>
                <c:pt idx="4169">
                  <c:v>40750</c:v>
                </c:pt>
                <c:pt idx="4170">
                  <c:v>40751</c:v>
                </c:pt>
                <c:pt idx="4171">
                  <c:v>40752</c:v>
                </c:pt>
                <c:pt idx="4172">
                  <c:v>40753</c:v>
                </c:pt>
                <c:pt idx="4173">
                  <c:v>40756</c:v>
                </c:pt>
                <c:pt idx="4174">
                  <c:v>40757</c:v>
                </c:pt>
                <c:pt idx="4175">
                  <c:v>40758</c:v>
                </c:pt>
                <c:pt idx="4176">
                  <c:v>40759</c:v>
                </c:pt>
                <c:pt idx="4177">
                  <c:v>40760</c:v>
                </c:pt>
                <c:pt idx="4178">
                  <c:v>40763</c:v>
                </c:pt>
                <c:pt idx="4179">
                  <c:v>40764</c:v>
                </c:pt>
                <c:pt idx="4180">
                  <c:v>40765</c:v>
                </c:pt>
                <c:pt idx="4181">
                  <c:v>40766</c:v>
                </c:pt>
                <c:pt idx="4182">
                  <c:v>40767</c:v>
                </c:pt>
                <c:pt idx="4183">
                  <c:v>40770</c:v>
                </c:pt>
                <c:pt idx="4184">
                  <c:v>40771</c:v>
                </c:pt>
                <c:pt idx="4185">
                  <c:v>40772</c:v>
                </c:pt>
                <c:pt idx="4186">
                  <c:v>40773</c:v>
                </c:pt>
                <c:pt idx="4187">
                  <c:v>40774</c:v>
                </c:pt>
                <c:pt idx="4188">
                  <c:v>40777</c:v>
                </c:pt>
                <c:pt idx="4189">
                  <c:v>40778</c:v>
                </c:pt>
                <c:pt idx="4190">
                  <c:v>40779</c:v>
                </c:pt>
                <c:pt idx="4191">
                  <c:v>40780</c:v>
                </c:pt>
                <c:pt idx="4192">
                  <c:v>40781</c:v>
                </c:pt>
                <c:pt idx="4193">
                  <c:v>40784</c:v>
                </c:pt>
                <c:pt idx="4194">
                  <c:v>40785</c:v>
                </c:pt>
                <c:pt idx="4195">
                  <c:v>40786</c:v>
                </c:pt>
                <c:pt idx="4196">
                  <c:v>40787</c:v>
                </c:pt>
                <c:pt idx="4197">
                  <c:v>40788</c:v>
                </c:pt>
                <c:pt idx="4198">
                  <c:v>40792</c:v>
                </c:pt>
                <c:pt idx="4199">
                  <c:v>40793</c:v>
                </c:pt>
                <c:pt idx="4200">
                  <c:v>40794</c:v>
                </c:pt>
                <c:pt idx="4201">
                  <c:v>40795</c:v>
                </c:pt>
                <c:pt idx="4202">
                  <c:v>40798</c:v>
                </c:pt>
                <c:pt idx="4203">
                  <c:v>40799</c:v>
                </c:pt>
                <c:pt idx="4204">
                  <c:v>40800</c:v>
                </c:pt>
                <c:pt idx="4205">
                  <c:v>40801</c:v>
                </c:pt>
                <c:pt idx="4206">
                  <c:v>40802</c:v>
                </c:pt>
                <c:pt idx="4207">
                  <c:v>40805</c:v>
                </c:pt>
                <c:pt idx="4208">
                  <c:v>40806</c:v>
                </c:pt>
                <c:pt idx="4209">
                  <c:v>40807</c:v>
                </c:pt>
                <c:pt idx="4210">
                  <c:v>40808</c:v>
                </c:pt>
                <c:pt idx="4211">
                  <c:v>40809</c:v>
                </c:pt>
                <c:pt idx="4212">
                  <c:v>40812</c:v>
                </c:pt>
                <c:pt idx="4213">
                  <c:v>40813</c:v>
                </c:pt>
                <c:pt idx="4214">
                  <c:v>40814</c:v>
                </c:pt>
                <c:pt idx="4215">
                  <c:v>40815</c:v>
                </c:pt>
                <c:pt idx="4216">
                  <c:v>40816</c:v>
                </c:pt>
                <c:pt idx="4217">
                  <c:v>40819</c:v>
                </c:pt>
                <c:pt idx="4218">
                  <c:v>40820</c:v>
                </c:pt>
                <c:pt idx="4219">
                  <c:v>40821</c:v>
                </c:pt>
                <c:pt idx="4220">
                  <c:v>40822</c:v>
                </c:pt>
                <c:pt idx="4221">
                  <c:v>40823</c:v>
                </c:pt>
                <c:pt idx="4222">
                  <c:v>40826</c:v>
                </c:pt>
                <c:pt idx="4223">
                  <c:v>40827</c:v>
                </c:pt>
                <c:pt idx="4224">
                  <c:v>40828</c:v>
                </c:pt>
                <c:pt idx="4225">
                  <c:v>40829</c:v>
                </c:pt>
                <c:pt idx="4226">
                  <c:v>40830</c:v>
                </c:pt>
                <c:pt idx="4227">
                  <c:v>40833</c:v>
                </c:pt>
                <c:pt idx="4228">
                  <c:v>40834</c:v>
                </c:pt>
                <c:pt idx="4229">
                  <c:v>40835</c:v>
                </c:pt>
                <c:pt idx="4230">
                  <c:v>40836</c:v>
                </c:pt>
                <c:pt idx="4231">
                  <c:v>40837</c:v>
                </c:pt>
                <c:pt idx="4232">
                  <c:v>40840</c:v>
                </c:pt>
                <c:pt idx="4233">
                  <c:v>40841</c:v>
                </c:pt>
                <c:pt idx="4234">
                  <c:v>40842</c:v>
                </c:pt>
                <c:pt idx="4235">
                  <c:v>40843</c:v>
                </c:pt>
                <c:pt idx="4236">
                  <c:v>40844</c:v>
                </c:pt>
                <c:pt idx="4237">
                  <c:v>40847</c:v>
                </c:pt>
                <c:pt idx="4238">
                  <c:v>40848</c:v>
                </c:pt>
                <c:pt idx="4239">
                  <c:v>40849</c:v>
                </c:pt>
                <c:pt idx="4240">
                  <c:v>40850</c:v>
                </c:pt>
                <c:pt idx="4241">
                  <c:v>40851</c:v>
                </c:pt>
                <c:pt idx="4242">
                  <c:v>40854</c:v>
                </c:pt>
                <c:pt idx="4243">
                  <c:v>40855</c:v>
                </c:pt>
                <c:pt idx="4244">
                  <c:v>40856</c:v>
                </c:pt>
                <c:pt idx="4245">
                  <c:v>40857</c:v>
                </c:pt>
                <c:pt idx="4246">
                  <c:v>40858</c:v>
                </c:pt>
                <c:pt idx="4247">
                  <c:v>40861</c:v>
                </c:pt>
                <c:pt idx="4248">
                  <c:v>40862</c:v>
                </c:pt>
                <c:pt idx="4249">
                  <c:v>40863</c:v>
                </c:pt>
                <c:pt idx="4250">
                  <c:v>40864</c:v>
                </c:pt>
                <c:pt idx="4251">
                  <c:v>40865</c:v>
                </c:pt>
                <c:pt idx="4252">
                  <c:v>40868</c:v>
                </c:pt>
                <c:pt idx="4253">
                  <c:v>40869</c:v>
                </c:pt>
                <c:pt idx="4254">
                  <c:v>40870</c:v>
                </c:pt>
                <c:pt idx="4255">
                  <c:v>40872</c:v>
                </c:pt>
                <c:pt idx="4256">
                  <c:v>40875</c:v>
                </c:pt>
                <c:pt idx="4257">
                  <c:v>40876</c:v>
                </c:pt>
                <c:pt idx="4258">
                  <c:v>40877</c:v>
                </c:pt>
                <c:pt idx="4259">
                  <c:v>40878</c:v>
                </c:pt>
                <c:pt idx="4260">
                  <c:v>40879</c:v>
                </c:pt>
                <c:pt idx="4261">
                  <c:v>40882</c:v>
                </c:pt>
                <c:pt idx="4262">
                  <c:v>40883</c:v>
                </c:pt>
                <c:pt idx="4263">
                  <c:v>40884</c:v>
                </c:pt>
                <c:pt idx="4264">
                  <c:v>40885</c:v>
                </c:pt>
                <c:pt idx="4265">
                  <c:v>40886</c:v>
                </c:pt>
                <c:pt idx="4266">
                  <c:v>40889</c:v>
                </c:pt>
                <c:pt idx="4267">
                  <c:v>40890</c:v>
                </c:pt>
                <c:pt idx="4268">
                  <c:v>40891</c:v>
                </c:pt>
                <c:pt idx="4269">
                  <c:v>40892</c:v>
                </c:pt>
                <c:pt idx="4270">
                  <c:v>40893</c:v>
                </c:pt>
                <c:pt idx="4271">
                  <c:v>40896</c:v>
                </c:pt>
                <c:pt idx="4272">
                  <c:v>40897</c:v>
                </c:pt>
                <c:pt idx="4273">
                  <c:v>40898</c:v>
                </c:pt>
                <c:pt idx="4274">
                  <c:v>40899</c:v>
                </c:pt>
                <c:pt idx="4275">
                  <c:v>40900</c:v>
                </c:pt>
                <c:pt idx="4276">
                  <c:v>40904</c:v>
                </c:pt>
                <c:pt idx="4277">
                  <c:v>40905</c:v>
                </c:pt>
                <c:pt idx="4278">
                  <c:v>40906</c:v>
                </c:pt>
                <c:pt idx="4279">
                  <c:v>40907</c:v>
                </c:pt>
                <c:pt idx="4280">
                  <c:v>40911</c:v>
                </c:pt>
                <c:pt idx="4281">
                  <c:v>40912</c:v>
                </c:pt>
                <c:pt idx="4282">
                  <c:v>40913</c:v>
                </c:pt>
                <c:pt idx="4283">
                  <c:v>40914</c:v>
                </c:pt>
                <c:pt idx="4284">
                  <c:v>40917</c:v>
                </c:pt>
                <c:pt idx="4285">
                  <c:v>40918</c:v>
                </c:pt>
                <c:pt idx="4286">
                  <c:v>40919</c:v>
                </c:pt>
                <c:pt idx="4287">
                  <c:v>40920</c:v>
                </c:pt>
                <c:pt idx="4288">
                  <c:v>40921</c:v>
                </c:pt>
                <c:pt idx="4289">
                  <c:v>40925</c:v>
                </c:pt>
                <c:pt idx="4290">
                  <c:v>40926</c:v>
                </c:pt>
                <c:pt idx="4291">
                  <c:v>40927</c:v>
                </c:pt>
                <c:pt idx="4292">
                  <c:v>40928</c:v>
                </c:pt>
                <c:pt idx="4293">
                  <c:v>40931</c:v>
                </c:pt>
                <c:pt idx="4294">
                  <c:v>40932</c:v>
                </c:pt>
                <c:pt idx="4295">
                  <c:v>40933</c:v>
                </c:pt>
                <c:pt idx="4296">
                  <c:v>40934</c:v>
                </c:pt>
                <c:pt idx="4297">
                  <c:v>40935</c:v>
                </c:pt>
                <c:pt idx="4298">
                  <c:v>40938</c:v>
                </c:pt>
                <c:pt idx="4299">
                  <c:v>40939</c:v>
                </c:pt>
                <c:pt idx="4300">
                  <c:v>40940</c:v>
                </c:pt>
                <c:pt idx="4301">
                  <c:v>40941</c:v>
                </c:pt>
                <c:pt idx="4302">
                  <c:v>40942</c:v>
                </c:pt>
                <c:pt idx="4303">
                  <c:v>40945</c:v>
                </c:pt>
                <c:pt idx="4304">
                  <c:v>40946</c:v>
                </c:pt>
                <c:pt idx="4305">
                  <c:v>40947</c:v>
                </c:pt>
                <c:pt idx="4306">
                  <c:v>40948</c:v>
                </c:pt>
                <c:pt idx="4307">
                  <c:v>40949</c:v>
                </c:pt>
                <c:pt idx="4308">
                  <c:v>40952</c:v>
                </c:pt>
                <c:pt idx="4309">
                  <c:v>40953</c:v>
                </c:pt>
                <c:pt idx="4310">
                  <c:v>40954</c:v>
                </c:pt>
                <c:pt idx="4311">
                  <c:v>40955</c:v>
                </c:pt>
                <c:pt idx="4312">
                  <c:v>40956</c:v>
                </c:pt>
                <c:pt idx="4313">
                  <c:v>40960</c:v>
                </c:pt>
                <c:pt idx="4314">
                  <c:v>40961</c:v>
                </c:pt>
                <c:pt idx="4315">
                  <c:v>40962</c:v>
                </c:pt>
                <c:pt idx="4316">
                  <c:v>40963</c:v>
                </c:pt>
                <c:pt idx="4317">
                  <c:v>40966</c:v>
                </c:pt>
                <c:pt idx="4318">
                  <c:v>40967</c:v>
                </c:pt>
                <c:pt idx="4319">
                  <c:v>40968</c:v>
                </c:pt>
                <c:pt idx="4320">
                  <c:v>40969</c:v>
                </c:pt>
                <c:pt idx="4321">
                  <c:v>40970</c:v>
                </c:pt>
                <c:pt idx="4322">
                  <c:v>40973</c:v>
                </c:pt>
                <c:pt idx="4323">
                  <c:v>40974</c:v>
                </c:pt>
                <c:pt idx="4324">
                  <c:v>40975</c:v>
                </c:pt>
                <c:pt idx="4325">
                  <c:v>40976</c:v>
                </c:pt>
                <c:pt idx="4326">
                  <c:v>40977</c:v>
                </c:pt>
                <c:pt idx="4327">
                  <c:v>40980</c:v>
                </c:pt>
                <c:pt idx="4328">
                  <c:v>40981</c:v>
                </c:pt>
                <c:pt idx="4329">
                  <c:v>40982</c:v>
                </c:pt>
                <c:pt idx="4330">
                  <c:v>40983</c:v>
                </c:pt>
                <c:pt idx="4331">
                  <c:v>40984</c:v>
                </c:pt>
                <c:pt idx="4332">
                  <c:v>40987</c:v>
                </c:pt>
                <c:pt idx="4333">
                  <c:v>40988</c:v>
                </c:pt>
                <c:pt idx="4334">
                  <c:v>40989</c:v>
                </c:pt>
                <c:pt idx="4335">
                  <c:v>40990</c:v>
                </c:pt>
                <c:pt idx="4336">
                  <c:v>40991</c:v>
                </c:pt>
                <c:pt idx="4337">
                  <c:v>40994</c:v>
                </c:pt>
                <c:pt idx="4338">
                  <c:v>40995</c:v>
                </c:pt>
                <c:pt idx="4339">
                  <c:v>40996</c:v>
                </c:pt>
                <c:pt idx="4340">
                  <c:v>40997</c:v>
                </c:pt>
                <c:pt idx="4341">
                  <c:v>40998</c:v>
                </c:pt>
                <c:pt idx="4342">
                  <c:v>41001</c:v>
                </c:pt>
                <c:pt idx="4343">
                  <c:v>41002</c:v>
                </c:pt>
                <c:pt idx="4344">
                  <c:v>41003</c:v>
                </c:pt>
                <c:pt idx="4345">
                  <c:v>41004</c:v>
                </c:pt>
                <c:pt idx="4346">
                  <c:v>41008</c:v>
                </c:pt>
                <c:pt idx="4347">
                  <c:v>41009</c:v>
                </c:pt>
                <c:pt idx="4348">
                  <c:v>41010</c:v>
                </c:pt>
                <c:pt idx="4349">
                  <c:v>41011</c:v>
                </c:pt>
                <c:pt idx="4350">
                  <c:v>41012</c:v>
                </c:pt>
                <c:pt idx="4351">
                  <c:v>41015</c:v>
                </c:pt>
                <c:pt idx="4352">
                  <c:v>41016</c:v>
                </c:pt>
                <c:pt idx="4353">
                  <c:v>41017</c:v>
                </c:pt>
                <c:pt idx="4354">
                  <c:v>41018</c:v>
                </c:pt>
                <c:pt idx="4355">
                  <c:v>41019</c:v>
                </c:pt>
                <c:pt idx="4356">
                  <c:v>41022</c:v>
                </c:pt>
                <c:pt idx="4357">
                  <c:v>41023</c:v>
                </c:pt>
                <c:pt idx="4358">
                  <c:v>41024</c:v>
                </c:pt>
                <c:pt idx="4359">
                  <c:v>41025</c:v>
                </c:pt>
                <c:pt idx="4360">
                  <c:v>41026</c:v>
                </c:pt>
                <c:pt idx="4361">
                  <c:v>41029</c:v>
                </c:pt>
                <c:pt idx="4362">
                  <c:v>41030</c:v>
                </c:pt>
                <c:pt idx="4363">
                  <c:v>41031</c:v>
                </c:pt>
                <c:pt idx="4364">
                  <c:v>41032</c:v>
                </c:pt>
                <c:pt idx="4365">
                  <c:v>41033</c:v>
                </c:pt>
                <c:pt idx="4366">
                  <c:v>41036</c:v>
                </c:pt>
                <c:pt idx="4367">
                  <c:v>41037</c:v>
                </c:pt>
                <c:pt idx="4368">
                  <c:v>41038</c:v>
                </c:pt>
                <c:pt idx="4369">
                  <c:v>41039</c:v>
                </c:pt>
                <c:pt idx="4370">
                  <c:v>41040</c:v>
                </c:pt>
                <c:pt idx="4371">
                  <c:v>41043</c:v>
                </c:pt>
                <c:pt idx="4372">
                  <c:v>41044</c:v>
                </c:pt>
                <c:pt idx="4373">
                  <c:v>41045</c:v>
                </c:pt>
                <c:pt idx="4374">
                  <c:v>41046</c:v>
                </c:pt>
                <c:pt idx="4375">
                  <c:v>41047</c:v>
                </c:pt>
                <c:pt idx="4376">
                  <c:v>41050</c:v>
                </c:pt>
                <c:pt idx="4377">
                  <c:v>41051</c:v>
                </c:pt>
                <c:pt idx="4378">
                  <c:v>41052</c:v>
                </c:pt>
                <c:pt idx="4379">
                  <c:v>41053</c:v>
                </c:pt>
                <c:pt idx="4380">
                  <c:v>41054</c:v>
                </c:pt>
                <c:pt idx="4381">
                  <c:v>41058</c:v>
                </c:pt>
                <c:pt idx="4382">
                  <c:v>41059</c:v>
                </c:pt>
                <c:pt idx="4383">
                  <c:v>41060</c:v>
                </c:pt>
                <c:pt idx="4384">
                  <c:v>41061</c:v>
                </c:pt>
                <c:pt idx="4385">
                  <c:v>41064</c:v>
                </c:pt>
                <c:pt idx="4386">
                  <c:v>41065</c:v>
                </c:pt>
                <c:pt idx="4387">
                  <c:v>41066</c:v>
                </c:pt>
                <c:pt idx="4388">
                  <c:v>41067</c:v>
                </c:pt>
                <c:pt idx="4389">
                  <c:v>41068</c:v>
                </c:pt>
                <c:pt idx="4390">
                  <c:v>41071</c:v>
                </c:pt>
                <c:pt idx="4391">
                  <c:v>41072</c:v>
                </c:pt>
                <c:pt idx="4392">
                  <c:v>41073</c:v>
                </c:pt>
                <c:pt idx="4393">
                  <c:v>41074</c:v>
                </c:pt>
                <c:pt idx="4394">
                  <c:v>41075</c:v>
                </c:pt>
                <c:pt idx="4395">
                  <c:v>41078</c:v>
                </c:pt>
                <c:pt idx="4396">
                  <c:v>41079</c:v>
                </c:pt>
                <c:pt idx="4397">
                  <c:v>41080</c:v>
                </c:pt>
                <c:pt idx="4398">
                  <c:v>41081</c:v>
                </c:pt>
                <c:pt idx="4399">
                  <c:v>41082</c:v>
                </c:pt>
                <c:pt idx="4400">
                  <c:v>41085</c:v>
                </c:pt>
                <c:pt idx="4401">
                  <c:v>41086</c:v>
                </c:pt>
                <c:pt idx="4402">
                  <c:v>41087</c:v>
                </c:pt>
                <c:pt idx="4403">
                  <c:v>41088</c:v>
                </c:pt>
                <c:pt idx="4404">
                  <c:v>41089</c:v>
                </c:pt>
                <c:pt idx="4405">
                  <c:v>41092</c:v>
                </c:pt>
                <c:pt idx="4406">
                  <c:v>41093</c:v>
                </c:pt>
                <c:pt idx="4407">
                  <c:v>41095</c:v>
                </c:pt>
                <c:pt idx="4408">
                  <c:v>41096</c:v>
                </c:pt>
                <c:pt idx="4409">
                  <c:v>41099</c:v>
                </c:pt>
                <c:pt idx="4410">
                  <c:v>41100</c:v>
                </c:pt>
                <c:pt idx="4411">
                  <c:v>41101</c:v>
                </c:pt>
                <c:pt idx="4412">
                  <c:v>41102</c:v>
                </c:pt>
                <c:pt idx="4413">
                  <c:v>41103</c:v>
                </c:pt>
                <c:pt idx="4414">
                  <c:v>41106</c:v>
                </c:pt>
                <c:pt idx="4415">
                  <c:v>41107</c:v>
                </c:pt>
                <c:pt idx="4416">
                  <c:v>41108</c:v>
                </c:pt>
                <c:pt idx="4417">
                  <c:v>41109</c:v>
                </c:pt>
                <c:pt idx="4418">
                  <c:v>41110</c:v>
                </c:pt>
                <c:pt idx="4419">
                  <c:v>41113</c:v>
                </c:pt>
                <c:pt idx="4420">
                  <c:v>41114</c:v>
                </c:pt>
                <c:pt idx="4421">
                  <c:v>41115</c:v>
                </c:pt>
                <c:pt idx="4422">
                  <c:v>41116</c:v>
                </c:pt>
                <c:pt idx="4423">
                  <c:v>41117</c:v>
                </c:pt>
                <c:pt idx="4424">
                  <c:v>41120</c:v>
                </c:pt>
                <c:pt idx="4425">
                  <c:v>41121</c:v>
                </c:pt>
                <c:pt idx="4426">
                  <c:v>41122</c:v>
                </c:pt>
                <c:pt idx="4427">
                  <c:v>41123</c:v>
                </c:pt>
                <c:pt idx="4428">
                  <c:v>41124</c:v>
                </c:pt>
                <c:pt idx="4429">
                  <c:v>41127</c:v>
                </c:pt>
                <c:pt idx="4430">
                  <c:v>41128</c:v>
                </c:pt>
                <c:pt idx="4431">
                  <c:v>41129</c:v>
                </c:pt>
                <c:pt idx="4432">
                  <c:v>41130</c:v>
                </c:pt>
                <c:pt idx="4433">
                  <c:v>41131</c:v>
                </c:pt>
                <c:pt idx="4434">
                  <c:v>41134</c:v>
                </c:pt>
                <c:pt idx="4435">
                  <c:v>41135</c:v>
                </c:pt>
                <c:pt idx="4436">
                  <c:v>41136</c:v>
                </c:pt>
                <c:pt idx="4437">
                  <c:v>41137</c:v>
                </c:pt>
                <c:pt idx="4438">
                  <c:v>41138</c:v>
                </c:pt>
                <c:pt idx="4439">
                  <c:v>41141</c:v>
                </c:pt>
                <c:pt idx="4440">
                  <c:v>41142</c:v>
                </c:pt>
                <c:pt idx="4441">
                  <c:v>41143</c:v>
                </c:pt>
                <c:pt idx="4442">
                  <c:v>41144</c:v>
                </c:pt>
                <c:pt idx="4443">
                  <c:v>41145</c:v>
                </c:pt>
                <c:pt idx="4444">
                  <c:v>41148</c:v>
                </c:pt>
                <c:pt idx="4445">
                  <c:v>41149</c:v>
                </c:pt>
                <c:pt idx="4446">
                  <c:v>41150</c:v>
                </c:pt>
                <c:pt idx="4447">
                  <c:v>41151</c:v>
                </c:pt>
                <c:pt idx="4448">
                  <c:v>41152</c:v>
                </c:pt>
                <c:pt idx="4449">
                  <c:v>41156</c:v>
                </c:pt>
                <c:pt idx="4450">
                  <c:v>41157</c:v>
                </c:pt>
                <c:pt idx="4451">
                  <c:v>41158</c:v>
                </c:pt>
                <c:pt idx="4452">
                  <c:v>41159</c:v>
                </c:pt>
                <c:pt idx="4453">
                  <c:v>41162</c:v>
                </c:pt>
                <c:pt idx="4454">
                  <c:v>41163</c:v>
                </c:pt>
                <c:pt idx="4455">
                  <c:v>41164</c:v>
                </c:pt>
                <c:pt idx="4456">
                  <c:v>41165</c:v>
                </c:pt>
                <c:pt idx="4457">
                  <c:v>41166</c:v>
                </c:pt>
                <c:pt idx="4458">
                  <c:v>41169</c:v>
                </c:pt>
                <c:pt idx="4459">
                  <c:v>41170</c:v>
                </c:pt>
                <c:pt idx="4460">
                  <c:v>41171</c:v>
                </c:pt>
                <c:pt idx="4461">
                  <c:v>41172</c:v>
                </c:pt>
                <c:pt idx="4462">
                  <c:v>41173</c:v>
                </c:pt>
                <c:pt idx="4463">
                  <c:v>41176</c:v>
                </c:pt>
                <c:pt idx="4464">
                  <c:v>41177</c:v>
                </c:pt>
                <c:pt idx="4465">
                  <c:v>41178</c:v>
                </c:pt>
                <c:pt idx="4466">
                  <c:v>41179</c:v>
                </c:pt>
                <c:pt idx="4467">
                  <c:v>41180</c:v>
                </c:pt>
                <c:pt idx="4468">
                  <c:v>41183</c:v>
                </c:pt>
                <c:pt idx="4469">
                  <c:v>41184</c:v>
                </c:pt>
                <c:pt idx="4470">
                  <c:v>41185</c:v>
                </c:pt>
                <c:pt idx="4471">
                  <c:v>41186</c:v>
                </c:pt>
                <c:pt idx="4472">
                  <c:v>41187</c:v>
                </c:pt>
                <c:pt idx="4473">
                  <c:v>41190</c:v>
                </c:pt>
                <c:pt idx="4474">
                  <c:v>41191</c:v>
                </c:pt>
                <c:pt idx="4475">
                  <c:v>41192</c:v>
                </c:pt>
                <c:pt idx="4476">
                  <c:v>41193</c:v>
                </c:pt>
                <c:pt idx="4477">
                  <c:v>41194</c:v>
                </c:pt>
                <c:pt idx="4478">
                  <c:v>41197</c:v>
                </c:pt>
                <c:pt idx="4479">
                  <c:v>41198</c:v>
                </c:pt>
                <c:pt idx="4480">
                  <c:v>41199</c:v>
                </c:pt>
                <c:pt idx="4481">
                  <c:v>41200</c:v>
                </c:pt>
                <c:pt idx="4482">
                  <c:v>41201</c:v>
                </c:pt>
                <c:pt idx="4483">
                  <c:v>41204</c:v>
                </c:pt>
                <c:pt idx="4484">
                  <c:v>41205</c:v>
                </c:pt>
                <c:pt idx="4485">
                  <c:v>41206</c:v>
                </c:pt>
                <c:pt idx="4486">
                  <c:v>41207</c:v>
                </c:pt>
                <c:pt idx="4487">
                  <c:v>41208</c:v>
                </c:pt>
                <c:pt idx="4488">
                  <c:v>41213</c:v>
                </c:pt>
                <c:pt idx="4489">
                  <c:v>41214</c:v>
                </c:pt>
                <c:pt idx="4490">
                  <c:v>41215</c:v>
                </c:pt>
                <c:pt idx="4491">
                  <c:v>41218</c:v>
                </c:pt>
                <c:pt idx="4492">
                  <c:v>41219</c:v>
                </c:pt>
                <c:pt idx="4493">
                  <c:v>41220</c:v>
                </c:pt>
                <c:pt idx="4494">
                  <c:v>41221</c:v>
                </c:pt>
                <c:pt idx="4495">
                  <c:v>41222</c:v>
                </c:pt>
                <c:pt idx="4496">
                  <c:v>41225</c:v>
                </c:pt>
                <c:pt idx="4497">
                  <c:v>41226</c:v>
                </c:pt>
                <c:pt idx="4498">
                  <c:v>41227</c:v>
                </c:pt>
                <c:pt idx="4499">
                  <c:v>41228</c:v>
                </c:pt>
                <c:pt idx="4500">
                  <c:v>41229</c:v>
                </c:pt>
                <c:pt idx="4501">
                  <c:v>41232</c:v>
                </c:pt>
                <c:pt idx="4502">
                  <c:v>41233</c:v>
                </c:pt>
                <c:pt idx="4503">
                  <c:v>41234</c:v>
                </c:pt>
                <c:pt idx="4504">
                  <c:v>41236</c:v>
                </c:pt>
                <c:pt idx="4505">
                  <c:v>41239</c:v>
                </c:pt>
                <c:pt idx="4506">
                  <c:v>41240</c:v>
                </c:pt>
                <c:pt idx="4507">
                  <c:v>41241</c:v>
                </c:pt>
                <c:pt idx="4508">
                  <c:v>41242</c:v>
                </c:pt>
                <c:pt idx="4509">
                  <c:v>41243</c:v>
                </c:pt>
                <c:pt idx="4510">
                  <c:v>41246</c:v>
                </c:pt>
                <c:pt idx="4511">
                  <c:v>41247</c:v>
                </c:pt>
                <c:pt idx="4512">
                  <c:v>41248</c:v>
                </c:pt>
                <c:pt idx="4513">
                  <c:v>41249</c:v>
                </c:pt>
                <c:pt idx="4514">
                  <c:v>41250</c:v>
                </c:pt>
                <c:pt idx="4515">
                  <c:v>41253</c:v>
                </c:pt>
                <c:pt idx="4516">
                  <c:v>41254</c:v>
                </c:pt>
                <c:pt idx="4517">
                  <c:v>41255</c:v>
                </c:pt>
                <c:pt idx="4518">
                  <c:v>41256</c:v>
                </c:pt>
                <c:pt idx="4519">
                  <c:v>41257</c:v>
                </c:pt>
                <c:pt idx="4520">
                  <c:v>41260</c:v>
                </c:pt>
                <c:pt idx="4521">
                  <c:v>41261</c:v>
                </c:pt>
                <c:pt idx="4522">
                  <c:v>41262</c:v>
                </c:pt>
                <c:pt idx="4523">
                  <c:v>41263</c:v>
                </c:pt>
                <c:pt idx="4524">
                  <c:v>41264</c:v>
                </c:pt>
                <c:pt idx="4525">
                  <c:v>41267</c:v>
                </c:pt>
                <c:pt idx="4526">
                  <c:v>41269</c:v>
                </c:pt>
                <c:pt idx="4527">
                  <c:v>41270</c:v>
                </c:pt>
                <c:pt idx="4528">
                  <c:v>41271</c:v>
                </c:pt>
                <c:pt idx="4529">
                  <c:v>41274</c:v>
                </c:pt>
                <c:pt idx="4530">
                  <c:v>41276</c:v>
                </c:pt>
                <c:pt idx="4531">
                  <c:v>41277</c:v>
                </c:pt>
                <c:pt idx="4532">
                  <c:v>41278</c:v>
                </c:pt>
                <c:pt idx="4533">
                  <c:v>41281</c:v>
                </c:pt>
                <c:pt idx="4534">
                  <c:v>41282</c:v>
                </c:pt>
                <c:pt idx="4535">
                  <c:v>41283</c:v>
                </c:pt>
                <c:pt idx="4536">
                  <c:v>41284</c:v>
                </c:pt>
                <c:pt idx="4537">
                  <c:v>41285</c:v>
                </c:pt>
                <c:pt idx="4538">
                  <c:v>41288</c:v>
                </c:pt>
                <c:pt idx="4539">
                  <c:v>41289</c:v>
                </c:pt>
                <c:pt idx="4540">
                  <c:v>41290</c:v>
                </c:pt>
                <c:pt idx="4541">
                  <c:v>41291</c:v>
                </c:pt>
                <c:pt idx="4542">
                  <c:v>41292</c:v>
                </c:pt>
                <c:pt idx="4543">
                  <c:v>41296</c:v>
                </c:pt>
                <c:pt idx="4544">
                  <c:v>41297</c:v>
                </c:pt>
                <c:pt idx="4545">
                  <c:v>41298</c:v>
                </c:pt>
                <c:pt idx="4546">
                  <c:v>41299</c:v>
                </c:pt>
                <c:pt idx="4547">
                  <c:v>41302</c:v>
                </c:pt>
                <c:pt idx="4548">
                  <c:v>41303</c:v>
                </c:pt>
                <c:pt idx="4549">
                  <c:v>41304</c:v>
                </c:pt>
                <c:pt idx="4550">
                  <c:v>41305</c:v>
                </c:pt>
                <c:pt idx="4551">
                  <c:v>41306</c:v>
                </c:pt>
                <c:pt idx="4552">
                  <c:v>41309</c:v>
                </c:pt>
                <c:pt idx="4553">
                  <c:v>41310</c:v>
                </c:pt>
                <c:pt idx="4554">
                  <c:v>41311</c:v>
                </c:pt>
                <c:pt idx="4555">
                  <c:v>41312</c:v>
                </c:pt>
                <c:pt idx="4556">
                  <c:v>41313</c:v>
                </c:pt>
                <c:pt idx="4557">
                  <c:v>41316</c:v>
                </c:pt>
                <c:pt idx="4558">
                  <c:v>41317</c:v>
                </c:pt>
                <c:pt idx="4559">
                  <c:v>41318</c:v>
                </c:pt>
                <c:pt idx="4560">
                  <c:v>41319</c:v>
                </c:pt>
                <c:pt idx="4561">
                  <c:v>41320</c:v>
                </c:pt>
                <c:pt idx="4562">
                  <c:v>41324</c:v>
                </c:pt>
                <c:pt idx="4563">
                  <c:v>41325</c:v>
                </c:pt>
                <c:pt idx="4564">
                  <c:v>41326</c:v>
                </c:pt>
                <c:pt idx="4565">
                  <c:v>41327</c:v>
                </c:pt>
                <c:pt idx="4566">
                  <c:v>41330</c:v>
                </c:pt>
                <c:pt idx="4567">
                  <c:v>41331</c:v>
                </c:pt>
                <c:pt idx="4568">
                  <c:v>41332</c:v>
                </c:pt>
                <c:pt idx="4569">
                  <c:v>41333</c:v>
                </c:pt>
                <c:pt idx="4570">
                  <c:v>41334</c:v>
                </c:pt>
                <c:pt idx="4571">
                  <c:v>41337</c:v>
                </c:pt>
                <c:pt idx="4572">
                  <c:v>41338</c:v>
                </c:pt>
                <c:pt idx="4573">
                  <c:v>41339</c:v>
                </c:pt>
                <c:pt idx="4574">
                  <c:v>41340</c:v>
                </c:pt>
                <c:pt idx="4575">
                  <c:v>41341</c:v>
                </c:pt>
                <c:pt idx="4576">
                  <c:v>41344</c:v>
                </c:pt>
                <c:pt idx="4577">
                  <c:v>41345</c:v>
                </c:pt>
                <c:pt idx="4578">
                  <c:v>41346</c:v>
                </c:pt>
                <c:pt idx="4579">
                  <c:v>41347</c:v>
                </c:pt>
                <c:pt idx="4580">
                  <c:v>41348</c:v>
                </c:pt>
                <c:pt idx="4581">
                  <c:v>41351</c:v>
                </c:pt>
                <c:pt idx="4582">
                  <c:v>41352</c:v>
                </c:pt>
                <c:pt idx="4583">
                  <c:v>41353</c:v>
                </c:pt>
                <c:pt idx="4584">
                  <c:v>41354</c:v>
                </c:pt>
                <c:pt idx="4585">
                  <c:v>41355</c:v>
                </c:pt>
                <c:pt idx="4586">
                  <c:v>41358</c:v>
                </c:pt>
                <c:pt idx="4587">
                  <c:v>41359</c:v>
                </c:pt>
                <c:pt idx="4588">
                  <c:v>41360</c:v>
                </c:pt>
                <c:pt idx="4589">
                  <c:v>41361</c:v>
                </c:pt>
                <c:pt idx="4590">
                  <c:v>41365</c:v>
                </c:pt>
                <c:pt idx="4591">
                  <c:v>41366</c:v>
                </c:pt>
                <c:pt idx="4592">
                  <c:v>41367</c:v>
                </c:pt>
                <c:pt idx="4593">
                  <c:v>41368</c:v>
                </c:pt>
                <c:pt idx="4594">
                  <c:v>41369</c:v>
                </c:pt>
                <c:pt idx="4595">
                  <c:v>41372</c:v>
                </c:pt>
                <c:pt idx="4596">
                  <c:v>41373</c:v>
                </c:pt>
                <c:pt idx="4597">
                  <c:v>41374</c:v>
                </c:pt>
                <c:pt idx="4598">
                  <c:v>41375</c:v>
                </c:pt>
                <c:pt idx="4599">
                  <c:v>41376</c:v>
                </c:pt>
                <c:pt idx="4600">
                  <c:v>41379</c:v>
                </c:pt>
                <c:pt idx="4601">
                  <c:v>41380</c:v>
                </c:pt>
                <c:pt idx="4602">
                  <c:v>41381</c:v>
                </c:pt>
                <c:pt idx="4603">
                  <c:v>41382</c:v>
                </c:pt>
                <c:pt idx="4604">
                  <c:v>41383</c:v>
                </c:pt>
                <c:pt idx="4605">
                  <c:v>41386</c:v>
                </c:pt>
                <c:pt idx="4606">
                  <c:v>41387</c:v>
                </c:pt>
                <c:pt idx="4607">
                  <c:v>41388</c:v>
                </c:pt>
                <c:pt idx="4608">
                  <c:v>41389</c:v>
                </c:pt>
                <c:pt idx="4609">
                  <c:v>41390</c:v>
                </c:pt>
                <c:pt idx="4610">
                  <c:v>41393</c:v>
                </c:pt>
                <c:pt idx="4611">
                  <c:v>41394</c:v>
                </c:pt>
                <c:pt idx="4612">
                  <c:v>41395</c:v>
                </c:pt>
                <c:pt idx="4613">
                  <c:v>41396</c:v>
                </c:pt>
                <c:pt idx="4614">
                  <c:v>41397</c:v>
                </c:pt>
                <c:pt idx="4615">
                  <c:v>41400</c:v>
                </c:pt>
                <c:pt idx="4616">
                  <c:v>41401</c:v>
                </c:pt>
                <c:pt idx="4617">
                  <c:v>41402</c:v>
                </c:pt>
                <c:pt idx="4618">
                  <c:v>41403</c:v>
                </c:pt>
                <c:pt idx="4619">
                  <c:v>41404</c:v>
                </c:pt>
                <c:pt idx="4620">
                  <c:v>41407</c:v>
                </c:pt>
                <c:pt idx="4621">
                  <c:v>41408</c:v>
                </c:pt>
                <c:pt idx="4622">
                  <c:v>41409</c:v>
                </c:pt>
                <c:pt idx="4623">
                  <c:v>41410</c:v>
                </c:pt>
                <c:pt idx="4624">
                  <c:v>41411</c:v>
                </c:pt>
                <c:pt idx="4625">
                  <c:v>41414</c:v>
                </c:pt>
                <c:pt idx="4626">
                  <c:v>41415</c:v>
                </c:pt>
                <c:pt idx="4627">
                  <c:v>41416</c:v>
                </c:pt>
                <c:pt idx="4628">
                  <c:v>41417</c:v>
                </c:pt>
                <c:pt idx="4629">
                  <c:v>41418</c:v>
                </c:pt>
                <c:pt idx="4630">
                  <c:v>41422</c:v>
                </c:pt>
                <c:pt idx="4631">
                  <c:v>41423</c:v>
                </c:pt>
                <c:pt idx="4632">
                  <c:v>41424</c:v>
                </c:pt>
                <c:pt idx="4633">
                  <c:v>41425</c:v>
                </c:pt>
                <c:pt idx="4634">
                  <c:v>41428</c:v>
                </c:pt>
                <c:pt idx="4635">
                  <c:v>41429</c:v>
                </c:pt>
                <c:pt idx="4636">
                  <c:v>41430</c:v>
                </c:pt>
                <c:pt idx="4637">
                  <c:v>41431</c:v>
                </c:pt>
                <c:pt idx="4638">
                  <c:v>41432</c:v>
                </c:pt>
                <c:pt idx="4639">
                  <c:v>41435</c:v>
                </c:pt>
                <c:pt idx="4640">
                  <c:v>41436</c:v>
                </c:pt>
                <c:pt idx="4641">
                  <c:v>41437</c:v>
                </c:pt>
                <c:pt idx="4642">
                  <c:v>41438</c:v>
                </c:pt>
                <c:pt idx="4643">
                  <c:v>41439</c:v>
                </c:pt>
                <c:pt idx="4644">
                  <c:v>41442</c:v>
                </c:pt>
                <c:pt idx="4645">
                  <c:v>41443</c:v>
                </c:pt>
                <c:pt idx="4646">
                  <c:v>41444</c:v>
                </c:pt>
                <c:pt idx="4647">
                  <c:v>41445</c:v>
                </c:pt>
                <c:pt idx="4648">
                  <c:v>41446</c:v>
                </c:pt>
                <c:pt idx="4649">
                  <c:v>41449</c:v>
                </c:pt>
                <c:pt idx="4650">
                  <c:v>41450</c:v>
                </c:pt>
                <c:pt idx="4651">
                  <c:v>41451</c:v>
                </c:pt>
                <c:pt idx="4652">
                  <c:v>41452</c:v>
                </c:pt>
                <c:pt idx="4653">
                  <c:v>41453</c:v>
                </c:pt>
                <c:pt idx="4654">
                  <c:v>41456</c:v>
                </c:pt>
                <c:pt idx="4655">
                  <c:v>41457</c:v>
                </c:pt>
                <c:pt idx="4656">
                  <c:v>41458</c:v>
                </c:pt>
                <c:pt idx="4657">
                  <c:v>41460</c:v>
                </c:pt>
                <c:pt idx="4658">
                  <c:v>41463</c:v>
                </c:pt>
                <c:pt idx="4659">
                  <c:v>41464</c:v>
                </c:pt>
                <c:pt idx="4660">
                  <c:v>41465</c:v>
                </c:pt>
                <c:pt idx="4661">
                  <c:v>41466</c:v>
                </c:pt>
                <c:pt idx="4662">
                  <c:v>41467</c:v>
                </c:pt>
                <c:pt idx="4663">
                  <c:v>41470</c:v>
                </c:pt>
                <c:pt idx="4664">
                  <c:v>41471</c:v>
                </c:pt>
                <c:pt idx="4665">
                  <c:v>41472</c:v>
                </c:pt>
                <c:pt idx="4666">
                  <c:v>41473</c:v>
                </c:pt>
                <c:pt idx="4667">
                  <c:v>41474</c:v>
                </c:pt>
                <c:pt idx="4668">
                  <c:v>41477</c:v>
                </c:pt>
                <c:pt idx="4669">
                  <c:v>41478</c:v>
                </c:pt>
                <c:pt idx="4670">
                  <c:v>41479</c:v>
                </c:pt>
                <c:pt idx="4671">
                  <c:v>41480</c:v>
                </c:pt>
                <c:pt idx="4672">
                  <c:v>41481</c:v>
                </c:pt>
                <c:pt idx="4673">
                  <c:v>41484</c:v>
                </c:pt>
                <c:pt idx="4674">
                  <c:v>41485</c:v>
                </c:pt>
                <c:pt idx="4675">
                  <c:v>41486</c:v>
                </c:pt>
                <c:pt idx="4676">
                  <c:v>41487</c:v>
                </c:pt>
                <c:pt idx="4677">
                  <c:v>41488</c:v>
                </c:pt>
                <c:pt idx="4678">
                  <c:v>41491</c:v>
                </c:pt>
                <c:pt idx="4679">
                  <c:v>41492</c:v>
                </c:pt>
                <c:pt idx="4680">
                  <c:v>41493</c:v>
                </c:pt>
                <c:pt idx="4681">
                  <c:v>41494</c:v>
                </c:pt>
                <c:pt idx="4682">
                  <c:v>41495</c:v>
                </c:pt>
                <c:pt idx="4683">
                  <c:v>41498</c:v>
                </c:pt>
                <c:pt idx="4684">
                  <c:v>41499</c:v>
                </c:pt>
                <c:pt idx="4685">
                  <c:v>41500</c:v>
                </c:pt>
                <c:pt idx="4686">
                  <c:v>41501</c:v>
                </c:pt>
                <c:pt idx="4687">
                  <c:v>41502</c:v>
                </c:pt>
                <c:pt idx="4688">
                  <c:v>41505</c:v>
                </c:pt>
                <c:pt idx="4689">
                  <c:v>41506</c:v>
                </c:pt>
                <c:pt idx="4690">
                  <c:v>41507</c:v>
                </c:pt>
                <c:pt idx="4691">
                  <c:v>41508</c:v>
                </c:pt>
                <c:pt idx="4692">
                  <c:v>41509</c:v>
                </c:pt>
                <c:pt idx="4693">
                  <c:v>41512</c:v>
                </c:pt>
                <c:pt idx="4694">
                  <c:v>41513</c:v>
                </c:pt>
                <c:pt idx="4695">
                  <c:v>41514</c:v>
                </c:pt>
                <c:pt idx="4696">
                  <c:v>41515</c:v>
                </c:pt>
                <c:pt idx="4697">
                  <c:v>41516</c:v>
                </c:pt>
                <c:pt idx="4698">
                  <c:v>41520</c:v>
                </c:pt>
                <c:pt idx="4699">
                  <c:v>41521</c:v>
                </c:pt>
                <c:pt idx="4700">
                  <c:v>41522</c:v>
                </c:pt>
                <c:pt idx="4701">
                  <c:v>41523</c:v>
                </c:pt>
                <c:pt idx="4702">
                  <c:v>41526</c:v>
                </c:pt>
                <c:pt idx="4703">
                  <c:v>41527</c:v>
                </c:pt>
                <c:pt idx="4704">
                  <c:v>41528</c:v>
                </c:pt>
                <c:pt idx="4705">
                  <c:v>41529</c:v>
                </c:pt>
                <c:pt idx="4706">
                  <c:v>41530</c:v>
                </c:pt>
                <c:pt idx="4707">
                  <c:v>41533</c:v>
                </c:pt>
                <c:pt idx="4708">
                  <c:v>41534</c:v>
                </c:pt>
                <c:pt idx="4709">
                  <c:v>41535</c:v>
                </c:pt>
                <c:pt idx="4710">
                  <c:v>41536</c:v>
                </c:pt>
                <c:pt idx="4711">
                  <c:v>41537</c:v>
                </c:pt>
                <c:pt idx="4712">
                  <c:v>41540</c:v>
                </c:pt>
                <c:pt idx="4713">
                  <c:v>41541</c:v>
                </c:pt>
                <c:pt idx="4714">
                  <c:v>41542</c:v>
                </c:pt>
                <c:pt idx="4715">
                  <c:v>41543</c:v>
                </c:pt>
                <c:pt idx="4716">
                  <c:v>41544</c:v>
                </c:pt>
                <c:pt idx="4717">
                  <c:v>41547</c:v>
                </c:pt>
                <c:pt idx="4718">
                  <c:v>41548</c:v>
                </c:pt>
                <c:pt idx="4719">
                  <c:v>41549</c:v>
                </c:pt>
                <c:pt idx="4720">
                  <c:v>41550</c:v>
                </c:pt>
                <c:pt idx="4721">
                  <c:v>41551</c:v>
                </c:pt>
                <c:pt idx="4722">
                  <c:v>41554</c:v>
                </c:pt>
                <c:pt idx="4723">
                  <c:v>41555</c:v>
                </c:pt>
                <c:pt idx="4724">
                  <c:v>41556</c:v>
                </c:pt>
                <c:pt idx="4725">
                  <c:v>41557</c:v>
                </c:pt>
                <c:pt idx="4726">
                  <c:v>41558</c:v>
                </c:pt>
                <c:pt idx="4727">
                  <c:v>41561</c:v>
                </c:pt>
                <c:pt idx="4728">
                  <c:v>41562</c:v>
                </c:pt>
                <c:pt idx="4729">
                  <c:v>41563</c:v>
                </c:pt>
                <c:pt idx="4730">
                  <c:v>41564</c:v>
                </c:pt>
                <c:pt idx="4731">
                  <c:v>41565</c:v>
                </c:pt>
                <c:pt idx="4732">
                  <c:v>41568</c:v>
                </c:pt>
                <c:pt idx="4733">
                  <c:v>41569</c:v>
                </c:pt>
                <c:pt idx="4734">
                  <c:v>41570</c:v>
                </c:pt>
                <c:pt idx="4735">
                  <c:v>41571</c:v>
                </c:pt>
                <c:pt idx="4736">
                  <c:v>41572</c:v>
                </c:pt>
                <c:pt idx="4737">
                  <c:v>41575</c:v>
                </c:pt>
                <c:pt idx="4738">
                  <c:v>41576</c:v>
                </c:pt>
                <c:pt idx="4739">
                  <c:v>41577</c:v>
                </c:pt>
                <c:pt idx="4740">
                  <c:v>41578</c:v>
                </c:pt>
                <c:pt idx="4741">
                  <c:v>41579</c:v>
                </c:pt>
                <c:pt idx="4742">
                  <c:v>41582</c:v>
                </c:pt>
                <c:pt idx="4743">
                  <c:v>41583</c:v>
                </c:pt>
                <c:pt idx="4744">
                  <c:v>41584</c:v>
                </c:pt>
                <c:pt idx="4745">
                  <c:v>41585</c:v>
                </c:pt>
                <c:pt idx="4746">
                  <c:v>41586</c:v>
                </c:pt>
                <c:pt idx="4747">
                  <c:v>41589</c:v>
                </c:pt>
                <c:pt idx="4748">
                  <c:v>41590</c:v>
                </c:pt>
                <c:pt idx="4749">
                  <c:v>41591</c:v>
                </c:pt>
                <c:pt idx="4750">
                  <c:v>41592</c:v>
                </c:pt>
                <c:pt idx="4751">
                  <c:v>41593</c:v>
                </c:pt>
                <c:pt idx="4752">
                  <c:v>41596</c:v>
                </c:pt>
                <c:pt idx="4753">
                  <c:v>41597</c:v>
                </c:pt>
                <c:pt idx="4754">
                  <c:v>41598</c:v>
                </c:pt>
                <c:pt idx="4755">
                  <c:v>41599</c:v>
                </c:pt>
                <c:pt idx="4756">
                  <c:v>41600</c:v>
                </c:pt>
                <c:pt idx="4757">
                  <c:v>41603</c:v>
                </c:pt>
                <c:pt idx="4758">
                  <c:v>41604</c:v>
                </c:pt>
                <c:pt idx="4759">
                  <c:v>41605</c:v>
                </c:pt>
                <c:pt idx="4760">
                  <c:v>41607</c:v>
                </c:pt>
                <c:pt idx="4761">
                  <c:v>41610</c:v>
                </c:pt>
                <c:pt idx="4762">
                  <c:v>41611</c:v>
                </c:pt>
                <c:pt idx="4763">
                  <c:v>41612</c:v>
                </c:pt>
                <c:pt idx="4764">
                  <c:v>41613</c:v>
                </c:pt>
                <c:pt idx="4765">
                  <c:v>41614</c:v>
                </c:pt>
                <c:pt idx="4766">
                  <c:v>41617</c:v>
                </c:pt>
                <c:pt idx="4767">
                  <c:v>41618</c:v>
                </c:pt>
                <c:pt idx="4768">
                  <c:v>41619</c:v>
                </c:pt>
                <c:pt idx="4769">
                  <c:v>41620</c:v>
                </c:pt>
                <c:pt idx="4770">
                  <c:v>41621</c:v>
                </c:pt>
                <c:pt idx="4771">
                  <c:v>41624</c:v>
                </c:pt>
                <c:pt idx="4772">
                  <c:v>41625</c:v>
                </c:pt>
                <c:pt idx="4773">
                  <c:v>41626</c:v>
                </c:pt>
                <c:pt idx="4774">
                  <c:v>41627</c:v>
                </c:pt>
                <c:pt idx="4775">
                  <c:v>41628</c:v>
                </c:pt>
                <c:pt idx="4776">
                  <c:v>41631</c:v>
                </c:pt>
                <c:pt idx="4777">
                  <c:v>41632</c:v>
                </c:pt>
                <c:pt idx="4778">
                  <c:v>41634</c:v>
                </c:pt>
                <c:pt idx="4779">
                  <c:v>41635</c:v>
                </c:pt>
                <c:pt idx="4780">
                  <c:v>41638</c:v>
                </c:pt>
                <c:pt idx="4781">
                  <c:v>41639</c:v>
                </c:pt>
                <c:pt idx="4782">
                  <c:v>41641</c:v>
                </c:pt>
                <c:pt idx="4783">
                  <c:v>41642</c:v>
                </c:pt>
                <c:pt idx="4784">
                  <c:v>41645</c:v>
                </c:pt>
                <c:pt idx="4785">
                  <c:v>41646</c:v>
                </c:pt>
                <c:pt idx="4786">
                  <c:v>41647</c:v>
                </c:pt>
                <c:pt idx="4787">
                  <c:v>41648</c:v>
                </c:pt>
                <c:pt idx="4788">
                  <c:v>41649</c:v>
                </c:pt>
                <c:pt idx="4789">
                  <c:v>41652</c:v>
                </c:pt>
                <c:pt idx="4790">
                  <c:v>41653</c:v>
                </c:pt>
                <c:pt idx="4791">
                  <c:v>41654</c:v>
                </c:pt>
                <c:pt idx="4792">
                  <c:v>41655</c:v>
                </c:pt>
                <c:pt idx="4793">
                  <c:v>41656</c:v>
                </c:pt>
                <c:pt idx="4794">
                  <c:v>41660</c:v>
                </c:pt>
                <c:pt idx="4795">
                  <c:v>41661</c:v>
                </c:pt>
                <c:pt idx="4796">
                  <c:v>41662</c:v>
                </c:pt>
                <c:pt idx="4797">
                  <c:v>41663</c:v>
                </c:pt>
                <c:pt idx="4798">
                  <c:v>41666</c:v>
                </c:pt>
                <c:pt idx="4799">
                  <c:v>41667</c:v>
                </c:pt>
                <c:pt idx="4800">
                  <c:v>41668</c:v>
                </c:pt>
                <c:pt idx="4801">
                  <c:v>41669</c:v>
                </c:pt>
                <c:pt idx="4802">
                  <c:v>41670</c:v>
                </c:pt>
                <c:pt idx="4803">
                  <c:v>41673</c:v>
                </c:pt>
                <c:pt idx="4804">
                  <c:v>41674</c:v>
                </c:pt>
                <c:pt idx="4805">
                  <c:v>41675</c:v>
                </c:pt>
                <c:pt idx="4806">
                  <c:v>41676</c:v>
                </c:pt>
                <c:pt idx="4807">
                  <c:v>41677</c:v>
                </c:pt>
                <c:pt idx="4808">
                  <c:v>41680</c:v>
                </c:pt>
                <c:pt idx="4809">
                  <c:v>41681</c:v>
                </c:pt>
                <c:pt idx="4810">
                  <c:v>41682</c:v>
                </c:pt>
                <c:pt idx="4811">
                  <c:v>41683</c:v>
                </c:pt>
                <c:pt idx="4812">
                  <c:v>41684</c:v>
                </c:pt>
                <c:pt idx="4813">
                  <c:v>41688</c:v>
                </c:pt>
                <c:pt idx="4814">
                  <c:v>41689</c:v>
                </c:pt>
                <c:pt idx="4815">
                  <c:v>41690</c:v>
                </c:pt>
                <c:pt idx="4816">
                  <c:v>41691</c:v>
                </c:pt>
                <c:pt idx="4817">
                  <c:v>41694</c:v>
                </c:pt>
                <c:pt idx="4818">
                  <c:v>41695</c:v>
                </c:pt>
                <c:pt idx="4819">
                  <c:v>41696</c:v>
                </c:pt>
                <c:pt idx="4820">
                  <c:v>41697</c:v>
                </c:pt>
                <c:pt idx="4821">
                  <c:v>41698</c:v>
                </c:pt>
                <c:pt idx="4822">
                  <c:v>41701</c:v>
                </c:pt>
                <c:pt idx="4823">
                  <c:v>41702</c:v>
                </c:pt>
                <c:pt idx="4824">
                  <c:v>41703</c:v>
                </c:pt>
                <c:pt idx="4825">
                  <c:v>41704</c:v>
                </c:pt>
                <c:pt idx="4826">
                  <c:v>41705</c:v>
                </c:pt>
                <c:pt idx="4827">
                  <c:v>41708</c:v>
                </c:pt>
                <c:pt idx="4828">
                  <c:v>41709</c:v>
                </c:pt>
                <c:pt idx="4829">
                  <c:v>41710</c:v>
                </c:pt>
                <c:pt idx="4830">
                  <c:v>41711</c:v>
                </c:pt>
                <c:pt idx="4831">
                  <c:v>41712</c:v>
                </c:pt>
                <c:pt idx="4832">
                  <c:v>41715</c:v>
                </c:pt>
                <c:pt idx="4833">
                  <c:v>41716</c:v>
                </c:pt>
                <c:pt idx="4834">
                  <c:v>41717</c:v>
                </c:pt>
                <c:pt idx="4835">
                  <c:v>41718</c:v>
                </c:pt>
                <c:pt idx="4836">
                  <c:v>41719</c:v>
                </c:pt>
                <c:pt idx="4837">
                  <c:v>41722</c:v>
                </c:pt>
                <c:pt idx="4838">
                  <c:v>41723</c:v>
                </c:pt>
                <c:pt idx="4839">
                  <c:v>41724</c:v>
                </c:pt>
                <c:pt idx="4840">
                  <c:v>41725</c:v>
                </c:pt>
                <c:pt idx="4841">
                  <c:v>41726</c:v>
                </c:pt>
                <c:pt idx="4842">
                  <c:v>41729</c:v>
                </c:pt>
                <c:pt idx="4843">
                  <c:v>41730</c:v>
                </c:pt>
                <c:pt idx="4844">
                  <c:v>41731</c:v>
                </c:pt>
                <c:pt idx="4845">
                  <c:v>41732</c:v>
                </c:pt>
                <c:pt idx="4846">
                  <c:v>41733</c:v>
                </c:pt>
                <c:pt idx="4847">
                  <c:v>41736</c:v>
                </c:pt>
                <c:pt idx="4848">
                  <c:v>41737</c:v>
                </c:pt>
                <c:pt idx="4849">
                  <c:v>41738</c:v>
                </c:pt>
                <c:pt idx="4850">
                  <c:v>41739</c:v>
                </c:pt>
                <c:pt idx="4851">
                  <c:v>41740</c:v>
                </c:pt>
                <c:pt idx="4852">
                  <c:v>41743</c:v>
                </c:pt>
                <c:pt idx="4853">
                  <c:v>41744</c:v>
                </c:pt>
                <c:pt idx="4854">
                  <c:v>41745</c:v>
                </c:pt>
                <c:pt idx="4855">
                  <c:v>41746</c:v>
                </c:pt>
                <c:pt idx="4856">
                  <c:v>41750</c:v>
                </c:pt>
                <c:pt idx="4857">
                  <c:v>41751</c:v>
                </c:pt>
                <c:pt idx="4858">
                  <c:v>41752</c:v>
                </c:pt>
                <c:pt idx="4859">
                  <c:v>41753</c:v>
                </c:pt>
                <c:pt idx="4860">
                  <c:v>41754</c:v>
                </c:pt>
                <c:pt idx="4861">
                  <c:v>41757</c:v>
                </c:pt>
                <c:pt idx="4862">
                  <c:v>41758</c:v>
                </c:pt>
                <c:pt idx="4863">
                  <c:v>41759</c:v>
                </c:pt>
                <c:pt idx="4864">
                  <c:v>41760</c:v>
                </c:pt>
                <c:pt idx="4865">
                  <c:v>41761</c:v>
                </c:pt>
                <c:pt idx="4866">
                  <c:v>41764</c:v>
                </c:pt>
                <c:pt idx="4867">
                  <c:v>41765</c:v>
                </c:pt>
                <c:pt idx="4868">
                  <c:v>41766</c:v>
                </c:pt>
                <c:pt idx="4869">
                  <c:v>41767</c:v>
                </c:pt>
                <c:pt idx="4870">
                  <c:v>41768</c:v>
                </c:pt>
                <c:pt idx="4871">
                  <c:v>41771</c:v>
                </c:pt>
                <c:pt idx="4872">
                  <c:v>41772</c:v>
                </c:pt>
                <c:pt idx="4873">
                  <c:v>41773</c:v>
                </c:pt>
                <c:pt idx="4874">
                  <c:v>41774</c:v>
                </c:pt>
                <c:pt idx="4875">
                  <c:v>41775</c:v>
                </c:pt>
                <c:pt idx="4876">
                  <c:v>41778</c:v>
                </c:pt>
                <c:pt idx="4877">
                  <c:v>41779</c:v>
                </c:pt>
                <c:pt idx="4878">
                  <c:v>41780</c:v>
                </c:pt>
                <c:pt idx="4879">
                  <c:v>41781</c:v>
                </c:pt>
                <c:pt idx="4880">
                  <c:v>41782</c:v>
                </c:pt>
                <c:pt idx="4881">
                  <c:v>41786</c:v>
                </c:pt>
                <c:pt idx="4882">
                  <c:v>41787</c:v>
                </c:pt>
                <c:pt idx="4883">
                  <c:v>41788</c:v>
                </c:pt>
                <c:pt idx="4884">
                  <c:v>41789</c:v>
                </c:pt>
                <c:pt idx="4885">
                  <c:v>41792</c:v>
                </c:pt>
                <c:pt idx="4886">
                  <c:v>41793</c:v>
                </c:pt>
                <c:pt idx="4887">
                  <c:v>41794</c:v>
                </c:pt>
                <c:pt idx="4888">
                  <c:v>41795</c:v>
                </c:pt>
                <c:pt idx="4889">
                  <c:v>41796</c:v>
                </c:pt>
                <c:pt idx="4890">
                  <c:v>41799</c:v>
                </c:pt>
                <c:pt idx="4891">
                  <c:v>41800</c:v>
                </c:pt>
                <c:pt idx="4892">
                  <c:v>41801</c:v>
                </c:pt>
                <c:pt idx="4893">
                  <c:v>41802</c:v>
                </c:pt>
                <c:pt idx="4894">
                  <c:v>41803</c:v>
                </c:pt>
                <c:pt idx="4895">
                  <c:v>41806</c:v>
                </c:pt>
                <c:pt idx="4896">
                  <c:v>41807</c:v>
                </c:pt>
                <c:pt idx="4897">
                  <c:v>41808</c:v>
                </c:pt>
                <c:pt idx="4898">
                  <c:v>41809</c:v>
                </c:pt>
                <c:pt idx="4899">
                  <c:v>41810</c:v>
                </c:pt>
                <c:pt idx="4900">
                  <c:v>41813</c:v>
                </c:pt>
                <c:pt idx="4901">
                  <c:v>41814</c:v>
                </c:pt>
                <c:pt idx="4902">
                  <c:v>41815</c:v>
                </c:pt>
                <c:pt idx="4903">
                  <c:v>41816</c:v>
                </c:pt>
                <c:pt idx="4904">
                  <c:v>41817</c:v>
                </c:pt>
                <c:pt idx="4905">
                  <c:v>41820</c:v>
                </c:pt>
                <c:pt idx="4906">
                  <c:v>41821</c:v>
                </c:pt>
                <c:pt idx="4907">
                  <c:v>41822</c:v>
                </c:pt>
                <c:pt idx="4908">
                  <c:v>41823</c:v>
                </c:pt>
                <c:pt idx="4909">
                  <c:v>41827</c:v>
                </c:pt>
                <c:pt idx="4910">
                  <c:v>41828</c:v>
                </c:pt>
                <c:pt idx="4911">
                  <c:v>41829</c:v>
                </c:pt>
                <c:pt idx="4912">
                  <c:v>41830</c:v>
                </c:pt>
                <c:pt idx="4913">
                  <c:v>41831</c:v>
                </c:pt>
                <c:pt idx="4914">
                  <c:v>41834</c:v>
                </c:pt>
                <c:pt idx="4915">
                  <c:v>41835</c:v>
                </c:pt>
                <c:pt idx="4916">
                  <c:v>41836</c:v>
                </c:pt>
                <c:pt idx="4917">
                  <c:v>41837</c:v>
                </c:pt>
                <c:pt idx="4918">
                  <c:v>41838</c:v>
                </c:pt>
                <c:pt idx="4919">
                  <c:v>41841</c:v>
                </c:pt>
                <c:pt idx="4920">
                  <c:v>41842</c:v>
                </c:pt>
                <c:pt idx="4921">
                  <c:v>41843</c:v>
                </c:pt>
                <c:pt idx="4922">
                  <c:v>41844</c:v>
                </c:pt>
                <c:pt idx="4923">
                  <c:v>41845</c:v>
                </c:pt>
                <c:pt idx="4924">
                  <c:v>41848</c:v>
                </c:pt>
                <c:pt idx="4925">
                  <c:v>41849</c:v>
                </c:pt>
                <c:pt idx="4926">
                  <c:v>41850</c:v>
                </c:pt>
                <c:pt idx="4927">
                  <c:v>41851</c:v>
                </c:pt>
                <c:pt idx="4928">
                  <c:v>41852</c:v>
                </c:pt>
                <c:pt idx="4929">
                  <c:v>41855</c:v>
                </c:pt>
                <c:pt idx="4930">
                  <c:v>41856</c:v>
                </c:pt>
                <c:pt idx="4931">
                  <c:v>41857</c:v>
                </c:pt>
                <c:pt idx="4932">
                  <c:v>41858</c:v>
                </c:pt>
                <c:pt idx="4933">
                  <c:v>41859</c:v>
                </c:pt>
                <c:pt idx="4934">
                  <c:v>41862</c:v>
                </c:pt>
                <c:pt idx="4935">
                  <c:v>41863</c:v>
                </c:pt>
                <c:pt idx="4936">
                  <c:v>41864</c:v>
                </c:pt>
                <c:pt idx="4937">
                  <c:v>41865</c:v>
                </c:pt>
                <c:pt idx="4938">
                  <c:v>41866</c:v>
                </c:pt>
                <c:pt idx="4939">
                  <c:v>41869</c:v>
                </c:pt>
                <c:pt idx="4940">
                  <c:v>41870</c:v>
                </c:pt>
                <c:pt idx="4941">
                  <c:v>41871</c:v>
                </c:pt>
                <c:pt idx="4942">
                  <c:v>41872</c:v>
                </c:pt>
                <c:pt idx="4943">
                  <c:v>41873</c:v>
                </c:pt>
                <c:pt idx="4944">
                  <c:v>41876</c:v>
                </c:pt>
                <c:pt idx="4945">
                  <c:v>41877</c:v>
                </c:pt>
                <c:pt idx="4946">
                  <c:v>41878</c:v>
                </c:pt>
                <c:pt idx="4947">
                  <c:v>41879</c:v>
                </c:pt>
                <c:pt idx="4948">
                  <c:v>41880</c:v>
                </c:pt>
                <c:pt idx="4949">
                  <c:v>41884</c:v>
                </c:pt>
                <c:pt idx="4950">
                  <c:v>41885</c:v>
                </c:pt>
                <c:pt idx="4951">
                  <c:v>41886</c:v>
                </c:pt>
                <c:pt idx="4952">
                  <c:v>41887</c:v>
                </c:pt>
                <c:pt idx="4953">
                  <c:v>41890</c:v>
                </c:pt>
                <c:pt idx="4954">
                  <c:v>41891</c:v>
                </c:pt>
                <c:pt idx="4955">
                  <c:v>41892</c:v>
                </c:pt>
                <c:pt idx="4956">
                  <c:v>41893</c:v>
                </c:pt>
                <c:pt idx="4957">
                  <c:v>41894</c:v>
                </c:pt>
                <c:pt idx="4958">
                  <c:v>41897</c:v>
                </c:pt>
                <c:pt idx="4959">
                  <c:v>41898</c:v>
                </c:pt>
                <c:pt idx="4960">
                  <c:v>41899</c:v>
                </c:pt>
                <c:pt idx="4961">
                  <c:v>41900</c:v>
                </c:pt>
                <c:pt idx="4962">
                  <c:v>41901</c:v>
                </c:pt>
                <c:pt idx="4963">
                  <c:v>41904</c:v>
                </c:pt>
                <c:pt idx="4964">
                  <c:v>41905</c:v>
                </c:pt>
                <c:pt idx="4965">
                  <c:v>41906</c:v>
                </c:pt>
                <c:pt idx="4966">
                  <c:v>41907</c:v>
                </c:pt>
                <c:pt idx="4967">
                  <c:v>41908</c:v>
                </c:pt>
                <c:pt idx="4968">
                  <c:v>41911</c:v>
                </c:pt>
                <c:pt idx="4969">
                  <c:v>41912</c:v>
                </c:pt>
                <c:pt idx="4970">
                  <c:v>41913</c:v>
                </c:pt>
                <c:pt idx="4971">
                  <c:v>41914</c:v>
                </c:pt>
                <c:pt idx="4972">
                  <c:v>41915</c:v>
                </c:pt>
                <c:pt idx="4973">
                  <c:v>41918</c:v>
                </c:pt>
                <c:pt idx="4974">
                  <c:v>41919</c:v>
                </c:pt>
                <c:pt idx="4975">
                  <c:v>41920</c:v>
                </c:pt>
                <c:pt idx="4976">
                  <c:v>41921</c:v>
                </c:pt>
                <c:pt idx="4977">
                  <c:v>41922</c:v>
                </c:pt>
                <c:pt idx="4978">
                  <c:v>41925</c:v>
                </c:pt>
                <c:pt idx="4979">
                  <c:v>41926</c:v>
                </c:pt>
                <c:pt idx="4980">
                  <c:v>41927</c:v>
                </c:pt>
                <c:pt idx="4981">
                  <c:v>41928</c:v>
                </c:pt>
                <c:pt idx="4982">
                  <c:v>41929</c:v>
                </c:pt>
                <c:pt idx="4983">
                  <c:v>41932</c:v>
                </c:pt>
                <c:pt idx="4984">
                  <c:v>41933</c:v>
                </c:pt>
                <c:pt idx="4985">
                  <c:v>41934</c:v>
                </c:pt>
                <c:pt idx="4986">
                  <c:v>41935</c:v>
                </c:pt>
                <c:pt idx="4987">
                  <c:v>41936</c:v>
                </c:pt>
                <c:pt idx="4988">
                  <c:v>41939</c:v>
                </c:pt>
                <c:pt idx="4989">
                  <c:v>41940</c:v>
                </c:pt>
                <c:pt idx="4990">
                  <c:v>41941</c:v>
                </c:pt>
                <c:pt idx="4991">
                  <c:v>41942</c:v>
                </c:pt>
                <c:pt idx="4992">
                  <c:v>41943</c:v>
                </c:pt>
                <c:pt idx="4993">
                  <c:v>41946</c:v>
                </c:pt>
                <c:pt idx="4994">
                  <c:v>41947</c:v>
                </c:pt>
                <c:pt idx="4995">
                  <c:v>41948</c:v>
                </c:pt>
                <c:pt idx="4996">
                  <c:v>41949</c:v>
                </c:pt>
                <c:pt idx="4997">
                  <c:v>41950</c:v>
                </c:pt>
                <c:pt idx="4998">
                  <c:v>41953</c:v>
                </c:pt>
                <c:pt idx="4999">
                  <c:v>41954</c:v>
                </c:pt>
                <c:pt idx="5000">
                  <c:v>41955</c:v>
                </c:pt>
                <c:pt idx="5001">
                  <c:v>41956</c:v>
                </c:pt>
                <c:pt idx="5002">
                  <c:v>41957</c:v>
                </c:pt>
                <c:pt idx="5003">
                  <c:v>41960</c:v>
                </c:pt>
                <c:pt idx="5004">
                  <c:v>41961</c:v>
                </c:pt>
                <c:pt idx="5005">
                  <c:v>41962</c:v>
                </c:pt>
                <c:pt idx="5006">
                  <c:v>41963</c:v>
                </c:pt>
                <c:pt idx="5007">
                  <c:v>41964</c:v>
                </c:pt>
                <c:pt idx="5008">
                  <c:v>41967</c:v>
                </c:pt>
                <c:pt idx="5009">
                  <c:v>41968</c:v>
                </c:pt>
                <c:pt idx="5010">
                  <c:v>41969</c:v>
                </c:pt>
                <c:pt idx="5011">
                  <c:v>41971</c:v>
                </c:pt>
                <c:pt idx="5012">
                  <c:v>41974</c:v>
                </c:pt>
                <c:pt idx="5013">
                  <c:v>41975</c:v>
                </c:pt>
                <c:pt idx="5014">
                  <c:v>41976</c:v>
                </c:pt>
                <c:pt idx="5015">
                  <c:v>41977</c:v>
                </c:pt>
                <c:pt idx="5016">
                  <c:v>41978</c:v>
                </c:pt>
                <c:pt idx="5017">
                  <c:v>41981</c:v>
                </c:pt>
                <c:pt idx="5018">
                  <c:v>41982</c:v>
                </c:pt>
                <c:pt idx="5019">
                  <c:v>41983</c:v>
                </c:pt>
                <c:pt idx="5020">
                  <c:v>41984</c:v>
                </c:pt>
                <c:pt idx="5021">
                  <c:v>41985</c:v>
                </c:pt>
                <c:pt idx="5022">
                  <c:v>41988</c:v>
                </c:pt>
                <c:pt idx="5023">
                  <c:v>41989</c:v>
                </c:pt>
                <c:pt idx="5024">
                  <c:v>41990</c:v>
                </c:pt>
                <c:pt idx="5025">
                  <c:v>41991</c:v>
                </c:pt>
                <c:pt idx="5026">
                  <c:v>41992</c:v>
                </c:pt>
                <c:pt idx="5027">
                  <c:v>41995</c:v>
                </c:pt>
                <c:pt idx="5028">
                  <c:v>41996</c:v>
                </c:pt>
                <c:pt idx="5029">
                  <c:v>41997</c:v>
                </c:pt>
                <c:pt idx="5030">
                  <c:v>41999</c:v>
                </c:pt>
                <c:pt idx="5031">
                  <c:v>42002</c:v>
                </c:pt>
                <c:pt idx="5032">
                  <c:v>42003</c:v>
                </c:pt>
                <c:pt idx="5033">
                  <c:v>42004</c:v>
                </c:pt>
                <c:pt idx="5034">
                  <c:v>42006</c:v>
                </c:pt>
                <c:pt idx="5035">
                  <c:v>42009</c:v>
                </c:pt>
                <c:pt idx="5036">
                  <c:v>42010</c:v>
                </c:pt>
                <c:pt idx="5037">
                  <c:v>42011</c:v>
                </c:pt>
                <c:pt idx="5038">
                  <c:v>42012</c:v>
                </c:pt>
                <c:pt idx="5039">
                  <c:v>42013</c:v>
                </c:pt>
                <c:pt idx="5040">
                  <c:v>42016</c:v>
                </c:pt>
                <c:pt idx="5041">
                  <c:v>42017</c:v>
                </c:pt>
                <c:pt idx="5042">
                  <c:v>42018</c:v>
                </c:pt>
                <c:pt idx="5043">
                  <c:v>42019</c:v>
                </c:pt>
                <c:pt idx="5044">
                  <c:v>42020</c:v>
                </c:pt>
                <c:pt idx="5045">
                  <c:v>42024</c:v>
                </c:pt>
                <c:pt idx="5046">
                  <c:v>42025</c:v>
                </c:pt>
                <c:pt idx="5047">
                  <c:v>42026</c:v>
                </c:pt>
                <c:pt idx="5048">
                  <c:v>42027</c:v>
                </c:pt>
                <c:pt idx="5049">
                  <c:v>42030</c:v>
                </c:pt>
                <c:pt idx="5050">
                  <c:v>42031</c:v>
                </c:pt>
                <c:pt idx="5051">
                  <c:v>42032</c:v>
                </c:pt>
                <c:pt idx="5052">
                  <c:v>42033</c:v>
                </c:pt>
                <c:pt idx="5053">
                  <c:v>42034</c:v>
                </c:pt>
                <c:pt idx="5054">
                  <c:v>42037</c:v>
                </c:pt>
                <c:pt idx="5055">
                  <c:v>42038</c:v>
                </c:pt>
                <c:pt idx="5056">
                  <c:v>42039</c:v>
                </c:pt>
                <c:pt idx="5057">
                  <c:v>42040</c:v>
                </c:pt>
                <c:pt idx="5058">
                  <c:v>42041</c:v>
                </c:pt>
                <c:pt idx="5059">
                  <c:v>42044</c:v>
                </c:pt>
                <c:pt idx="5060">
                  <c:v>42045</c:v>
                </c:pt>
                <c:pt idx="5061">
                  <c:v>42046</c:v>
                </c:pt>
                <c:pt idx="5062">
                  <c:v>42047</c:v>
                </c:pt>
                <c:pt idx="5063">
                  <c:v>42048</c:v>
                </c:pt>
                <c:pt idx="5064">
                  <c:v>42052</c:v>
                </c:pt>
                <c:pt idx="5065">
                  <c:v>42053</c:v>
                </c:pt>
                <c:pt idx="5066">
                  <c:v>42054</c:v>
                </c:pt>
                <c:pt idx="5067">
                  <c:v>42055</c:v>
                </c:pt>
                <c:pt idx="5068">
                  <c:v>42058</c:v>
                </c:pt>
                <c:pt idx="5069">
                  <c:v>42059</c:v>
                </c:pt>
                <c:pt idx="5070">
                  <c:v>42060</c:v>
                </c:pt>
                <c:pt idx="5071">
                  <c:v>42061</c:v>
                </c:pt>
                <c:pt idx="5072">
                  <c:v>42062</c:v>
                </c:pt>
                <c:pt idx="5073">
                  <c:v>42065</c:v>
                </c:pt>
                <c:pt idx="5074">
                  <c:v>42066</c:v>
                </c:pt>
                <c:pt idx="5075">
                  <c:v>42067</c:v>
                </c:pt>
                <c:pt idx="5076">
                  <c:v>42068</c:v>
                </c:pt>
                <c:pt idx="5077">
                  <c:v>42069</c:v>
                </c:pt>
                <c:pt idx="5078">
                  <c:v>42072</c:v>
                </c:pt>
                <c:pt idx="5079">
                  <c:v>42073</c:v>
                </c:pt>
                <c:pt idx="5080">
                  <c:v>42074</c:v>
                </c:pt>
                <c:pt idx="5081">
                  <c:v>42075</c:v>
                </c:pt>
                <c:pt idx="5082">
                  <c:v>42076</c:v>
                </c:pt>
                <c:pt idx="5083">
                  <c:v>42079</c:v>
                </c:pt>
                <c:pt idx="5084">
                  <c:v>42080</c:v>
                </c:pt>
                <c:pt idx="5085">
                  <c:v>42081</c:v>
                </c:pt>
                <c:pt idx="5086">
                  <c:v>42082</c:v>
                </c:pt>
                <c:pt idx="5087">
                  <c:v>42083</c:v>
                </c:pt>
                <c:pt idx="5088">
                  <c:v>42086</c:v>
                </c:pt>
                <c:pt idx="5089">
                  <c:v>42087</c:v>
                </c:pt>
                <c:pt idx="5090">
                  <c:v>42088</c:v>
                </c:pt>
                <c:pt idx="5091">
                  <c:v>42089</c:v>
                </c:pt>
                <c:pt idx="5092">
                  <c:v>42090</c:v>
                </c:pt>
                <c:pt idx="5093">
                  <c:v>42093</c:v>
                </c:pt>
                <c:pt idx="5094">
                  <c:v>42094</c:v>
                </c:pt>
                <c:pt idx="5095">
                  <c:v>42095</c:v>
                </c:pt>
                <c:pt idx="5096">
                  <c:v>42096</c:v>
                </c:pt>
                <c:pt idx="5097">
                  <c:v>42100</c:v>
                </c:pt>
                <c:pt idx="5098">
                  <c:v>42101</c:v>
                </c:pt>
                <c:pt idx="5099">
                  <c:v>42102</c:v>
                </c:pt>
                <c:pt idx="5100">
                  <c:v>42103</c:v>
                </c:pt>
                <c:pt idx="5101">
                  <c:v>42104</c:v>
                </c:pt>
                <c:pt idx="5102">
                  <c:v>42107</c:v>
                </c:pt>
                <c:pt idx="5103">
                  <c:v>42108</c:v>
                </c:pt>
                <c:pt idx="5104">
                  <c:v>42109</c:v>
                </c:pt>
                <c:pt idx="5105">
                  <c:v>42110</c:v>
                </c:pt>
                <c:pt idx="5106">
                  <c:v>42111</c:v>
                </c:pt>
                <c:pt idx="5107">
                  <c:v>42114</c:v>
                </c:pt>
                <c:pt idx="5108">
                  <c:v>42115</c:v>
                </c:pt>
                <c:pt idx="5109">
                  <c:v>42116</c:v>
                </c:pt>
                <c:pt idx="5110">
                  <c:v>42117</c:v>
                </c:pt>
                <c:pt idx="5111">
                  <c:v>42118</c:v>
                </c:pt>
                <c:pt idx="5112">
                  <c:v>42121</c:v>
                </c:pt>
                <c:pt idx="5113">
                  <c:v>42122</c:v>
                </c:pt>
                <c:pt idx="5114">
                  <c:v>42123</c:v>
                </c:pt>
                <c:pt idx="5115">
                  <c:v>42124</c:v>
                </c:pt>
                <c:pt idx="5116">
                  <c:v>42125</c:v>
                </c:pt>
                <c:pt idx="5117">
                  <c:v>42128</c:v>
                </c:pt>
                <c:pt idx="5118">
                  <c:v>42129</c:v>
                </c:pt>
                <c:pt idx="5119">
                  <c:v>42130</c:v>
                </c:pt>
                <c:pt idx="5120">
                  <c:v>42131</c:v>
                </c:pt>
                <c:pt idx="5121">
                  <c:v>42132</c:v>
                </c:pt>
                <c:pt idx="5122">
                  <c:v>42135</c:v>
                </c:pt>
                <c:pt idx="5123">
                  <c:v>42136</c:v>
                </c:pt>
                <c:pt idx="5124">
                  <c:v>42137</c:v>
                </c:pt>
                <c:pt idx="5125">
                  <c:v>42138</c:v>
                </c:pt>
                <c:pt idx="5126">
                  <c:v>42139</c:v>
                </c:pt>
                <c:pt idx="5127">
                  <c:v>42142</c:v>
                </c:pt>
                <c:pt idx="5128">
                  <c:v>42143</c:v>
                </c:pt>
                <c:pt idx="5129">
                  <c:v>42144</c:v>
                </c:pt>
                <c:pt idx="5130">
                  <c:v>42145</c:v>
                </c:pt>
                <c:pt idx="5131">
                  <c:v>42146</c:v>
                </c:pt>
                <c:pt idx="5132">
                  <c:v>42150</c:v>
                </c:pt>
                <c:pt idx="5133">
                  <c:v>42151</c:v>
                </c:pt>
                <c:pt idx="5134">
                  <c:v>42152</c:v>
                </c:pt>
                <c:pt idx="5135">
                  <c:v>42153</c:v>
                </c:pt>
                <c:pt idx="5136">
                  <c:v>42156</c:v>
                </c:pt>
                <c:pt idx="5137">
                  <c:v>42157</c:v>
                </c:pt>
                <c:pt idx="5138">
                  <c:v>42158</c:v>
                </c:pt>
                <c:pt idx="5139">
                  <c:v>42159</c:v>
                </c:pt>
                <c:pt idx="5140">
                  <c:v>42160</c:v>
                </c:pt>
                <c:pt idx="5141">
                  <c:v>42163</c:v>
                </c:pt>
                <c:pt idx="5142">
                  <c:v>42164</c:v>
                </c:pt>
                <c:pt idx="5143">
                  <c:v>42165</c:v>
                </c:pt>
                <c:pt idx="5144">
                  <c:v>42166</c:v>
                </c:pt>
                <c:pt idx="5145">
                  <c:v>42167</c:v>
                </c:pt>
                <c:pt idx="5146">
                  <c:v>42170</c:v>
                </c:pt>
                <c:pt idx="5147">
                  <c:v>42171</c:v>
                </c:pt>
                <c:pt idx="5148">
                  <c:v>42172</c:v>
                </c:pt>
                <c:pt idx="5149">
                  <c:v>42173</c:v>
                </c:pt>
                <c:pt idx="5150">
                  <c:v>42174</c:v>
                </c:pt>
                <c:pt idx="5151">
                  <c:v>42177</c:v>
                </c:pt>
                <c:pt idx="5152">
                  <c:v>42178</c:v>
                </c:pt>
                <c:pt idx="5153">
                  <c:v>42179</c:v>
                </c:pt>
                <c:pt idx="5154">
                  <c:v>42180</c:v>
                </c:pt>
                <c:pt idx="5155">
                  <c:v>42181</c:v>
                </c:pt>
                <c:pt idx="5156">
                  <c:v>42184</c:v>
                </c:pt>
                <c:pt idx="5157">
                  <c:v>42185</c:v>
                </c:pt>
                <c:pt idx="5158">
                  <c:v>42186</c:v>
                </c:pt>
                <c:pt idx="5159">
                  <c:v>42187</c:v>
                </c:pt>
                <c:pt idx="5160">
                  <c:v>42191</c:v>
                </c:pt>
                <c:pt idx="5161">
                  <c:v>42192</c:v>
                </c:pt>
                <c:pt idx="5162">
                  <c:v>42193</c:v>
                </c:pt>
                <c:pt idx="5163">
                  <c:v>42194</c:v>
                </c:pt>
                <c:pt idx="5164">
                  <c:v>42195</c:v>
                </c:pt>
                <c:pt idx="5165">
                  <c:v>42198</c:v>
                </c:pt>
                <c:pt idx="5166">
                  <c:v>42199</c:v>
                </c:pt>
                <c:pt idx="5167">
                  <c:v>42200</c:v>
                </c:pt>
                <c:pt idx="5168">
                  <c:v>42201</c:v>
                </c:pt>
                <c:pt idx="5169">
                  <c:v>42202</c:v>
                </c:pt>
                <c:pt idx="5170">
                  <c:v>42205</c:v>
                </c:pt>
                <c:pt idx="5171">
                  <c:v>42206</c:v>
                </c:pt>
                <c:pt idx="5172">
                  <c:v>42207</c:v>
                </c:pt>
                <c:pt idx="5173">
                  <c:v>42208</c:v>
                </c:pt>
                <c:pt idx="5174">
                  <c:v>42209</c:v>
                </c:pt>
                <c:pt idx="5175">
                  <c:v>42212</c:v>
                </c:pt>
                <c:pt idx="5176">
                  <c:v>42213</c:v>
                </c:pt>
                <c:pt idx="5177">
                  <c:v>42214</c:v>
                </c:pt>
                <c:pt idx="5178">
                  <c:v>42215</c:v>
                </c:pt>
                <c:pt idx="5179">
                  <c:v>42216</c:v>
                </c:pt>
                <c:pt idx="5180">
                  <c:v>42219</c:v>
                </c:pt>
                <c:pt idx="5181">
                  <c:v>42220</c:v>
                </c:pt>
                <c:pt idx="5182">
                  <c:v>42221</c:v>
                </c:pt>
                <c:pt idx="5183">
                  <c:v>42222</c:v>
                </c:pt>
                <c:pt idx="5184">
                  <c:v>42223</c:v>
                </c:pt>
                <c:pt idx="5185">
                  <c:v>42226</c:v>
                </c:pt>
                <c:pt idx="5186">
                  <c:v>42227</c:v>
                </c:pt>
                <c:pt idx="5187">
                  <c:v>42228</c:v>
                </c:pt>
                <c:pt idx="5188">
                  <c:v>42229</c:v>
                </c:pt>
                <c:pt idx="5189">
                  <c:v>42230</c:v>
                </c:pt>
                <c:pt idx="5190">
                  <c:v>42233</c:v>
                </c:pt>
                <c:pt idx="5191">
                  <c:v>42234</c:v>
                </c:pt>
                <c:pt idx="5192">
                  <c:v>42235</c:v>
                </c:pt>
                <c:pt idx="5193">
                  <c:v>42236</c:v>
                </c:pt>
                <c:pt idx="5194">
                  <c:v>42237</c:v>
                </c:pt>
                <c:pt idx="5195">
                  <c:v>42240</c:v>
                </c:pt>
                <c:pt idx="5196">
                  <c:v>42241</c:v>
                </c:pt>
                <c:pt idx="5197">
                  <c:v>42242</c:v>
                </c:pt>
                <c:pt idx="5198">
                  <c:v>42243</c:v>
                </c:pt>
                <c:pt idx="5199">
                  <c:v>42244</c:v>
                </c:pt>
                <c:pt idx="5200">
                  <c:v>42247</c:v>
                </c:pt>
                <c:pt idx="5201">
                  <c:v>42248</c:v>
                </c:pt>
                <c:pt idx="5202">
                  <c:v>42249</c:v>
                </c:pt>
                <c:pt idx="5203">
                  <c:v>42250</c:v>
                </c:pt>
                <c:pt idx="5204">
                  <c:v>42251</c:v>
                </c:pt>
                <c:pt idx="5205">
                  <c:v>42255</c:v>
                </c:pt>
                <c:pt idx="5206">
                  <c:v>42256</c:v>
                </c:pt>
                <c:pt idx="5207">
                  <c:v>42257</c:v>
                </c:pt>
                <c:pt idx="5208">
                  <c:v>42258</c:v>
                </c:pt>
                <c:pt idx="5209">
                  <c:v>42261</c:v>
                </c:pt>
                <c:pt idx="5210">
                  <c:v>42262</c:v>
                </c:pt>
                <c:pt idx="5211">
                  <c:v>42263</c:v>
                </c:pt>
                <c:pt idx="5212">
                  <c:v>42264</c:v>
                </c:pt>
                <c:pt idx="5213">
                  <c:v>42265</c:v>
                </c:pt>
                <c:pt idx="5214">
                  <c:v>42268</c:v>
                </c:pt>
                <c:pt idx="5215">
                  <c:v>42269</c:v>
                </c:pt>
                <c:pt idx="5216">
                  <c:v>42270</c:v>
                </c:pt>
                <c:pt idx="5217">
                  <c:v>42271</c:v>
                </c:pt>
                <c:pt idx="5218">
                  <c:v>42272</c:v>
                </c:pt>
                <c:pt idx="5219">
                  <c:v>42275</c:v>
                </c:pt>
                <c:pt idx="5220">
                  <c:v>42276</c:v>
                </c:pt>
                <c:pt idx="5221">
                  <c:v>42277</c:v>
                </c:pt>
                <c:pt idx="5222">
                  <c:v>42278</c:v>
                </c:pt>
                <c:pt idx="5223">
                  <c:v>42279</c:v>
                </c:pt>
                <c:pt idx="5224">
                  <c:v>42282</c:v>
                </c:pt>
                <c:pt idx="5225">
                  <c:v>42283</c:v>
                </c:pt>
                <c:pt idx="5226">
                  <c:v>42284</c:v>
                </c:pt>
                <c:pt idx="5227">
                  <c:v>42285</c:v>
                </c:pt>
                <c:pt idx="5228">
                  <c:v>42286</c:v>
                </c:pt>
                <c:pt idx="5229">
                  <c:v>42289</c:v>
                </c:pt>
                <c:pt idx="5230">
                  <c:v>42290</c:v>
                </c:pt>
                <c:pt idx="5231">
                  <c:v>42291</c:v>
                </c:pt>
                <c:pt idx="5232">
                  <c:v>42292</c:v>
                </c:pt>
                <c:pt idx="5233">
                  <c:v>42293</c:v>
                </c:pt>
                <c:pt idx="5234">
                  <c:v>42296</c:v>
                </c:pt>
                <c:pt idx="5235">
                  <c:v>42297</c:v>
                </c:pt>
                <c:pt idx="5236">
                  <c:v>42298</c:v>
                </c:pt>
                <c:pt idx="5237">
                  <c:v>42299</c:v>
                </c:pt>
                <c:pt idx="5238">
                  <c:v>42300</c:v>
                </c:pt>
                <c:pt idx="5239">
                  <c:v>42303</c:v>
                </c:pt>
                <c:pt idx="5240">
                  <c:v>42304</c:v>
                </c:pt>
                <c:pt idx="5241">
                  <c:v>42305</c:v>
                </c:pt>
                <c:pt idx="5242">
                  <c:v>42306</c:v>
                </c:pt>
                <c:pt idx="5243">
                  <c:v>42307</c:v>
                </c:pt>
                <c:pt idx="5244">
                  <c:v>42310</c:v>
                </c:pt>
                <c:pt idx="5245">
                  <c:v>42311</c:v>
                </c:pt>
                <c:pt idx="5246">
                  <c:v>42312</c:v>
                </c:pt>
                <c:pt idx="5247">
                  <c:v>42313</c:v>
                </c:pt>
                <c:pt idx="5248">
                  <c:v>42314</c:v>
                </c:pt>
                <c:pt idx="5249">
                  <c:v>42317</c:v>
                </c:pt>
                <c:pt idx="5250">
                  <c:v>42318</c:v>
                </c:pt>
                <c:pt idx="5251">
                  <c:v>42319</c:v>
                </c:pt>
                <c:pt idx="5252">
                  <c:v>42320</c:v>
                </c:pt>
                <c:pt idx="5253">
                  <c:v>42321</c:v>
                </c:pt>
                <c:pt idx="5254">
                  <c:v>42324</c:v>
                </c:pt>
                <c:pt idx="5255">
                  <c:v>42325</c:v>
                </c:pt>
                <c:pt idx="5256">
                  <c:v>42326</c:v>
                </c:pt>
                <c:pt idx="5257">
                  <c:v>42327</c:v>
                </c:pt>
                <c:pt idx="5258">
                  <c:v>42328</c:v>
                </c:pt>
                <c:pt idx="5259">
                  <c:v>42331</c:v>
                </c:pt>
                <c:pt idx="5260">
                  <c:v>42332</c:v>
                </c:pt>
                <c:pt idx="5261">
                  <c:v>42333</c:v>
                </c:pt>
                <c:pt idx="5262">
                  <c:v>42335</c:v>
                </c:pt>
                <c:pt idx="5263">
                  <c:v>42338</c:v>
                </c:pt>
                <c:pt idx="5264">
                  <c:v>42339</c:v>
                </c:pt>
                <c:pt idx="5265">
                  <c:v>42340</c:v>
                </c:pt>
                <c:pt idx="5266">
                  <c:v>42341</c:v>
                </c:pt>
                <c:pt idx="5267">
                  <c:v>42342</c:v>
                </c:pt>
                <c:pt idx="5268">
                  <c:v>42345</c:v>
                </c:pt>
                <c:pt idx="5269">
                  <c:v>42346</c:v>
                </c:pt>
                <c:pt idx="5270">
                  <c:v>42347</c:v>
                </c:pt>
                <c:pt idx="5271">
                  <c:v>42348</c:v>
                </c:pt>
                <c:pt idx="5272">
                  <c:v>42349</c:v>
                </c:pt>
                <c:pt idx="5273">
                  <c:v>42352</c:v>
                </c:pt>
                <c:pt idx="5274">
                  <c:v>42353</c:v>
                </c:pt>
                <c:pt idx="5275">
                  <c:v>42354</c:v>
                </c:pt>
                <c:pt idx="5276">
                  <c:v>42355</c:v>
                </c:pt>
                <c:pt idx="5277">
                  <c:v>42356</c:v>
                </c:pt>
                <c:pt idx="5278">
                  <c:v>42359</c:v>
                </c:pt>
                <c:pt idx="5279">
                  <c:v>42360</c:v>
                </c:pt>
                <c:pt idx="5280">
                  <c:v>42361</c:v>
                </c:pt>
                <c:pt idx="5281">
                  <c:v>42362</c:v>
                </c:pt>
                <c:pt idx="5282">
                  <c:v>42366</c:v>
                </c:pt>
                <c:pt idx="5283">
                  <c:v>42367</c:v>
                </c:pt>
                <c:pt idx="5284">
                  <c:v>42368</c:v>
                </c:pt>
                <c:pt idx="5285">
                  <c:v>42369</c:v>
                </c:pt>
                <c:pt idx="5286">
                  <c:v>42373</c:v>
                </c:pt>
                <c:pt idx="5287">
                  <c:v>42374</c:v>
                </c:pt>
                <c:pt idx="5288">
                  <c:v>42375</c:v>
                </c:pt>
                <c:pt idx="5289">
                  <c:v>42376</c:v>
                </c:pt>
                <c:pt idx="5290">
                  <c:v>42377</c:v>
                </c:pt>
                <c:pt idx="5291">
                  <c:v>42380</c:v>
                </c:pt>
                <c:pt idx="5292">
                  <c:v>42381</c:v>
                </c:pt>
                <c:pt idx="5293">
                  <c:v>42382</c:v>
                </c:pt>
                <c:pt idx="5294">
                  <c:v>42383</c:v>
                </c:pt>
                <c:pt idx="5295">
                  <c:v>42384</c:v>
                </c:pt>
                <c:pt idx="5296">
                  <c:v>42388</c:v>
                </c:pt>
                <c:pt idx="5297">
                  <c:v>42389</c:v>
                </c:pt>
                <c:pt idx="5298">
                  <c:v>42390</c:v>
                </c:pt>
                <c:pt idx="5299">
                  <c:v>42391</c:v>
                </c:pt>
                <c:pt idx="5300">
                  <c:v>42394</c:v>
                </c:pt>
                <c:pt idx="5301">
                  <c:v>42395</c:v>
                </c:pt>
                <c:pt idx="5302">
                  <c:v>42396</c:v>
                </c:pt>
                <c:pt idx="5303">
                  <c:v>42397</c:v>
                </c:pt>
                <c:pt idx="5304">
                  <c:v>42398</c:v>
                </c:pt>
                <c:pt idx="5305">
                  <c:v>42401</c:v>
                </c:pt>
                <c:pt idx="5306">
                  <c:v>42402</c:v>
                </c:pt>
                <c:pt idx="5307">
                  <c:v>42403</c:v>
                </c:pt>
                <c:pt idx="5308">
                  <c:v>42404</c:v>
                </c:pt>
                <c:pt idx="5309">
                  <c:v>42405</c:v>
                </c:pt>
                <c:pt idx="5310">
                  <c:v>42408</c:v>
                </c:pt>
                <c:pt idx="5311">
                  <c:v>42409</c:v>
                </c:pt>
                <c:pt idx="5312">
                  <c:v>42410</c:v>
                </c:pt>
                <c:pt idx="5313">
                  <c:v>42411</c:v>
                </c:pt>
                <c:pt idx="5314">
                  <c:v>42412</c:v>
                </c:pt>
                <c:pt idx="5315">
                  <c:v>42416</c:v>
                </c:pt>
                <c:pt idx="5316">
                  <c:v>42417</c:v>
                </c:pt>
                <c:pt idx="5317">
                  <c:v>42418</c:v>
                </c:pt>
                <c:pt idx="5318">
                  <c:v>42419</c:v>
                </c:pt>
                <c:pt idx="5319">
                  <c:v>42422</c:v>
                </c:pt>
                <c:pt idx="5320">
                  <c:v>42423</c:v>
                </c:pt>
                <c:pt idx="5321">
                  <c:v>42424</c:v>
                </c:pt>
                <c:pt idx="5322">
                  <c:v>42425</c:v>
                </c:pt>
                <c:pt idx="5323">
                  <c:v>42426</c:v>
                </c:pt>
                <c:pt idx="5324">
                  <c:v>42429</c:v>
                </c:pt>
                <c:pt idx="5325">
                  <c:v>42430</c:v>
                </c:pt>
                <c:pt idx="5326">
                  <c:v>42431</c:v>
                </c:pt>
                <c:pt idx="5327">
                  <c:v>42432</c:v>
                </c:pt>
                <c:pt idx="5328">
                  <c:v>42433</c:v>
                </c:pt>
                <c:pt idx="5329">
                  <c:v>42436</c:v>
                </c:pt>
                <c:pt idx="5330">
                  <c:v>42437</c:v>
                </c:pt>
                <c:pt idx="5331">
                  <c:v>42438</c:v>
                </c:pt>
                <c:pt idx="5332">
                  <c:v>42439</c:v>
                </c:pt>
                <c:pt idx="5333">
                  <c:v>42440</c:v>
                </c:pt>
                <c:pt idx="5334">
                  <c:v>42443</c:v>
                </c:pt>
                <c:pt idx="5335">
                  <c:v>42444</c:v>
                </c:pt>
                <c:pt idx="5336">
                  <c:v>42445</c:v>
                </c:pt>
                <c:pt idx="5337">
                  <c:v>42446</c:v>
                </c:pt>
                <c:pt idx="5338">
                  <c:v>42447</c:v>
                </c:pt>
                <c:pt idx="5339">
                  <c:v>42450</c:v>
                </c:pt>
                <c:pt idx="5340">
                  <c:v>42451</c:v>
                </c:pt>
                <c:pt idx="5341">
                  <c:v>42452</c:v>
                </c:pt>
                <c:pt idx="5342">
                  <c:v>42453</c:v>
                </c:pt>
                <c:pt idx="5343">
                  <c:v>42457</c:v>
                </c:pt>
                <c:pt idx="5344">
                  <c:v>42458</c:v>
                </c:pt>
                <c:pt idx="5345">
                  <c:v>42459</c:v>
                </c:pt>
                <c:pt idx="5346">
                  <c:v>42460</c:v>
                </c:pt>
                <c:pt idx="5347">
                  <c:v>42461</c:v>
                </c:pt>
                <c:pt idx="5348">
                  <c:v>42464</c:v>
                </c:pt>
                <c:pt idx="5349">
                  <c:v>42465</c:v>
                </c:pt>
                <c:pt idx="5350">
                  <c:v>42466</c:v>
                </c:pt>
                <c:pt idx="5351">
                  <c:v>42467</c:v>
                </c:pt>
                <c:pt idx="5352">
                  <c:v>42468</c:v>
                </c:pt>
                <c:pt idx="5353">
                  <c:v>42471</c:v>
                </c:pt>
                <c:pt idx="5354">
                  <c:v>42472</c:v>
                </c:pt>
                <c:pt idx="5355">
                  <c:v>42473</c:v>
                </c:pt>
                <c:pt idx="5356">
                  <c:v>42474</c:v>
                </c:pt>
                <c:pt idx="5357">
                  <c:v>42475</c:v>
                </c:pt>
                <c:pt idx="5358">
                  <c:v>42478</c:v>
                </c:pt>
                <c:pt idx="5359">
                  <c:v>42479</c:v>
                </c:pt>
                <c:pt idx="5360">
                  <c:v>42480</c:v>
                </c:pt>
                <c:pt idx="5361">
                  <c:v>42481</c:v>
                </c:pt>
                <c:pt idx="5362">
                  <c:v>42482</c:v>
                </c:pt>
                <c:pt idx="5363">
                  <c:v>42485</c:v>
                </c:pt>
                <c:pt idx="5364">
                  <c:v>42486</c:v>
                </c:pt>
                <c:pt idx="5365">
                  <c:v>42487</c:v>
                </c:pt>
                <c:pt idx="5366">
                  <c:v>42488</c:v>
                </c:pt>
                <c:pt idx="5367">
                  <c:v>42489</c:v>
                </c:pt>
                <c:pt idx="5368">
                  <c:v>42492</c:v>
                </c:pt>
                <c:pt idx="5369">
                  <c:v>42493</c:v>
                </c:pt>
                <c:pt idx="5370">
                  <c:v>42494</c:v>
                </c:pt>
                <c:pt idx="5371">
                  <c:v>42495</c:v>
                </c:pt>
                <c:pt idx="5372">
                  <c:v>42496</c:v>
                </c:pt>
                <c:pt idx="5373">
                  <c:v>42499</c:v>
                </c:pt>
                <c:pt idx="5374">
                  <c:v>42500</c:v>
                </c:pt>
                <c:pt idx="5375">
                  <c:v>42501</c:v>
                </c:pt>
                <c:pt idx="5376">
                  <c:v>42502</c:v>
                </c:pt>
                <c:pt idx="5377">
                  <c:v>42503</c:v>
                </c:pt>
                <c:pt idx="5378">
                  <c:v>42506</c:v>
                </c:pt>
                <c:pt idx="5379">
                  <c:v>42507</c:v>
                </c:pt>
                <c:pt idx="5380">
                  <c:v>42508</c:v>
                </c:pt>
              </c:numCache>
            </c:numRef>
          </c:cat>
          <c:val>
            <c:numRef>
              <c:f>'Daily Vix Data 2'!$H$1271:$H$6651</c:f>
              <c:numCache>
                <c:formatCode>General</c:formatCode>
                <c:ptCount val="5381"/>
                <c:pt idx="0">
                  <c:v>0.94690554234475155</c:v>
                </c:pt>
                <c:pt idx="1">
                  <c:v>0.94689735986495738</c:v>
                </c:pt>
                <c:pt idx="2">
                  <c:v>0.94654009188027899</c:v>
                </c:pt>
                <c:pt idx="3">
                  <c:v>0.94638255014068917</c:v>
                </c:pt>
                <c:pt idx="4">
                  <c:v>0.94637318448805174</c:v>
                </c:pt>
                <c:pt idx="5">
                  <c:v>0.94583809769100302</c:v>
                </c:pt>
                <c:pt idx="6">
                  <c:v>0.94593529765595696</c:v>
                </c:pt>
                <c:pt idx="7">
                  <c:v>0.9450460712647516</c:v>
                </c:pt>
                <c:pt idx="8">
                  <c:v>0.94265952533030462</c:v>
                </c:pt>
                <c:pt idx="9">
                  <c:v>0.94200300568747786</c:v>
                </c:pt>
                <c:pt idx="10">
                  <c:v>0.94169913999092381</c:v>
                </c:pt>
                <c:pt idx="11">
                  <c:v>0.94176162480658776</c:v>
                </c:pt>
                <c:pt idx="12">
                  <c:v>0.94175195170579917</c:v>
                </c:pt>
                <c:pt idx="13">
                  <c:v>0.9413077043101723</c:v>
                </c:pt>
                <c:pt idx="14">
                  <c:v>0.93803768082359906</c:v>
                </c:pt>
                <c:pt idx="15">
                  <c:v>0.93821088236043482</c:v>
                </c:pt>
                <c:pt idx="16">
                  <c:v>0.9382968107637415</c:v>
                </c:pt>
                <c:pt idx="17">
                  <c:v>0.93831946494720886</c:v>
                </c:pt>
                <c:pt idx="18">
                  <c:v>0.93816948607455208</c:v>
                </c:pt>
                <c:pt idx="19">
                  <c:v>0.93875495876525628</c:v>
                </c:pt>
                <c:pt idx="20">
                  <c:v>0.93864626405324381</c:v>
                </c:pt>
                <c:pt idx="21">
                  <c:v>0.93838425009213988</c:v>
                </c:pt>
                <c:pt idx="22">
                  <c:v>0.93876678830512872</c:v>
                </c:pt>
                <c:pt idx="23">
                  <c:v>0.93881167971126045</c:v>
                </c:pt>
                <c:pt idx="24">
                  <c:v>0.93877978245810667</c:v>
                </c:pt>
                <c:pt idx="25">
                  <c:v>0.93876224150405496</c:v>
                </c:pt>
                <c:pt idx="26">
                  <c:v>0.93877902448522621</c:v>
                </c:pt>
                <c:pt idx="27">
                  <c:v>0.93877966121579515</c:v>
                </c:pt>
                <c:pt idx="28">
                  <c:v>0.93892999256556997</c:v>
                </c:pt>
                <c:pt idx="29">
                  <c:v>0.93875847132695311</c:v>
                </c:pt>
                <c:pt idx="30">
                  <c:v>0.93874413794455991</c:v>
                </c:pt>
                <c:pt idx="31">
                  <c:v>0.93832001613575977</c:v>
                </c:pt>
                <c:pt idx="32">
                  <c:v>0.93719368918468038</c:v>
                </c:pt>
                <c:pt idx="33">
                  <c:v>0.93682104856068615</c:v>
                </c:pt>
                <c:pt idx="34">
                  <c:v>0.93580773408875795</c:v>
                </c:pt>
                <c:pt idx="35">
                  <c:v>0.93587447660787648</c:v>
                </c:pt>
                <c:pt idx="36">
                  <c:v>0.93573795656680214</c:v>
                </c:pt>
                <c:pt idx="37">
                  <c:v>0.93550111081465603</c:v>
                </c:pt>
                <c:pt idx="38">
                  <c:v>0.93739905334488838</c:v>
                </c:pt>
                <c:pt idx="39">
                  <c:v>0.93782686942135474</c:v>
                </c:pt>
                <c:pt idx="40">
                  <c:v>0.93780768812622495</c:v>
                </c:pt>
                <c:pt idx="41">
                  <c:v>0.93786340013956038</c:v>
                </c:pt>
                <c:pt idx="42">
                  <c:v>0.93816179515882525</c:v>
                </c:pt>
                <c:pt idx="43">
                  <c:v>0.93828328737133859</c:v>
                </c:pt>
                <c:pt idx="44">
                  <c:v>0.94026037833502041</c:v>
                </c:pt>
                <c:pt idx="45">
                  <c:v>0.93995954273722049</c:v>
                </c:pt>
                <c:pt idx="46">
                  <c:v>0.9398977486083534</c:v>
                </c:pt>
                <c:pt idx="47">
                  <c:v>0.94045599349617204</c:v>
                </c:pt>
                <c:pt idx="48">
                  <c:v>0.94052000396517599</c:v>
                </c:pt>
                <c:pt idx="49">
                  <c:v>0.94021394054188212</c:v>
                </c:pt>
                <c:pt idx="50">
                  <c:v>0.93986566350365508</c:v>
                </c:pt>
                <c:pt idx="51">
                  <c:v>0.93992925040797004</c:v>
                </c:pt>
                <c:pt idx="52">
                  <c:v>0.93958561980755984</c:v>
                </c:pt>
                <c:pt idx="53">
                  <c:v>0.93964430148107259</c:v>
                </c:pt>
                <c:pt idx="54">
                  <c:v>0.93942954440213289</c:v>
                </c:pt>
                <c:pt idx="55">
                  <c:v>0.93915087943712428</c:v>
                </c:pt>
                <c:pt idx="56">
                  <c:v>0.93733707874853101</c:v>
                </c:pt>
                <c:pt idx="57">
                  <c:v>0.93646408037401541</c:v>
                </c:pt>
                <c:pt idx="58">
                  <c:v>0.93656303683696318</c:v>
                </c:pt>
                <c:pt idx="59">
                  <c:v>0.93620949616280724</c:v>
                </c:pt>
                <c:pt idx="60">
                  <c:v>0.93679501939625864</c:v>
                </c:pt>
                <c:pt idx="61">
                  <c:v>0.93638710830264771</c:v>
                </c:pt>
                <c:pt idx="62">
                  <c:v>0.93613611338333425</c:v>
                </c:pt>
                <c:pt idx="63">
                  <c:v>0.93363685106539696</c:v>
                </c:pt>
                <c:pt idx="64">
                  <c:v>0.93310006408106638</c:v>
                </c:pt>
                <c:pt idx="65">
                  <c:v>0.93241797437584739</c:v>
                </c:pt>
                <c:pt idx="66">
                  <c:v>0.932361443924551</c:v>
                </c:pt>
                <c:pt idx="67">
                  <c:v>0.93223554624518346</c:v>
                </c:pt>
                <c:pt idx="68">
                  <c:v>0.93212138173495773</c:v>
                </c:pt>
                <c:pt idx="69">
                  <c:v>0.93209844807092546</c:v>
                </c:pt>
                <c:pt idx="70">
                  <c:v>0.92852285330793904</c:v>
                </c:pt>
                <c:pt idx="71">
                  <c:v>0.92743430404466398</c:v>
                </c:pt>
                <c:pt idx="72">
                  <c:v>0.9275620391490591</c:v>
                </c:pt>
                <c:pt idx="73">
                  <c:v>0.92775952314347887</c:v>
                </c:pt>
                <c:pt idx="74">
                  <c:v>0.92635909505833214</c:v>
                </c:pt>
                <c:pt idx="75">
                  <c:v>0.92709870489468016</c:v>
                </c:pt>
                <c:pt idx="76">
                  <c:v>0.92692024877499157</c:v>
                </c:pt>
                <c:pt idx="77">
                  <c:v>0.926686847277154</c:v>
                </c:pt>
                <c:pt idx="78">
                  <c:v>0.92583804964020355</c:v>
                </c:pt>
                <c:pt idx="79">
                  <c:v>0.92576875985559393</c:v>
                </c:pt>
                <c:pt idx="80">
                  <c:v>0.92584985640324213</c:v>
                </c:pt>
                <c:pt idx="81">
                  <c:v>0.92484186355364428</c:v>
                </c:pt>
                <c:pt idx="82">
                  <c:v>0.92340363083217936</c:v>
                </c:pt>
                <c:pt idx="83">
                  <c:v>0.92320525072306003</c:v>
                </c:pt>
                <c:pt idx="84">
                  <c:v>0.92296766229083693</c:v>
                </c:pt>
                <c:pt idx="85">
                  <c:v>0.92290168009306006</c:v>
                </c:pt>
                <c:pt idx="86">
                  <c:v>0.9231197622654681</c:v>
                </c:pt>
                <c:pt idx="87">
                  <c:v>0.923060821852839</c:v>
                </c:pt>
                <c:pt idx="88">
                  <c:v>0.92293219506515589</c:v>
                </c:pt>
                <c:pt idx="89">
                  <c:v>0.9229601829075027</c:v>
                </c:pt>
                <c:pt idx="90">
                  <c:v>0.92297461622464738</c:v>
                </c:pt>
                <c:pt idx="91">
                  <c:v>0.92346397142606662</c:v>
                </c:pt>
                <c:pt idx="92">
                  <c:v>0.9235598934021686</c:v>
                </c:pt>
                <c:pt idx="93">
                  <c:v>0.92353400982770939</c:v>
                </c:pt>
                <c:pt idx="94">
                  <c:v>0.92267664888435785</c:v>
                </c:pt>
                <c:pt idx="95">
                  <c:v>0.92295292394748729</c:v>
                </c:pt>
                <c:pt idx="96">
                  <c:v>0.92304196215473733</c:v>
                </c:pt>
                <c:pt idx="97">
                  <c:v>0.92398959355911536</c:v>
                </c:pt>
                <c:pt idx="98">
                  <c:v>0.92353638284142558</c:v>
                </c:pt>
                <c:pt idx="99">
                  <c:v>0.92352927049840094</c:v>
                </c:pt>
                <c:pt idx="100">
                  <c:v>0.9234768541858176</c:v>
                </c:pt>
                <c:pt idx="101">
                  <c:v>0.92362274512527609</c:v>
                </c:pt>
                <c:pt idx="102">
                  <c:v>0.92292689708126496</c:v>
                </c:pt>
                <c:pt idx="103">
                  <c:v>0.92248834539668145</c:v>
                </c:pt>
                <c:pt idx="104">
                  <c:v>0.92282226127482991</c:v>
                </c:pt>
                <c:pt idx="105">
                  <c:v>0.92313579923933686</c:v>
                </c:pt>
                <c:pt idx="106">
                  <c:v>0.92261225561247839</c:v>
                </c:pt>
                <c:pt idx="107">
                  <c:v>0.92262244288379458</c:v>
                </c:pt>
                <c:pt idx="108">
                  <c:v>0.92196830357863424</c:v>
                </c:pt>
                <c:pt idx="109">
                  <c:v>0.92188336427686401</c:v>
                </c:pt>
                <c:pt idx="110">
                  <c:v>0.92170308443401172</c:v>
                </c:pt>
                <c:pt idx="111">
                  <c:v>0.9217666682293395</c:v>
                </c:pt>
                <c:pt idx="112">
                  <c:v>0.92211949368954171</c:v>
                </c:pt>
                <c:pt idx="113">
                  <c:v>0.92187388833626271</c:v>
                </c:pt>
                <c:pt idx="114">
                  <c:v>0.92188949109378815</c:v>
                </c:pt>
                <c:pt idx="115">
                  <c:v>0.92136158122704526</c:v>
                </c:pt>
                <c:pt idx="116">
                  <c:v>0.92019182678962863</c:v>
                </c:pt>
                <c:pt idx="117">
                  <c:v>0.91786255479446266</c:v>
                </c:pt>
                <c:pt idx="118">
                  <c:v>0.9178663153883776</c:v>
                </c:pt>
                <c:pt idx="119">
                  <c:v>0.91772185402583606</c:v>
                </c:pt>
                <c:pt idx="120">
                  <c:v>0.90969716014458835</c:v>
                </c:pt>
                <c:pt idx="121">
                  <c:v>0.90840174722608036</c:v>
                </c:pt>
                <c:pt idx="122">
                  <c:v>0.90838025149783974</c:v>
                </c:pt>
                <c:pt idx="123">
                  <c:v>0.90871276596143236</c:v>
                </c:pt>
                <c:pt idx="124">
                  <c:v>0.90873591780618579</c:v>
                </c:pt>
                <c:pt idx="125">
                  <c:v>0.90861635196381896</c:v>
                </c:pt>
                <c:pt idx="126">
                  <c:v>0.90836852938574919</c:v>
                </c:pt>
                <c:pt idx="127">
                  <c:v>0.90852217588335338</c:v>
                </c:pt>
                <c:pt idx="128">
                  <c:v>0.9083129646115905</c:v>
                </c:pt>
                <c:pt idx="129">
                  <c:v>0.90809755390175273</c:v>
                </c:pt>
                <c:pt idx="130">
                  <c:v>0.90815694588092666</c:v>
                </c:pt>
                <c:pt idx="131">
                  <c:v>0.9081218843163229</c:v>
                </c:pt>
                <c:pt idx="132">
                  <c:v>0.90810729933046952</c:v>
                </c:pt>
                <c:pt idx="133">
                  <c:v>0.90806366164619101</c:v>
                </c:pt>
                <c:pt idx="134">
                  <c:v>0.90826966546823906</c:v>
                </c:pt>
                <c:pt idx="135">
                  <c:v>0.90824711787234469</c:v>
                </c:pt>
                <c:pt idx="136">
                  <c:v>0.90833545447164299</c:v>
                </c:pt>
                <c:pt idx="137">
                  <c:v>0.90688135095708988</c:v>
                </c:pt>
                <c:pt idx="138">
                  <c:v>0.90721997478873295</c:v>
                </c:pt>
                <c:pt idx="139">
                  <c:v>0.90430407430513349</c:v>
                </c:pt>
                <c:pt idx="140">
                  <c:v>0.88496590999992175</c:v>
                </c:pt>
                <c:pt idx="141">
                  <c:v>0.8844006410175822</c:v>
                </c:pt>
                <c:pt idx="142">
                  <c:v>0.88397654007313986</c:v>
                </c:pt>
                <c:pt idx="143">
                  <c:v>0.88396504832800482</c:v>
                </c:pt>
                <c:pt idx="144">
                  <c:v>0.88369700800368001</c:v>
                </c:pt>
                <c:pt idx="145">
                  <c:v>0.88373101365599283</c:v>
                </c:pt>
                <c:pt idx="146">
                  <c:v>0.88372772285046519</c:v>
                </c:pt>
                <c:pt idx="147">
                  <c:v>0.88360638245323142</c:v>
                </c:pt>
                <c:pt idx="148">
                  <c:v>0.88334400647678546</c:v>
                </c:pt>
                <c:pt idx="149">
                  <c:v>0.86968574862356574</c:v>
                </c:pt>
                <c:pt idx="150">
                  <c:v>0.86305070058328559</c:v>
                </c:pt>
                <c:pt idx="151">
                  <c:v>0.86251690482219578</c:v>
                </c:pt>
                <c:pt idx="152">
                  <c:v>0.86074883699551696</c:v>
                </c:pt>
                <c:pt idx="153">
                  <c:v>0.85876578005589776</c:v>
                </c:pt>
                <c:pt idx="154">
                  <c:v>0.85826635695354114</c:v>
                </c:pt>
                <c:pt idx="155">
                  <c:v>0.85830514820100523</c:v>
                </c:pt>
                <c:pt idx="156">
                  <c:v>0.85863543229923811</c:v>
                </c:pt>
                <c:pt idx="157">
                  <c:v>0.85856582855005026</c:v>
                </c:pt>
                <c:pt idx="158">
                  <c:v>0.85553576672343079</c:v>
                </c:pt>
                <c:pt idx="159">
                  <c:v>0.85545843470640626</c:v>
                </c:pt>
                <c:pt idx="160">
                  <c:v>0.85665797057554338</c:v>
                </c:pt>
                <c:pt idx="161">
                  <c:v>0.85591582413842915</c:v>
                </c:pt>
                <c:pt idx="162">
                  <c:v>0.85547725549008158</c:v>
                </c:pt>
                <c:pt idx="163">
                  <c:v>0.85097099745700822</c:v>
                </c:pt>
                <c:pt idx="164">
                  <c:v>0.85103104419674958</c:v>
                </c:pt>
                <c:pt idx="165">
                  <c:v>0.84954700065897715</c:v>
                </c:pt>
                <c:pt idx="166">
                  <c:v>0.84955679626620961</c:v>
                </c:pt>
                <c:pt idx="167">
                  <c:v>0.84967900967963816</c:v>
                </c:pt>
                <c:pt idx="168">
                  <c:v>0.84867614526489277</c:v>
                </c:pt>
                <c:pt idx="169">
                  <c:v>0.84871364903944668</c:v>
                </c:pt>
                <c:pt idx="170">
                  <c:v>0.84877535596666132</c:v>
                </c:pt>
                <c:pt idx="171">
                  <c:v>0.84874402433554619</c:v>
                </c:pt>
                <c:pt idx="172">
                  <c:v>0.84809285086097186</c:v>
                </c:pt>
                <c:pt idx="173">
                  <c:v>0.84849652484703408</c:v>
                </c:pt>
                <c:pt idx="174">
                  <c:v>0.84837768866837482</c:v>
                </c:pt>
                <c:pt idx="175">
                  <c:v>0.84836831986621175</c:v>
                </c:pt>
                <c:pt idx="176">
                  <c:v>0.84838937153036442</c:v>
                </c:pt>
                <c:pt idx="177">
                  <c:v>0.84805995910310084</c:v>
                </c:pt>
                <c:pt idx="178">
                  <c:v>0.84776553254294718</c:v>
                </c:pt>
                <c:pt idx="179">
                  <c:v>0.84813136484796092</c:v>
                </c:pt>
                <c:pt idx="180">
                  <c:v>0.84818410177463843</c:v>
                </c:pt>
                <c:pt idx="181">
                  <c:v>0.84826472940705056</c:v>
                </c:pt>
                <c:pt idx="182">
                  <c:v>0.84801936785755472</c:v>
                </c:pt>
                <c:pt idx="183">
                  <c:v>0.84749962788131328</c:v>
                </c:pt>
                <c:pt idx="184">
                  <c:v>0.8476744345042746</c:v>
                </c:pt>
                <c:pt idx="185">
                  <c:v>0.84760265903679577</c:v>
                </c:pt>
                <c:pt idx="186">
                  <c:v>0.84760383290145558</c:v>
                </c:pt>
                <c:pt idx="187">
                  <c:v>0.84761773420657904</c:v>
                </c:pt>
                <c:pt idx="188">
                  <c:v>0.8475043993825816</c:v>
                </c:pt>
                <c:pt idx="189">
                  <c:v>0.84836260313060796</c:v>
                </c:pt>
                <c:pt idx="190">
                  <c:v>0.84851926854062842</c:v>
                </c:pt>
                <c:pt idx="191">
                  <c:v>0.84838598574288282</c:v>
                </c:pt>
                <c:pt idx="192">
                  <c:v>0.84878012246676926</c:v>
                </c:pt>
                <c:pt idx="193">
                  <c:v>0.85024490039541234</c:v>
                </c:pt>
                <c:pt idx="194">
                  <c:v>0.85056988268974854</c:v>
                </c:pt>
                <c:pt idx="195">
                  <c:v>0.84910576412447891</c:v>
                </c:pt>
                <c:pt idx="196">
                  <c:v>0.84899644480730163</c:v>
                </c:pt>
                <c:pt idx="197">
                  <c:v>0.84759395415793015</c:v>
                </c:pt>
                <c:pt idx="198">
                  <c:v>0.84766823841081618</c:v>
                </c:pt>
                <c:pt idx="199">
                  <c:v>0.84813466383933844</c:v>
                </c:pt>
                <c:pt idx="200">
                  <c:v>0.84827953415730506</c:v>
                </c:pt>
                <c:pt idx="201">
                  <c:v>0.84821005589275844</c:v>
                </c:pt>
                <c:pt idx="202">
                  <c:v>0.84825677426894719</c:v>
                </c:pt>
                <c:pt idx="203">
                  <c:v>0.84811197727864407</c:v>
                </c:pt>
                <c:pt idx="204">
                  <c:v>0.84839488571058175</c:v>
                </c:pt>
                <c:pt idx="205">
                  <c:v>0.84833493734567156</c:v>
                </c:pt>
                <c:pt idx="206">
                  <c:v>0.84829222131519799</c:v>
                </c:pt>
                <c:pt idx="207">
                  <c:v>0.84862959382530256</c:v>
                </c:pt>
                <c:pt idx="208">
                  <c:v>0.84826760541047319</c:v>
                </c:pt>
                <c:pt idx="209">
                  <c:v>0.84800816356477293</c:v>
                </c:pt>
                <c:pt idx="210">
                  <c:v>0.84811903606886441</c:v>
                </c:pt>
                <c:pt idx="211">
                  <c:v>0.84822448177308207</c:v>
                </c:pt>
                <c:pt idx="212">
                  <c:v>0.84812735211637535</c:v>
                </c:pt>
                <c:pt idx="213">
                  <c:v>0.84876076348970175</c:v>
                </c:pt>
                <c:pt idx="214">
                  <c:v>0.84882840486380651</c:v>
                </c:pt>
                <c:pt idx="215">
                  <c:v>0.84887252127311541</c:v>
                </c:pt>
                <c:pt idx="216">
                  <c:v>0.84864845567446734</c:v>
                </c:pt>
                <c:pt idx="217">
                  <c:v>0.84859687165076148</c:v>
                </c:pt>
                <c:pt idx="218">
                  <c:v>0.84748770980827937</c:v>
                </c:pt>
                <c:pt idx="219">
                  <c:v>0.84741936535642526</c:v>
                </c:pt>
                <c:pt idx="220">
                  <c:v>0.84739060139158739</c:v>
                </c:pt>
                <c:pt idx="221">
                  <c:v>0.84722934226255153</c:v>
                </c:pt>
                <c:pt idx="222">
                  <c:v>0.84736077699308721</c:v>
                </c:pt>
                <c:pt idx="223">
                  <c:v>0.84719349789358245</c:v>
                </c:pt>
                <c:pt idx="224">
                  <c:v>0.84721721661106375</c:v>
                </c:pt>
                <c:pt idx="225">
                  <c:v>0.84751552383138962</c:v>
                </c:pt>
                <c:pt idx="226">
                  <c:v>0.8470785053449762</c:v>
                </c:pt>
                <c:pt idx="227">
                  <c:v>0.84706943691678582</c:v>
                </c:pt>
                <c:pt idx="228">
                  <c:v>0.8461716525160784</c:v>
                </c:pt>
                <c:pt idx="229">
                  <c:v>0.84681252278437036</c:v>
                </c:pt>
                <c:pt idx="230">
                  <c:v>0.84675506505347187</c:v>
                </c:pt>
                <c:pt idx="231">
                  <c:v>0.84637161853266807</c:v>
                </c:pt>
                <c:pt idx="232">
                  <c:v>0.84628177809455229</c:v>
                </c:pt>
                <c:pt idx="233">
                  <c:v>0.84652420797566763</c:v>
                </c:pt>
                <c:pt idx="234">
                  <c:v>0.84723798807189576</c:v>
                </c:pt>
                <c:pt idx="235">
                  <c:v>0.8478286274523601</c:v>
                </c:pt>
                <c:pt idx="236">
                  <c:v>0.84683475976362821</c:v>
                </c:pt>
                <c:pt idx="237">
                  <c:v>0.84911801117832786</c:v>
                </c:pt>
                <c:pt idx="238">
                  <c:v>0.84870867327096733</c:v>
                </c:pt>
                <c:pt idx="239">
                  <c:v>0.84890872805696127</c:v>
                </c:pt>
                <c:pt idx="240">
                  <c:v>0.8481131587758044</c:v>
                </c:pt>
                <c:pt idx="241">
                  <c:v>0.84738757252485486</c:v>
                </c:pt>
                <c:pt idx="242">
                  <c:v>0.84711805895121484</c:v>
                </c:pt>
                <c:pt idx="243">
                  <c:v>0.85297830984419243</c:v>
                </c:pt>
                <c:pt idx="244">
                  <c:v>0.85384542630325622</c:v>
                </c:pt>
                <c:pt idx="245">
                  <c:v>0.85453070501949424</c:v>
                </c:pt>
                <c:pt idx="246">
                  <c:v>0.85646694074341101</c:v>
                </c:pt>
                <c:pt idx="247">
                  <c:v>0.85682488598921591</c:v>
                </c:pt>
                <c:pt idx="248">
                  <c:v>0.85612570772650276</c:v>
                </c:pt>
                <c:pt idx="249">
                  <c:v>0.85616004770710241</c:v>
                </c:pt>
                <c:pt idx="250">
                  <c:v>0.85591405291651734</c:v>
                </c:pt>
                <c:pt idx="251">
                  <c:v>0.85581032654180678</c:v>
                </c:pt>
                <c:pt idx="252">
                  <c:v>0.85524340280328381</c:v>
                </c:pt>
                <c:pt idx="253">
                  <c:v>0.8551086504749652</c:v>
                </c:pt>
                <c:pt idx="254">
                  <c:v>0.85619371324196236</c:v>
                </c:pt>
                <c:pt idx="255">
                  <c:v>0.85622003158271487</c:v>
                </c:pt>
                <c:pt idx="256">
                  <c:v>0.85536469651439151</c:v>
                </c:pt>
                <c:pt idx="257">
                  <c:v>0.85702534384609863</c:v>
                </c:pt>
                <c:pt idx="258">
                  <c:v>0.8557877789853281</c:v>
                </c:pt>
                <c:pt idx="259">
                  <c:v>0.85697427019307837</c:v>
                </c:pt>
                <c:pt idx="260">
                  <c:v>0.85629452756764268</c:v>
                </c:pt>
                <c:pt idx="261">
                  <c:v>0.85402532444217416</c:v>
                </c:pt>
                <c:pt idx="262">
                  <c:v>0.85410879801723971</c:v>
                </c:pt>
                <c:pt idx="263">
                  <c:v>0.85400187505095526</c:v>
                </c:pt>
                <c:pt idx="264">
                  <c:v>0.8518501513057154</c:v>
                </c:pt>
                <c:pt idx="265">
                  <c:v>0.85218642213598728</c:v>
                </c:pt>
                <c:pt idx="266">
                  <c:v>0.85239650257772015</c:v>
                </c:pt>
                <c:pt idx="267">
                  <c:v>0.85210410190932784</c:v>
                </c:pt>
                <c:pt idx="268">
                  <c:v>0.85284095116221859</c:v>
                </c:pt>
                <c:pt idx="269">
                  <c:v>0.85288180235204347</c:v>
                </c:pt>
                <c:pt idx="270">
                  <c:v>0.85362081273210588</c:v>
                </c:pt>
                <c:pt idx="271">
                  <c:v>0.85318335356253749</c:v>
                </c:pt>
                <c:pt idx="272">
                  <c:v>0.85308216351480959</c:v>
                </c:pt>
                <c:pt idx="273">
                  <c:v>0.85273735296444086</c:v>
                </c:pt>
                <c:pt idx="274">
                  <c:v>0.85273894409376816</c:v>
                </c:pt>
                <c:pt idx="275">
                  <c:v>0.85283443116992286</c:v>
                </c:pt>
                <c:pt idx="276">
                  <c:v>0.85243882988263886</c:v>
                </c:pt>
                <c:pt idx="277">
                  <c:v>0.85315646199051376</c:v>
                </c:pt>
                <c:pt idx="278">
                  <c:v>0.85255205047476479</c:v>
                </c:pt>
                <c:pt idx="279">
                  <c:v>0.85206408189438276</c:v>
                </c:pt>
                <c:pt idx="280">
                  <c:v>0.85232970703698496</c:v>
                </c:pt>
                <c:pt idx="281">
                  <c:v>0.85232882660933884</c:v>
                </c:pt>
                <c:pt idx="282">
                  <c:v>0.85235335513440591</c:v>
                </c:pt>
                <c:pt idx="283">
                  <c:v>0.85242277687198398</c:v>
                </c:pt>
                <c:pt idx="284">
                  <c:v>0.85230125120243161</c:v>
                </c:pt>
                <c:pt idx="285">
                  <c:v>0.85192712229312229</c:v>
                </c:pt>
                <c:pt idx="286">
                  <c:v>0.85284233160762957</c:v>
                </c:pt>
                <c:pt idx="287">
                  <c:v>0.85298519911881721</c:v>
                </c:pt>
                <c:pt idx="288">
                  <c:v>0.85278260892374236</c:v>
                </c:pt>
                <c:pt idx="289">
                  <c:v>0.85268659911788003</c:v>
                </c:pt>
                <c:pt idx="290">
                  <c:v>0.85264199625812431</c:v>
                </c:pt>
                <c:pt idx="291">
                  <c:v>0.85182943563698232</c:v>
                </c:pt>
                <c:pt idx="292">
                  <c:v>0.85138154005441946</c:v>
                </c:pt>
                <c:pt idx="293">
                  <c:v>0.85142164386923336</c:v>
                </c:pt>
                <c:pt idx="294">
                  <c:v>0.85142377265299396</c:v>
                </c:pt>
                <c:pt idx="295">
                  <c:v>0.85142880210698757</c:v>
                </c:pt>
                <c:pt idx="296">
                  <c:v>0.85141603054837001</c:v>
                </c:pt>
                <c:pt idx="297">
                  <c:v>0.85131858249314096</c:v>
                </c:pt>
                <c:pt idx="298">
                  <c:v>0.85130427232515071</c:v>
                </c:pt>
                <c:pt idx="299">
                  <c:v>0.857778870056223</c:v>
                </c:pt>
                <c:pt idx="300">
                  <c:v>0.85722458482546993</c:v>
                </c:pt>
                <c:pt idx="301">
                  <c:v>0.85493305495307448</c:v>
                </c:pt>
                <c:pt idx="302">
                  <c:v>0.85455383181278866</c:v>
                </c:pt>
                <c:pt idx="303">
                  <c:v>0.85489707918071101</c:v>
                </c:pt>
                <c:pt idx="304">
                  <c:v>0.85447633771415388</c:v>
                </c:pt>
                <c:pt idx="305">
                  <c:v>0.85474325369853665</c:v>
                </c:pt>
                <c:pt idx="306">
                  <c:v>0.85531498472597756</c:v>
                </c:pt>
                <c:pt idx="307">
                  <c:v>0.85504932652126708</c:v>
                </c:pt>
                <c:pt idx="308">
                  <c:v>0.8551729741967945</c:v>
                </c:pt>
                <c:pt idx="309">
                  <c:v>0.85518047159108668</c:v>
                </c:pt>
                <c:pt idx="310">
                  <c:v>0.85551419701043663</c:v>
                </c:pt>
                <c:pt idx="311">
                  <c:v>0.85546710618693267</c:v>
                </c:pt>
                <c:pt idx="312">
                  <c:v>0.85540853435727926</c:v>
                </c:pt>
                <c:pt idx="313">
                  <c:v>0.85529970994964277</c:v>
                </c:pt>
                <c:pt idx="314">
                  <c:v>0.85561651555934626</c:v>
                </c:pt>
                <c:pt idx="315">
                  <c:v>0.85570716466113284</c:v>
                </c:pt>
                <c:pt idx="316">
                  <c:v>0.85614476606420087</c:v>
                </c:pt>
                <c:pt idx="317">
                  <c:v>0.85613928893491009</c:v>
                </c:pt>
                <c:pt idx="318">
                  <c:v>0.85613929950252488</c:v>
                </c:pt>
                <c:pt idx="319">
                  <c:v>0.85602942204029975</c:v>
                </c:pt>
                <c:pt idx="320">
                  <c:v>0.8564643981091955</c:v>
                </c:pt>
                <c:pt idx="321">
                  <c:v>0.85814460345442944</c:v>
                </c:pt>
                <c:pt idx="322">
                  <c:v>0.85742189972571514</c:v>
                </c:pt>
                <c:pt idx="323">
                  <c:v>0.85759705253328444</c:v>
                </c:pt>
                <c:pt idx="324">
                  <c:v>0.85751749095300367</c:v>
                </c:pt>
                <c:pt idx="325">
                  <c:v>0.85750753441360139</c:v>
                </c:pt>
                <c:pt idx="326">
                  <c:v>0.8573974004788516</c:v>
                </c:pt>
                <c:pt idx="327">
                  <c:v>0.85739986346539099</c:v>
                </c:pt>
                <c:pt idx="328">
                  <c:v>0.85738112124454535</c:v>
                </c:pt>
                <c:pt idx="329">
                  <c:v>0.85736468289446066</c:v>
                </c:pt>
                <c:pt idx="330">
                  <c:v>0.8574016948046399</c:v>
                </c:pt>
                <c:pt idx="331">
                  <c:v>0.85725587535692149</c:v>
                </c:pt>
                <c:pt idx="332">
                  <c:v>0.857225591403872</c:v>
                </c:pt>
                <c:pt idx="333">
                  <c:v>0.85668355421164588</c:v>
                </c:pt>
                <c:pt idx="334">
                  <c:v>0.85694605124719303</c:v>
                </c:pt>
                <c:pt idx="335">
                  <c:v>0.8570371280668676</c:v>
                </c:pt>
                <c:pt idx="336">
                  <c:v>0.85709399136298614</c:v>
                </c:pt>
                <c:pt idx="337">
                  <c:v>0.85988950965082445</c:v>
                </c:pt>
                <c:pt idx="338">
                  <c:v>0.86058739344670476</c:v>
                </c:pt>
                <c:pt idx="339">
                  <c:v>0.86063391718770377</c:v>
                </c:pt>
                <c:pt idx="340">
                  <c:v>0.86053065304985921</c:v>
                </c:pt>
                <c:pt idx="341">
                  <c:v>0.86084307733542609</c:v>
                </c:pt>
                <c:pt idx="342">
                  <c:v>0.86147253913782529</c:v>
                </c:pt>
                <c:pt idx="343">
                  <c:v>0.86205177127403232</c:v>
                </c:pt>
                <c:pt idx="344">
                  <c:v>0.86198803141796798</c:v>
                </c:pt>
                <c:pt idx="345">
                  <c:v>0.86185783530932369</c:v>
                </c:pt>
                <c:pt idx="346">
                  <c:v>0.8618696381377301</c:v>
                </c:pt>
                <c:pt idx="347">
                  <c:v>0.86182973709528599</c:v>
                </c:pt>
                <c:pt idx="348">
                  <c:v>0.86177783694069543</c:v>
                </c:pt>
                <c:pt idx="349">
                  <c:v>0.86174905304994787</c:v>
                </c:pt>
                <c:pt idx="350">
                  <c:v>0.8617721479623619</c:v>
                </c:pt>
                <c:pt idx="351">
                  <c:v>0.86183556714356535</c:v>
                </c:pt>
                <c:pt idx="352">
                  <c:v>0.86183723416012004</c:v>
                </c:pt>
                <c:pt idx="353">
                  <c:v>0.86182299603547274</c:v>
                </c:pt>
                <c:pt idx="354">
                  <c:v>0.86273228583218375</c:v>
                </c:pt>
                <c:pt idx="355">
                  <c:v>0.8627758095416197</c:v>
                </c:pt>
                <c:pt idx="356">
                  <c:v>0.86314371348006624</c:v>
                </c:pt>
                <c:pt idx="357">
                  <c:v>0.86267103389403577</c:v>
                </c:pt>
                <c:pt idx="358">
                  <c:v>0.8629186711713579</c:v>
                </c:pt>
                <c:pt idx="359">
                  <c:v>0.86296716986005506</c:v>
                </c:pt>
                <c:pt idx="360">
                  <c:v>0.86277227138678592</c:v>
                </c:pt>
                <c:pt idx="361">
                  <c:v>0.86312022412440226</c:v>
                </c:pt>
                <c:pt idx="362">
                  <c:v>0.86307193939010196</c:v>
                </c:pt>
                <c:pt idx="363">
                  <c:v>0.86335409412923236</c:v>
                </c:pt>
                <c:pt idx="364">
                  <c:v>0.86321216085198749</c:v>
                </c:pt>
                <c:pt idx="365">
                  <c:v>0.86321900409574726</c:v>
                </c:pt>
                <c:pt idx="366">
                  <c:v>0.86296787352122406</c:v>
                </c:pt>
                <c:pt idx="367">
                  <c:v>0.86398470967290975</c:v>
                </c:pt>
                <c:pt idx="368">
                  <c:v>0.86401578287289138</c:v>
                </c:pt>
                <c:pt idx="369">
                  <c:v>0.86318469391190611</c:v>
                </c:pt>
                <c:pt idx="370">
                  <c:v>0.8631332129545749</c:v>
                </c:pt>
                <c:pt idx="371">
                  <c:v>0.86317766587234024</c:v>
                </c:pt>
                <c:pt idx="372">
                  <c:v>0.86215807852547177</c:v>
                </c:pt>
                <c:pt idx="373">
                  <c:v>0.86217371692172329</c:v>
                </c:pt>
                <c:pt idx="374">
                  <c:v>0.86218078127090414</c:v>
                </c:pt>
                <c:pt idx="375">
                  <c:v>0.86217790625687307</c:v>
                </c:pt>
                <c:pt idx="376">
                  <c:v>0.86140841874473006</c:v>
                </c:pt>
                <c:pt idx="377">
                  <c:v>0.86146815296322576</c:v>
                </c:pt>
                <c:pt idx="378">
                  <c:v>0.86130168808646523</c:v>
                </c:pt>
                <c:pt idx="379">
                  <c:v>0.85990635630779177</c:v>
                </c:pt>
                <c:pt idx="380">
                  <c:v>0.85972919124311331</c:v>
                </c:pt>
                <c:pt idx="381">
                  <c:v>0.85996252120733863</c:v>
                </c:pt>
                <c:pt idx="382">
                  <c:v>0.86005844210874927</c:v>
                </c:pt>
                <c:pt idx="383">
                  <c:v>0.86032265298808475</c:v>
                </c:pt>
                <c:pt idx="384">
                  <c:v>0.85960085131521091</c:v>
                </c:pt>
                <c:pt idx="385">
                  <c:v>0.86155567234186625</c:v>
                </c:pt>
                <c:pt idx="386">
                  <c:v>0.86162124520005867</c:v>
                </c:pt>
                <c:pt idx="387">
                  <c:v>0.8651481023821086</c:v>
                </c:pt>
                <c:pt idx="388">
                  <c:v>0.86517289549174592</c:v>
                </c:pt>
                <c:pt idx="389">
                  <c:v>0.86425723301357904</c:v>
                </c:pt>
                <c:pt idx="390">
                  <c:v>0.86454436835862614</c:v>
                </c:pt>
                <c:pt idx="391">
                  <c:v>0.8636194266144539</c:v>
                </c:pt>
                <c:pt idx="392">
                  <c:v>0.86734609056627809</c:v>
                </c:pt>
                <c:pt idx="393">
                  <c:v>0.86801074898870623</c:v>
                </c:pt>
                <c:pt idx="394">
                  <c:v>0.86793001243662093</c:v>
                </c:pt>
                <c:pt idx="395">
                  <c:v>0.8685811485978977</c:v>
                </c:pt>
                <c:pt idx="396">
                  <c:v>0.86939652874330597</c:v>
                </c:pt>
                <c:pt idx="397">
                  <c:v>0.87209627160431813</c:v>
                </c:pt>
                <c:pt idx="398">
                  <c:v>0.87227965096409388</c:v>
                </c:pt>
                <c:pt idx="399">
                  <c:v>0.87233265521390657</c:v>
                </c:pt>
                <c:pt idx="400">
                  <c:v>0.87236144513482172</c:v>
                </c:pt>
                <c:pt idx="401">
                  <c:v>0.87404892991633432</c:v>
                </c:pt>
                <c:pt idx="402">
                  <c:v>0.87471601082891826</c:v>
                </c:pt>
                <c:pt idx="403">
                  <c:v>0.87472799040731952</c:v>
                </c:pt>
                <c:pt idx="404">
                  <c:v>0.87471169257426962</c:v>
                </c:pt>
                <c:pt idx="405">
                  <c:v>0.87463609124504149</c:v>
                </c:pt>
                <c:pt idx="406">
                  <c:v>0.87464037137567363</c:v>
                </c:pt>
                <c:pt idx="407">
                  <c:v>0.87453899989187578</c:v>
                </c:pt>
                <c:pt idx="408">
                  <c:v>0.87484875550165364</c:v>
                </c:pt>
                <c:pt idx="409">
                  <c:v>0.87487459059360806</c:v>
                </c:pt>
                <c:pt idx="410">
                  <c:v>0.87456635826293116</c:v>
                </c:pt>
                <c:pt idx="411">
                  <c:v>0.86517526306285697</c:v>
                </c:pt>
                <c:pt idx="412">
                  <c:v>0.86434245430037726</c:v>
                </c:pt>
                <c:pt idx="413">
                  <c:v>0.86106871840126054</c:v>
                </c:pt>
                <c:pt idx="414">
                  <c:v>0.86063925380182704</c:v>
                </c:pt>
                <c:pt idx="415">
                  <c:v>0.86098251636035417</c:v>
                </c:pt>
                <c:pt idx="416">
                  <c:v>0.86100716204506245</c:v>
                </c:pt>
                <c:pt idx="417">
                  <c:v>0.86153848483153772</c:v>
                </c:pt>
                <c:pt idx="418">
                  <c:v>0.86155415484958331</c:v>
                </c:pt>
                <c:pt idx="419">
                  <c:v>0.86146868918588704</c:v>
                </c:pt>
                <c:pt idx="420">
                  <c:v>0.86208148312510513</c:v>
                </c:pt>
                <c:pt idx="421">
                  <c:v>0.86023709918128577</c:v>
                </c:pt>
                <c:pt idx="422">
                  <c:v>0.86100680699640686</c:v>
                </c:pt>
                <c:pt idx="423">
                  <c:v>0.8610361218371605</c:v>
                </c:pt>
                <c:pt idx="424">
                  <c:v>0.86243038619507595</c:v>
                </c:pt>
                <c:pt idx="425">
                  <c:v>0.86488772530835945</c:v>
                </c:pt>
                <c:pt idx="426">
                  <c:v>0.86481595441355541</c:v>
                </c:pt>
                <c:pt idx="427">
                  <c:v>0.86481648400910771</c:v>
                </c:pt>
                <c:pt idx="428">
                  <c:v>0.86392255567179044</c:v>
                </c:pt>
                <c:pt idx="429">
                  <c:v>0.86260965432894943</c:v>
                </c:pt>
                <c:pt idx="430">
                  <c:v>0.8627964927561117</c:v>
                </c:pt>
                <c:pt idx="431">
                  <c:v>0.86283773634860583</c:v>
                </c:pt>
                <c:pt idx="432">
                  <c:v>0.86290831606253737</c:v>
                </c:pt>
                <c:pt idx="433">
                  <c:v>0.86291212667647854</c:v>
                </c:pt>
                <c:pt idx="434">
                  <c:v>0.86292558515699125</c:v>
                </c:pt>
                <c:pt idx="435">
                  <c:v>0.86284981072419698</c:v>
                </c:pt>
                <c:pt idx="436">
                  <c:v>0.86320859076109402</c:v>
                </c:pt>
                <c:pt idx="437">
                  <c:v>0.86319190358564513</c:v>
                </c:pt>
                <c:pt idx="438">
                  <c:v>0.86316935290213448</c:v>
                </c:pt>
                <c:pt idx="439">
                  <c:v>0.86266620868917265</c:v>
                </c:pt>
                <c:pt idx="440">
                  <c:v>0.86262750998990279</c:v>
                </c:pt>
                <c:pt idx="441">
                  <c:v>0.86260883338625816</c:v>
                </c:pt>
                <c:pt idx="442">
                  <c:v>0.86209870277818768</c:v>
                </c:pt>
                <c:pt idx="443">
                  <c:v>0.8613243803095707</c:v>
                </c:pt>
                <c:pt idx="444">
                  <c:v>0.86068142719409479</c:v>
                </c:pt>
                <c:pt idx="445">
                  <c:v>0.85846899570065272</c:v>
                </c:pt>
                <c:pt idx="446">
                  <c:v>0.85846000341462325</c:v>
                </c:pt>
                <c:pt idx="447">
                  <c:v>0.85826043598396196</c:v>
                </c:pt>
                <c:pt idx="448">
                  <c:v>0.85836518060403688</c:v>
                </c:pt>
                <c:pt idx="449">
                  <c:v>0.85840489383212148</c:v>
                </c:pt>
                <c:pt idx="450">
                  <c:v>0.85875797896472472</c:v>
                </c:pt>
                <c:pt idx="451">
                  <c:v>0.85872233780960305</c:v>
                </c:pt>
                <c:pt idx="452">
                  <c:v>0.85827099940328433</c:v>
                </c:pt>
                <c:pt idx="453">
                  <c:v>0.85716435949106928</c:v>
                </c:pt>
                <c:pt idx="454">
                  <c:v>0.85712620368328629</c:v>
                </c:pt>
                <c:pt idx="455">
                  <c:v>0.85679203463625664</c:v>
                </c:pt>
                <c:pt idx="456">
                  <c:v>0.85724335888320713</c:v>
                </c:pt>
                <c:pt idx="457">
                  <c:v>0.8573676080874838</c:v>
                </c:pt>
                <c:pt idx="458">
                  <c:v>0.85726902228919555</c:v>
                </c:pt>
                <c:pt idx="459">
                  <c:v>0.85739226090864007</c:v>
                </c:pt>
                <c:pt idx="460">
                  <c:v>0.85750937129481852</c:v>
                </c:pt>
                <c:pt idx="461">
                  <c:v>0.85807753636687423</c:v>
                </c:pt>
                <c:pt idx="462">
                  <c:v>0.85809405390949889</c:v>
                </c:pt>
                <c:pt idx="463">
                  <c:v>0.85816640013875367</c:v>
                </c:pt>
                <c:pt idx="464">
                  <c:v>0.85814848533422639</c:v>
                </c:pt>
                <c:pt idx="465">
                  <c:v>0.857822568960941</c:v>
                </c:pt>
                <c:pt idx="466">
                  <c:v>0.85784754447437239</c:v>
                </c:pt>
                <c:pt idx="467">
                  <c:v>0.85784572238775758</c:v>
                </c:pt>
                <c:pt idx="468">
                  <c:v>0.85787097541714319</c:v>
                </c:pt>
                <c:pt idx="469">
                  <c:v>0.8578577347872528</c:v>
                </c:pt>
                <c:pt idx="470">
                  <c:v>0.85840837315820662</c:v>
                </c:pt>
                <c:pt idx="471">
                  <c:v>0.85946075555668622</c:v>
                </c:pt>
                <c:pt idx="472">
                  <c:v>0.86039505497084812</c:v>
                </c:pt>
                <c:pt idx="473">
                  <c:v>0.86047276730299482</c:v>
                </c:pt>
                <c:pt idx="474">
                  <c:v>0.84071061936918934</c:v>
                </c:pt>
                <c:pt idx="475">
                  <c:v>0.83908419125239542</c:v>
                </c:pt>
                <c:pt idx="476">
                  <c:v>0.83764854602475824</c:v>
                </c:pt>
                <c:pt idx="477">
                  <c:v>0.83759409888536307</c:v>
                </c:pt>
                <c:pt idx="478">
                  <c:v>0.83767002032592042</c:v>
                </c:pt>
                <c:pt idx="479">
                  <c:v>0.83590315292335504</c:v>
                </c:pt>
                <c:pt idx="480">
                  <c:v>0.83578194342704182</c:v>
                </c:pt>
                <c:pt idx="481">
                  <c:v>0.83565723041358675</c:v>
                </c:pt>
                <c:pt idx="482">
                  <c:v>0.8362185374672334</c:v>
                </c:pt>
                <c:pt idx="483">
                  <c:v>0.83602960698060647</c:v>
                </c:pt>
                <c:pt idx="484">
                  <c:v>0.8360496022314754</c:v>
                </c:pt>
                <c:pt idx="485">
                  <c:v>0.83643488398296406</c:v>
                </c:pt>
                <c:pt idx="486">
                  <c:v>0.83678351284943786</c:v>
                </c:pt>
                <c:pt idx="487">
                  <c:v>0.83653090568033939</c:v>
                </c:pt>
                <c:pt idx="488">
                  <c:v>0.83644438257518039</c:v>
                </c:pt>
                <c:pt idx="489">
                  <c:v>0.83641821584010534</c:v>
                </c:pt>
                <c:pt idx="490">
                  <c:v>0.83653170482423578</c:v>
                </c:pt>
                <c:pt idx="491">
                  <c:v>0.83623460161237773</c:v>
                </c:pt>
                <c:pt idx="492">
                  <c:v>0.8373492544748774</c:v>
                </c:pt>
                <c:pt idx="493">
                  <c:v>0.83747619926508887</c:v>
                </c:pt>
                <c:pt idx="494">
                  <c:v>0.83779608988072429</c:v>
                </c:pt>
                <c:pt idx="495">
                  <c:v>0.83809173313315821</c:v>
                </c:pt>
                <c:pt idx="496">
                  <c:v>0.83821372005533212</c:v>
                </c:pt>
                <c:pt idx="497">
                  <c:v>0.83839410228208866</c:v>
                </c:pt>
                <c:pt idx="498">
                  <c:v>0.83842219180776811</c:v>
                </c:pt>
                <c:pt idx="499">
                  <c:v>0.83819992015198996</c:v>
                </c:pt>
                <c:pt idx="500">
                  <c:v>0.83821487665984551</c:v>
                </c:pt>
                <c:pt idx="501">
                  <c:v>0.83827975995513937</c:v>
                </c:pt>
                <c:pt idx="502">
                  <c:v>0.83823641795620418</c:v>
                </c:pt>
                <c:pt idx="503">
                  <c:v>0.83668938484626865</c:v>
                </c:pt>
                <c:pt idx="504">
                  <c:v>0.83556715392550973</c:v>
                </c:pt>
                <c:pt idx="505">
                  <c:v>0.83649102919694607</c:v>
                </c:pt>
                <c:pt idx="506">
                  <c:v>0.83661065390150224</c:v>
                </c:pt>
                <c:pt idx="507">
                  <c:v>0.83723817215478658</c:v>
                </c:pt>
                <c:pt idx="508">
                  <c:v>0.83750084737563169</c:v>
                </c:pt>
                <c:pt idx="509">
                  <c:v>0.83749829960657318</c:v>
                </c:pt>
                <c:pt idx="510">
                  <c:v>0.83786890083870047</c:v>
                </c:pt>
                <c:pt idx="511">
                  <c:v>0.83818345651705894</c:v>
                </c:pt>
                <c:pt idx="512">
                  <c:v>0.83837848557428984</c:v>
                </c:pt>
                <c:pt idx="513">
                  <c:v>0.83825103947300961</c:v>
                </c:pt>
                <c:pt idx="514">
                  <c:v>0.83813836034562073</c:v>
                </c:pt>
                <c:pt idx="515">
                  <c:v>0.83812647711409882</c:v>
                </c:pt>
                <c:pt idx="516">
                  <c:v>0.83770951407920935</c:v>
                </c:pt>
                <c:pt idx="517">
                  <c:v>0.83781847817931143</c:v>
                </c:pt>
                <c:pt idx="518">
                  <c:v>0.83674388648687992</c:v>
                </c:pt>
                <c:pt idx="519">
                  <c:v>0.83648689778615937</c:v>
                </c:pt>
                <c:pt idx="520">
                  <c:v>0.83657548510740776</c:v>
                </c:pt>
                <c:pt idx="521">
                  <c:v>0.8375020750863067</c:v>
                </c:pt>
                <c:pt idx="522">
                  <c:v>0.83779607924005495</c:v>
                </c:pt>
                <c:pt idx="523">
                  <c:v>0.83767007886029321</c:v>
                </c:pt>
                <c:pt idx="524">
                  <c:v>0.83792764793695296</c:v>
                </c:pt>
                <c:pt idx="525">
                  <c:v>0.83792760459196602</c:v>
                </c:pt>
                <c:pt idx="526">
                  <c:v>0.83796607709226401</c:v>
                </c:pt>
                <c:pt idx="527">
                  <c:v>0.83765096285837892</c:v>
                </c:pt>
                <c:pt idx="528">
                  <c:v>0.83766265010638219</c:v>
                </c:pt>
                <c:pt idx="529">
                  <c:v>0.83870837919795382</c:v>
                </c:pt>
                <c:pt idx="530">
                  <c:v>0.83853322398645402</c:v>
                </c:pt>
                <c:pt idx="531">
                  <c:v>0.83877809652150748</c:v>
                </c:pt>
                <c:pt idx="532">
                  <c:v>0.84003543547958182</c:v>
                </c:pt>
                <c:pt idx="533">
                  <c:v>0.83992815095766316</c:v>
                </c:pt>
                <c:pt idx="534">
                  <c:v>0.83992769951596868</c:v>
                </c:pt>
                <c:pt idx="535">
                  <c:v>0.83990047720357131</c:v>
                </c:pt>
                <c:pt idx="536">
                  <c:v>0.83990290196395123</c:v>
                </c:pt>
                <c:pt idx="537">
                  <c:v>0.83940698238163491</c:v>
                </c:pt>
                <c:pt idx="538">
                  <c:v>0.83961572919978311</c:v>
                </c:pt>
                <c:pt idx="539">
                  <c:v>0.83997826905469253</c:v>
                </c:pt>
                <c:pt idx="540">
                  <c:v>0.83998780794162675</c:v>
                </c:pt>
                <c:pt idx="541">
                  <c:v>0.83994617190267762</c:v>
                </c:pt>
                <c:pt idx="542">
                  <c:v>0.83985824294742062</c:v>
                </c:pt>
                <c:pt idx="543">
                  <c:v>0.84014247160319566</c:v>
                </c:pt>
                <c:pt idx="544">
                  <c:v>0.84029294395072718</c:v>
                </c:pt>
                <c:pt idx="545">
                  <c:v>0.84030622320817838</c:v>
                </c:pt>
                <c:pt idx="546">
                  <c:v>0.84026933129350667</c:v>
                </c:pt>
                <c:pt idx="547">
                  <c:v>0.84015854537166057</c:v>
                </c:pt>
                <c:pt idx="548">
                  <c:v>0.84007157643827302</c:v>
                </c:pt>
                <c:pt idx="549">
                  <c:v>0.84035810972725289</c:v>
                </c:pt>
                <c:pt idx="550">
                  <c:v>0.83976546361419357</c:v>
                </c:pt>
                <c:pt idx="551">
                  <c:v>0.83974253281021904</c:v>
                </c:pt>
                <c:pt idx="552">
                  <c:v>0.83969326730235638</c:v>
                </c:pt>
                <c:pt idx="553">
                  <c:v>0.83921528803791912</c:v>
                </c:pt>
                <c:pt idx="554">
                  <c:v>0.83927339710585191</c:v>
                </c:pt>
                <c:pt idx="555">
                  <c:v>0.83895414219866027</c:v>
                </c:pt>
                <c:pt idx="556">
                  <c:v>0.8395441427520538</c:v>
                </c:pt>
                <c:pt idx="557">
                  <c:v>0.83889098712773946</c:v>
                </c:pt>
                <c:pt idx="558">
                  <c:v>0.83910154300236317</c:v>
                </c:pt>
                <c:pt idx="559">
                  <c:v>0.83910237663868614</c:v>
                </c:pt>
                <c:pt idx="560">
                  <c:v>0.83938442260446267</c:v>
                </c:pt>
                <c:pt idx="561">
                  <c:v>0.83952787593219336</c:v>
                </c:pt>
                <c:pt idx="562">
                  <c:v>0.83956148444076262</c:v>
                </c:pt>
                <c:pt idx="563">
                  <c:v>0.83970540040899977</c:v>
                </c:pt>
                <c:pt idx="564">
                  <c:v>0.84154511298147516</c:v>
                </c:pt>
                <c:pt idx="565">
                  <c:v>0.84259609130152924</c:v>
                </c:pt>
                <c:pt idx="566">
                  <c:v>0.84277790775069061</c:v>
                </c:pt>
                <c:pt idx="567">
                  <c:v>0.84292768932822393</c:v>
                </c:pt>
                <c:pt idx="568">
                  <c:v>0.84287906417287595</c:v>
                </c:pt>
                <c:pt idx="569">
                  <c:v>0.84338581313275696</c:v>
                </c:pt>
                <c:pt idx="570">
                  <c:v>0.8434353393451165</c:v>
                </c:pt>
                <c:pt idx="571">
                  <c:v>0.84343769095328258</c:v>
                </c:pt>
                <c:pt idx="572">
                  <c:v>0.8415995752091231</c:v>
                </c:pt>
                <c:pt idx="573">
                  <c:v>0.84094879230424291</c:v>
                </c:pt>
                <c:pt idx="574">
                  <c:v>0.84005781431904658</c:v>
                </c:pt>
                <c:pt idx="575">
                  <c:v>0.83981762625065193</c:v>
                </c:pt>
                <c:pt idx="576">
                  <c:v>0.83989539383731626</c:v>
                </c:pt>
                <c:pt idx="577">
                  <c:v>0.83962484463638387</c:v>
                </c:pt>
                <c:pt idx="578">
                  <c:v>0.83993003291953361</c:v>
                </c:pt>
                <c:pt idx="579">
                  <c:v>0.83992451757545838</c:v>
                </c:pt>
                <c:pt idx="580">
                  <c:v>0.84011352793623284</c:v>
                </c:pt>
                <c:pt idx="581">
                  <c:v>0.83991839252754996</c:v>
                </c:pt>
                <c:pt idx="582">
                  <c:v>0.84029731337072788</c:v>
                </c:pt>
                <c:pt idx="583">
                  <c:v>0.84043298886201945</c:v>
                </c:pt>
                <c:pt idx="584">
                  <c:v>0.84056014380754784</c:v>
                </c:pt>
                <c:pt idx="585">
                  <c:v>0.84031232809836198</c:v>
                </c:pt>
                <c:pt idx="586">
                  <c:v>0.8406726313962144</c:v>
                </c:pt>
                <c:pt idx="587">
                  <c:v>0.84074852918601983</c:v>
                </c:pt>
                <c:pt idx="588">
                  <c:v>0.8406992904320123</c:v>
                </c:pt>
                <c:pt idx="589">
                  <c:v>0.8415501771884526</c:v>
                </c:pt>
                <c:pt idx="590">
                  <c:v>0.84411131760026292</c:v>
                </c:pt>
                <c:pt idx="591">
                  <c:v>0.84441460004042324</c:v>
                </c:pt>
                <c:pt idx="592">
                  <c:v>0.84457897976134633</c:v>
                </c:pt>
                <c:pt idx="593">
                  <c:v>0.84459554796383751</c:v>
                </c:pt>
                <c:pt idx="594">
                  <c:v>0.84448387162067917</c:v>
                </c:pt>
                <c:pt idx="595">
                  <c:v>0.84445934491456176</c:v>
                </c:pt>
                <c:pt idx="596">
                  <c:v>0.84452591355280571</c:v>
                </c:pt>
                <c:pt idx="597">
                  <c:v>0.84454527079483099</c:v>
                </c:pt>
                <c:pt idx="598">
                  <c:v>0.84467537485765443</c:v>
                </c:pt>
                <c:pt idx="599">
                  <c:v>0.84554622195591467</c:v>
                </c:pt>
                <c:pt idx="600">
                  <c:v>0.84555237720085064</c:v>
                </c:pt>
                <c:pt idx="601">
                  <c:v>0.84589493441557273</c:v>
                </c:pt>
                <c:pt idx="602">
                  <c:v>0.84591916391902422</c:v>
                </c:pt>
                <c:pt idx="603">
                  <c:v>0.84589407404885986</c:v>
                </c:pt>
                <c:pt idx="604">
                  <c:v>0.84594314467521514</c:v>
                </c:pt>
                <c:pt idx="605">
                  <c:v>0.84589532862992611</c:v>
                </c:pt>
                <c:pt idx="606">
                  <c:v>0.84544687773652727</c:v>
                </c:pt>
                <c:pt idx="607">
                  <c:v>0.84541400325855987</c:v>
                </c:pt>
                <c:pt idx="608">
                  <c:v>0.8454656971612079</c:v>
                </c:pt>
                <c:pt idx="609">
                  <c:v>0.84636909457068288</c:v>
                </c:pt>
                <c:pt idx="610">
                  <c:v>0.84642955382836904</c:v>
                </c:pt>
                <c:pt idx="611">
                  <c:v>0.84644812213710829</c:v>
                </c:pt>
                <c:pt idx="612">
                  <c:v>0.84625285688919227</c:v>
                </c:pt>
                <c:pt idx="613">
                  <c:v>0.84609059281792898</c:v>
                </c:pt>
                <c:pt idx="614">
                  <c:v>0.84610837105324332</c:v>
                </c:pt>
                <c:pt idx="615">
                  <c:v>0.84578783204722685</c:v>
                </c:pt>
                <c:pt idx="616">
                  <c:v>0.84555134787713293</c:v>
                </c:pt>
                <c:pt idx="617">
                  <c:v>0.84553457377967267</c:v>
                </c:pt>
                <c:pt idx="618">
                  <c:v>0.84508877948964622</c:v>
                </c:pt>
                <c:pt idx="619">
                  <c:v>0.84524850789133077</c:v>
                </c:pt>
                <c:pt idx="620">
                  <c:v>0.84526165065343184</c:v>
                </c:pt>
                <c:pt idx="621">
                  <c:v>0.84173604106099953</c:v>
                </c:pt>
                <c:pt idx="622">
                  <c:v>0.8417035784075777</c:v>
                </c:pt>
                <c:pt idx="623">
                  <c:v>0.84057445632030092</c:v>
                </c:pt>
                <c:pt idx="624">
                  <c:v>0.84094866763196641</c:v>
                </c:pt>
                <c:pt idx="625">
                  <c:v>0.83892544958246373</c:v>
                </c:pt>
                <c:pt idx="626">
                  <c:v>0.83922560149582592</c:v>
                </c:pt>
                <c:pt idx="627">
                  <c:v>0.83933977400490334</c:v>
                </c:pt>
                <c:pt idx="628">
                  <c:v>0.83931284383487548</c:v>
                </c:pt>
                <c:pt idx="629">
                  <c:v>0.83813294680130535</c:v>
                </c:pt>
                <c:pt idx="630">
                  <c:v>0.83813626592789336</c:v>
                </c:pt>
                <c:pt idx="631">
                  <c:v>0.83841757417205531</c:v>
                </c:pt>
                <c:pt idx="632">
                  <c:v>0.8391674109604641</c:v>
                </c:pt>
                <c:pt idx="633">
                  <c:v>0.83938097097781694</c:v>
                </c:pt>
                <c:pt idx="634">
                  <c:v>0.83889986986016107</c:v>
                </c:pt>
                <c:pt idx="635">
                  <c:v>0.83993759313542649</c:v>
                </c:pt>
                <c:pt idx="636">
                  <c:v>0.8395405359811684</c:v>
                </c:pt>
                <c:pt idx="637">
                  <c:v>0.83918366738875161</c:v>
                </c:pt>
                <c:pt idx="638">
                  <c:v>0.83930722184317397</c:v>
                </c:pt>
                <c:pt idx="639">
                  <c:v>0.83917197711392799</c:v>
                </c:pt>
                <c:pt idx="640">
                  <c:v>0.83855516339964753</c:v>
                </c:pt>
                <c:pt idx="641">
                  <c:v>0.83907289538196339</c:v>
                </c:pt>
                <c:pt idx="642">
                  <c:v>0.84009802825187441</c:v>
                </c:pt>
                <c:pt idx="643">
                  <c:v>0.84068344811196938</c:v>
                </c:pt>
                <c:pt idx="644">
                  <c:v>0.84107668161755678</c:v>
                </c:pt>
                <c:pt idx="645">
                  <c:v>0.84051797988580568</c:v>
                </c:pt>
                <c:pt idx="646">
                  <c:v>0.84046935132966782</c:v>
                </c:pt>
                <c:pt idx="647">
                  <c:v>0.84047612642812697</c:v>
                </c:pt>
                <c:pt idx="648">
                  <c:v>0.84077531476835388</c:v>
                </c:pt>
                <c:pt idx="649">
                  <c:v>0.84034555187819127</c:v>
                </c:pt>
                <c:pt idx="650">
                  <c:v>0.8402891988609853</c:v>
                </c:pt>
                <c:pt idx="651">
                  <c:v>0.84033110168215674</c:v>
                </c:pt>
                <c:pt idx="652">
                  <c:v>0.84055891396104743</c:v>
                </c:pt>
                <c:pt idx="653">
                  <c:v>0.84031504706294435</c:v>
                </c:pt>
                <c:pt idx="654">
                  <c:v>0.84051514826391838</c:v>
                </c:pt>
                <c:pt idx="655">
                  <c:v>0.84051749284010957</c:v>
                </c:pt>
                <c:pt idx="656">
                  <c:v>0.84042815297645912</c:v>
                </c:pt>
                <c:pt idx="657">
                  <c:v>0.84266866596673151</c:v>
                </c:pt>
                <c:pt idx="658">
                  <c:v>0.84259611848861382</c:v>
                </c:pt>
                <c:pt idx="659">
                  <c:v>0.84281750059141591</c:v>
                </c:pt>
                <c:pt idx="660">
                  <c:v>0.84308617876970993</c:v>
                </c:pt>
                <c:pt idx="661">
                  <c:v>0.84316679973175068</c:v>
                </c:pt>
                <c:pt idx="662">
                  <c:v>0.8435684559611395</c:v>
                </c:pt>
                <c:pt idx="663">
                  <c:v>0.84359291706225503</c:v>
                </c:pt>
                <c:pt idx="664">
                  <c:v>0.8436132737595019</c:v>
                </c:pt>
                <c:pt idx="665">
                  <c:v>0.84383421611450571</c:v>
                </c:pt>
                <c:pt idx="666">
                  <c:v>0.84598570754495783</c:v>
                </c:pt>
                <c:pt idx="667">
                  <c:v>0.84618445715967083</c:v>
                </c:pt>
                <c:pt idx="668">
                  <c:v>0.84549849991302828</c:v>
                </c:pt>
                <c:pt idx="669">
                  <c:v>0.8455930343307978</c:v>
                </c:pt>
                <c:pt idx="670">
                  <c:v>0.84497845480408673</c:v>
                </c:pt>
                <c:pt idx="671">
                  <c:v>0.84464060342476399</c:v>
                </c:pt>
                <c:pt idx="672">
                  <c:v>0.84452795763746002</c:v>
                </c:pt>
                <c:pt idx="673">
                  <c:v>0.84443421144355468</c:v>
                </c:pt>
                <c:pt idx="674">
                  <c:v>0.84453981865273098</c:v>
                </c:pt>
                <c:pt idx="675">
                  <c:v>0.84429702443843868</c:v>
                </c:pt>
                <c:pt idx="676">
                  <c:v>0.84434395937519024</c:v>
                </c:pt>
                <c:pt idx="677">
                  <c:v>0.84439017374634284</c:v>
                </c:pt>
                <c:pt idx="678">
                  <c:v>0.84413967955063707</c:v>
                </c:pt>
                <c:pt idx="679">
                  <c:v>0.84432815766940117</c:v>
                </c:pt>
                <c:pt idx="680">
                  <c:v>0.84474225406577286</c:v>
                </c:pt>
                <c:pt idx="681">
                  <c:v>0.84458016346678644</c:v>
                </c:pt>
                <c:pt idx="682">
                  <c:v>0.84460516034505018</c:v>
                </c:pt>
                <c:pt idx="683">
                  <c:v>0.84484010721816905</c:v>
                </c:pt>
                <c:pt idx="684">
                  <c:v>0.84428288953185371</c:v>
                </c:pt>
                <c:pt idx="685">
                  <c:v>0.8442016646909386</c:v>
                </c:pt>
                <c:pt idx="686">
                  <c:v>0.84403277254906472</c:v>
                </c:pt>
                <c:pt idx="687">
                  <c:v>0.84399633233614713</c:v>
                </c:pt>
                <c:pt idx="688">
                  <c:v>0.84390978595217947</c:v>
                </c:pt>
                <c:pt idx="689">
                  <c:v>0.84410764943386607</c:v>
                </c:pt>
                <c:pt idx="690">
                  <c:v>0.84408514698505521</c:v>
                </c:pt>
                <c:pt idx="691">
                  <c:v>0.84308608093168991</c:v>
                </c:pt>
                <c:pt idx="692">
                  <c:v>0.84302075477500704</c:v>
                </c:pt>
                <c:pt idx="693">
                  <c:v>0.84321569975778321</c:v>
                </c:pt>
                <c:pt idx="694">
                  <c:v>0.8429754607411496</c:v>
                </c:pt>
                <c:pt idx="695">
                  <c:v>0.84092457509118557</c:v>
                </c:pt>
                <c:pt idx="696">
                  <c:v>0.84001114057221793</c:v>
                </c:pt>
                <c:pt idx="697">
                  <c:v>0.8382202760690951</c:v>
                </c:pt>
                <c:pt idx="698">
                  <c:v>0.83852108146807669</c:v>
                </c:pt>
                <c:pt idx="699">
                  <c:v>0.83819735973694931</c:v>
                </c:pt>
                <c:pt idx="700">
                  <c:v>0.83831847575232199</c:v>
                </c:pt>
                <c:pt idx="701">
                  <c:v>0.83911394774050907</c:v>
                </c:pt>
                <c:pt idx="702">
                  <c:v>0.83906780986973761</c:v>
                </c:pt>
                <c:pt idx="703">
                  <c:v>0.83837940302627834</c:v>
                </c:pt>
                <c:pt idx="704">
                  <c:v>0.83825360776181612</c:v>
                </c:pt>
                <c:pt idx="705">
                  <c:v>0.83785632528311482</c:v>
                </c:pt>
                <c:pt idx="706">
                  <c:v>0.83836256657424058</c:v>
                </c:pt>
                <c:pt idx="707">
                  <c:v>0.83844171734626305</c:v>
                </c:pt>
                <c:pt idx="708">
                  <c:v>0.83867119416139624</c:v>
                </c:pt>
                <c:pt idx="709">
                  <c:v>0.83873547958100736</c:v>
                </c:pt>
                <c:pt idx="710">
                  <c:v>0.84137175987427648</c:v>
                </c:pt>
                <c:pt idx="711">
                  <c:v>0.8412295934884888</c:v>
                </c:pt>
                <c:pt idx="712">
                  <c:v>0.85238947675277787</c:v>
                </c:pt>
                <c:pt idx="713">
                  <c:v>0.85245153214167801</c:v>
                </c:pt>
                <c:pt idx="714">
                  <c:v>0.85352997497540417</c:v>
                </c:pt>
                <c:pt idx="715">
                  <c:v>0.85584475162898099</c:v>
                </c:pt>
                <c:pt idx="716">
                  <c:v>0.85607814364035328</c:v>
                </c:pt>
                <c:pt idx="717">
                  <c:v>0.85648626786392379</c:v>
                </c:pt>
                <c:pt idx="718">
                  <c:v>0.8563527968671284</c:v>
                </c:pt>
                <c:pt idx="719">
                  <c:v>0.85598463125798829</c:v>
                </c:pt>
                <c:pt idx="720">
                  <c:v>0.85574470616851572</c:v>
                </c:pt>
                <c:pt idx="721">
                  <c:v>0.85734962040863694</c:v>
                </c:pt>
                <c:pt idx="722">
                  <c:v>0.85732848065624689</c:v>
                </c:pt>
                <c:pt idx="723">
                  <c:v>0.85733978591488202</c:v>
                </c:pt>
                <c:pt idx="724">
                  <c:v>0.85764523306602025</c:v>
                </c:pt>
                <c:pt idx="725">
                  <c:v>0.85759158250688527</c:v>
                </c:pt>
                <c:pt idx="726">
                  <c:v>0.85806196335793716</c:v>
                </c:pt>
                <c:pt idx="727">
                  <c:v>0.85827344782045323</c:v>
                </c:pt>
                <c:pt idx="728">
                  <c:v>0.85829245139586041</c:v>
                </c:pt>
                <c:pt idx="729">
                  <c:v>0.85832658199975564</c:v>
                </c:pt>
                <c:pt idx="730">
                  <c:v>0.85895117142644495</c:v>
                </c:pt>
                <c:pt idx="731">
                  <c:v>0.85869104911063721</c:v>
                </c:pt>
                <c:pt idx="732">
                  <c:v>0.86044972325193025</c:v>
                </c:pt>
                <c:pt idx="733">
                  <c:v>0.86005511710082272</c:v>
                </c:pt>
                <c:pt idx="734">
                  <c:v>0.86019554330586989</c:v>
                </c:pt>
                <c:pt idx="735">
                  <c:v>0.86037179884851822</c:v>
                </c:pt>
                <c:pt idx="736">
                  <c:v>0.86027390753862742</c:v>
                </c:pt>
                <c:pt idx="737">
                  <c:v>0.86061009023879853</c:v>
                </c:pt>
                <c:pt idx="738">
                  <c:v>0.86055528172731699</c:v>
                </c:pt>
                <c:pt idx="739">
                  <c:v>0.86047598812043324</c:v>
                </c:pt>
                <c:pt idx="740">
                  <c:v>0.86054810873659149</c:v>
                </c:pt>
                <c:pt idx="741">
                  <c:v>0.86056872928638828</c:v>
                </c:pt>
                <c:pt idx="742">
                  <c:v>0.86089375610338736</c:v>
                </c:pt>
                <c:pt idx="743">
                  <c:v>0.86236751988323213</c:v>
                </c:pt>
                <c:pt idx="744">
                  <c:v>0.86242583612020451</c:v>
                </c:pt>
                <c:pt idx="745">
                  <c:v>0.86227191735302688</c:v>
                </c:pt>
                <c:pt idx="746">
                  <c:v>0.86235367879233016</c:v>
                </c:pt>
                <c:pt idx="747">
                  <c:v>0.86233512392331801</c:v>
                </c:pt>
                <c:pt idx="748">
                  <c:v>0.86255713556848579</c:v>
                </c:pt>
                <c:pt idx="749">
                  <c:v>0.86317786415101472</c:v>
                </c:pt>
                <c:pt idx="750">
                  <c:v>0.86294159421071204</c:v>
                </c:pt>
                <c:pt idx="751">
                  <c:v>0.8633276577226846</c:v>
                </c:pt>
                <c:pt idx="752">
                  <c:v>0.86341804049035809</c:v>
                </c:pt>
                <c:pt idx="753">
                  <c:v>0.86337657342868968</c:v>
                </c:pt>
                <c:pt idx="754">
                  <c:v>0.8640135871788398</c:v>
                </c:pt>
                <c:pt idx="755">
                  <c:v>0.86451551760794609</c:v>
                </c:pt>
                <c:pt idx="756">
                  <c:v>0.8645179411573215</c:v>
                </c:pt>
                <c:pt idx="757">
                  <c:v>0.8644974155159979</c:v>
                </c:pt>
                <c:pt idx="758">
                  <c:v>0.86476999008057609</c:v>
                </c:pt>
                <c:pt idx="759">
                  <c:v>0.86485361254617832</c:v>
                </c:pt>
                <c:pt idx="760">
                  <c:v>0.86486775949545303</c:v>
                </c:pt>
                <c:pt idx="761">
                  <c:v>0.86513020803053364</c:v>
                </c:pt>
                <c:pt idx="762">
                  <c:v>0.86551346086187997</c:v>
                </c:pt>
                <c:pt idx="763">
                  <c:v>0.86499570475728971</c:v>
                </c:pt>
                <c:pt idx="764">
                  <c:v>0.86544057503081873</c:v>
                </c:pt>
                <c:pt idx="765">
                  <c:v>0.86568413707518022</c:v>
                </c:pt>
                <c:pt idx="766">
                  <c:v>0.8655605429669776</c:v>
                </c:pt>
                <c:pt idx="767">
                  <c:v>0.86594337133363741</c:v>
                </c:pt>
                <c:pt idx="768">
                  <c:v>0.86575152384638565</c:v>
                </c:pt>
                <c:pt idx="769">
                  <c:v>0.86599160481524728</c:v>
                </c:pt>
                <c:pt idx="770">
                  <c:v>0.86594337920637376</c:v>
                </c:pt>
                <c:pt idx="771">
                  <c:v>0.86597264733829338</c:v>
                </c:pt>
                <c:pt idx="772">
                  <c:v>0.86590335322727707</c:v>
                </c:pt>
                <c:pt idx="773">
                  <c:v>0.86618178215906261</c:v>
                </c:pt>
                <c:pt idx="774">
                  <c:v>0.86618191995681981</c:v>
                </c:pt>
                <c:pt idx="775">
                  <c:v>0.86619479521766751</c:v>
                </c:pt>
                <c:pt idx="776">
                  <c:v>0.86600353252896201</c:v>
                </c:pt>
                <c:pt idx="777">
                  <c:v>0.86600286041424179</c:v>
                </c:pt>
                <c:pt idx="778">
                  <c:v>0.86600378376387521</c:v>
                </c:pt>
                <c:pt idx="779">
                  <c:v>0.86598627108411341</c:v>
                </c:pt>
                <c:pt idx="780">
                  <c:v>0.86617248041032846</c:v>
                </c:pt>
                <c:pt idx="781">
                  <c:v>0.86624642343528913</c:v>
                </c:pt>
                <c:pt idx="782">
                  <c:v>0.86659855589030976</c:v>
                </c:pt>
                <c:pt idx="783">
                  <c:v>0.86652265577437637</c:v>
                </c:pt>
                <c:pt idx="784">
                  <c:v>0.86648076760654136</c:v>
                </c:pt>
                <c:pt idx="785">
                  <c:v>0.86653003368233905</c:v>
                </c:pt>
                <c:pt idx="786">
                  <c:v>0.86653899477625362</c:v>
                </c:pt>
                <c:pt idx="787">
                  <c:v>0.86642462405322151</c:v>
                </c:pt>
                <c:pt idx="788">
                  <c:v>0.86658785000729743</c:v>
                </c:pt>
                <c:pt idx="789">
                  <c:v>0.86016085447359258</c:v>
                </c:pt>
                <c:pt idx="790">
                  <c:v>0.86033159676393545</c:v>
                </c:pt>
                <c:pt idx="791">
                  <c:v>0.86028321908670891</c:v>
                </c:pt>
                <c:pt idx="792">
                  <c:v>0.8602045112338933</c:v>
                </c:pt>
                <c:pt idx="793">
                  <c:v>0.86027656933519225</c:v>
                </c:pt>
                <c:pt idx="794">
                  <c:v>0.8602240720126374</c:v>
                </c:pt>
                <c:pt idx="795">
                  <c:v>0.86016765146464724</c:v>
                </c:pt>
                <c:pt idx="796">
                  <c:v>0.85979081391266776</c:v>
                </c:pt>
                <c:pt idx="797">
                  <c:v>0.85953261858184682</c:v>
                </c:pt>
                <c:pt idx="798">
                  <c:v>0.85955710681331354</c:v>
                </c:pt>
                <c:pt idx="799">
                  <c:v>0.85925468324514775</c:v>
                </c:pt>
                <c:pt idx="800">
                  <c:v>0.8598137038688306</c:v>
                </c:pt>
                <c:pt idx="801">
                  <c:v>0.86018856508276609</c:v>
                </c:pt>
                <c:pt idx="802">
                  <c:v>0.86010824671796793</c:v>
                </c:pt>
                <c:pt idx="803">
                  <c:v>0.85791102597751001</c:v>
                </c:pt>
                <c:pt idx="804">
                  <c:v>0.85592325195325036</c:v>
                </c:pt>
                <c:pt idx="805">
                  <c:v>0.85596955530737773</c:v>
                </c:pt>
                <c:pt idx="806">
                  <c:v>0.85591565146155102</c:v>
                </c:pt>
                <c:pt idx="807">
                  <c:v>0.85494770231109718</c:v>
                </c:pt>
                <c:pt idx="808">
                  <c:v>0.85455317178377577</c:v>
                </c:pt>
                <c:pt idx="809">
                  <c:v>0.85459717842223559</c:v>
                </c:pt>
                <c:pt idx="810">
                  <c:v>0.85493927513348844</c:v>
                </c:pt>
                <c:pt idx="811">
                  <c:v>0.85544352775967547</c:v>
                </c:pt>
                <c:pt idx="812">
                  <c:v>0.85497709052104709</c:v>
                </c:pt>
                <c:pt idx="813">
                  <c:v>0.85605774683507663</c:v>
                </c:pt>
                <c:pt idx="814">
                  <c:v>0.85580076407844419</c:v>
                </c:pt>
                <c:pt idx="815">
                  <c:v>0.85566965205691226</c:v>
                </c:pt>
                <c:pt idx="816">
                  <c:v>0.85592364749641703</c:v>
                </c:pt>
                <c:pt idx="817">
                  <c:v>0.85592913700676965</c:v>
                </c:pt>
                <c:pt idx="818">
                  <c:v>0.85591749630115233</c:v>
                </c:pt>
                <c:pt idx="819">
                  <c:v>0.85608350361448426</c:v>
                </c:pt>
                <c:pt idx="820">
                  <c:v>0.85604239498605139</c:v>
                </c:pt>
                <c:pt idx="821">
                  <c:v>0.85606653644454056</c:v>
                </c:pt>
                <c:pt idx="822">
                  <c:v>0.85522132566173825</c:v>
                </c:pt>
                <c:pt idx="823">
                  <c:v>0.85514592070373485</c:v>
                </c:pt>
                <c:pt idx="824">
                  <c:v>0.85565087040656995</c:v>
                </c:pt>
                <c:pt idx="825">
                  <c:v>0.85588556504848667</c:v>
                </c:pt>
                <c:pt idx="826">
                  <c:v>0.85563374868211872</c:v>
                </c:pt>
                <c:pt idx="827">
                  <c:v>0.85502410617178404</c:v>
                </c:pt>
                <c:pt idx="828">
                  <c:v>0.85537608303396973</c:v>
                </c:pt>
                <c:pt idx="829">
                  <c:v>0.85570973023595942</c:v>
                </c:pt>
                <c:pt idx="830">
                  <c:v>0.85503541626485746</c:v>
                </c:pt>
                <c:pt idx="831">
                  <c:v>0.8550197396735284</c:v>
                </c:pt>
                <c:pt idx="832">
                  <c:v>0.85465962436200338</c:v>
                </c:pt>
                <c:pt idx="833">
                  <c:v>0.8550867911806338</c:v>
                </c:pt>
                <c:pt idx="834">
                  <c:v>0.85565305564250937</c:v>
                </c:pt>
                <c:pt idx="835">
                  <c:v>0.85918381031455382</c:v>
                </c:pt>
                <c:pt idx="836">
                  <c:v>0.85942931258213873</c:v>
                </c:pt>
                <c:pt idx="837">
                  <c:v>0.85779528092690371</c:v>
                </c:pt>
                <c:pt idx="838">
                  <c:v>0.85731842248664636</c:v>
                </c:pt>
                <c:pt idx="839">
                  <c:v>0.85769431870385882</c:v>
                </c:pt>
                <c:pt idx="840">
                  <c:v>0.85793600642292855</c:v>
                </c:pt>
                <c:pt idx="841">
                  <c:v>0.85821432365524697</c:v>
                </c:pt>
                <c:pt idx="842">
                  <c:v>0.85860570670709124</c:v>
                </c:pt>
                <c:pt idx="843">
                  <c:v>0.85824309585929226</c:v>
                </c:pt>
                <c:pt idx="844">
                  <c:v>0.85989974443970751</c:v>
                </c:pt>
                <c:pt idx="845">
                  <c:v>0.85957291900690169</c:v>
                </c:pt>
                <c:pt idx="846">
                  <c:v>0.85952779583155925</c:v>
                </c:pt>
                <c:pt idx="847">
                  <c:v>0.85929636475762095</c:v>
                </c:pt>
                <c:pt idx="848">
                  <c:v>0.85932646169849114</c:v>
                </c:pt>
                <c:pt idx="849">
                  <c:v>0.85954084642267603</c:v>
                </c:pt>
                <c:pt idx="850">
                  <c:v>0.85925708543618429</c:v>
                </c:pt>
                <c:pt idx="851">
                  <c:v>0.85952588242634187</c:v>
                </c:pt>
                <c:pt idx="852">
                  <c:v>0.85952188891904346</c:v>
                </c:pt>
                <c:pt idx="853">
                  <c:v>0.85957283901717818</c:v>
                </c:pt>
                <c:pt idx="854">
                  <c:v>0.85959963457703692</c:v>
                </c:pt>
                <c:pt idx="855">
                  <c:v>0.8622895373114664</c:v>
                </c:pt>
                <c:pt idx="856">
                  <c:v>0.86225750534049816</c:v>
                </c:pt>
                <c:pt idx="857">
                  <c:v>0.86285259702995865</c:v>
                </c:pt>
                <c:pt idx="858">
                  <c:v>0.86297562604584088</c:v>
                </c:pt>
                <c:pt idx="859">
                  <c:v>0.86270527945718345</c:v>
                </c:pt>
                <c:pt idx="860">
                  <c:v>0.86278785853359663</c:v>
                </c:pt>
                <c:pt idx="861">
                  <c:v>0.86295414342013099</c:v>
                </c:pt>
                <c:pt idx="862">
                  <c:v>0.86344942358908239</c:v>
                </c:pt>
                <c:pt idx="863">
                  <c:v>0.86388990499814633</c:v>
                </c:pt>
                <c:pt idx="864">
                  <c:v>0.86411703829520659</c:v>
                </c:pt>
                <c:pt idx="865">
                  <c:v>0.86376804741210833</c:v>
                </c:pt>
                <c:pt idx="866">
                  <c:v>0.86322794882900233</c:v>
                </c:pt>
                <c:pt idx="867">
                  <c:v>0.86414034627416569</c:v>
                </c:pt>
                <c:pt idx="868">
                  <c:v>0.86385543664815467</c:v>
                </c:pt>
                <c:pt idx="869">
                  <c:v>0.86573179389329979</c:v>
                </c:pt>
                <c:pt idx="870">
                  <c:v>0.86558546528501989</c:v>
                </c:pt>
                <c:pt idx="871">
                  <c:v>0.86602478443910047</c:v>
                </c:pt>
                <c:pt idx="872">
                  <c:v>0.86591768447176387</c:v>
                </c:pt>
                <c:pt idx="873">
                  <c:v>0.86591147032965321</c:v>
                </c:pt>
                <c:pt idx="874">
                  <c:v>0.86584947723937811</c:v>
                </c:pt>
                <c:pt idx="875">
                  <c:v>0.86634040609524277</c:v>
                </c:pt>
                <c:pt idx="876">
                  <c:v>0.86633822385866177</c:v>
                </c:pt>
                <c:pt idx="877">
                  <c:v>0.86600591805712501</c:v>
                </c:pt>
                <c:pt idx="878">
                  <c:v>0.86611179219822487</c:v>
                </c:pt>
                <c:pt idx="879">
                  <c:v>0.86612321673038661</c:v>
                </c:pt>
                <c:pt idx="880">
                  <c:v>0.86518155946487507</c:v>
                </c:pt>
                <c:pt idx="881">
                  <c:v>0.86599165560160452</c:v>
                </c:pt>
                <c:pt idx="882">
                  <c:v>0.86601379867539052</c:v>
                </c:pt>
                <c:pt idx="883">
                  <c:v>0.86635014471908922</c:v>
                </c:pt>
                <c:pt idx="884">
                  <c:v>0.86632819598496025</c:v>
                </c:pt>
                <c:pt idx="885">
                  <c:v>0.86645664129042377</c:v>
                </c:pt>
                <c:pt idx="886">
                  <c:v>0.86213004881665156</c:v>
                </c:pt>
                <c:pt idx="887">
                  <c:v>0.86166845754201504</c:v>
                </c:pt>
                <c:pt idx="888">
                  <c:v>0.86117628164009641</c:v>
                </c:pt>
                <c:pt idx="889">
                  <c:v>0.85921827861078315</c:v>
                </c:pt>
                <c:pt idx="890">
                  <c:v>0.85921713254783227</c:v>
                </c:pt>
                <c:pt idx="891">
                  <c:v>0.85950748758425155</c:v>
                </c:pt>
                <c:pt idx="892">
                  <c:v>0.85961840402484768</c:v>
                </c:pt>
                <c:pt idx="893">
                  <c:v>0.86005191538831416</c:v>
                </c:pt>
                <c:pt idx="894">
                  <c:v>0.86256843551736928</c:v>
                </c:pt>
                <c:pt idx="895">
                  <c:v>0.86244703225438191</c:v>
                </c:pt>
                <c:pt idx="896">
                  <c:v>0.86415388206259458</c:v>
                </c:pt>
                <c:pt idx="897">
                  <c:v>0.86356812844497433</c:v>
                </c:pt>
                <c:pt idx="898">
                  <c:v>0.8634806306946976</c:v>
                </c:pt>
                <c:pt idx="899">
                  <c:v>0.86434813274949229</c:v>
                </c:pt>
                <c:pt idx="900">
                  <c:v>0.86435068800394943</c:v>
                </c:pt>
                <c:pt idx="901">
                  <c:v>0.86510124020905066</c:v>
                </c:pt>
                <c:pt idx="902">
                  <c:v>0.86618963791721815</c:v>
                </c:pt>
                <c:pt idx="903">
                  <c:v>0.86650260698190495</c:v>
                </c:pt>
                <c:pt idx="904">
                  <c:v>0.87043125364448615</c:v>
                </c:pt>
                <c:pt idx="905">
                  <c:v>0.87042054454582118</c:v>
                </c:pt>
                <c:pt idx="906">
                  <c:v>0.87063996277889633</c:v>
                </c:pt>
                <c:pt idx="907">
                  <c:v>0.87073975816589511</c:v>
                </c:pt>
                <c:pt idx="908">
                  <c:v>0.87129162511326097</c:v>
                </c:pt>
                <c:pt idx="909">
                  <c:v>0.8727737309362027</c:v>
                </c:pt>
                <c:pt idx="910">
                  <c:v>0.87387737351304029</c:v>
                </c:pt>
                <c:pt idx="911">
                  <c:v>0.87424163219754769</c:v>
                </c:pt>
                <c:pt idx="912">
                  <c:v>0.87670385215161128</c:v>
                </c:pt>
                <c:pt idx="913">
                  <c:v>0.87708799287559025</c:v>
                </c:pt>
                <c:pt idx="914">
                  <c:v>0.87822170671384103</c:v>
                </c:pt>
                <c:pt idx="915">
                  <c:v>0.87822105390238236</c:v>
                </c:pt>
                <c:pt idx="916">
                  <c:v>0.87836973733692791</c:v>
                </c:pt>
                <c:pt idx="917">
                  <c:v>0.8797481931719372</c:v>
                </c:pt>
                <c:pt idx="918">
                  <c:v>0.87983737779907478</c:v>
                </c:pt>
                <c:pt idx="919">
                  <c:v>0.87996732719121828</c:v>
                </c:pt>
                <c:pt idx="920">
                  <c:v>0.87997166694967144</c:v>
                </c:pt>
                <c:pt idx="921">
                  <c:v>0.8855484912198156</c:v>
                </c:pt>
                <c:pt idx="922">
                  <c:v>0.88570137943541016</c:v>
                </c:pt>
                <c:pt idx="923">
                  <c:v>0.88748219347109381</c:v>
                </c:pt>
                <c:pt idx="924">
                  <c:v>0.89094605727628651</c:v>
                </c:pt>
                <c:pt idx="925">
                  <c:v>0.89094900550004674</c:v>
                </c:pt>
                <c:pt idx="926">
                  <c:v>0.89292716068392497</c:v>
                </c:pt>
                <c:pt idx="927">
                  <c:v>0.89315499146315103</c:v>
                </c:pt>
                <c:pt idx="928">
                  <c:v>0.89462467336165763</c:v>
                </c:pt>
                <c:pt idx="929">
                  <c:v>0.8944974986013764</c:v>
                </c:pt>
                <c:pt idx="930">
                  <c:v>0.89476901955644517</c:v>
                </c:pt>
                <c:pt idx="931">
                  <c:v>0.89476221009084733</c:v>
                </c:pt>
                <c:pt idx="932">
                  <c:v>0.89587008393540646</c:v>
                </c:pt>
                <c:pt idx="933">
                  <c:v>0.89523884565423251</c:v>
                </c:pt>
                <c:pt idx="934">
                  <c:v>0.89512758926121194</c:v>
                </c:pt>
                <c:pt idx="935">
                  <c:v>0.89565552833421946</c:v>
                </c:pt>
                <c:pt idx="936">
                  <c:v>0.89548416254657648</c:v>
                </c:pt>
                <c:pt idx="937">
                  <c:v>0.89526709268189297</c:v>
                </c:pt>
                <c:pt idx="938">
                  <c:v>0.89543628386668672</c:v>
                </c:pt>
                <c:pt idx="939">
                  <c:v>0.89596788479381539</c:v>
                </c:pt>
                <c:pt idx="940">
                  <c:v>0.89349800271460145</c:v>
                </c:pt>
                <c:pt idx="941">
                  <c:v>0.88760297037894931</c:v>
                </c:pt>
                <c:pt idx="942">
                  <c:v>0.88753219898130709</c:v>
                </c:pt>
                <c:pt idx="943">
                  <c:v>0.88716313381003986</c:v>
                </c:pt>
                <c:pt idx="944">
                  <c:v>0.88929915361149869</c:v>
                </c:pt>
                <c:pt idx="945">
                  <c:v>0.88979071834595502</c:v>
                </c:pt>
                <c:pt idx="946">
                  <c:v>0.89007273506332252</c:v>
                </c:pt>
                <c:pt idx="947">
                  <c:v>0.89053643812344141</c:v>
                </c:pt>
                <c:pt idx="948">
                  <c:v>0.88953182436064193</c:v>
                </c:pt>
                <c:pt idx="949">
                  <c:v>0.88936664634854057</c:v>
                </c:pt>
                <c:pt idx="950">
                  <c:v>0.88979854837856531</c:v>
                </c:pt>
                <c:pt idx="951">
                  <c:v>0.89022925834105981</c:v>
                </c:pt>
                <c:pt idx="952">
                  <c:v>0.89029670100137592</c:v>
                </c:pt>
                <c:pt idx="953">
                  <c:v>0.88938078500570772</c:v>
                </c:pt>
                <c:pt idx="954">
                  <c:v>0.88940917222088567</c:v>
                </c:pt>
                <c:pt idx="955">
                  <c:v>0.89172338997769984</c:v>
                </c:pt>
                <c:pt idx="956">
                  <c:v>0.89109363115939833</c:v>
                </c:pt>
                <c:pt idx="957">
                  <c:v>0.89107822496897537</c:v>
                </c:pt>
                <c:pt idx="958">
                  <c:v>0.89104610611763846</c:v>
                </c:pt>
                <c:pt idx="959">
                  <c:v>0.89093672017013403</c:v>
                </c:pt>
                <c:pt idx="960">
                  <c:v>0.89109931738201886</c:v>
                </c:pt>
                <c:pt idx="961">
                  <c:v>0.89110322455477531</c:v>
                </c:pt>
                <c:pt idx="962">
                  <c:v>0.8910870028595087</c:v>
                </c:pt>
                <c:pt idx="963">
                  <c:v>0.89113375045638643</c:v>
                </c:pt>
                <c:pt idx="964">
                  <c:v>0.89107752282887054</c:v>
                </c:pt>
                <c:pt idx="965">
                  <c:v>0.89187782627566803</c:v>
                </c:pt>
                <c:pt idx="966">
                  <c:v>0.89206696406942243</c:v>
                </c:pt>
                <c:pt idx="967">
                  <c:v>0.89208354139204527</c:v>
                </c:pt>
                <c:pt idx="968">
                  <c:v>0.89195501200158622</c:v>
                </c:pt>
                <c:pt idx="969">
                  <c:v>0.89191250965653746</c:v>
                </c:pt>
                <c:pt idx="970">
                  <c:v>0.89211475848372179</c:v>
                </c:pt>
                <c:pt idx="971">
                  <c:v>0.89062973395891765</c:v>
                </c:pt>
                <c:pt idx="972">
                  <c:v>0.89058043642934515</c:v>
                </c:pt>
                <c:pt idx="973">
                  <c:v>0.89056035739447315</c:v>
                </c:pt>
                <c:pt idx="974">
                  <c:v>0.89034416454056442</c:v>
                </c:pt>
                <c:pt idx="975">
                  <c:v>0.89038973856790105</c:v>
                </c:pt>
                <c:pt idx="976">
                  <c:v>0.89034729519965328</c:v>
                </c:pt>
                <c:pt idx="977">
                  <c:v>0.8903417123219024</c:v>
                </c:pt>
                <c:pt idx="978">
                  <c:v>0.89019773578675387</c:v>
                </c:pt>
                <c:pt idx="979">
                  <c:v>0.88958746250702214</c:v>
                </c:pt>
                <c:pt idx="980">
                  <c:v>0.88973835233596876</c:v>
                </c:pt>
                <c:pt idx="981">
                  <c:v>0.89127518702483222</c:v>
                </c:pt>
                <c:pt idx="982">
                  <c:v>0.89090196871877458</c:v>
                </c:pt>
                <c:pt idx="983">
                  <c:v>0.8913551807103357</c:v>
                </c:pt>
                <c:pt idx="984">
                  <c:v>0.89125468571567512</c:v>
                </c:pt>
                <c:pt idx="985">
                  <c:v>0.88991053827973998</c:v>
                </c:pt>
                <c:pt idx="986">
                  <c:v>0.89266435311045711</c:v>
                </c:pt>
                <c:pt idx="987">
                  <c:v>0.89277255427084035</c:v>
                </c:pt>
                <c:pt idx="988">
                  <c:v>0.89278583704438441</c:v>
                </c:pt>
                <c:pt idx="989">
                  <c:v>0.89448561402863469</c:v>
                </c:pt>
                <c:pt idx="990">
                  <c:v>0.89603788130495399</c:v>
                </c:pt>
                <c:pt idx="991">
                  <c:v>0.89596755620287771</c:v>
                </c:pt>
                <c:pt idx="992">
                  <c:v>0.89558760023570227</c:v>
                </c:pt>
                <c:pt idx="993">
                  <c:v>0.89559218103328386</c:v>
                </c:pt>
                <c:pt idx="994">
                  <c:v>0.89569788875287915</c:v>
                </c:pt>
                <c:pt idx="995">
                  <c:v>0.89587556357622689</c:v>
                </c:pt>
                <c:pt idx="996">
                  <c:v>0.89771172764184304</c:v>
                </c:pt>
                <c:pt idx="997">
                  <c:v>0.89802386941942391</c:v>
                </c:pt>
                <c:pt idx="998">
                  <c:v>0.89581869520666224</c:v>
                </c:pt>
                <c:pt idx="999">
                  <c:v>0.89622823249953498</c:v>
                </c:pt>
                <c:pt idx="1000">
                  <c:v>0.8973776078408312</c:v>
                </c:pt>
                <c:pt idx="1001">
                  <c:v>0.89753562757509198</c:v>
                </c:pt>
                <c:pt idx="1002">
                  <c:v>0.89771833433639037</c:v>
                </c:pt>
                <c:pt idx="1003">
                  <c:v>0.89903609711024868</c:v>
                </c:pt>
                <c:pt idx="1004">
                  <c:v>0.89888870943774868</c:v>
                </c:pt>
                <c:pt idx="1005">
                  <c:v>0.89896388641775005</c:v>
                </c:pt>
                <c:pt idx="1006">
                  <c:v>0.89927054082096813</c:v>
                </c:pt>
                <c:pt idx="1007">
                  <c:v>0.89958854629565388</c:v>
                </c:pt>
                <c:pt idx="1008">
                  <c:v>0.89986431444362613</c:v>
                </c:pt>
                <c:pt idx="1009">
                  <c:v>0.90017131855971921</c:v>
                </c:pt>
                <c:pt idx="1010">
                  <c:v>0.90056809406534732</c:v>
                </c:pt>
                <c:pt idx="1011">
                  <c:v>0.90008224244941792</c:v>
                </c:pt>
                <c:pt idx="1012">
                  <c:v>0.89982120549967992</c:v>
                </c:pt>
                <c:pt idx="1013">
                  <c:v>0.89960691861997399</c:v>
                </c:pt>
                <c:pt idx="1014">
                  <c:v>0.8996514233612416</c:v>
                </c:pt>
                <c:pt idx="1015">
                  <c:v>0.90081085593701726</c:v>
                </c:pt>
                <c:pt idx="1016">
                  <c:v>0.90131519101868263</c:v>
                </c:pt>
                <c:pt idx="1017">
                  <c:v>0.90231407131253705</c:v>
                </c:pt>
                <c:pt idx="1018">
                  <c:v>0.90348054057251204</c:v>
                </c:pt>
                <c:pt idx="1019">
                  <c:v>0.90342550285762369</c:v>
                </c:pt>
                <c:pt idx="1020">
                  <c:v>0.90335476353030808</c:v>
                </c:pt>
                <c:pt idx="1021">
                  <c:v>0.90332891019077011</c:v>
                </c:pt>
                <c:pt idx="1022">
                  <c:v>0.90317543218953178</c:v>
                </c:pt>
                <c:pt idx="1023">
                  <c:v>0.90312065215253323</c:v>
                </c:pt>
                <c:pt idx="1024">
                  <c:v>0.90344561137223911</c:v>
                </c:pt>
                <c:pt idx="1025">
                  <c:v>0.90312172251239897</c:v>
                </c:pt>
                <c:pt idx="1026">
                  <c:v>0.90335371639412221</c:v>
                </c:pt>
                <c:pt idx="1027">
                  <c:v>0.90361837769041087</c:v>
                </c:pt>
                <c:pt idx="1028">
                  <c:v>0.90392220014402713</c:v>
                </c:pt>
                <c:pt idx="1029">
                  <c:v>0.9039112529459693</c:v>
                </c:pt>
                <c:pt idx="1030">
                  <c:v>0.90303068693743194</c:v>
                </c:pt>
                <c:pt idx="1031">
                  <c:v>0.90324045455454849</c:v>
                </c:pt>
                <c:pt idx="1032">
                  <c:v>0.90290556353774376</c:v>
                </c:pt>
                <c:pt idx="1033">
                  <c:v>0.90298591471713485</c:v>
                </c:pt>
                <c:pt idx="1034">
                  <c:v>0.90317692772781555</c:v>
                </c:pt>
                <c:pt idx="1035">
                  <c:v>0.90322292055250752</c:v>
                </c:pt>
                <c:pt idx="1036">
                  <c:v>0.89130601016075073</c:v>
                </c:pt>
                <c:pt idx="1037">
                  <c:v>0.89124815932301971</c:v>
                </c:pt>
                <c:pt idx="1038">
                  <c:v>0.89117495224763199</c:v>
                </c:pt>
                <c:pt idx="1039">
                  <c:v>0.89124963935460111</c:v>
                </c:pt>
                <c:pt idx="1040">
                  <c:v>0.89079873711338942</c:v>
                </c:pt>
                <c:pt idx="1041">
                  <c:v>0.89089024009065787</c:v>
                </c:pt>
                <c:pt idx="1042">
                  <c:v>0.89239924413077665</c:v>
                </c:pt>
                <c:pt idx="1043">
                  <c:v>0.89198626360230626</c:v>
                </c:pt>
                <c:pt idx="1044">
                  <c:v>0.892034302722298</c:v>
                </c:pt>
                <c:pt idx="1045">
                  <c:v>0.8919565699882539</c:v>
                </c:pt>
                <c:pt idx="1046">
                  <c:v>0.8915593353320439</c:v>
                </c:pt>
                <c:pt idx="1047">
                  <c:v>0.89077463508026722</c:v>
                </c:pt>
                <c:pt idx="1048">
                  <c:v>0.89085750931578511</c:v>
                </c:pt>
                <c:pt idx="1049">
                  <c:v>0.88886215149738035</c:v>
                </c:pt>
                <c:pt idx="1050">
                  <c:v>0.8888740865705268</c:v>
                </c:pt>
                <c:pt idx="1051">
                  <c:v>0.88991439307905584</c:v>
                </c:pt>
                <c:pt idx="1052">
                  <c:v>0.88957807342161099</c:v>
                </c:pt>
                <c:pt idx="1053">
                  <c:v>0.88962211291577353</c:v>
                </c:pt>
                <c:pt idx="1054">
                  <c:v>0.88959741933502945</c:v>
                </c:pt>
                <c:pt idx="1055">
                  <c:v>0.88955071184981538</c:v>
                </c:pt>
                <c:pt idx="1056">
                  <c:v>0.88807319110031246</c:v>
                </c:pt>
                <c:pt idx="1057">
                  <c:v>0.88634389535857583</c:v>
                </c:pt>
                <c:pt idx="1058">
                  <c:v>0.88470197925386185</c:v>
                </c:pt>
                <c:pt idx="1059">
                  <c:v>0.88269675979820239</c:v>
                </c:pt>
                <c:pt idx="1060">
                  <c:v>0.88168149184442868</c:v>
                </c:pt>
                <c:pt idx="1061">
                  <c:v>0.88038500881666659</c:v>
                </c:pt>
                <c:pt idx="1062">
                  <c:v>0.87891762183691946</c:v>
                </c:pt>
                <c:pt idx="1063">
                  <c:v>0.87981533742596796</c:v>
                </c:pt>
                <c:pt idx="1064">
                  <c:v>0.87787461037611714</c:v>
                </c:pt>
                <c:pt idx="1065">
                  <c:v>0.87851131755493805</c:v>
                </c:pt>
                <c:pt idx="1066">
                  <c:v>0.87797737362473527</c:v>
                </c:pt>
                <c:pt idx="1067">
                  <c:v>0.87741619242268609</c:v>
                </c:pt>
                <c:pt idx="1068">
                  <c:v>0.87662662442069916</c:v>
                </c:pt>
                <c:pt idx="1069">
                  <c:v>0.87595887042195464</c:v>
                </c:pt>
                <c:pt idx="1070">
                  <c:v>0.87621701676846486</c:v>
                </c:pt>
                <c:pt idx="1071">
                  <c:v>0.87546340288849778</c:v>
                </c:pt>
                <c:pt idx="1072">
                  <c:v>0.87442130734969326</c:v>
                </c:pt>
                <c:pt idx="1073">
                  <c:v>0.87282914844327675</c:v>
                </c:pt>
                <c:pt idx="1074">
                  <c:v>0.87178229700660048</c:v>
                </c:pt>
                <c:pt idx="1075">
                  <c:v>0.86909560346814752</c:v>
                </c:pt>
                <c:pt idx="1076">
                  <c:v>0.8606410445780267</c:v>
                </c:pt>
                <c:pt idx="1077">
                  <c:v>0.86060722506241949</c:v>
                </c:pt>
                <c:pt idx="1078">
                  <c:v>0.86160868300771332</c:v>
                </c:pt>
                <c:pt idx="1079">
                  <c:v>0.86176388986789787</c:v>
                </c:pt>
                <c:pt idx="1080">
                  <c:v>0.86172039472516082</c:v>
                </c:pt>
                <c:pt idx="1081">
                  <c:v>0.86295409336239803</c:v>
                </c:pt>
                <c:pt idx="1082">
                  <c:v>0.86309853441305984</c:v>
                </c:pt>
                <c:pt idx="1083">
                  <c:v>0.86336139587731797</c:v>
                </c:pt>
                <c:pt idx="1084">
                  <c:v>0.86339812739024357</c:v>
                </c:pt>
                <c:pt idx="1085">
                  <c:v>0.86279415500604528</c:v>
                </c:pt>
                <c:pt idx="1086">
                  <c:v>0.86291147575091109</c:v>
                </c:pt>
                <c:pt idx="1087">
                  <c:v>0.86291143000154547</c:v>
                </c:pt>
                <c:pt idx="1088">
                  <c:v>0.86116523277168711</c:v>
                </c:pt>
                <c:pt idx="1089">
                  <c:v>0.86127375482112922</c:v>
                </c:pt>
                <c:pt idx="1090">
                  <c:v>0.86099110038361071</c:v>
                </c:pt>
                <c:pt idx="1091">
                  <c:v>0.86096300045596419</c:v>
                </c:pt>
                <c:pt idx="1092">
                  <c:v>0.8611764624798014</c:v>
                </c:pt>
                <c:pt idx="1093">
                  <c:v>0.86083258310303656</c:v>
                </c:pt>
                <c:pt idx="1094">
                  <c:v>0.86172126800787952</c:v>
                </c:pt>
                <c:pt idx="1095">
                  <c:v>0.86226941677709379</c:v>
                </c:pt>
                <c:pt idx="1096">
                  <c:v>0.86248950719591788</c:v>
                </c:pt>
                <c:pt idx="1097">
                  <c:v>0.86259117624320414</c:v>
                </c:pt>
                <c:pt idx="1098">
                  <c:v>0.86254323715498027</c:v>
                </c:pt>
                <c:pt idx="1099">
                  <c:v>0.86220659812815914</c:v>
                </c:pt>
                <c:pt idx="1100">
                  <c:v>0.86238932506579447</c:v>
                </c:pt>
                <c:pt idx="1101">
                  <c:v>0.86238937203048527</c:v>
                </c:pt>
                <c:pt idx="1102">
                  <c:v>0.8623838139237141</c:v>
                </c:pt>
                <c:pt idx="1103">
                  <c:v>0.862614775675417</c:v>
                </c:pt>
                <c:pt idx="1104">
                  <c:v>0.86266132001190665</c:v>
                </c:pt>
                <c:pt idx="1105">
                  <c:v>0.86243318851048367</c:v>
                </c:pt>
                <c:pt idx="1106">
                  <c:v>0.86267926868412115</c:v>
                </c:pt>
                <c:pt idx="1107">
                  <c:v>0.86291245644529602</c:v>
                </c:pt>
                <c:pt idx="1108">
                  <c:v>0.86299988255744053</c:v>
                </c:pt>
                <c:pt idx="1109">
                  <c:v>0.86280812433926346</c:v>
                </c:pt>
                <c:pt idx="1110">
                  <c:v>0.86342883415170035</c:v>
                </c:pt>
                <c:pt idx="1111">
                  <c:v>0.86363608833601713</c:v>
                </c:pt>
                <c:pt idx="1112">
                  <c:v>0.86364901216567369</c:v>
                </c:pt>
                <c:pt idx="1113">
                  <c:v>0.86364593897970943</c:v>
                </c:pt>
                <c:pt idx="1114">
                  <c:v>0.86481398534037301</c:v>
                </c:pt>
                <c:pt idx="1115">
                  <c:v>0.8647519190720736</c:v>
                </c:pt>
                <c:pt idx="1116">
                  <c:v>0.86477013897148491</c:v>
                </c:pt>
                <c:pt idx="1117">
                  <c:v>0.86449210333023818</c:v>
                </c:pt>
                <c:pt idx="1118">
                  <c:v>0.86450493061267131</c:v>
                </c:pt>
                <c:pt idx="1119">
                  <c:v>0.8645867511039339</c:v>
                </c:pt>
                <c:pt idx="1120">
                  <c:v>0.86464941298950959</c:v>
                </c:pt>
                <c:pt idx="1121">
                  <c:v>0.86466658197944912</c:v>
                </c:pt>
                <c:pt idx="1122">
                  <c:v>0.86671942165451465</c:v>
                </c:pt>
                <c:pt idx="1123">
                  <c:v>0.86621505220289252</c:v>
                </c:pt>
                <c:pt idx="1124">
                  <c:v>0.86608612337176316</c:v>
                </c:pt>
                <c:pt idx="1125">
                  <c:v>0.86606531857775504</c:v>
                </c:pt>
                <c:pt idx="1126">
                  <c:v>0.86593344226698876</c:v>
                </c:pt>
                <c:pt idx="1127">
                  <c:v>0.86513120086789908</c:v>
                </c:pt>
                <c:pt idx="1128">
                  <c:v>0.86422708408494908</c:v>
                </c:pt>
                <c:pt idx="1129">
                  <c:v>0.86431718544826652</c:v>
                </c:pt>
                <c:pt idx="1130">
                  <c:v>0.86421598058530269</c:v>
                </c:pt>
                <c:pt idx="1131">
                  <c:v>0.86421581170865114</c:v>
                </c:pt>
                <c:pt idx="1132">
                  <c:v>0.8615175053910612</c:v>
                </c:pt>
                <c:pt idx="1133">
                  <c:v>0.86137741738525331</c:v>
                </c:pt>
                <c:pt idx="1134">
                  <c:v>0.8615620479339865</c:v>
                </c:pt>
                <c:pt idx="1135">
                  <c:v>0.86260834776558248</c:v>
                </c:pt>
                <c:pt idx="1136">
                  <c:v>0.86251037810727749</c:v>
                </c:pt>
                <c:pt idx="1137">
                  <c:v>0.8622798515126604</c:v>
                </c:pt>
                <c:pt idx="1138">
                  <c:v>0.86376034337137186</c:v>
                </c:pt>
                <c:pt idx="1139">
                  <c:v>0.86473270529552071</c:v>
                </c:pt>
                <c:pt idx="1140">
                  <c:v>0.86444169716730535</c:v>
                </c:pt>
                <c:pt idx="1141">
                  <c:v>0.86404947298806267</c:v>
                </c:pt>
                <c:pt idx="1142">
                  <c:v>0.86421453306442741</c:v>
                </c:pt>
                <c:pt idx="1143">
                  <c:v>0.86462708735513027</c:v>
                </c:pt>
                <c:pt idx="1144">
                  <c:v>0.86479378766042569</c:v>
                </c:pt>
                <c:pt idx="1145">
                  <c:v>0.86626404908626564</c:v>
                </c:pt>
                <c:pt idx="1146">
                  <c:v>0.86610878917786072</c:v>
                </c:pt>
                <c:pt idx="1147">
                  <c:v>0.86672470333547758</c:v>
                </c:pt>
                <c:pt idx="1148">
                  <c:v>0.86673690987138141</c:v>
                </c:pt>
                <c:pt idx="1149">
                  <c:v>0.86732978314439757</c:v>
                </c:pt>
                <c:pt idx="1150">
                  <c:v>0.86785382407009681</c:v>
                </c:pt>
                <c:pt idx="1151">
                  <c:v>0.86763864997889217</c:v>
                </c:pt>
                <c:pt idx="1152">
                  <c:v>0.86823782868780008</c:v>
                </c:pt>
                <c:pt idx="1153">
                  <c:v>0.86823644329921201</c:v>
                </c:pt>
                <c:pt idx="1154">
                  <c:v>0.8684094220958426</c:v>
                </c:pt>
                <c:pt idx="1155">
                  <c:v>0.86851689972512858</c:v>
                </c:pt>
                <c:pt idx="1156">
                  <c:v>0.86793893148177337</c:v>
                </c:pt>
                <c:pt idx="1157">
                  <c:v>0.86794544476589452</c:v>
                </c:pt>
                <c:pt idx="1158">
                  <c:v>0.86795726030455311</c:v>
                </c:pt>
                <c:pt idx="1159">
                  <c:v>0.86817935754116415</c:v>
                </c:pt>
                <c:pt idx="1160">
                  <c:v>0.8678596971040542</c:v>
                </c:pt>
                <c:pt idx="1161">
                  <c:v>0.8691944467190299</c:v>
                </c:pt>
                <c:pt idx="1162">
                  <c:v>0.86920584788611666</c:v>
                </c:pt>
                <c:pt idx="1163">
                  <c:v>0.87061623297247837</c:v>
                </c:pt>
                <c:pt idx="1164">
                  <c:v>0.87037587860491117</c:v>
                </c:pt>
                <c:pt idx="1165">
                  <c:v>0.87077090715548677</c:v>
                </c:pt>
                <c:pt idx="1166">
                  <c:v>0.87032890539783681</c:v>
                </c:pt>
                <c:pt idx="1167">
                  <c:v>0.86995390470746636</c:v>
                </c:pt>
                <c:pt idx="1168">
                  <c:v>0.86985026405828125</c:v>
                </c:pt>
                <c:pt idx="1169">
                  <c:v>0.8698727887421458</c:v>
                </c:pt>
                <c:pt idx="1170">
                  <c:v>0.86971939482453009</c:v>
                </c:pt>
                <c:pt idx="1171">
                  <c:v>0.86985724602190995</c:v>
                </c:pt>
                <c:pt idx="1172">
                  <c:v>0.8698179688729627</c:v>
                </c:pt>
                <c:pt idx="1173">
                  <c:v>0.86922406144481346</c:v>
                </c:pt>
                <c:pt idx="1174">
                  <c:v>0.87088762723627122</c:v>
                </c:pt>
                <c:pt idx="1175">
                  <c:v>0.87078597627325882</c:v>
                </c:pt>
                <c:pt idx="1176">
                  <c:v>0.87119975769306623</c:v>
                </c:pt>
                <c:pt idx="1177">
                  <c:v>0.87159710313474514</c:v>
                </c:pt>
                <c:pt idx="1178">
                  <c:v>0.87385536195128</c:v>
                </c:pt>
                <c:pt idx="1179">
                  <c:v>0.87494879684971605</c:v>
                </c:pt>
                <c:pt idx="1180">
                  <c:v>0.87495779594013079</c:v>
                </c:pt>
                <c:pt idx="1181">
                  <c:v>0.87481086308000855</c:v>
                </c:pt>
                <c:pt idx="1182">
                  <c:v>0.87496884625456495</c:v>
                </c:pt>
                <c:pt idx="1183">
                  <c:v>0.87515494732335275</c:v>
                </c:pt>
                <c:pt idx="1184">
                  <c:v>0.87533985864317398</c:v>
                </c:pt>
                <c:pt idx="1185">
                  <c:v>0.87449962127146907</c:v>
                </c:pt>
                <c:pt idx="1186">
                  <c:v>0.87420852210839395</c:v>
                </c:pt>
                <c:pt idx="1187">
                  <c:v>0.87481338977825041</c:v>
                </c:pt>
                <c:pt idx="1188">
                  <c:v>0.87458545227062556</c:v>
                </c:pt>
                <c:pt idx="1189">
                  <c:v>0.87390361207291978</c:v>
                </c:pt>
                <c:pt idx="1190">
                  <c:v>0.87341749388259182</c:v>
                </c:pt>
                <c:pt idx="1191">
                  <c:v>0.87463390862296597</c:v>
                </c:pt>
                <c:pt idx="1192">
                  <c:v>0.87360663417673445</c:v>
                </c:pt>
                <c:pt idx="1193">
                  <c:v>0.8738460581129921</c:v>
                </c:pt>
                <c:pt idx="1194">
                  <c:v>0.87360270483929603</c:v>
                </c:pt>
                <c:pt idx="1195">
                  <c:v>0.87347159676204256</c:v>
                </c:pt>
                <c:pt idx="1196">
                  <c:v>0.87362580428470704</c:v>
                </c:pt>
                <c:pt idx="1197">
                  <c:v>0.87351516704581222</c:v>
                </c:pt>
                <c:pt idx="1198">
                  <c:v>0.87299140524544949</c:v>
                </c:pt>
                <c:pt idx="1199">
                  <c:v>0.87277359026330004</c:v>
                </c:pt>
                <c:pt idx="1200">
                  <c:v>0.87419541234451204</c:v>
                </c:pt>
                <c:pt idx="1201">
                  <c:v>0.87412082138636771</c:v>
                </c:pt>
                <c:pt idx="1202">
                  <c:v>0.87566879969049083</c:v>
                </c:pt>
                <c:pt idx="1203">
                  <c:v>0.87541715830768574</c:v>
                </c:pt>
                <c:pt idx="1204">
                  <c:v>0.87659109168149951</c:v>
                </c:pt>
                <c:pt idx="1205">
                  <c:v>0.87766151259393277</c:v>
                </c:pt>
                <c:pt idx="1206">
                  <c:v>0.877633178919487</c:v>
                </c:pt>
                <c:pt idx="1207">
                  <c:v>0.8779749789221718</c:v>
                </c:pt>
                <c:pt idx="1208">
                  <c:v>0.87754962799949954</c:v>
                </c:pt>
                <c:pt idx="1209">
                  <c:v>0.87782568367753178</c:v>
                </c:pt>
                <c:pt idx="1210">
                  <c:v>0.87743752264826103</c:v>
                </c:pt>
                <c:pt idx="1211">
                  <c:v>0.87638321577567879</c:v>
                </c:pt>
                <c:pt idx="1212">
                  <c:v>0.87751465181808364</c:v>
                </c:pt>
                <c:pt idx="1213">
                  <c:v>0.8782892882447233</c:v>
                </c:pt>
                <c:pt idx="1214">
                  <c:v>0.87809643827313044</c:v>
                </c:pt>
                <c:pt idx="1215">
                  <c:v>0.8780891605691179</c:v>
                </c:pt>
                <c:pt idx="1216">
                  <c:v>0.87935769675772169</c:v>
                </c:pt>
                <c:pt idx="1217">
                  <c:v>0.87923316766939574</c:v>
                </c:pt>
                <c:pt idx="1218">
                  <c:v>0.87913246711155169</c:v>
                </c:pt>
                <c:pt idx="1219">
                  <c:v>0.87937790938888805</c:v>
                </c:pt>
                <c:pt idx="1220">
                  <c:v>0.87870934879685425</c:v>
                </c:pt>
                <c:pt idx="1221">
                  <c:v>0.87870885569206492</c:v>
                </c:pt>
                <c:pt idx="1222">
                  <c:v>0.87905873220408204</c:v>
                </c:pt>
                <c:pt idx="1223">
                  <c:v>0.87897904816317485</c:v>
                </c:pt>
                <c:pt idx="1224">
                  <c:v>0.87913742565214237</c:v>
                </c:pt>
                <c:pt idx="1225">
                  <c:v>0.87863058241058067</c:v>
                </c:pt>
                <c:pt idx="1226">
                  <c:v>0.87850311707325401</c:v>
                </c:pt>
                <c:pt idx="1227">
                  <c:v>0.87805209531076889</c:v>
                </c:pt>
                <c:pt idx="1228">
                  <c:v>0.87834402336430406</c:v>
                </c:pt>
                <c:pt idx="1229">
                  <c:v>0.87917157646681998</c:v>
                </c:pt>
                <c:pt idx="1230">
                  <c:v>0.87910084965602886</c:v>
                </c:pt>
                <c:pt idx="1231">
                  <c:v>0.87947002948634589</c:v>
                </c:pt>
                <c:pt idx="1232">
                  <c:v>0.87959244781892199</c:v>
                </c:pt>
                <c:pt idx="1233">
                  <c:v>0.87924935996330233</c:v>
                </c:pt>
                <c:pt idx="1234">
                  <c:v>0.87949674940917066</c:v>
                </c:pt>
                <c:pt idx="1235">
                  <c:v>0.87963163321918525</c:v>
                </c:pt>
                <c:pt idx="1236">
                  <c:v>0.88071810487367863</c:v>
                </c:pt>
                <c:pt idx="1237">
                  <c:v>0.88061841034822708</c:v>
                </c:pt>
                <c:pt idx="1238">
                  <c:v>0.8802497184775071</c:v>
                </c:pt>
                <c:pt idx="1239">
                  <c:v>0.88064383159407844</c:v>
                </c:pt>
                <c:pt idx="1240">
                  <c:v>0.88052604771767906</c:v>
                </c:pt>
                <c:pt idx="1241">
                  <c:v>0.88187606374265537</c:v>
                </c:pt>
                <c:pt idx="1242">
                  <c:v>0.88230091452178083</c:v>
                </c:pt>
                <c:pt idx="1243">
                  <c:v>0.88217244891710622</c:v>
                </c:pt>
                <c:pt idx="1244">
                  <c:v>0.88216822457231248</c:v>
                </c:pt>
                <c:pt idx="1245">
                  <c:v>0.88206578770378641</c:v>
                </c:pt>
                <c:pt idx="1246">
                  <c:v>0.8820870061314704</c:v>
                </c:pt>
                <c:pt idx="1247">
                  <c:v>0.88209123971072034</c:v>
                </c:pt>
                <c:pt idx="1248">
                  <c:v>0.88125113719758852</c:v>
                </c:pt>
                <c:pt idx="1249">
                  <c:v>0.87969808834992214</c:v>
                </c:pt>
                <c:pt idx="1250">
                  <c:v>0.87951839048228364</c:v>
                </c:pt>
                <c:pt idx="1251">
                  <c:v>0.87903951955536119</c:v>
                </c:pt>
                <c:pt idx="1252">
                  <c:v>0.87900646004522098</c:v>
                </c:pt>
                <c:pt idx="1253">
                  <c:v>0.87919657986249433</c:v>
                </c:pt>
                <c:pt idx="1254">
                  <c:v>0.8791836573512235</c:v>
                </c:pt>
                <c:pt idx="1255">
                  <c:v>0.87955289326496311</c:v>
                </c:pt>
                <c:pt idx="1256">
                  <c:v>0.8804497769893167</c:v>
                </c:pt>
                <c:pt idx="1257">
                  <c:v>0.87969904440579072</c:v>
                </c:pt>
                <c:pt idx="1258">
                  <c:v>0.87965123999023231</c:v>
                </c:pt>
                <c:pt idx="1259">
                  <c:v>0.87987164358465642</c:v>
                </c:pt>
                <c:pt idx="1260">
                  <c:v>0.87985498702098186</c:v>
                </c:pt>
                <c:pt idx="1261">
                  <c:v>0.87958003470475865</c:v>
                </c:pt>
                <c:pt idx="1262">
                  <c:v>0.8810182843528499</c:v>
                </c:pt>
                <c:pt idx="1263">
                  <c:v>0.8810125590980562</c:v>
                </c:pt>
                <c:pt idx="1264">
                  <c:v>0.88051171095721248</c:v>
                </c:pt>
                <c:pt idx="1265">
                  <c:v>0.8832267126357507</c:v>
                </c:pt>
                <c:pt idx="1266">
                  <c:v>0.88321859036150085</c:v>
                </c:pt>
                <c:pt idx="1267">
                  <c:v>0.88324363361190028</c:v>
                </c:pt>
                <c:pt idx="1268">
                  <c:v>0.88326921410432602</c:v>
                </c:pt>
                <c:pt idx="1269">
                  <c:v>0.88298879006873909</c:v>
                </c:pt>
                <c:pt idx="1270">
                  <c:v>0.88390336602227848</c:v>
                </c:pt>
                <c:pt idx="1271">
                  <c:v>0.88456522098124257</c:v>
                </c:pt>
                <c:pt idx="1272">
                  <c:v>0.88195320382002884</c:v>
                </c:pt>
                <c:pt idx="1273">
                  <c:v>0.88194899076743682</c:v>
                </c:pt>
                <c:pt idx="1274">
                  <c:v>0.88190537157543192</c:v>
                </c:pt>
                <c:pt idx="1275">
                  <c:v>0.88421951148893208</c:v>
                </c:pt>
                <c:pt idx="1276">
                  <c:v>0.88438681223810844</c:v>
                </c:pt>
                <c:pt idx="1277">
                  <c:v>0.88436223412461046</c:v>
                </c:pt>
                <c:pt idx="1278">
                  <c:v>0.88422331693589007</c:v>
                </c:pt>
                <c:pt idx="1279">
                  <c:v>0.88486730606306063</c:v>
                </c:pt>
                <c:pt idx="1280">
                  <c:v>0.88478257413075623</c:v>
                </c:pt>
                <c:pt idx="1281">
                  <c:v>0.88507278529658406</c:v>
                </c:pt>
                <c:pt idx="1282">
                  <c:v>0.88507524883659072</c:v>
                </c:pt>
                <c:pt idx="1283">
                  <c:v>0.88467455080332036</c:v>
                </c:pt>
                <c:pt idx="1284">
                  <c:v>0.88459280464813406</c:v>
                </c:pt>
                <c:pt idx="1285">
                  <c:v>0.88487601651876435</c:v>
                </c:pt>
                <c:pt idx="1286">
                  <c:v>0.88495586706715457</c:v>
                </c:pt>
                <c:pt idx="1287">
                  <c:v>0.88553681578821219</c:v>
                </c:pt>
                <c:pt idx="1288">
                  <c:v>0.88553503241663567</c:v>
                </c:pt>
                <c:pt idx="1289">
                  <c:v>0.88590567221940919</c:v>
                </c:pt>
                <c:pt idx="1290">
                  <c:v>0.88589155870734893</c:v>
                </c:pt>
                <c:pt idx="1291">
                  <c:v>0.88626759471716232</c:v>
                </c:pt>
                <c:pt idx="1292">
                  <c:v>0.88616822994299982</c:v>
                </c:pt>
                <c:pt idx="1293">
                  <c:v>0.88618376320693837</c:v>
                </c:pt>
                <c:pt idx="1294">
                  <c:v>0.88773497747069718</c:v>
                </c:pt>
                <c:pt idx="1295">
                  <c:v>0.88773426170902869</c:v>
                </c:pt>
                <c:pt idx="1296">
                  <c:v>0.88836172268637437</c:v>
                </c:pt>
                <c:pt idx="1297">
                  <c:v>0.8884227509893271</c:v>
                </c:pt>
                <c:pt idx="1298">
                  <c:v>0.88853369870359133</c:v>
                </c:pt>
                <c:pt idx="1299">
                  <c:v>0.88807665404897207</c:v>
                </c:pt>
                <c:pt idx="1300">
                  <c:v>0.88825146464761018</c:v>
                </c:pt>
                <c:pt idx="1301">
                  <c:v>0.88869403517239409</c:v>
                </c:pt>
                <c:pt idx="1302">
                  <c:v>0.88682283466691048</c:v>
                </c:pt>
                <c:pt idx="1303">
                  <c:v>0.88718036159958347</c:v>
                </c:pt>
                <c:pt idx="1304">
                  <c:v>0.88854409791999134</c:v>
                </c:pt>
                <c:pt idx="1305">
                  <c:v>0.89022042096243714</c:v>
                </c:pt>
                <c:pt idx="1306">
                  <c:v>0.88986854065087306</c:v>
                </c:pt>
                <c:pt idx="1307">
                  <c:v>0.89008930288188459</c:v>
                </c:pt>
                <c:pt idx="1308">
                  <c:v>0.88789307760792591</c:v>
                </c:pt>
                <c:pt idx="1309">
                  <c:v>0.88830931735577889</c:v>
                </c:pt>
                <c:pt idx="1310">
                  <c:v>0.88870532098152977</c:v>
                </c:pt>
                <c:pt idx="1311">
                  <c:v>0.88872752837681712</c:v>
                </c:pt>
                <c:pt idx="1312">
                  <c:v>0.8892048864273181</c:v>
                </c:pt>
                <c:pt idx="1313">
                  <c:v>0.88980937199020271</c:v>
                </c:pt>
                <c:pt idx="1314">
                  <c:v>0.88986708565218697</c:v>
                </c:pt>
                <c:pt idx="1315">
                  <c:v>0.88993675073205969</c:v>
                </c:pt>
                <c:pt idx="1316">
                  <c:v>0.88988592931310151</c:v>
                </c:pt>
                <c:pt idx="1317">
                  <c:v>0.88974870840409293</c:v>
                </c:pt>
                <c:pt idx="1318">
                  <c:v>0.89000226930911353</c:v>
                </c:pt>
                <c:pt idx="1319">
                  <c:v>0.89020770308166219</c:v>
                </c:pt>
                <c:pt idx="1320">
                  <c:v>0.89023970173200484</c:v>
                </c:pt>
                <c:pt idx="1321">
                  <c:v>0.8902027731567711</c:v>
                </c:pt>
                <c:pt idx="1322">
                  <c:v>0.89037185100695981</c:v>
                </c:pt>
                <c:pt idx="1323">
                  <c:v>0.89033196057491326</c:v>
                </c:pt>
                <c:pt idx="1324">
                  <c:v>0.88947380040131263</c:v>
                </c:pt>
                <c:pt idx="1325">
                  <c:v>0.89119907234487616</c:v>
                </c:pt>
                <c:pt idx="1326">
                  <c:v>0.89123598250179115</c:v>
                </c:pt>
                <c:pt idx="1327">
                  <c:v>0.89140818131364974</c:v>
                </c:pt>
                <c:pt idx="1328">
                  <c:v>0.89193113337186702</c:v>
                </c:pt>
                <c:pt idx="1329">
                  <c:v>0.89239915114782165</c:v>
                </c:pt>
                <c:pt idx="1330">
                  <c:v>0.89265272889772518</c:v>
                </c:pt>
                <c:pt idx="1331">
                  <c:v>0.89314903311296112</c:v>
                </c:pt>
                <c:pt idx="1332">
                  <c:v>0.89317635397409145</c:v>
                </c:pt>
                <c:pt idx="1333">
                  <c:v>0.89524487524847984</c:v>
                </c:pt>
                <c:pt idx="1334">
                  <c:v>0.89685021906026285</c:v>
                </c:pt>
                <c:pt idx="1335">
                  <c:v>0.89750030505390799</c:v>
                </c:pt>
                <c:pt idx="1336">
                  <c:v>0.89726978450889794</c:v>
                </c:pt>
                <c:pt idx="1337">
                  <c:v>0.89726391153036822</c:v>
                </c:pt>
                <c:pt idx="1338">
                  <c:v>0.89768526795854497</c:v>
                </c:pt>
                <c:pt idx="1339">
                  <c:v>0.89746234682278125</c:v>
                </c:pt>
                <c:pt idx="1340">
                  <c:v>0.8979056637906917</c:v>
                </c:pt>
                <c:pt idx="1341">
                  <c:v>0.89796562183703521</c:v>
                </c:pt>
                <c:pt idx="1342">
                  <c:v>0.89787421644421295</c:v>
                </c:pt>
                <c:pt idx="1343">
                  <c:v>0.89783216199270155</c:v>
                </c:pt>
                <c:pt idx="1344">
                  <c:v>0.89878889820270247</c:v>
                </c:pt>
                <c:pt idx="1345">
                  <c:v>0.90006444592131707</c:v>
                </c:pt>
                <c:pt idx="1346">
                  <c:v>0.90005649473157445</c:v>
                </c:pt>
                <c:pt idx="1347">
                  <c:v>0.90112512237217446</c:v>
                </c:pt>
                <c:pt idx="1348">
                  <c:v>0.90113803750559374</c:v>
                </c:pt>
                <c:pt idx="1349">
                  <c:v>0.90076124274464975</c:v>
                </c:pt>
                <c:pt idx="1350">
                  <c:v>0.90056379109767992</c:v>
                </c:pt>
                <c:pt idx="1351">
                  <c:v>0.90104665042301635</c:v>
                </c:pt>
                <c:pt idx="1352">
                  <c:v>0.9013059342598182</c:v>
                </c:pt>
                <c:pt idx="1353">
                  <c:v>0.9014760405155412</c:v>
                </c:pt>
                <c:pt idx="1354">
                  <c:v>0.90147708235329405</c:v>
                </c:pt>
                <c:pt idx="1355">
                  <c:v>0.90034464100466638</c:v>
                </c:pt>
                <c:pt idx="1356">
                  <c:v>0.90022614824482827</c:v>
                </c:pt>
                <c:pt idx="1357">
                  <c:v>0.90059169124000604</c:v>
                </c:pt>
                <c:pt idx="1358">
                  <c:v>0.90066557948807069</c:v>
                </c:pt>
                <c:pt idx="1359">
                  <c:v>0.90039328667771401</c:v>
                </c:pt>
                <c:pt idx="1360">
                  <c:v>0.90062733499746772</c:v>
                </c:pt>
                <c:pt idx="1361">
                  <c:v>0.89947938483342438</c:v>
                </c:pt>
                <c:pt idx="1362">
                  <c:v>0.89941730811847242</c:v>
                </c:pt>
                <c:pt idx="1363">
                  <c:v>0.89936832863368965</c:v>
                </c:pt>
                <c:pt idx="1364">
                  <c:v>0.89933036011595724</c:v>
                </c:pt>
                <c:pt idx="1365">
                  <c:v>0.89950950372491023</c:v>
                </c:pt>
                <c:pt idx="1366">
                  <c:v>0.89965228652385787</c:v>
                </c:pt>
                <c:pt idx="1367">
                  <c:v>0.89997899107722823</c:v>
                </c:pt>
                <c:pt idx="1368">
                  <c:v>0.89958977504438509</c:v>
                </c:pt>
                <c:pt idx="1369">
                  <c:v>0.89937491991945073</c:v>
                </c:pt>
                <c:pt idx="1370">
                  <c:v>0.89932605282909928</c:v>
                </c:pt>
                <c:pt idx="1371">
                  <c:v>0.89919301267892882</c:v>
                </c:pt>
                <c:pt idx="1372">
                  <c:v>0.89914614436238249</c:v>
                </c:pt>
                <c:pt idx="1373">
                  <c:v>0.89922906162538363</c:v>
                </c:pt>
                <c:pt idx="1374">
                  <c:v>0.89918912315087118</c:v>
                </c:pt>
                <c:pt idx="1375">
                  <c:v>0.89863776492829883</c:v>
                </c:pt>
                <c:pt idx="1376">
                  <c:v>0.89816233133305867</c:v>
                </c:pt>
                <c:pt idx="1377">
                  <c:v>0.89814458341492776</c:v>
                </c:pt>
                <c:pt idx="1378">
                  <c:v>0.89811823310628514</c:v>
                </c:pt>
                <c:pt idx="1379">
                  <c:v>0.89776368145321694</c:v>
                </c:pt>
                <c:pt idx="1380">
                  <c:v>0.89815266653010084</c:v>
                </c:pt>
                <c:pt idx="1381">
                  <c:v>0.89814270554515041</c:v>
                </c:pt>
                <c:pt idx="1382">
                  <c:v>0.89814706458332982</c:v>
                </c:pt>
                <c:pt idx="1383">
                  <c:v>0.89823205465591049</c:v>
                </c:pt>
                <c:pt idx="1384">
                  <c:v>0.89859096606833477</c:v>
                </c:pt>
                <c:pt idx="1385">
                  <c:v>0.898471547517115</c:v>
                </c:pt>
                <c:pt idx="1386">
                  <c:v>0.89835311754908265</c:v>
                </c:pt>
                <c:pt idx="1387">
                  <c:v>0.89791120108968914</c:v>
                </c:pt>
                <c:pt idx="1388">
                  <c:v>0.89828285326031387</c:v>
                </c:pt>
                <c:pt idx="1389">
                  <c:v>0.89817886117272072</c:v>
                </c:pt>
                <c:pt idx="1390">
                  <c:v>0.89899650049399193</c:v>
                </c:pt>
                <c:pt idx="1391">
                  <c:v>0.89921576677574488</c:v>
                </c:pt>
                <c:pt idx="1392">
                  <c:v>0.89880185200942975</c:v>
                </c:pt>
                <c:pt idx="1393">
                  <c:v>0.89879898749265175</c:v>
                </c:pt>
                <c:pt idx="1394">
                  <c:v>0.89874856750093512</c:v>
                </c:pt>
                <c:pt idx="1395">
                  <c:v>0.89889546443982971</c:v>
                </c:pt>
                <c:pt idx="1396">
                  <c:v>0.89889107743523655</c:v>
                </c:pt>
                <c:pt idx="1397">
                  <c:v>0.8989050713915302</c:v>
                </c:pt>
                <c:pt idx="1398">
                  <c:v>0.89861846647527199</c:v>
                </c:pt>
                <c:pt idx="1399">
                  <c:v>0.89878221417086046</c:v>
                </c:pt>
                <c:pt idx="1400">
                  <c:v>0.89873456062459789</c:v>
                </c:pt>
                <c:pt idx="1401">
                  <c:v>0.89871290657791969</c:v>
                </c:pt>
                <c:pt idx="1402">
                  <c:v>0.89833832485313458</c:v>
                </c:pt>
                <c:pt idx="1403">
                  <c:v>0.89813476084963739</c:v>
                </c:pt>
                <c:pt idx="1404">
                  <c:v>0.89813747471626726</c:v>
                </c:pt>
                <c:pt idx="1405">
                  <c:v>0.89852956400709949</c:v>
                </c:pt>
                <c:pt idx="1406">
                  <c:v>0.89848994336872356</c:v>
                </c:pt>
                <c:pt idx="1407">
                  <c:v>0.8984860659945858</c:v>
                </c:pt>
                <c:pt idx="1408">
                  <c:v>0.89855738046667144</c:v>
                </c:pt>
                <c:pt idx="1409">
                  <c:v>0.89854177928399737</c:v>
                </c:pt>
                <c:pt idx="1410">
                  <c:v>0.89911778608801873</c:v>
                </c:pt>
                <c:pt idx="1411">
                  <c:v>0.89915619157446791</c:v>
                </c:pt>
                <c:pt idx="1412">
                  <c:v>0.89918117104694195</c:v>
                </c:pt>
                <c:pt idx="1413">
                  <c:v>0.89891060754575869</c:v>
                </c:pt>
                <c:pt idx="1414">
                  <c:v>0.89886771552876155</c:v>
                </c:pt>
                <c:pt idx="1415">
                  <c:v>0.89898937930703937</c:v>
                </c:pt>
                <c:pt idx="1416">
                  <c:v>0.89902433646203872</c:v>
                </c:pt>
                <c:pt idx="1417">
                  <c:v>0.89901901282699781</c:v>
                </c:pt>
                <c:pt idx="1418">
                  <c:v>0.89897671880692132</c:v>
                </c:pt>
                <c:pt idx="1419">
                  <c:v>0.89908522880493302</c:v>
                </c:pt>
                <c:pt idx="1420">
                  <c:v>0.89845240613193178</c:v>
                </c:pt>
                <c:pt idx="1421">
                  <c:v>0.89846581508149082</c:v>
                </c:pt>
                <c:pt idx="1422">
                  <c:v>0.89829512026087188</c:v>
                </c:pt>
                <c:pt idx="1423">
                  <c:v>0.8982510529855271</c:v>
                </c:pt>
                <c:pt idx="1424">
                  <c:v>0.89730703600391393</c:v>
                </c:pt>
                <c:pt idx="1425">
                  <c:v>0.89683550006875701</c:v>
                </c:pt>
                <c:pt idx="1426">
                  <c:v>0.89672820411994836</c:v>
                </c:pt>
                <c:pt idx="1427">
                  <c:v>0.89665779829509384</c:v>
                </c:pt>
                <c:pt idx="1428">
                  <c:v>0.89643353662735703</c:v>
                </c:pt>
                <c:pt idx="1429">
                  <c:v>0.89675458070385861</c:v>
                </c:pt>
                <c:pt idx="1430">
                  <c:v>0.89688666192829214</c:v>
                </c:pt>
                <c:pt idx="1431">
                  <c:v>0.89798585867836822</c:v>
                </c:pt>
                <c:pt idx="1432">
                  <c:v>0.8978436830719414</c:v>
                </c:pt>
                <c:pt idx="1433">
                  <c:v>0.89822205129218713</c:v>
                </c:pt>
                <c:pt idx="1434">
                  <c:v>0.89851148739256415</c:v>
                </c:pt>
                <c:pt idx="1435">
                  <c:v>0.89848871151958021</c:v>
                </c:pt>
                <c:pt idx="1436">
                  <c:v>0.89849323929898806</c:v>
                </c:pt>
                <c:pt idx="1437">
                  <c:v>0.89789380052250001</c:v>
                </c:pt>
                <c:pt idx="1438">
                  <c:v>0.89787954901693567</c:v>
                </c:pt>
                <c:pt idx="1439">
                  <c:v>0.89784191619890474</c:v>
                </c:pt>
                <c:pt idx="1440">
                  <c:v>0.8985757929369067</c:v>
                </c:pt>
                <c:pt idx="1441">
                  <c:v>0.8985538972181516</c:v>
                </c:pt>
                <c:pt idx="1442">
                  <c:v>0.89852186698412051</c:v>
                </c:pt>
                <c:pt idx="1443">
                  <c:v>0.89829056296516996</c:v>
                </c:pt>
                <c:pt idx="1444">
                  <c:v>0.89835027649866428</c:v>
                </c:pt>
                <c:pt idx="1445">
                  <c:v>0.89828103842997009</c:v>
                </c:pt>
                <c:pt idx="1446">
                  <c:v>0.89833273880230002</c:v>
                </c:pt>
                <c:pt idx="1447">
                  <c:v>0.89830588550083534</c:v>
                </c:pt>
                <c:pt idx="1448">
                  <c:v>0.89934921652600064</c:v>
                </c:pt>
                <c:pt idx="1449">
                  <c:v>0.89949783179441789</c:v>
                </c:pt>
                <c:pt idx="1450">
                  <c:v>0.89957988379792997</c:v>
                </c:pt>
                <c:pt idx="1451">
                  <c:v>0.8994064626340289</c:v>
                </c:pt>
                <c:pt idx="1452">
                  <c:v>0.89942174983024348</c:v>
                </c:pt>
                <c:pt idx="1453">
                  <c:v>0.89883609647373541</c:v>
                </c:pt>
                <c:pt idx="1454">
                  <c:v>0.89940381374500644</c:v>
                </c:pt>
                <c:pt idx="1455">
                  <c:v>0.89975198686515612</c:v>
                </c:pt>
                <c:pt idx="1456">
                  <c:v>0.89965589755930309</c:v>
                </c:pt>
                <c:pt idx="1457">
                  <c:v>0.89841760925960057</c:v>
                </c:pt>
                <c:pt idx="1458">
                  <c:v>0.9004527040535425</c:v>
                </c:pt>
                <c:pt idx="1459">
                  <c:v>0.90136874292888169</c:v>
                </c:pt>
                <c:pt idx="1460">
                  <c:v>0.901276445954871</c:v>
                </c:pt>
                <c:pt idx="1461">
                  <c:v>0.90136957966747611</c:v>
                </c:pt>
                <c:pt idx="1462">
                  <c:v>0.90122752469982959</c:v>
                </c:pt>
                <c:pt idx="1463">
                  <c:v>0.90268975171649801</c:v>
                </c:pt>
                <c:pt idx="1464">
                  <c:v>0.90249242778534899</c:v>
                </c:pt>
                <c:pt idx="1465">
                  <c:v>0.90253219730871215</c:v>
                </c:pt>
                <c:pt idx="1466">
                  <c:v>0.9022930918188663</c:v>
                </c:pt>
                <c:pt idx="1467">
                  <c:v>0.90327811320427109</c:v>
                </c:pt>
                <c:pt idx="1468">
                  <c:v>0.90377469831862489</c:v>
                </c:pt>
                <c:pt idx="1469">
                  <c:v>0.90418764007997254</c:v>
                </c:pt>
                <c:pt idx="1470">
                  <c:v>0.90419171403797061</c:v>
                </c:pt>
                <c:pt idx="1471">
                  <c:v>0.90430674756235163</c:v>
                </c:pt>
                <c:pt idx="1472">
                  <c:v>0.9038215551848553</c:v>
                </c:pt>
                <c:pt idx="1473">
                  <c:v>0.90368829738090761</c:v>
                </c:pt>
                <c:pt idx="1474">
                  <c:v>0.9034954841949514</c:v>
                </c:pt>
                <c:pt idx="1475">
                  <c:v>0.90344294109186285</c:v>
                </c:pt>
                <c:pt idx="1476">
                  <c:v>0.90338208875435977</c:v>
                </c:pt>
                <c:pt idx="1477">
                  <c:v>0.90265727845618871</c:v>
                </c:pt>
                <c:pt idx="1478">
                  <c:v>0.90304619317620716</c:v>
                </c:pt>
                <c:pt idx="1479">
                  <c:v>0.90336268275649001</c:v>
                </c:pt>
                <c:pt idx="1480">
                  <c:v>0.90262753163705112</c:v>
                </c:pt>
                <c:pt idx="1481">
                  <c:v>0.90319784389737101</c:v>
                </c:pt>
                <c:pt idx="1482">
                  <c:v>0.90317559724267493</c:v>
                </c:pt>
                <c:pt idx="1483">
                  <c:v>0.90333109954838076</c:v>
                </c:pt>
                <c:pt idx="1484">
                  <c:v>0.90333423010857727</c:v>
                </c:pt>
                <c:pt idx="1485">
                  <c:v>0.90428820707082658</c:v>
                </c:pt>
                <c:pt idx="1486">
                  <c:v>0.90411957825934031</c:v>
                </c:pt>
                <c:pt idx="1487">
                  <c:v>0.90429475023951678</c:v>
                </c:pt>
                <c:pt idx="1488">
                  <c:v>0.90456916536275567</c:v>
                </c:pt>
                <c:pt idx="1489">
                  <c:v>0.90421092503474976</c:v>
                </c:pt>
                <c:pt idx="1490">
                  <c:v>0.90430662649303473</c:v>
                </c:pt>
                <c:pt idx="1491">
                  <c:v>0.90428473868780113</c:v>
                </c:pt>
                <c:pt idx="1492">
                  <c:v>0.9049553720805239</c:v>
                </c:pt>
                <c:pt idx="1493">
                  <c:v>0.90456412649857698</c:v>
                </c:pt>
                <c:pt idx="1494">
                  <c:v>0.90457946348618667</c:v>
                </c:pt>
                <c:pt idx="1495">
                  <c:v>0.90557106149304034</c:v>
                </c:pt>
                <c:pt idx="1496">
                  <c:v>0.90514967143243474</c:v>
                </c:pt>
                <c:pt idx="1497">
                  <c:v>0.9047234702455198</c:v>
                </c:pt>
                <c:pt idx="1498">
                  <c:v>0.90580042039677522</c:v>
                </c:pt>
                <c:pt idx="1499">
                  <c:v>0.90558580891222407</c:v>
                </c:pt>
                <c:pt idx="1500">
                  <c:v>0.90594406327990151</c:v>
                </c:pt>
                <c:pt idx="1501">
                  <c:v>0.90357487898542443</c:v>
                </c:pt>
                <c:pt idx="1502">
                  <c:v>0.90379653640032698</c:v>
                </c:pt>
                <c:pt idx="1503">
                  <c:v>0.90389275226030896</c:v>
                </c:pt>
                <c:pt idx="1504">
                  <c:v>0.90386620026040965</c:v>
                </c:pt>
                <c:pt idx="1505">
                  <c:v>0.9037040314103062</c:v>
                </c:pt>
                <c:pt idx="1506">
                  <c:v>0.90660177028432321</c:v>
                </c:pt>
                <c:pt idx="1507">
                  <c:v>0.90166316676387004</c:v>
                </c:pt>
                <c:pt idx="1508">
                  <c:v>0.90068202812048082</c:v>
                </c:pt>
                <c:pt idx="1509">
                  <c:v>0.89999024154447871</c:v>
                </c:pt>
                <c:pt idx="1510">
                  <c:v>0.89766724303292655</c:v>
                </c:pt>
                <c:pt idx="1511">
                  <c:v>0.89774663626727702</c:v>
                </c:pt>
                <c:pt idx="1512">
                  <c:v>0.89771088674274513</c:v>
                </c:pt>
                <c:pt idx="1513">
                  <c:v>0.89919334136651174</c:v>
                </c:pt>
                <c:pt idx="1514">
                  <c:v>0.90052821458223464</c:v>
                </c:pt>
                <c:pt idx="1515">
                  <c:v>0.90057255645446499</c:v>
                </c:pt>
                <c:pt idx="1516">
                  <c:v>0.90084053467045599</c:v>
                </c:pt>
                <c:pt idx="1517">
                  <c:v>0.90101413731122693</c:v>
                </c:pt>
                <c:pt idx="1518">
                  <c:v>0.90002013745182463</c:v>
                </c:pt>
                <c:pt idx="1519">
                  <c:v>0.90005384442796266</c:v>
                </c:pt>
                <c:pt idx="1520">
                  <c:v>0.8998632587913894</c:v>
                </c:pt>
                <c:pt idx="1521">
                  <c:v>0.89818655933510894</c:v>
                </c:pt>
                <c:pt idx="1522">
                  <c:v>0.89786700194263047</c:v>
                </c:pt>
                <c:pt idx="1523">
                  <c:v>0.8962655062188889</c:v>
                </c:pt>
                <c:pt idx="1524">
                  <c:v>0.89643945430407224</c:v>
                </c:pt>
                <c:pt idx="1525">
                  <c:v>0.89629070404770761</c:v>
                </c:pt>
                <c:pt idx="1526">
                  <c:v>0.8956564182735266</c:v>
                </c:pt>
                <c:pt idx="1527">
                  <c:v>0.89625433186764247</c:v>
                </c:pt>
                <c:pt idx="1528">
                  <c:v>0.89584699934954792</c:v>
                </c:pt>
                <c:pt idx="1529">
                  <c:v>0.89513034024501492</c:v>
                </c:pt>
                <c:pt idx="1530">
                  <c:v>0.89503694978146864</c:v>
                </c:pt>
                <c:pt idx="1531">
                  <c:v>0.89503710881147991</c:v>
                </c:pt>
                <c:pt idx="1532">
                  <c:v>0.89400577724417385</c:v>
                </c:pt>
                <c:pt idx="1533">
                  <c:v>0.89405912642494889</c:v>
                </c:pt>
                <c:pt idx="1534">
                  <c:v>0.89307291386900611</c:v>
                </c:pt>
                <c:pt idx="1535">
                  <c:v>0.89308332075853825</c:v>
                </c:pt>
                <c:pt idx="1536">
                  <c:v>0.8930933271732282</c:v>
                </c:pt>
                <c:pt idx="1537">
                  <c:v>0.89308460512583243</c:v>
                </c:pt>
                <c:pt idx="1538">
                  <c:v>0.89309250015661867</c:v>
                </c:pt>
                <c:pt idx="1539">
                  <c:v>0.89304378206575186</c:v>
                </c:pt>
                <c:pt idx="1540">
                  <c:v>0.89311163029266993</c:v>
                </c:pt>
                <c:pt idx="1541">
                  <c:v>0.89268752448235178</c:v>
                </c:pt>
                <c:pt idx="1542">
                  <c:v>0.89249282529537699</c:v>
                </c:pt>
                <c:pt idx="1543">
                  <c:v>0.89237533150936965</c:v>
                </c:pt>
                <c:pt idx="1544">
                  <c:v>0.89266297275623996</c:v>
                </c:pt>
                <c:pt idx="1545">
                  <c:v>0.89343250347780434</c:v>
                </c:pt>
                <c:pt idx="1546">
                  <c:v>0.89477203786001847</c:v>
                </c:pt>
                <c:pt idx="1547">
                  <c:v>0.89492052378982156</c:v>
                </c:pt>
                <c:pt idx="1548">
                  <c:v>0.89508547143633921</c:v>
                </c:pt>
                <c:pt idx="1549">
                  <c:v>0.8947380434815948</c:v>
                </c:pt>
                <c:pt idx="1550">
                  <c:v>0.89451804231969811</c:v>
                </c:pt>
                <c:pt idx="1551">
                  <c:v>0.89188666719405452</c:v>
                </c:pt>
                <c:pt idx="1552">
                  <c:v>0.89248758169436193</c:v>
                </c:pt>
                <c:pt idx="1553">
                  <c:v>0.89248748989022941</c:v>
                </c:pt>
                <c:pt idx="1554">
                  <c:v>0.89166213439599729</c:v>
                </c:pt>
                <c:pt idx="1555">
                  <c:v>0.89166254361415997</c:v>
                </c:pt>
                <c:pt idx="1556">
                  <c:v>0.891833037247306</c:v>
                </c:pt>
                <c:pt idx="1557">
                  <c:v>0.89230567925923765</c:v>
                </c:pt>
                <c:pt idx="1558">
                  <c:v>0.89222116673873963</c:v>
                </c:pt>
                <c:pt idx="1559">
                  <c:v>0.89255349266684769</c:v>
                </c:pt>
                <c:pt idx="1560">
                  <c:v>0.89566915283839155</c:v>
                </c:pt>
                <c:pt idx="1561">
                  <c:v>0.89644229240867424</c:v>
                </c:pt>
                <c:pt idx="1562">
                  <c:v>0.89712030825332989</c:v>
                </c:pt>
                <c:pt idx="1563">
                  <c:v>0.89199032554384539</c:v>
                </c:pt>
                <c:pt idx="1564">
                  <c:v>0.8918117131339578</c:v>
                </c:pt>
                <c:pt idx="1565">
                  <c:v>0.89176393838641077</c:v>
                </c:pt>
                <c:pt idx="1566">
                  <c:v>0.89165997738837177</c:v>
                </c:pt>
                <c:pt idx="1567">
                  <c:v>0.89120503055389488</c:v>
                </c:pt>
                <c:pt idx="1568">
                  <c:v>0.89126043223115048</c:v>
                </c:pt>
                <c:pt idx="1569">
                  <c:v>0.89156255002756812</c:v>
                </c:pt>
                <c:pt idx="1570">
                  <c:v>0.89144723463125164</c:v>
                </c:pt>
                <c:pt idx="1571">
                  <c:v>0.89187091835426757</c:v>
                </c:pt>
                <c:pt idx="1572">
                  <c:v>0.89193070066698066</c:v>
                </c:pt>
                <c:pt idx="1573">
                  <c:v>0.89176093092326758</c:v>
                </c:pt>
                <c:pt idx="1574">
                  <c:v>0.89163309424429371</c:v>
                </c:pt>
                <c:pt idx="1575">
                  <c:v>0.89261752204957501</c:v>
                </c:pt>
                <c:pt idx="1576">
                  <c:v>0.89416943313130925</c:v>
                </c:pt>
                <c:pt idx="1577">
                  <c:v>0.89416644788097488</c:v>
                </c:pt>
                <c:pt idx="1578">
                  <c:v>0.89552880006918845</c:v>
                </c:pt>
                <c:pt idx="1579">
                  <c:v>0.89562569658206703</c:v>
                </c:pt>
                <c:pt idx="1580">
                  <c:v>0.89469861435745612</c:v>
                </c:pt>
                <c:pt idx="1581">
                  <c:v>0.89517789039832585</c:v>
                </c:pt>
                <c:pt idx="1582">
                  <c:v>0.89519304437115088</c:v>
                </c:pt>
                <c:pt idx="1583">
                  <c:v>0.89387661630117887</c:v>
                </c:pt>
                <c:pt idx="1584">
                  <c:v>0.89309403197443582</c:v>
                </c:pt>
                <c:pt idx="1585">
                  <c:v>0.89079411534073683</c:v>
                </c:pt>
                <c:pt idx="1586">
                  <c:v>0.89101403935527634</c:v>
                </c:pt>
                <c:pt idx="1587">
                  <c:v>0.88918071504972007</c:v>
                </c:pt>
                <c:pt idx="1588">
                  <c:v>0.88928213947860257</c:v>
                </c:pt>
                <c:pt idx="1589">
                  <c:v>0.89046120527213279</c:v>
                </c:pt>
                <c:pt idx="1590">
                  <c:v>0.89043262958438152</c:v>
                </c:pt>
                <c:pt idx="1591">
                  <c:v>0.89025901312439848</c:v>
                </c:pt>
                <c:pt idx="1592">
                  <c:v>0.88951569902749783</c:v>
                </c:pt>
                <c:pt idx="1593">
                  <c:v>0.89010950799628308</c:v>
                </c:pt>
                <c:pt idx="1594">
                  <c:v>0.89035453627745509</c:v>
                </c:pt>
                <c:pt idx="1595">
                  <c:v>0.89054857904867413</c:v>
                </c:pt>
                <c:pt idx="1596">
                  <c:v>0.8904552552487669</c:v>
                </c:pt>
                <c:pt idx="1597">
                  <c:v>0.89089405816904643</c:v>
                </c:pt>
                <c:pt idx="1598">
                  <c:v>0.89135468426727238</c:v>
                </c:pt>
                <c:pt idx="1599">
                  <c:v>0.8915309200695346</c:v>
                </c:pt>
                <c:pt idx="1600">
                  <c:v>0.89155197988910295</c:v>
                </c:pt>
                <c:pt idx="1601">
                  <c:v>0.88953604686931698</c:v>
                </c:pt>
                <c:pt idx="1602">
                  <c:v>0.88803024376460094</c:v>
                </c:pt>
                <c:pt idx="1603">
                  <c:v>0.88806408746238485</c:v>
                </c:pt>
                <c:pt idx="1604">
                  <c:v>0.88815169088307644</c:v>
                </c:pt>
                <c:pt idx="1605">
                  <c:v>0.88750990947615815</c:v>
                </c:pt>
                <c:pt idx="1606">
                  <c:v>0.88779815360172643</c:v>
                </c:pt>
                <c:pt idx="1607">
                  <c:v>0.88681169464060061</c:v>
                </c:pt>
                <c:pt idx="1608">
                  <c:v>0.88661543745860472</c:v>
                </c:pt>
                <c:pt idx="1609">
                  <c:v>0.88656280252857678</c:v>
                </c:pt>
                <c:pt idx="1610">
                  <c:v>0.8865368555970834</c:v>
                </c:pt>
                <c:pt idx="1611">
                  <c:v>0.88663947492142914</c:v>
                </c:pt>
                <c:pt idx="1612">
                  <c:v>0.88691851151368462</c:v>
                </c:pt>
                <c:pt idx="1613">
                  <c:v>0.88683561010240208</c:v>
                </c:pt>
                <c:pt idx="1614">
                  <c:v>0.88735692342466554</c:v>
                </c:pt>
                <c:pt idx="1615">
                  <c:v>0.88719939240231871</c:v>
                </c:pt>
                <c:pt idx="1616">
                  <c:v>0.88712065703541865</c:v>
                </c:pt>
                <c:pt idx="1617">
                  <c:v>0.88705772191101917</c:v>
                </c:pt>
                <c:pt idx="1618">
                  <c:v>0.88652350952072234</c:v>
                </c:pt>
                <c:pt idx="1619">
                  <c:v>0.88744437856140179</c:v>
                </c:pt>
                <c:pt idx="1620">
                  <c:v>0.88687008601030204</c:v>
                </c:pt>
                <c:pt idx="1621">
                  <c:v>0.88704062340227385</c:v>
                </c:pt>
                <c:pt idx="1622">
                  <c:v>0.88691424550430564</c:v>
                </c:pt>
                <c:pt idx="1623">
                  <c:v>0.88671924533581514</c:v>
                </c:pt>
                <c:pt idx="1624">
                  <c:v>0.88666444057042126</c:v>
                </c:pt>
                <c:pt idx="1625">
                  <c:v>0.88664241219827211</c:v>
                </c:pt>
                <c:pt idx="1626">
                  <c:v>0.88686468541609809</c:v>
                </c:pt>
                <c:pt idx="1627">
                  <c:v>0.88680026669140255</c:v>
                </c:pt>
                <c:pt idx="1628">
                  <c:v>0.88678920547346651</c:v>
                </c:pt>
                <c:pt idx="1629">
                  <c:v>0.88693070008357577</c:v>
                </c:pt>
                <c:pt idx="1630">
                  <c:v>0.88702649101488207</c:v>
                </c:pt>
                <c:pt idx="1631">
                  <c:v>0.8879186323978725</c:v>
                </c:pt>
                <c:pt idx="1632">
                  <c:v>0.88738861414556658</c:v>
                </c:pt>
                <c:pt idx="1633">
                  <c:v>0.88745434705509463</c:v>
                </c:pt>
                <c:pt idx="1634">
                  <c:v>0.88750172412907624</c:v>
                </c:pt>
                <c:pt idx="1635">
                  <c:v>0.88732450550427588</c:v>
                </c:pt>
                <c:pt idx="1636">
                  <c:v>0.88678024150017543</c:v>
                </c:pt>
                <c:pt idx="1637">
                  <c:v>0.88710219187917283</c:v>
                </c:pt>
                <c:pt idx="1638">
                  <c:v>0.88693122387353807</c:v>
                </c:pt>
                <c:pt idx="1639">
                  <c:v>0.88683544067560993</c:v>
                </c:pt>
                <c:pt idx="1640">
                  <c:v>0.88627466869407368</c:v>
                </c:pt>
                <c:pt idx="1641">
                  <c:v>0.88643269983780604</c:v>
                </c:pt>
                <c:pt idx="1642">
                  <c:v>0.88655267744214217</c:v>
                </c:pt>
                <c:pt idx="1643">
                  <c:v>0.88666654656042754</c:v>
                </c:pt>
                <c:pt idx="1644">
                  <c:v>0.88674354906602793</c:v>
                </c:pt>
                <c:pt idx="1645">
                  <c:v>0.88627992607539585</c:v>
                </c:pt>
                <c:pt idx="1646">
                  <c:v>0.88651093493420718</c:v>
                </c:pt>
                <c:pt idx="1647">
                  <c:v>0.88658389899498735</c:v>
                </c:pt>
                <c:pt idx="1648">
                  <c:v>0.88657674063924097</c:v>
                </c:pt>
                <c:pt idx="1649">
                  <c:v>0.88510889453758412</c:v>
                </c:pt>
                <c:pt idx="1650">
                  <c:v>0.88504517019795703</c:v>
                </c:pt>
                <c:pt idx="1651">
                  <c:v>0.88249578055426181</c:v>
                </c:pt>
                <c:pt idx="1652">
                  <c:v>0.88289479486536637</c:v>
                </c:pt>
                <c:pt idx="1653">
                  <c:v>0.8830520462219914</c:v>
                </c:pt>
                <c:pt idx="1654">
                  <c:v>0.8826278000774006</c:v>
                </c:pt>
                <c:pt idx="1655">
                  <c:v>0.88254610509149956</c:v>
                </c:pt>
                <c:pt idx="1656">
                  <c:v>0.88002448455353044</c:v>
                </c:pt>
                <c:pt idx="1657">
                  <c:v>0.87984215545847133</c:v>
                </c:pt>
                <c:pt idx="1658">
                  <c:v>0.88010478592004981</c:v>
                </c:pt>
                <c:pt idx="1659">
                  <c:v>0.87920999428705426</c:v>
                </c:pt>
                <c:pt idx="1660">
                  <c:v>0.87786246293049519</c:v>
                </c:pt>
                <c:pt idx="1661">
                  <c:v>0.87597409338549326</c:v>
                </c:pt>
                <c:pt idx="1662">
                  <c:v>0.87686763643693932</c:v>
                </c:pt>
                <c:pt idx="1663">
                  <c:v>0.8766938738876221</c:v>
                </c:pt>
                <c:pt idx="1664">
                  <c:v>0.87684716701445564</c:v>
                </c:pt>
                <c:pt idx="1665">
                  <c:v>0.87416334195549761</c:v>
                </c:pt>
                <c:pt idx="1666">
                  <c:v>0.87421445405657427</c:v>
                </c:pt>
                <c:pt idx="1667">
                  <c:v>0.87407440117549473</c:v>
                </c:pt>
                <c:pt idx="1668">
                  <c:v>0.87373704053286738</c:v>
                </c:pt>
                <c:pt idx="1669">
                  <c:v>0.87368229736268321</c:v>
                </c:pt>
                <c:pt idx="1670">
                  <c:v>0.87363804307428516</c:v>
                </c:pt>
                <c:pt idx="1671">
                  <c:v>0.87465024021388837</c:v>
                </c:pt>
                <c:pt idx="1672">
                  <c:v>0.87468878224876723</c:v>
                </c:pt>
                <c:pt idx="1673">
                  <c:v>0.87495586654448854</c:v>
                </c:pt>
                <c:pt idx="1674">
                  <c:v>0.87545242594851658</c:v>
                </c:pt>
                <c:pt idx="1675">
                  <c:v>0.87504890233791144</c:v>
                </c:pt>
                <c:pt idx="1676">
                  <c:v>0.87673144256294511</c:v>
                </c:pt>
                <c:pt idx="1677">
                  <c:v>0.87653964100433723</c:v>
                </c:pt>
                <c:pt idx="1678">
                  <c:v>0.87684956807701231</c:v>
                </c:pt>
                <c:pt idx="1679">
                  <c:v>0.87636379593452318</c:v>
                </c:pt>
                <c:pt idx="1680">
                  <c:v>0.8774455617095912</c:v>
                </c:pt>
                <c:pt idx="1681">
                  <c:v>0.87707561054729466</c:v>
                </c:pt>
                <c:pt idx="1682">
                  <c:v>0.87710695536224137</c:v>
                </c:pt>
                <c:pt idx="1683">
                  <c:v>0.87712640602429814</c:v>
                </c:pt>
                <c:pt idx="1684">
                  <c:v>0.87769372539534107</c:v>
                </c:pt>
                <c:pt idx="1685">
                  <c:v>0.87847922648255539</c:v>
                </c:pt>
                <c:pt idx="1686">
                  <c:v>0.87811844952099405</c:v>
                </c:pt>
                <c:pt idx="1687">
                  <c:v>0.88725253995615472</c:v>
                </c:pt>
                <c:pt idx="1688">
                  <c:v>0.88667400524380524</c:v>
                </c:pt>
                <c:pt idx="1689">
                  <c:v>0.88316827309419899</c:v>
                </c:pt>
                <c:pt idx="1690">
                  <c:v>0.88387347521346438</c:v>
                </c:pt>
                <c:pt idx="1691">
                  <c:v>0.88382174378447398</c:v>
                </c:pt>
                <c:pt idx="1692">
                  <c:v>0.88482308550799049</c:v>
                </c:pt>
                <c:pt idx="1693">
                  <c:v>0.88489260576222983</c:v>
                </c:pt>
                <c:pt idx="1694">
                  <c:v>0.88440345528220299</c:v>
                </c:pt>
                <c:pt idx="1695">
                  <c:v>0.88444308611807632</c:v>
                </c:pt>
                <c:pt idx="1696">
                  <c:v>0.88469154178638376</c:v>
                </c:pt>
                <c:pt idx="1697">
                  <c:v>0.88475328081990301</c:v>
                </c:pt>
                <c:pt idx="1698">
                  <c:v>0.88480408480043238</c:v>
                </c:pt>
                <c:pt idx="1699">
                  <c:v>0.88465120459627455</c:v>
                </c:pt>
                <c:pt idx="1700">
                  <c:v>0.8846479082667732</c:v>
                </c:pt>
                <c:pt idx="1701">
                  <c:v>0.88497999930209126</c:v>
                </c:pt>
                <c:pt idx="1702">
                  <c:v>0.88536319424684062</c:v>
                </c:pt>
                <c:pt idx="1703">
                  <c:v>0.88531266318698232</c:v>
                </c:pt>
                <c:pt idx="1704">
                  <c:v>0.88601186652041664</c:v>
                </c:pt>
                <c:pt idx="1705">
                  <c:v>0.8858849036540013</c:v>
                </c:pt>
                <c:pt idx="1706">
                  <c:v>0.88764612827569744</c:v>
                </c:pt>
                <c:pt idx="1707">
                  <c:v>0.88758234823351578</c:v>
                </c:pt>
                <c:pt idx="1708">
                  <c:v>0.88788647424404366</c:v>
                </c:pt>
                <c:pt idx="1709">
                  <c:v>0.88638359992307336</c:v>
                </c:pt>
                <c:pt idx="1710">
                  <c:v>0.8864032398554138</c:v>
                </c:pt>
                <c:pt idx="1711">
                  <c:v>0.88639603242967413</c:v>
                </c:pt>
                <c:pt idx="1712">
                  <c:v>0.88655742365498402</c:v>
                </c:pt>
                <c:pt idx="1713">
                  <c:v>0.88655631735706575</c:v>
                </c:pt>
                <c:pt idx="1714">
                  <c:v>0.88563550325186291</c:v>
                </c:pt>
                <c:pt idx="1715">
                  <c:v>0.88576439397694884</c:v>
                </c:pt>
                <c:pt idx="1716">
                  <c:v>0.88577120551547639</c:v>
                </c:pt>
                <c:pt idx="1717">
                  <c:v>0.88714840281954599</c:v>
                </c:pt>
                <c:pt idx="1718">
                  <c:v>0.88756886261510859</c:v>
                </c:pt>
                <c:pt idx="1719">
                  <c:v>0.88741609419222744</c:v>
                </c:pt>
                <c:pt idx="1720">
                  <c:v>0.88731519633426936</c:v>
                </c:pt>
                <c:pt idx="1721">
                  <c:v>0.88746365974784336</c:v>
                </c:pt>
                <c:pt idx="1722">
                  <c:v>0.88744518216458446</c:v>
                </c:pt>
                <c:pt idx="1723">
                  <c:v>0.88767504267446729</c:v>
                </c:pt>
                <c:pt idx="1724">
                  <c:v>0.88771237525366897</c:v>
                </c:pt>
                <c:pt idx="1725">
                  <c:v>0.88749543290587019</c:v>
                </c:pt>
                <c:pt idx="1726">
                  <c:v>0.88759959195323113</c:v>
                </c:pt>
                <c:pt idx="1727">
                  <c:v>0.888209523385875</c:v>
                </c:pt>
                <c:pt idx="1728">
                  <c:v>0.88908843204946197</c:v>
                </c:pt>
                <c:pt idx="1729">
                  <c:v>0.88902870848449145</c:v>
                </c:pt>
                <c:pt idx="1730">
                  <c:v>0.8891515573709583</c:v>
                </c:pt>
                <c:pt idx="1731">
                  <c:v>0.88904793196782794</c:v>
                </c:pt>
                <c:pt idx="1732">
                  <c:v>0.88878913444074215</c:v>
                </c:pt>
                <c:pt idx="1733">
                  <c:v>0.88880707732700648</c:v>
                </c:pt>
                <c:pt idx="1734">
                  <c:v>0.8876451197869839</c:v>
                </c:pt>
                <c:pt idx="1735">
                  <c:v>0.88572406609547027</c:v>
                </c:pt>
                <c:pt idx="1736">
                  <c:v>0.88530504423438328</c:v>
                </c:pt>
                <c:pt idx="1737">
                  <c:v>0.88500965740793625</c:v>
                </c:pt>
                <c:pt idx="1738">
                  <c:v>0.88455129495894402</c:v>
                </c:pt>
                <c:pt idx="1739">
                  <c:v>0.88459676373692253</c:v>
                </c:pt>
                <c:pt idx="1740">
                  <c:v>0.88482195829055954</c:v>
                </c:pt>
                <c:pt idx="1741">
                  <c:v>0.88547824936964614</c:v>
                </c:pt>
                <c:pt idx="1742">
                  <c:v>0.88587913273944086</c:v>
                </c:pt>
                <c:pt idx="1743">
                  <c:v>0.88600017623378746</c:v>
                </c:pt>
                <c:pt idx="1744">
                  <c:v>0.88544001794945959</c:v>
                </c:pt>
                <c:pt idx="1745">
                  <c:v>0.88526007534788687</c:v>
                </c:pt>
                <c:pt idx="1746">
                  <c:v>0.88586747987941827</c:v>
                </c:pt>
                <c:pt idx="1747">
                  <c:v>0.88584360916506444</c:v>
                </c:pt>
                <c:pt idx="1748">
                  <c:v>0.88586275877013265</c:v>
                </c:pt>
                <c:pt idx="1749">
                  <c:v>0.88597566175645159</c:v>
                </c:pt>
                <c:pt idx="1750">
                  <c:v>0.88613972793832552</c:v>
                </c:pt>
                <c:pt idx="1751">
                  <c:v>0.88584519890329139</c:v>
                </c:pt>
                <c:pt idx="1752">
                  <c:v>0.88602566312167452</c:v>
                </c:pt>
                <c:pt idx="1753">
                  <c:v>0.88608047185823835</c:v>
                </c:pt>
                <c:pt idx="1754">
                  <c:v>0.88574767567140256</c:v>
                </c:pt>
                <c:pt idx="1755">
                  <c:v>0.88603698266936759</c:v>
                </c:pt>
                <c:pt idx="1756">
                  <c:v>0.88528295643378718</c:v>
                </c:pt>
                <c:pt idx="1757">
                  <c:v>0.88522134405909869</c:v>
                </c:pt>
                <c:pt idx="1758">
                  <c:v>0.88529882342560218</c:v>
                </c:pt>
                <c:pt idx="1759">
                  <c:v>0.88517389483720088</c:v>
                </c:pt>
                <c:pt idx="1760">
                  <c:v>0.88590687007776647</c:v>
                </c:pt>
                <c:pt idx="1761">
                  <c:v>0.88553957530735705</c:v>
                </c:pt>
                <c:pt idx="1762">
                  <c:v>0.88579171493863862</c:v>
                </c:pt>
                <c:pt idx="1763">
                  <c:v>0.88604569137096267</c:v>
                </c:pt>
                <c:pt idx="1764">
                  <c:v>0.8864334456369527</c:v>
                </c:pt>
                <c:pt idx="1765">
                  <c:v>0.88612800540736092</c:v>
                </c:pt>
                <c:pt idx="1766">
                  <c:v>0.88610533606158781</c:v>
                </c:pt>
                <c:pt idx="1767">
                  <c:v>0.8860802360235408</c:v>
                </c:pt>
                <c:pt idx="1768">
                  <c:v>0.88607777964261325</c:v>
                </c:pt>
                <c:pt idx="1769">
                  <c:v>0.8858516776723343</c:v>
                </c:pt>
                <c:pt idx="1770">
                  <c:v>0.88601827027659241</c:v>
                </c:pt>
                <c:pt idx="1771">
                  <c:v>0.88485480830421437</c:v>
                </c:pt>
                <c:pt idx="1772">
                  <c:v>0.88508886429072953</c:v>
                </c:pt>
                <c:pt idx="1773">
                  <c:v>0.88494656682310113</c:v>
                </c:pt>
                <c:pt idx="1774">
                  <c:v>0.88503322412328178</c:v>
                </c:pt>
                <c:pt idx="1775">
                  <c:v>0.88562907477477615</c:v>
                </c:pt>
                <c:pt idx="1776">
                  <c:v>0.88524641760326017</c:v>
                </c:pt>
                <c:pt idx="1777">
                  <c:v>0.8852642043475405</c:v>
                </c:pt>
                <c:pt idx="1778">
                  <c:v>0.88509908090101774</c:v>
                </c:pt>
                <c:pt idx="1779">
                  <c:v>0.88715866113803143</c:v>
                </c:pt>
                <c:pt idx="1780">
                  <c:v>0.88740387213140182</c:v>
                </c:pt>
                <c:pt idx="1781">
                  <c:v>0.88805698022848989</c:v>
                </c:pt>
                <c:pt idx="1782">
                  <c:v>0.88803738649797404</c:v>
                </c:pt>
                <c:pt idx="1783">
                  <c:v>0.89045446117010341</c:v>
                </c:pt>
                <c:pt idx="1784">
                  <c:v>0.8901659741470429</c:v>
                </c:pt>
                <c:pt idx="1785">
                  <c:v>0.88984372103503473</c:v>
                </c:pt>
                <c:pt idx="1786">
                  <c:v>0.88985719979719491</c:v>
                </c:pt>
                <c:pt idx="1787">
                  <c:v>0.89036566604834422</c:v>
                </c:pt>
                <c:pt idx="1788">
                  <c:v>0.89082814685983602</c:v>
                </c:pt>
                <c:pt idx="1789">
                  <c:v>0.89072922040221902</c:v>
                </c:pt>
                <c:pt idx="1790">
                  <c:v>0.89067618028513162</c:v>
                </c:pt>
                <c:pt idx="1791">
                  <c:v>0.89082056625203687</c:v>
                </c:pt>
                <c:pt idx="1792">
                  <c:v>0.8908406798984978</c:v>
                </c:pt>
                <c:pt idx="1793">
                  <c:v>0.89109446800731285</c:v>
                </c:pt>
                <c:pt idx="1794">
                  <c:v>0.89142956139681206</c:v>
                </c:pt>
                <c:pt idx="1795">
                  <c:v>0.89106587168283657</c:v>
                </c:pt>
                <c:pt idx="1796">
                  <c:v>0.89059609326069888</c:v>
                </c:pt>
                <c:pt idx="1797">
                  <c:v>0.89066614157627333</c:v>
                </c:pt>
                <c:pt idx="1798">
                  <c:v>0.89055221855228539</c:v>
                </c:pt>
                <c:pt idx="1799">
                  <c:v>0.89051223438358529</c:v>
                </c:pt>
                <c:pt idx="1800">
                  <c:v>0.89049092384486139</c:v>
                </c:pt>
                <c:pt idx="1801">
                  <c:v>0.8912507504800512</c:v>
                </c:pt>
                <c:pt idx="1802">
                  <c:v>0.89114540781833651</c:v>
                </c:pt>
                <c:pt idx="1803">
                  <c:v>0.89107538875551418</c:v>
                </c:pt>
                <c:pt idx="1804">
                  <c:v>0.89090895985351315</c:v>
                </c:pt>
                <c:pt idx="1805">
                  <c:v>0.89070527291015122</c:v>
                </c:pt>
                <c:pt idx="1806">
                  <c:v>0.8909640885169412</c:v>
                </c:pt>
                <c:pt idx="1807">
                  <c:v>0.89091188515710518</c:v>
                </c:pt>
                <c:pt idx="1808">
                  <c:v>0.89095702373485186</c:v>
                </c:pt>
                <c:pt idx="1809">
                  <c:v>0.89098478874276132</c:v>
                </c:pt>
                <c:pt idx="1810">
                  <c:v>0.89101835689765641</c:v>
                </c:pt>
                <c:pt idx="1811">
                  <c:v>0.89128220416397008</c:v>
                </c:pt>
                <c:pt idx="1812">
                  <c:v>0.8908500846766737</c:v>
                </c:pt>
                <c:pt idx="1813">
                  <c:v>0.89099267007997984</c:v>
                </c:pt>
                <c:pt idx="1814">
                  <c:v>0.89050571874179729</c:v>
                </c:pt>
                <c:pt idx="1815">
                  <c:v>0.89052175625786212</c:v>
                </c:pt>
                <c:pt idx="1816">
                  <c:v>0.89065743265077635</c:v>
                </c:pt>
                <c:pt idx="1817">
                  <c:v>0.89071778149332959</c:v>
                </c:pt>
                <c:pt idx="1818">
                  <c:v>0.89083150375197173</c:v>
                </c:pt>
                <c:pt idx="1819">
                  <c:v>0.89098236023592414</c:v>
                </c:pt>
                <c:pt idx="1820">
                  <c:v>0.89084951447040217</c:v>
                </c:pt>
                <c:pt idx="1821">
                  <c:v>0.89122107716555687</c:v>
                </c:pt>
                <c:pt idx="1822">
                  <c:v>0.89120304325231581</c:v>
                </c:pt>
                <c:pt idx="1823">
                  <c:v>0.89130738315495983</c:v>
                </c:pt>
                <c:pt idx="1824">
                  <c:v>0.89067364593366161</c:v>
                </c:pt>
                <c:pt idx="1825">
                  <c:v>0.89086970549905498</c:v>
                </c:pt>
                <c:pt idx="1826">
                  <c:v>0.89061756104769796</c:v>
                </c:pt>
                <c:pt idx="1827">
                  <c:v>0.89023521304467024</c:v>
                </c:pt>
                <c:pt idx="1828">
                  <c:v>0.88981393808239662</c:v>
                </c:pt>
                <c:pt idx="1829">
                  <c:v>0.89031478494715233</c:v>
                </c:pt>
                <c:pt idx="1830">
                  <c:v>0.89015903756620618</c:v>
                </c:pt>
                <c:pt idx="1831">
                  <c:v>0.89014503887847163</c:v>
                </c:pt>
                <c:pt idx="1832">
                  <c:v>0.89123769230962013</c:v>
                </c:pt>
                <c:pt idx="1833">
                  <c:v>0.89005331465517135</c:v>
                </c:pt>
                <c:pt idx="1834">
                  <c:v>0.88990581626920728</c:v>
                </c:pt>
                <c:pt idx="1835">
                  <c:v>0.89032486197017502</c:v>
                </c:pt>
                <c:pt idx="1836">
                  <c:v>0.89077960442871229</c:v>
                </c:pt>
                <c:pt idx="1837">
                  <c:v>0.89079385934244149</c:v>
                </c:pt>
                <c:pt idx="1838">
                  <c:v>0.89073806640097075</c:v>
                </c:pt>
                <c:pt idx="1839">
                  <c:v>0.89052101397486749</c:v>
                </c:pt>
                <c:pt idx="1840">
                  <c:v>0.89042848011301523</c:v>
                </c:pt>
                <c:pt idx="1841">
                  <c:v>0.89086550484185445</c:v>
                </c:pt>
                <c:pt idx="1842">
                  <c:v>0.89162605931099459</c:v>
                </c:pt>
                <c:pt idx="1843">
                  <c:v>0.89257620392386139</c:v>
                </c:pt>
                <c:pt idx="1844">
                  <c:v>0.89221699102532159</c:v>
                </c:pt>
                <c:pt idx="1845">
                  <c:v>0.89205625543661771</c:v>
                </c:pt>
                <c:pt idx="1846">
                  <c:v>0.89307031269304016</c:v>
                </c:pt>
                <c:pt idx="1847">
                  <c:v>0.89316762115719983</c:v>
                </c:pt>
                <c:pt idx="1848">
                  <c:v>0.89383298622378649</c:v>
                </c:pt>
                <c:pt idx="1849">
                  <c:v>0.89408715459733357</c:v>
                </c:pt>
                <c:pt idx="1850">
                  <c:v>0.89349296456900695</c:v>
                </c:pt>
                <c:pt idx="1851">
                  <c:v>0.89423871526646226</c:v>
                </c:pt>
                <c:pt idx="1852">
                  <c:v>0.89483971161159859</c:v>
                </c:pt>
                <c:pt idx="1853">
                  <c:v>0.89281882565725834</c:v>
                </c:pt>
                <c:pt idx="1854">
                  <c:v>0.89135922981633831</c:v>
                </c:pt>
                <c:pt idx="1855">
                  <c:v>0.8916406791989413</c:v>
                </c:pt>
                <c:pt idx="1856">
                  <c:v>0.89213769888936922</c:v>
                </c:pt>
                <c:pt idx="1857">
                  <c:v>0.89223190302112088</c:v>
                </c:pt>
                <c:pt idx="1858">
                  <c:v>0.8919274375352586</c:v>
                </c:pt>
                <c:pt idx="1859">
                  <c:v>0.89266700649892339</c:v>
                </c:pt>
                <c:pt idx="1860">
                  <c:v>0.89268392207273783</c:v>
                </c:pt>
                <c:pt idx="1861">
                  <c:v>0.89308600377270198</c:v>
                </c:pt>
                <c:pt idx="1862">
                  <c:v>0.89263229844129088</c:v>
                </c:pt>
                <c:pt idx="1863">
                  <c:v>0.89206979081818627</c:v>
                </c:pt>
                <c:pt idx="1864">
                  <c:v>0.89222500148170925</c:v>
                </c:pt>
                <c:pt idx="1865">
                  <c:v>0.8931980450030218</c:v>
                </c:pt>
                <c:pt idx="1866">
                  <c:v>0.89323459879183675</c:v>
                </c:pt>
                <c:pt idx="1867">
                  <c:v>0.89341558158048995</c:v>
                </c:pt>
                <c:pt idx="1868">
                  <c:v>0.89358328202922099</c:v>
                </c:pt>
                <c:pt idx="1869">
                  <c:v>0.89333950022549313</c:v>
                </c:pt>
                <c:pt idx="1870">
                  <c:v>0.89332098519112246</c:v>
                </c:pt>
                <c:pt idx="1871">
                  <c:v>0.89335087025630999</c:v>
                </c:pt>
                <c:pt idx="1872">
                  <c:v>0.89336447957286025</c:v>
                </c:pt>
                <c:pt idx="1873">
                  <c:v>0.89293448456071345</c:v>
                </c:pt>
                <c:pt idx="1874">
                  <c:v>0.89284306564996052</c:v>
                </c:pt>
                <c:pt idx="1875">
                  <c:v>0.89310084419841018</c:v>
                </c:pt>
                <c:pt idx="1876">
                  <c:v>0.89312463281058796</c:v>
                </c:pt>
                <c:pt idx="1877">
                  <c:v>0.89298753786614216</c:v>
                </c:pt>
                <c:pt idx="1878">
                  <c:v>0.89332743760884747</c:v>
                </c:pt>
                <c:pt idx="1879">
                  <c:v>0.89320828371300287</c:v>
                </c:pt>
                <c:pt idx="1880">
                  <c:v>0.89315457086660555</c:v>
                </c:pt>
                <c:pt idx="1881">
                  <c:v>0.89320222632091384</c:v>
                </c:pt>
                <c:pt idx="1882">
                  <c:v>0.89321023389981458</c:v>
                </c:pt>
                <c:pt idx="1883">
                  <c:v>0.89372758561089782</c:v>
                </c:pt>
                <c:pt idx="1884">
                  <c:v>0.89381696741540562</c:v>
                </c:pt>
                <c:pt idx="1885">
                  <c:v>0.89432868093166096</c:v>
                </c:pt>
                <c:pt idx="1886">
                  <c:v>0.8948329950252113</c:v>
                </c:pt>
                <c:pt idx="1887">
                  <c:v>0.89490073871064946</c:v>
                </c:pt>
                <c:pt idx="1888">
                  <c:v>0.89530596968772713</c:v>
                </c:pt>
                <c:pt idx="1889">
                  <c:v>0.89546571484130233</c:v>
                </c:pt>
                <c:pt idx="1890">
                  <c:v>0.89601060127355747</c:v>
                </c:pt>
                <c:pt idx="1891">
                  <c:v>0.8979417929205129</c:v>
                </c:pt>
                <c:pt idx="1892">
                  <c:v>0.89783050953051535</c:v>
                </c:pt>
                <c:pt idx="1893">
                  <c:v>0.89783589999053193</c:v>
                </c:pt>
                <c:pt idx="1894">
                  <c:v>0.89838567395811952</c:v>
                </c:pt>
                <c:pt idx="1895">
                  <c:v>0.89826905318647454</c:v>
                </c:pt>
                <c:pt idx="1896">
                  <c:v>0.89692301144486342</c:v>
                </c:pt>
                <c:pt idx="1897">
                  <c:v>0.89659038882251496</c:v>
                </c:pt>
                <c:pt idx="1898">
                  <c:v>0.89762053682681209</c:v>
                </c:pt>
                <c:pt idx="1899">
                  <c:v>0.89849845168633269</c:v>
                </c:pt>
                <c:pt idx="1900">
                  <c:v>0.89939087122577932</c:v>
                </c:pt>
                <c:pt idx="1901">
                  <c:v>0.89999368570915428</c:v>
                </c:pt>
                <c:pt idx="1902">
                  <c:v>0.89997577214850633</c:v>
                </c:pt>
                <c:pt idx="1903">
                  <c:v>0.90046705470468125</c:v>
                </c:pt>
                <c:pt idx="1904">
                  <c:v>0.90172956696057838</c:v>
                </c:pt>
                <c:pt idx="1905">
                  <c:v>0.9015820690725439</c:v>
                </c:pt>
                <c:pt idx="1906">
                  <c:v>0.90102207245546218</c:v>
                </c:pt>
                <c:pt idx="1907">
                  <c:v>0.90344316856688989</c:v>
                </c:pt>
                <c:pt idx="1908">
                  <c:v>0.90463459813417835</c:v>
                </c:pt>
                <c:pt idx="1909">
                  <c:v>0.90592273607293816</c:v>
                </c:pt>
                <c:pt idx="1910">
                  <c:v>0.90606761789646995</c:v>
                </c:pt>
                <c:pt idx="1911">
                  <c:v>0.90640575632433928</c:v>
                </c:pt>
                <c:pt idx="1912">
                  <c:v>0.90642862823328352</c:v>
                </c:pt>
                <c:pt idx="1913">
                  <c:v>0.90643777012848481</c:v>
                </c:pt>
                <c:pt idx="1914">
                  <c:v>0.90676849644084145</c:v>
                </c:pt>
                <c:pt idx="1915">
                  <c:v>0.90679182917505663</c:v>
                </c:pt>
                <c:pt idx="1916">
                  <c:v>0.90746133145976693</c:v>
                </c:pt>
                <c:pt idx="1917">
                  <c:v>0.90815053269631718</c:v>
                </c:pt>
                <c:pt idx="1918">
                  <c:v>0.90768502784613003</c:v>
                </c:pt>
                <c:pt idx="1919">
                  <c:v>0.90753334832898047</c:v>
                </c:pt>
                <c:pt idx="1920">
                  <c:v>0.90765769836537269</c:v>
                </c:pt>
                <c:pt idx="1921">
                  <c:v>0.90629954710321747</c:v>
                </c:pt>
                <c:pt idx="1922">
                  <c:v>0.90630092973159915</c:v>
                </c:pt>
                <c:pt idx="1923">
                  <c:v>0.90654553769037405</c:v>
                </c:pt>
                <c:pt idx="1924">
                  <c:v>0.90652799773628301</c:v>
                </c:pt>
                <c:pt idx="1925">
                  <c:v>0.90617392438109168</c:v>
                </c:pt>
                <c:pt idx="1926">
                  <c:v>0.90721204728342919</c:v>
                </c:pt>
                <c:pt idx="1927">
                  <c:v>0.90727767851381447</c:v>
                </c:pt>
                <c:pt idx="1928">
                  <c:v>0.90670561902361224</c:v>
                </c:pt>
                <c:pt idx="1929">
                  <c:v>0.91119322211728893</c:v>
                </c:pt>
                <c:pt idx="1930">
                  <c:v>0.90994778780085606</c:v>
                </c:pt>
                <c:pt idx="1931">
                  <c:v>0.91014997328047076</c:v>
                </c:pt>
                <c:pt idx="1932">
                  <c:v>0.91031671785349533</c:v>
                </c:pt>
                <c:pt idx="1933">
                  <c:v>0.91029637987027556</c:v>
                </c:pt>
                <c:pt idx="1934">
                  <c:v>0.91030370087041912</c:v>
                </c:pt>
                <c:pt idx="1935">
                  <c:v>0.9103009914345509</c:v>
                </c:pt>
                <c:pt idx="1936">
                  <c:v>0.91117605085526499</c:v>
                </c:pt>
                <c:pt idx="1937">
                  <c:v>0.91124787383593486</c:v>
                </c:pt>
                <c:pt idx="1938">
                  <c:v>0.91140992784386232</c:v>
                </c:pt>
                <c:pt idx="1939">
                  <c:v>0.91168143174897243</c:v>
                </c:pt>
                <c:pt idx="1940">
                  <c:v>0.91152978720207523</c:v>
                </c:pt>
                <c:pt idx="1941">
                  <c:v>0.91258407511091189</c:v>
                </c:pt>
                <c:pt idx="1942">
                  <c:v>0.91257919828589618</c:v>
                </c:pt>
                <c:pt idx="1943">
                  <c:v>0.91263638408644177</c:v>
                </c:pt>
                <c:pt idx="1944">
                  <c:v>0.9125107335311019</c:v>
                </c:pt>
                <c:pt idx="1945">
                  <c:v>0.91281978943981423</c:v>
                </c:pt>
                <c:pt idx="1946">
                  <c:v>0.91313055403508381</c:v>
                </c:pt>
                <c:pt idx="1947">
                  <c:v>0.91318021992621323</c:v>
                </c:pt>
                <c:pt idx="1948">
                  <c:v>0.91400935086077928</c:v>
                </c:pt>
                <c:pt idx="1949">
                  <c:v>0.91580496348242002</c:v>
                </c:pt>
                <c:pt idx="1950">
                  <c:v>0.9165632248783282</c:v>
                </c:pt>
                <c:pt idx="1951">
                  <c:v>0.91654000101484445</c:v>
                </c:pt>
                <c:pt idx="1952">
                  <c:v>0.91711492633964997</c:v>
                </c:pt>
                <c:pt idx="1953">
                  <c:v>0.91806908326138026</c:v>
                </c:pt>
                <c:pt idx="1954">
                  <c:v>0.91808824921134535</c:v>
                </c:pt>
                <c:pt idx="1955">
                  <c:v>0.91820110885732109</c:v>
                </c:pt>
                <c:pt idx="1956">
                  <c:v>0.9191471168837938</c:v>
                </c:pt>
                <c:pt idx="1957">
                  <c:v>0.91919744235038603</c:v>
                </c:pt>
                <c:pt idx="1958">
                  <c:v>0.91916844673787457</c:v>
                </c:pt>
                <c:pt idx="1959">
                  <c:v>0.91935646997248122</c:v>
                </c:pt>
                <c:pt idx="1960">
                  <c:v>0.91972653275419203</c:v>
                </c:pt>
                <c:pt idx="1961">
                  <c:v>0.91988923590643246</c:v>
                </c:pt>
                <c:pt idx="1962">
                  <c:v>0.91937369608668285</c:v>
                </c:pt>
                <c:pt idx="1963">
                  <c:v>0.91935017447882061</c:v>
                </c:pt>
                <c:pt idx="1964">
                  <c:v>0.91908986116586677</c:v>
                </c:pt>
                <c:pt idx="1965">
                  <c:v>0.91736837211125544</c:v>
                </c:pt>
                <c:pt idx="1966">
                  <c:v>0.91748751663879047</c:v>
                </c:pt>
                <c:pt idx="1967">
                  <c:v>0.91882197774473517</c:v>
                </c:pt>
                <c:pt idx="1968">
                  <c:v>0.91901737179501064</c:v>
                </c:pt>
                <c:pt idx="1969">
                  <c:v>0.91923624773189438</c:v>
                </c:pt>
                <c:pt idx="1970">
                  <c:v>0.91905102853533904</c:v>
                </c:pt>
                <c:pt idx="1971">
                  <c:v>0.91876593252408756</c:v>
                </c:pt>
                <c:pt idx="1972">
                  <c:v>0.91856610066660671</c:v>
                </c:pt>
                <c:pt idx="1973">
                  <c:v>0.9189192920578102</c:v>
                </c:pt>
                <c:pt idx="1974">
                  <c:v>0.91693884639739331</c:v>
                </c:pt>
                <c:pt idx="1975">
                  <c:v>0.91694170215096993</c:v>
                </c:pt>
                <c:pt idx="1976">
                  <c:v>0.90771258617538286</c:v>
                </c:pt>
                <c:pt idx="1977">
                  <c:v>0.90804390524310763</c:v>
                </c:pt>
                <c:pt idx="1978">
                  <c:v>0.90773109180646117</c:v>
                </c:pt>
                <c:pt idx="1979">
                  <c:v>0.90568571882367177</c:v>
                </c:pt>
                <c:pt idx="1980">
                  <c:v>0.90529880611855718</c:v>
                </c:pt>
                <c:pt idx="1981">
                  <c:v>0.90532100729284748</c:v>
                </c:pt>
                <c:pt idx="1982">
                  <c:v>0.90578727978760532</c:v>
                </c:pt>
                <c:pt idx="1983">
                  <c:v>0.90595731159727244</c:v>
                </c:pt>
                <c:pt idx="1984">
                  <c:v>0.90590037709604132</c:v>
                </c:pt>
                <c:pt idx="1985">
                  <c:v>0.90494541549837393</c:v>
                </c:pt>
                <c:pt idx="1986">
                  <c:v>0.9052680332193781</c:v>
                </c:pt>
                <c:pt idx="1987">
                  <c:v>0.90534920129653818</c:v>
                </c:pt>
                <c:pt idx="1988">
                  <c:v>0.90514115330631695</c:v>
                </c:pt>
                <c:pt idx="1989">
                  <c:v>0.90574262056716914</c:v>
                </c:pt>
                <c:pt idx="1990">
                  <c:v>0.90551869130957674</c:v>
                </c:pt>
                <c:pt idx="1991">
                  <c:v>0.90525766021982967</c:v>
                </c:pt>
                <c:pt idx="1992">
                  <c:v>0.90524864713485309</c:v>
                </c:pt>
                <c:pt idx="1993">
                  <c:v>0.90519212621970258</c:v>
                </c:pt>
                <c:pt idx="1994">
                  <c:v>0.90450498810678548</c:v>
                </c:pt>
                <c:pt idx="1995">
                  <c:v>0.90469593379251723</c:v>
                </c:pt>
                <c:pt idx="1996">
                  <c:v>0.90336170569192897</c:v>
                </c:pt>
                <c:pt idx="1997">
                  <c:v>0.90385694693998742</c:v>
                </c:pt>
                <c:pt idx="1998">
                  <c:v>0.90399035301508834</c:v>
                </c:pt>
                <c:pt idx="1999">
                  <c:v>0.90382019087076781</c:v>
                </c:pt>
                <c:pt idx="2000">
                  <c:v>0.90382228266346731</c:v>
                </c:pt>
                <c:pt idx="2001">
                  <c:v>0.90344361816634555</c:v>
                </c:pt>
                <c:pt idx="2002">
                  <c:v>0.90392195585882384</c:v>
                </c:pt>
                <c:pt idx="2003">
                  <c:v>0.90364981436984715</c:v>
                </c:pt>
                <c:pt idx="2004">
                  <c:v>0.90403018820542513</c:v>
                </c:pt>
                <c:pt idx="2005">
                  <c:v>0.90458671652857214</c:v>
                </c:pt>
                <c:pt idx="2006">
                  <c:v>0.90579873854780912</c:v>
                </c:pt>
                <c:pt idx="2007">
                  <c:v>0.90429606640612981</c:v>
                </c:pt>
                <c:pt idx="2008">
                  <c:v>0.90429079857475914</c:v>
                </c:pt>
                <c:pt idx="2009">
                  <c:v>0.90440602331512865</c:v>
                </c:pt>
                <c:pt idx="2010">
                  <c:v>0.90492251899211629</c:v>
                </c:pt>
                <c:pt idx="2011">
                  <c:v>0.90492062446669153</c:v>
                </c:pt>
                <c:pt idx="2012">
                  <c:v>0.90486816328988551</c:v>
                </c:pt>
                <c:pt idx="2013">
                  <c:v>0.90567797504216563</c:v>
                </c:pt>
                <c:pt idx="2014">
                  <c:v>0.90573659581164223</c:v>
                </c:pt>
                <c:pt idx="2015">
                  <c:v>0.90546269135869373</c:v>
                </c:pt>
                <c:pt idx="2016">
                  <c:v>0.90541983696386863</c:v>
                </c:pt>
                <c:pt idx="2017">
                  <c:v>0.90538164148116562</c:v>
                </c:pt>
                <c:pt idx="2018">
                  <c:v>0.90492800203802104</c:v>
                </c:pt>
                <c:pt idx="2019">
                  <c:v>0.90401667519358198</c:v>
                </c:pt>
                <c:pt idx="2020">
                  <c:v>0.9040461313055721</c:v>
                </c:pt>
                <c:pt idx="2021">
                  <c:v>0.9039893834541286</c:v>
                </c:pt>
                <c:pt idx="2022">
                  <c:v>0.90399111066565507</c:v>
                </c:pt>
                <c:pt idx="2023">
                  <c:v>0.90373819738190875</c:v>
                </c:pt>
                <c:pt idx="2024">
                  <c:v>0.90377044973449316</c:v>
                </c:pt>
                <c:pt idx="2025">
                  <c:v>0.90419737893201957</c:v>
                </c:pt>
                <c:pt idx="2026">
                  <c:v>0.90342075752311579</c:v>
                </c:pt>
                <c:pt idx="2027">
                  <c:v>0.90361788843634638</c:v>
                </c:pt>
                <c:pt idx="2028">
                  <c:v>0.90461104889472732</c:v>
                </c:pt>
                <c:pt idx="2029">
                  <c:v>0.90548117656570404</c:v>
                </c:pt>
                <c:pt idx="2030">
                  <c:v>0.90598625709887026</c:v>
                </c:pt>
                <c:pt idx="2031">
                  <c:v>0.90525078124275715</c:v>
                </c:pt>
                <c:pt idx="2032">
                  <c:v>0.90526103535163005</c:v>
                </c:pt>
                <c:pt idx="2033">
                  <c:v>0.90513624099777623</c:v>
                </c:pt>
                <c:pt idx="2034">
                  <c:v>0.90507812622149486</c:v>
                </c:pt>
                <c:pt idx="2035">
                  <c:v>0.9055222387752434</c:v>
                </c:pt>
                <c:pt idx="2036">
                  <c:v>0.90549764759902818</c:v>
                </c:pt>
                <c:pt idx="2037">
                  <c:v>0.90492069482421544</c:v>
                </c:pt>
                <c:pt idx="2038">
                  <c:v>0.90500675588740376</c:v>
                </c:pt>
                <c:pt idx="2039">
                  <c:v>0.90495926189869624</c:v>
                </c:pt>
                <c:pt idx="2040">
                  <c:v>0.90493791260134349</c:v>
                </c:pt>
                <c:pt idx="2041">
                  <c:v>0.90503046382821384</c:v>
                </c:pt>
                <c:pt idx="2042">
                  <c:v>0.90486307628290108</c:v>
                </c:pt>
                <c:pt idx="2043">
                  <c:v>0.90488869715692655</c:v>
                </c:pt>
                <c:pt idx="2044">
                  <c:v>0.90495474673350129</c:v>
                </c:pt>
                <c:pt idx="2045">
                  <c:v>0.90476654298210746</c:v>
                </c:pt>
                <c:pt idx="2046">
                  <c:v>0.90458105318582949</c:v>
                </c:pt>
                <c:pt idx="2047">
                  <c:v>0.90436996695084271</c:v>
                </c:pt>
                <c:pt idx="2048">
                  <c:v>0.90476029140322967</c:v>
                </c:pt>
                <c:pt idx="2049">
                  <c:v>0.90457523146638275</c:v>
                </c:pt>
                <c:pt idx="2050">
                  <c:v>0.90460083868265717</c:v>
                </c:pt>
                <c:pt idx="2051">
                  <c:v>0.90459841069535196</c:v>
                </c:pt>
                <c:pt idx="2052">
                  <c:v>0.90422260598555904</c:v>
                </c:pt>
                <c:pt idx="2053">
                  <c:v>0.90434592309559658</c:v>
                </c:pt>
                <c:pt idx="2054">
                  <c:v>0.90431947622724773</c:v>
                </c:pt>
                <c:pt idx="2055">
                  <c:v>0.90445357376572155</c:v>
                </c:pt>
                <c:pt idx="2056">
                  <c:v>0.90462316971679713</c:v>
                </c:pt>
                <c:pt idx="2057">
                  <c:v>0.90435327607206861</c:v>
                </c:pt>
                <c:pt idx="2058">
                  <c:v>0.90500707590083229</c:v>
                </c:pt>
                <c:pt idx="2059">
                  <c:v>0.90502123899779885</c:v>
                </c:pt>
                <c:pt idx="2060">
                  <c:v>0.90498043226660396</c:v>
                </c:pt>
                <c:pt idx="2061">
                  <c:v>0.90513401660509196</c:v>
                </c:pt>
                <c:pt idx="2062">
                  <c:v>0.90513103711866527</c:v>
                </c:pt>
                <c:pt idx="2063">
                  <c:v>0.90490308340773573</c:v>
                </c:pt>
                <c:pt idx="2064">
                  <c:v>0.90398085508706583</c:v>
                </c:pt>
                <c:pt idx="2065">
                  <c:v>0.90397730521689923</c:v>
                </c:pt>
                <c:pt idx="2066">
                  <c:v>0.90378260992815418</c:v>
                </c:pt>
                <c:pt idx="2067">
                  <c:v>0.90391368566985553</c:v>
                </c:pt>
                <c:pt idx="2068">
                  <c:v>0.90411774690704516</c:v>
                </c:pt>
                <c:pt idx="2069">
                  <c:v>0.90435630873684192</c:v>
                </c:pt>
                <c:pt idx="2070">
                  <c:v>0.90431365259676977</c:v>
                </c:pt>
                <c:pt idx="2071">
                  <c:v>0.90431345206014413</c:v>
                </c:pt>
                <c:pt idx="2072">
                  <c:v>0.90419464268160865</c:v>
                </c:pt>
                <c:pt idx="2073">
                  <c:v>0.90429872139412748</c:v>
                </c:pt>
                <c:pt idx="2074">
                  <c:v>0.90420780594597849</c:v>
                </c:pt>
                <c:pt idx="2075">
                  <c:v>0.90389315252406144</c:v>
                </c:pt>
                <c:pt idx="2076">
                  <c:v>0.90387761579223225</c:v>
                </c:pt>
                <c:pt idx="2077">
                  <c:v>0.90321669679847028</c:v>
                </c:pt>
                <c:pt idx="2078">
                  <c:v>0.90324576565002646</c:v>
                </c:pt>
                <c:pt idx="2079">
                  <c:v>0.90338072058087682</c:v>
                </c:pt>
                <c:pt idx="2080">
                  <c:v>0.90314295507013653</c:v>
                </c:pt>
                <c:pt idx="2081">
                  <c:v>0.90342903486842252</c:v>
                </c:pt>
                <c:pt idx="2082">
                  <c:v>0.90350552233059767</c:v>
                </c:pt>
                <c:pt idx="2083">
                  <c:v>0.90326329627285651</c:v>
                </c:pt>
                <c:pt idx="2084">
                  <c:v>0.90342204283001748</c:v>
                </c:pt>
                <c:pt idx="2085">
                  <c:v>0.90336634335968724</c:v>
                </c:pt>
                <c:pt idx="2086">
                  <c:v>0.90341053543530869</c:v>
                </c:pt>
                <c:pt idx="2087">
                  <c:v>0.90337195494225364</c:v>
                </c:pt>
                <c:pt idx="2088">
                  <c:v>0.90316065041598848</c:v>
                </c:pt>
                <c:pt idx="2089">
                  <c:v>0.90288058724590659</c:v>
                </c:pt>
                <c:pt idx="2090">
                  <c:v>0.90263317356350359</c:v>
                </c:pt>
                <c:pt idx="2091">
                  <c:v>0.90247604936044112</c:v>
                </c:pt>
                <c:pt idx="2092">
                  <c:v>0.90223798132710542</c:v>
                </c:pt>
                <c:pt idx="2093">
                  <c:v>0.90176800489842601</c:v>
                </c:pt>
                <c:pt idx="2094">
                  <c:v>0.90171288831901419</c:v>
                </c:pt>
                <c:pt idx="2095">
                  <c:v>0.90160693478921328</c:v>
                </c:pt>
                <c:pt idx="2096">
                  <c:v>0.9017797584408942</c:v>
                </c:pt>
                <c:pt idx="2097">
                  <c:v>0.90156085281491527</c:v>
                </c:pt>
                <c:pt idx="2098">
                  <c:v>0.90127142603676813</c:v>
                </c:pt>
                <c:pt idx="2099">
                  <c:v>0.8982003340994702</c:v>
                </c:pt>
                <c:pt idx="2100">
                  <c:v>0.89757931984560946</c:v>
                </c:pt>
                <c:pt idx="2101">
                  <c:v>0.8979271987598143</c:v>
                </c:pt>
                <c:pt idx="2102">
                  <c:v>0.89730958333959199</c:v>
                </c:pt>
                <c:pt idx="2103">
                  <c:v>0.89625189679096884</c:v>
                </c:pt>
                <c:pt idx="2104">
                  <c:v>0.89608859053668732</c:v>
                </c:pt>
                <c:pt idx="2105">
                  <c:v>0.89611069719655756</c:v>
                </c:pt>
                <c:pt idx="2106">
                  <c:v>0.89612858723485223</c:v>
                </c:pt>
                <c:pt idx="2107">
                  <c:v>0.89710214194215254</c:v>
                </c:pt>
                <c:pt idx="2108">
                  <c:v>0.89527240133115416</c:v>
                </c:pt>
                <c:pt idx="2109">
                  <c:v>0.89526040169681187</c:v>
                </c:pt>
                <c:pt idx="2110">
                  <c:v>0.89590422462633001</c:v>
                </c:pt>
                <c:pt idx="2111">
                  <c:v>0.89596753791339057</c:v>
                </c:pt>
                <c:pt idx="2112">
                  <c:v>0.89581307678386146</c:v>
                </c:pt>
                <c:pt idx="2113">
                  <c:v>0.89571990578403826</c:v>
                </c:pt>
                <c:pt idx="2114">
                  <c:v>0.89544278825325896</c:v>
                </c:pt>
                <c:pt idx="2115">
                  <c:v>0.89528682784074598</c:v>
                </c:pt>
                <c:pt idx="2116">
                  <c:v>0.89553845992693859</c:v>
                </c:pt>
                <c:pt idx="2117">
                  <c:v>0.89540432873401954</c:v>
                </c:pt>
                <c:pt idx="2118">
                  <c:v>0.89533420252516294</c:v>
                </c:pt>
                <c:pt idx="2119">
                  <c:v>0.89318259425296731</c:v>
                </c:pt>
                <c:pt idx="2120">
                  <c:v>0.89316333638151069</c:v>
                </c:pt>
                <c:pt idx="2121">
                  <c:v>0.89239561386488675</c:v>
                </c:pt>
                <c:pt idx="2122">
                  <c:v>0.8929942848913438</c:v>
                </c:pt>
                <c:pt idx="2123">
                  <c:v>0.89266053824374736</c:v>
                </c:pt>
                <c:pt idx="2124">
                  <c:v>0.89247404678810849</c:v>
                </c:pt>
                <c:pt idx="2125">
                  <c:v>0.89235679691739223</c:v>
                </c:pt>
                <c:pt idx="2126">
                  <c:v>0.89177586744415471</c:v>
                </c:pt>
                <c:pt idx="2127">
                  <c:v>0.89115152654398755</c:v>
                </c:pt>
                <c:pt idx="2128">
                  <c:v>0.89110364252977758</c:v>
                </c:pt>
                <c:pt idx="2129">
                  <c:v>0.89109676251654846</c:v>
                </c:pt>
                <c:pt idx="2130">
                  <c:v>0.89114866891143618</c:v>
                </c:pt>
                <c:pt idx="2131">
                  <c:v>0.89073440166550377</c:v>
                </c:pt>
                <c:pt idx="2132">
                  <c:v>0.89058445386249674</c:v>
                </c:pt>
                <c:pt idx="2133">
                  <c:v>0.88880211611125481</c:v>
                </c:pt>
                <c:pt idx="2134">
                  <c:v>0.8892626028983589</c:v>
                </c:pt>
                <c:pt idx="2135">
                  <c:v>0.88859126450742265</c:v>
                </c:pt>
                <c:pt idx="2136">
                  <c:v>0.88852743311902949</c:v>
                </c:pt>
                <c:pt idx="2137">
                  <c:v>0.88846972922731338</c:v>
                </c:pt>
                <c:pt idx="2138">
                  <c:v>0.88858447812436947</c:v>
                </c:pt>
                <c:pt idx="2139">
                  <c:v>0.88769391883734994</c:v>
                </c:pt>
                <c:pt idx="2140">
                  <c:v>0.88772824567993347</c:v>
                </c:pt>
                <c:pt idx="2141">
                  <c:v>0.88789169211861729</c:v>
                </c:pt>
                <c:pt idx="2142">
                  <c:v>0.88773872162278866</c:v>
                </c:pt>
                <c:pt idx="2143">
                  <c:v>0.88773939535244351</c:v>
                </c:pt>
                <c:pt idx="2144">
                  <c:v>0.88800628906904777</c:v>
                </c:pt>
                <c:pt idx="2145">
                  <c:v>0.88711874842009764</c:v>
                </c:pt>
                <c:pt idx="2146">
                  <c:v>0.88702051485980227</c:v>
                </c:pt>
                <c:pt idx="2147">
                  <c:v>0.88685122885039069</c:v>
                </c:pt>
                <c:pt idx="2148">
                  <c:v>0.88685373560896974</c:v>
                </c:pt>
                <c:pt idx="2149">
                  <c:v>0.88697987934238176</c:v>
                </c:pt>
                <c:pt idx="2150">
                  <c:v>0.8870388031658919</c:v>
                </c:pt>
                <c:pt idx="2151">
                  <c:v>0.88714944820677155</c:v>
                </c:pt>
                <c:pt idx="2152">
                  <c:v>0.88731650212412172</c:v>
                </c:pt>
                <c:pt idx="2153">
                  <c:v>0.88721032851890258</c:v>
                </c:pt>
                <c:pt idx="2154">
                  <c:v>0.88757994015170183</c:v>
                </c:pt>
                <c:pt idx="2155">
                  <c:v>0.88712800587594209</c:v>
                </c:pt>
                <c:pt idx="2156">
                  <c:v>0.88671651160000531</c:v>
                </c:pt>
                <c:pt idx="2157">
                  <c:v>0.88645424605899359</c:v>
                </c:pt>
                <c:pt idx="2158">
                  <c:v>0.8845178709649808</c:v>
                </c:pt>
                <c:pt idx="2159">
                  <c:v>0.88482929119695342</c:v>
                </c:pt>
                <c:pt idx="2160">
                  <c:v>0.88334470177566704</c:v>
                </c:pt>
                <c:pt idx="2161">
                  <c:v>0.88371880853632512</c:v>
                </c:pt>
                <c:pt idx="2162">
                  <c:v>0.88409126167650098</c:v>
                </c:pt>
                <c:pt idx="2163">
                  <c:v>0.88376703202090756</c:v>
                </c:pt>
                <c:pt idx="2164">
                  <c:v>0.88392814535440445</c:v>
                </c:pt>
                <c:pt idx="2165">
                  <c:v>0.88300863486640313</c:v>
                </c:pt>
                <c:pt idx="2166">
                  <c:v>0.88341524062008359</c:v>
                </c:pt>
                <c:pt idx="2167">
                  <c:v>0.88329344505981655</c:v>
                </c:pt>
                <c:pt idx="2168">
                  <c:v>0.87969635277764324</c:v>
                </c:pt>
                <c:pt idx="2169">
                  <c:v>0.8796372419628925</c:v>
                </c:pt>
                <c:pt idx="2170">
                  <c:v>0.87939324605915759</c:v>
                </c:pt>
                <c:pt idx="2171">
                  <c:v>0.8793286255943692</c:v>
                </c:pt>
                <c:pt idx="2172">
                  <c:v>0.87886982790419144</c:v>
                </c:pt>
                <c:pt idx="2173">
                  <c:v>0.87751196386127928</c:v>
                </c:pt>
                <c:pt idx="2174">
                  <c:v>0.8764139527243755</c:v>
                </c:pt>
                <c:pt idx="2175">
                  <c:v>0.87629110609409766</c:v>
                </c:pt>
                <c:pt idx="2176">
                  <c:v>0.87390757739867575</c:v>
                </c:pt>
                <c:pt idx="2177">
                  <c:v>0.87354920992906449</c:v>
                </c:pt>
                <c:pt idx="2178">
                  <c:v>0.87249925451629806</c:v>
                </c:pt>
                <c:pt idx="2179">
                  <c:v>0.87247363880160989</c:v>
                </c:pt>
                <c:pt idx="2180">
                  <c:v>0.87219785248673798</c:v>
                </c:pt>
                <c:pt idx="2181">
                  <c:v>0.87090794017287509</c:v>
                </c:pt>
                <c:pt idx="2182">
                  <c:v>0.87105914122980255</c:v>
                </c:pt>
                <c:pt idx="2183">
                  <c:v>0.87107381972816933</c:v>
                </c:pt>
                <c:pt idx="2184">
                  <c:v>0.87094615677680387</c:v>
                </c:pt>
                <c:pt idx="2185">
                  <c:v>0.86531227772896502</c:v>
                </c:pt>
                <c:pt idx="2186">
                  <c:v>0.86537020731837289</c:v>
                </c:pt>
                <c:pt idx="2187">
                  <c:v>0.863656558449162</c:v>
                </c:pt>
                <c:pt idx="2188">
                  <c:v>0.86045263551425422</c:v>
                </c:pt>
                <c:pt idx="2189">
                  <c:v>0.86044605315651201</c:v>
                </c:pt>
                <c:pt idx="2190">
                  <c:v>0.85900064237358686</c:v>
                </c:pt>
                <c:pt idx="2191">
                  <c:v>0.85851427576742456</c:v>
                </c:pt>
                <c:pt idx="2192">
                  <c:v>0.85729316279141399</c:v>
                </c:pt>
                <c:pt idx="2193">
                  <c:v>0.85686832800512125</c:v>
                </c:pt>
                <c:pt idx="2194">
                  <c:v>0.85536472583663825</c:v>
                </c:pt>
                <c:pt idx="2195">
                  <c:v>0.85539030785789494</c:v>
                </c:pt>
                <c:pt idx="2196">
                  <c:v>0.85485135166519322</c:v>
                </c:pt>
                <c:pt idx="2197">
                  <c:v>0.85491472514902578</c:v>
                </c:pt>
                <c:pt idx="2198">
                  <c:v>0.85491728807227185</c:v>
                </c:pt>
                <c:pt idx="2199">
                  <c:v>0.85378538824506656</c:v>
                </c:pt>
                <c:pt idx="2200">
                  <c:v>0.85399520343225377</c:v>
                </c:pt>
                <c:pt idx="2201">
                  <c:v>0.8546785859900119</c:v>
                </c:pt>
                <c:pt idx="2202">
                  <c:v>0.85458457151885414</c:v>
                </c:pt>
                <c:pt idx="2203">
                  <c:v>0.85389364267798984</c:v>
                </c:pt>
                <c:pt idx="2204">
                  <c:v>0.8532212034667499</c:v>
                </c:pt>
                <c:pt idx="2205">
                  <c:v>0.85323075849317342</c:v>
                </c:pt>
                <c:pt idx="2206">
                  <c:v>0.85322066077926073</c:v>
                </c:pt>
                <c:pt idx="2207">
                  <c:v>0.8530433325295026</c:v>
                </c:pt>
                <c:pt idx="2208">
                  <c:v>0.85077729658597845</c:v>
                </c:pt>
                <c:pt idx="2209">
                  <c:v>0.85044221419187693</c:v>
                </c:pt>
                <c:pt idx="2210">
                  <c:v>0.85023221115213132</c:v>
                </c:pt>
                <c:pt idx="2211">
                  <c:v>0.84954069001036914</c:v>
                </c:pt>
                <c:pt idx="2212">
                  <c:v>0.84971333447728459</c:v>
                </c:pt>
                <c:pt idx="2213">
                  <c:v>0.84904429793310077</c:v>
                </c:pt>
                <c:pt idx="2214">
                  <c:v>0.84864727507927962</c:v>
                </c:pt>
                <c:pt idx="2215">
                  <c:v>0.84852302549314551</c:v>
                </c:pt>
                <c:pt idx="2216">
                  <c:v>0.84872058392198424</c:v>
                </c:pt>
                <c:pt idx="2217">
                  <c:v>0.84866616822593111</c:v>
                </c:pt>
                <c:pt idx="2218">
                  <c:v>0.84866537648372853</c:v>
                </c:pt>
                <c:pt idx="2219">
                  <c:v>0.84647145741923524</c:v>
                </c:pt>
                <c:pt idx="2220">
                  <c:v>0.84689196762175512</c:v>
                </c:pt>
                <c:pt idx="2221">
                  <c:v>0.84690892632606019</c:v>
                </c:pt>
                <c:pt idx="2222">
                  <c:v>0.84694390242483875</c:v>
                </c:pt>
                <c:pt idx="2223">
                  <c:v>0.84701587140636936</c:v>
                </c:pt>
                <c:pt idx="2224">
                  <c:v>0.84684879117653078</c:v>
                </c:pt>
                <c:pt idx="2225">
                  <c:v>0.84674026164049065</c:v>
                </c:pt>
                <c:pt idx="2226">
                  <c:v>0.84671701367558427</c:v>
                </c:pt>
                <c:pt idx="2227">
                  <c:v>0.84666924237369812</c:v>
                </c:pt>
                <c:pt idx="2228">
                  <c:v>0.84666803803997392</c:v>
                </c:pt>
                <c:pt idx="2229">
                  <c:v>0.84593907678954783</c:v>
                </c:pt>
                <c:pt idx="2230">
                  <c:v>0.84575546398451251</c:v>
                </c:pt>
                <c:pt idx="2231">
                  <c:v>0.84609031340238117</c:v>
                </c:pt>
                <c:pt idx="2232">
                  <c:v>0.84613703661659334</c:v>
                </c:pt>
                <c:pt idx="2233">
                  <c:v>0.84615137015735176</c:v>
                </c:pt>
                <c:pt idx="2234">
                  <c:v>0.84666114837764783</c:v>
                </c:pt>
                <c:pt idx="2235">
                  <c:v>0.84668642176733022</c:v>
                </c:pt>
                <c:pt idx="2236">
                  <c:v>0.845776010537995</c:v>
                </c:pt>
                <c:pt idx="2237">
                  <c:v>0.84584807331146028</c:v>
                </c:pt>
                <c:pt idx="2238">
                  <c:v>0.84595210133305121</c:v>
                </c:pt>
                <c:pt idx="2239">
                  <c:v>0.84684258611879215</c:v>
                </c:pt>
                <c:pt idx="2240">
                  <c:v>0.84719377946923191</c:v>
                </c:pt>
                <c:pt idx="2241">
                  <c:v>0.84740486293213846</c:v>
                </c:pt>
                <c:pt idx="2242">
                  <c:v>0.84733098116343486</c:v>
                </c:pt>
                <c:pt idx="2243">
                  <c:v>0.84728291856498028</c:v>
                </c:pt>
                <c:pt idx="2244">
                  <c:v>0.84711444566795657</c:v>
                </c:pt>
                <c:pt idx="2245">
                  <c:v>0.84529890037279443</c:v>
                </c:pt>
                <c:pt idx="2246">
                  <c:v>0.84531728053673483</c:v>
                </c:pt>
                <c:pt idx="2247">
                  <c:v>0.84501759109830032</c:v>
                </c:pt>
                <c:pt idx="2248">
                  <c:v>0.84495012372735201</c:v>
                </c:pt>
                <c:pt idx="2249">
                  <c:v>0.84524656658819741</c:v>
                </c:pt>
                <c:pt idx="2250">
                  <c:v>0.84220384965767037</c:v>
                </c:pt>
                <c:pt idx="2251">
                  <c:v>0.84272447830842057</c:v>
                </c:pt>
                <c:pt idx="2252">
                  <c:v>0.84279874463700333</c:v>
                </c:pt>
                <c:pt idx="2253">
                  <c:v>0.84114900487257571</c:v>
                </c:pt>
                <c:pt idx="2254">
                  <c:v>0.84041906731232474</c:v>
                </c:pt>
                <c:pt idx="2255">
                  <c:v>0.84054940630518837</c:v>
                </c:pt>
                <c:pt idx="2256">
                  <c:v>0.84051077285151532</c:v>
                </c:pt>
                <c:pt idx="2257">
                  <c:v>0.84050793259089518</c:v>
                </c:pt>
                <c:pt idx="2258">
                  <c:v>0.84029229101024105</c:v>
                </c:pt>
                <c:pt idx="2259">
                  <c:v>0.84030328091982409</c:v>
                </c:pt>
                <c:pt idx="2260">
                  <c:v>0.83838204028716157</c:v>
                </c:pt>
                <c:pt idx="2261">
                  <c:v>0.83818945648544207</c:v>
                </c:pt>
                <c:pt idx="2262">
                  <c:v>0.83822993332982365</c:v>
                </c:pt>
                <c:pt idx="2263">
                  <c:v>0.83784597473030098</c:v>
                </c:pt>
                <c:pt idx="2264">
                  <c:v>0.8366095687448738</c:v>
                </c:pt>
                <c:pt idx="2265">
                  <c:v>0.83637353531645575</c:v>
                </c:pt>
                <c:pt idx="2266">
                  <c:v>0.83641687651456298</c:v>
                </c:pt>
                <c:pt idx="2267">
                  <c:v>0.83501976158509716</c:v>
                </c:pt>
                <c:pt idx="2268">
                  <c:v>0.83558288577623896</c:v>
                </c:pt>
                <c:pt idx="2269">
                  <c:v>0.8346938256577674</c:v>
                </c:pt>
                <c:pt idx="2270">
                  <c:v>0.83467131563646457</c:v>
                </c:pt>
                <c:pt idx="2271">
                  <c:v>0.83439528088472992</c:v>
                </c:pt>
                <c:pt idx="2272">
                  <c:v>0.83456661208285621</c:v>
                </c:pt>
                <c:pt idx="2273">
                  <c:v>0.8348097683944109</c:v>
                </c:pt>
                <c:pt idx="2274">
                  <c:v>0.83517941792622119</c:v>
                </c:pt>
                <c:pt idx="2275">
                  <c:v>0.83522875901924876</c:v>
                </c:pt>
                <c:pt idx="2276">
                  <c:v>0.83501069586365995</c:v>
                </c:pt>
                <c:pt idx="2277">
                  <c:v>0.83540457173536886</c:v>
                </c:pt>
                <c:pt idx="2278">
                  <c:v>0.83446800006411637</c:v>
                </c:pt>
                <c:pt idx="2279">
                  <c:v>0.83324917230845186</c:v>
                </c:pt>
                <c:pt idx="2280">
                  <c:v>0.83272052354294812</c:v>
                </c:pt>
                <c:pt idx="2281">
                  <c:v>0.83172333537895515</c:v>
                </c:pt>
                <c:pt idx="2282">
                  <c:v>0.83096608718665199</c:v>
                </c:pt>
                <c:pt idx="2283">
                  <c:v>0.83097322580490451</c:v>
                </c:pt>
                <c:pt idx="2284">
                  <c:v>0.83114100462887708</c:v>
                </c:pt>
                <c:pt idx="2285">
                  <c:v>0.83032437482747212</c:v>
                </c:pt>
                <c:pt idx="2286">
                  <c:v>0.83011714776120693</c:v>
                </c:pt>
                <c:pt idx="2287">
                  <c:v>0.83013552774773747</c:v>
                </c:pt>
                <c:pt idx="2288">
                  <c:v>0.82982389142069901</c:v>
                </c:pt>
                <c:pt idx="2289">
                  <c:v>0.83122346656848756</c:v>
                </c:pt>
                <c:pt idx="2290">
                  <c:v>0.83095739290250603</c:v>
                </c:pt>
                <c:pt idx="2291">
                  <c:v>0.83066606753742522</c:v>
                </c:pt>
                <c:pt idx="2292">
                  <c:v>0.83055290669060489</c:v>
                </c:pt>
                <c:pt idx="2293">
                  <c:v>0.83053037060194701</c:v>
                </c:pt>
                <c:pt idx="2294">
                  <c:v>0.83053053702408941</c:v>
                </c:pt>
                <c:pt idx="2295">
                  <c:v>0.83014976949141472</c:v>
                </c:pt>
                <c:pt idx="2296">
                  <c:v>0.83012762147986974</c:v>
                </c:pt>
                <c:pt idx="2297">
                  <c:v>0.83003738054279275</c:v>
                </c:pt>
                <c:pt idx="2298">
                  <c:v>0.82981140566992295</c:v>
                </c:pt>
                <c:pt idx="2299">
                  <c:v>0.82976383533516296</c:v>
                </c:pt>
                <c:pt idx="2300">
                  <c:v>0.82878840503588846</c:v>
                </c:pt>
                <c:pt idx="2301">
                  <c:v>0.82854873250387451</c:v>
                </c:pt>
                <c:pt idx="2302">
                  <c:v>0.82859507980024538</c:v>
                </c:pt>
                <c:pt idx="2303">
                  <c:v>0.82852426998722672</c:v>
                </c:pt>
                <c:pt idx="2304">
                  <c:v>0.82857902979188902</c:v>
                </c:pt>
                <c:pt idx="2305">
                  <c:v>0.82849334146915221</c:v>
                </c:pt>
                <c:pt idx="2306">
                  <c:v>0.82696217891163171</c:v>
                </c:pt>
                <c:pt idx="2307">
                  <c:v>0.826943910326704</c:v>
                </c:pt>
                <c:pt idx="2308">
                  <c:v>0.82683860830410305</c:v>
                </c:pt>
                <c:pt idx="2309">
                  <c:v>0.82734459263379045</c:v>
                </c:pt>
                <c:pt idx="2310">
                  <c:v>0.82752470388162835</c:v>
                </c:pt>
                <c:pt idx="2311">
                  <c:v>0.82885200566159289</c:v>
                </c:pt>
                <c:pt idx="2312">
                  <c:v>0.82978573506615982</c:v>
                </c:pt>
                <c:pt idx="2313">
                  <c:v>0.83167742773926523</c:v>
                </c:pt>
                <c:pt idx="2314">
                  <c:v>0.83316950827825853</c:v>
                </c:pt>
                <c:pt idx="2315">
                  <c:v>0.83221849882054821</c:v>
                </c:pt>
                <c:pt idx="2316">
                  <c:v>0.83390785133156575</c:v>
                </c:pt>
                <c:pt idx="2317">
                  <c:v>0.83388336664682239</c:v>
                </c:pt>
                <c:pt idx="2318">
                  <c:v>0.8339574857184</c:v>
                </c:pt>
                <c:pt idx="2319">
                  <c:v>0.83546547683091232</c:v>
                </c:pt>
                <c:pt idx="2320">
                  <c:v>0.8356645473718467</c:v>
                </c:pt>
                <c:pt idx="2321">
                  <c:v>0.83588240310838657</c:v>
                </c:pt>
                <c:pt idx="2322">
                  <c:v>0.83726130650340058</c:v>
                </c:pt>
                <c:pt idx="2323">
                  <c:v>0.83740221267340864</c:v>
                </c:pt>
                <c:pt idx="2324">
                  <c:v>0.83743996098649942</c:v>
                </c:pt>
                <c:pt idx="2325">
                  <c:v>0.83749690680367417</c:v>
                </c:pt>
                <c:pt idx="2326">
                  <c:v>0.83743262148581155</c:v>
                </c:pt>
                <c:pt idx="2327">
                  <c:v>0.83651172733473156</c:v>
                </c:pt>
                <c:pt idx="2328">
                  <c:v>0.83708802670622118</c:v>
                </c:pt>
                <c:pt idx="2329">
                  <c:v>0.83658635386528546</c:v>
                </c:pt>
                <c:pt idx="2330">
                  <c:v>0.83658636931733288</c:v>
                </c:pt>
                <c:pt idx="2331">
                  <c:v>0.83657087086987436</c:v>
                </c:pt>
                <c:pt idx="2332">
                  <c:v>0.83647596063630625</c:v>
                </c:pt>
                <c:pt idx="2333">
                  <c:v>0.8370410519689685</c:v>
                </c:pt>
                <c:pt idx="2334">
                  <c:v>0.83814246521327318</c:v>
                </c:pt>
                <c:pt idx="2335">
                  <c:v>0.83954098252709752</c:v>
                </c:pt>
                <c:pt idx="2336">
                  <c:v>0.83949847031545743</c:v>
                </c:pt>
                <c:pt idx="2337">
                  <c:v>0.83996839394448064</c:v>
                </c:pt>
                <c:pt idx="2338">
                  <c:v>0.84000001548315428</c:v>
                </c:pt>
                <c:pt idx="2339">
                  <c:v>0.84035208832540376</c:v>
                </c:pt>
                <c:pt idx="2340">
                  <c:v>0.8410315926063231</c:v>
                </c:pt>
                <c:pt idx="2341">
                  <c:v>0.84158985067722092</c:v>
                </c:pt>
                <c:pt idx="2342">
                  <c:v>0.84092957296822413</c:v>
                </c:pt>
                <c:pt idx="2343">
                  <c:v>0.84092942871680287</c:v>
                </c:pt>
                <c:pt idx="2344">
                  <c:v>0.84093648089969619</c:v>
                </c:pt>
                <c:pt idx="2345">
                  <c:v>0.84023341375741534</c:v>
                </c:pt>
                <c:pt idx="2346">
                  <c:v>0.83993942602716554</c:v>
                </c:pt>
                <c:pt idx="2347">
                  <c:v>0.8394591292175565</c:v>
                </c:pt>
                <c:pt idx="2348">
                  <c:v>0.83956443143009818</c:v>
                </c:pt>
                <c:pt idx="2349">
                  <c:v>0.83958242639876224</c:v>
                </c:pt>
                <c:pt idx="2350">
                  <c:v>0.83984775613108942</c:v>
                </c:pt>
                <c:pt idx="2351">
                  <c:v>0.84038205808354427</c:v>
                </c:pt>
                <c:pt idx="2352">
                  <c:v>0.84048445893206369</c:v>
                </c:pt>
                <c:pt idx="2353">
                  <c:v>0.84114267440155133</c:v>
                </c:pt>
                <c:pt idx="2354">
                  <c:v>0.84167606138105322</c:v>
                </c:pt>
                <c:pt idx="2355">
                  <c:v>0.84163491541163771</c:v>
                </c:pt>
                <c:pt idx="2356">
                  <c:v>0.84132384626863255</c:v>
                </c:pt>
                <c:pt idx="2357">
                  <c:v>0.84138523598579273</c:v>
                </c:pt>
                <c:pt idx="2358">
                  <c:v>0.84106546475455402</c:v>
                </c:pt>
                <c:pt idx="2359">
                  <c:v>0.84057452022102574</c:v>
                </c:pt>
                <c:pt idx="2360">
                  <c:v>0.8403426381284278</c:v>
                </c:pt>
                <c:pt idx="2361">
                  <c:v>0.840249099561166</c:v>
                </c:pt>
                <c:pt idx="2362">
                  <c:v>0.84021661926130453</c:v>
                </c:pt>
                <c:pt idx="2363">
                  <c:v>0.84012601760561767</c:v>
                </c:pt>
                <c:pt idx="2364">
                  <c:v>0.84153706670553063</c:v>
                </c:pt>
                <c:pt idx="2365">
                  <c:v>0.84150003589568279</c:v>
                </c:pt>
                <c:pt idx="2366">
                  <c:v>0.84184499384886058</c:v>
                </c:pt>
                <c:pt idx="2367">
                  <c:v>0.84111551851560296</c:v>
                </c:pt>
                <c:pt idx="2368">
                  <c:v>0.84124149400499471</c:v>
                </c:pt>
                <c:pt idx="2369">
                  <c:v>0.84130402862948672</c:v>
                </c:pt>
                <c:pt idx="2370">
                  <c:v>0.83969505302830649</c:v>
                </c:pt>
                <c:pt idx="2371">
                  <c:v>0.83945285287203786</c:v>
                </c:pt>
                <c:pt idx="2372">
                  <c:v>0.84032822961952724</c:v>
                </c:pt>
                <c:pt idx="2373">
                  <c:v>0.84040464626658873</c:v>
                </c:pt>
                <c:pt idx="2374">
                  <c:v>0.83932272954031395</c:v>
                </c:pt>
                <c:pt idx="2375">
                  <c:v>0.83915580792183664</c:v>
                </c:pt>
                <c:pt idx="2376">
                  <c:v>0.83950159415105752</c:v>
                </c:pt>
                <c:pt idx="2377">
                  <c:v>0.84016764235739994</c:v>
                </c:pt>
                <c:pt idx="2378">
                  <c:v>0.83887670607409248</c:v>
                </c:pt>
                <c:pt idx="2379">
                  <c:v>0.83886691129414515</c:v>
                </c:pt>
                <c:pt idx="2380">
                  <c:v>0.83890608926294852</c:v>
                </c:pt>
                <c:pt idx="2381">
                  <c:v>0.83891022371323876</c:v>
                </c:pt>
                <c:pt idx="2382">
                  <c:v>0.83915796502163531</c:v>
                </c:pt>
                <c:pt idx="2383">
                  <c:v>0.83922716202183212</c:v>
                </c:pt>
                <c:pt idx="2384">
                  <c:v>0.83938526020671755</c:v>
                </c:pt>
                <c:pt idx="2385">
                  <c:v>0.83936760511570496</c:v>
                </c:pt>
                <c:pt idx="2386">
                  <c:v>0.83721191717312593</c:v>
                </c:pt>
                <c:pt idx="2387">
                  <c:v>0.83742541237119683</c:v>
                </c:pt>
                <c:pt idx="2388">
                  <c:v>0.83828876201040547</c:v>
                </c:pt>
                <c:pt idx="2389">
                  <c:v>0.83854584996194481</c:v>
                </c:pt>
                <c:pt idx="2390">
                  <c:v>0.83858104361351971</c:v>
                </c:pt>
                <c:pt idx="2391">
                  <c:v>0.83902774180761464</c:v>
                </c:pt>
                <c:pt idx="2392">
                  <c:v>0.83848151124645554</c:v>
                </c:pt>
                <c:pt idx="2393">
                  <c:v>0.83811252043515494</c:v>
                </c:pt>
                <c:pt idx="2394">
                  <c:v>0.83808544745837255</c:v>
                </c:pt>
                <c:pt idx="2395">
                  <c:v>0.83854859491865263</c:v>
                </c:pt>
                <c:pt idx="2396">
                  <c:v>0.83827549694128323</c:v>
                </c:pt>
                <c:pt idx="2397">
                  <c:v>0.83812397605727085</c:v>
                </c:pt>
                <c:pt idx="2398">
                  <c:v>0.83808365243544636</c:v>
                </c:pt>
                <c:pt idx="2399">
                  <c:v>0.83704138475715217</c:v>
                </c:pt>
                <c:pt idx="2400">
                  <c:v>0.83723034065251356</c:v>
                </c:pt>
                <c:pt idx="2401">
                  <c:v>0.83795064287427934</c:v>
                </c:pt>
                <c:pt idx="2402">
                  <c:v>0.83833123700005363</c:v>
                </c:pt>
                <c:pt idx="2403">
                  <c:v>0.83770090957047894</c:v>
                </c:pt>
                <c:pt idx="2404">
                  <c:v>0.83785938178660735</c:v>
                </c:pt>
                <c:pt idx="2405">
                  <c:v>0.83801324708555602</c:v>
                </c:pt>
                <c:pt idx="2406">
                  <c:v>0.83793521602891763</c:v>
                </c:pt>
                <c:pt idx="2407">
                  <c:v>0.83739294783507034</c:v>
                </c:pt>
                <c:pt idx="2408">
                  <c:v>0.83673188350414651</c:v>
                </c:pt>
                <c:pt idx="2409">
                  <c:v>0.83486824879777577</c:v>
                </c:pt>
                <c:pt idx="2410">
                  <c:v>0.83484166673242155</c:v>
                </c:pt>
                <c:pt idx="2411">
                  <c:v>0.83437921350576272</c:v>
                </c:pt>
                <c:pt idx="2412">
                  <c:v>0.83436248657800904</c:v>
                </c:pt>
                <c:pt idx="2413">
                  <c:v>0.83534030474839116</c:v>
                </c:pt>
                <c:pt idx="2414">
                  <c:v>0.83503594235147338</c:v>
                </c:pt>
                <c:pt idx="2415">
                  <c:v>0.8350967220473553</c:v>
                </c:pt>
                <c:pt idx="2416">
                  <c:v>0.83531615503288414</c:v>
                </c:pt>
                <c:pt idx="2417">
                  <c:v>0.8353890753340395</c:v>
                </c:pt>
                <c:pt idx="2418">
                  <c:v>0.83550093379111812</c:v>
                </c:pt>
                <c:pt idx="2419">
                  <c:v>0.83588182000511724</c:v>
                </c:pt>
                <c:pt idx="2420">
                  <c:v>0.8357279937474178</c:v>
                </c:pt>
                <c:pt idx="2421">
                  <c:v>0.83589001767440563</c:v>
                </c:pt>
                <c:pt idx="2422">
                  <c:v>0.8362302068794466</c:v>
                </c:pt>
                <c:pt idx="2423">
                  <c:v>0.83616038434672824</c:v>
                </c:pt>
                <c:pt idx="2424">
                  <c:v>0.83653490890552429</c:v>
                </c:pt>
                <c:pt idx="2425">
                  <c:v>0.83517400927679541</c:v>
                </c:pt>
                <c:pt idx="2426">
                  <c:v>0.83538642050356049</c:v>
                </c:pt>
                <c:pt idx="2427">
                  <c:v>0.83399931846498832</c:v>
                </c:pt>
                <c:pt idx="2428">
                  <c:v>0.83389061050084479</c:v>
                </c:pt>
                <c:pt idx="2429">
                  <c:v>0.83349542796429266</c:v>
                </c:pt>
                <c:pt idx="2430">
                  <c:v>0.83305641583017653</c:v>
                </c:pt>
                <c:pt idx="2431">
                  <c:v>0.8328370344484255</c:v>
                </c:pt>
                <c:pt idx="2432">
                  <c:v>0.83256191032917881</c:v>
                </c:pt>
                <c:pt idx="2433">
                  <c:v>0.83285944346421559</c:v>
                </c:pt>
                <c:pt idx="2434">
                  <c:v>0.8330146993230001</c:v>
                </c:pt>
                <c:pt idx="2435">
                  <c:v>0.83248604228559331</c:v>
                </c:pt>
                <c:pt idx="2436">
                  <c:v>0.83248856564682716</c:v>
                </c:pt>
                <c:pt idx="2437">
                  <c:v>0.83242100612835168</c:v>
                </c:pt>
                <c:pt idx="2438">
                  <c:v>0.83078308178165905</c:v>
                </c:pt>
                <c:pt idx="2439">
                  <c:v>0.83113654847584895</c:v>
                </c:pt>
                <c:pt idx="2440">
                  <c:v>0.83071129966789048</c:v>
                </c:pt>
                <c:pt idx="2441">
                  <c:v>0.83066987824512162</c:v>
                </c:pt>
                <c:pt idx="2442">
                  <c:v>0.8278937613181685</c:v>
                </c:pt>
                <c:pt idx="2443">
                  <c:v>0.8265932004044636</c:v>
                </c:pt>
                <c:pt idx="2444">
                  <c:v>0.82659628265218932</c:v>
                </c:pt>
                <c:pt idx="2445">
                  <c:v>0.8269630645269852</c:v>
                </c:pt>
                <c:pt idx="2446">
                  <c:v>0.82725902784765748</c:v>
                </c:pt>
                <c:pt idx="2447">
                  <c:v>0.82708720671589986</c:v>
                </c:pt>
                <c:pt idx="2448">
                  <c:v>0.82715021902686681</c:v>
                </c:pt>
                <c:pt idx="2449">
                  <c:v>0.82703219075916767</c:v>
                </c:pt>
                <c:pt idx="2450">
                  <c:v>0.82742667670509573</c:v>
                </c:pt>
                <c:pt idx="2451">
                  <c:v>0.82707814824070569</c:v>
                </c:pt>
                <c:pt idx="2452">
                  <c:v>0.82695468360234925</c:v>
                </c:pt>
                <c:pt idx="2453">
                  <c:v>0.82678603950271568</c:v>
                </c:pt>
                <c:pt idx="2454">
                  <c:v>0.82694384620988526</c:v>
                </c:pt>
                <c:pt idx="2455">
                  <c:v>0.82576538411743428</c:v>
                </c:pt>
                <c:pt idx="2456">
                  <c:v>0.82618209835274126</c:v>
                </c:pt>
                <c:pt idx="2457">
                  <c:v>0.82664367255543447</c:v>
                </c:pt>
                <c:pt idx="2458">
                  <c:v>0.82673014119063593</c:v>
                </c:pt>
                <c:pt idx="2459">
                  <c:v>0.82679808963627188</c:v>
                </c:pt>
                <c:pt idx="2460">
                  <c:v>0.82665133059297358</c:v>
                </c:pt>
                <c:pt idx="2461">
                  <c:v>0.82665162254326097</c:v>
                </c:pt>
                <c:pt idx="2462">
                  <c:v>0.82699330769633494</c:v>
                </c:pt>
                <c:pt idx="2463">
                  <c:v>0.82804735893320702</c:v>
                </c:pt>
                <c:pt idx="2464">
                  <c:v>0.82658478616845987</c:v>
                </c:pt>
                <c:pt idx="2465">
                  <c:v>0.82609472086746727</c:v>
                </c:pt>
                <c:pt idx="2466">
                  <c:v>0.82383948897815729</c:v>
                </c:pt>
                <c:pt idx="2467">
                  <c:v>0.82394109842082386</c:v>
                </c:pt>
                <c:pt idx="2468">
                  <c:v>0.82292317471513088</c:v>
                </c:pt>
                <c:pt idx="2469">
                  <c:v>0.82157224465786272</c:v>
                </c:pt>
                <c:pt idx="2470">
                  <c:v>0.82160378637588427</c:v>
                </c:pt>
                <c:pt idx="2471">
                  <c:v>0.82061129100067254</c:v>
                </c:pt>
                <c:pt idx="2472">
                  <c:v>0.82068470068863519</c:v>
                </c:pt>
                <c:pt idx="2473">
                  <c:v>0.82060897206517758</c:v>
                </c:pt>
                <c:pt idx="2474">
                  <c:v>0.81935833099488464</c:v>
                </c:pt>
                <c:pt idx="2475">
                  <c:v>0.81936996757291325</c:v>
                </c:pt>
                <c:pt idx="2476">
                  <c:v>0.82076272761922708</c:v>
                </c:pt>
                <c:pt idx="2477">
                  <c:v>0.81987669817529973</c:v>
                </c:pt>
                <c:pt idx="2478">
                  <c:v>0.81981412560443201</c:v>
                </c:pt>
                <c:pt idx="2479">
                  <c:v>0.8198315608443022</c:v>
                </c:pt>
                <c:pt idx="2480">
                  <c:v>0.81802877877573832</c:v>
                </c:pt>
                <c:pt idx="2481">
                  <c:v>0.81813501863220184</c:v>
                </c:pt>
                <c:pt idx="2482">
                  <c:v>0.81815276327244979</c:v>
                </c:pt>
                <c:pt idx="2483">
                  <c:v>0.81792374271717438</c:v>
                </c:pt>
                <c:pt idx="2484">
                  <c:v>0.81792602013400328</c:v>
                </c:pt>
                <c:pt idx="2485">
                  <c:v>0.81798173894133375</c:v>
                </c:pt>
                <c:pt idx="2486">
                  <c:v>0.81756825970740399</c:v>
                </c:pt>
                <c:pt idx="2487">
                  <c:v>0.81764634976857986</c:v>
                </c:pt>
                <c:pt idx="2488">
                  <c:v>0.81758214016452302</c:v>
                </c:pt>
                <c:pt idx="2489">
                  <c:v>0.81783299081252259</c:v>
                </c:pt>
                <c:pt idx="2490">
                  <c:v>0.81795790970830196</c:v>
                </c:pt>
                <c:pt idx="2491">
                  <c:v>0.81791878204044821</c:v>
                </c:pt>
                <c:pt idx="2492">
                  <c:v>0.81762757796461316</c:v>
                </c:pt>
                <c:pt idx="2493">
                  <c:v>0.81671123389285516</c:v>
                </c:pt>
                <c:pt idx="2494">
                  <c:v>0.81672144540073266</c:v>
                </c:pt>
                <c:pt idx="2495">
                  <c:v>0.81639493774857685</c:v>
                </c:pt>
                <c:pt idx="2496">
                  <c:v>0.81625251948438649</c:v>
                </c:pt>
                <c:pt idx="2497">
                  <c:v>0.81605002254844206</c:v>
                </c:pt>
                <c:pt idx="2498">
                  <c:v>0.81577301887085274</c:v>
                </c:pt>
                <c:pt idx="2499">
                  <c:v>0.81569662721192382</c:v>
                </c:pt>
                <c:pt idx="2500">
                  <c:v>0.81480580712319162</c:v>
                </c:pt>
                <c:pt idx="2501">
                  <c:v>0.81457000371582711</c:v>
                </c:pt>
                <c:pt idx="2502">
                  <c:v>0.81452133707580976</c:v>
                </c:pt>
                <c:pt idx="2503">
                  <c:v>0.81378337029082426</c:v>
                </c:pt>
                <c:pt idx="2504">
                  <c:v>0.81373632107814031</c:v>
                </c:pt>
                <c:pt idx="2505">
                  <c:v>0.81218186185561958</c:v>
                </c:pt>
                <c:pt idx="2506">
                  <c:v>0.81175215326590533</c:v>
                </c:pt>
                <c:pt idx="2507">
                  <c:v>0.81184197208701825</c:v>
                </c:pt>
                <c:pt idx="2508">
                  <c:v>0.81188428782747335</c:v>
                </c:pt>
                <c:pt idx="2509">
                  <c:v>0.81202379398914737</c:v>
                </c:pt>
                <c:pt idx="2510">
                  <c:v>0.81204503875704859</c:v>
                </c:pt>
                <c:pt idx="2511">
                  <c:v>0.8121365849527733</c:v>
                </c:pt>
                <c:pt idx="2512">
                  <c:v>0.81225026126623145</c:v>
                </c:pt>
                <c:pt idx="2513">
                  <c:v>0.81206162764213641</c:v>
                </c:pt>
                <c:pt idx="2514">
                  <c:v>0.81227104939269734</c:v>
                </c:pt>
                <c:pt idx="2515">
                  <c:v>0.81275597757051898</c:v>
                </c:pt>
                <c:pt idx="2516">
                  <c:v>0.81160645726073066</c:v>
                </c:pt>
                <c:pt idx="2517">
                  <c:v>0.81164370969014477</c:v>
                </c:pt>
                <c:pt idx="2518">
                  <c:v>0.8116584438340787</c:v>
                </c:pt>
                <c:pt idx="2519">
                  <c:v>0.81122362234069179</c:v>
                </c:pt>
                <c:pt idx="2520">
                  <c:v>0.81050732502356349</c:v>
                </c:pt>
                <c:pt idx="2521">
                  <c:v>0.81053122726527949</c:v>
                </c:pt>
                <c:pt idx="2522">
                  <c:v>0.81061670376245187</c:v>
                </c:pt>
                <c:pt idx="2523">
                  <c:v>0.81000714998896739</c:v>
                </c:pt>
                <c:pt idx="2524">
                  <c:v>0.81040332627374467</c:v>
                </c:pt>
                <c:pt idx="2525">
                  <c:v>0.81039756822154208</c:v>
                </c:pt>
                <c:pt idx="2526">
                  <c:v>0.80906316523329047</c:v>
                </c:pt>
                <c:pt idx="2527">
                  <c:v>0.80902473362051996</c:v>
                </c:pt>
                <c:pt idx="2528">
                  <c:v>0.80923311970303602</c:v>
                </c:pt>
                <c:pt idx="2529">
                  <c:v>0.80601567829108811</c:v>
                </c:pt>
                <c:pt idx="2530">
                  <c:v>0.80613073332332907</c:v>
                </c:pt>
                <c:pt idx="2531">
                  <c:v>0.80599257252834433</c:v>
                </c:pt>
                <c:pt idx="2532">
                  <c:v>0.80623814642005054</c:v>
                </c:pt>
                <c:pt idx="2533">
                  <c:v>0.80626594804980733</c:v>
                </c:pt>
                <c:pt idx="2534">
                  <c:v>0.80511597323899686</c:v>
                </c:pt>
                <c:pt idx="2535">
                  <c:v>0.80415803238497752</c:v>
                </c:pt>
                <c:pt idx="2536">
                  <c:v>0.8043398142733682</c:v>
                </c:pt>
                <c:pt idx="2537">
                  <c:v>0.80497046420789087</c:v>
                </c:pt>
                <c:pt idx="2538">
                  <c:v>0.80493420486559553</c:v>
                </c:pt>
                <c:pt idx="2539">
                  <c:v>0.80232579827754325</c:v>
                </c:pt>
                <c:pt idx="2540">
                  <c:v>0.80253196836807372</c:v>
                </c:pt>
                <c:pt idx="2541">
                  <c:v>0.80269476208732227</c:v>
                </c:pt>
                <c:pt idx="2542">
                  <c:v>0.80267511337295261</c:v>
                </c:pt>
                <c:pt idx="2543">
                  <c:v>0.80134093908521309</c:v>
                </c:pt>
                <c:pt idx="2544">
                  <c:v>0.80141671773952139</c:v>
                </c:pt>
                <c:pt idx="2545">
                  <c:v>0.80100726578483128</c:v>
                </c:pt>
                <c:pt idx="2546">
                  <c:v>0.80098793902305598</c:v>
                </c:pt>
                <c:pt idx="2547">
                  <c:v>0.80081884765804934</c:v>
                </c:pt>
                <c:pt idx="2548">
                  <c:v>0.80083546508173598</c:v>
                </c:pt>
                <c:pt idx="2549">
                  <c:v>0.80074053286089619</c:v>
                </c:pt>
                <c:pt idx="2550">
                  <c:v>0.80059270209137023</c:v>
                </c:pt>
                <c:pt idx="2551">
                  <c:v>0.80279034381016501</c:v>
                </c:pt>
                <c:pt idx="2552">
                  <c:v>0.80331582718360039</c:v>
                </c:pt>
                <c:pt idx="2553">
                  <c:v>0.80360808776645287</c:v>
                </c:pt>
                <c:pt idx="2554">
                  <c:v>0.80363645769040759</c:v>
                </c:pt>
                <c:pt idx="2555">
                  <c:v>0.80341347108144645</c:v>
                </c:pt>
                <c:pt idx="2556">
                  <c:v>0.80333921368105321</c:v>
                </c:pt>
                <c:pt idx="2557">
                  <c:v>0.80342850556308432</c:v>
                </c:pt>
                <c:pt idx="2558">
                  <c:v>0.80181797819140133</c:v>
                </c:pt>
                <c:pt idx="2559">
                  <c:v>0.80274605044307512</c:v>
                </c:pt>
                <c:pt idx="2560">
                  <c:v>0.80206983037305268</c:v>
                </c:pt>
                <c:pt idx="2561">
                  <c:v>0.80200967915199073</c:v>
                </c:pt>
                <c:pt idx="2562">
                  <c:v>0.80188788056658844</c:v>
                </c:pt>
                <c:pt idx="2563">
                  <c:v>0.80191672239640022</c:v>
                </c:pt>
                <c:pt idx="2564">
                  <c:v>0.80161695615118533</c:v>
                </c:pt>
                <c:pt idx="2565">
                  <c:v>0.80110442729941478</c:v>
                </c:pt>
                <c:pt idx="2566">
                  <c:v>0.80135620933035601</c:v>
                </c:pt>
                <c:pt idx="2567">
                  <c:v>0.8003487884704451</c:v>
                </c:pt>
                <c:pt idx="2568">
                  <c:v>0.79885479473228627</c:v>
                </c:pt>
                <c:pt idx="2569">
                  <c:v>0.79699040023945222</c:v>
                </c:pt>
                <c:pt idx="2570">
                  <c:v>0.7970529172442764</c:v>
                </c:pt>
                <c:pt idx="2571">
                  <c:v>0.79668673880918084</c:v>
                </c:pt>
                <c:pt idx="2572">
                  <c:v>0.7964977559297286</c:v>
                </c:pt>
                <c:pt idx="2573">
                  <c:v>0.79616330527054702</c:v>
                </c:pt>
                <c:pt idx="2574">
                  <c:v>0.79563480681090382</c:v>
                </c:pt>
                <c:pt idx="2575">
                  <c:v>0.79497195978799873</c:v>
                </c:pt>
                <c:pt idx="2576">
                  <c:v>0.79486216588707548</c:v>
                </c:pt>
                <c:pt idx="2577">
                  <c:v>0.79422927481524064</c:v>
                </c:pt>
                <c:pt idx="2578">
                  <c:v>0.79413716150767577</c:v>
                </c:pt>
                <c:pt idx="2579">
                  <c:v>0.79375807017022748</c:v>
                </c:pt>
                <c:pt idx="2580">
                  <c:v>0.79391331013654942</c:v>
                </c:pt>
                <c:pt idx="2581">
                  <c:v>0.79400963897814014</c:v>
                </c:pt>
                <c:pt idx="2582">
                  <c:v>0.79435325891910225</c:v>
                </c:pt>
                <c:pt idx="2583">
                  <c:v>0.79403775632363738</c:v>
                </c:pt>
                <c:pt idx="2584">
                  <c:v>0.79443545573322849</c:v>
                </c:pt>
                <c:pt idx="2585">
                  <c:v>0.79486922353240586</c:v>
                </c:pt>
                <c:pt idx="2586">
                  <c:v>0.79750256751653037</c:v>
                </c:pt>
                <c:pt idx="2587">
                  <c:v>0.79800042469612609</c:v>
                </c:pt>
                <c:pt idx="2588">
                  <c:v>0.80271928477038712</c:v>
                </c:pt>
                <c:pt idx="2589">
                  <c:v>0.80146304681134628</c:v>
                </c:pt>
                <c:pt idx="2590">
                  <c:v>0.80251240321805373</c:v>
                </c:pt>
                <c:pt idx="2591">
                  <c:v>0.80405053961673623</c:v>
                </c:pt>
                <c:pt idx="2592">
                  <c:v>0.80604285321558289</c:v>
                </c:pt>
                <c:pt idx="2593">
                  <c:v>0.80594971650942793</c:v>
                </c:pt>
                <c:pt idx="2594">
                  <c:v>0.80600345608951274</c:v>
                </c:pt>
                <c:pt idx="2595">
                  <c:v>0.80549493535956163</c:v>
                </c:pt>
                <c:pt idx="2596">
                  <c:v>0.80545421772623149</c:v>
                </c:pt>
                <c:pt idx="2597">
                  <c:v>0.8049786610175329</c:v>
                </c:pt>
                <c:pt idx="2598">
                  <c:v>0.80383263732689814</c:v>
                </c:pt>
                <c:pt idx="2599">
                  <c:v>0.80267803300019736</c:v>
                </c:pt>
                <c:pt idx="2600">
                  <c:v>0.80274649595248826</c:v>
                </c:pt>
                <c:pt idx="2601">
                  <c:v>0.80289073444717662</c:v>
                </c:pt>
                <c:pt idx="2602">
                  <c:v>0.80243708365685518</c:v>
                </c:pt>
                <c:pt idx="2603">
                  <c:v>0.80170201818211295</c:v>
                </c:pt>
                <c:pt idx="2604">
                  <c:v>0.80119269980083874</c:v>
                </c:pt>
                <c:pt idx="2605">
                  <c:v>0.8018216740946208</c:v>
                </c:pt>
                <c:pt idx="2606">
                  <c:v>0.80197915823411792</c:v>
                </c:pt>
                <c:pt idx="2607">
                  <c:v>0.80332554292861258</c:v>
                </c:pt>
                <c:pt idx="2608">
                  <c:v>0.80209490335877476</c:v>
                </c:pt>
                <c:pt idx="2609">
                  <c:v>0.80084264028935714</c:v>
                </c:pt>
                <c:pt idx="2610">
                  <c:v>0.80153002215931402</c:v>
                </c:pt>
                <c:pt idx="2611">
                  <c:v>0.8007846366792134</c:v>
                </c:pt>
                <c:pt idx="2612">
                  <c:v>0.80078510635429778</c:v>
                </c:pt>
                <c:pt idx="2613">
                  <c:v>0.80071733696175995</c:v>
                </c:pt>
                <c:pt idx="2614">
                  <c:v>0.80059773629748121</c:v>
                </c:pt>
                <c:pt idx="2615">
                  <c:v>0.80011200054364573</c:v>
                </c:pt>
                <c:pt idx="2616">
                  <c:v>0.79970287642663007</c:v>
                </c:pt>
                <c:pt idx="2617">
                  <c:v>0.79961021100429375</c:v>
                </c:pt>
                <c:pt idx="2618">
                  <c:v>0.79959241056066643</c:v>
                </c:pt>
                <c:pt idx="2619">
                  <c:v>0.80043232076713655</c:v>
                </c:pt>
                <c:pt idx="2620">
                  <c:v>0.80119238301356288</c:v>
                </c:pt>
                <c:pt idx="2621">
                  <c:v>0.80101153981338147</c:v>
                </c:pt>
                <c:pt idx="2622">
                  <c:v>0.8009788905752695</c:v>
                </c:pt>
                <c:pt idx="2623">
                  <c:v>0.80098070910034858</c:v>
                </c:pt>
                <c:pt idx="2624">
                  <c:v>0.80055644431601769</c:v>
                </c:pt>
                <c:pt idx="2625">
                  <c:v>0.80057698004361733</c:v>
                </c:pt>
                <c:pt idx="2626">
                  <c:v>0.80096729263329902</c:v>
                </c:pt>
                <c:pt idx="2627">
                  <c:v>0.80086755897779205</c:v>
                </c:pt>
                <c:pt idx="2628">
                  <c:v>0.80099996969389964</c:v>
                </c:pt>
                <c:pt idx="2629">
                  <c:v>0.8006407035955917</c:v>
                </c:pt>
                <c:pt idx="2630">
                  <c:v>0.8006063614842901</c:v>
                </c:pt>
                <c:pt idx="2631">
                  <c:v>0.80035269102842943</c:v>
                </c:pt>
                <c:pt idx="2632">
                  <c:v>0.80037925769657448</c:v>
                </c:pt>
                <c:pt idx="2633">
                  <c:v>0.80031945947611827</c:v>
                </c:pt>
                <c:pt idx="2634">
                  <c:v>0.80050651521780181</c:v>
                </c:pt>
                <c:pt idx="2635">
                  <c:v>0.80043169166416794</c:v>
                </c:pt>
                <c:pt idx="2636">
                  <c:v>0.80134321063472169</c:v>
                </c:pt>
                <c:pt idx="2637">
                  <c:v>0.80124507900324127</c:v>
                </c:pt>
                <c:pt idx="2638">
                  <c:v>0.80129411975311371</c:v>
                </c:pt>
                <c:pt idx="2639">
                  <c:v>0.80199878279950787</c:v>
                </c:pt>
                <c:pt idx="2640">
                  <c:v>0.80200172317243346</c:v>
                </c:pt>
                <c:pt idx="2641">
                  <c:v>0.80202876543095303</c:v>
                </c:pt>
                <c:pt idx="2642">
                  <c:v>0.80246900943789345</c:v>
                </c:pt>
                <c:pt idx="2643">
                  <c:v>0.8024880138022551</c:v>
                </c:pt>
                <c:pt idx="2644">
                  <c:v>0.80217815648301471</c:v>
                </c:pt>
                <c:pt idx="2645">
                  <c:v>0.80216116008536831</c:v>
                </c:pt>
                <c:pt idx="2646">
                  <c:v>0.80322227603062146</c:v>
                </c:pt>
                <c:pt idx="2647">
                  <c:v>0.80318339007340678</c:v>
                </c:pt>
                <c:pt idx="2648">
                  <c:v>0.80272744148688857</c:v>
                </c:pt>
                <c:pt idx="2649">
                  <c:v>0.80265729589256629</c:v>
                </c:pt>
                <c:pt idx="2650">
                  <c:v>0.8026607632530709</c:v>
                </c:pt>
                <c:pt idx="2651">
                  <c:v>0.80297419705780504</c:v>
                </c:pt>
                <c:pt idx="2652">
                  <c:v>0.80259537543415305</c:v>
                </c:pt>
                <c:pt idx="2653">
                  <c:v>0.80275402253766159</c:v>
                </c:pt>
                <c:pt idx="2654">
                  <c:v>0.80195546303956011</c:v>
                </c:pt>
                <c:pt idx="2655">
                  <c:v>0.8020524449073374</c:v>
                </c:pt>
                <c:pt idx="2656">
                  <c:v>0.80233118069554155</c:v>
                </c:pt>
                <c:pt idx="2657">
                  <c:v>0.80259965077135165</c:v>
                </c:pt>
                <c:pt idx="2658">
                  <c:v>0.80263344242931012</c:v>
                </c:pt>
                <c:pt idx="2659">
                  <c:v>0.80300753876538156</c:v>
                </c:pt>
                <c:pt idx="2660">
                  <c:v>0.80301071432904692</c:v>
                </c:pt>
                <c:pt idx="2661">
                  <c:v>0.80394566669607315</c:v>
                </c:pt>
                <c:pt idx="2662">
                  <c:v>0.80411165267490325</c:v>
                </c:pt>
                <c:pt idx="2663">
                  <c:v>0.8040816462698992</c:v>
                </c:pt>
                <c:pt idx="2664">
                  <c:v>0.80408168297682114</c:v>
                </c:pt>
                <c:pt idx="2665">
                  <c:v>0.80409095767207539</c:v>
                </c:pt>
                <c:pt idx="2666">
                  <c:v>0.80401026090100325</c:v>
                </c:pt>
                <c:pt idx="2667">
                  <c:v>0.80431307569285515</c:v>
                </c:pt>
                <c:pt idx="2668">
                  <c:v>0.80488662109557674</c:v>
                </c:pt>
                <c:pt idx="2669">
                  <c:v>0.80442712081516754</c:v>
                </c:pt>
                <c:pt idx="2670">
                  <c:v>0.80442557598274722</c:v>
                </c:pt>
                <c:pt idx="2671">
                  <c:v>0.80446618998024921</c:v>
                </c:pt>
                <c:pt idx="2672">
                  <c:v>0.804612834844045</c:v>
                </c:pt>
                <c:pt idx="2673">
                  <c:v>0.80566715703639924</c:v>
                </c:pt>
                <c:pt idx="2674">
                  <c:v>0.80509811230905903</c:v>
                </c:pt>
                <c:pt idx="2675">
                  <c:v>0.80504565407541784</c:v>
                </c:pt>
                <c:pt idx="2676">
                  <c:v>0.8050266900600519</c:v>
                </c:pt>
                <c:pt idx="2677">
                  <c:v>0.80498040174223695</c:v>
                </c:pt>
                <c:pt idx="2678">
                  <c:v>0.80499436878158259</c:v>
                </c:pt>
                <c:pt idx="2679">
                  <c:v>0.80523118778978886</c:v>
                </c:pt>
                <c:pt idx="2680">
                  <c:v>0.8052128153658018</c:v>
                </c:pt>
                <c:pt idx="2681">
                  <c:v>0.80521391155589073</c:v>
                </c:pt>
                <c:pt idx="2682">
                  <c:v>0.8052591752035384</c:v>
                </c:pt>
                <c:pt idx="2683">
                  <c:v>0.80513808009711119</c:v>
                </c:pt>
                <c:pt idx="2684">
                  <c:v>0.80593650231576852</c:v>
                </c:pt>
                <c:pt idx="2685">
                  <c:v>0.80607913361265726</c:v>
                </c:pt>
                <c:pt idx="2686">
                  <c:v>0.80616278228377192</c:v>
                </c:pt>
                <c:pt idx="2687">
                  <c:v>0.8065029545818011</c:v>
                </c:pt>
                <c:pt idx="2688">
                  <c:v>0.80661834096395368</c:v>
                </c:pt>
                <c:pt idx="2689">
                  <c:v>0.80657884986585804</c:v>
                </c:pt>
                <c:pt idx="2690">
                  <c:v>0.80739668176000512</c:v>
                </c:pt>
                <c:pt idx="2691">
                  <c:v>0.80749264217749139</c:v>
                </c:pt>
                <c:pt idx="2692">
                  <c:v>0.80762957773800093</c:v>
                </c:pt>
                <c:pt idx="2693">
                  <c:v>0.80747056634869552</c:v>
                </c:pt>
                <c:pt idx="2694">
                  <c:v>0.8074687204415727</c:v>
                </c:pt>
                <c:pt idx="2695">
                  <c:v>0.80720230214722655</c:v>
                </c:pt>
                <c:pt idx="2696">
                  <c:v>0.80757099363457996</c:v>
                </c:pt>
                <c:pt idx="2697">
                  <c:v>0.80715887001005038</c:v>
                </c:pt>
                <c:pt idx="2698">
                  <c:v>0.80766878533164155</c:v>
                </c:pt>
                <c:pt idx="2699">
                  <c:v>0.80784654809427503</c:v>
                </c:pt>
                <c:pt idx="2700">
                  <c:v>0.8079675274968966</c:v>
                </c:pt>
                <c:pt idx="2701">
                  <c:v>0.80793874470062144</c:v>
                </c:pt>
                <c:pt idx="2702">
                  <c:v>0.808023065448497</c:v>
                </c:pt>
                <c:pt idx="2703">
                  <c:v>0.80802974169516306</c:v>
                </c:pt>
                <c:pt idx="2704">
                  <c:v>0.80722056387933439</c:v>
                </c:pt>
                <c:pt idx="2705">
                  <c:v>0.80719065979182258</c:v>
                </c:pt>
                <c:pt idx="2706">
                  <c:v>0.80732876580876489</c:v>
                </c:pt>
                <c:pt idx="2707">
                  <c:v>0.80765109623405251</c:v>
                </c:pt>
                <c:pt idx="2708">
                  <c:v>0.80862032232190884</c:v>
                </c:pt>
                <c:pt idx="2709">
                  <c:v>0.80856331824102046</c:v>
                </c:pt>
                <c:pt idx="2710">
                  <c:v>0.80859800958082462</c:v>
                </c:pt>
                <c:pt idx="2711">
                  <c:v>0.80903699578850297</c:v>
                </c:pt>
                <c:pt idx="2712">
                  <c:v>0.8076503723044216</c:v>
                </c:pt>
                <c:pt idx="2713">
                  <c:v>0.80742491394527283</c:v>
                </c:pt>
                <c:pt idx="2714">
                  <c:v>0.80731877051902234</c:v>
                </c:pt>
                <c:pt idx="2715">
                  <c:v>0.80855458504129074</c:v>
                </c:pt>
                <c:pt idx="2716">
                  <c:v>0.80856835593582155</c:v>
                </c:pt>
                <c:pt idx="2717">
                  <c:v>0.8087070473768978</c:v>
                </c:pt>
                <c:pt idx="2718">
                  <c:v>0.81004545110159665</c:v>
                </c:pt>
                <c:pt idx="2719">
                  <c:v>0.81329033171400222</c:v>
                </c:pt>
                <c:pt idx="2720">
                  <c:v>0.81312378811888064</c:v>
                </c:pt>
                <c:pt idx="2721">
                  <c:v>0.81357835054125449</c:v>
                </c:pt>
                <c:pt idx="2722">
                  <c:v>0.81113120303516273</c:v>
                </c:pt>
                <c:pt idx="2723">
                  <c:v>0.81002874654850299</c:v>
                </c:pt>
                <c:pt idx="2724">
                  <c:v>0.81094880543773251</c:v>
                </c:pt>
                <c:pt idx="2725">
                  <c:v>0.81247925611118232</c:v>
                </c:pt>
                <c:pt idx="2726">
                  <c:v>0.8129039997874099</c:v>
                </c:pt>
                <c:pt idx="2727">
                  <c:v>0.81095762759208034</c:v>
                </c:pt>
                <c:pt idx="2728">
                  <c:v>0.81206382598354299</c:v>
                </c:pt>
                <c:pt idx="2729">
                  <c:v>0.8122093873326075</c:v>
                </c:pt>
                <c:pt idx="2730">
                  <c:v>0.81219477711623678</c:v>
                </c:pt>
                <c:pt idx="2731">
                  <c:v>0.81107477232664382</c:v>
                </c:pt>
                <c:pt idx="2732">
                  <c:v>0.81038120518931878</c:v>
                </c:pt>
                <c:pt idx="2733">
                  <c:v>0.80980211306270189</c:v>
                </c:pt>
                <c:pt idx="2734">
                  <c:v>0.81038805336342523</c:v>
                </c:pt>
                <c:pt idx="2735">
                  <c:v>0.80985870328120591</c:v>
                </c:pt>
                <c:pt idx="2736">
                  <c:v>0.80995600339848695</c:v>
                </c:pt>
                <c:pt idx="2737">
                  <c:v>0.80993774798034346</c:v>
                </c:pt>
                <c:pt idx="2738">
                  <c:v>0.80993071401719563</c:v>
                </c:pt>
                <c:pt idx="2739">
                  <c:v>0.81076965816438562</c:v>
                </c:pt>
                <c:pt idx="2740">
                  <c:v>0.81076309873366648</c:v>
                </c:pt>
                <c:pt idx="2741">
                  <c:v>0.81076478582916633</c:v>
                </c:pt>
                <c:pt idx="2742">
                  <c:v>0.81038087099332989</c:v>
                </c:pt>
                <c:pt idx="2743">
                  <c:v>0.81014099040135268</c:v>
                </c:pt>
                <c:pt idx="2744">
                  <c:v>0.81009599330651028</c:v>
                </c:pt>
                <c:pt idx="2745">
                  <c:v>0.81015264572451484</c:v>
                </c:pt>
                <c:pt idx="2746">
                  <c:v>0.81009868329654322</c:v>
                </c:pt>
                <c:pt idx="2747">
                  <c:v>0.80991857608734741</c:v>
                </c:pt>
                <c:pt idx="2748">
                  <c:v>0.81061033441556796</c:v>
                </c:pt>
                <c:pt idx="2749">
                  <c:v>0.80937375224012131</c:v>
                </c:pt>
                <c:pt idx="2750">
                  <c:v>0.80955913405787838</c:v>
                </c:pt>
                <c:pt idx="2751">
                  <c:v>0.80933754051275708</c:v>
                </c:pt>
                <c:pt idx="2752">
                  <c:v>0.80921715048333476</c:v>
                </c:pt>
                <c:pt idx="2753">
                  <c:v>0.8090319229488786</c:v>
                </c:pt>
                <c:pt idx="2754">
                  <c:v>0.80920624502234051</c:v>
                </c:pt>
                <c:pt idx="2755">
                  <c:v>0.80927738503056412</c:v>
                </c:pt>
                <c:pt idx="2756">
                  <c:v>0.80865664441623586</c:v>
                </c:pt>
                <c:pt idx="2757">
                  <c:v>0.80853878373123433</c:v>
                </c:pt>
                <c:pt idx="2758">
                  <c:v>0.80854907628660722</c:v>
                </c:pt>
                <c:pt idx="2759">
                  <c:v>0.80728898807270477</c:v>
                </c:pt>
                <c:pt idx="2760">
                  <c:v>0.8076965819785169</c:v>
                </c:pt>
                <c:pt idx="2761">
                  <c:v>0.80773213933964394</c:v>
                </c:pt>
                <c:pt idx="2762">
                  <c:v>0.80615726695868517</c:v>
                </c:pt>
                <c:pt idx="2763">
                  <c:v>0.80621927664863158</c:v>
                </c:pt>
                <c:pt idx="2764">
                  <c:v>0.80579336119820455</c:v>
                </c:pt>
                <c:pt idx="2765">
                  <c:v>0.80708977521027103</c:v>
                </c:pt>
                <c:pt idx="2766">
                  <c:v>0.80680993515894461</c:v>
                </c:pt>
                <c:pt idx="2767">
                  <c:v>0.80625991621003856</c:v>
                </c:pt>
                <c:pt idx="2768">
                  <c:v>0.80613657042131581</c:v>
                </c:pt>
                <c:pt idx="2769">
                  <c:v>0.8069955800749935</c:v>
                </c:pt>
                <c:pt idx="2770">
                  <c:v>0.80385981147755003</c:v>
                </c:pt>
                <c:pt idx="2771">
                  <c:v>0.80339972509941604</c:v>
                </c:pt>
                <c:pt idx="2772">
                  <c:v>0.80294773610126247</c:v>
                </c:pt>
                <c:pt idx="2773">
                  <c:v>0.80268643144727003</c:v>
                </c:pt>
                <c:pt idx="2774">
                  <c:v>0.80276400593969011</c:v>
                </c:pt>
                <c:pt idx="2775">
                  <c:v>0.80241673201806918</c:v>
                </c:pt>
                <c:pt idx="2776">
                  <c:v>0.80243256027160936</c:v>
                </c:pt>
                <c:pt idx="2777">
                  <c:v>0.80079400621833252</c:v>
                </c:pt>
                <c:pt idx="2778">
                  <c:v>0.79951388064388673</c:v>
                </c:pt>
                <c:pt idx="2779">
                  <c:v>0.7995444617115165</c:v>
                </c:pt>
                <c:pt idx="2780">
                  <c:v>0.79909964124920185</c:v>
                </c:pt>
                <c:pt idx="2781">
                  <c:v>0.80336556384696078</c:v>
                </c:pt>
                <c:pt idx="2782">
                  <c:v>0.8032119110649325</c:v>
                </c:pt>
                <c:pt idx="2783">
                  <c:v>0.80331777005920302</c:v>
                </c:pt>
                <c:pt idx="2784">
                  <c:v>0.80334221454300392</c:v>
                </c:pt>
                <c:pt idx="2785">
                  <c:v>0.80328013933083664</c:v>
                </c:pt>
                <c:pt idx="2786">
                  <c:v>0.80336147917118872</c:v>
                </c:pt>
                <c:pt idx="2787">
                  <c:v>0.80345996682140197</c:v>
                </c:pt>
                <c:pt idx="2788">
                  <c:v>0.8031908568651559</c:v>
                </c:pt>
                <c:pt idx="2789">
                  <c:v>0.80350417686485565</c:v>
                </c:pt>
                <c:pt idx="2790">
                  <c:v>0.8040094435056494</c:v>
                </c:pt>
                <c:pt idx="2791">
                  <c:v>0.80342717705623756</c:v>
                </c:pt>
                <c:pt idx="2792">
                  <c:v>0.80336385665138843</c:v>
                </c:pt>
                <c:pt idx="2793">
                  <c:v>0.80343426471372426</c:v>
                </c:pt>
                <c:pt idx="2794">
                  <c:v>0.80389293232782377</c:v>
                </c:pt>
                <c:pt idx="2795">
                  <c:v>0.803933838073698</c:v>
                </c:pt>
                <c:pt idx="2796">
                  <c:v>0.80399832839321361</c:v>
                </c:pt>
                <c:pt idx="2797">
                  <c:v>0.80406913587882189</c:v>
                </c:pt>
                <c:pt idx="2798">
                  <c:v>0.80503298275004564</c:v>
                </c:pt>
                <c:pt idx="2799">
                  <c:v>0.80500513996712642</c:v>
                </c:pt>
                <c:pt idx="2800">
                  <c:v>0.80566076925224672</c:v>
                </c:pt>
                <c:pt idx="2801">
                  <c:v>0.80585633936404522</c:v>
                </c:pt>
                <c:pt idx="2802">
                  <c:v>0.80593767746397771</c:v>
                </c:pt>
                <c:pt idx="2803">
                  <c:v>0.80621060248680765</c:v>
                </c:pt>
                <c:pt idx="2804">
                  <c:v>0.80611787003911439</c:v>
                </c:pt>
                <c:pt idx="2805">
                  <c:v>0.80630954506226682</c:v>
                </c:pt>
                <c:pt idx="2806">
                  <c:v>0.80624637726732262</c:v>
                </c:pt>
                <c:pt idx="2807">
                  <c:v>0.80665522888935981</c:v>
                </c:pt>
                <c:pt idx="2808">
                  <c:v>0.80685985311854536</c:v>
                </c:pt>
                <c:pt idx="2809">
                  <c:v>0.8059067905131958</c:v>
                </c:pt>
                <c:pt idx="2810">
                  <c:v>0.80438400216348938</c:v>
                </c:pt>
                <c:pt idx="2811">
                  <c:v>0.80456060882921188</c:v>
                </c:pt>
                <c:pt idx="2812">
                  <c:v>0.80435188176123995</c:v>
                </c:pt>
                <c:pt idx="2813">
                  <c:v>0.80441646367127551</c:v>
                </c:pt>
                <c:pt idx="2814">
                  <c:v>0.80399501089842462</c:v>
                </c:pt>
                <c:pt idx="2815">
                  <c:v>0.80438116889207734</c:v>
                </c:pt>
                <c:pt idx="2816">
                  <c:v>0.80399593852535423</c:v>
                </c:pt>
                <c:pt idx="2817">
                  <c:v>0.80446270704414558</c:v>
                </c:pt>
                <c:pt idx="2818">
                  <c:v>0.80473170126997706</c:v>
                </c:pt>
                <c:pt idx="2819">
                  <c:v>0.8050284739979976</c:v>
                </c:pt>
                <c:pt idx="2820">
                  <c:v>0.80481565575132685</c:v>
                </c:pt>
                <c:pt idx="2821">
                  <c:v>0.80438143081203706</c:v>
                </c:pt>
                <c:pt idx="2822">
                  <c:v>0.80441242671277169</c:v>
                </c:pt>
                <c:pt idx="2823">
                  <c:v>0.80421775716545096</c:v>
                </c:pt>
                <c:pt idx="2824">
                  <c:v>0.80053486033770827</c:v>
                </c:pt>
                <c:pt idx="2825">
                  <c:v>0.79951927443719473</c:v>
                </c:pt>
                <c:pt idx="2826">
                  <c:v>0.79883125689301548</c:v>
                </c:pt>
                <c:pt idx="2827">
                  <c:v>0.79871751412758607</c:v>
                </c:pt>
                <c:pt idx="2828">
                  <c:v>0.79884260768234139</c:v>
                </c:pt>
                <c:pt idx="2829">
                  <c:v>0.79915841367635421</c:v>
                </c:pt>
                <c:pt idx="2830">
                  <c:v>0.79896214511181518</c:v>
                </c:pt>
                <c:pt idx="2831">
                  <c:v>0.79880805214051731</c:v>
                </c:pt>
                <c:pt idx="2832">
                  <c:v>0.7988814083328295</c:v>
                </c:pt>
                <c:pt idx="2833">
                  <c:v>0.79829124746720181</c:v>
                </c:pt>
                <c:pt idx="2834">
                  <c:v>0.79814441762740906</c:v>
                </c:pt>
                <c:pt idx="2835">
                  <c:v>0.79810818628991465</c:v>
                </c:pt>
                <c:pt idx="2836">
                  <c:v>0.79767172198614666</c:v>
                </c:pt>
                <c:pt idx="2837">
                  <c:v>0.79804812000753156</c:v>
                </c:pt>
                <c:pt idx="2838">
                  <c:v>0.79808660148599042</c:v>
                </c:pt>
                <c:pt idx="2839">
                  <c:v>0.79718849083315768</c:v>
                </c:pt>
                <c:pt idx="2840">
                  <c:v>0.79560905540311866</c:v>
                </c:pt>
                <c:pt idx="2841">
                  <c:v>0.79689716740222172</c:v>
                </c:pt>
                <c:pt idx="2842">
                  <c:v>0.79504415371598958</c:v>
                </c:pt>
                <c:pt idx="2843">
                  <c:v>0.79462258097364324</c:v>
                </c:pt>
                <c:pt idx="2844">
                  <c:v>0.79460934194325861</c:v>
                </c:pt>
                <c:pt idx="2845">
                  <c:v>0.7939289763828975</c:v>
                </c:pt>
                <c:pt idx="2846">
                  <c:v>0.79382933411675682</c:v>
                </c:pt>
                <c:pt idx="2847">
                  <c:v>0.79300833443332208</c:v>
                </c:pt>
                <c:pt idx="2848">
                  <c:v>0.79299107923315393</c:v>
                </c:pt>
                <c:pt idx="2849">
                  <c:v>0.79300075322123409</c:v>
                </c:pt>
                <c:pt idx="2850">
                  <c:v>0.79331129940543998</c:v>
                </c:pt>
                <c:pt idx="2851">
                  <c:v>0.79360132990544974</c:v>
                </c:pt>
                <c:pt idx="2852">
                  <c:v>0.79325671751917848</c:v>
                </c:pt>
                <c:pt idx="2853">
                  <c:v>0.79182127602033703</c:v>
                </c:pt>
                <c:pt idx="2854">
                  <c:v>0.79186077678678601</c:v>
                </c:pt>
                <c:pt idx="2855">
                  <c:v>0.79181526860825691</c:v>
                </c:pt>
                <c:pt idx="2856">
                  <c:v>0.79151005065646807</c:v>
                </c:pt>
                <c:pt idx="2857">
                  <c:v>0.79088158128896524</c:v>
                </c:pt>
                <c:pt idx="2858">
                  <c:v>0.79077059715747389</c:v>
                </c:pt>
                <c:pt idx="2859">
                  <c:v>0.79242651975792799</c:v>
                </c:pt>
                <c:pt idx="2860">
                  <c:v>0.79270127138423685</c:v>
                </c:pt>
                <c:pt idx="2861">
                  <c:v>0.79220975933796967</c:v>
                </c:pt>
                <c:pt idx="2862">
                  <c:v>0.79631240780291668</c:v>
                </c:pt>
                <c:pt idx="2863">
                  <c:v>0.79632187148419864</c:v>
                </c:pt>
                <c:pt idx="2864">
                  <c:v>0.79631273379983714</c:v>
                </c:pt>
                <c:pt idx="2865">
                  <c:v>0.79642917525137091</c:v>
                </c:pt>
                <c:pt idx="2866">
                  <c:v>0.79652489301984697</c:v>
                </c:pt>
                <c:pt idx="2867">
                  <c:v>0.79680984089969553</c:v>
                </c:pt>
                <c:pt idx="2868">
                  <c:v>0.798290128014573</c:v>
                </c:pt>
                <c:pt idx="2869">
                  <c:v>0.79914074484234998</c:v>
                </c:pt>
                <c:pt idx="2870">
                  <c:v>0.80723377239216743</c:v>
                </c:pt>
                <c:pt idx="2871">
                  <c:v>0.80916839445234301</c:v>
                </c:pt>
                <c:pt idx="2872">
                  <c:v>0.81108721497015202</c:v>
                </c:pt>
                <c:pt idx="2873">
                  <c:v>0.81106697764019375</c:v>
                </c:pt>
                <c:pt idx="2874">
                  <c:v>0.81366347791965321</c:v>
                </c:pt>
                <c:pt idx="2875">
                  <c:v>0.81370296916010065</c:v>
                </c:pt>
                <c:pt idx="2876">
                  <c:v>0.8132051388635495</c:v>
                </c:pt>
                <c:pt idx="2877">
                  <c:v>0.81331613800779945</c:v>
                </c:pt>
                <c:pt idx="2878">
                  <c:v>0.81267236892163386</c:v>
                </c:pt>
                <c:pt idx="2879">
                  <c:v>0.81516301366724975</c:v>
                </c:pt>
                <c:pt idx="2880">
                  <c:v>0.81719598975475072</c:v>
                </c:pt>
                <c:pt idx="2881">
                  <c:v>0.8181943033813921</c:v>
                </c:pt>
                <c:pt idx="2882">
                  <c:v>0.8289538369556998</c:v>
                </c:pt>
                <c:pt idx="2883">
                  <c:v>0.82883348765193998</c:v>
                </c:pt>
                <c:pt idx="2884">
                  <c:v>0.82875440390456878</c:v>
                </c:pt>
                <c:pt idx="2885">
                  <c:v>0.82913887820406806</c:v>
                </c:pt>
                <c:pt idx="2886">
                  <c:v>0.82976829434559551</c:v>
                </c:pt>
                <c:pt idx="2887">
                  <c:v>0.82963459155197639</c:v>
                </c:pt>
                <c:pt idx="2888">
                  <c:v>0.82963436761362086</c:v>
                </c:pt>
                <c:pt idx="2889">
                  <c:v>0.82950921514757592</c:v>
                </c:pt>
                <c:pt idx="2890">
                  <c:v>0.82906321836725916</c:v>
                </c:pt>
                <c:pt idx="2891">
                  <c:v>0.82923177753442678</c:v>
                </c:pt>
                <c:pt idx="2892">
                  <c:v>0.83368302121921056</c:v>
                </c:pt>
                <c:pt idx="2893">
                  <c:v>0.83354927246527466</c:v>
                </c:pt>
                <c:pt idx="2894">
                  <c:v>0.8334721648120974</c:v>
                </c:pt>
                <c:pt idx="2895">
                  <c:v>0.83270722641337258</c:v>
                </c:pt>
                <c:pt idx="2896">
                  <c:v>0.83275154737984425</c:v>
                </c:pt>
                <c:pt idx="2897">
                  <c:v>0.83266799678951953</c:v>
                </c:pt>
                <c:pt idx="2898">
                  <c:v>0.83258065707336615</c:v>
                </c:pt>
                <c:pt idx="2899">
                  <c:v>0.83310449830813804</c:v>
                </c:pt>
                <c:pt idx="2900">
                  <c:v>0.83397404051785284</c:v>
                </c:pt>
                <c:pt idx="2901">
                  <c:v>0.83861116815526981</c:v>
                </c:pt>
                <c:pt idx="2902">
                  <c:v>0.83860737014244824</c:v>
                </c:pt>
                <c:pt idx="2903">
                  <c:v>0.83872041337656444</c:v>
                </c:pt>
                <c:pt idx="2904">
                  <c:v>0.83857328542285037</c:v>
                </c:pt>
                <c:pt idx="2905">
                  <c:v>0.83997170728003678</c:v>
                </c:pt>
                <c:pt idx="2906">
                  <c:v>0.83996417067332496</c:v>
                </c:pt>
                <c:pt idx="2907">
                  <c:v>0.84038458951292982</c:v>
                </c:pt>
                <c:pt idx="2908">
                  <c:v>0.84290613617324295</c:v>
                </c:pt>
                <c:pt idx="2909">
                  <c:v>0.84216481391065157</c:v>
                </c:pt>
                <c:pt idx="2910">
                  <c:v>0.84199812989980605</c:v>
                </c:pt>
                <c:pt idx="2911">
                  <c:v>0.84123687112754242</c:v>
                </c:pt>
                <c:pt idx="2912">
                  <c:v>0.84145042491899069</c:v>
                </c:pt>
                <c:pt idx="2913">
                  <c:v>0.84139176715564468</c:v>
                </c:pt>
                <c:pt idx="2914">
                  <c:v>0.84116526131431846</c:v>
                </c:pt>
                <c:pt idx="2915">
                  <c:v>0.8414613815205102</c:v>
                </c:pt>
                <c:pt idx="2916">
                  <c:v>0.84098671567143868</c:v>
                </c:pt>
                <c:pt idx="2917">
                  <c:v>0.84050159045604744</c:v>
                </c:pt>
                <c:pt idx="2918">
                  <c:v>0.84064613268743493</c:v>
                </c:pt>
                <c:pt idx="2919">
                  <c:v>0.8404699828409592</c:v>
                </c:pt>
                <c:pt idx="2920">
                  <c:v>0.84026357538317042</c:v>
                </c:pt>
                <c:pt idx="2921">
                  <c:v>0.84044771274228758</c:v>
                </c:pt>
                <c:pt idx="2922">
                  <c:v>0.8402240594902175</c:v>
                </c:pt>
                <c:pt idx="2923">
                  <c:v>0.83995380155741761</c:v>
                </c:pt>
                <c:pt idx="2924">
                  <c:v>0.84037298192988674</c:v>
                </c:pt>
                <c:pt idx="2925">
                  <c:v>0.84114855518630627</c:v>
                </c:pt>
                <c:pt idx="2926">
                  <c:v>0.84006186692582896</c:v>
                </c:pt>
                <c:pt idx="2927">
                  <c:v>0.8402338781525307</c:v>
                </c:pt>
                <c:pt idx="2928">
                  <c:v>0.84000082735864245</c:v>
                </c:pt>
                <c:pt idx="2929">
                  <c:v>0.83994226610958334</c:v>
                </c:pt>
                <c:pt idx="2930">
                  <c:v>0.83961230400799614</c:v>
                </c:pt>
                <c:pt idx="2931">
                  <c:v>0.83961153224816665</c:v>
                </c:pt>
                <c:pt idx="2932">
                  <c:v>0.83962342790006916</c:v>
                </c:pt>
                <c:pt idx="2933">
                  <c:v>0.83958762022127786</c:v>
                </c:pt>
                <c:pt idx="2934">
                  <c:v>0.83947011014779027</c:v>
                </c:pt>
                <c:pt idx="2935">
                  <c:v>0.8381945225491797</c:v>
                </c:pt>
                <c:pt idx="2936">
                  <c:v>0.83802442895877383</c:v>
                </c:pt>
                <c:pt idx="2937">
                  <c:v>0.83760117653744814</c:v>
                </c:pt>
                <c:pt idx="2938">
                  <c:v>0.8371440090089628</c:v>
                </c:pt>
                <c:pt idx="2939">
                  <c:v>0.83791509675152565</c:v>
                </c:pt>
                <c:pt idx="2940">
                  <c:v>0.83627091691698374</c:v>
                </c:pt>
                <c:pt idx="2941">
                  <c:v>0.83641681542003121</c:v>
                </c:pt>
                <c:pt idx="2942">
                  <c:v>0.83587022072701167</c:v>
                </c:pt>
                <c:pt idx="2943">
                  <c:v>0.83653754376680589</c:v>
                </c:pt>
                <c:pt idx="2944">
                  <c:v>0.83585652938544786</c:v>
                </c:pt>
                <c:pt idx="2945">
                  <c:v>0.83592304500202697</c:v>
                </c:pt>
                <c:pt idx="2946">
                  <c:v>0.83574631131649679</c:v>
                </c:pt>
                <c:pt idx="2947">
                  <c:v>0.83567914829914181</c:v>
                </c:pt>
                <c:pt idx="2948">
                  <c:v>0.83478826146940144</c:v>
                </c:pt>
                <c:pt idx="2949">
                  <c:v>0.83425746437183967</c:v>
                </c:pt>
                <c:pt idx="2950">
                  <c:v>0.83467537318513729</c:v>
                </c:pt>
                <c:pt idx="2951">
                  <c:v>0.82536733816438546</c:v>
                </c:pt>
                <c:pt idx="2952">
                  <c:v>0.82514024764717564</c:v>
                </c:pt>
                <c:pt idx="2953">
                  <c:v>0.82514757988247267</c:v>
                </c:pt>
                <c:pt idx="2954">
                  <c:v>0.824230755729361</c:v>
                </c:pt>
                <c:pt idx="2955">
                  <c:v>0.824219159366258</c:v>
                </c:pt>
                <c:pt idx="2956">
                  <c:v>0.8227839179752886</c:v>
                </c:pt>
                <c:pt idx="2957">
                  <c:v>0.82279915099682854</c:v>
                </c:pt>
                <c:pt idx="2958">
                  <c:v>0.82290418974945823</c:v>
                </c:pt>
                <c:pt idx="2959">
                  <c:v>0.8229647233191093</c:v>
                </c:pt>
                <c:pt idx="2960">
                  <c:v>0.82261180061854799</c:v>
                </c:pt>
                <c:pt idx="2961">
                  <c:v>0.82275355144272255</c:v>
                </c:pt>
                <c:pt idx="2962">
                  <c:v>0.82266247242560431</c:v>
                </c:pt>
                <c:pt idx="2963">
                  <c:v>0.82268228264855647</c:v>
                </c:pt>
                <c:pt idx="2964">
                  <c:v>0.82259344280450797</c:v>
                </c:pt>
                <c:pt idx="2965">
                  <c:v>0.82258753024744802</c:v>
                </c:pt>
                <c:pt idx="2966">
                  <c:v>0.82232036626307148</c:v>
                </c:pt>
                <c:pt idx="2967">
                  <c:v>0.82240282865843117</c:v>
                </c:pt>
                <c:pt idx="2968">
                  <c:v>0.82177594145910304</c:v>
                </c:pt>
                <c:pt idx="2969">
                  <c:v>0.82194730659411486</c:v>
                </c:pt>
                <c:pt idx="2970">
                  <c:v>0.82040649704005619</c:v>
                </c:pt>
                <c:pt idx="2971">
                  <c:v>0.82050217941561709</c:v>
                </c:pt>
                <c:pt idx="2972">
                  <c:v>0.82019437742433432</c:v>
                </c:pt>
                <c:pt idx="2973">
                  <c:v>0.81966751392858017</c:v>
                </c:pt>
                <c:pt idx="2974">
                  <c:v>0.81969547000597853</c:v>
                </c:pt>
                <c:pt idx="2975">
                  <c:v>0.81969318530380297</c:v>
                </c:pt>
                <c:pt idx="2976">
                  <c:v>0.81945780411958991</c:v>
                </c:pt>
                <c:pt idx="2977">
                  <c:v>0.81957860875230981</c:v>
                </c:pt>
                <c:pt idx="2978">
                  <c:v>0.81952202435972576</c:v>
                </c:pt>
                <c:pt idx="2979">
                  <c:v>0.81943121708535482</c:v>
                </c:pt>
                <c:pt idx="2980">
                  <c:v>0.81934532299673879</c:v>
                </c:pt>
                <c:pt idx="2981">
                  <c:v>0.81785570943132668</c:v>
                </c:pt>
                <c:pt idx="2982">
                  <c:v>0.81735929344628488</c:v>
                </c:pt>
                <c:pt idx="2983">
                  <c:v>0.8173566695092509</c:v>
                </c:pt>
                <c:pt idx="2984">
                  <c:v>0.81740796306231245</c:v>
                </c:pt>
                <c:pt idx="2985">
                  <c:v>0.81723041323487311</c:v>
                </c:pt>
                <c:pt idx="2986">
                  <c:v>0.81730501118764376</c:v>
                </c:pt>
                <c:pt idx="2987">
                  <c:v>0.81699974098600581</c:v>
                </c:pt>
                <c:pt idx="2988">
                  <c:v>0.81713935757116174</c:v>
                </c:pt>
                <c:pt idx="2989">
                  <c:v>0.81719028652766645</c:v>
                </c:pt>
                <c:pt idx="2990">
                  <c:v>0.81708225842174897</c:v>
                </c:pt>
                <c:pt idx="2991">
                  <c:v>0.81645723699552797</c:v>
                </c:pt>
                <c:pt idx="2992">
                  <c:v>0.81533698383610864</c:v>
                </c:pt>
                <c:pt idx="2993">
                  <c:v>0.81534587109890799</c:v>
                </c:pt>
                <c:pt idx="2994">
                  <c:v>0.81525569136004117</c:v>
                </c:pt>
                <c:pt idx="2995">
                  <c:v>0.8155544811520623</c:v>
                </c:pt>
                <c:pt idx="2996">
                  <c:v>0.81763197181373737</c:v>
                </c:pt>
                <c:pt idx="2997">
                  <c:v>0.81806228733026853</c:v>
                </c:pt>
                <c:pt idx="2998">
                  <c:v>0.81872720316961856</c:v>
                </c:pt>
                <c:pt idx="2999">
                  <c:v>0.8185765456237486</c:v>
                </c:pt>
                <c:pt idx="3000">
                  <c:v>0.8189573211830723</c:v>
                </c:pt>
                <c:pt idx="3001">
                  <c:v>0.81914494364444845</c:v>
                </c:pt>
                <c:pt idx="3002">
                  <c:v>0.81835324213088301</c:v>
                </c:pt>
                <c:pt idx="3003">
                  <c:v>0.81828942708665875</c:v>
                </c:pt>
                <c:pt idx="3004">
                  <c:v>0.81940021572977961</c:v>
                </c:pt>
                <c:pt idx="3005">
                  <c:v>0.81889952369940688</c:v>
                </c:pt>
                <c:pt idx="3006">
                  <c:v>0.8202614673323666</c:v>
                </c:pt>
                <c:pt idx="3007">
                  <c:v>0.82007289009762685</c:v>
                </c:pt>
                <c:pt idx="3008">
                  <c:v>0.8202372766563979</c:v>
                </c:pt>
                <c:pt idx="3009">
                  <c:v>0.8203148913311924</c:v>
                </c:pt>
                <c:pt idx="3010">
                  <c:v>0.81930840204599742</c:v>
                </c:pt>
                <c:pt idx="3011">
                  <c:v>0.81958427871489947</c:v>
                </c:pt>
                <c:pt idx="3012">
                  <c:v>0.81970121997722234</c:v>
                </c:pt>
                <c:pt idx="3013">
                  <c:v>0.81945462257955781</c:v>
                </c:pt>
                <c:pt idx="3014">
                  <c:v>0.81925822530118331</c:v>
                </c:pt>
                <c:pt idx="3015">
                  <c:v>0.81986218815666057</c:v>
                </c:pt>
                <c:pt idx="3016">
                  <c:v>0.81972174554715249</c:v>
                </c:pt>
                <c:pt idx="3017">
                  <c:v>0.82008017377962639</c:v>
                </c:pt>
                <c:pt idx="3018">
                  <c:v>0.81985973942427248</c:v>
                </c:pt>
                <c:pt idx="3019">
                  <c:v>0.81985811659882168</c:v>
                </c:pt>
                <c:pt idx="3020">
                  <c:v>0.8200143470840936</c:v>
                </c:pt>
                <c:pt idx="3021">
                  <c:v>0.82028385478856491</c:v>
                </c:pt>
                <c:pt idx="3022">
                  <c:v>0.82048373046558443</c:v>
                </c:pt>
                <c:pt idx="3023">
                  <c:v>0.82050660206377246</c:v>
                </c:pt>
                <c:pt idx="3024">
                  <c:v>0.81906345155721838</c:v>
                </c:pt>
                <c:pt idx="3025">
                  <c:v>0.8190477838771606</c:v>
                </c:pt>
                <c:pt idx="3026">
                  <c:v>0.81903289845324867</c:v>
                </c:pt>
                <c:pt idx="3027">
                  <c:v>0.81948580930237436</c:v>
                </c:pt>
                <c:pt idx="3028">
                  <c:v>0.81916305106073783</c:v>
                </c:pt>
                <c:pt idx="3029">
                  <c:v>0.81920379529152443</c:v>
                </c:pt>
                <c:pt idx="3030">
                  <c:v>0.81921651097704973</c:v>
                </c:pt>
                <c:pt idx="3031">
                  <c:v>0.81945690113492609</c:v>
                </c:pt>
                <c:pt idx="3032">
                  <c:v>0.81954429859761679</c:v>
                </c:pt>
                <c:pt idx="3033">
                  <c:v>0.81953022039831958</c:v>
                </c:pt>
                <c:pt idx="3034">
                  <c:v>0.81968392493336384</c:v>
                </c:pt>
                <c:pt idx="3035">
                  <c:v>0.8213066162492868</c:v>
                </c:pt>
                <c:pt idx="3036">
                  <c:v>0.82103990089421985</c:v>
                </c:pt>
                <c:pt idx="3037">
                  <c:v>0.82108232344069287</c:v>
                </c:pt>
                <c:pt idx="3038">
                  <c:v>0.82103846421423787</c:v>
                </c:pt>
                <c:pt idx="3039">
                  <c:v>0.82077277442413699</c:v>
                </c:pt>
                <c:pt idx="3040">
                  <c:v>0.82068690904407793</c:v>
                </c:pt>
                <c:pt idx="3041">
                  <c:v>0.8207746294169449</c:v>
                </c:pt>
                <c:pt idx="3042">
                  <c:v>0.82096682232440332</c:v>
                </c:pt>
                <c:pt idx="3043">
                  <c:v>0.81842837519678424</c:v>
                </c:pt>
                <c:pt idx="3044">
                  <c:v>0.81835965068803462</c:v>
                </c:pt>
                <c:pt idx="3045">
                  <c:v>0.81732861281229641</c:v>
                </c:pt>
                <c:pt idx="3046">
                  <c:v>0.81772113871520846</c:v>
                </c:pt>
                <c:pt idx="3047">
                  <c:v>0.81453500830410974</c:v>
                </c:pt>
                <c:pt idx="3048">
                  <c:v>0.81617734324653246</c:v>
                </c:pt>
                <c:pt idx="3049">
                  <c:v>0.81609450250018689</c:v>
                </c:pt>
                <c:pt idx="3050">
                  <c:v>0.81596696671408209</c:v>
                </c:pt>
                <c:pt idx="3051">
                  <c:v>0.81541287870615853</c:v>
                </c:pt>
                <c:pt idx="3052">
                  <c:v>0.81498307469444431</c:v>
                </c:pt>
                <c:pt idx="3053">
                  <c:v>0.81498964938336838</c:v>
                </c:pt>
                <c:pt idx="3054">
                  <c:v>0.81486131201509959</c:v>
                </c:pt>
                <c:pt idx="3055">
                  <c:v>0.81474304273848375</c:v>
                </c:pt>
                <c:pt idx="3056">
                  <c:v>0.81491402703142612</c:v>
                </c:pt>
                <c:pt idx="3057">
                  <c:v>0.84303661807821739</c:v>
                </c:pt>
                <c:pt idx="3058">
                  <c:v>0.84588301424638601</c:v>
                </c:pt>
                <c:pt idx="3059">
                  <c:v>0.84562353629822118</c:v>
                </c:pt>
                <c:pt idx="3060">
                  <c:v>0.8485697111786582</c:v>
                </c:pt>
                <c:pt idx="3061">
                  <c:v>0.84871945056229758</c:v>
                </c:pt>
                <c:pt idx="3062">
                  <c:v>0.85363677383162018</c:v>
                </c:pt>
                <c:pt idx="3063">
                  <c:v>0.85388504284666689</c:v>
                </c:pt>
                <c:pt idx="3064">
                  <c:v>0.85437271895477984</c:v>
                </c:pt>
                <c:pt idx="3065">
                  <c:v>0.85374324088075837</c:v>
                </c:pt>
                <c:pt idx="3066">
                  <c:v>0.85365248091514867</c:v>
                </c:pt>
                <c:pt idx="3067">
                  <c:v>0.86135857998963083</c:v>
                </c:pt>
                <c:pt idx="3068">
                  <c:v>0.86159174979859843</c:v>
                </c:pt>
                <c:pt idx="3069">
                  <c:v>0.86186603399530448</c:v>
                </c:pt>
                <c:pt idx="3070">
                  <c:v>0.86176450593828224</c:v>
                </c:pt>
                <c:pt idx="3071">
                  <c:v>0.86392334782940028</c:v>
                </c:pt>
                <c:pt idx="3072">
                  <c:v>0.86497824530717216</c:v>
                </c:pt>
                <c:pt idx="3073">
                  <c:v>0.86585424482130957</c:v>
                </c:pt>
                <c:pt idx="3074">
                  <c:v>0.86619580911686789</c:v>
                </c:pt>
                <c:pt idx="3075">
                  <c:v>0.8660173150061885</c:v>
                </c:pt>
                <c:pt idx="3076">
                  <c:v>0.86594166470535272</c:v>
                </c:pt>
                <c:pt idx="3077">
                  <c:v>0.86581399591374764</c:v>
                </c:pt>
                <c:pt idx="3078">
                  <c:v>0.86700514948876739</c:v>
                </c:pt>
                <c:pt idx="3079">
                  <c:v>0.86698830652664816</c:v>
                </c:pt>
                <c:pt idx="3080">
                  <c:v>0.86708007990614244</c:v>
                </c:pt>
                <c:pt idx="3081">
                  <c:v>0.86690261651552702</c:v>
                </c:pt>
                <c:pt idx="3082">
                  <c:v>0.86756509998162812</c:v>
                </c:pt>
                <c:pt idx="3083">
                  <c:v>0.86754660298807729</c:v>
                </c:pt>
                <c:pt idx="3084">
                  <c:v>0.86751824439378955</c:v>
                </c:pt>
                <c:pt idx="3085">
                  <c:v>0.86688838875375851</c:v>
                </c:pt>
                <c:pt idx="3086">
                  <c:v>0.86698629567854335</c:v>
                </c:pt>
                <c:pt idx="3087">
                  <c:v>0.86703897199685465</c:v>
                </c:pt>
                <c:pt idx="3088">
                  <c:v>0.86743904040933428</c:v>
                </c:pt>
                <c:pt idx="3089">
                  <c:v>0.86754997014261015</c:v>
                </c:pt>
                <c:pt idx="3090">
                  <c:v>0.86751938181414978</c:v>
                </c:pt>
                <c:pt idx="3091">
                  <c:v>0.86752789845728295</c:v>
                </c:pt>
                <c:pt idx="3092">
                  <c:v>0.86707539061208005</c:v>
                </c:pt>
                <c:pt idx="3093">
                  <c:v>0.86565284988853053</c:v>
                </c:pt>
                <c:pt idx="3094">
                  <c:v>0.86565005699613018</c:v>
                </c:pt>
                <c:pt idx="3095">
                  <c:v>0.86622004203535896</c:v>
                </c:pt>
                <c:pt idx="3096">
                  <c:v>0.86533517875022503</c:v>
                </c:pt>
                <c:pt idx="3097">
                  <c:v>0.8652959715551588</c:v>
                </c:pt>
                <c:pt idx="3098">
                  <c:v>0.8651766359500519</c:v>
                </c:pt>
                <c:pt idx="3099">
                  <c:v>0.86498445670855428</c:v>
                </c:pt>
                <c:pt idx="3100">
                  <c:v>0.86621180115649743</c:v>
                </c:pt>
                <c:pt idx="3101">
                  <c:v>0.8664412748216026</c:v>
                </c:pt>
                <c:pt idx="3102">
                  <c:v>0.86649479083925507</c:v>
                </c:pt>
                <c:pt idx="3103">
                  <c:v>0.86647882682678889</c:v>
                </c:pt>
                <c:pt idx="3104">
                  <c:v>0.86611266582846147</c:v>
                </c:pt>
                <c:pt idx="3105">
                  <c:v>0.86527014604733599</c:v>
                </c:pt>
                <c:pt idx="3106">
                  <c:v>0.86437696252802154</c:v>
                </c:pt>
                <c:pt idx="3107">
                  <c:v>0.86364376881333127</c:v>
                </c:pt>
                <c:pt idx="3108">
                  <c:v>0.86395259704072191</c:v>
                </c:pt>
                <c:pt idx="3109">
                  <c:v>0.86424317400315431</c:v>
                </c:pt>
                <c:pt idx="3110">
                  <c:v>0.86335165398713509</c:v>
                </c:pt>
                <c:pt idx="3111">
                  <c:v>0.86328815072776566</c:v>
                </c:pt>
                <c:pt idx="3112">
                  <c:v>0.86290514133093521</c:v>
                </c:pt>
                <c:pt idx="3113">
                  <c:v>0.86250455179907815</c:v>
                </c:pt>
                <c:pt idx="3114">
                  <c:v>0.86269931456959026</c:v>
                </c:pt>
                <c:pt idx="3115">
                  <c:v>0.86223742741243514</c:v>
                </c:pt>
                <c:pt idx="3116">
                  <c:v>0.86179333744766562</c:v>
                </c:pt>
                <c:pt idx="3117">
                  <c:v>0.86180400485527497</c:v>
                </c:pt>
                <c:pt idx="3118">
                  <c:v>0.86207327116352461</c:v>
                </c:pt>
                <c:pt idx="3119">
                  <c:v>0.86222179873215676</c:v>
                </c:pt>
                <c:pt idx="3120">
                  <c:v>0.86140801314788873</c:v>
                </c:pt>
                <c:pt idx="3121">
                  <c:v>0.86153967860991842</c:v>
                </c:pt>
                <c:pt idx="3122">
                  <c:v>0.86151329029882651</c:v>
                </c:pt>
                <c:pt idx="3123">
                  <c:v>0.86102524708661532</c:v>
                </c:pt>
                <c:pt idx="3124">
                  <c:v>0.86101466809138605</c:v>
                </c:pt>
                <c:pt idx="3125">
                  <c:v>0.86044054265705627</c:v>
                </c:pt>
                <c:pt idx="3126">
                  <c:v>0.86127651200618782</c:v>
                </c:pt>
                <c:pt idx="3127">
                  <c:v>0.86341114075591041</c:v>
                </c:pt>
                <c:pt idx="3128">
                  <c:v>0.86554088385775485</c:v>
                </c:pt>
                <c:pt idx="3129">
                  <c:v>0.86260921119073197</c:v>
                </c:pt>
                <c:pt idx="3130">
                  <c:v>0.8643072213519476</c:v>
                </c:pt>
                <c:pt idx="3131">
                  <c:v>0.86576903006292627</c:v>
                </c:pt>
                <c:pt idx="3132">
                  <c:v>0.86588660642325987</c:v>
                </c:pt>
                <c:pt idx="3133">
                  <c:v>0.86587771502336408</c:v>
                </c:pt>
                <c:pt idx="3134">
                  <c:v>0.86603521915403603</c:v>
                </c:pt>
                <c:pt idx="3135">
                  <c:v>0.86612615184099317</c:v>
                </c:pt>
                <c:pt idx="3136">
                  <c:v>0.86806467442767554</c:v>
                </c:pt>
                <c:pt idx="3137">
                  <c:v>0.86799506065958287</c:v>
                </c:pt>
                <c:pt idx="3138">
                  <c:v>0.86896917503949223</c:v>
                </c:pt>
                <c:pt idx="3139">
                  <c:v>0.86908410649958101</c:v>
                </c:pt>
                <c:pt idx="3140">
                  <c:v>0.8709170316665269</c:v>
                </c:pt>
                <c:pt idx="3141">
                  <c:v>0.87450553710305234</c:v>
                </c:pt>
                <c:pt idx="3142">
                  <c:v>0.87409577976752895</c:v>
                </c:pt>
                <c:pt idx="3143">
                  <c:v>0.87430981459437451</c:v>
                </c:pt>
                <c:pt idx="3144">
                  <c:v>0.87461853743108875</c:v>
                </c:pt>
                <c:pt idx="3145">
                  <c:v>0.87456236268809717</c:v>
                </c:pt>
                <c:pt idx="3146">
                  <c:v>0.8746188770467066</c:v>
                </c:pt>
                <c:pt idx="3147">
                  <c:v>0.87435486262320816</c:v>
                </c:pt>
                <c:pt idx="3148">
                  <c:v>0.87436260514108222</c:v>
                </c:pt>
                <c:pt idx="3149">
                  <c:v>0.87624268368985758</c:v>
                </c:pt>
                <c:pt idx="3150">
                  <c:v>0.87594297855934</c:v>
                </c:pt>
                <c:pt idx="3151">
                  <c:v>0.87639365628846999</c:v>
                </c:pt>
                <c:pt idx="3152">
                  <c:v>0.87586238641333125</c:v>
                </c:pt>
                <c:pt idx="3153">
                  <c:v>0.87568054660609929</c:v>
                </c:pt>
                <c:pt idx="3154">
                  <c:v>0.87502474888129544</c:v>
                </c:pt>
                <c:pt idx="3155">
                  <c:v>0.87314127997591584</c:v>
                </c:pt>
                <c:pt idx="3156">
                  <c:v>0.87341122458898102</c:v>
                </c:pt>
                <c:pt idx="3157">
                  <c:v>0.87468555798996661</c:v>
                </c:pt>
                <c:pt idx="3158">
                  <c:v>0.87408484920054474</c:v>
                </c:pt>
                <c:pt idx="3159">
                  <c:v>0.87484023776702424</c:v>
                </c:pt>
                <c:pt idx="3160">
                  <c:v>0.87484877993559385</c:v>
                </c:pt>
                <c:pt idx="3161">
                  <c:v>0.87703316446790114</c:v>
                </c:pt>
                <c:pt idx="3162">
                  <c:v>0.87880787286578144</c:v>
                </c:pt>
                <c:pt idx="3163">
                  <c:v>0.87972749790784777</c:v>
                </c:pt>
                <c:pt idx="3164">
                  <c:v>0.88062810858286489</c:v>
                </c:pt>
                <c:pt idx="3165">
                  <c:v>0.87946812593012946</c:v>
                </c:pt>
                <c:pt idx="3166">
                  <c:v>0.8806585534002479</c:v>
                </c:pt>
                <c:pt idx="3167">
                  <c:v>0.88329835021335368</c:v>
                </c:pt>
                <c:pt idx="3168">
                  <c:v>0.88268158782637285</c:v>
                </c:pt>
                <c:pt idx="3169">
                  <c:v>0.88294246261507114</c:v>
                </c:pt>
                <c:pt idx="3170">
                  <c:v>0.88291875659303687</c:v>
                </c:pt>
                <c:pt idx="3171">
                  <c:v>0.88548486240364832</c:v>
                </c:pt>
                <c:pt idx="3172">
                  <c:v>0.88435931654875499</c:v>
                </c:pt>
                <c:pt idx="3173">
                  <c:v>0.88345278313375608</c:v>
                </c:pt>
                <c:pt idx="3174">
                  <c:v>0.88342867022670934</c:v>
                </c:pt>
                <c:pt idx="3175">
                  <c:v>0.88435111008764433</c:v>
                </c:pt>
                <c:pt idx="3176">
                  <c:v>0.88409619592133315</c:v>
                </c:pt>
                <c:pt idx="3177">
                  <c:v>0.88410440797535761</c:v>
                </c:pt>
                <c:pt idx="3178">
                  <c:v>0.88531769737395627</c:v>
                </c:pt>
                <c:pt idx="3179">
                  <c:v>0.88539980769223114</c:v>
                </c:pt>
                <c:pt idx="3180">
                  <c:v>0.88544415697441547</c:v>
                </c:pt>
                <c:pt idx="3181">
                  <c:v>0.88466268862931507</c:v>
                </c:pt>
                <c:pt idx="3182">
                  <c:v>0.88540642706865436</c:v>
                </c:pt>
                <c:pt idx="3183">
                  <c:v>0.88645505590090679</c:v>
                </c:pt>
                <c:pt idx="3184">
                  <c:v>0.88884571343694463</c:v>
                </c:pt>
                <c:pt idx="3185">
                  <c:v>0.88963077424408565</c:v>
                </c:pt>
                <c:pt idx="3186">
                  <c:v>0.88999425147126388</c:v>
                </c:pt>
                <c:pt idx="3187">
                  <c:v>0.88997085067264481</c:v>
                </c:pt>
                <c:pt idx="3188">
                  <c:v>0.88991868674200758</c:v>
                </c:pt>
                <c:pt idx="3189">
                  <c:v>0.89063738723852115</c:v>
                </c:pt>
                <c:pt idx="3190">
                  <c:v>0.88926667252536407</c:v>
                </c:pt>
                <c:pt idx="3191">
                  <c:v>0.89024747726410025</c:v>
                </c:pt>
                <c:pt idx="3192">
                  <c:v>0.89050155113961649</c:v>
                </c:pt>
                <c:pt idx="3193">
                  <c:v>0.88587479969825567</c:v>
                </c:pt>
                <c:pt idx="3194">
                  <c:v>0.88560510894934719</c:v>
                </c:pt>
                <c:pt idx="3195">
                  <c:v>0.88529532886582274</c:v>
                </c:pt>
                <c:pt idx="3196">
                  <c:v>0.88501947319090601</c:v>
                </c:pt>
                <c:pt idx="3197">
                  <c:v>0.8855160263632168</c:v>
                </c:pt>
                <c:pt idx="3198">
                  <c:v>0.89270270654301342</c:v>
                </c:pt>
                <c:pt idx="3199">
                  <c:v>0.89271091686219539</c:v>
                </c:pt>
                <c:pt idx="3200">
                  <c:v>0.89189403576327198</c:v>
                </c:pt>
                <c:pt idx="3201">
                  <c:v>0.89231980574739211</c:v>
                </c:pt>
                <c:pt idx="3202">
                  <c:v>0.89219247246022626</c:v>
                </c:pt>
                <c:pt idx="3203">
                  <c:v>0.89205654961693659</c:v>
                </c:pt>
                <c:pt idx="3204">
                  <c:v>0.89233346391956192</c:v>
                </c:pt>
                <c:pt idx="3205">
                  <c:v>0.89139580058772028</c:v>
                </c:pt>
                <c:pt idx="3206">
                  <c:v>0.89173058192304611</c:v>
                </c:pt>
                <c:pt idx="3207">
                  <c:v>0.89158768908506714</c:v>
                </c:pt>
                <c:pt idx="3208">
                  <c:v>0.89157789053340852</c:v>
                </c:pt>
                <c:pt idx="3209">
                  <c:v>0.89118342533646711</c:v>
                </c:pt>
                <c:pt idx="3210">
                  <c:v>0.89082337705332693</c:v>
                </c:pt>
                <c:pt idx="3211">
                  <c:v>0.89083981099979281</c:v>
                </c:pt>
                <c:pt idx="3212">
                  <c:v>0.8900860853421988</c:v>
                </c:pt>
                <c:pt idx="3213">
                  <c:v>0.88879413423099851</c:v>
                </c:pt>
                <c:pt idx="3214">
                  <c:v>0.88797085729084024</c:v>
                </c:pt>
                <c:pt idx="3215">
                  <c:v>0.88965534677230362</c:v>
                </c:pt>
                <c:pt idx="3216">
                  <c:v>0.88941876550327503</c:v>
                </c:pt>
                <c:pt idx="3217">
                  <c:v>0.88916742977632846</c:v>
                </c:pt>
                <c:pt idx="3218">
                  <c:v>0.88935523685921503</c:v>
                </c:pt>
                <c:pt idx="3219">
                  <c:v>0.88966063952188845</c:v>
                </c:pt>
                <c:pt idx="3220">
                  <c:v>0.88868457707545578</c:v>
                </c:pt>
                <c:pt idx="3221">
                  <c:v>0.89398595331837905</c:v>
                </c:pt>
                <c:pt idx="3222">
                  <c:v>0.8941948930328022</c:v>
                </c:pt>
                <c:pt idx="3223">
                  <c:v>0.89431163551399473</c:v>
                </c:pt>
                <c:pt idx="3224">
                  <c:v>0.89378173294125474</c:v>
                </c:pt>
                <c:pt idx="3225">
                  <c:v>0.89369881628512526</c:v>
                </c:pt>
                <c:pt idx="3226">
                  <c:v>0.8942836419653063</c:v>
                </c:pt>
                <c:pt idx="3227">
                  <c:v>0.89433049257662545</c:v>
                </c:pt>
                <c:pt idx="3228">
                  <c:v>0.89455893411355991</c:v>
                </c:pt>
                <c:pt idx="3229">
                  <c:v>0.89619961125090997</c:v>
                </c:pt>
                <c:pt idx="3230">
                  <c:v>0.90184661083023931</c:v>
                </c:pt>
                <c:pt idx="3231">
                  <c:v>0.90051983115566037</c:v>
                </c:pt>
                <c:pt idx="3232">
                  <c:v>0.90069896006465777</c:v>
                </c:pt>
                <c:pt idx="3233">
                  <c:v>0.90194355815353</c:v>
                </c:pt>
                <c:pt idx="3234">
                  <c:v>0.90728835876547731</c:v>
                </c:pt>
                <c:pt idx="3235">
                  <c:v>0.90727361228092851</c:v>
                </c:pt>
                <c:pt idx="3236">
                  <c:v>0.90805390800224783</c:v>
                </c:pt>
                <c:pt idx="3237">
                  <c:v>0.90869293476757496</c:v>
                </c:pt>
                <c:pt idx="3238">
                  <c:v>0.9149326599623574</c:v>
                </c:pt>
                <c:pt idx="3239">
                  <c:v>0.91568517842440178</c:v>
                </c:pt>
                <c:pt idx="3240">
                  <c:v>0.91641042044617027</c:v>
                </c:pt>
                <c:pt idx="3241">
                  <c:v>0.91688509009801678</c:v>
                </c:pt>
                <c:pt idx="3242">
                  <c:v>0.91636015481173239</c:v>
                </c:pt>
                <c:pt idx="3243">
                  <c:v>0.91647332325490571</c:v>
                </c:pt>
                <c:pt idx="3244">
                  <c:v>0.91713831876465857</c:v>
                </c:pt>
                <c:pt idx="3245">
                  <c:v>0.91672561530200425</c:v>
                </c:pt>
                <c:pt idx="3246">
                  <c:v>0.91820923705113988</c:v>
                </c:pt>
                <c:pt idx="3247">
                  <c:v>0.91869999842552474</c:v>
                </c:pt>
                <c:pt idx="3248">
                  <c:v>0.91931130345455181</c:v>
                </c:pt>
                <c:pt idx="3249">
                  <c:v>0.91882038852166825</c:v>
                </c:pt>
                <c:pt idx="3250">
                  <c:v>0.91869073480506092</c:v>
                </c:pt>
                <c:pt idx="3251">
                  <c:v>0.91882424399859675</c:v>
                </c:pt>
                <c:pt idx="3252">
                  <c:v>0.91861536432192059</c:v>
                </c:pt>
                <c:pt idx="3253">
                  <c:v>0.91805136033954693</c:v>
                </c:pt>
                <c:pt idx="3254">
                  <c:v>0.91811637957365522</c:v>
                </c:pt>
                <c:pt idx="3255">
                  <c:v>0.91806600408684469</c:v>
                </c:pt>
                <c:pt idx="3256">
                  <c:v>0.91805245108420852</c:v>
                </c:pt>
                <c:pt idx="3257">
                  <c:v>0.91983069768406966</c:v>
                </c:pt>
                <c:pt idx="3258">
                  <c:v>0.91987325169877621</c:v>
                </c:pt>
                <c:pt idx="3259">
                  <c:v>0.91957290806411551</c:v>
                </c:pt>
                <c:pt idx="3260">
                  <c:v>0.91966615874723456</c:v>
                </c:pt>
                <c:pt idx="3261">
                  <c:v>0.91942138054241251</c:v>
                </c:pt>
                <c:pt idx="3262">
                  <c:v>0.91964595457324394</c:v>
                </c:pt>
                <c:pt idx="3263">
                  <c:v>0.91972700505076233</c:v>
                </c:pt>
                <c:pt idx="3264">
                  <c:v>0.91993944914634629</c:v>
                </c:pt>
                <c:pt idx="3265">
                  <c:v>0.9208359550832923</c:v>
                </c:pt>
                <c:pt idx="3266">
                  <c:v>0.9204919310718227</c:v>
                </c:pt>
                <c:pt idx="3267">
                  <c:v>0.92041275781327159</c:v>
                </c:pt>
                <c:pt idx="3268">
                  <c:v>0.92066676770148792</c:v>
                </c:pt>
                <c:pt idx="3269">
                  <c:v>0.9200715502235004</c:v>
                </c:pt>
                <c:pt idx="3270">
                  <c:v>0.91966008909306995</c:v>
                </c:pt>
                <c:pt idx="3271">
                  <c:v>0.91980948665453488</c:v>
                </c:pt>
                <c:pt idx="3272">
                  <c:v>0.91979947769140524</c:v>
                </c:pt>
                <c:pt idx="3273">
                  <c:v>0.92012762881237975</c:v>
                </c:pt>
                <c:pt idx="3274">
                  <c:v>0.91925656285459545</c:v>
                </c:pt>
                <c:pt idx="3275">
                  <c:v>0.91986095823320901</c:v>
                </c:pt>
                <c:pt idx="3276">
                  <c:v>0.9200067108595601</c:v>
                </c:pt>
                <c:pt idx="3277">
                  <c:v>0.91882544432240032</c:v>
                </c:pt>
                <c:pt idx="3278">
                  <c:v>0.91883160889764282</c:v>
                </c:pt>
                <c:pt idx="3279">
                  <c:v>0.91885272525505879</c:v>
                </c:pt>
                <c:pt idx="3280">
                  <c:v>0.91889560994784447</c:v>
                </c:pt>
                <c:pt idx="3281">
                  <c:v>0.91912092901429354</c:v>
                </c:pt>
                <c:pt idx="3282">
                  <c:v>0.92187627457362875</c:v>
                </c:pt>
                <c:pt idx="3283">
                  <c:v>0.92197917545795671</c:v>
                </c:pt>
                <c:pt idx="3284">
                  <c:v>0.9240903933138005</c:v>
                </c:pt>
                <c:pt idx="3285">
                  <c:v>0.92438079689395958</c:v>
                </c:pt>
                <c:pt idx="3286">
                  <c:v>0.92423955576224726</c:v>
                </c:pt>
                <c:pt idx="3287">
                  <c:v>0.92459444883611697</c:v>
                </c:pt>
                <c:pt idx="3288">
                  <c:v>0.92455765899954689</c:v>
                </c:pt>
                <c:pt idx="3289">
                  <c:v>0.9238346533124796</c:v>
                </c:pt>
                <c:pt idx="3290">
                  <c:v>0.92346608548391029</c:v>
                </c:pt>
                <c:pt idx="3291">
                  <c:v>0.9234788460948592</c:v>
                </c:pt>
                <c:pt idx="3292">
                  <c:v>0.92170601491576065</c:v>
                </c:pt>
                <c:pt idx="3293">
                  <c:v>0.92118505092031733</c:v>
                </c:pt>
                <c:pt idx="3294">
                  <c:v>0.92172497595726377</c:v>
                </c:pt>
                <c:pt idx="3295">
                  <c:v>0.92188905471711657</c:v>
                </c:pt>
                <c:pt idx="3296">
                  <c:v>0.92196503252355277</c:v>
                </c:pt>
                <c:pt idx="3297">
                  <c:v>0.92202368368681309</c:v>
                </c:pt>
                <c:pt idx="3298">
                  <c:v>0.92201015104674011</c:v>
                </c:pt>
                <c:pt idx="3299">
                  <c:v>0.92158844636745496</c:v>
                </c:pt>
                <c:pt idx="3300">
                  <c:v>0.92172003249458789</c:v>
                </c:pt>
                <c:pt idx="3301">
                  <c:v>0.92179117619692474</c:v>
                </c:pt>
                <c:pt idx="3302">
                  <c:v>0.92163851701813615</c:v>
                </c:pt>
                <c:pt idx="3303">
                  <c:v>0.92172874186586917</c:v>
                </c:pt>
                <c:pt idx="3304">
                  <c:v>0.92185006819768056</c:v>
                </c:pt>
                <c:pt idx="3305">
                  <c:v>0.92186712597401477</c:v>
                </c:pt>
                <c:pt idx="3306">
                  <c:v>0.92196958319050926</c:v>
                </c:pt>
                <c:pt idx="3307">
                  <c:v>0.92206571216196431</c:v>
                </c:pt>
                <c:pt idx="3308">
                  <c:v>0.92215194083751328</c:v>
                </c:pt>
                <c:pt idx="3309">
                  <c:v>0.92230226422898209</c:v>
                </c:pt>
                <c:pt idx="3310">
                  <c:v>0.92251449906866212</c:v>
                </c:pt>
                <c:pt idx="3311">
                  <c:v>0.92434969379749443</c:v>
                </c:pt>
                <c:pt idx="3312">
                  <c:v>0.9237882150105754</c:v>
                </c:pt>
                <c:pt idx="3313">
                  <c:v>0.92380361109086584</c:v>
                </c:pt>
                <c:pt idx="3314">
                  <c:v>0.92380071092620686</c:v>
                </c:pt>
                <c:pt idx="3315">
                  <c:v>0.92540752081776445</c:v>
                </c:pt>
                <c:pt idx="3316">
                  <c:v>0.92540380135600531</c:v>
                </c:pt>
                <c:pt idx="3317">
                  <c:v>0.92590774602064274</c:v>
                </c:pt>
                <c:pt idx="3318">
                  <c:v>0.92642140909055237</c:v>
                </c:pt>
                <c:pt idx="3319">
                  <c:v>0.92655689484346293</c:v>
                </c:pt>
                <c:pt idx="3320">
                  <c:v>0.92632915437785279</c:v>
                </c:pt>
                <c:pt idx="3321">
                  <c:v>0.92863529837798409</c:v>
                </c:pt>
                <c:pt idx="3322">
                  <c:v>0.92811638133652896</c:v>
                </c:pt>
                <c:pt idx="3323">
                  <c:v>0.93251861920749612</c:v>
                </c:pt>
                <c:pt idx="3324">
                  <c:v>0.935198430781777</c:v>
                </c:pt>
                <c:pt idx="3325">
                  <c:v>0.93608519562390979</c:v>
                </c:pt>
                <c:pt idx="3326">
                  <c:v>0.93612290911082652</c:v>
                </c:pt>
                <c:pt idx="3327">
                  <c:v>0.93594523048227829</c:v>
                </c:pt>
                <c:pt idx="3328">
                  <c:v>0.9359657448625206</c:v>
                </c:pt>
                <c:pt idx="3329">
                  <c:v>0.93566274314832054</c:v>
                </c:pt>
                <c:pt idx="3330">
                  <c:v>0.93563840744059823</c:v>
                </c:pt>
                <c:pt idx="3331">
                  <c:v>0.93545759695764696</c:v>
                </c:pt>
                <c:pt idx="3332">
                  <c:v>0.93610783631844985</c:v>
                </c:pt>
                <c:pt idx="3333">
                  <c:v>0.93615677750878024</c:v>
                </c:pt>
                <c:pt idx="3334">
                  <c:v>0.93615679307718414</c:v>
                </c:pt>
                <c:pt idx="3335">
                  <c:v>0.93620544808709838</c:v>
                </c:pt>
                <c:pt idx="3336">
                  <c:v>0.93620617677926599</c:v>
                </c:pt>
                <c:pt idx="3337">
                  <c:v>0.93576015385029898</c:v>
                </c:pt>
                <c:pt idx="3338">
                  <c:v>0.93584563970109524</c:v>
                </c:pt>
                <c:pt idx="3339">
                  <c:v>0.9359177717403504</c:v>
                </c:pt>
                <c:pt idx="3340">
                  <c:v>0.93645918071860479</c:v>
                </c:pt>
                <c:pt idx="3341">
                  <c:v>0.93628460021281712</c:v>
                </c:pt>
                <c:pt idx="3342">
                  <c:v>0.93639452422146829</c:v>
                </c:pt>
                <c:pt idx="3343">
                  <c:v>0.93721949747575395</c:v>
                </c:pt>
                <c:pt idx="3344">
                  <c:v>0.93719573758337293</c:v>
                </c:pt>
                <c:pt idx="3345">
                  <c:v>0.93701208331582608</c:v>
                </c:pt>
                <c:pt idx="3346">
                  <c:v>0.93696944267165838</c:v>
                </c:pt>
                <c:pt idx="3347">
                  <c:v>0.93693981129199932</c:v>
                </c:pt>
                <c:pt idx="3348">
                  <c:v>0.93691826183191329</c:v>
                </c:pt>
                <c:pt idx="3349">
                  <c:v>0.93691129824585362</c:v>
                </c:pt>
                <c:pt idx="3350">
                  <c:v>0.9368011923698375</c:v>
                </c:pt>
                <c:pt idx="3351">
                  <c:v>0.93671610392820337</c:v>
                </c:pt>
                <c:pt idx="3352">
                  <c:v>0.93660088734779789</c:v>
                </c:pt>
                <c:pt idx="3353">
                  <c:v>0.93670727736110937</c:v>
                </c:pt>
                <c:pt idx="3354">
                  <c:v>0.93751647875278699</c:v>
                </c:pt>
                <c:pt idx="3355">
                  <c:v>0.93752923350957551</c:v>
                </c:pt>
                <c:pt idx="3356">
                  <c:v>0.93771897630281587</c:v>
                </c:pt>
                <c:pt idx="3357">
                  <c:v>0.93782332700364446</c:v>
                </c:pt>
                <c:pt idx="3358">
                  <c:v>0.93849522486157477</c:v>
                </c:pt>
                <c:pt idx="3359">
                  <c:v>0.93843200904089097</c:v>
                </c:pt>
                <c:pt idx="3360">
                  <c:v>0.93829612314398614</c:v>
                </c:pt>
                <c:pt idx="3361">
                  <c:v>0.93888274707484465</c:v>
                </c:pt>
                <c:pt idx="3362">
                  <c:v>0.93890037040521113</c:v>
                </c:pt>
                <c:pt idx="3363">
                  <c:v>0.93888624516411334</c:v>
                </c:pt>
                <c:pt idx="3364">
                  <c:v>0.93946099021024398</c:v>
                </c:pt>
                <c:pt idx="3365">
                  <c:v>0.93900151423217937</c:v>
                </c:pt>
                <c:pt idx="3366">
                  <c:v>0.9391260235795289</c:v>
                </c:pt>
                <c:pt idx="3367">
                  <c:v>0.93918874082098514</c:v>
                </c:pt>
                <c:pt idx="3368">
                  <c:v>0.93955179792493071</c:v>
                </c:pt>
                <c:pt idx="3369">
                  <c:v>0.9395083610081264</c:v>
                </c:pt>
                <c:pt idx="3370">
                  <c:v>0.94010197152929398</c:v>
                </c:pt>
                <c:pt idx="3371">
                  <c:v>0.93874881537018384</c:v>
                </c:pt>
                <c:pt idx="3372">
                  <c:v>0.93858728422971793</c:v>
                </c:pt>
                <c:pt idx="3373">
                  <c:v>0.93879073202047181</c:v>
                </c:pt>
                <c:pt idx="3374">
                  <c:v>0.93841198978450513</c:v>
                </c:pt>
                <c:pt idx="3375">
                  <c:v>0.93964272940158711</c:v>
                </c:pt>
                <c:pt idx="3376">
                  <c:v>0.93947908393893753</c:v>
                </c:pt>
                <c:pt idx="3377">
                  <c:v>0.93959784385293821</c:v>
                </c:pt>
                <c:pt idx="3378">
                  <c:v>0.94062653316616007</c:v>
                </c:pt>
                <c:pt idx="3379">
                  <c:v>0.94654221461258958</c:v>
                </c:pt>
                <c:pt idx="3380">
                  <c:v>0.94596052071392123</c:v>
                </c:pt>
                <c:pt idx="3381">
                  <c:v>0.94597333277651308</c:v>
                </c:pt>
                <c:pt idx="3382">
                  <c:v>0.94624173203346607</c:v>
                </c:pt>
                <c:pt idx="3383">
                  <c:v>0.94625724997567207</c:v>
                </c:pt>
                <c:pt idx="3384">
                  <c:v>0.94691306989294743</c:v>
                </c:pt>
                <c:pt idx="3385">
                  <c:v>0.94664817805477053</c:v>
                </c:pt>
                <c:pt idx="3386">
                  <c:v>0.94628958053000178</c:v>
                </c:pt>
                <c:pt idx="3387">
                  <c:v>0.94664668614694714</c:v>
                </c:pt>
                <c:pt idx="3388">
                  <c:v>0.94665946928960742</c:v>
                </c:pt>
                <c:pt idx="3389">
                  <c:v>0.94709250314491633</c:v>
                </c:pt>
                <c:pt idx="3390">
                  <c:v>0.947072532031067</c:v>
                </c:pt>
                <c:pt idx="3391">
                  <c:v>0.94707142464155769</c:v>
                </c:pt>
                <c:pt idx="3392">
                  <c:v>0.94731947847073317</c:v>
                </c:pt>
                <c:pt idx="3393">
                  <c:v>0.94915428764654608</c:v>
                </c:pt>
                <c:pt idx="3394">
                  <c:v>0.94908420594982645</c:v>
                </c:pt>
                <c:pt idx="3395">
                  <c:v>0.9485522159068992</c:v>
                </c:pt>
                <c:pt idx="3396">
                  <c:v>0.94852620154415745</c:v>
                </c:pt>
                <c:pt idx="3397">
                  <c:v>0.94962401132524932</c:v>
                </c:pt>
                <c:pt idx="3398">
                  <c:v>0.94931843793553394</c:v>
                </c:pt>
                <c:pt idx="3399">
                  <c:v>0.94959293845934978</c:v>
                </c:pt>
                <c:pt idx="3400">
                  <c:v>0.95047082265676197</c:v>
                </c:pt>
                <c:pt idx="3401">
                  <c:v>0.95144583996702636</c:v>
                </c:pt>
                <c:pt idx="3402">
                  <c:v>0.95149093651175165</c:v>
                </c:pt>
                <c:pt idx="3403">
                  <c:v>0.95217414608353046</c:v>
                </c:pt>
                <c:pt idx="3404">
                  <c:v>0.95226791491701912</c:v>
                </c:pt>
                <c:pt idx="3405">
                  <c:v>0.95224200091000222</c:v>
                </c:pt>
                <c:pt idx="3406">
                  <c:v>0.95353278848931755</c:v>
                </c:pt>
                <c:pt idx="3407">
                  <c:v>0.95350401269708307</c:v>
                </c:pt>
                <c:pt idx="3408">
                  <c:v>0.95346765599001226</c:v>
                </c:pt>
                <c:pt idx="3409">
                  <c:v>0.95315038002815111</c:v>
                </c:pt>
                <c:pt idx="3410">
                  <c:v>0.95372721769302726</c:v>
                </c:pt>
                <c:pt idx="3411">
                  <c:v>0.95371910913841318</c:v>
                </c:pt>
                <c:pt idx="3412">
                  <c:v>0.95475066977582834</c:v>
                </c:pt>
                <c:pt idx="3413">
                  <c:v>0.95450869251040182</c:v>
                </c:pt>
                <c:pt idx="3414">
                  <c:v>0.95479803539995867</c:v>
                </c:pt>
                <c:pt idx="3415">
                  <c:v>0.95546600676465077</c:v>
                </c:pt>
                <c:pt idx="3416">
                  <c:v>0.95549995399209853</c:v>
                </c:pt>
                <c:pt idx="3417">
                  <c:v>0.95627966759738703</c:v>
                </c:pt>
                <c:pt idx="3418">
                  <c:v>0.95609803247938208</c:v>
                </c:pt>
                <c:pt idx="3419">
                  <c:v>0.9562086591462885</c:v>
                </c:pt>
                <c:pt idx="3420">
                  <c:v>0.95710126404002183</c:v>
                </c:pt>
                <c:pt idx="3421">
                  <c:v>0.95721433580485349</c:v>
                </c:pt>
                <c:pt idx="3422">
                  <c:v>0.95733540623151603</c:v>
                </c:pt>
                <c:pt idx="3423">
                  <c:v>0.95686789440887721</c:v>
                </c:pt>
                <c:pt idx="3424">
                  <c:v>0.95679460821505724</c:v>
                </c:pt>
                <c:pt idx="3425">
                  <c:v>0.95659332508960848</c:v>
                </c:pt>
                <c:pt idx="3426">
                  <c:v>0.95646843072828802</c:v>
                </c:pt>
                <c:pt idx="3427">
                  <c:v>0.95645093303223128</c:v>
                </c:pt>
                <c:pt idx="3428">
                  <c:v>0.9564770057767259</c:v>
                </c:pt>
                <c:pt idx="3429">
                  <c:v>0.95704609252370887</c:v>
                </c:pt>
                <c:pt idx="3430">
                  <c:v>0.95625379609720218</c:v>
                </c:pt>
                <c:pt idx="3431">
                  <c:v>0.95611765944261828</c:v>
                </c:pt>
                <c:pt idx="3432">
                  <c:v>0.95615838733440661</c:v>
                </c:pt>
                <c:pt idx="3433">
                  <c:v>0.95637399501565123</c:v>
                </c:pt>
                <c:pt idx="3434">
                  <c:v>0.95772348748951641</c:v>
                </c:pt>
                <c:pt idx="3435">
                  <c:v>0.95772874373339811</c:v>
                </c:pt>
                <c:pt idx="3436">
                  <c:v>0.95781672416971497</c:v>
                </c:pt>
                <c:pt idx="3437">
                  <c:v>0.9578259713608529</c:v>
                </c:pt>
                <c:pt idx="3438">
                  <c:v>0.95810045234550079</c:v>
                </c:pt>
                <c:pt idx="3439">
                  <c:v>0.95828660456587278</c:v>
                </c:pt>
                <c:pt idx="3440">
                  <c:v>0.95831450152722497</c:v>
                </c:pt>
                <c:pt idx="3441">
                  <c:v>0.95986496861109138</c:v>
                </c:pt>
                <c:pt idx="3442">
                  <c:v>0.95987044586409986</c:v>
                </c:pt>
                <c:pt idx="3443">
                  <c:v>0.95986166625783753</c:v>
                </c:pt>
                <c:pt idx="3444">
                  <c:v>0.96147646568839806</c:v>
                </c:pt>
                <c:pt idx="3445">
                  <c:v>0.96147067691255927</c:v>
                </c:pt>
                <c:pt idx="3446">
                  <c:v>0.9613631265035617</c:v>
                </c:pt>
                <c:pt idx="3447">
                  <c:v>0.9616958708568063</c:v>
                </c:pt>
                <c:pt idx="3448">
                  <c:v>0.96684483678839717</c:v>
                </c:pt>
                <c:pt idx="3449">
                  <c:v>0.96680143715218692</c:v>
                </c:pt>
                <c:pt idx="3450">
                  <c:v>0.97024058599722174</c:v>
                </c:pt>
                <c:pt idx="3451">
                  <c:v>0.97064903300229621</c:v>
                </c:pt>
                <c:pt idx="3452">
                  <c:v>0.97060415260782651</c:v>
                </c:pt>
                <c:pt idx="3453">
                  <c:v>0.97098066127114635</c:v>
                </c:pt>
                <c:pt idx="3454">
                  <c:v>0.97108837362618827</c:v>
                </c:pt>
                <c:pt idx="3455">
                  <c:v>0.97108005989069801</c:v>
                </c:pt>
                <c:pt idx="3456">
                  <c:v>0.97127109194658767</c:v>
                </c:pt>
                <c:pt idx="3457">
                  <c:v>0.97181428756218202</c:v>
                </c:pt>
                <c:pt idx="3458">
                  <c:v>0.98041061793564943</c:v>
                </c:pt>
                <c:pt idx="3459">
                  <c:v>0.9826757309227323</c:v>
                </c:pt>
                <c:pt idx="3460">
                  <c:v>0.98193632888683802</c:v>
                </c:pt>
                <c:pt idx="3461">
                  <c:v>0.98383011608062942</c:v>
                </c:pt>
                <c:pt idx="3462">
                  <c:v>0.98385863737773349</c:v>
                </c:pt>
                <c:pt idx="3463">
                  <c:v>0.98646085711559039</c:v>
                </c:pt>
                <c:pt idx="3464">
                  <c:v>0.98644738702035262</c:v>
                </c:pt>
                <c:pt idx="3465">
                  <c:v>0.98675172806740763</c:v>
                </c:pt>
                <c:pt idx="3466">
                  <c:v>0.98829957026265547</c:v>
                </c:pt>
                <c:pt idx="3467">
                  <c:v>0.98909658183560134</c:v>
                </c:pt>
                <c:pt idx="3468">
                  <c:v>0.99398328414073411</c:v>
                </c:pt>
                <c:pt idx="3469">
                  <c:v>0.99402810154628007</c:v>
                </c:pt>
                <c:pt idx="3470">
                  <c:v>1.000018911916601</c:v>
                </c:pt>
                <c:pt idx="3471">
                  <c:v>0.99999242020045565</c:v>
                </c:pt>
                <c:pt idx="3472">
                  <c:v>1.0002757349926172</c:v>
                </c:pt>
                <c:pt idx="3473">
                  <c:v>1.0069729747642715</c:v>
                </c:pt>
                <c:pt idx="3474">
                  <c:v>1.0070042984515513</c:v>
                </c:pt>
                <c:pt idx="3475">
                  <c:v>1.0150868161052966</c:v>
                </c:pt>
                <c:pt idx="3476">
                  <c:v>1.0150172965768149</c:v>
                </c:pt>
                <c:pt idx="3477">
                  <c:v>1.0177929027336474</c:v>
                </c:pt>
                <c:pt idx="3478">
                  <c:v>1.0177530045708423</c:v>
                </c:pt>
                <c:pt idx="3479">
                  <c:v>1.0202407773544135</c:v>
                </c:pt>
                <c:pt idx="3480">
                  <c:v>1.0201753207109454</c:v>
                </c:pt>
                <c:pt idx="3481">
                  <c:v>1.0209650529167678</c:v>
                </c:pt>
                <c:pt idx="3482">
                  <c:v>1.021069908449119</c:v>
                </c:pt>
                <c:pt idx="3483">
                  <c:v>1.021877540244688</c:v>
                </c:pt>
                <c:pt idx="3484">
                  <c:v>1.0224065347050943</c:v>
                </c:pt>
                <c:pt idx="3485">
                  <c:v>1.0244895942055261</c:v>
                </c:pt>
                <c:pt idx="3486">
                  <c:v>1.0272629318604423</c:v>
                </c:pt>
                <c:pt idx="3487">
                  <c:v>1.0284324261226121</c:v>
                </c:pt>
                <c:pt idx="3488">
                  <c:v>1.0290088813693834</c:v>
                </c:pt>
                <c:pt idx="3489">
                  <c:v>1.0291551752949752</c:v>
                </c:pt>
                <c:pt idx="3490">
                  <c:v>1.0299588143931189</c:v>
                </c:pt>
                <c:pt idx="3491">
                  <c:v>1.0307372479468224</c:v>
                </c:pt>
                <c:pt idx="3492">
                  <c:v>1.0320436602892566</c:v>
                </c:pt>
                <c:pt idx="3493">
                  <c:v>1.0321946456959239</c:v>
                </c:pt>
                <c:pt idx="3494">
                  <c:v>1.0321988313059154</c:v>
                </c:pt>
                <c:pt idx="3495">
                  <c:v>1.0330866732859429</c:v>
                </c:pt>
                <c:pt idx="3496">
                  <c:v>1.0339760979498736</c:v>
                </c:pt>
                <c:pt idx="3497">
                  <c:v>1.0347506561087405</c:v>
                </c:pt>
                <c:pt idx="3498">
                  <c:v>1.0349295160134113</c:v>
                </c:pt>
                <c:pt idx="3499">
                  <c:v>1.0350678167194449</c:v>
                </c:pt>
                <c:pt idx="3500">
                  <c:v>1.035817997850784</c:v>
                </c:pt>
                <c:pt idx="3501">
                  <c:v>1.035727245005811</c:v>
                </c:pt>
                <c:pt idx="3502">
                  <c:v>1.0406029449505223</c:v>
                </c:pt>
                <c:pt idx="3503">
                  <c:v>1.0404064860205218</c:v>
                </c:pt>
                <c:pt idx="3504">
                  <c:v>1.0402823385523983</c:v>
                </c:pt>
                <c:pt idx="3505">
                  <c:v>1.040533845784511</c:v>
                </c:pt>
                <c:pt idx="3506">
                  <c:v>1.0407469562820097</c:v>
                </c:pt>
                <c:pt idx="3507">
                  <c:v>1.0406945200356639</c:v>
                </c:pt>
                <c:pt idx="3508">
                  <c:v>1.0406382619151959</c:v>
                </c:pt>
                <c:pt idx="3509">
                  <c:v>1.0407751481256757</c:v>
                </c:pt>
                <c:pt idx="3510">
                  <c:v>1.0407493148397451</c:v>
                </c:pt>
                <c:pt idx="3511">
                  <c:v>1.0405656336453137</c:v>
                </c:pt>
                <c:pt idx="3512">
                  <c:v>1.0407623777218074</c:v>
                </c:pt>
                <c:pt idx="3513">
                  <c:v>1.0408314810487411</c:v>
                </c:pt>
                <c:pt idx="3514">
                  <c:v>1.0409516938667072</c:v>
                </c:pt>
                <c:pt idx="3515">
                  <c:v>1.0406907717688152</c:v>
                </c:pt>
                <c:pt idx="3516">
                  <c:v>1.0408158963655125</c:v>
                </c:pt>
                <c:pt idx="3517">
                  <c:v>1.0405955399511173</c:v>
                </c:pt>
                <c:pt idx="3518">
                  <c:v>1.0400419899741262</c:v>
                </c:pt>
                <c:pt idx="3519">
                  <c:v>1.0399952112872666</c:v>
                </c:pt>
                <c:pt idx="3520">
                  <c:v>1.0398839600574556</c:v>
                </c:pt>
                <c:pt idx="3521">
                  <c:v>1.0399086567304723</c:v>
                </c:pt>
                <c:pt idx="3522">
                  <c:v>1.0399963759712649</c:v>
                </c:pt>
                <c:pt idx="3523">
                  <c:v>1.0400117631918306</c:v>
                </c:pt>
                <c:pt idx="3524">
                  <c:v>1.0400146126680743</c:v>
                </c:pt>
                <c:pt idx="3525">
                  <c:v>1.0398174828225544</c:v>
                </c:pt>
                <c:pt idx="3526">
                  <c:v>1.0397773442701015</c:v>
                </c:pt>
                <c:pt idx="3527">
                  <c:v>1.0412123904214605</c:v>
                </c:pt>
                <c:pt idx="3528">
                  <c:v>1.0411030875288994</c:v>
                </c:pt>
                <c:pt idx="3529">
                  <c:v>1.0411250264122347</c:v>
                </c:pt>
                <c:pt idx="3530">
                  <c:v>1.0415450311555858</c:v>
                </c:pt>
                <c:pt idx="3531">
                  <c:v>1.0415713759037188</c:v>
                </c:pt>
                <c:pt idx="3532">
                  <c:v>1.0427846221185462</c:v>
                </c:pt>
                <c:pt idx="3533">
                  <c:v>1.0429943587913602</c:v>
                </c:pt>
                <c:pt idx="3534">
                  <c:v>1.0433192060536502</c:v>
                </c:pt>
                <c:pt idx="3535">
                  <c:v>1.0477338281873692</c:v>
                </c:pt>
                <c:pt idx="3536">
                  <c:v>1.0506373359670822</c:v>
                </c:pt>
                <c:pt idx="3537">
                  <c:v>1.0501911162500241</c:v>
                </c:pt>
                <c:pt idx="3538">
                  <c:v>1.0496716534387596</c:v>
                </c:pt>
                <c:pt idx="3539">
                  <c:v>1.0495880136872724</c:v>
                </c:pt>
                <c:pt idx="3540">
                  <c:v>1.0500215318450064</c:v>
                </c:pt>
                <c:pt idx="3541">
                  <c:v>1.0499488965244592</c:v>
                </c:pt>
                <c:pt idx="3542">
                  <c:v>1.0505171079796198</c:v>
                </c:pt>
                <c:pt idx="3543">
                  <c:v>1.0508487666857791</c:v>
                </c:pt>
                <c:pt idx="3544">
                  <c:v>1.0508592459520785</c:v>
                </c:pt>
                <c:pt idx="3545">
                  <c:v>1.0508123964198641</c:v>
                </c:pt>
                <c:pt idx="3546">
                  <c:v>1.050157036063933</c:v>
                </c:pt>
                <c:pt idx="3547">
                  <c:v>1.0501210520059594</c:v>
                </c:pt>
                <c:pt idx="3548">
                  <c:v>1.0500311049857693</c:v>
                </c:pt>
                <c:pt idx="3549">
                  <c:v>1.0499804529210317</c:v>
                </c:pt>
                <c:pt idx="3550">
                  <c:v>1.0505123848891358</c:v>
                </c:pt>
                <c:pt idx="3551">
                  <c:v>1.0505631976587513</c:v>
                </c:pt>
                <c:pt idx="3552">
                  <c:v>1.0509864003321356</c:v>
                </c:pt>
                <c:pt idx="3553">
                  <c:v>1.0502235793338965</c:v>
                </c:pt>
                <c:pt idx="3554">
                  <c:v>1.0518704420158285</c:v>
                </c:pt>
                <c:pt idx="3555">
                  <c:v>1.0517930163366338</c:v>
                </c:pt>
                <c:pt idx="3556">
                  <c:v>1.0517029009393142</c:v>
                </c:pt>
                <c:pt idx="3557">
                  <c:v>1.051984148601981</c:v>
                </c:pt>
                <c:pt idx="3558">
                  <c:v>1.0524815729025743</c:v>
                </c:pt>
                <c:pt idx="3559">
                  <c:v>1.0542155100428943</c:v>
                </c:pt>
                <c:pt idx="3560">
                  <c:v>1.0542136292954207</c:v>
                </c:pt>
                <c:pt idx="3561">
                  <c:v>1.054207217338438</c:v>
                </c:pt>
                <c:pt idx="3562">
                  <c:v>1.0543865856523689</c:v>
                </c:pt>
                <c:pt idx="3563">
                  <c:v>1.0561127282578469</c:v>
                </c:pt>
                <c:pt idx="3564">
                  <c:v>1.0561053370579114</c:v>
                </c:pt>
                <c:pt idx="3565">
                  <c:v>1.0560444812802043</c:v>
                </c:pt>
                <c:pt idx="3566">
                  <c:v>1.0563994634187523</c:v>
                </c:pt>
                <c:pt idx="3567">
                  <c:v>1.0563626034160145</c:v>
                </c:pt>
                <c:pt idx="3568">
                  <c:v>1.0563764984771353</c:v>
                </c:pt>
                <c:pt idx="3569">
                  <c:v>1.0573349380762245</c:v>
                </c:pt>
                <c:pt idx="3570">
                  <c:v>1.0572914153108472</c:v>
                </c:pt>
                <c:pt idx="3571">
                  <c:v>1.0575043504327077</c:v>
                </c:pt>
                <c:pt idx="3572">
                  <c:v>1.0576250260390165</c:v>
                </c:pt>
                <c:pt idx="3573">
                  <c:v>1.0571060796036291</c:v>
                </c:pt>
                <c:pt idx="3574">
                  <c:v>1.0572410305167637</c:v>
                </c:pt>
                <c:pt idx="3575">
                  <c:v>1.055969107060962</c:v>
                </c:pt>
                <c:pt idx="3576">
                  <c:v>1.0558210320194426</c:v>
                </c:pt>
                <c:pt idx="3577">
                  <c:v>1.0547514772951618</c:v>
                </c:pt>
                <c:pt idx="3578">
                  <c:v>1.0530454771829174</c:v>
                </c:pt>
                <c:pt idx="3579">
                  <c:v>1.0529171346026902</c:v>
                </c:pt>
                <c:pt idx="3580">
                  <c:v>1.0516633958630384</c:v>
                </c:pt>
                <c:pt idx="3581">
                  <c:v>1.0517521926179894</c:v>
                </c:pt>
                <c:pt idx="3582">
                  <c:v>1.0517038404431571</c:v>
                </c:pt>
                <c:pt idx="3583">
                  <c:v>1.0515181774479863</c:v>
                </c:pt>
                <c:pt idx="3584">
                  <c:v>1.0514038458173058</c:v>
                </c:pt>
                <c:pt idx="3585">
                  <c:v>1.0513578045455978</c:v>
                </c:pt>
                <c:pt idx="3586">
                  <c:v>1.0503710230243546</c:v>
                </c:pt>
                <c:pt idx="3587">
                  <c:v>1.0505120520802791</c:v>
                </c:pt>
                <c:pt idx="3588">
                  <c:v>1.0504095332459031</c:v>
                </c:pt>
                <c:pt idx="3589">
                  <c:v>1.0503928819927362</c:v>
                </c:pt>
                <c:pt idx="3590">
                  <c:v>1.0504220640518049</c:v>
                </c:pt>
                <c:pt idx="3591">
                  <c:v>1.050702938191717</c:v>
                </c:pt>
                <c:pt idx="3592">
                  <c:v>1.0504753609356441</c:v>
                </c:pt>
                <c:pt idx="3593">
                  <c:v>1.0502793430966884</c:v>
                </c:pt>
                <c:pt idx="3594">
                  <c:v>1.0503482621282869</c:v>
                </c:pt>
                <c:pt idx="3595">
                  <c:v>1.0502836538908715</c:v>
                </c:pt>
                <c:pt idx="3596">
                  <c:v>1.0504092264774496</c:v>
                </c:pt>
                <c:pt idx="3597">
                  <c:v>1.0521377796076428</c:v>
                </c:pt>
                <c:pt idx="3598">
                  <c:v>1.0509792692240256</c:v>
                </c:pt>
                <c:pt idx="3599">
                  <c:v>1.0501131813794784</c:v>
                </c:pt>
                <c:pt idx="3600">
                  <c:v>1.0501434812525896</c:v>
                </c:pt>
                <c:pt idx="3601">
                  <c:v>1.049868537405497</c:v>
                </c:pt>
                <c:pt idx="3602">
                  <c:v>1.0499873779881423</c:v>
                </c:pt>
                <c:pt idx="3603">
                  <c:v>1.0494376602979876</c:v>
                </c:pt>
                <c:pt idx="3604">
                  <c:v>1.0491900733359409</c:v>
                </c:pt>
                <c:pt idx="3605">
                  <c:v>1.0487875482746649</c:v>
                </c:pt>
                <c:pt idx="3606">
                  <c:v>1.0486717108108676</c:v>
                </c:pt>
                <c:pt idx="3607">
                  <c:v>1.0484587580712719</c:v>
                </c:pt>
                <c:pt idx="3608">
                  <c:v>1.0485077260023876</c:v>
                </c:pt>
                <c:pt idx="3609">
                  <c:v>1.0480076515642767</c:v>
                </c:pt>
                <c:pt idx="3610">
                  <c:v>1.0480961725631175</c:v>
                </c:pt>
                <c:pt idx="3611">
                  <c:v>1.0481176312240161</c:v>
                </c:pt>
                <c:pt idx="3612">
                  <c:v>1.0480919176958505</c:v>
                </c:pt>
                <c:pt idx="3613">
                  <c:v>1.0481630138814395</c:v>
                </c:pt>
                <c:pt idx="3614">
                  <c:v>1.0482899397846417</c:v>
                </c:pt>
                <c:pt idx="3615">
                  <c:v>1.0481322427527942</c:v>
                </c:pt>
                <c:pt idx="3616">
                  <c:v>1.0481154029543081</c:v>
                </c:pt>
                <c:pt idx="3617">
                  <c:v>1.0481008091765964</c:v>
                </c:pt>
                <c:pt idx="3618">
                  <c:v>1.0479206810137491</c:v>
                </c:pt>
                <c:pt idx="3619">
                  <c:v>1.0478830072683873</c:v>
                </c:pt>
                <c:pt idx="3620">
                  <c:v>1.048366939252503</c:v>
                </c:pt>
                <c:pt idx="3621">
                  <c:v>1.0485177992748755</c:v>
                </c:pt>
                <c:pt idx="3622">
                  <c:v>1.0482684352019143</c:v>
                </c:pt>
                <c:pt idx="3623">
                  <c:v>1.0485174266474493</c:v>
                </c:pt>
                <c:pt idx="3624">
                  <c:v>1.0485029592725839</c:v>
                </c:pt>
                <c:pt idx="3625">
                  <c:v>1.0491861435145045</c:v>
                </c:pt>
                <c:pt idx="3626">
                  <c:v>1.0493470018907867</c:v>
                </c:pt>
                <c:pt idx="3627">
                  <c:v>1.0493072058872397</c:v>
                </c:pt>
                <c:pt idx="3628">
                  <c:v>1.0480588356529386</c:v>
                </c:pt>
                <c:pt idx="3629">
                  <c:v>1.0481082470123766</c:v>
                </c:pt>
                <c:pt idx="3630">
                  <c:v>1.0479289585801754</c:v>
                </c:pt>
                <c:pt idx="3631">
                  <c:v>1.0479226405379707</c:v>
                </c:pt>
                <c:pt idx="3632">
                  <c:v>1.0479116728981503</c:v>
                </c:pt>
                <c:pt idx="3633">
                  <c:v>1.0479013338875864</c:v>
                </c:pt>
                <c:pt idx="3634">
                  <c:v>1.0476090250373777</c:v>
                </c:pt>
                <c:pt idx="3635">
                  <c:v>1.0475884577041801</c:v>
                </c:pt>
                <c:pt idx="3636">
                  <c:v>1.0477018535933382</c:v>
                </c:pt>
                <c:pt idx="3637">
                  <c:v>1.0480152448503799</c:v>
                </c:pt>
                <c:pt idx="3638">
                  <c:v>1.0480545724836958</c:v>
                </c:pt>
                <c:pt idx="3639">
                  <c:v>1.0481828654040508</c:v>
                </c:pt>
                <c:pt idx="3640">
                  <c:v>1.048205881176091</c:v>
                </c:pt>
                <c:pt idx="3641">
                  <c:v>1.0489563583001509</c:v>
                </c:pt>
                <c:pt idx="3642">
                  <c:v>1.0489399896891805</c:v>
                </c:pt>
                <c:pt idx="3643">
                  <c:v>1.0491043222569412</c:v>
                </c:pt>
                <c:pt idx="3644">
                  <c:v>1.049913583181624</c:v>
                </c:pt>
                <c:pt idx="3645">
                  <c:v>1.049906650729169</c:v>
                </c:pt>
                <c:pt idx="3646">
                  <c:v>1.0495256053136468</c:v>
                </c:pt>
                <c:pt idx="3647">
                  <c:v>1.0496255039880635</c:v>
                </c:pt>
                <c:pt idx="3648">
                  <c:v>1.0493397822082959</c:v>
                </c:pt>
                <c:pt idx="3649">
                  <c:v>1.0497163098800133</c:v>
                </c:pt>
                <c:pt idx="3650">
                  <c:v>1.0495923119043045</c:v>
                </c:pt>
                <c:pt idx="3651">
                  <c:v>1.0498545923688893</c:v>
                </c:pt>
                <c:pt idx="3652">
                  <c:v>1.0493125745742229</c:v>
                </c:pt>
                <c:pt idx="3653">
                  <c:v>1.0492133846989495</c:v>
                </c:pt>
                <c:pt idx="3654">
                  <c:v>1.0492486925832343</c:v>
                </c:pt>
                <c:pt idx="3655">
                  <c:v>1.0495880216059752</c:v>
                </c:pt>
                <c:pt idx="3656">
                  <c:v>1.0497199207542169</c:v>
                </c:pt>
                <c:pt idx="3657">
                  <c:v>1.0498002222585694</c:v>
                </c:pt>
                <c:pt idx="3658">
                  <c:v>1.0497497335916159</c:v>
                </c:pt>
                <c:pt idx="3659">
                  <c:v>1.0496182526104021</c:v>
                </c:pt>
                <c:pt idx="3660">
                  <c:v>1.0494960840020806</c:v>
                </c:pt>
                <c:pt idx="3661">
                  <c:v>1.0492733884212266</c:v>
                </c:pt>
                <c:pt idx="3662">
                  <c:v>1.0489068188420427</c:v>
                </c:pt>
                <c:pt idx="3663">
                  <c:v>1.0488332045237281</c:v>
                </c:pt>
                <c:pt idx="3664">
                  <c:v>1.0485734970756571</c:v>
                </c:pt>
                <c:pt idx="3665">
                  <c:v>1.0483632982461617</c:v>
                </c:pt>
                <c:pt idx="3666">
                  <c:v>1.0464822872675101</c:v>
                </c:pt>
                <c:pt idx="3667">
                  <c:v>1.0463778552278031</c:v>
                </c:pt>
                <c:pt idx="3668">
                  <c:v>1.0461885304283516</c:v>
                </c:pt>
                <c:pt idx="3669">
                  <c:v>1.0460361411769552</c:v>
                </c:pt>
                <c:pt idx="3670">
                  <c:v>1.0458536982387041</c:v>
                </c:pt>
                <c:pt idx="3671">
                  <c:v>1.0458444377955298</c:v>
                </c:pt>
                <c:pt idx="3672">
                  <c:v>1.0457537846377454</c:v>
                </c:pt>
                <c:pt idx="3673">
                  <c:v>1.045798514836773</c:v>
                </c:pt>
                <c:pt idx="3674">
                  <c:v>1.0459037460590861</c:v>
                </c:pt>
                <c:pt idx="3675">
                  <c:v>1.0457632978338152</c:v>
                </c:pt>
                <c:pt idx="3676">
                  <c:v>1.0459217042698326</c:v>
                </c:pt>
                <c:pt idx="3677">
                  <c:v>1.044554066057866</c:v>
                </c:pt>
                <c:pt idx="3678">
                  <c:v>1.0443425066216117</c:v>
                </c:pt>
                <c:pt idx="3679">
                  <c:v>1.0443136234746024</c:v>
                </c:pt>
                <c:pt idx="3680">
                  <c:v>1.0456422958368159</c:v>
                </c:pt>
                <c:pt idx="3681">
                  <c:v>1.0458878357636343</c:v>
                </c:pt>
                <c:pt idx="3682">
                  <c:v>1.0455951565506469</c:v>
                </c:pt>
                <c:pt idx="3683">
                  <c:v>1.045432490033257</c:v>
                </c:pt>
                <c:pt idx="3684">
                  <c:v>1.0453800287161621</c:v>
                </c:pt>
                <c:pt idx="3685">
                  <c:v>1.0452855389483666</c:v>
                </c:pt>
                <c:pt idx="3686">
                  <c:v>1.0450646737046871</c:v>
                </c:pt>
                <c:pt idx="3687">
                  <c:v>1.0448925796923492</c:v>
                </c:pt>
                <c:pt idx="3688">
                  <c:v>1.0445636218665846</c:v>
                </c:pt>
                <c:pt idx="3689">
                  <c:v>1.0445588690130991</c:v>
                </c:pt>
                <c:pt idx="3690">
                  <c:v>1.0446843120980345</c:v>
                </c:pt>
                <c:pt idx="3691">
                  <c:v>1.0459263503394658</c:v>
                </c:pt>
                <c:pt idx="3692">
                  <c:v>1.0459239074970059</c:v>
                </c:pt>
                <c:pt idx="3693">
                  <c:v>1.0462501002245002</c:v>
                </c:pt>
                <c:pt idx="3694">
                  <c:v>1.0464775439143674</c:v>
                </c:pt>
                <c:pt idx="3695">
                  <c:v>1.0464912801340829</c:v>
                </c:pt>
                <c:pt idx="3696">
                  <c:v>1.0466525401826354</c:v>
                </c:pt>
                <c:pt idx="3697">
                  <c:v>1.0465403886089519</c:v>
                </c:pt>
                <c:pt idx="3698">
                  <c:v>1.0465304009201013</c:v>
                </c:pt>
                <c:pt idx="3699">
                  <c:v>1.0465329442676712</c:v>
                </c:pt>
                <c:pt idx="3700">
                  <c:v>1.0465577229274201</c:v>
                </c:pt>
                <c:pt idx="3701">
                  <c:v>1.0465708249689489</c:v>
                </c:pt>
                <c:pt idx="3702">
                  <c:v>1.0465289208253687</c:v>
                </c:pt>
                <c:pt idx="3703">
                  <c:v>1.0463351926062827</c:v>
                </c:pt>
                <c:pt idx="3704">
                  <c:v>1.0462786867727298</c:v>
                </c:pt>
                <c:pt idx="3705">
                  <c:v>1.0459131646375421</c:v>
                </c:pt>
                <c:pt idx="3706">
                  <c:v>1.0459119601557605</c:v>
                </c:pt>
                <c:pt idx="3707">
                  <c:v>1.0462061914081091</c:v>
                </c:pt>
                <c:pt idx="3708">
                  <c:v>1.0462235800085407</c:v>
                </c:pt>
                <c:pt idx="3709">
                  <c:v>1.0459731267250871</c:v>
                </c:pt>
                <c:pt idx="3710">
                  <c:v>1.0454871012886662</c:v>
                </c:pt>
                <c:pt idx="3711">
                  <c:v>1.0455215046654234</c:v>
                </c:pt>
                <c:pt idx="3712">
                  <c:v>1.0463632347878171</c:v>
                </c:pt>
                <c:pt idx="3713">
                  <c:v>1.0463527940508941</c:v>
                </c:pt>
                <c:pt idx="3714">
                  <c:v>1.0464049534120512</c:v>
                </c:pt>
                <c:pt idx="3715">
                  <c:v>1.0463308426428224</c:v>
                </c:pt>
                <c:pt idx="3716">
                  <c:v>1.0464640291349729</c:v>
                </c:pt>
                <c:pt idx="3717">
                  <c:v>1.0462683268987394</c:v>
                </c:pt>
                <c:pt idx="3718">
                  <c:v>1.0462362822742566</c:v>
                </c:pt>
                <c:pt idx="3719">
                  <c:v>1.046113257214158</c:v>
                </c:pt>
                <c:pt idx="3720">
                  <c:v>1.0458522410977977</c:v>
                </c:pt>
                <c:pt idx="3721">
                  <c:v>1.0451740922937049</c:v>
                </c:pt>
                <c:pt idx="3722">
                  <c:v>1.0452934123372826</c:v>
                </c:pt>
                <c:pt idx="3723">
                  <c:v>1.0452475355117437</c:v>
                </c:pt>
                <c:pt idx="3724">
                  <c:v>1.0452092456658368</c:v>
                </c:pt>
                <c:pt idx="3725">
                  <c:v>1.0452306820855686</c:v>
                </c:pt>
                <c:pt idx="3726">
                  <c:v>1.0452385140723814</c:v>
                </c:pt>
                <c:pt idx="3727">
                  <c:v>1.0449350761305729</c:v>
                </c:pt>
                <c:pt idx="3728">
                  <c:v>1.0454061402653361</c:v>
                </c:pt>
                <c:pt idx="3729">
                  <c:v>1.0461002347075354</c:v>
                </c:pt>
                <c:pt idx="3730">
                  <c:v>1.0461102020378277</c:v>
                </c:pt>
                <c:pt idx="3731">
                  <c:v>1.0474122205878169</c:v>
                </c:pt>
                <c:pt idx="3732">
                  <c:v>1.0484929575531867</c:v>
                </c:pt>
                <c:pt idx="3733">
                  <c:v>1.0523669791228922</c:v>
                </c:pt>
                <c:pt idx="3734">
                  <c:v>1.0524148701543148</c:v>
                </c:pt>
                <c:pt idx="3735">
                  <c:v>1.0523176124299811</c:v>
                </c:pt>
                <c:pt idx="3736">
                  <c:v>1.0523824145498819</c:v>
                </c:pt>
                <c:pt idx="3737">
                  <c:v>1.0527633673344017</c:v>
                </c:pt>
                <c:pt idx="3738">
                  <c:v>1.0529759494864195</c:v>
                </c:pt>
                <c:pt idx="3739">
                  <c:v>1.0531364581786196</c:v>
                </c:pt>
                <c:pt idx="3740">
                  <c:v>1.0511948120101107</c:v>
                </c:pt>
                <c:pt idx="3741">
                  <c:v>1.0511986667487978</c:v>
                </c:pt>
                <c:pt idx="3742">
                  <c:v>1.0514444647921606</c:v>
                </c:pt>
                <c:pt idx="3743">
                  <c:v>1.0515564551469376</c:v>
                </c:pt>
                <c:pt idx="3744">
                  <c:v>1.0515612644010883</c:v>
                </c:pt>
                <c:pt idx="3745">
                  <c:v>1.0514209463311543</c:v>
                </c:pt>
                <c:pt idx="3746">
                  <c:v>1.0515265693688975</c:v>
                </c:pt>
                <c:pt idx="3747">
                  <c:v>1.0516981753570778</c:v>
                </c:pt>
                <c:pt idx="3748">
                  <c:v>1.0517295588722508</c:v>
                </c:pt>
                <c:pt idx="3749">
                  <c:v>1.0519070200953899</c:v>
                </c:pt>
                <c:pt idx="3750">
                  <c:v>1.0520047133862185</c:v>
                </c:pt>
                <c:pt idx="3751">
                  <c:v>1.0519617975064124</c:v>
                </c:pt>
                <c:pt idx="3752">
                  <c:v>1.0552443224345667</c:v>
                </c:pt>
                <c:pt idx="3753">
                  <c:v>1.055068514740966</c:v>
                </c:pt>
                <c:pt idx="3754">
                  <c:v>1.0561315691557904</c:v>
                </c:pt>
                <c:pt idx="3755">
                  <c:v>1.0562543386527035</c:v>
                </c:pt>
                <c:pt idx="3756">
                  <c:v>1.0566208755002808</c:v>
                </c:pt>
                <c:pt idx="3757">
                  <c:v>1.0567758559613076</c:v>
                </c:pt>
                <c:pt idx="3758">
                  <c:v>1.0569210602839048</c:v>
                </c:pt>
                <c:pt idx="3759">
                  <c:v>1.057336003428087</c:v>
                </c:pt>
                <c:pt idx="3760">
                  <c:v>1.0575064543381889</c:v>
                </c:pt>
                <c:pt idx="3761">
                  <c:v>1.0575211997901148</c:v>
                </c:pt>
                <c:pt idx="3762">
                  <c:v>1.057600312160093</c:v>
                </c:pt>
                <c:pt idx="3763">
                  <c:v>1.0575404245477695</c:v>
                </c:pt>
                <c:pt idx="3764">
                  <c:v>1.0574215654330954</c:v>
                </c:pt>
                <c:pt idx="3765">
                  <c:v>1.0575343302801588</c:v>
                </c:pt>
                <c:pt idx="3766">
                  <c:v>1.0583168369371518</c:v>
                </c:pt>
                <c:pt idx="3767">
                  <c:v>1.0583962866631726</c:v>
                </c:pt>
                <c:pt idx="3768">
                  <c:v>1.0586756600836194</c:v>
                </c:pt>
                <c:pt idx="3769">
                  <c:v>1.0587711411965</c:v>
                </c:pt>
                <c:pt idx="3770">
                  <c:v>1.05876661103081</c:v>
                </c:pt>
                <c:pt idx="3771">
                  <c:v>1.058689270588727</c:v>
                </c:pt>
                <c:pt idx="3772">
                  <c:v>1.0587189233616963</c:v>
                </c:pt>
                <c:pt idx="3773">
                  <c:v>1.0586407092730741</c:v>
                </c:pt>
                <c:pt idx="3774">
                  <c:v>1.0586224317934814</c:v>
                </c:pt>
                <c:pt idx="3775">
                  <c:v>1.0592093554275241</c:v>
                </c:pt>
                <c:pt idx="3776">
                  <c:v>1.059287429827138</c:v>
                </c:pt>
                <c:pt idx="3777">
                  <c:v>1.0593761821786125</c:v>
                </c:pt>
                <c:pt idx="3778">
                  <c:v>1.059255324344444</c:v>
                </c:pt>
                <c:pt idx="3779">
                  <c:v>1.058762657421416</c:v>
                </c:pt>
                <c:pt idx="3780">
                  <c:v>1.0587446078286411</c:v>
                </c:pt>
                <c:pt idx="3781">
                  <c:v>1.0585730371302495</c:v>
                </c:pt>
                <c:pt idx="3782">
                  <c:v>1.058700553463114</c:v>
                </c:pt>
                <c:pt idx="3783">
                  <c:v>1.0587472046767314</c:v>
                </c:pt>
                <c:pt idx="3784">
                  <c:v>1.0586126688961521</c:v>
                </c:pt>
                <c:pt idx="3785">
                  <c:v>1.0586236420612938</c:v>
                </c:pt>
                <c:pt idx="3786">
                  <c:v>1.0586088146884756</c:v>
                </c:pt>
                <c:pt idx="3787">
                  <c:v>1.0589404122564936</c:v>
                </c:pt>
                <c:pt idx="3788">
                  <c:v>1.0615696058816619</c:v>
                </c:pt>
                <c:pt idx="3789">
                  <c:v>1.0654907961456088</c:v>
                </c:pt>
                <c:pt idx="3790">
                  <c:v>1.0658091881777829</c:v>
                </c:pt>
                <c:pt idx="3791">
                  <c:v>1.0659049524258102</c:v>
                </c:pt>
                <c:pt idx="3792">
                  <c:v>1.065969512736636</c:v>
                </c:pt>
                <c:pt idx="3793">
                  <c:v>1.0658550020841304</c:v>
                </c:pt>
                <c:pt idx="3794">
                  <c:v>1.0658864775824208</c:v>
                </c:pt>
                <c:pt idx="3795">
                  <c:v>1.0665182651683742</c:v>
                </c:pt>
                <c:pt idx="3796">
                  <c:v>1.0665610333608644</c:v>
                </c:pt>
                <c:pt idx="3797">
                  <c:v>1.0663445523812376</c:v>
                </c:pt>
                <c:pt idx="3798">
                  <c:v>1.0696611636324058</c:v>
                </c:pt>
                <c:pt idx="3799">
                  <c:v>1.0696608599130752</c:v>
                </c:pt>
                <c:pt idx="3800">
                  <c:v>1.0695664211164206</c:v>
                </c:pt>
                <c:pt idx="3801">
                  <c:v>1.0691576027449012</c:v>
                </c:pt>
                <c:pt idx="3802">
                  <c:v>1.0690728405169816</c:v>
                </c:pt>
                <c:pt idx="3803">
                  <c:v>1.0693628020602954</c:v>
                </c:pt>
                <c:pt idx="3804">
                  <c:v>1.0693113472430289</c:v>
                </c:pt>
                <c:pt idx="3805">
                  <c:v>1.0692052174515463</c:v>
                </c:pt>
                <c:pt idx="3806">
                  <c:v>1.0692284585389069</c:v>
                </c:pt>
                <c:pt idx="3807">
                  <c:v>1.0693933585059263</c:v>
                </c:pt>
                <c:pt idx="3808">
                  <c:v>1.0692689994535092</c:v>
                </c:pt>
                <c:pt idx="3809">
                  <c:v>1.0692552087358642</c:v>
                </c:pt>
                <c:pt idx="3810">
                  <c:v>1.0697022614982585</c:v>
                </c:pt>
                <c:pt idx="3811">
                  <c:v>1.069884036578356</c:v>
                </c:pt>
                <c:pt idx="3812">
                  <c:v>1.0698480299561175</c:v>
                </c:pt>
                <c:pt idx="3813">
                  <c:v>1.0696773999418219</c:v>
                </c:pt>
                <c:pt idx="3814">
                  <c:v>1.0693886478574754</c:v>
                </c:pt>
                <c:pt idx="3815">
                  <c:v>1.06713995064297</c:v>
                </c:pt>
                <c:pt idx="3816">
                  <c:v>1.0667828421308712</c:v>
                </c:pt>
                <c:pt idx="3817">
                  <c:v>1.066281829917638</c:v>
                </c:pt>
                <c:pt idx="3818">
                  <c:v>1.0667602378523902</c:v>
                </c:pt>
                <c:pt idx="3819">
                  <c:v>1.0666125085013665</c:v>
                </c:pt>
                <c:pt idx="3820">
                  <c:v>1.06660926962397</c:v>
                </c:pt>
                <c:pt idx="3821">
                  <c:v>1.0666237663325848</c:v>
                </c:pt>
                <c:pt idx="3822">
                  <c:v>1.0666209569082929</c:v>
                </c:pt>
                <c:pt idx="3823">
                  <c:v>1.0660313365041338</c:v>
                </c:pt>
                <c:pt idx="3824">
                  <c:v>1.0660363859675579</c:v>
                </c:pt>
                <c:pt idx="3825">
                  <c:v>1.066064250725852</c:v>
                </c:pt>
                <c:pt idx="3826">
                  <c:v>1.0662305122199227</c:v>
                </c:pt>
                <c:pt idx="3827">
                  <c:v>1.0662215793900101</c:v>
                </c:pt>
                <c:pt idx="3828">
                  <c:v>1.066219099811756</c:v>
                </c:pt>
                <c:pt idx="3829">
                  <c:v>1.0660955675732897</c:v>
                </c:pt>
                <c:pt idx="3830">
                  <c:v>1.0659167858036898</c:v>
                </c:pt>
                <c:pt idx="3831">
                  <c:v>1.0663189315459045</c:v>
                </c:pt>
                <c:pt idx="3832">
                  <c:v>1.066484303069247</c:v>
                </c:pt>
                <c:pt idx="3833">
                  <c:v>1.0665803110760692</c:v>
                </c:pt>
                <c:pt idx="3834">
                  <c:v>1.0665027552821571</c:v>
                </c:pt>
                <c:pt idx="3835">
                  <c:v>1.0663966913791632</c:v>
                </c:pt>
                <c:pt idx="3836">
                  <c:v>1.06642493687402</c:v>
                </c:pt>
                <c:pt idx="3837">
                  <c:v>1.0661960591546011</c:v>
                </c:pt>
                <c:pt idx="3838">
                  <c:v>1.0662273627569436</c:v>
                </c:pt>
                <c:pt idx="3839">
                  <c:v>1.0662291826948382</c:v>
                </c:pt>
                <c:pt idx="3840">
                  <c:v>1.0658954671343936</c:v>
                </c:pt>
                <c:pt idx="3841">
                  <c:v>1.0658524435446342</c:v>
                </c:pt>
                <c:pt idx="3842">
                  <c:v>1.0659001132447192</c:v>
                </c:pt>
                <c:pt idx="3843">
                  <c:v>1.0660298393153982</c:v>
                </c:pt>
                <c:pt idx="3844">
                  <c:v>1.0660455812834038</c:v>
                </c:pt>
                <c:pt idx="3845">
                  <c:v>1.0660229105235177</c:v>
                </c:pt>
                <c:pt idx="3846">
                  <c:v>1.065608077505853</c:v>
                </c:pt>
                <c:pt idx="3847">
                  <c:v>1.0674688810984692</c:v>
                </c:pt>
                <c:pt idx="3848">
                  <c:v>1.0674808825935054</c:v>
                </c:pt>
                <c:pt idx="3849">
                  <c:v>1.0680141197069035</c:v>
                </c:pt>
                <c:pt idx="3850">
                  <c:v>1.0657950785571182</c:v>
                </c:pt>
                <c:pt idx="3851">
                  <c:v>1.0651440416580253</c:v>
                </c:pt>
                <c:pt idx="3852">
                  <c:v>1.0615185870771993</c:v>
                </c:pt>
                <c:pt idx="3853">
                  <c:v>1.0612811635296597</c:v>
                </c:pt>
                <c:pt idx="3854">
                  <c:v>1.0668905852226298</c:v>
                </c:pt>
                <c:pt idx="3855">
                  <c:v>1.0660992831164966</c:v>
                </c:pt>
                <c:pt idx="3856">
                  <c:v>1.0652956020828068</c:v>
                </c:pt>
                <c:pt idx="3857">
                  <c:v>1.0679050572082331</c:v>
                </c:pt>
                <c:pt idx="3858">
                  <c:v>1.0683470779204567</c:v>
                </c:pt>
                <c:pt idx="3859">
                  <c:v>1.0709034266762942</c:v>
                </c:pt>
                <c:pt idx="3860">
                  <c:v>1.0710947931163957</c:v>
                </c:pt>
                <c:pt idx="3861">
                  <c:v>1.0768481553299671</c:v>
                </c:pt>
                <c:pt idx="3862">
                  <c:v>1.080696960004027</c:v>
                </c:pt>
                <c:pt idx="3863">
                  <c:v>1.0915311454503029</c:v>
                </c:pt>
                <c:pt idx="3864">
                  <c:v>1.0913813694821417</c:v>
                </c:pt>
                <c:pt idx="3865">
                  <c:v>1.0920628957584861</c:v>
                </c:pt>
                <c:pt idx="3866">
                  <c:v>1.0922615699952389</c:v>
                </c:pt>
                <c:pt idx="3867">
                  <c:v>1.094616667147819</c:v>
                </c:pt>
                <c:pt idx="3868">
                  <c:v>1.0945630413667948</c:v>
                </c:pt>
                <c:pt idx="3869">
                  <c:v>1.0947400524650499</c:v>
                </c:pt>
                <c:pt idx="3870">
                  <c:v>1.0949195986585611</c:v>
                </c:pt>
                <c:pt idx="3871">
                  <c:v>1.100283510255786</c:v>
                </c:pt>
                <c:pt idx="3872">
                  <c:v>1.1016929475026394</c:v>
                </c:pt>
                <c:pt idx="3873">
                  <c:v>1.1016657127436462</c:v>
                </c:pt>
                <c:pt idx="3874">
                  <c:v>1.1019646423432587</c:v>
                </c:pt>
                <c:pt idx="3875">
                  <c:v>1.1015406735102928</c:v>
                </c:pt>
                <c:pt idx="3876">
                  <c:v>1.1037873735688262</c:v>
                </c:pt>
                <c:pt idx="3877">
                  <c:v>1.1043540250107611</c:v>
                </c:pt>
                <c:pt idx="3878">
                  <c:v>1.1053588981923002</c:v>
                </c:pt>
                <c:pt idx="3879">
                  <c:v>1.1075564755431524</c:v>
                </c:pt>
                <c:pt idx="3880">
                  <c:v>1.1075735126688935</c:v>
                </c:pt>
                <c:pt idx="3881">
                  <c:v>1.1107116940855211</c:v>
                </c:pt>
                <c:pt idx="3882">
                  <c:v>1.1108107494849597</c:v>
                </c:pt>
                <c:pt idx="3883">
                  <c:v>1.1106983643826682</c:v>
                </c:pt>
                <c:pt idx="3884">
                  <c:v>1.1101605331917246</c:v>
                </c:pt>
                <c:pt idx="3885">
                  <c:v>1.1107268648470039</c:v>
                </c:pt>
                <c:pt idx="3886">
                  <c:v>1.1109728393264588</c:v>
                </c:pt>
                <c:pt idx="3887">
                  <c:v>1.1109722614408606</c:v>
                </c:pt>
                <c:pt idx="3888">
                  <c:v>1.1118008488682458</c:v>
                </c:pt>
                <c:pt idx="3889">
                  <c:v>1.1117706252570962</c:v>
                </c:pt>
                <c:pt idx="3890">
                  <c:v>1.1115824919150581</c:v>
                </c:pt>
                <c:pt idx="3891">
                  <c:v>1.1117232382681124</c:v>
                </c:pt>
                <c:pt idx="3892">
                  <c:v>1.1117693236564941</c:v>
                </c:pt>
                <c:pt idx="3893">
                  <c:v>1.1124248562532648</c:v>
                </c:pt>
                <c:pt idx="3894">
                  <c:v>1.1123153828009766</c:v>
                </c:pt>
                <c:pt idx="3895">
                  <c:v>1.1131566894251865</c:v>
                </c:pt>
                <c:pt idx="3896">
                  <c:v>1.1132411248507545</c:v>
                </c:pt>
                <c:pt idx="3897">
                  <c:v>1.1132705950182376</c:v>
                </c:pt>
                <c:pt idx="3898">
                  <c:v>1.1155948410319101</c:v>
                </c:pt>
                <c:pt idx="3899">
                  <c:v>1.1156118164622586</c:v>
                </c:pt>
                <c:pt idx="3900">
                  <c:v>1.1151303085956266</c:v>
                </c:pt>
                <c:pt idx="3901">
                  <c:v>1.1157343632569716</c:v>
                </c:pt>
                <c:pt idx="3902">
                  <c:v>1.1157063102541385</c:v>
                </c:pt>
                <c:pt idx="3903">
                  <c:v>1.1158935458069554</c:v>
                </c:pt>
                <c:pt idx="3904">
                  <c:v>1.1160305004762801</c:v>
                </c:pt>
                <c:pt idx="3905">
                  <c:v>1.1160704594921518</c:v>
                </c:pt>
                <c:pt idx="3906">
                  <c:v>1.1157727897745335</c:v>
                </c:pt>
                <c:pt idx="3907">
                  <c:v>1.1157511451527109</c:v>
                </c:pt>
                <c:pt idx="3908">
                  <c:v>1.1156106158301184</c:v>
                </c:pt>
                <c:pt idx="3909">
                  <c:v>1.1156115100677042</c:v>
                </c:pt>
                <c:pt idx="3910">
                  <c:v>1.1150197749437485</c:v>
                </c:pt>
                <c:pt idx="3911">
                  <c:v>1.1149817524393142</c:v>
                </c:pt>
                <c:pt idx="3912">
                  <c:v>1.1154225628992658</c:v>
                </c:pt>
                <c:pt idx="3913">
                  <c:v>1.115838044991674</c:v>
                </c:pt>
                <c:pt idx="3914">
                  <c:v>1.1159564196853413</c:v>
                </c:pt>
                <c:pt idx="3915">
                  <c:v>1.1158930144470005</c:v>
                </c:pt>
                <c:pt idx="3916">
                  <c:v>1.1158801545567061</c:v>
                </c:pt>
                <c:pt idx="3917">
                  <c:v>1.1157877656390522</c:v>
                </c:pt>
                <c:pt idx="3918">
                  <c:v>1.1158950667379635</c:v>
                </c:pt>
                <c:pt idx="3919">
                  <c:v>1.1155632887724198</c:v>
                </c:pt>
                <c:pt idx="3920">
                  <c:v>1.1153961960306082</c:v>
                </c:pt>
                <c:pt idx="3921">
                  <c:v>1.1155828471243046</c:v>
                </c:pt>
                <c:pt idx="3922">
                  <c:v>1.115626165036733</c:v>
                </c:pt>
                <c:pt idx="3923">
                  <c:v>1.1152526687506739</c:v>
                </c:pt>
                <c:pt idx="3924">
                  <c:v>1.1152505791406768</c:v>
                </c:pt>
                <c:pt idx="3925">
                  <c:v>1.1146007933507238</c:v>
                </c:pt>
                <c:pt idx="3926">
                  <c:v>1.1145161442756071</c:v>
                </c:pt>
                <c:pt idx="3927">
                  <c:v>1.1144208691119777</c:v>
                </c:pt>
                <c:pt idx="3928">
                  <c:v>1.1158711186963959</c:v>
                </c:pt>
                <c:pt idx="3929">
                  <c:v>1.1156715184324155</c:v>
                </c:pt>
                <c:pt idx="3930">
                  <c:v>1.1157062654114434</c:v>
                </c:pt>
                <c:pt idx="3931">
                  <c:v>1.1154784536225923</c:v>
                </c:pt>
                <c:pt idx="3932">
                  <c:v>1.1154645282187738</c:v>
                </c:pt>
                <c:pt idx="3933">
                  <c:v>1.1154721561496506</c:v>
                </c:pt>
                <c:pt idx="3934">
                  <c:v>1.1159644816313583</c:v>
                </c:pt>
                <c:pt idx="3935">
                  <c:v>1.1160358494164631</c:v>
                </c:pt>
                <c:pt idx="3936">
                  <c:v>1.1158650435812003</c:v>
                </c:pt>
                <c:pt idx="3937">
                  <c:v>1.1155583165205754</c:v>
                </c:pt>
                <c:pt idx="3938">
                  <c:v>1.1155722020696894</c:v>
                </c:pt>
                <c:pt idx="3939">
                  <c:v>1.1156384362555507</c:v>
                </c:pt>
                <c:pt idx="3940">
                  <c:v>1.1167151088462304</c:v>
                </c:pt>
                <c:pt idx="3941">
                  <c:v>1.1177661501292204</c:v>
                </c:pt>
                <c:pt idx="3942">
                  <c:v>1.1179022492286035</c:v>
                </c:pt>
                <c:pt idx="3943">
                  <c:v>1.1182659627581861</c:v>
                </c:pt>
                <c:pt idx="3944">
                  <c:v>1.118219593158017</c:v>
                </c:pt>
                <c:pt idx="3945">
                  <c:v>1.1188375659100702</c:v>
                </c:pt>
                <c:pt idx="3946">
                  <c:v>1.1198935242131149</c:v>
                </c:pt>
                <c:pt idx="3947">
                  <c:v>1.1199351113937475</c:v>
                </c:pt>
                <c:pt idx="3948">
                  <c:v>1.1193138367386701</c:v>
                </c:pt>
                <c:pt idx="3949">
                  <c:v>1.1193096325227581</c:v>
                </c:pt>
                <c:pt idx="3950">
                  <c:v>1.1193640114567769</c:v>
                </c:pt>
                <c:pt idx="3951">
                  <c:v>1.1191309043211679</c:v>
                </c:pt>
                <c:pt idx="3952">
                  <c:v>1.1190556692726144</c:v>
                </c:pt>
                <c:pt idx="3953">
                  <c:v>1.1190217853523594</c:v>
                </c:pt>
                <c:pt idx="3954">
                  <c:v>1.118431917404378</c:v>
                </c:pt>
                <c:pt idx="3955">
                  <c:v>1.1183696014118982</c:v>
                </c:pt>
                <c:pt idx="3956">
                  <c:v>1.118243016211018</c:v>
                </c:pt>
                <c:pt idx="3957">
                  <c:v>1.1181422547619047</c:v>
                </c:pt>
                <c:pt idx="3958">
                  <c:v>1.1183187266000005</c:v>
                </c:pt>
                <c:pt idx="3959">
                  <c:v>1.1179407196793876</c:v>
                </c:pt>
                <c:pt idx="3960">
                  <c:v>1.1176203280051977</c:v>
                </c:pt>
                <c:pt idx="3961">
                  <c:v>1.1175217648290918</c:v>
                </c:pt>
                <c:pt idx="3962">
                  <c:v>1.1170155021514145</c:v>
                </c:pt>
                <c:pt idx="3963">
                  <c:v>1.1169143429289912</c:v>
                </c:pt>
                <c:pt idx="3964">
                  <c:v>1.1170412513796366</c:v>
                </c:pt>
                <c:pt idx="3965">
                  <c:v>1.1172252757072183</c:v>
                </c:pt>
                <c:pt idx="3966">
                  <c:v>1.117686455254935</c:v>
                </c:pt>
                <c:pt idx="3967">
                  <c:v>1.1176752512799271</c:v>
                </c:pt>
                <c:pt idx="3968">
                  <c:v>1.1175479329958389</c:v>
                </c:pt>
                <c:pt idx="3969">
                  <c:v>1.1175917899624233</c:v>
                </c:pt>
                <c:pt idx="3970">
                  <c:v>1.1181709452801407</c:v>
                </c:pt>
                <c:pt idx="3971">
                  <c:v>1.117938427845403</c:v>
                </c:pt>
                <c:pt idx="3972">
                  <c:v>1.1171917385158838</c:v>
                </c:pt>
                <c:pt idx="3973">
                  <c:v>1.1172890463659337</c:v>
                </c:pt>
                <c:pt idx="3974">
                  <c:v>1.117388977473414</c:v>
                </c:pt>
                <c:pt idx="3975">
                  <c:v>1.1170751688866272</c:v>
                </c:pt>
                <c:pt idx="3976">
                  <c:v>1.117596670629813</c:v>
                </c:pt>
                <c:pt idx="3977">
                  <c:v>1.1176527643143612</c:v>
                </c:pt>
                <c:pt idx="3978">
                  <c:v>1.1177061208363541</c:v>
                </c:pt>
                <c:pt idx="3979">
                  <c:v>1.1167826153170584</c:v>
                </c:pt>
                <c:pt idx="3980">
                  <c:v>1.1170150297166652</c:v>
                </c:pt>
                <c:pt idx="3981">
                  <c:v>1.1169031134761382</c:v>
                </c:pt>
                <c:pt idx="3982">
                  <c:v>1.1154147898455686</c:v>
                </c:pt>
                <c:pt idx="3983">
                  <c:v>1.1127919662203691</c:v>
                </c:pt>
                <c:pt idx="3984">
                  <c:v>1.1128120151960643</c:v>
                </c:pt>
                <c:pt idx="3985">
                  <c:v>1.1121058149465963</c:v>
                </c:pt>
                <c:pt idx="3986">
                  <c:v>1.1120862957428237</c:v>
                </c:pt>
                <c:pt idx="3987">
                  <c:v>1.1129414822323611</c:v>
                </c:pt>
                <c:pt idx="3988">
                  <c:v>1.1125063802440851</c:v>
                </c:pt>
                <c:pt idx="3989">
                  <c:v>1.11122740703318</c:v>
                </c:pt>
                <c:pt idx="3990">
                  <c:v>1.1108157535636889</c:v>
                </c:pt>
                <c:pt idx="3991">
                  <c:v>1.1108536728179266</c:v>
                </c:pt>
                <c:pt idx="3992">
                  <c:v>1.1100371180026056</c:v>
                </c:pt>
                <c:pt idx="3993">
                  <c:v>1.1098847392221796</c:v>
                </c:pt>
                <c:pt idx="3994">
                  <c:v>1.1107583722769163</c:v>
                </c:pt>
                <c:pt idx="3995">
                  <c:v>1.1107848312920854</c:v>
                </c:pt>
                <c:pt idx="3996">
                  <c:v>1.1118792745575146</c:v>
                </c:pt>
                <c:pt idx="3997">
                  <c:v>1.1119287599465895</c:v>
                </c:pt>
                <c:pt idx="3998">
                  <c:v>1.1133477952152049</c:v>
                </c:pt>
                <c:pt idx="3999">
                  <c:v>1.113410575338531</c:v>
                </c:pt>
                <c:pt idx="4000">
                  <c:v>1.113300406798422</c:v>
                </c:pt>
                <c:pt idx="4001">
                  <c:v>1.1144659127778498</c:v>
                </c:pt>
                <c:pt idx="4002">
                  <c:v>1.1147230355616693</c:v>
                </c:pt>
                <c:pt idx="4003">
                  <c:v>1.1153721372280843</c:v>
                </c:pt>
                <c:pt idx="4004">
                  <c:v>1.1154233928376975</c:v>
                </c:pt>
                <c:pt idx="4005">
                  <c:v>1.1160171347777226</c:v>
                </c:pt>
                <c:pt idx="4006">
                  <c:v>1.1167658312467552</c:v>
                </c:pt>
                <c:pt idx="4007">
                  <c:v>1.1175548048368957</c:v>
                </c:pt>
                <c:pt idx="4008">
                  <c:v>1.1180370127164765</c:v>
                </c:pt>
                <c:pt idx="4009">
                  <c:v>1.1175253793901889</c:v>
                </c:pt>
                <c:pt idx="4010">
                  <c:v>1.1175256857413405</c:v>
                </c:pt>
                <c:pt idx="4011">
                  <c:v>1.1175454207926183</c:v>
                </c:pt>
                <c:pt idx="4012">
                  <c:v>1.1170864574022987</c:v>
                </c:pt>
                <c:pt idx="4013">
                  <c:v>1.1170386731725863</c:v>
                </c:pt>
                <c:pt idx="4014">
                  <c:v>1.1168731117205402</c:v>
                </c:pt>
                <c:pt idx="4015">
                  <c:v>1.1168531942530973</c:v>
                </c:pt>
                <c:pt idx="4016">
                  <c:v>1.1166732934141346</c:v>
                </c:pt>
                <c:pt idx="4017">
                  <c:v>1.1167712076596341</c:v>
                </c:pt>
                <c:pt idx="4018">
                  <c:v>1.1171005811650849</c:v>
                </c:pt>
                <c:pt idx="4019">
                  <c:v>1.1170554658750314</c:v>
                </c:pt>
                <c:pt idx="4020">
                  <c:v>1.1169119149445017</c:v>
                </c:pt>
                <c:pt idx="4021">
                  <c:v>1.1169308237937365</c:v>
                </c:pt>
                <c:pt idx="4022">
                  <c:v>1.1172300441917211</c:v>
                </c:pt>
                <c:pt idx="4023">
                  <c:v>1.1176102444920231</c:v>
                </c:pt>
                <c:pt idx="4024">
                  <c:v>1.1173598569588836</c:v>
                </c:pt>
                <c:pt idx="4025">
                  <c:v>1.1173270837434495</c:v>
                </c:pt>
                <c:pt idx="4026">
                  <c:v>1.1171697884791534</c:v>
                </c:pt>
                <c:pt idx="4027">
                  <c:v>1.1168712800672824</c:v>
                </c:pt>
                <c:pt idx="4028">
                  <c:v>1.1168683809326185</c:v>
                </c:pt>
                <c:pt idx="4029">
                  <c:v>1.1158249724039719</c:v>
                </c:pt>
                <c:pt idx="4030">
                  <c:v>1.1158081255024654</c:v>
                </c:pt>
                <c:pt idx="4031">
                  <c:v>1.1158223675338155</c:v>
                </c:pt>
                <c:pt idx="4032">
                  <c:v>1.1157668987388936</c:v>
                </c:pt>
                <c:pt idx="4033">
                  <c:v>1.1151107739446369</c:v>
                </c:pt>
                <c:pt idx="4034">
                  <c:v>1.1152461385817785</c:v>
                </c:pt>
                <c:pt idx="4035">
                  <c:v>1.115390777030655</c:v>
                </c:pt>
                <c:pt idx="4036">
                  <c:v>1.1152744337289946</c:v>
                </c:pt>
                <c:pt idx="4037">
                  <c:v>1.1156189219897052</c:v>
                </c:pt>
                <c:pt idx="4038">
                  <c:v>1.1155610037495427</c:v>
                </c:pt>
                <c:pt idx="4039">
                  <c:v>1.1161718610942106</c:v>
                </c:pt>
                <c:pt idx="4040">
                  <c:v>1.1162663214208532</c:v>
                </c:pt>
                <c:pt idx="4041">
                  <c:v>1.1163131919258449</c:v>
                </c:pt>
                <c:pt idx="4042">
                  <c:v>1.1162933626304155</c:v>
                </c:pt>
                <c:pt idx="4043">
                  <c:v>1.1162604782925813</c:v>
                </c:pt>
                <c:pt idx="4044">
                  <c:v>1.1164842446798531</c:v>
                </c:pt>
                <c:pt idx="4045">
                  <c:v>1.1134397635994726</c:v>
                </c:pt>
                <c:pt idx="4046">
                  <c:v>1.1172480826415978</c:v>
                </c:pt>
                <c:pt idx="4047">
                  <c:v>1.1170761998705692</c:v>
                </c:pt>
                <c:pt idx="4048">
                  <c:v>1.117893454507946</c:v>
                </c:pt>
                <c:pt idx="4049">
                  <c:v>1.1177735571837009</c:v>
                </c:pt>
                <c:pt idx="4050">
                  <c:v>1.1177327787050668</c:v>
                </c:pt>
                <c:pt idx="4051">
                  <c:v>1.1178935991498709</c:v>
                </c:pt>
                <c:pt idx="4052">
                  <c:v>1.1178005214640068</c:v>
                </c:pt>
                <c:pt idx="4053">
                  <c:v>1.1176429819332063</c:v>
                </c:pt>
                <c:pt idx="4054">
                  <c:v>1.1173144924358311</c:v>
                </c:pt>
                <c:pt idx="4055">
                  <c:v>1.1172574958968813</c:v>
                </c:pt>
                <c:pt idx="4056">
                  <c:v>1.1173327380854572</c:v>
                </c:pt>
                <c:pt idx="4057">
                  <c:v>1.1172386242735033</c:v>
                </c:pt>
                <c:pt idx="4058">
                  <c:v>1.1169197981911527</c:v>
                </c:pt>
                <c:pt idx="4059">
                  <c:v>1.1169258892538996</c:v>
                </c:pt>
                <c:pt idx="4060">
                  <c:v>1.1168771709481471</c:v>
                </c:pt>
                <c:pt idx="4061">
                  <c:v>1.1168137343269553</c:v>
                </c:pt>
                <c:pt idx="4062">
                  <c:v>1.1208546097181422</c:v>
                </c:pt>
                <c:pt idx="4063">
                  <c:v>1.1211878410887937</c:v>
                </c:pt>
                <c:pt idx="4064">
                  <c:v>1.1207709908083916</c:v>
                </c:pt>
                <c:pt idx="4065">
                  <c:v>1.1216196685554258</c:v>
                </c:pt>
                <c:pt idx="4066">
                  <c:v>1.1217719084640225</c:v>
                </c:pt>
                <c:pt idx="4067">
                  <c:v>1.1231074119569551</c:v>
                </c:pt>
                <c:pt idx="4068">
                  <c:v>1.1231207768719651</c:v>
                </c:pt>
                <c:pt idx="4069">
                  <c:v>1.1239826456483188</c:v>
                </c:pt>
                <c:pt idx="4070">
                  <c:v>1.1240257157941425</c:v>
                </c:pt>
                <c:pt idx="4071">
                  <c:v>1.1243185850809496</c:v>
                </c:pt>
                <c:pt idx="4072">
                  <c:v>1.1239761679375129</c:v>
                </c:pt>
                <c:pt idx="4073">
                  <c:v>1.1240030461196562</c:v>
                </c:pt>
                <c:pt idx="4074">
                  <c:v>1.1245275754509849</c:v>
                </c:pt>
                <c:pt idx="4075">
                  <c:v>1.1249185266704298</c:v>
                </c:pt>
                <c:pt idx="4076">
                  <c:v>1.1251205968104321</c:v>
                </c:pt>
                <c:pt idx="4077">
                  <c:v>1.1267487649446619</c:v>
                </c:pt>
                <c:pt idx="4078">
                  <c:v>1.1299370298674722</c:v>
                </c:pt>
                <c:pt idx="4079">
                  <c:v>1.1304019784934174</c:v>
                </c:pt>
                <c:pt idx="4080">
                  <c:v>1.1306551843006791</c:v>
                </c:pt>
                <c:pt idx="4081">
                  <c:v>1.1327824761356942</c:v>
                </c:pt>
                <c:pt idx="4082">
                  <c:v>1.1326450269480932</c:v>
                </c:pt>
                <c:pt idx="4083">
                  <c:v>1.1327300254617629</c:v>
                </c:pt>
                <c:pt idx="4084">
                  <c:v>1.1331010808308499</c:v>
                </c:pt>
                <c:pt idx="4085">
                  <c:v>1.1329908453824371</c:v>
                </c:pt>
                <c:pt idx="4086">
                  <c:v>1.1334906684907973</c:v>
                </c:pt>
                <c:pt idx="4087">
                  <c:v>1.1337405190202978</c:v>
                </c:pt>
                <c:pt idx="4088">
                  <c:v>1.133793076441761</c:v>
                </c:pt>
                <c:pt idx="4089">
                  <c:v>1.1337872460898903</c:v>
                </c:pt>
                <c:pt idx="4090">
                  <c:v>1.1338151765249587</c:v>
                </c:pt>
                <c:pt idx="4091">
                  <c:v>1.1338155771931093</c:v>
                </c:pt>
                <c:pt idx="4092">
                  <c:v>1.1334657451760721</c:v>
                </c:pt>
                <c:pt idx="4093">
                  <c:v>1.1333409533908643</c:v>
                </c:pt>
                <c:pt idx="4094">
                  <c:v>1.1332913099809219</c:v>
                </c:pt>
                <c:pt idx="4095">
                  <c:v>1.1334271688869062</c:v>
                </c:pt>
                <c:pt idx="4096">
                  <c:v>1.1337567994538971</c:v>
                </c:pt>
                <c:pt idx="4097">
                  <c:v>1.1338029558105305</c:v>
                </c:pt>
                <c:pt idx="4098">
                  <c:v>1.1337908172414675</c:v>
                </c:pt>
                <c:pt idx="4099">
                  <c:v>1.1336506121463479</c:v>
                </c:pt>
                <c:pt idx="4100">
                  <c:v>1.1339992487959978</c:v>
                </c:pt>
                <c:pt idx="4101">
                  <c:v>1.1345449243505648</c:v>
                </c:pt>
                <c:pt idx="4102">
                  <c:v>1.1349489471389269</c:v>
                </c:pt>
                <c:pt idx="4103">
                  <c:v>1.1350768519793704</c:v>
                </c:pt>
                <c:pt idx="4104">
                  <c:v>1.1351558214669846</c:v>
                </c:pt>
                <c:pt idx="4105">
                  <c:v>1.1345267999617195</c:v>
                </c:pt>
                <c:pt idx="4106">
                  <c:v>1.1345202841805841</c:v>
                </c:pt>
                <c:pt idx="4107">
                  <c:v>1.1345365475922551</c:v>
                </c:pt>
                <c:pt idx="4108">
                  <c:v>1.1347767553032166</c:v>
                </c:pt>
                <c:pt idx="4109">
                  <c:v>1.1347758809293211</c:v>
                </c:pt>
                <c:pt idx="4110">
                  <c:v>1.135260313456858</c:v>
                </c:pt>
                <c:pt idx="4111">
                  <c:v>1.135385117461279</c:v>
                </c:pt>
                <c:pt idx="4112">
                  <c:v>1.1354139505868905</c:v>
                </c:pt>
                <c:pt idx="4113">
                  <c:v>1.1356426994641464</c:v>
                </c:pt>
                <c:pt idx="4114">
                  <c:v>1.1352300517818628</c:v>
                </c:pt>
                <c:pt idx="4115">
                  <c:v>1.1354416846255364</c:v>
                </c:pt>
                <c:pt idx="4116">
                  <c:v>1.1359885235579597</c:v>
                </c:pt>
                <c:pt idx="4117">
                  <c:v>1.1362524898091917</c:v>
                </c:pt>
                <c:pt idx="4118">
                  <c:v>1.136488258181797</c:v>
                </c:pt>
                <c:pt idx="4119">
                  <c:v>1.1367396361850239</c:v>
                </c:pt>
                <c:pt idx="4120">
                  <c:v>1.1370716993846848</c:v>
                </c:pt>
                <c:pt idx="4121">
                  <c:v>1.1371586844960455</c:v>
                </c:pt>
                <c:pt idx="4122">
                  <c:v>1.1375344281861381</c:v>
                </c:pt>
                <c:pt idx="4123">
                  <c:v>1.1365000502049163</c:v>
                </c:pt>
                <c:pt idx="4124">
                  <c:v>1.1373504589295915</c:v>
                </c:pt>
                <c:pt idx="4125">
                  <c:v>1.1374675474287994</c:v>
                </c:pt>
                <c:pt idx="4126">
                  <c:v>1.1343701734546416</c:v>
                </c:pt>
                <c:pt idx="4127">
                  <c:v>1.1344176832945179</c:v>
                </c:pt>
                <c:pt idx="4128">
                  <c:v>1.1347576554335002</c:v>
                </c:pt>
                <c:pt idx="4129">
                  <c:v>1.1347015336723814</c:v>
                </c:pt>
                <c:pt idx="4130">
                  <c:v>1.1347639903725144</c:v>
                </c:pt>
                <c:pt idx="4131">
                  <c:v>1.1368917815551645</c:v>
                </c:pt>
                <c:pt idx="4132">
                  <c:v>1.135712407274776</c:v>
                </c:pt>
                <c:pt idx="4133">
                  <c:v>1.1350326749596855</c:v>
                </c:pt>
                <c:pt idx="4134">
                  <c:v>1.1290121878234214</c:v>
                </c:pt>
                <c:pt idx="4135">
                  <c:v>1.1275988128421142</c:v>
                </c:pt>
                <c:pt idx="4136">
                  <c:v>1.1262542560728728</c:v>
                </c:pt>
                <c:pt idx="4137">
                  <c:v>1.1265183471556832</c:v>
                </c:pt>
                <c:pt idx="4138">
                  <c:v>1.1249489295724917</c:v>
                </c:pt>
                <c:pt idx="4139">
                  <c:v>1.124950269659075</c:v>
                </c:pt>
                <c:pt idx="4140">
                  <c:v>1.1253750475177982</c:v>
                </c:pt>
                <c:pt idx="4141">
                  <c:v>1.1273653467561116</c:v>
                </c:pt>
                <c:pt idx="4142">
                  <c:v>1.1277032477474778</c:v>
                </c:pt>
                <c:pt idx="4143">
                  <c:v>1.1260293669470554</c:v>
                </c:pt>
                <c:pt idx="4144">
                  <c:v>1.1252981400897686</c:v>
                </c:pt>
                <c:pt idx="4145">
                  <c:v>1.1246780491312869</c:v>
                </c:pt>
                <c:pt idx="4146">
                  <c:v>1.1166935817188601</c:v>
                </c:pt>
                <c:pt idx="4147">
                  <c:v>1.1162961483308393</c:v>
                </c:pt>
                <c:pt idx="4148">
                  <c:v>1.1169079521837801</c:v>
                </c:pt>
                <c:pt idx="4149">
                  <c:v>1.1165442750984875</c:v>
                </c:pt>
                <c:pt idx="4150">
                  <c:v>1.116469133317227</c:v>
                </c:pt>
                <c:pt idx="4151">
                  <c:v>1.1174504231319209</c:v>
                </c:pt>
                <c:pt idx="4152">
                  <c:v>1.1176527610386324</c:v>
                </c:pt>
                <c:pt idx="4153">
                  <c:v>1.1177845853587391</c:v>
                </c:pt>
                <c:pt idx="4154">
                  <c:v>1.117616493294417</c:v>
                </c:pt>
                <c:pt idx="4155">
                  <c:v>1.1174743321799137</c:v>
                </c:pt>
                <c:pt idx="4156">
                  <c:v>1.1140793652689234</c:v>
                </c:pt>
                <c:pt idx="4157">
                  <c:v>1.114080032704112</c:v>
                </c:pt>
                <c:pt idx="4158">
                  <c:v>1.1157661417650111</c:v>
                </c:pt>
                <c:pt idx="4159">
                  <c:v>1.1157864933974413</c:v>
                </c:pt>
                <c:pt idx="4160">
                  <c:v>1.1156241360499253</c:v>
                </c:pt>
                <c:pt idx="4161">
                  <c:v>1.1157600004337616</c:v>
                </c:pt>
                <c:pt idx="4162">
                  <c:v>1.1161250361446091</c:v>
                </c:pt>
                <c:pt idx="4163">
                  <c:v>1.1160822950734095</c:v>
                </c:pt>
                <c:pt idx="4164">
                  <c:v>1.1160436207403173</c:v>
                </c:pt>
                <c:pt idx="4165">
                  <c:v>1.1124971904878558</c:v>
                </c:pt>
                <c:pt idx="4166">
                  <c:v>1.1131402108993702</c:v>
                </c:pt>
                <c:pt idx="4167">
                  <c:v>1.1130646048939339</c:v>
                </c:pt>
                <c:pt idx="4168">
                  <c:v>1.1136548944896743</c:v>
                </c:pt>
                <c:pt idx="4169">
                  <c:v>1.112186047120175</c:v>
                </c:pt>
                <c:pt idx="4170">
                  <c:v>1.1134944642200404</c:v>
                </c:pt>
                <c:pt idx="4171">
                  <c:v>1.1131981949444814</c:v>
                </c:pt>
                <c:pt idx="4172">
                  <c:v>1.1114388229411767</c:v>
                </c:pt>
                <c:pt idx="4173">
                  <c:v>1.1117795330279805</c:v>
                </c:pt>
                <c:pt idx="4174">
                  <c:v>1.1119396885162547</c:v>
                </c:pt>
                <c:pt idx="4175">
                  <c:v>1.1122109102488309</c:v>
                </c:pt>
                <c:pt idx="4176">
                  <c:v>1.120256134438826</c:v>
                </c:pt>
                <c:pt idx="4177">
                  <c:v>1.1201645739541917</c:v>
                </c:pt>
                <c:pt idx="4178">
                  <c:v>1.1350564939937646</c:v>
                </c:pt>
                <c:pt idx="4179">
                  <c:v>1.1428771497208463</c:v>
                </c:pt>
                <c:pt idx="4180">
                  <c:v>1.1467260774367487</c:v>
                </c:pt>
                <c:pt idx="4181">
                  <c:v>1.1473848043078365</c:v>
                </c:pt>
                <c:pt idx="4182">
                  <c:v>1.1474762753637722</c:v>
                </c:pt>
                <c:pt idx="4183">
                  <c:v>1.1488281300257446</c:v>
                </c:pt>
                <c:pt idx="4184">
                  <c:v>1.1489309779200223</c:v>
                </c:pt>
                <c:pt idx="4185">
                  <c:v>1.1487570299537315</c:v>
                </c:pt>
                <c:pt idx="4186">
                  <c:v>1.1568218950484999</c:v>
                </c:pt>
                <c:pt idx="4187">
                  <c:v>1.1568405740207264</c:v>
                </c:pt>
                <c:pt idx="4188">
                  <c:v>1.1564428786810521</c:v>
                </c:pt>
                <c:pt idx="4189">
                  <c:v>1.1576833285595665</c:v>
                </c:pt>
                <c:pt idx="4190">
                  <c:v>1.1576360931345651</c:v>
                </c:pt>
                <c:pt idx="4191">
                  <c:v>1.1583424867390799</c:v>
                </c:pt>
                <c:pt idx="4192">
                  <c:v>1.1591254280738363</c:v>
                </c:pt>
                <c:pt idx="4193">
                  <c:v>1.1598226581554762</c:v>
                </c:pt>
                <c:pt idx="4194">
                  <c:v>1.1598681569130602</c:v>
                </c:pt>
                <c:pt idx="4195">
                  <c:v>1.1599579669082025</c:v>
                </c:pt>
                <c:pt idx="4196">
                  <c:v>1.1599429698367947</c:v>
                </c:pt>
                <c:pt idx="4197">
                  <c:v>1.1603142399837076</c:v>
                </c:pt>
                <c:pt idx="4198">
                  <c:v>1.1610547749253353</c:v>
                </c:pt>
                <c:pt idx="4199">
                  <c:v>1.1618216468839062</c:v>
                </c:pt>
                <c:pt idx="4200">
                  <c:v>1.1619171934271488</c:v>
                </c:pt>
                <c:pt idx="4201">
                  <c:v>1.1630531563571382</c:v>
                </c:pt>
                <c:pt idx="4202">
                  <c:v>1.1628965838166754</c:v>
                </c:pt>
                <c:pt idx="4203">
                  <c:v>1.1625360617030187</c:v>
                </c:pt>
                <c:pt idx="4204">
                  <c:v>1.1628195013774238</c:v>
                </c:pt>
                <c:pt idx="4205">
                  <c:v>1.1629493547833223</c:v>
                </c:pt>
                <c:pt idx="4206">
                  <c:v>1.1629667366361562</c:v>
                </c:pt>
                <c:pt idx="4207">
                  <c:v>1.1624872215207132</c:v>
                </c:pt>
                <c:pt idx="4208">
                  <c:v>1.1620083636200729</c:v>
                </c:pt>
                <c:pt idx="4209">
                  <c:v>1.1634838282410589</c:v>
                </c:pt>
                <c:pt idx="4210">
                  <c:v>1.1645137715231504</c:v>
                </c:pt>
                <c:pt idx="4211">
                  <c:v>1.1645093188911073</c:v>
                </c:pt>
                <c:pt idx="4212">
                  <c:v>1.1646946202955415</c:v>
                </c:pt>
                <c:pt idx="4213">
                  <c:v>1.1644277937216401</c:v>
                </c:pt>
                <c:pt idx="4214">
                  <c:v>1.1648506309040103</c:v>
                </c:pt>
                <c:pt idx="4215">
                  <c:v>1.1650193757810856</c:v>
                </c:pt>
                <c:pt idx="4216">
                  <c:v>1.1658287049503355</c:v>
                </c:pt>
                <c:pt idx="4217">
                  <c:v>1.1658795143448073</c:v>
                </c:pt>
                <c:pt idx="4218">
                  <c:v>1.1666855414621156</c:v>
                </c:pt>
                <c:pt idx="4219">
                  <c:v>1.1670808991503792</c:v>
                </c:pt>
                <c:pt idx="4220">
                  <c:v>1.1671713269491677</c:v>
                </c:pt>
                <c:pt idx="4221">
                  <c:v>1.1670573875911501</c:v>
                </c:pt>
                <c:pt idx="4222">
                  <c:v>1.1675589730657903</c:v>
                </c:pt>
                <c:pt idx="4223">
                  <c:v>1.1674039177320779</c:v>
                </c:pt>
                <c:pt idx="4224">
                  <c:v>1.167573299175694</c:v>
                </c:pt>
                <c:pt idx="4225">
                  <c:v>1.1673980880627957</c:v>
                </c:pt>
                <c:pt idx="4226">
                  <c:v>1.1679337905413709</c:v>
                </c:pt>
                <c:pt idx="4227">
                  <c:v>1.17035625793552</c:v>
                </c:pt>
                <c:pt idx="4228">
                  <c:v>1.1705742537052393</c:v>
                </c:pt>
                <c:pt idx="4229">
                  <c:v>1.1709993750566419</c:v>
                </c:pt>
                <c:pt idx="4230">
                  <c:v>1.1708528688471951</c:v>
                </c:pt>
                <c:pt idx="4231">
                  <c:v>1.1716529201473254</c:v>
                </c:pt>
                <c:pt idx="4232">
                  <c:v>1.1718388069640198</c:v>
                </c:pt>
                <c:pt idx="4233">
                  <c:v>1.1725065741361365</c:v>
                </c:pt>
                <c:pt idx="4234">
                  <c:v>1.1726987774700413</c:v>
                </c:pt>
                <c:pt idx="4235">
                  <c:v>1.1746249588527971</c:v>
                </c:pt>
                <c:pt idx="4236">
                  <c:v>1.1746729578377266</c:v>
                </c:pt>
                <c:pt idx="4237">
                  <c:v>1.1779389526180868</c:v>
                </c:pt>
                <c:pt idx="4238">
                  <c:v>1.1798601497853154</c:v>
                </c:pt>
                <c:pt idx="4239">
                  <c:v>1.1800545298178866</c:v>
                </c:pt>
                <c:pt idx="4240">
                  <c:v>1.1804110467378361</c:v>
                </c:pt>
                <c:pt idx="4241">
                  <c:v>1.1803746029437323</c:v>
                </c:pt>
                <c:pt idx="4242">
                  <c:v>1.1803339521388303</c:v>
                </c:pt>
                <c:pt idx="4243">
                  <c:v>1.1808169135482245</c:v>
                </c:pt>
                <c:pt idx="4244">
                  <c:v>1.1872418505521771</c:v>
                </c:pt>
                <c:pt idx="4245">
                  <c:v>1.1878092655035228</c:v>
                </c:pt>
                <c:pt idx="4246">
                  <c:v>1.1883653821637983</c:v>
                </c:pt>
                <c:pt idx="4247">
                  <c:v>1.1884620200078053</c:v>
                </c:pt>
                <c:pt idx="4248">
                  <c:v>1.1882917059374802</c:v>
                </c:pt>
                <c:pt idx="4249">
                  <c:v>1.1887636589347386</c:v>
                </c:pt>
                <c:pt idx="4250">
                  <c:v>1.1887661404088783</c:v>
                </c:pt>
                <c:pt idx="4251">
                  <c:v>1.1891595361040517</c:v>
                </c:pt>
                <c:pt idx="4252">
                  <c:v>1.1890511704131503</c:v>
                </c:pt>
                <c:pt idx="4253">
                  <c:v>1.1889982323169777</c:v>
                </c:pt>
                <c:pt idx="4254">
                  <c:v>1.189283800782428</c:v>
                </c:pt>
                <c:pt idx="4255">
                  <c:v>1.1892548043858573</c:v>
                </c:pt>
                <c:pt idx="4256">
                  <c:v>1.1895424753605528</c:v>
                </c:pt>
                <c:pt idx="4257">
                  <c:v>1.1896412851803093</c:v>
                </c:pt>
                <c:pt idx="4258">
                  <c:v>1.1903605523981839</c:v>
                </c:pt>
                <c:pt idx="4259">
                  <c:v>1.1902412926760599</c:v>
                </c:pt>
                <c:pt idx="4260">
                  <c:v>1.1890190552700366</c:v>
                </c:pt>
                <c:pt idx="4261">
                  <c:v>1.1886256683396772</c:v>
                </c:pt>
                <c:pt idx="4262">
                  <c:v>1.1880366762776247</c:v>
                </c:pt>
                <c:pt idx="4263">
                  <c:v>1.1880705817346453</c:v>
                </c:pt>
                <c:pt idx="4264">
                  <c:v>1.1882411547722926</c:v>
                </c:pt>
                <c:pt idx="4265">
                  <c:v>1.1897474086152318</c:v>
                </c:pt>
                <c:pt idx="4266">
                  <c:v>1.1897913498985748</c:v>
                </c:pt>
                <c:pt idx="4267">
                  <c:v>1.1897901535827822</c:v>
                </c:pt>
                <c:pt idx="4268">
                  <c:v>1.1890564724645425</c:v>
                </c:pt>
                <c:pt idx="4269">
                  <c:v>1.1888450684513754</c:v>
                </c:pt>
                <c:pt idx="4270">
                  <c:v>1.1874382353598061</c:v>
                </c:pt>
                <c:pt idx="4271">
                  <c:v>1.1874518677045651</c:v>
                </c:pt>
                <c:pt idx="4272">
                  <c:v>1.1875438108958338</c:v>
                </c:pt>
                <c:pt idx="4273">
                  <c:v>1.1879718879795431</c:v>
                </c:pt>
                <c:pt idx="4274">
                  <c:v>1.1879824628901212</c:v>
                </c:pt>
                <c:pt idx="4275">
                  <c:v>1.1879244889714862</c:v>
                </c:pt>
                <c:pt idx="4276">
                  <c:v>1.1879763308768285</c:v>
                </c:pt>
                <c:pt idx="4277">
                  <c:v>1.1883328872342356</c:v>
                </c:pt>
                <c:pt idx="4278">
                  <c:v>1.1884518582972747</c:v>
                </c:pt>
                <c:pt idx="4279">
                  <c:v>1.1882450308469963</c:v>
                </c:pt>
                <c:pt idx="4280">
                  <c:v>1.1882259736370375</c:v>
                </c:pt>
                <c:pt idx="4281">
                  <c:v>1.1878817017236165</c:v>
                </c:pt>
                <c:pt idx="4282">
                  <c:v>1.1879703640033132</c:v>
                </c:pt>
                <c:pt idx="4283">
                  <c:v>1.1880277787919236</c:v>
                </c:pt>
                <c:pt idx="4284">
                  <c:v>1.1880001095193538</c:v>
                </c:pt>
                <c:pt idx="4285">
                  <c:v>1.1877397407186749</c:v>
                </c:pt>
                <c:pt idx="4286">
                  <c:v>1.1876358612980615</c:v>
                </c:pt>
                <c:pt idx="4287">
                  <c:v>1.1876595515483783</c:v>
                </c:pt>
                <c:pt idx="4288">
                  <c:v>1.1876445086062677</c:v>
                </c:pt>
                <c:pt idx="4289">
                  <c:v>1.1876814866040495</c:v>
                </c:pt>
                <c:pt idx="4290">
                  <c:v>1.1876046218486975</c:v>
                </c:pt>
                <c:pt idx="4291">
                  <c:v>1.187223772300223</c:v>
                </c:pt>
                <c:pt idx="4292">
                  <c:v>1.1877528576809184</c:v>
                </c:pt>
                <c:pt idx="4293">
                  <c:v>1.1876875576490189</c:v>
                </c:pt>
                <c:pt idx="4294">
                  <c:v>1.1876883739479875</c:v>
                </c:pt>
                <c:pt idx="4295">
                  <c:v>1.1875067632695273</c:v>
                </c:pt>
                <c:pt idx="4296">
                  <c:v>1.1874891959688991</c:v>
                </c:pt>
                <c:pt idx="4297">
                  <c:v>1.1872062645568846</c:v>
                </c:pt>
                <c:pt idx="4298">
                  <c:v>1.1869997367392735</c:v>
                </c:pt>
                <c:pt idx="4299">
                  <c:v>1.18605073848736</c:v>
                </c:pt>
                <c:pt idx="4300">
                  <c:v>1.1862242285292315</c:v>
                </c:pt>
                <c:pt idx="4301">
                  <c:v>1.1863295788963233</c:v>
                </c:pt>
                <c:pt idx="4302">
                  <c:v>1.1862963101405049</c:v>
                </c:pt>
                <c:pt idx="4303">
                  <c:v>1.1859813823434249</c:v>
                </c:pt>
                <c:pt idx="4304">
                  <c:v>1.1859225759408543</c:v>
                </c:pt>
                <c:pt idx="4305">
                  <c:v>1.1858119884489871</c:v>
                </c:pt>
                <c:pt idx="4306">
                  <c:v>1.1857867193153691</c:v>
                </c:pt>
                <c:pt idx="4307">
                  <c:v>1.1866803027607438</c:v>
                </c:pt>
                <c:pt idx="4308">
                  <c:v>1.1871735292200296</c:v>
                </c:pt>
                <c:pt idx="4309">
                  <c:v>1.1872017926558138</c:v>
                </c:pt>
                <c:pt idx="4310">
                  <c:v>1.1875091157951259</c:v>
                </c:pt>
                <c:pt idx="4311">
                  <c:v>1.1882653370490899</c:v>
                </c:pt>
                <c:pt idx="4312">
                  <c:v>1.1873657447289461</c:v>
                </c:pt>
                <c:pt idx="4313">
                  <c:v>1.1873062813350197</c:v>
                </c:pt>
                <c:pt idx="4314">
                  <c:v>1.1872719777208527</c:v>
                </c:pt>
                <c:pt idx="4315">
                  <c:v>1.1877648678671515</c:v>
                </c:pt>
                <c:pt idx="4316">
                  <c:v>1.1878020217003085</c:v>
                </c:pt>
                <c:pt idx="4317">
                  <c:v>1.1878951715716655</c:v>
                </c:pt>
                <c:pt idx="4318">
                  <c:v>1.1878846160799903</c:v>
                </c:pt>
                <c:pt idx="4319">
                  <c:v>1.1878868837987446</c:v>
                </c:pt>
                <c:pt idx="4320">
                  <c:v>1.1882370031944485</c:v>
                </c:pt>
                <c:pt idx="4321">
                  <c:v>1.1688305065248155</c:v>
                </c:pt>
                <c:pt idx="4322">
                  <c:v>1.1662392454517065</c:v>
                </c:pt>
                <c:pt idx="4323">
                  <c:v>1.1678638061695696</c:v>
                </c:pt>
                <c:pt idx="4324">
                  <c:v>1.1666029600767762</c:v>
                </c:pt>
                <c:pt idx="4325">
                  <c:v>1.1667741141079193</c:v>
                </c:pt>
                <c:pt idx="4326">
                  <c:v>1.1631973685450721</c:v>
                </c:pt>
                <c:pt idx="4327">
                  <c:v>1.1637483697962563</c:v>
                </c:pt>
                <c:pt idx="4328">
                  <c:v>1.163632949675514</c:v>
                </c:pt>
                <c:pt idx="4329">
                  <c:v>1.1636249880212197</c:v>
                </c:pt>
                <c:pt idx="4330">
                  <c:v>1.16359552648667</c:v>
                </c:pt>
                <c:pt idx="4331">
                  <c:v>1.1587702416713976</c:v>
                </c:pt>
                <c:pt idx="4332">
                  <c:v>1.1585848337317017</c:v>
                </c:pt>
                <c:pt idx="4333">
                  <c:v>1.1583638964354468</c:v>
                </c:pt>
                <c:pt idx="4334">
                  <c:v>1.158474091546535</c:v>
                </c:pt>
                <c:pt idx="4335">
                  <c:v>1.1566158035545615</c:v>
                </c:pt>
                <c:pt idx="4336">
                  <c:v>1.1559517394088283</c:v>
                </c:pt>
                <c:pt idx="4337">
                  <c:v>1.1553340649737436</c:v>
                </c:pt>
                <c:pt idx="4338">
                  <c:v>1.1556879000160727</c:v>
                </c:pt>
                <c:pt idx="4339">
                  <c:v>1.155701212581761</c:v>
                </c:pt>
                <c:pt idx="4340">
                  <c:v>1.1557077009678258</c:v>
                </c:pt>
                <c:pt idx="4341">
                  <c:v>1.1557034351399949</c:v>
                </c:pt>
                <c:pt idx="4342">
                  <c:v>1.1549548446342619</c:v>
                </c:pt>
                <c:pt idx="4343">
                  <c:v>1.1549602062445001</c:v>
                </c:pt>
                <c:pt idx="4344">
                  <c:v>1.1549306236723758</c:v>
                </c:pt>
                <c:pt idx="4345">
                  <c:v>1.1549063916700664</c:v>
                </c:pt>
                <c:pt idx="4346">
                  <c:v>1.1553036675425044</c:v>
                </c:pt>
                <c:pt idx="4347">
                  <c:v>1.155711732877827</c:v>
                </c:pt>
                <c:pt idx="4348">
                  <c:v>1.1557372980340805</c:v>
                </c:pt>
                <c:pt idx="4349">
                  <c:v>1.1578091999312188</c:v>
                </c:pt>
                <c:pt idx="4350">
                  <c:v>1.1588437456146152</c:v>
                </c:pt>
                <c:pt idx="4351">
                  <c:v>1.1586542182039206</c:v>
                </c:pt>
                <c:pt idx="4352">
                  <c:v>1.1585322235113054</c:v>
                </c:pt>
                <c:pt idx="4353">
                  <c:v>1.1582649032282166</c:v>
                </c:pt>
                <c:pt idx="4354">
                  <c:v>1.1582042611222045</c:v>
                </c:pt>
                <c:pt idx="4355">
                  <c:v>1.1584937370025559</c:v>
                </c:pt>
                <c:pt idx="4356">
                  <c:v>1.1589912683781303</c:v>
                </c:pt>
                <c:pt idx="4357">
                  <c:v>1.1592289084514118</c:v>
                </c:pt>
                <c:pt idx="4358">
                  <c:v>1.1595376542774152</c:v>
                </c:pt>
                <c:pt idx="4359">
                  <c:v>1.1593779235658435</c:v>
                </c:pt>
                <c:pt idx="4360">
                  <c:v>1.1593739935008149</c:v>
                </c:pt>
                <c:pt idx="4361">
                  <c:v>1.1595105700682826</c:v>
                </c:pt>
                <c:pt idx="4362">
                  <c:v>1.1594685266196241</c:v>
                </c:pt>
                <c:pt idx="4363">
                  <c:v>1.1593236149254553</c:v>
                </c:pt>
                <c:pt idx="4364">
                  <c:v>1.15821523070976</c:v>
                </c:pt>
                <c:pt idx="4365">
                  <c:v>1.158413548430977</c:v>
                </c:pt>
                <c:pt idx="4366">
                  <c:v>1.1582563632312288</c:v>
                </c:pt>
                <c:pt idx="4367">
                  <c:v>1.1582400057800724</c:v>
                </c:pt>
                <c:pt idx="4368">
                  <c:v>1.1583579540653488</c:v>
                </c:pt>
                <c:pt idx="4369">
                  <c:v>1.1587676842649366</c:v>
                </c:pt>
                <c:pt idx="4370">
                  <c:v>1.1589618524615393</c:v>
                </c:pt>
                <c:pt idx="4371">
                  <c:v>1.1595189721560404</c:v>
                </c:pt>
                <c:pt idx="4372">
                  <c:v>1.1593876815861783</c:v>
                </c:pt>
                <c:pt idx="4373">
                  <c:v>1.1590551668496512</c:v>
                </c:pt>
                <c:pt idx="4374">
                  <c:v>1.1594833268133296</c:v>
                </c:pt>
                <c:pt idx="4375">
                  <c:v>1.1595254402649111</c:v>
                </c:pt>
                <c:pt idx="4376">
                  <c:v>1.1607853645823172</c:v>
                </c:pt>
                <c:pt idx="4377">
                  <c:v>1.1607980497884705</c:v>
                </c:pt>
                <c:pt idx="4378">
                  <c:v>1.1603636155986243</c:v>
                </c:pt>
                <c:pt idx="4379">
                  <c:v>1.1604356867924452</c:v>
                </c:pt>
                <c:pt idx="4380">
                  <c:v>1.1603450734865952</c:v>
                </c:pt>
                <c:pt idx="4381">
                  <c:v>1.1604645526335036</c:v>
                </c:pt>
                <c:pt idx="4382">
                  <c:v>1.1618209801401205</c:v>
                </c:pt>
                <c:pt idx="4383">
                  <c:v>1.1614283758050257</c:v>
                </c:pt>
                <c:pt idx="4384">
                  <c:v>1.1623168966072681</c:v>
                </c:pt>
                <c:pt idx="4385">
                  <c:v>1.1619494020135508</c:v>
                </c:pt>
                <c:pt idx="4386">
                  <c:v>1.1622157833512126</c:v>
                </c:pt>
                <c:pt idx="4387">
                  <c:v>1.1631010867043161</c:v>
                </c:pt>
                <c:pt idx="4388">
                  <c:v>1.163102135588383</c:v>
                </c:pt>
                <c:pt idx="4389">
                  <c:v>1.1631525891539145</c:v>
                </c:pt>
                <c:pt idx="4390">
                  <c:v>1.1635651951262824</c:v>
                </c:pt>
                <c:pt idx="4391">
                  <c:v>1.1625935210560989</c:v>
                </c:pt>
                <c:pt idx="4392">
                  <c:v>1.1614152004137053</c:v>
                </c:pt>
                <c:pt idx="4393">
                  <c:v>1.1624828708216373</c:v>
                </c:pt>
                <c:pt idx="4394">
                  <c:v>1.1614730470218078</c:v>
                </c:pt>
                <c:pt idx="4395">
                  <c:v>1.1617693906284439</c:v>
                </c:pt>
                <c:pt idx="4396">
                  <c:v>1.1610820649047906</c:v>
                </c:pt>
                <c:pt idx="4397">
                  <c:v>1.1615148699900961</c:v>
                </c:pt>
                <c:pt idx="4398">
                  <c:v>1.1630507303779118</c:v>
                </c:pt>
                <c:pt idx="4399">
                  <c:v>1.1637667634426085</c:v>
                </c:pt>
                <c:pt idx="4400">
                  <c:v>1.1636524253147595</c:v>
                </c:pt>
                <c:pt idx="4401">
                  <c:v>1.1636024792217858</c:v>
                </c:pt>
                <c:pt idx="4402">
                  <c:v>1.1629520372297868</c:v>
                </c:pt>
                <c:pt idx="4403">
                  <c:v>1.1627862031340557</c:v>
                </c:pt>
                <c:pt idx="4404">
                  <c:v>1.1635098926347986</c:v>
                </c:pt>
                <c:pt idx="4405">
                  <c:v>1.1600519079828484</c:v>
                </c:pt>
                <c:pt idx="4406">
                  <c:v>1.1600691321604815</c:v>
                </c:pt>
                <c:pt idx="4407">
                  <c:v>1.1601151326708166</c:v>
                </c:pt>
                <c:pt idx="4408">
                  <c:v>1.1598628723947859</c:v>
                </c:pt>
                <c:pt idx="4409">
                  <c:v>1.1598489302538773</c:v>
                </c:pt>
                <c:pt idx="4410">
                  <c:v>1.1598882869568354</c:v>
                </c:pt>
                <c:pt idx="4411">
                  <c:v>1.1597647659311436</c:v>
                </c:pt>
                <c:pt idx="4412">
                  <c:v>1.159755360157303</c:v>
                </c:pt>
                <c:pt idx="4413">
                  <c:v>1.1589932889687147</c:v>
                </c:pt>
                <c:pt idx="4414">
                  <c:v>1.1586711801968093</c:v>
                </c:pt>
                <c:pt idx="4415">
                  <c:v>1.1583337279154839</c:v>
                </c:pt>
                <c:pt idx="4416">
                  <c:v>1.1582927470191788</c:v>
                </c:pt>
                <c:pt idx="4417">
                  <c:v>1.1585292007966741</c:v>
                </c:pt>
                <c:pt idx="4418">
                  <c:v>1.1586647351343209</c:v>
                </c:pt>
                <c:pt idx="4419">
                  <c:v>1.1599931348488475</c:v>
                </c:pt>
                <c:pt idx="4420">
                  <c:v>1.1603439657675498</c:v>
                </c:pt>
                <c:pt idx="4421">
                  <c:v>1.1598920855341821</c:v>
                </c:pt>
                <c:pt idx="4422">
                  <c:v>1.1608004500469364</c:v>
                </c:pt>
                <c:pt idx="4423">
                  <c:v>1.1603898571236755</c:v>
                </c:pt>
                <c:pt idx="4424">
                  <c:v>1.1606958823983493</c:v>
                </c:pt>
                <c:pt idx="4425">
                  <c:v>1.1594147438027833</c:v>
                </c:pt>
                <c:pt idx="4426">
                  <c:v>1.1575013990240999</c:v>
                </c:pt>
                <c:pt idx="4427">
                  <c:v>1.1562161460082707</c:v>
                </c:pt>
                <c:pt idx="4428">
                  <c:v>1.1563845618642445</c:v>
                </c:pt>
                <c:pt idx="4429">
                  <c:v>1.1563895871995311</c:v>
                </c:pt>
                <c:pt idx="4430">
                  <c:v>1.1553502305505012</c:v>
                </c:pt>
                <c:pt idx="4431">
                  <c:v>1.1531698125684238</c:v>
                </c:pt>
                <c:pt idx="4432">
                  <c:v>1.152458804096244</c:v>
                </c:pt>
                <c:pt idx="4433">
                  <c:v>1.1522982642125952</c:v>
                </c:pt>
                <c:pt idx="4434">
                  <c:v>1.1529091259214799</c:v>
                </c:pt>
                <c:pt idx="4435">
                  <c:v>1.149557292538691</c:v>
                </c:pt>
                <c:pt idx="4436">
                  <c:v>1.1492058573801729</c:v>
                </c:pt>
                <c:pt idx="4437">
                  <c:v>1.1490022960966948</c:v>
                </c:pt>
                <c:pt idx="4438">
                  <c:v>1.1492903585031184</c:v>
                </c:pt>
                <c:pt idx="4439">
                  <c:v>1.1483902254264378</c:v>
                </c:pt>
                <c:pt idx="4440">
                  <c:v>1.1486633307710887</c:v>
                </c:pt>
                <c:pt idx="4441">
                  <c:v>1.1486229989611842</c:v>
                </c:pt>
                <c:pt idx="4442">
                  <c:v>1.1474311983496484</c:v>
                </c:pt>
                <c:pt idx="4443">
                  <c:v>1.1475975883230325</c:v>
                </c:pt>
                <c:pt idx="4444">
                  <c:v>1.147133052424711</c:v>
                </c:pt>
                <c:pt idx="4445">
                  <c:v>1.1471180917157295</c:v>
                </c:pt>
                <c:pt idx="4446">
                  <c:v>1.1464798786221937</c:v>
                </c:pt>
                <c:pt idx="4447">
                  <c:v>1.1459106834484971</c:v>
                </c:pt>
                <c:pt idx="4448">
                  <c:v>1.1441438493571328</c:v>
                </c:pt>
                <c:pt idx="4449">
                  <c:v>1.1433530598537949</c:v>
                </c:pt>
                <c:pt idx="4450">
                  <c:v>1.1431625702792552</c:v>
                </c:pt>
                <c:pt idx="4451">
                  <c:v>1.1443506130899714</c:v>
                </c:pt>
                <c:pt idx="4452">
                  <c:v>1.1450085702750747</c:v>
                </c:pt>
                <c:pt idx="4453">
                  <c:v>1.1456312595895697</c:v>
                </c:pt>
                <c:pt idx="4454">
                  <c:v>1.1455817071459702</c:v>
                </c:pt>
                <c:pt idx="4455">
                  <c:v>1.1450740599815368</c:v>
                </c:pt>
                <c:pt idx="4456">
                  <c:v>1.1462891514844611</c:v>
                </c:pt>
                <c:pt idx="4457">
                  <c:v>1.1458071904571934</c:v>
                </c:pt>
                <c:pt idx="4458">
                  <c:v>1.145798717243973</c:v>
                </c:pt>
                <c:pt idx="4459">
                  <c:v>1.1459271842858301</c:v>
                </c:pt>
                <c:pt idx="4460">
                  <c:v>1.1460143400884515</c:v>
                </c:pt>
                <c:pt idx="4461">
                  <c:v>1.1456832609462673</c:v>
                </c:pt>
                <c:pt idx="4462">
                  <c:v>1.1397519491342112</c:v>
                </c:pt>
                <c:pt idx="4463">
                  <c:v>1.1397192696225003</c:v>
                </c:pt>
                <c:pt idx="4464">
                  <c:v>1.1401919695649769</c:v>
                </c:pt>
                <c:pt idx="4465">
                  <c:v>1.1401779148539504</c:v>
                </c:pt>
                <c:pt idx="4466">
                  <c:v>1.1416946260982344</c:v>
                </c:pt>
                <c:pt idx="4467">
                  <c:v>1.1417158674203756</c:v>
                </c:pt>
                <c:pt idx="4468">
                  <c:v>1.1414751762781035</c:v>
                </c:pt>
                <c:pt idx="4469">
                  <c:v>1.1415017363208833</c:v>
                </c:pt>
                <c:pt idx="4470">
                  <c:v>1.1413521567082647</c:v>
                </c:pt>
                <c:pt idx="4471">
                  <c:v>1.1417397465377745</c:v>
                </c:pt>
                <c:pt idx="4472">
                  <c:v>1.1417228460875759</c:v>
                </c:pt>
                <c:pt idx="4473">
                  <c:v>1.1418665072395644</c:v>
                </c:pt>
                <c:pt idx="4474">
                  <c:v>1.1422425759880959</c:v>
                </c:pt>
                <c:pt idx="4475">
                  <c:v>1.1415100146660881</c:v>
                </c:pt>
                <c:pt idx="4476">
                  <c:v>1.1416992652883966</c:v>
                </c:pt>
                <c:pt idx="4477">
                  <c:v>1.1410936005390369</c:v>
                </c:pt>
                <c:pt idx="4478">
                  <c:v>1.1414006034996105</c:v>
                </c:pt>
                <c:pt idx="4479">
                  <c:v>1.1402256949776028</c:v>
                </c:pt>
                <c:pt idx="4480">
                  <c:v>1.1398542445973441</c:v>
                </c:pt>
                <c:pt idx="4481">
                  <c:v>1.1393648847051943</c:v>
                </c:pt>
                <c:pt idx="4482">
                  <c:v>1.1404538535310713</c:v>
                </c:pt>
                <c:pt idx="4483">
                  <c:v>1.1399806506905181</c:v>
                </c:pt>
                <c:pt idx="4484">
                  <c:v>1.1411682809546506</c:v>
                </c:pt>
                <c:pt idx="4485">
                  <c:v>1.1373855789295482</c:v>
                </c:pt>
                <c:pt idx="4486">
                  <c:v>1.1370934354894005</c:v>
                </c:pt>
                <c:pt idx="4487">
                  <c:v>1.1368163391870234</c:v>
                </c:pt>
                <c:pt idx="4488">
                  <c:v>1.1369154589863582</c:v>
                </c:pt>
                <c:pt idx="4489">
                  <c:v>1.1380343064623324</c:v>
                </c:pt>
                <c:pt idx="4490">
                  <c:v>1.1376223839974438</c:v>
                </c:pt>
                <c:pt idx="4491">
                  <c:v>1.1377472231569519</c:v>
                </c:pt>
                <c:pt idx="4492">
                  <c:v>1.1377274367298018</c:v>
                </c:pt>
                <c:pt idx="4493">
                  <c:v>1.1367070323448014</c:v>
                </c:pt>
                <c:pt idx="4494">
                  <c:v>1.1325812343485844</c:v>
                </c:pt>
                <c:pt idx="4495">
                  <c:v>1.132573531620561</c:v>
                </c:pt>
                <c:pt idx="4496">
                  <c:v>1.1334762971719248</c:v>
                </c:pt>
                <c:pt idx="4497">
                  <c:v>1.1320476155910606</c:v>
                </c:pt>
                <c:pt idx="4498">
                  <c:v>1.1284803444578773</c:v>
                </c:pt>
                <c:pt idx="4499">
                  <c:v>1.1284711732364201</c:v>
                </c:pt>
                <c:pt idx="4500">
                  <c:v>1.1286361084128771</c:v>
                </c:pt>
                <c:pt idx="4501">
                  <c:v>1.1284930086787919</c:v>
                </c:pt>
                <c:pt idx="4502">
                  <c:v>1.1230214471096145</c:v>
                </c:pt>
                <c:pt idx="4503">
                  <c:v>1.1225391539874141</c:v>
                </c:pt>
                <c:pt idx="4504">
                  <c:v>1.1219988428654732</c:v>
                </c:pt>
                <c:pt idx="4505">
                  <c:v>1.1212539503813073</c:v>
                </c:pt>
                <c:pt idx="4506">
                  <c:v>1.1212419123688373</c:v>
                </c:pt>
                <c:pt idx="4507">
                  <c:v>1.1211836725198836</c:v>
                </c:pt>
                <c:pt idx="4508">
                  <c:v>1.1207849384823003</c:v>
                </c:pt>
                <c:pt idx="4509">
                  <c:v>1.1207777525415306</c:v>
                </c:pt>
                <c:pt idx="4510">
                  <c:v>1.1195720277670529</c:v>
                </c:pt>
                <c:pt idx="4511">
                  <c:v>1.1188684131396662</c:v>
                </c:pt>
                <c:pt idx="4512">
                  <c:v>1.1184238345343349</c:v>
                </c:pt>
                <c:pt idx="4513">
                  <c:v>1.1184211244243241</c:v>
                </c:pt>
                <c:pt idx="4514">
                  <c:v>1.118439844284882</c:v>
                </c:pt>
                <c:pt idx="4515">
                  <c:v>1.1183535449469377</c:v>
                </c:pt>
                <c:pt idx="4516">
                  <c:v>1.118477438774468</c:v>
                </c:pt>
                <c:pt idx="4517">
                  <c:v>1.1182363593798947</c:v>
                </c:pt>
                <c:pt idx="4518">
                  <c:v>1.1178352394617168</c:v>
                </c:pt>
                <c:pt idx="4519">
                  <c:v>1.1178620824055505</c:v>
                </c:pt>
                <c:pt idx="4520">
                  <c:v>1.1180477128800341</c:v>
                </c:pt>
                <c:pt idx="4521">
                  <c:v>1.1169024320393197</c:v>
                </c:pt>
                <c:pt idx="4522">
                  <c:v>1.11759410534614</c:v>
                </c:pt>
                <c:pt idx="4523">
                  <c:v>1.1176051318426523</c:v>
                </c:pt>
                <c:pt idx="4524">
                  <c:v>1.1175262375923527</c:v>
                </c:pt>
                <c:pt idx="4525">
                  <c:v>1.117398104253255</c:v>
                </c:pt>
                <c:pt idx="4526">
                  <c:v>1.116994265033241</c:v>
                </c:pt>
                <c:pt idx="4527">
                  <c:v>1.1168199659623936</c:v>
                </c:pt>
                <c:pt idx="4528">
                  <c:v>1.1185732640867332</c:v>
                </c:pt>
                <c:pt idx="4529">
                  <c:v>1.1223029093272603</c:v>
                </c:pt>
                <c:pt idx="4530">
                  <c:v>1.1262420300029719</c:v>
                </c:pt>
                <c:pt idx="4531">
                  <c:v>1.1262696471857032</c:v>
                </c:pt>
                <c:pt idx="4532">
                  <c:v>1.1260653608095479</c:v>
                </c:pt>
                <c:pt idx="4533">
                  <c:v>1.1260438458884754</c:v>
                </c:pt>
                <c:pt idx="4534">
                  <c:v>1.1255359114968109</c:v>
                </c:pt>
                <c:pt idx="4535">
                  <c:v>1.1254647523364099</c:v>
                </c:pt>
                <c:pt idx="4536">
                  <c:v>1.1254848111816749</c:v>
                </c:pt>
                <c:pt idx="4537">
                  <c:v>1.125183061110909</c:v>
                </c:pt>
                <c:pt idx="4538">
                  <c:v>1.1251801846347427</c:v>
                </c:pt>
                <c:pt idx="4539">
                  <c:v>1.1247874281203267</c:v>
                </c:pt>
                <c:pt idx="4540">
                  <c:v>1.1245894054536179</c:v>
                </c:pt>
                <c:pt idx="4541">
                  <c:v>1.1245220087052739</c:v>
                </c:pt>
                <c:pt idx="4542">
                  <c:v>1.1253219548426905</c:v>
                </c:pt>
                <c:pt idx="4543">
                  <c:v>1.1252416585600262</c:v>
                </c:pt>
                <c:pt idx="4544">
                  <c:v>1.1252178864472562</c:v>
                </c:pt>
                <c:pt idx="4545">
                  <c:v>1.1250526309994697</c:v>
                </c:pt>
                <c:pt idx="4546">
                  <c:v>1.1229007747021476</c:v>
                </c:pt>
                <c:pt idx="4547">
                  <c:v>1.1228893562818361</c:v>
                </c:pt>
                <c:pt idx="4548">
                  <c:v>1.1213464194184606</c:v>
                </c:pt>
                <c:pt idx="4549">
                  <c:v>1.1213697164721543</c:v>
                </c:pt>
                <c:pt idx="4550">
                  <c:v>1.1212436385970328</c:v>
                </c:pt>
                <c:pt idx="4551">
                  <c:v>1.1221148052760717</c:v>
                </c:pt>
                <c:pt idx="4552">
                  <c:v>1.1231966959110729</c:v>
                </c:pt>
                <c:pt idx="4553">
                  <c:v>1.1236863247571467</c:v>
                </c:pt>
                <c:pt idx="4554">
                  <c:v>1.1237621171672925</c:v>
                </c:pt>
                <c:pt idx="4555">
                  <c:v>1.1235458239926326</c:v>
                </c:pt>
                <c:pt idx="4556">
                  <c:v>1.1230983071075202</c:v>
                </c:pt>
                <c:pt idx="4557">
                  <c:v>1.1225593901386695</c:v>
                </c:pt>
                <c:pt idx="4558">
                  <c:v>1.1220137738054026</c:v>
                </c:pt>
                <c:pt idx="4559">
                  <c:v>1.121959525796185</c:v>
                </c:pt>
                <c:pt idx="4560">
                  <c:v>1.1219124984359512</c:v>
                </c:pt>
                <c:pt idx="4561">
                  <c:v>1.1219520628727642</c:v>
                </c:pt>
                <c:pt idx="4562">
                  <c:v>1.1219876442945811</c:v>
                </c:pt>
                <c:pt idx="4563">
                  <c:v>1.1242337949736347</c:v>
                </c:pt>
                <c:pt idx="4564">
                  <c:v>1.1240414986233442</c:v>
                </c:pt>
                <c:pt idx="4565">
                  <c:v>1.1245292590400695</c:v>
                </c:pt>
                <c:pt idx="4566">
                  <c:v>1.1316187451387567</c:v>
                </c:pt>
                <c:pt idx="4567">
                  <c:v>1.1328851941582905</c:v>
                </c:pt>
                <c:pt idx="4568">
                  <c:v>1.1344658442132836</c:v>
                </c:pt>
                <c:pt idx="4569">
                  <c:v>1.1345504421472024</c:v>
                </c:pt>
                <c:pt idx="4570">
                  <c:v>1.1344244551420612</c:v>
                </c:pt>
                <c:pt idx="4571">
                  <c:v>1.1351336099943223</c:v>
                </c:pt>
                <c:pt idx="4572">
                  <c:v>1.1351108705141413</c:v>
                </c:pt>
                <c:pt idx="4573">
                  <c:v>1.1350092538088077</c:v>
                </c:pt>
                <c:pt idx="4574">
                  <c:v>1.1350721255200718</c:v>
                </c:pt>
                <c:pt idx="4575">
                  <c:v>1.1339772874061833</c:v>
                </c:pt>
                <c:pt idx="4576">
                  <c:v>1.1347805978159304</c:v>
                </c:pt>
                <c:pt idx="4577">
                  <c:v>1.134917974009261</c:v>
                </c:pt>
                <c:pt idx="4578">
                  <c:v>1.1350097528093159</c:v>
                </c:pt>
                <c:pt idx="4579">
                  <c:v>1.1341386561708378</c:v>
                </c:pt>
                <c:pt idx="4580">
                  <c:v>1.1341510362848146</c:v>
                </c:pt>
                <c:pt idx="4581">
                  <c:v>1.1358406577444946</c:v>
                </c:pt>
                <c:pt idx="4582">
                  <c:v>1.1352611120075702</c:v>
                </c:pt>
                <c:pt idx="4583">
                  <c:v>1.136767401423032</c:v>
                </c:pt>
                <c:pt idx="4584">
                  <c:v>1.1374553744988716</c:v>
                </c:pt>
                <c:pt idx="4585">
                  <c:v>1.1359652319167854</c:v>
                </c:pt>
                <c:pt idx="4586">
                  <c:v>1.1358258664826162</c:v>
                </c:pt>
                <c:pt idx="4587">
                  <c:v>1.1322781847726684</c:v>
                </c:pt>
                <c:pt idx="4588">
                  <c:v>1.1303721747650468</c:v>
                </c:pt>
                <c:pt idx="4589">
                  <c:v>1.1294901993494599</c:v>
                </c:pt>
                <c:pt idx="4590">
                  <c:v>1.1296914003396128</c:v>
                </c:pt>
                <c:pt idx="4591">
                  <c:v>1.1301187558811951</c:v>
                </c:pt>
                <c:pt idx="4592">
                  <c:v>1.1309115394944529</c:v>
                </c:pt>
                <c:pt idx="4593">
                  <c:v>1.1309937525736375</c:v>
                </c:pt>
                <c:pt idx="4594">
                  <c:v>1.1309957760295795</c:v>
                </c:pt>
                <c:pt idx="4595">
                  <c:v>1.1313380522453129</c:v>
                </c:pt>
                <c:pt idx="4596">
                  <c:v>1.1301963249929341</c:v>
                </c:pt>
                <c:pt idx="4597">
                  <c:v>1.130303641393817</c:v>
                </c:pt>
                <c:pt idx="4598">
                  <c:v>1.1303319492173258</c:v>
                </c:pt>
                <c:pt idx="4599">
                  <c:v>1.130292698156466</c:v>
                </c:pt>
                <c:pt idx="4600">
                  <c:v>1.1409404561079302</c:v>
                </c:pt>
                <c:pt idx="4601">
                  <c:v>1.1450815380967465</c:v>
                </c:pt>
                <c:pt idx="4602">
                  <c:v>1.1472498126872273</c:v>
                </c:pt>
                <c:pt idx="4603">
                  <c:v>1.1473998579492719</c:v>
                </c:pt>
                <c:pt idx="4604">
                  <c:v>1.1493861092062949</c:v>
                </c:pt>
                <c:pt idx="4605">
                  <c:v>1.1495559195759197</c:v>
                </c:pt>
                <c:pt idx="4606">
                  <c:v>1.1498575617363476</c:v>
                </c:pt>
                <c:pt idx="4607">
                  <c:v>1.148919953352207</c:v>
                </c:pt>
                <c:pt idx="4608">
                  <c:v>1.1489179652540213</c:v>
                </c:pt>
                <c:pt idx="4609">
                  <c:v>1.1489097915605717</c:v>
                </c:pt>
                <c:pt idx="4610">
                  <c:v>1.1488875495224753</c:v>
                </c:pt>
                <c:pt idx="4611">
                  <c:v>1.1489102451633448</c:v>
                </c:pt>
                <c:pt idx="4612">
                  <c:v>1.1491400408622003</c:v>
                </c:pt>
                <c:pt idx="4613">
                  <c:v>1.1495789768471181</c:v>
                </c:pt>
                <c:pt idx="4614">
                  <c:v>1.1498873204182176</c:v>
                </c:pt>
                <c:pt idx="4615">
                  <c:v>1.1499404653506775</c:v>
                </c:pt>
                <c:pt idx="4616">
                  <c:v>1.1498749770153955</c:v>
                </c:pt>
                <c:pt idx="4617">
                  <c:v>1.1498673358935478</c:v>
                </c:pt>
                <c:pt idx="4618">
                  <c:v>1.1490969193228913</c:v>
                </c:pt>
                <c:pt idx="4619">
                  <c:v>1.1491813407022806</c:v>
                </c:pt>
                <c:pt idx="4620">
                  <c:v>1.1490898267881646</c:v>
                </c:pt>
                <c:pt idx="4621">
                  <c:v>1.1489533158260041</c:v>
                </c:pt>
                <c:pt idx="4622">
                  <c:v>1.1484492135911164</c:v>
                </c:pt>
                <c:pt idx="4623">
                  <c:v>1.1484265686610129</c:v>
                </c:pt>
                <c:pt idx="4624">
                  <c:v>1.1487179919425965</c:v>
                </c:pt>
                <c:pt idx="4625">
                  <c:v>1.1481214981521366</c:v>
                </c:pt>
                <c:pt idx="4626">
                  <c:v>1.1481429211604437</c:v>
                </c:pt>
                <c:pt idx="4627">
                  <c:v>1.1481507069688643</c:v>
                </c:pt>
                <c:pt idx="4628">
                  <c:v>1.1475360132175145</c:v>
                </c:pt>
                <c:pt idx="4629">
                  <c:v>1.1475516717804906</c:v>
                </c:pt>
                <c:pt idx="4630">
                  <c:v>1.1475485386730098</c:v>
                </c:pt>
                <c:pt idx="4631">
                  <c:v>1.147503226592457</c:v>
                </c:pt>
                <c:pt idx="4632">
                  <c:v>1.1473411983830091</c:v>
                </c:pt>
                <c:pt idx="4633">
                  <c:v>1.1482438029795452</c:v>
                </c:pt>
                <c:pt idx="4634">
                  <c:v>1.1477496546257207</c:v>
                </c:pt>
                <c:pt idx="4635">
                  <c:v>1.1477529912449893</c:v>
                </c:pt>
                <c:pt idx="4636">
                  <c:v>1.148053158685967</c:v>
                </c:pt>
                <c:pt idx="4637">
                  <c:v>1.1480769474545316</c:v>
                </c:pt>
                <c:pt idx="4638">
                  <c:v>1.1488969644592342</c:v>
                </c:pt>
                <c:pt idx="4639">
                  <c:v>1.1480047241260825</c:v>
                </c:pt>
                <c:pt idx="4640">
                  <c:v>1.1487381341362191</c:v>
                </c:pt>
                <c:pt idx="4641">
                  <c:v>1.1492419788134403</c:v>
                </c:pt>
                <c:pt idx="4642">
                  <c:v>1.1495868666767075</c:v>
                </c:pt>
                <c:pt idx="4643">
                  <c:v>1.1450590272100234</c:v>
                </c:pt>
                <c:pt idx="4644">
                  <c:v>1.1450866875828747</c:v>
                </c:pt>
                <c:pt idx="4645">
                  <c:v>1.1451096565832071</c:v>
                </c:pt>
                <c:pt idx="4646">
                  <c:v>1.1449696119221127</c:v>
                </c:pt>
                <c:pt idx="4647">
                  <c:v>1.1484577943854861</c:v>
                </c:pt>
                <c:pt idx="4648">
                  <c:v>1.1482772357330582</c:v>
                </c:pt>
                <c:pt idx="4649">
                  <c:v>1.1485598315916399</c:v>
                </c:pt>
                <c:pt idx="4650">
                  <c:v>1.1492177139087443</c:v>
                </c:pt>
                <c:pt idx="4651">
                  <c:v>1.1494803090792847</c:v>
                </c:pt>
                <c:pt idx="4652">
                  <c:v>1.1494556218673637</c:v>
                </c:pt>
                <c:pt idx="4653">
                  <c:v>1.1491732057548609</c:v>
                </c:pt>
                <c:pt idx="4654">
                  <c:v>1.1492685452779225</c:v>
                </c:pt>
                <c:pt idx="4655">
                  <c:v>1.1492605217658496</c:v>
                </c:pt>
                <c:pt idx="4656">
                  <c:v>1.1489945280241618</c:v>
                </c:pt>
                <c:pt idx="4657">
                  <c:v>1.1483853001658524</c:v>
                </c:pt>
                <c:pt idx="4658">
                  <c:v>1.148370105614761</c:v>
                </c:pt>
                <c:pt idx="4659">
                  <c:v>1.1484430287079339</c:v>
                </c:pt>
                <c:pt idx="4660">
                  <c:v>1.1484577646347658</c:v>
                </c:pt>
                <c:pt idx="4661">
                  <c:v>1.1477518752638165</c:v>
                </c:pt>
                <c:pt idx="4662">
                  <c:v>1.1476305386275125</c:v>
                </c:pt>
                <c:pt idx="4663">
                  <c:v>1.1474928315299262</c:v>
                </c:pt>
                <c:pt idx="4664">
                  <c:v>1.146648096036305</c:v>
                </c:pt>
                <c:pt idx="4665">
                  <c:v>1.146234696463343</c:v>
                </c:pt>
                <c:pt idx="4666">
                  <c:v>1.1462179256028935</c:v>
                </c:pt>
                <c:pt idx="4667">
                  <c:v>1.1466346569763146</c:v>
                </c:pt>
                <c:pt idx="4668">
                  <c:v>1.1465761872323941</c:v>
                </c:pt>
                <c:pt idx="4669">
                  <c:v>1.1466079191508187</c:v>
                </c:pt>
                <c:pt idx="4670">
                  <c:v>1.1453506375769773</c:v>
                </c:pt>
                <c:pt idx="4671">
                  <c:v>1.1454028028641567</c:v>
                </c:pt>
                <c:pt idx="4672">
                  <c:v>1.145352072115531</c:v>
                </c:pt>
                <c:pt idx="4673">
                  <c:v>1.1453612655164838</c:v>
                </c:pt>
                <c:pt idx="4674">
                  <c:v>1.1447526981486247</c:v>
                </c:pt>
                <c:pt idx="4675">
                  <c:v>1.1447514510261041</c:v>
                </c:pt>
                <c:pt idx="4676">
                  <c:v>1.1441601590384012</c:v>
                </c:pt>
                <c:pt idx="4677">
                  <c:v>1.1447580603625043</c:v>
                </c:pt>
                <c:pt idx="4678">
                  <c:v>1.1445170715024722</c:v>
                </c:pt>
                <c:pt idx="4679">
                  <c:v>1.1440862000023453</c:v>
                </c:pt>
                <c:pt idx="4680">
                  <c:v>1.1439717955982864</c:v>
                </c:pt>
                <c:pt idx="4681">
                  <c:v>1.1435115183320439</c:v>
                </c:pt>
                <c:pt idx="4682">
                  <c:v>1.1436535614981285</c:v>
                </c:pt>
                <c:pt idx="4683">
                  <c:v>1.14376310400277</c:v>
                </c:pt>
                <c:pt idx="4684">
                  <c:v>1.1430171399074711</c:v>
                </c:pt>
                <c:pt idx="4685">
                  <c:v>1.1430470368869177</c:v>
                </c:pt>
                <c:pt idx="4686">
                  <c:v>1.1440066462790772</c:v>
                </c:pt>
                <c:pt idx="4687">
                  <c:v>1.1440415245490512</c:v>
                </c:pt>
                <c:pt idx="4688">
                  <c:v>1.1441321455250733</c:v>
                </c:pt>
                <c:pt idx="4689">
                  <c:v>1.1439516799688803</c:v>
                </c:pt>
                <c:pt idx="4690">
                  <c:v>1.1442437329712822</c:v>
                </c:pt>
                <c:pt idx="4691">
                  <c:v>1.1445387361630313</c:v>
                </c:pt>
                <c:pt idx="4692">
                  <c:v>1.1447262002732514</c:v>
                </c:pt>
                <c:pt idx="4693">
                  <c:v>1.1446724176445264</c:v>
                </c:pt>
                <c:pt idx="4694">
                  <c:v>1.1456325187360954</c:v>
                </c:pt>
                <c:pt idx="4695">
                  <c:v>1.1455190850599806</c:v>
                </c:pt>
                <c:pt idx="4696">
                  <c:v>1.1454514952375185</c:v>
                </c:pt>
                <c:pt idx="4697">
                  <c:v>1.145198907860256</c:v>
                </c:pt>
                <c:pt idx="4698">
                  <c:v>1.1442908143572261</c:v>
                </c:pt>
                <c:pt idx="4699">
                  <c:v>1.1444557540544276</c:v>
                </c:pt>
                <c:pt idx="4700">
                  <c:v>1.1443458514869957</c:v>
                </c:pt>
                <c:pt idx="4701">
                  <c:v>1.1443150848171444</c:v>
                </c:pt>
                <c:pt idx="4702">
                  <c:v>1.144047511934297</c:v>
                </c:pt>
                <c:pt idx="4703">
                  <c:v>1.1442534710797219</c:v>
                </c:pt>
                <c:pt idx="4704">
                  <c:v>1.1444764088165202</c:v>
                </c:pt>
                <c:pt idx="4705">
                  <c:v>1.143398713596502</c:v>
                </c:pt>
                <c:pt idx="4706">
                  <c:v>1.1432831761769247</c:v>
                </c:pt>
                <c:pt idx="4707">
                  <c:v>1.1432623820649075</c:v>
                </c:pt>
                <c:pt idx="4708">
                  <c:v>1.1420402320635512</c:v>
                </c:pt>
                <c:pt idx="4709">
                  <c:v>1.1423999065021497</c:v>
                </c:pt>
                <c:pt idx="4710">
                  <c:v>1.142535702551762</c:v>
                </c:pt>
                <c:pt idx="4711">
                  <c:v>1.1423043144606428</c:v>
                </c:pt>
                <c:pt idx="4712">
                  <c:v>1.1388360049130641</c:v>
                </c:pt>
                <c:pt idx="4713">
                  <c:v>1.1387481033440519</c:v>
                </c:pt>
                <c:pt idx="4714">
                  <c:v>1.1357875494911742</c:v>
                </c:pt>
                <c:pt idx="4715">
                  <c:v>1.1352029485571038</c:v>
                </c:pt>
                <c:pt idx="4716">
                  <c:v>1.1358319888378698</c:v>
                </c:pt>
                <c:pt idx="4717">
                  <c:v>1.135890421702793</c:v>
                </c:pt>
                <c:pt idx="4718">
                  <c:v>1.1359945754469105</c:v>
                </c:pt>
                <c:pt idx="4719">
                  <c:v>1.1363142410968965</c:v>
                </c:pt>
                <c:pt idx="4720">
                  <c:v>1.136277290208173</c:v>
                </c:pt>
                <c:pt idx="4721">
                  <c:v>1.1362090019880013</c:v>
                </c:pt>
                <c:pt idx="4722">
                  <c:v>1.1298635092374285</c:v>
                </c:pt>
                <c:pt idx="4723">
                  <c:v>1.1278527225833939</c:v>
                </c:pt>
                <c:pt idx="4724">
                  <c:v>1.1279424849387056</c:v>
                </c:pt>
                <c:pt idx="4725">
                  <c:v>1.1289402398838828</c:v>
                </c:pt>
                <c:pt idx="4726">
                  <c:v>1.1291653840567444</c:v>
                </c:pt>
                <c:pt idx="4727">
                  <c:v>1.127045801941553</c:v>
                </c:pt>
                <c:pt idx="4728">
                  <c:v>1.1286996879679903</c:v>
                </c:pt>
                <c:pt idx="4729">
                  <c:v>1.1331276253145881</c:v>
                </c:pt>
                <c:pt idx="4730">
                  <c:v>1.1325431184371526</c:v>
                </c:pt>
                <c:pt idx="4731">
                  <c:v>1.1315957334396249</c:v>
                </c:pt>
                <c:pt idx="4732">
                  <c:v>1.1273956727524317</c:v>
                </c:pt>
                <c:pt idx="4733">
                  <c:v>1.1273618164911388</c:v>
                </c:pt>
                <c:pt idx="4734">
                  <c:v>1.1219757198477744</c:v>
                </c:pt>
                <c:pt idx="4735">
                  <c:v>1.1220299994800085</c:v>
                </c:pt>
                <c:pt idx="4736">
                  <c:v>1.1217084384953242</c:v>
                </c:pt>
                <c:pt idx="4737">
                  <c:v>1.1156573360709108</c:v>
                </c:pt>
                <c:pt idx="4738">
                  <c:v>1.1156231249601902</c:v>
                </c:pt>
                <c:pt idx="4739">
                  <c:v>1.1081399186481857</c:v>
                </c:pt>
                <c:pt idx="4740">
                  <c:v>1.1081389992503641</c:v>
                </c:pt>
                <c:pt idx="4741">
                  <c:v>1.1054345603226561</c:v>
                </c:pt>
                <c:pt idx="4742">
                  <c:v>1.1054076135506621</c:v>
                </c:pt>
                <c:pt idx="4743">
                  <c:v>1.1033633341296554</c:v>
                </c:pt>
                <c:pt idx="4744">
                  <c:v>1.1032250572708489</c:v>
                </c:pt>
                <c:pt idx="4745">
                  <c:v>1.1032535192876283</c:v>
                </c:pt>
                <c:pt idx="4746">
                  <c:v>1.103805331524196</c:v>
                </c:pt>
                <c:pt idx="4747">
                  <c:v>1.103213909198415</c:v>
                </c:pt>
                <c:pt idx="4748">
                  <c:v>1.1023297759864346</c:v>
                </c:pt>
                <c:pt idx="4749">
                  <c:v>1.1004017063974527</c:v>
                </c:pt>
                <c:pt idx="4750">
                  <c:v>1.0977107848013548</c:v>
                </c:pt>
                <c:pt idx="4751">
                  <c:v>1.0967628729872214</c:v>
                </c:pt>
                <c:pt idx="4752">
                  <c:v>1.0964389110422592</c:v>
                </c:pt>
                <c:pt idx="4753">
                  <c:v>1.0962687411741199</c:v>
                </c:pt>
                <c:pt idx="4754">
                  <c:v>1.0953491988066049</c:v>
                </c:pt>
                <c:pt idx="4755">
                  <c:v>1.095130132168298</c:v>
                </c:pt>
                <c:pt idx="4756">
                  <c:v>1.0938718162632119</c:v>
                </c:pt>
                <c:pt idx="4757">
                  <c:v>1.0935649315944953</c:v>
                </c:pt>
                <c:pt idx="4758">
                  <c:v>1.093569261554072</c:v>
                </c:pt>
                <c:pt idx="4759">
                  <c:v>1.0922759628888505</c:v>
                </c:pt>
                <c:pt idx="4760">
                  <c:v>1.0912690724529661</c:v>
                </c:pt>
                <c:pt idx="4761">
                  <c:v>1.0908227454710218</c:v>
                </c:pt>
                <c:pt idx="4762">
                  <c:v>1.0901281701542398</c:v>
                </c:pt>
                <c:pt idx="4763">
                  <c:v>1.0900121952276498</c:v>
                </c:pt>
                <c:pt idx="4764">
                  <c:v>1.0894545900659189</c:v>
                </c:pt>
                <c:pt idx="4765">
                  <c:v>1.0902200430972651</c:v>
                </c:pt>
                <c:pt idx="4766">
                  <c:v>1.0851832629538152</c:v>
                </c:pt>
                <c:pt idx="4767">
                  <c:v>1.0849253105881473</c:v>
                </c:pt>
                <c:pt idx="4768">
                  <c:v>1.085745773600479</c:v>
                </c:pt>
                <c:pt idx="4769">
                  <c:v>1.085278955256489</c:v>
                </c:pt>
                <c:pt idx="4770">
                  <c:v>1.0851754432704594</c:v>
                </c:pt>
                <c:pt idx="4771">
                  <c:v>1.0851879749626516</c:v>
                </c:pt>
                <c:pt idx="4772">
                  <c:v>1.0851044079276759</c:v>
                </c:pt>
                <c:pt idx="4773">
                  <c:v>1.0875313233120714</c:v>
                </c:pt>
                <c:pt idx="4774">
                  <c:v>1.0875081050754045</c:v>
                </c:pt>
                <c:pt idx="4775">
                  <c:v>1.0876075629809019</c:v>
                </c:pt>
                <c:pt idx="4776">
                  <c:v>1.0875749104236072</c:v>
                </c:pt>
                <c:pt idx="4777">
                  <c:v>1.0875280230467912</c:v>
                </c:pt>
                <c:pt idx="4778">
                  <c:v>1.0874963683564793</c:v>
                </c:pt>
                <c:pt idx="4779">
                  <c:v>1.0874025366109201</c:v>
                </c:pt>
                <c:pt idx="4780">
                  <c:v>1.0878097568998548</c:v>
                </c:pt>
                <c:pt idx="4781">
                  <c:v>1.087803616329954</c:v>
                </c:pt>
                <c:pt idx="4782">
                  <c:v>1.0878095495627529</c:v>
                </c:pt>
                <c:pt idx="4783">
                  <c:v>1.0879619048573583</c:v>
                </c:pt>
                <c:pt idx="4784">
                  <c:v>1.088010937500012</c:v>
                </c:pt>
                <c:pt idx="4785">
                  <c:v>1.0882210144058178</c:v>
                </c:pt>
                <c:pt idx="4786">
                  <c:v>1.0881152350138716</c:v>
                </c:pt>
                <c:pt idx="4787">
                  <c:v>1.0880655997689914</c:v>
                </c:pt>
                <c:pt idx="4788">
                  <c:v>1.0884970566425867</c:v>
                </c:pt>
                <c:pt idx="4789">
                  <c:v>1.0890662756225451</c:v>
                </c:pt>
                <c:pt idx="4790">
                  <c:v>1.0897533135398083</c:v>
                </c:pt>
                <c:pt idx="4791">
                  <c:v>1.0881634197308254</c:v>
                </c:pt>
                <c:pt idx="4792">
                  <c:v>1.0881722921534387</c:v>
                </c:pt>
                <c:pt idx="4793">
                  <c:v>1.088151752089596</c:v>
                </c:pt>
                <c:pt idx="4794">
                  <c:v>1.0875434169743043</c:v>
                </c:pt>
                <c:pt idx="4795">
                  <c:v>1.0874133755668374</c:v>
                </c:pt>
                <c:pt idx="4796">
                  <c:v>1.0858298273549436</c:v>
                </c:pt>
                <c:pt idx="4797">
                  <c:v>1.0920747228910885</c:v>
                </c:pt>
                <c:pt idx="4798">
                  <c:v>1.0916725246051939</c:v>
                </c:pt>
                <c:pt idx="4799">
                  <c:v>1.0879236322389296</c:v>
                </c:pt>
                <c:pt idx="4800">
                  <c:v>1.0858531137671559</c:v>
                </c:pt>
                <c:pt idx="4801">
                  <c:v>1.0857215694767797</c:v>
                </c:pt>
                <c:pt idx="4802">
                  <c:v>1.0860119560451715</c:v>
                </c:pt>
                <c:pt idx="4803">
                  <c:v>1.088078629332645</c:v>
                </c:pt>
                <c:pt idx="4804">
                  <c:v>1.0889379615623318</c:v>
                </c:pt>
                <c:pt idx="4805">
                  <c:v>1.088907982323476</c:v>
                </c:pt>
                <c:pt idx="4806">
                  <c:v>1.0901583183473795</c:v>
                </c:pt>
                <c:pt idx="4807">
                  <c:v>1.0911019639730122</c:v>
                </c:pt>
                <c:pt idx="4808">
                  <c:v>1.0909978110279648</c:v>
                </c:pt>
                <c:pt idx="4809">
                  <c:v>1.0911716236966338</c:v>
                </c:pt>
                <c:pt idx="4810">
                  <c:v>1.0910908015785696</c:v>
                </c:pt>
                <c:pt idx="4811">
                  <c:v>1.0910980379702739</c:v>
                </c:pt>
                <c:pt idx="4812">
                  <c:v>1.0913047563188303</c:v>
                </c:pt>
                <c:pt idx="4813">
                  <c:v>1.0912630707153079</c:v>
                </c:pt>
                <c:pt idx="4814">
                  <c:v>1.0915455964708001</c:v>
                </c:pt>
                <c:pt idx="4815">
                  <c:v>1.0917375195938219</c:v>
                </c:pt>
                <c:pt idx="4816">
                  <c:v>1.0914626150035034</c:v>
                </c:pt>
                <c:pt idx="4817">
                  <c:v>1.091287098826432</c:v>
                </c:pt>
                <c:pt idx="4818">
                  <c:v>1.0895779723026167</c:v>
                </c:pt>
                <c:pt idx="4819">
                  <c:v>1.0896909518762554</c:v>
                </c:pt>
                <c:pt idx="4820">
                  <c:v>1.0897665447120981</c:v>
                </c:pt>
                <c:pt idx="4821">
                  <c:v>1.0893480078639397</c:v>
                </c:pt>
                <c:pt idx="4822">
                  <c:v>1.0900523803734721</c:v>
                </c:pt>
                <c:pt idx="4823">
                  <c:v>1.0903162968828417</c:v>
                </c:pt>
                <c:pt idx="4824">
                  <c:v>1.0903634453405548</c:v>
                </c:pt>
                <c:pt idx="4825">
                  <c:v>1.0903424077048347</c:v>
                </c:pt>
                <c:pt idx="4826">
                  <c:v>1.0900488485371402</c:v>
                </c:pt>
                <c:pt idx="4827">
                  <c:v>1.0879747447883021</c:v>
                </c:pt>
                <c:pt idx="4828">
                  <c:v>1.0880727966268471</c:v>
                </c:pt>
                <c:pt idx="4829">
                  <c:v>1.0879854807238796</c:v>
                </c:pt>
                <c:pt idx="4830">
                  <c:v>1.0884749868112029</c:v>
                </c:pt>
                <c:pt idx="4831">
                  <c:v>1.0891993801545503</c:v>
                </c:pt>
                <c:pt idx="4832">
                  <c:v>1.0907126791590871</c:v>
                </c:pt>
                <c:pt idx="4833">
                  <c:v>1.0905978978013773</c:v>
                </c:pt>
                <c:pt idx="4834">
                  <c:v>1.0906952260025831</c:v>
                </c:pt>
                <c:pt idx="4835">
                  <c:v>1.0907806090564556</c:v>
                </c:pt>
                <c:pt idx="4836">
                  <c:v>1.0906227099663199</c:v>
                </c:pt>
                <c:pt idx="4837">
                  <c:v>1.0903620980972057</c:v>
                </c:pt>
                <c:pt idx="4838">
                  <c:v>1.0907417997550326</c:v>
                </c:pt>
                <c:pt idx="4839">
                  <c:v>1.0910135018302498</c:v>
                </c:pt>
                <c:pt idx="4840">
                  <c:v>1.0900464929017719</c:v>
                </c:pt>
                <c:pt idx="4841">
                  <c:v>1.0896137916154076</c:v>
                </c:pt>
                <c:pt idx="4842">
                  <c:v>1.0896855478645529</c:v>
                </c:pt>
                <c:pt idx="4843">
                  <c:v>1.0900689280877554</c:v>
                </c:pt>
                <c:pt idx="4844">
                  <c:v>1.0900763585147444</c:v>
                </c:pt>
                <c:pt idx="4845">
                  <c:v>1.0900344098437635</c:v>
                </c:pt>
                <c:pt idx="4846">
                  <c:v>1.090010185264783</c:v>
                </c:pt>
                <c:pt idx="4847">
                  <c:v>1.0894894973698999</c:v>
                </c:pt>
                <c:pt idx="4848">
                  <c:v>1.0897185552476074</c:v>
                </c:pt>
                <c:pt idx="4849">
                  <c:v>1.0902928725732193</c:v>
                </c:pt>
                <c:pt idx="4850">
                  <c:v>1.091824988751801</c:v>
                </c:pt>
                <c:pt idx="4851">
                  <c:v>1.0920899538951461</c:v>
                </c:pt>
                <c:pt idx="4852">
                  <c:v>1.0921636234028829</c:v>
                </c:pt>
                <c:pt idx="4853">
                  <c:v>1.0922773990857828</c:v>
                </c:pt>
                <c:pt idx="4854">
                  <c:v>1.0931952489481143</c:v>
                </c:pt>
                <c:pt idx="4855">
                  <c:v>1.0934587394063953</c:v>
                </c:pt>
                <c:pt idx="4856">
                  <c:v>1.0932330266100059</c:v>
                </c:pt>
                <c:pt idx="4857">
                  <c:v>1.0932295461078201</c:v>
                </c:pt>
                <c:pt idx="4858">
                  <c:v>1.0931900533082135</c:v>
                </c:pt>
                <c:pt idx="4859">
                  <c:v>1.093188184949633</c:v>
                </c:pt>
                <c:pt idx="4860">
                  <c:v>1.0932535254057301</c:v>
                </c:pt>
                <c:pt idx="4861">
                  <c:v>1.090926407151203</c:v>
                </c:pt>
                <c:pt idx="4862">
                  <c:v>1.0908987084348702</c:v>
                </c:pt>
                <c:pt idx="4863">
                  <c:v>1.0908031219905252</c:v>
                </c:pt>
                <c:pt idx="4864">
                  <c:v>1.0908441049935538</c:v>
                </c:pt>
                <c:pt idx="4865">
                  <c:v>1.0909527046231215</c:v>
                </c:pt>
                <c:pt idx="4866">
                  <c:v>1.0906611314154135</c:v>
                </c:pt>
                <c:pt idx="4867">
                  <c:v>1.0907196376153478</c:v>
                </c:pt>
                <c:pt idx="4868">
                  <c:v>1.0907712993553567</c:v>
                </c:pt>
                <c:pt idx="4869">
                  <c:v>1.0906914970268571</c:v>
                </c:pt>
                <c:pt idx="4870">
                  <c:v>1.0908872132678571</c:v>
                </c:pt>
                <c:pt idx="4871">
                  <c:v>1.0912786576683637</c:v>
                </c:pt>
                <c:pt idx="4872">
                  <c:v>1.0912897226347891</c:v>
                </c:pt>
                <c:pt idx="4873">
                  <c:v>1.0912853962744853</c:v>
                </c:pt>
                <c:pt idx="4874">
                  <c:v>1.0915011485975579</c:v>
                </c:pt>
                <c:pt idx="4875">
                  <c:v>1.0918511310125776</c:v>
                </c:pt>
                <c:pt idx="4876">
                  <c:v>1.0917162130533045</c:v>
                </c:pt>
                <c:pt idx="4877">
                  <c:v>1.0917771961650895</c:v>
                </c:pt>
                <c:pt idx="4878">
                  <c:v>1.0921294511208961</c:v>
                </c:pt>
                <c:pt idx="4879">
                  <c:v>1.0918697872214405</c:v>
                </c:pt>
                <c:pt idx="4880">
                  <c:v>1.091876822458286</c:v>
                </c:pt>
                <c:pt idx="4881">
                  <c:v>1.0913660089854502</c:v>
                </c:pt>
                <c:pt idx="4882">
                  <c:v>1.0912523313179863</c:v>
                </c:pt>
                <c:pt idx="4883">
                  <c:v>1.0912611893126309</c:v>
                </c:pt>
                <c:pt idx="4884">
                  <c:v>1.0906022832177258</c:v>
                </c:pt>
                <c:pt idx="4885">
                  <c:v>1.0903277652894374</c:v>
                </c:pt>
                <c:pt idx="4886">
                  <c:v>1.0901319356250689</c:v>
                </c:pt>
                <c:pt idx="4887">
                  <c:v>1.0896925474349748</c:v>
                </c:pt>
                <c:pt idx="4888">
                  <c:v>1.0898808188372782</c:v>
                </c:pt>
                <c:pt idx="4889">
                  <c:v>1.0902246977450547</c:v>
                </c:pt>
                <c:pt idx="4890">
                  <c:v>1.0900431190613478</c:v>
                </c:pt>
                <c:pt idx="4891">
                  <c:v>1.0901165760870997</c:v>
                </c:pt>
                <c:pt idx="4892">
                  <c:v>1.0899419053085717</c:v>
                </c:pt>
                <c:pt idx="4893">
                  <c:v>1.0903315933667168</c:v>
                </c:pt>
                <c:pt idx="4894">
                  <c:v>1.0904874164809328</c:v>
                </c:pt>
                <c:pt idx="4895">
                  <c:v>1.0905193769969801</c:v>
                </c:pt>
                <c:pt idx="4896">
                  <c:v>1.0906965646751374</c:v>
                </c:pt>
                <c:pt idx="4897">
                  <c:v>1.0924510108395986</c:v>
                </c:pt>
                <c:pt idx="4898">
                  <c:v>1.0924688733766328</c:v>
                </c:pt>
                <c:pt idx="4899">
                  <c:v>1.092457163918644</c:v>
                </c:pt>
                <c:pt idx="4900">
                  <c:v>1.0915044174085171</c:v>
                </c:pt>
                <c:pt idx="4901">
                  <c:v>1.0916749120998079</c:v>
                </c:pt>
                <c:pt idx="4902">
                  <c:v>1.0919402898695705</c:v>
                </c:pt>
                <c:pt idx="4903">
                  <c:v>1.0918437833267407</c:v>
                </c:pt>
                <c:pt idx="4904">
                  <c:v>1.0917346144419993</c:v>
                </c:pt>
                <c:pt idx="4905">
                  <c:v>1.090446692495709</c:v>
                </c:pt>
                <c:pt idx="4906">
                  <c:v>1.090670665048034</c:v>
                </c:pt>
                <c:pt idx="4907">
                  <c:v>1.0907185864657438</c:v>
                </c:pt>
                <c:pt idx="4908">
                  <c:v>1.0904090049410275</c:v>
                </c:pt>
                <c:pt idx="4909">
                  <c:v>1.0909628933728026</c:v>
                </c:pt>
                <c:pt idx="4910">
                  <c:v>1.0911147013401368</c:v>
                </c:pt>
                <c:pt idx="4911">
                  <c:v>1.0910495026890463</c:v>
                </c:pt>
                <c:pt idx="4912">
                  <c:v>1.0914371072772975</c:v>
                </c:pt>
                <c:pt idx="4913">
                  <c:v>1.0911811518346524</c:v>
                </c:pt>
                <c:pt idx="4914">
                  <c:v>1.0910639492782466</c:v>
                </c:pt>
                <c:pt idx="4915">
                  <c:v>1.0905512441022363</c:v>
                </c:pt>
                <c:pt idx="4916">
                  <c:v>1.0913021804854677</c:v>
                </c:pt>
                <c:pt idx="4917">
                  <c:v>1.0975935863694799</c:v>
                </c:pt>
                <c:pt idx="4918">
                  <c:v>1.1009783619534219</c:v>
                </c:pt>
                <c:pt idx="4919">
                  <c:v>1.1005411977409616</c:v>
                </c:pt>
                <c:pt idx="4920">
                  <c:v>1.1006742296946546</c:v>
                </c:pt>
                <c:pt idx="4921">
                  <c:v>1.1009707846886934</c:v>
                </c:pt>
                <c:pt idx="4922">
                  <c:v>1.1009841963043074</c:v>
                </c:pt>
                <c:pt idx="4923">
                  <c:v>1.1011778413212745</c:v>
                </c:pt>
                <c:pt idx="4924">
                  <c:v>1.1012051395627216</c:v>
                </c:pt>
                <c:pt idx="4925">
                  <c:v>1.1013748455084265</c:v>
                </c:pt>
                <c:pt idx="4926">
                  <c:v>1.1013692392932435</c:v>
                </c:pt>
                <c:pt idx="4927">
                  <c:v>1.1062073731577344</c:v>
                </c:pt>
                <c:pt idx="4928">
                  <c:v>1.1062026856023401</c:v>
                </c:pt>
                <c:pt idx="4929">
                  <c:v>1.1072315801569408</c:v>
                </c:pt>
                <c:pt idx="4930">
                  <c:v>1.1080791837007735</c:v>
                </c:pt>
                <c:pt idx="4931">
                  <c:v>1.1080768744478753</c:v>
                </c:pt>
                <c:pt idx="4932">
                  <c:v>1.1080953300955325</c:v>
                </c:pt>
                <c:pt idx="4933">
                  <c:v>1.1083131358675382</c:v>
                </c:pt>
                <c:pt idx="4934">
                  <c:v>1.1093406569210964</c:v>
                </c:pt>
                <c:pt idx="4935">
                  <c:v>1.1093333317512828</c:v>
                </c:pt>
                <c:pt idx="4936">
                  <c:v>1.1101933339472847</c:v>
                </c:pt>
                <c:pt idx="4937">
                  <c:v>1.1102559308960951</c:v>
                </c:pt>
                <c:pt idx="4938">
                  <c:v>1.1103881967493894</c:v>
                </c:pt>
                <c:pt idx="4939">
                  <c:v>1.1108542597419997</c:v>
                </c:pt>
                <c:pt idx="4940">
                  <c:v>1.1106780403092462</c:v>
                </c:pt>
                <c:pt idx="4941">
                  <c:v>1.1108654835969591</c:v>
                </c:pt>
                <c:pt idx="4942">
                  <c:v>1.1108472257910078</c:v>
                </c:pt>
                <c:pt idx="4943">
                  <c:v>1.1109622303419251</c:v>
                </c:pt>
                <c:pt idx="4944">
                  <c:v>1.1090093967051486</c:v>
                </c:pt>
                <c:pt idx="4945">
                  <c:v>1.108806493914525</c:v>
                </c:pt>
                <c:pt idx="4946">
                  <c:v>1.1087896277524385</c:v>
                </c:pt>
                <c:pt idx="4947">
                  <c:v>1.108690776768354</c:v>
                </c:pt>
                <c:pt idx="4948">
                  <c:v>1.108713319152167</c:v>
                </c:pt>
                <c:pt idx="4949">
                  <c:v>1.1087051374773074</c:v>
                </c:pt>
                <c:pt idx="4950">
                  <c:v>1.1087053782600433</c:v>
                </c:pt>
                <c:pt idx="4951">
                  <c:v>1.1087083112761895</c:v>
                </c:pt>
                <c:pt idx="4952">
                  <c:v>1.1089735519397088</c:v>
                </c:pt>
                <c:pt idx="4953">
                  <c:v>1.1090705126663232</c:v>
                </c:pt>
                <c:pt idx="4954">
                  <c:v>1.109029691971227</c:v>
                </c:pt>
                <c:pt idx="4955">
                  <c:v>1.107901966931641</c:v>
                </c:pt>
                <c:pt idx="4956">
                  <c:v>1.107921107690311</c:v>
                </c:pt>
                <c:pt idx="4957">
                  <c:v>1.1077700830762558</c:v>
                </c:pt>
                <c:pt idx="4958">
                  <c:v>1.1076932144954861</c:v>
                </c:pt>
                <c:pt idx="4959">
                  <c:v>1.1087385746984098</c:v>
                </c:pt>
                <c:pt idx="4960">
                  <c:v>1.1086034428332125</c:v>
                </c:pt>
                <c:pt idx="4961">
                  <c:v>1.1088769839407984</c:v>
                </c:pt>
                <c:pt idx="4962">
                  <c:v>1.1087810095233963</c:v>
                </c:pt>
                <c:pt idx="4963">
                  <c:v>1.1099026966275365</c:v>
                </c:pt>
                <c:pt idx="4964">
                  <c:v>1.1104550553713266</c:v>
                </c:pt>
                <c:pt idx="4965">
                  <c:v>1.1117820927479405</c:v>
                </c:pt>
                <c:pt idx="4966">
                  <c:v>1.1139552775968735</c:v>
                </c:pt>
                <c:pt idx="4967">
                  <c:v>1.1142002139466864</c:v>
                </c:pt>
                <c:pt idx="4968">
                  <c:v>1.1145954770690025</c:v>
                </c:pt>
                <c:pt idx="4969">
                  <c:v>1.1145236288020151</c:v>
                </c:pt>
                <c:pt idx="4970">
                  <c:v>1.1145093789273672</c:v>
                </c:pt>
                <c:pt idx="4971">
                  <c:v>1.1142060679860584</c:v>
                </c:pt>
                <c:pt idx="4972">
                  <c:v>1.1151331556355293</c:v>
                </c:pt>
                <c:pt idx="4973">
                  <c:v>1.115370880807268</c:v>
                </c:pt>
                <c:pt idx="4974">
                  <c:v>1.1162654362251039</c:v>
                </c:pt>
                <c:pt idx="4975">
                  <c:v>1.1177282198411016</c:v>
                </c:pt>
                <c:pt idx="4976">
                  <c:v>1.1206445116565646</c:v>
                </c:pt>
                <c:pt idx="4977">
                  <c:v>1.121977745776801</c:v>
                </c:pt>
                <c:pt idx="4978">
                  <c:v>1.1238288773479967</c:v>
                </c:pt>
                <c:pt idx="4979">
                  <c:v>1.1241601328568318</c:v>
                </c:pt>
                <c:pt idx="4980">
                  <c:v>1.1260302912929143</c:v>
                </c:pt>
                <c:pt idx="4981">
                  <c:v>1.1260979994105043</c:v>
                </c:pt>
                <c:pt idx="4982">
                  <c:v>1.1273975912677907</c:v>
                </c:pt>
                <c:pt idx="4983">
                  <c:v>1.1297490245137074</c:v>
                </c:pt>
                <c:pt idx="4984">
                  <c:v>1.13154861903211</c:v>
                </c:pt>
                <c:pt idx="4985">
                  <c:v>1.1324711171534576</c:v>
                </c:pt>
                <c:pt idx="4986">
                  <c:v>1.1328387465428056</c:v>
                </c:pt>
                <c:pt idx="4987">
                  <c:v>1.1329034881307176</c:v>
                </c:pt>
                <c:pt idx="4988">
                  <c:v>1.1329025800338268</c:v>
                </c:pt>
                <c:pt idx="4989">
                  <c:v>1.133960028334797</c:v>
                </c:pt>
                <c:pt idx="4990">
                  <c:v>1.1337550763854005</c:v>
                </c:pt>
                <c:pt idx="4991">
                  <c:v>1.1335833818395409</c:v>
                </c:pt>
                <c:pt idx="4992">
                  <c:v>1.1331912731924665</c:v>
                </c:pt>
                <c:pt idx="4993">
                  <c:v>1.1325581206900408</c:v>
                </c:pt>
                <c:pt idx="4994">
                  <c:v>1.1324777031263791</c:v>
                </c:pt>
                <c:pt idx="4995">
                  <c:v>1.1313165400418341</c:v>
                </c:pt>
                <c:pt idx="4996">
                  <c:v>1.1304862045107331</c:v>
                </c:pt>
                <c:pt idx="4997">
                  <c:v>1.126218924881851</c:v>
                </c:pt>
                <c:pt idx="4998">
                  <c:v>1.1263740030865561</c:v>
                </c:pt>
                <c:pt idx="4999">
                  <c:v>1.1263561998971225</c:v>
                </c:pt>
                <c:pt idx="5000">
                  <c:v>1.1263069630813369</c:v>
                </c:pt>
                <c:pt idx="5001">
                  <c:v>1.1260471703119632</c:v>
                </c:pt>
                <c:pt idx="5002">
                  <c:v>1.126074646152194</c:v>
                </c:pt>
                <c:pt idx="5003">
                  <c:v>1.1261205147033939</c:v>
                </c:pt>
                <c:pt idx="5004">
                  <c:v>1.1261415299747415</c:v>
                </c:pt>
                <c:pt idx="5005">
                  <c:v>1.1261177666556164</c:v>
                </c:pt>
                <c:pt idx="5006">
                  <c:v>1.1259180209846777</c:v>
                </c:pt>
                <c:pt idx="5007">
                  <c:v>1.1261611703589212</c:v>
                </c:pt>
                <c:pt idx="5008">
                  <c:v>1.1262346087315906</c:v>
                </c:pt>
                <c:pt idx="5009">
                  <c:v>1.1263573274839245</c:v>
                </c:pt>
                <c:pt idx="5010">
                  <c:v>1.1263435109547191</c:v>
                </c:pt>
                <c:pt idx="5011">
                  <c:v>1.126799638975525</c:v>
                </c:pt>
                <c:pt idx="5012">
                  <c:v>1.1271186351826019</c:v>
                </c:pt>
                <c:pt idx="5013">
                  <c:v>1.1280913720126562</c:v>
                </c:pt>
                <c:pt idx="5014">
                  <c:v>1.1281598248142053</c:v>
                </c:pt>
                <c:pt idx="5015">
                  <c:v>1.1281842773568804</c:v>
                </c:pt>
                <c:pt idx="5016">
                  <c:v>1.1251479443994015</c:v>
                </c:pt>
                <c:pt idx="5017">
                  <c:v>1.1277846739614603</c:v>
                </c:pt>
                <c:pt idx="5018">
                  <c:v>1.1270118209381872</c:v>
                </c:pt>
                <c:pt idx="5019">
                  <c:v>1.1309614787637743</c:v>
                </c:pt>
                <c:pt idx="5020">
                  <c:v>1.131156377565425</c:v>
                </c:pt>
                <c:pt idx="5021">
                  <c:v>1.131191403733417</c:v>
                </c:pt>
                <c:pt idx="5022">
                  <c:v>1.1310788057805574</c:v>
                </c:pt>
                <c:pt idx="5023">
                  <c:v>1.1324916059715349</c:v>
                </c:pt>
                <c:pt idx="5024">
                  <c:v>1.1353625823965168</c:v>
                </c:pt>
                <c:pt idx="5025">
                  <c:v>1.137141516379369</c:v>
                </c:pt>
                <c:pt idx="5026">
                  <c:v>1.1371193888881712</c:v>
                </c:pt>
                <c:pt idx="5027">
                  <c:v>1.1376662770645918</c:v>
                </c:pt>
                <c:pt idx="5028">
                  <c:v>1.1377292494263223</c:v>
                </c:pt>
                <c:pt idx="5029">
                  <c:v>1.1377005894456722</c:v>
                </c:pt>
                <c:pt idx="5030">
                  <c:v>1.1368873563080404</c:v>
                </c:pt>
                <c:pt idx="5031">
                  <c:v>1.1368981315431879</c:v>
                </c:pt>
                <c:pt idx="5032">
                  <c:v>1.13690356566684</c:v>
                </c:pt>
                <c:pt idx="5033">
                  <c:v>1.1397145994003561</c:v>
                </c:pt>
                <c:pt idx="5034">
                  <c:v>1.1401802452434917</c:v>
                </c:pt>
                <c:pt idx="5035">
                  <c:v>1.1412942794794694</c:v>
                </c:pt>
                <c:pt idx="5036">
                  <c:v>1.1415705424443607</c:v>
                </c:pt>
                <c:pt idx="5037">
                  <c:v>1.1421868920524114</c:v>
                </c:pt>
                <c:pt idx="5038">
                  <c:v>1.1435336043276565</c:v>
                </c:pt>
                <c:pt idx="5039">
                  <c:v>1.1429604535423143</c:v>
                </c:pt>
                <c:pt idx="5040">
                  <c:v>1.1435634792253124</c:v>
                </c:pt>
                <c:pt idx="5041">
                  <c:v>1.1437035324078844</c:v>
                </c:pt>
                <c:pt idx="5042">
                  <c:v>1.1439017474742368</c:v>
                </c:pt>
                <c:pt idx="5043">
                  <c:v>1.1440954622340178</c:v>
                </c:pt>
                <c:pt idx="5044">
                  <c:v>1.1442036255394938</c:v>
                </c:pt>
                <c:pt idx="5045">
                  <c:v>1.1443067975509875</c:v>
                </c:pt>
                <c:pt idx="5046">
                  <c:v>1.1443967999319431</c:v>
                </c:pt>
                <c:pt idx="5047">
                  <c:v>1.1460025491124737</c:v>
                </c:pt>
                <c:pt idx="5048">
                  <c:v>1.1460051117274008</c:v>
                </c:pt>
                <c:pt idx="5049">
                  <c:v>1.1464450360032459</c:v>
                </c:pt>
                <c:pt idx="5050">
                  <c:v>1.1472841604811226</c:v>
                </c:pt>
                <c:pt idx="5051">
                  <c:v>1.1494933662546147</c:v>
                </c:pt>
                <c:pt idx="5052">
                  <c:v>1.1473330468721112</c:v>
                </c:pt>
                <c:pt idx="5053">
                  <c:v>1.1445616098769338</c:v>
                </c:pt>
                <c:pt idx="5054">
                  <c:v>1.1447020768879959</c:v>
                </c:pt>
                <c:pt idx="5055">
                  <c:v>1.1457360776787993</c:v>
                </c:pt>
                <c:pt idx="5056">
                  <c:v>1.1457983019209552</c:v>
                </c:pt>
                <c:pt idx="5057">
                  <c:v>1.146298409879553</c:v>
                </c:pt>
                <c:pt idx="5058">
                  <c:v>1.1461641754864278</c:v>
                </c:pt>
                <c:pt idx="5059">
                  <c:v>1.146091294643018</c:v>
                </c:pt>
                <c:pt idx="5060">
                  <c:v>1.1463873622836431</c:v>
                </c:pt>
                <c:pt idx="5061">
                  <c:v>1.1463990104018924</c:v>
                </c:pt>
                <c:pt idx="5062">
                  <c:v>1.1439815033001741</c:v>
                </c:pt>
                <c:pt idx="5063">
                  <c:v>1.144160965198552</c:v>
                </c:pt>
                <c:pt idx="5064">
                  <c:v>1.1444888848882364</c:v>
                </c:pt>
                <c:pt idx="5065">
                  <c:v>1.1445426608889411</c:v>
                </c:pt>
                <c:pt idx="5066">
                  <c:v>1.1445504083268234</c:v>
                </c:pt>
                <c:pt idx="5067">
                  <c:v>1.1448025911711452</c:v>
                </c:pt>
                <c:pt idx="5068">
                  <c:v>1.1446549571484153</c:v>
                </c:pt>
                <c:pt idx="5069">
                  <c:v>1.1450348014416094</c:v>
                </c:pt>
                <c:pt idx="5070">
                  <c:v>1.1450118775740887</c:v>
                </c:pt>
                <c:pt idx="5071">
                  <c:v>1.1448378991272556</c:v>
                </c:pt>
                <c:pt idx="5072">
                  <c:v>1.1449924371346394</c:v>
                </c:pt>
                <c:pt idx="5073">
                  <c:v>1.1450764512873399</c:v>
                </c:pt>
                <c:pt idx="5074">
                  <c:v>1.1448424757017219</c:v>
                </c:pt>
                <c:pt idx="5075">
                  <c:v>1.1446853867978888</c:v>
                </c:pt>
                <c:pt idx="5076">
                  <c:v>1.1447182766615829</c:v>
                </c:pt>
                <c:pt idx="5077">
                  <c:v>1.1451187430946486</c:v>
                </c:pt>
                <c:pt idx="5078">
                  <c:v>1.1451278465456458</c:v>
                </c:pt>
                <c:pt idx="5079">
                  <c:v>1.1459606998337075</c:v>
                </c:pt>
                <c:pt idx="5080">
                  <c:v>1.1459599843234778</c:v>
                </c:pt>
                <c:pt idx="5081">
                  <c:v>1.1466815166599791</c:v>
                </c:pt>
                <c:pt idx="5082">
                  <c:v>1.1463495756963218</c:v>
                </c:pt>
                <c:pt idx="5083">
                  <c:v>1.1463782053742098</c:v>
                </c:pt>
                <c:pt idx="5084">
                  <c:v>1.1463730455027488</c:v>
                </c:pt>
                <c:pt idx="5085">
                  <c:v>1.1474632499703712</c:v>
                </c:pt>
                <c:pt idx="5086">
                  <c:v>1.1474045380347151</c:v>
                </c:pt>
                <c:pt idx="5087">
                  <c:v>1.1479635540122968</c:v>
                </c:pt>
                <c:pt idx="5088">
                  <c:v>1.1479506538489106</c:v>
                </c:pt>
                <c:pt idx="5089">
                  <c:v>1.1479318941852137</c:v>
                </c:pt>
                <c:pt idx="5090">
                  <c:v>1.1489607764976795</c:v>
                </c:pt>
                <c:pt idx="5091">
                  <c:v>1.1489627243991738</c:v>
                </c:pt>
                <c:pt idx="5092">
                  <c:v>1.1491529979166568</c:v>
                </c:pt>
                <c:pt idx="5093">
                  <c:v>1.1493061513406884</c:v>
                </c:pt>
                <c:pt idx="5094">
                  <c:v>1.1494020585447586</c:v>
                </c:pt>
                <c:pt idx="5095">
                  <c:v>1.1490149998710815</c:v>
                </c:pt>
                <c:pt idx="5096">
                  <c:v>1.1489207960559926</c:v>
                </c:pt>
                <c:pt idx="5097">
                  <c:v>1.1488247600096531</c:v>
                </c:pt>
                <c:pt idx="5098">
                  <c:v>1.1488171874728064</c:v>
                </c:pt>
                <c:pt idx="5099">
                  <c:v>1.149078760644344</c:v>
                </c:pt>
                <c:pt idx="5100">
                  <c:v>1.1494785205060889</c:v>
                </c:pt>
                <c:pt idx="5101">
                  <c:v>1.1496791756637372</c:v>
                </c:pt>
                <c:pt idx="5102">
                  <c:v>1.1503648781645408</c:v>
                </c:pt>
                <c:pt idx="5103">
                  <c:v>1.1502231930148057</c:v>
                </c:pt>
                <c:pt idx="5104">
                  <c:v>1.150610238241059</c:v>
                </c:pt>
                <c:pt idx="5105">
                  <c:v>1.1506708707103634</c:v>
                </c:pt>
                <c:pt idx="5106">
                  <c:v>1.1512900656583667</c:v>
                </c:pt>
                <c:pt idx="5107">
                  <c:v>1.1513874280340466</c:v>
                </c:pt>
                <c:pt idx="5108">
                  <c:v>1.1512907985831129</c:v>
                </c:pt>
                <c:pt idx="5109">
                  <c:v>1.1513647004340575</c:v>
                </c:pt>
                <c:pt idx="5110">
                  <c:v>1.1514111161495741</c:v>
                </c:pt>
                <c:pt idx="5111">
                  <c:v>1.1497237053178715</c:v>
                </c:pt>
                <c:pt idx="5112">
                  <c:v>1.1497174894559645</c:v>
                </c:pt>
                <c:pt idx="5113">
                  <c:v>1.1492490902232175</c:v>
                </c:pt>
                <c:pt idx="5114">
                  <c:v>1.1495252056114846</c:v>
                </c:pt>
                <c:pt idx="5115">
                  <c:v>1.1500091997392632</c:v>
                </c:pt>
                <c:pt idx="5116">
                  <c:v>1.1517414426134645</c:v>
                </c:pt>
                <c:pt idx="5117">
                  <c:v>1.1515377796153248</c:v>
                </c:pt>
                <c:pt idx="5118">
                  <c:v>1.1461871780550952</c:v>
                </c:pt>
                <c:pt idx="5119">
                  <c:v>1.1459831938765701</c:v>
                </c:pt>
                <c:pt idx="5120">
                  <c:v>1.1445595505102359</c:v>
                </c:pt>
                <c:pt idx="5121">
                  <c:v>1.1441347509803004</c:v>
                </c:pt>
                <c:pt idx="5122">
                  <c:v>1.1439370291435407</c:v>
                </c:pt>
                <c:pt idx="5123">
                  <c:v>1.1413876524903348</c:v>
                </c:pt>
                <c:pt idx="5124">
                  <c:v>1.1411508806047919</c:v>
                </c:pt>
                <c:pt idx="5125">
                  <c:v>1.1345513859248952</c:v>
                </c:pt>
                <c:pt idx="5126">
                  <c:v>1.129472009383196</c:v>
                </c:pt>
                <c:pt idx="5127">
                  <c:v>1.1202411826809897</c:v>
                </c:pt>
                <c:pt idx="5128">
                  <c:v>1.1202407103978902</c:v>
                </c:pt>
                <c:pt idx="5129">
                  <c:v>1.1195385337840242</c:v>
                </c:pt>
                <c:pt idx="5130">
                  <c:v>1.1196918891549552</c:v>
                </c:pt>
                <c:pt idx="5131">
                  <c:v>1.1170778542358752</c:v>
                </c:pt>
                <c:pt idx="5132">
                  <c:v>1.1187588005865094</c:v>
                </c:pt>
                <c:pt idx="5133">
                  <c:v>1.1181789186837967</c:v>
                </c:pt>
                <c:pt idx="5134">
                  <c:v>1.1177058215085964</c:v>
                </c:pt>
                <c:pt idx="5135">
                  <c:v>1.1105785474724366</c:v>
                </c:pt>
                <c:pt idx="5136">
                  <c:v>1.1096889905072835</c:v>
                </c:pt>
                <c:pt idx="5137">
                  <c:v>1.1096777046656725</c:v>
                </c:pt>
                <c:pt idx="5138">
                  <c:v>1.1093668319621801</c:v>
                </c:pt>
                <c:pt idx="5139">
                  <c:v>1.1096635659455385</c:v>
                </c:pt>
                <c:pt idx="5140">
                  <c:v>1.1079785189981164</c:v>
                </c:pt>
                <c:pt idx="5141">
                  <c:v>1.1075742149939822</c:v>
                </c:pt>
                <c:pt idx="5142">
                  <c:v>1.1065075380783307</c:v>
                </c:pt>
                <c:pt idx="5143">
                  <c:v>1.10556044825764</c:v>
                </c:pt>
                <c:pt idx="5144">
                  <c:v>1.1056752237452381</c:v>
                </c:pt>
                <c:pt idx="5145">
                  <c:v>1.102256157028765</c:v>
                </c:pt>
                <c:pt idx="5146">
                  <c:v>1.1029612225036467</c:v>
                </c:pt>
                <c:pt idx="5147">
                  <c:v>1.1028313062345896</c:v>
                </c:pt>
                <c:pt idx="5148">
                  <c:v>1.1028388553312931</c:v>
                </c:pt>
                <c:pt idx="5149">
                  <c:v>1.103217040669612</c:v>
                </c:pt>
                <c:pt idx="5150">
                  <c:v>1.1032827141191039</c:v>
                </c:pt>
                <c:pt idx="5151">
                  <c:v>1.1041329140544642</c:v>
                </c:pt>
                <c:pt idx="5152">
                  <c:v>1.1038331308102962</c:v>
                </c:pt>
                <c:pt idx="5153">
                  <c:v>1.104394941381291</c:v>
                </c:pt>
                <c:pt idx="5154">
                  <c:v>1.1045601023779832</c:v>
                </c:pt>
                <c:pt idx="5155">
                  <c:v>1.1044677597832346</c:v>
                </c:pt>
                <c:pt idx="5156">
                  <c:v>1.111825852840185</c:v>
                </c:pt>
                <c:pt idx="5157">
                  <c:v>1.1110769650868313</c:v>
                </c:pt>
                <c:pt idx="5158">
                  <c:v>1.1124130189741896</c:v>
                </c:pt>
                <c:pt idx="5159">
                  <c:v>1.111366293575375</c:v>
                </c:pt>
                <c:pt idx="5160">
                  <c:v>1.1113353624998541</c:v>
                </c:pt>
                <c:pt idx="5161">
                  <c:v>1.1115065332214706</c:v>
                </c:pt>
                <c:pt idx="5162">
                  <c:v>1.112101853658962</c:v>
                </c:pt>
                <c:pt idx="5163">
                  <c:v>1.1120220952564115</c:v>
                </c:pt>
                <c:pt idx="5164">
                  <c:v>1.1144111298973973</c:v>
                </c:pt>
                <c:pt idx="5165">
                  <c:v>1.1173169675573105</c:v>
                </c:pt>
                <c:pt idx="5166">
                  <c:v>1.1174981680842866</c:v>
                </c:pt>
                <c:pt idx="5167">
                  <c:v>1.1169554882951716</c:v>
                </c:pt>
                <c:pt idx="5168">
                  <c:v>1.1177197035814685</c:v>
                </c:pt>
                <c:pt idx="5169">
                  <c:v>1.1177529468590803</c:v>
                </c:pt>
                <c:pt idx="5170">
                  <c:v>1.1177624986303412</c:v>
                </c:pt>
                <c:pt idx="5171">
                  <c:v>1.1177482373343823</c:v>
                </c:pt>
                <c:pt idx="5172">
                  <c:v>1.1177177053004901</c:v>
                </c:pt>
                <c:pt idx="5173">
                  <c:v>1.117756146326774</c:v>
                </c:pt>
                <c:pt idx="5174">
                  <c:v>1.1179544679504529</c:v>
                </c:pt>
                <c:pt idx="5175">
                  <c:v>1.1192426731309062</c:v>
                </c:pt>
                <c:pt idx="5176">
                  <c:v>1.1208891160338166</c:v>
                </c:pt>
                <c:pt idx="5177">
                  <c:v>1.1208683064766924</c:v>
                </c:pt>
                <c:pt idx="5178">
                  <c:v>1.1209512030073772</c:v>
                </c:pt>
                <c:pt idx="5179">
                  <c:v>1.1208537730276129</c:v>
                </c:pt>
                <c:pt idx="5180">
                  <c:v>1.1208718259439998</c:v>
                </c:pt>
                <c:pt idx="5181">
                  <c:v>1.1208440417353234</c:v>
                </c:pt>
                <c:pt idx="5182">
                  <c:v>1.1207604714977417</c:v>
                </c:pt>
                <c:pt idx="5183">
                  <c:v>1.1214173656400486</c:v>
                </c:pt>
                <c:pt idx="5184">
                  <c:v>1.1215062541419114</c:v>
                </c:pt>
                <c:pt idx="5185">
                  <c:v>1.1221028810047142</c:v>
                </c:pt>
                <c:pt idx="5186">
                  <c:v>1.1229376369632045</c:v>
                </c:pt>
                <c:pt idx="5187">
                  <c:v>1.1229488492814765</c:v>
                </c:pt>
                <c:pt idx="5188">
                  <c:v>1.1229687471387049</c:v>
                </c:pt>
                <c:pt idx="5189">
                  <c:v>1.1232563720365845</c:v>
                </c:pt>
                <c:pt idx="5190">
                  <c:v>1.1231930548911555</c:v>
                </c:pt>
                <c:pt idx="5191">
                  <c:v>1.1233716985835849</c:v>
                </c:pt>
                <c:pt idx="5192">
                  <c:v>1.1224950207506605</c:v>
                </c:pt>
                <c:pt idx="5193">
                  <c:v>1.1268841470766373</c:v>
                </c:pt>
                <c:pt idx="5194">
                  <c:v>1.1399128754467072</c:v>
                </c:pt>
                <c:pt idx="5195">
                  <c:v>1.1532167722426088</c:v>
                </c:pt>
                <c:pt idx="5196">
                  <c:v>1.1537140145250857</c:v>
                </c:pt>
                <c:pt idx="5197">
                  <c:v>1.1555282221748102</c:v>
                </c:pt>
                <c:pt idx="5198">
                  <c:v>1.156334929902042</c:v>
                </c:pt>
                <c:pt idx="5199">
                  <c:v>1.1563150103607334</c:v>
                </c:pt>
                <c:pt idx="5200">
                  <c:v>1.1571888355083872</c:v>
                </c:pt>
                <c:pt idx="5201">
                  <c:v>1.1577957886319827</c:v>
                </c:pt>
                <c:pt idx="5202">
                  <c:v>1.1600806191500856</c:v>
                </c:pt>
                <c:pt idx="5203">
                  <c:v>1.1599333739620294</c:v>
                </c:pt>
                <c:pt idx="5204">
                  <c:v>1.1599587074875539</c:v>
                </c:pt>
                <c:pt idx="5205">
                  <c:v>1.1594460415243817</c:v>
                </c:pt>
                <c:pt idx="5206">
                  <c:v>1.1597636849724138</c:v>
                </c:pt>
                <c:pt idx="5207">
                  <c:v>1.159616911502013</c:v>
                </c:pt>
                <c:pt idx="5208">
                  <c:v>1.1597027574741801</c:v>
                </c:pt>
                <c:pt idx="5209">
                  <c:v>1.1595082365850746</c:v>
                </c:pt>
                <c:pt idx="5210">
                  <c:v>1.1586019956990947</c:v>
                </c:pt>
                <c:pt idx="5211">
                  <c:v>1.1587562182514879</c:v>
                </c:pt>
                <c:pt idx="5212">
                  <c:v>1.158751622118344</c:v>
                </c:pt>
                <c:pt idx="5213">
                  <c:v>1.159012619026679</c:v>
                </c:pt>
                <c:pt idx="5214">
                  <c:v>1.1596637397753859</c:v>
                </c:pt>
                <c:pt idx="5215">
                  <c:v>1.1607414208179991</c:v>
                </c:pt>
                <c:pt idx="5216">
                  <c:v>1.1606453819048297</c:v>
                </c:pt>
                <c:pt idx="5217">
                  <c:v>1.1610446758065496</c:v>
                </c:pt>
                <c:pt idx="5218">
                  <c:v>1.1610302851754004</c:v>
                </c:pt>
                <c:pt idx="5219">
                  <c:v>1.1634569716905614</c:v>
                </c:pt>
                <c:pt idx="5220">
                  <c:v>1.1632784182537794</c:v>
                </c:pt>
                <c:pt idx="5221">
                  <c:v>1.1637290848686872</c:v>
                </c:pt>
                <c:pt idx="5222">
                  <c:v>1.1637341535955725</c:v>
                </c:pt>
                <c:pt idx="5223">
                  <c:v>1.1634999802498445</c:v>
                </c:pt>
                <c:pt idx="5224">
                  <c:v>1.1636339741325754</c:v>
                </c:pt>
                <c:pt idx="5225">
                  <c:v>1.1636188766960325</c:v>
                </c:pt>
                <c:pt idx="5226">
                  <c:v>1.1636811182907161</c:v>
                </c:pt>
                <c:pt idx="5227">
                  <c:v>1.1638228450588473</c:v>
                </c:pt>
                <c:pt idx="5228">
                  <c:v>1.1637194227803429</c:v>
                </c:pt>
                <c:pt idx="5229">
                  <c:v>1.1637029903877176</c:v>
                </c:pt>
                <c:pt idx="5230">
                  <c:v>1.1639900744317364</c:v>
                </c:pt>
                <c:pt idx="5231">
                  <c:v>1.16403142050136</c:v>
                </c:pt>
                <c:pt idx="5232">
                  <c:v>1.1651239943134395</c:v>
                </c:pt>
                <c:pt idx="5233">
                  <c:v>1.1654127351675907</c:v>
                </c:pt>
                <c:pt idx="5234">
                  <c:v>1.1648641633624879</c:v>
                </c:pt>
                <c:pt idx="5235">
                  <c:v>1.1650459308199907</c:v>
                </c:pt>
                <c:pt idx="5236">
                  <c:v>1.1653062028323535</c:v>
                </c:pt>
                <c:pt idx="5237">
                  <c:v>1.1669150499158079</c:v>
                </c:pt>
                <c:pt idx="5238">
                  <c:v>1.1667977152151225</c:v>
                </c:pt>
                <c:pt idx="5239">
                  <c:v>1.1670113850711399</c:v>
                </c:pt>
                <c:pt idx="5240">
                  <c:v>1.1664320021132721</c:v>
                </c:pt>
                <c:pt idx="5241">
                  <c:v>1.1668385955548122</c:v>
                </c:pt>
                <c:pt idx="5242">
                  <c:v>1.1668195741818823</c:v>
                </c:pt>
                <c:pt idx="5243">
                  <c:v>1.1668423270751309</c:v>
                </c:pt>
                <c:pt idx="5244">
                  <c:v>1.1669166632450065</c:v>
                </c:pt>
                <c:pt idx="5245">
                  <c:v>1.1669023934005645</c:v>
                </c:pt>
                <c:pt idx="5246">
                  <c:v>1.1671242272678395</c:v>
                </c:pt>
                <c:pt idx="5247">
                  <c:v>1.1671931517577536</c:v>
                </c:pt>
                <c:pt idx="5248">
                  <c:v>1.1673826944527748</c:v>
                </c:pt>
                <c:pt idx="5249">
                  <c:v>1.1688563870073223</c:v>
                </c:pt>
                <c:pt idx="5250">
                  <c:v>1.1693704175428865</c:v>
                </c:pt>
                <c:pt idx="5251">
                  <c:v>1.1688862684128185</c:v>
                </c:pt>
                <c:pt idx="5252">
                  <c:v>1.1701922790741914</c:v>
                </c:pt>
                <c:pt idx="5253">
                  <c:v>1.1709112926402292</c:v>
                </c:pt>
                <c:pt idx="5254">
                  <c:v>1.1716598375114458</c:v>
                </c:pt>
                <c:pt idx="5255">
                  <c:v>1.171617732857305</c:v>
                </c:pt>
                <c:pt idx="5256">
                  <c:v>1.1725319098381397</c:v>
                </c:pt>
                <c:pt idx="5257">
                  <c:v>1.1725240792742575</c:v>
                </c:pt>
                <c:pt idx="5258">
                  <c:v>1.1723283846796004</c:v>
                </c:pt>
                <c:pt idx="5259">
                  <c:v>1.1723199798781285</c:v>
                </c:pt>
                <c:pt idx="5260">
                  <c:v>1.1711462134124664</c:v>
                </c:pt>
                <c:pt idx="5261">
                  <c:v>1.1712960418692995</c:v>
                </c:pt>
                <c:pt idx="5262">
                  <c:v>1.169655853188825</c:v>
                </c:pt>
                <c:pt idx="5263">
                  <c:v>1.1698746733867185</c:v>
                </c:pt>
                <c:pt idx="5264">
                  <c:v>1.1706235509797303</c:v>
                </c:pt>
                <c:pt idx="5265">
                  <c:v>1.1699004662582768</c:v>
                </c:pt>
                <c:pt idx="5266">
                  <c:v>1.1711197387199757</c:v>
                </c:pt>
                <c:pt idx="5267">
                  <c:v>1.1729378871148615</c:v>
                </c:pt>
                <c:pt idx="5268">
                  <c:v>1.1732400827078244</c:v>
                </c:pt>
                <c:pt idx="5269">
                  <c:v>1.1733191735211648</c:v>
                </c:pt>
                <c:pt idx="5270">
                  <c:v>1.1737519995186914</c:v>
                </c:pt>
                <c:pt idx="5271">
                  <c:v>1.1731053184492262</c:v>
                </c:pt>
                <c:pt idx="5272">
                  <c:v>1.1774926231422704</c:v>
                </c:pt>
                <c:pt idx="5273">
                  <c:v>1.1777647832201437</c:v>
                </c:pt>
                <c:pt idx="5274">
                  <c:v>1.1781832456684869</c:v>
                </c:pt>
                <c:pt idx="5275">
                  <c:v>1.1801073947942564</c:v>
                </c:pt>
                <c:pt idx="5276">
                  <c:v>1.1803680906775047</c:v>
                </c:pt>
                <c:pt idx="5277">
                  <c:v>1.1810667778858202</c:v>
                </c:pt>
                <c:pt idx="5278">
                  <c:v>1.1818079185838564</c:v>
                </c:pt>
                <c:pt idx="5279">
                  <c:v>1.1829196976151348</c:v>
                </c:pt>
                <c:pt idx="5280">
                  <c:v>1.1832314781420812</c:v>
                </c:pt>
                <c:pt idx="5281">
                  <c:v>1.1831695848282699</c:v>
                </c:pt>
                <c:pt idx="5282">
                  <c:v>1.1831039299117325</c:v>
                </c:pt>
                <c:pt idx="5283">
                  <c:v>1.1832889712854582</c:v>
                </c:pt>
                <c:pt idx="5284">
                  <c:v>1.183714337113454</c:v>
                </c:pt>
                <c:pt idx="5285">
                  <c:v>1.1835880219502686</c:v>
                </c:pt>
                <c:pt idx="5286">
                  <c:v>1.1847285740779918</c:v>
                </c:pt>
                <c:pt idx="5287">
                  <c:v>1.1846228687163658</c:v>
                </c:pt>
                <c:pt idx="5288">
                  <c:v>1.185009448783823</c:v>
                </c:pt>
                <c:pt idx="5289">
                  <c:v>1.188404827333688</c:v>
                </c:pt>
                <c:pt idx="5290">
                  <c:v>1.1891014827020607</c:v>
                </c:pt>
                <c:pt idx="5291">
                  <c:v>1.1897385398313358</c:v>
                </c:pt>
                <c:pt idx="5292">
                  <c:v>1.1900855907496024</c:v>
                </c:pt>
                <c:pt idx="5293">
                  <c:v>1.1914099773059479</c:v>
                </c:pt>
                <c:pt idx="5294">
                  <c:v>1.1914902467724753</c:v>
                </c:pt>
                <c:pt idx="5295">
                  <c:v>1.1929414075976308</c:v>
                </c:pt>
                <c:pt idx="5296">
                  <c:v>1.1929563668605367</c:v>
                </c:pt>
                <c:pt idx="5297">
                  <c:v>1.1933588325547182</c:v>
                </c:pt>
                <c:pt idx="5298">
                  <c:v>1.1932674804181664</c:v>
                </c:pt>
                <c:pt idx="5299">
                  <c:v>1.1953073336253446</c:v>
                </c:pt>
                <c:pt idx="5300">
                  <c:v>1.1959532876134296</c:v>
                </c:pt>
                <c:pt idx="5301">
                  <c:v>1.1959336260737667</c:v>
                </c:pt>
                <c:pt idx="5302">
                  <c:v>1.1960065570721505</c:v>
                </c:pt>
                <c:pt idx="5303">
                  <c:v>1.1954386484558968</c:v>
                </c:pt>
                <c:pt idx="5304">
                  <c:v>1.1960399256378855</c:v>
                </c:pt>
                <c:pt idx="5305">
                  <c:v>1.1959717695834982</c:v>
                </c:pt>
                <c:pt idx="5306">
                  <c:v>1.1966896753574383</c:v>
                </c:pt>
                <c:pt idx="5307">
                  <c:v>1.1966917476804224</c:v>
                </c:pt>
                <c:pt idx="5308">
                  <c:v>1.1964757953862108</c:v>
                </c:pt>
                <c:pt idx="5309">
                  <c:v>1.1969010313030297</c:v>
                </c:pt>
                <c:pt idx="5310">
                  <c:v>1.1942364777754699</c:v>
                </c:pt>
                <c:pt idx="5311">
                  <c:v>1.1943139509475666</c:v>
                </c:pt>
                <c:pt idx="5312">
                  <c:v>1.193527931540507</c:v>
                </c:pt>
                <c:pt idx="5313">
                  <c:v>1.1940880413427</c:v>
                </c:pt>
                <c:pt idx="5314">
                  <c:v>1.1945788004808815</c:v>
                </c:pt>
                <c:pt idx="5315">
                  <c:v>1.1945103627619733</c:v>
                </c:pt>
                <c:pt idx="5316">
                  <c:v>1.194829569485764</c:v>
                </c:pt>
                <c:pt idx="5317">
                  <c:v>1.1947855122333566</c:v>
                </c:pt>
                <c:pt idx="5318">
                  <c:v>1.1949448447973439</c:v>
                </c:pt>
                <c:pt idx="5319">
                  <c:v>1.1951473163204602</c:v>
                </c:pt>
                <c:pt idx="5320">
                  <c:v>1.1956798610867805</c:v>
                </c:pt>
                <c:pt idx="5321">
                  <c:v>1.1956661464019926</c:v>
                </c:pt>
                <c:pt idx="5322">
                  <c:v>1.1960691683110298</c:v>
                </c:pt>
                <c:pt idx="5323">
                  <c:v>1.1961726374979649</c:v>
                </c:pt>
                <c:pt idx="5324">
                  <c:v>1.1963174573000019</c:v>
                </c:pt>
                <c:pt idx="5325">
                  <c:v>1.197992751039149</c:v>
                </c:pt>
                <c:pt idx="5326">
                  <c:v>1.1934753772988771</c:v>
                </c:pt>
                <c:pt idx="5327">
                  <c:v>1.1931078836971896</c:v>
                </c:pt>
                <c:pt idx="5328">
                  <c:v>1.1930543048307745</c:v>
                </c:pt>
                <c:pt idx="5329">
                  <c:v>1.1923702253286994</c:v>
                </c:pt>
                <c:pt idx="5330">
                  <c:v>1.1926904653404482</c:v>
                </c:pt>
                <c:pt idx="5331">
                  <c:v>1.1910985445220648</c:v>
                </c:pt>
                <c:pt idx="5332">
                  <c:v>1.1911083776881934</c:v>
                </c:pt>
                <c:pt idx="5333">
                  <c:v>1.1909183650414852</c:v>
                </c:pt>
                <c:pt idx="5334">
                  <c:v>1.1909020952338742</c:v>
                </c:pt>
                <c:pt idx="5335">
                  <c:v>1.1902936965299546</c:v>
                </c:pt>
                <c:pt idx="5336">
                  <c:v>1.1913294365010068</c:v>
                </c:pt>
                <c:pt idx="5337">
                  <c:v>1.1914153538348753</c:v>
                </c:pt>
                <c:pt idx="5338">
                  <c:v>1.190897651783873</c:v>
                </c:pt>
                <c:pt idx="5339">
                  <c:v>1.1904588321937086</c:v>
                </c:pt>
                <c:pt idx="5340">
                  <c:v>1.1902131550350452</c:v>
                </c:pt>
                <c:pt idx="5341">
                  <c:v>1.1885245950923189</c:v>
                </c:pt>
                <c:pt idx="5342">
                  <c:v>1.1850482268942495</c:v>
                </c:pt>
                <c:pt idx="5343">
                  <c:v>1.1844779437617838</c:v>
                </c:pt>
                <c:pt idx="5344">
                  <c:v>1.1850461709874451</c:v>
                </c:pt>
                <c:pt idx="5345">
                  <c:v>1.1830434404574335</c:v>
                </c:pt>
                <c:pt idx="5346">
                  <c:v>1.1830686493189588</c:v>
                </c:pt>
                <c:pt idx="5347">
                  <c:v>1.1832966914173209</c:v>
                </c:pt>
                <c:pt idx="5348">
                  <c:v>1.1833848756717171</c:v>
                </c:pt>
                <c:pt idx="5349">
                  <c:v>1.1839515410849506</c:v>
                </c:pt>
                <c:pt idx="5350">
                  <c:v>1.1840782778854564</c:v>
                </c:pt>
                <c:pt idx="5351">
                  <c:v>1.1851936617114143</c:v>
                </c:pt>
                <c:pt idx="5352">
                  <c:v>1.185380365097999</c:v>
                </c:pt>
                <c:pt idx="5353">
                  <c:v>1.185623511086463</c:v>
                </c:pt>
                <c:pt idx="5354">
                  <c:v>1.1863065379056039</c:v>
                </c:pt>
                <c:pt idx="5355">
                  <c:v>1.1867711914763042</c:v>
                </c:pt>
                <c:pt idx="5356">
                  <c:v>1.1867779525936066</c:v>
                </c:pt>
                <c:pt idx="5357">
                  <c:v>1.1867642275240839</c:v>
                </c:pt>
                <c:pt idx="5358">
                  <c:v>1.1868131032133056</c:v>
                </c:pt>
                <c:pt idx="5359">
                  <c:v>1.1866688859699781</c:v>
                </c:pt>
                <c:pt idx="5360">
                  <c:v>1.1862382372496183</c:v>
                </c:pt>
                <c:pt idx="5361">
                  <c:v>1.1863062899850787</c:v>
                </c:pt>
                <c:pt idx="5362">
                  <c:v>1.186603868891825</c:v>
                </c:pt>
                <c:pt idx="5363">
                  <c:v>1.1867299080259734</c:v>
                </c:pt>
                <c:pt idx="5364">
                  <c:v>1.1864343968797577</c:v>
                </c:pt>
                <c:pt idx="5365">
                  <c:v>1.1856492257115578</c:v>
                </c:pt>
                <c:pt idx="5366">
                  <c:v>1.1859872143309906</c:v>
                </c:pt>
                <c:pt idx="5367">
                  <c:v>1.185831009673576</c:v>
                </c:pt>
                <c:pt idx="5368">
                  <c:v>1.186164893485093</c:v>
                </c:pt>
                <c:pt idx="5369">
                  <c:v>1.1860600605707359</c:v>
                </c:pt>
                <c:pt idx="5370">
                  <c:v>1.1861051226679677</c:v>
                </c:pt>
                <c:pt idx="5371">
                  <c:v>1.1860805588981724</c:v>
                </c:pt>
                <c:pt idx="5372">
                  <c:v>1.1863870264477887</c:v>
                </c:pt>
                <c:pt idx="5373">
                  <c:v>1.186404305320947</c:v>
                </c:pt>
                <c:pt idx="5374">
                  <c:v>1.1863466305618329</c:v>
                </c:pt>
                <c:pt idx="5375">
                  <c:v>1.1865831681924639</c:v>
                </c:pt>
                <c:pt idx="5376">
                  <c:v>1.1865879336815799</c:v>
                </c:pt>
                <c:pt idx="5377">
                  <c:v>1.186357042722489</c:v>
                </c:pt>
                <c:pt idx="5378">
                  <c:v>1.1864055116128067</c:v>
                </c:pt>
                <c:pt idx="5379">
                  <c:v>1.1862855246381891</c:v>
                </c:pt>
                <c:pt idx="5380">
                  <c:v>1.1859253477209353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374848"/>
        <c:axId val="365376640"/>
      </c:lineChart>
      <c:lineChart>
        <c:grouping val="standard"/>
        <c:varyColors val="0"/>
        <c:ser>
          <c:idx val="3"/>
          <c:order val="0"/>
          <c:tx>
            <c:strRef>
              <c:f>'Daily Vix Data 2'!$F$6</c:f>
              <c:strCache>
                <c:ptCount val="1"/>
                <c:pt idx="0">
                  <c:v>k</c:v>
                </c:pt>
              </c:strCache>
            </c:strRef>
          </c:tx>
          <c:marker>
            <c:symbol val="none"/>
          </c:marker>
          <c:cat>
            <c:numRef>
              <c:f>'Daily Vix Data 2'!$B$1271:$B$6651</c:f>
              <c:numCache>
                <c:formatCode>m/d/yyyy</c:formatCode>
                <c:ptCount val="5381"/>
                <c:pt idx="0">
                  <c:v>34702</c:v>
                </c:pt>
                <c:pt idx="1">
                  <c:v>34703</c:v>
                </c:pt>
                <c:pt idx="2">
                  <c:v>34704</c:v>
                </c:pt>
                <c:pt idx="3">
                  <c:v>34705</c:v>
                </c:pt>
                <c:pt idx="4">
                  <c:v>34708</c:v>
                </c:pt>
                <c:pt idx="5">
                  <c:v>34709</c:v>
                </c:pt>
                <c:pt idx="6">
                  <c:v>34710</c:v>
                </c:pt>
                <c:pt idx="7">
                  <c:v>34711</c:v>
                </c:pt>
                <c:pt idx="8">
                  <c:v>34712</c:v>
                </c:pt>
                <c:pt idx="9">
                  <c:v>34715</c:v>
                </c:pt>
                <c:pt idx="10">
                  <c:v>34716</c:v>
                </c:pt>
                <c:pt idx="11">
                  <c:v>34717</c:v>
                </c:pt>
                <c:pt idx="12">
                  <c:v>34718</c:v>
                </c:pt>
                <c:pt idx="13">
                  <c:v>34719</c:v>
                </c:pt>
                <c:pt idx="14">
                  <c:v>34722</c:v>
                </c:pt>
                <c:pt idx="15">
                  <c:v>34723</c:v>
                </c:pt>
                <c:pt idx="16">
                  <c:v>34724</c:v>
                </c:pt>
                <c:pt idx="17">
                  <c:v>34725</c:v>
                </c:pt>
                <c:pt idx="18">
                  <c:v>34726</c:v>
                </c:pt>
                <c:pt idx="19">
                  <c:v>34729</c:v>
                </c:pt>
                <c:pt idx="20">
                  <c:v>34730</c:v>
                </c:pt>
                <c:pt idx="21">
                  <c:v>34731</c:v>
                </c:pt>
                <c:pt idx="22">
                  <c:v>34732</c:v>
                </c:pt>
                <c:pt idx="23">
                  <c:v>34733</c:v>
                </c:pt>
                <c:pt idx="24">
                  <c:v>34736</c:v>
                </c:pt>
                <c:pt idx="25">
                  <c:v>34737</c:v>
                </c:pt>
                <c:pt idx="26">
                  <c:v>34738</c:v>
                </c:pt>
                <c:pt idx="27">
                  <c:v>34739</c:v>
                </c:pt>
                <c:pt idx="28">
                  <c:v>34740</c:v>
                </c:pt>
                <c:pt idx="29">
                  <c:v>34743</c:v>
                </c:pt>
                <c:pt idx="30">
                  <c:v>34744</c:v>
                </c:pt>
                <c:pt idx="31">
                  <c:v>34745</c:v>
                </c:pt>
                <c:pt idx="32">
                  <c:v>34746</c:v>
                </c:pt>
                <c:pt idx="33">
                  <c:v>34747</c:v>
                </c:pt>
                <c:pt idx="34">
                  <c:v>34751</c:v>
                </c:pt>
                <c:pt idx="35">
                  <c:v>34752</c:v>
                </c:pt>
                <c:pt idx="36">
                  <c:v>34753</c:v>
                </c:pt>
                <c:pt idx="37">
                  <c:v>34754</c:v>
                </c:pt>
                <c:pt idx="38">
                  <c:v>34757</c:v>
                </c:pt>
                <c:pt idx="39">
                  <c:v>34758</c:v>
                </c:pt>
                <c:pt idx="40">
                  <c:v>34759</c:v>
                </c:pt>
                <c:pt idx="41">
                  <c:v>34760</c:v>
                </c:pt>
                <c:pt idx="42">
                  <c:v>34761</c:v>
                </c:pt>
                <c:pt idx="43">
                  <c:v>34764</c:v>
                </c:pt>
                <c:pt idx="44">
                  <c:v>34765</c:v>
                </c:pt>
                <c:pt idx="45">
                  <c:v>34766</c:v>
                </c:pt>
                <c:pt idx="46">
                  <c:v>34767</c:v>
                </c:pt>
                <c:pt idx="47">
                  <c:v>34768</c:v>
                </c:pt>
                <c:pt idx="48">
                  <c:v>34771</c:v>
                </c:pt>
                <c:pt idx="49">
                  <c:v>34772</c:v>
                </c:pt>
                <c:pt idx="50">
                  <c:v>34773</c:v>
                </c:pt>
                <c:pt idx="51">
                  <c:v>34774</c:v>
                </c:pt>
                <c:pt idx="52">
                  <c:v>34775</c:v>
                </c:pt>
                <c:pt idx="53">
                  <c:v>34778</c:v>
                </c:pt>
                <c:pt idx="54">
                  <c:v>34779</c:v>
                </c:pt>
                <c:pt idx="55">
                  <c:v>34780</c:v>
                </c:pt>
                <c:pt idx="56">
                  <c:v>34781</c:v>
                </c:pt>
                <c:pt idx="57">
                  <c:v>34782</c:v>
                </c:pt>
                <c:pt idx="58">
                  <c:v>34785</c:v>
                </c:pt>
                <c:pt idx="59">
                  <c:v>34786</c:v>
                </c:pt>
                <c:pt idx="60">
                  <c:v>34787</c:v>
                </c:pt>
                <c:pt idx="61">
                  <c:v>34788</c:v>
                </c:pt>
                <c:pt idx="62">
                  <c:v>34789</c:v>
                </c:pt>
                <c:pt idx="63">
                  <c:v>34792</c:v>
                </c:pt>
                <c:pt idx="64">
                  <c:v>34793</c:v>
                </c:pt>
                <c:pt idx="65">
                  <c:v>34794</c:v>
                </c:pt>
                <c:pt idx="66">
                  <c:v>34795</c:v>
                </c:pt>
                <c:pt idx="67">
                  <c:v>34796</c:v>
                </c:pt>
                <c:pt idx="68">
                  <c:v>34799</c:v>
                </c:pt>
                <c:pt idx="69">
                  <c:v>34800</c:v>
                </c:pt>
                <c:pt idx="70">
                  <c:v>34801</c:v>
                </c:pt>
                <c:pt idx="71">
                  <c:v>34802</c:v>
                </c:pt>
                <c:pt idx="72">
                  <c:v>34806</c:v>
                </c:pt>
                <c:pt idx="73">
                  <c:v>34807</c:v>
                </c:pt>
                <c:pt idx="74">
                  <c:v>34808</c:v>
                </c:pt>
                <c:pt idx="75">
                  <c:v>34809</c:v>
                </c:pt>
                <c:pt idx="76">
                  <c:v>34810</c:v>
                </c:pt>
                <c:pt idx="77">
                  <c:v>34813</c:v>
                </c:pt>
                <c:pt idx="78">
                  <c:v>34814</c:v>
                </c:pt>
                <c:pt idx="79">
                  <c:v>34815</c:v>
                </c:pt>
                <c:pt idx="80">
                  <c:v>34816</c:v>
                </c:pt>
                <c:pt idx="81">
                  <c:v>34817</c:v>
                </c:pt>
                <c:pt idx="82">
                  <c:v>34820</c:v>
                </c:pt>
                <c:pt idx="83">
                  <c:v>34821</c:v>
                </c:pt>
                <c:pt idx="84">
                  <c:v>34822</c:v>
                </c:pt>
                <c:pt idx="85">
                  <c:v>34823</c:v>
                </c:pt>
                <c:pt idx="86">
                  <c:v>34824</c:v>
                </c:pt>
                <c:pt idx="87">
                  <c:v>34827</c:v>
                </c:pt>
                <c:pt idx="88">
                  <c:v>34828</c:v>
                </c:pt>
                <c:pt idx="89">
                  <c:v>34829</c:v>
                </c:pt>
                <c:pt idx="90">
                  <c:v>34830</c:v>
                </c:pt>
                <c:pt idx="91">
                  <c:v>34831</c:v>
                </c:pt>
                <c:pt idx="92">
                  <c:v>34834</c:v>
                </c:pt>
                <c:pt idx="93">
                  <c:v>34835</c:v>
                </c:pt>
                <c:pt idx="94">
                  <c:v>34836</c:v>
                </c:pt>
                <c:pt idx="95">
                  <c:v>34837</c:v>
                </c:pt>
                <c:pt idx="96">
                  <c:v>34838</c:v>
                </c:pt>
                <c:pt idx="97">
                  <c:v>34841</c:v>
                </c:pt>
                <c:pt idx="98">
                  <c:v>34842</c:v>
                </c:pt>
                <c:pt idx="99">
                  <c:v>34843</c:v>
                </c:pt>
                <c:pt idx="100">
                  <c:v>34844</c:v>
                </c:pt>
                <c:pt idx="101">
                  <c:v>34845</c:v>
                </c:pt>
                <c:pt idx="102">
                  <c:v>34849</c:v>
                </c:pt>
                <c:pt idx="103">
                  <c:v>34850</c:v>
                </c:pt>
                <c:pt idx="104">
                  <c:v>34851</c:v>
                </c:pt>
                <c:pt idx="105">
                  <c:v>34852</c:v>
                </c:pt>
                <c:pt idx="106">
                  <c:v>34855</c:v>
                </c:pt>
                <c:pt idx="107">
                  <c:v>34856</c:v>
                </c:pt>
                <c:pt idx="108">
                  <c:v>34857</c:v>
                </c:pt>
                <c:pt idx="109">
                  <c:v>34858</c:v>
                </c:pt>
                <c:pt idx="110">
                  <c:v>34859</c:v>
                </c:pt>
                <c:pt idx="111">
                  <c:v>34862</c:v>
                </c:pt>
                <c:pt idx="112">
                  <c:v>34863</c:v>
                </c:pt>
                <c:pt idx="113">
                  <c:v>34864</c:v>
                </c:pt>
                <c:pt idx="114">
                  <c:v>34865</c:v>
                </c:pt>
                <c:pt idx="115">
                  <c:v>34866</c:v>
                </c:pt>
                <c:pt idx="116">
                  <c:v>34869</c:v>
                </c:pt>
                <c:pt idx="117">
                  <c:v>34870</c:v>
                </c:pt>
                <c:pt idx="118">
                  <c:v>34871</c:v>
                </c:pt>
                <c:pt idx="119">
                  <c:v>34872</c:v>
                </c:pt>
                <c:pt idx="120">
                  <c:v>34873</c:v>
                </c:pt>
                <c:pt idx="121">
                  <c:v>34876</c:v>
                </c:pt>
                <c:pt idx="122">
                  <c:v>34877</c:v>
                </c:pt>
                <c:pt idx="123">
                  <c:v>34878</c:v>
                </c:pt>
                <c:pt idx="124">
                  <c:v>34879</c:v>
                </c:pt>
                <c:pt idx="125">
                  <c:v>34880</c:v>
                </c:pt>
                <c:pt idx="126">
                  <c:v>34883</c:v>
                </c:pt>
                <c:pt idx="127">
                  <c:v>34885</c:v>
                </c:pt>
                <c:pt idx="128">
                  <c:v>34886</c:v>
                </c:pt>
                <c:pt idx="129">
                  <c:v>34887</c:v>
                </c:pt>
                <c:pt idx="130">
                  <c:v>34890</c:v>
                </c:pt>
                <c:pt idx="131">
                  <c:v>34891</c:v>
                </c:pt>
                <c:pt idx="132">
                  <c:v>34892</c:v>
                </c:pt>
                <c:pt idx="133">
                  <c:v>34893</c:v>
                </c:pt>
                <c:pt idx="134">
                  <c:v>34894</c:v>
                </c:pt>
                <c:pt idx="135">
                  <c:v>34897</c:v>
                </c:pt>
                <c:pt idx="136">
                  <c:v>34898</c:v>
                </c:pt>
                <c:pt idx="137">
                  <c:v>34899</c:v>
                </c:pt>
                <c:pt idx="138">
                  <c:v>34900</c:v>
                </c:pt>
                <c:pt idx="139">
                  <c:v>34901</c:v>
                </c:pt>
                <c:pt idx="140">
                  <c:v>34904</c:v>
                </c:pt>
                <c:pt idx="141">
                  <c:v>34905</c:v>
                </c:pt>
                <c:pt idx="142">
                  <c:v>34906</c:v>
                </c:pt>
                <c:pt idx="143">
                  <c:v>34907</c:v>
                </c:pt>
                <c:pt idx="144">
                  <c:v>34908</c:v>
                </c:pt>
                <c:pt idx="145">
                  <c:v>34911</c:v>
                </c:pt>
                <c:pt idx="146">
                  <c:v>34912</c:v>
                </c:pt>
                <c:pt idx="147">
                  <c:v>34913</c:v>
                </c:pt>
                <c:pt idx="148">
                  <c:v>34914</c:v>
                </c:pt>
                <c:pt idx="149">
                  <c:v>34915</c:v>
                </c:pt>
                <c:pt idx="150">
                  <c:v>34918</c:v>
                </c:pt>
                <c:pt idx="151">
                  <c:v>34919</c:v>
                </c:pt>
                <c:pt idx="152">
                  <c:v>34920</c:v>
                </c:pt>
                <c:pt idx="153">
                  <c:v>34921</c:v>
                </c:pt>
                <c:pt idx="154">
                  <c:v>34922</c:v>
                </c:pt>
                <c:pt idx="155">
                  <c:v>34925</c:v>
                </c:pt>
                <c:pt idx="156">
                  <c:v>34926</c:v>
                </c:pt>
                <c:pt idx="157">
                  <c:v>34927</c:v>
                </c:pt>
                <c:pt idx="158">
                  <c:v>34928</c:v>
                </c:pt>
                <c:pt idx="159">
                  <c:v>34929</c:v>
                </c:pt>
                <c:pt idx="160">
                  <c:v>34932</c:v>
                </c:pt>
                <c:pt idx="161">
                  <c:v>34933</c:v>
                </c:pt>
                <c:pt idx="162">
                  <c:v>34934</c:v>
                </c:pt>
                <c:pt idx="163">
                  <c:v>34935</c:v>
                </c:pt>
                <c:pt idx="164">
                  <c:v>34936</c:v>
                </c:pt>
                <c:pt idx="165">
                  <c:v>34939</c:v>
                </c:pt>
                <c:pt idx="166">
                  <c:v>34940</c:v>
                </c:pt>
                <c:pt idx="167">
                  <c:v>34941</c:v>
                </c:pt>
                <c:pt idx="168">
                  <c:v>34942</c:v>
                </c:pt>
                <c:pt idx="169">
                  <c:v>34943</c:v>
                </c:pt>
                <c:pt idx="170">
                  <c:v>34947</c:v>
                </c:pt>
                <c:pt idx="171">
                  <c:v>34948</c:v>
                </c:pt>
                <c:pt idx="172">
                  <c:v>34949</c:v>
                </c:pt>
                <c:pt idx="173">
                  <c:v>34950</c:v>
                </c:pt>
                <c:pt idx="174">
                  <c:v>34953</c:v>
                </c:pt>
                <c:pt idx="175">
                  <c:v>34954</c:v>
                </c:pt>
                <c:pt idx="176">
                  <c:v>34955</c:v>
                </c:pt>
                <c:pt idx="177">
                  <c:v>34956</c:v>
                </c:pt>
                <c:pt idx="178">
                  <c:v>34957</c:v>
                </c:pt>
                <c:pt idx="179">
                  <c:v>34960</c:v>
                </c:pt>
                <c:pt idx="180">
                  <c:v>34961</c:v>
                </c:pt>
                <c:pt idx="181">
                  <c:v>34962</c:v>
                </c:pt>
                <c:pt idx="182">
                  <c:v>34963</c:v>
                </c:pt>
                <c:pt idx="183">
                  <c:v>34964</c:v>
                </c:pt>
                <c:pt idx="184">
                  <c:v>34967</c:v>
                </c:pt>
                <c:pt idx="185">
                  <c:v>34968</c:v>
                </c:pt>
                <c:pt idx="186">
                  <c:v>34969</c:v>
                </c:pt>
                <c:pt idx="187">
                  <c:v>34970</c:v>
                </c:pt>
                <c:pt idx="188">
                  <c:v>34971</c:v>
                </c:pt>
                <c:pt idx="189">
                  <c:v>34974</c:v>
                </c:pt>
                <c:pt idx="190">
                  <c:v>34975</c:v>
                </c:pt>
                <c:pt idx="191">
                  <c:v>34976</c:v>
                </c:pt>
                <c:pt idx="192">
                  <c:v>34977</c:v>
                </c:pt>
                <c:pt idx="193">
                  <c:v>34978</c:v>
                </c:pt>
                <c:pt idx="194">
                  <c:v>34981</c:v>
                </c:pt>
                <c:pt idx="195">
                  <c:v>34982</c:v>
                </c:pt>
                <c:pt idx="196">
                  <c:v>34983</c:v>
                </c:pt>
                <c:pt idx="197">
                  <c:v>34984</c:v>
                </c:pt>
                <c:pt idx="198">
                  <c:v>34985</c:v>
                </c:pt>
                <c:pt idx="199">
                  <c:v>34988</c:v>
                </c:pt>
                <c:pt idx="200">
                  <c:v>34989</c:v>
                </c:pt>
                <c:pt idx="201">
                  <c:v>34990</c:v>
                </c:pt>
                <c:pt idx="202">
                  <c:v>34991</c:v>
                </c:pt>
                <c:pt idx="203">
                  <c:v>34992</c:v>
                </c:pt>
                <c:pt idx="204">
                  <c:v>34995</c:v>
                </c:pt>
                <c:pt idx="205">
                  <c:v>34996</c:v>
                </c:pt>
                <c:pt idx="206">
                  <c:v>34997</c:v>
                </c:pt>
                <c:pt idx="207">
                  <c:v>34998</c:v>
                </c:pt>
                <c:pt idx="208">
                  <c:v>34999</c:v>
                </c:pt>
                <c:pt idx="209">
                  <c:v>35002</c:v>
                </c:pt>
                <c:pt idx="210">
                  <c:v>35003</c:v>
                </c:pt>
                <c:pt idx="211">
                  <c:v>35004</c:v>
                </c:pt>
                <c:pt idx="212">
                  <c:v>35005</c:v>
                </c:pt>
                <c:pt idx="213">
                  <c:v>35006</c:v>
                </c:pt>
                <c:pt idx="214">
                  <c:v>35009</c:v>
                </c:pt>
                <c:pt idx="215">
                  <c:v>35010</c:v>
                </c:pt>
                <c:pt idx="216">
                  <c:v>35011</c:v>
                </c:pt>
                <c:pt idx="217">
                  <c:v>35012</c:v>
                </c:pt>
                <c:pt idx="218">
                  <c:v>35013</c:v>
                </c:pt>
                <c:pt idx="219">
                  <c:v>35016</c:v>
                </c:pt>
                <c:pt idx="220">
                  <c:v>35017</c:v>
                </c:pt>
                <c:pt idx="221">
                  <c:v>35018</c:v>
                </c:pt>
                <c:pt idx="222">
                  <c:v>35019</c:v>
                </c:pt>
                <c:pt idx="223">
                  <c:v>35020</c:v>
                </c:pt>
                <c:pt idx="224">
                  <c:v>35023</c:v>
                </c:pt>
                <c:pt idx="225">
                  <c:v>35024</c:v>
                </c:pt>
                <c:pt idx="226">
                  <c:v>35025</c:v>
                </c:pt>
                <c:pt idx="227">
                  <c:v>35027</c:v>
                </c:pt>
                <c:pt idx="228">
                  <c:v>35030</c:v>
                </c:pt>
                <c:pt idx="229">
                  <c:v>35031</c:v>
                </c:pt>
                <c:pt idx="230">
                  <c:v>35032</c:v>
                </c:pt>
                <c:pt idx="231">
                  <c:v>35033</c:v>
                </c:pt>
                <c:pt idx="232">
                  <c:v>35034</c:v>
                </c:pt>
                <c:pt idx="233">
                  <c:v>35037</c:v>
                </c:pt>
                <c:pt idx="234">
                  <c:v>35038</c:v>
                </c:pt>
                <c:pt idx="235">
                  <c:v>35039</c:v>
                </c:pt>
                <c:pt idx="236">
                  <c:v>35040</c:v>
                </c:pt>
                <c:pt idx="237">
                  <c:v>35041</c:v>
                </c:pt>
                <c:pt idx="238">
                  <c:v>35044</c:v>
                </c:pt>
                <c:pt idx="239">
                  <c:v>35045</c:v>
                </c:pt>
                <c:pt idx="240">
                  <c:v>35046</c:v>
                </c:pt>
                <c:pt idx="241">
                  <c:v>35047</c:v>
                </c:pt>
                <c:pt idx="242">
                  <c:v>35048</c:v>
                </c:pt>
                <c:pt idx="243">
                  <c:v>35051</c:v>
                </c:pt>
                <c:pt idx="244">
                  <c:v>35052</c:v>
                </c:pt>
                <c:pt idx="245">
                  <c:v>35053</c:v>
                </c:pt>
                <c:pt idx="246">
                  <c:v>35054</c:v>
                </c:pt>
                <c:pt idx="247">
                  <c:v>35055</c:v>
                </c:pt>
                <c:pt idx="248">
                  <c:v>35059</c:v>
                </c:pt>
                <c:pt idx="249">
                  <c:v>35060</c:v>
                </c:pt>
                <c:pt idx="250">
                  <c:v>35061</c:v>
                </c:pt>
                <c:pt idx="251">
                  <c:v>35062</c:v>
                </c:pt>
                <c:pt idx="252">
                  <c:v>35066</c:v>
                </c:pt>
                <c:pt idx="253">
                  <c:v>35067</c:v>
                </c:pt>
                <c:pt idx="254">
                  <c:v>35068</c:v>
                </c:pt>
                <c:pt idx="255">
                  <c:v>35069</c:v>
                </c:pt>
                <c:pt idx="256">
                  <c:v>35072</c:v>
                </c:pt>
                <c:pt idx="257">
                  <c:v>35073</c:v>
                </c:pt>
                <c:pt idx="258">
                  <c:v>35074</c:v>
                </c:pt>
                <c:pt idx="259">
                  <c:v>35075</c:v>
                </c:pt>
                <c:pt idx="260">
                  <c:v>35076</c:v>
                </c:pt>
                <c:pt idx="261">
                  <c:v>35079</c:v>
                </c:pt>
                <c:pt idx="262">
                  <c:v>35080</c:v>
                </c:pt>
                <c:pt idx="263">
                  <c:v>35081</c:v>
                </c:pt>
                <c:pt idx="264">
                  <c:v>35082</c:v>
                </c:pt>
                <c:pt idx="265">
                  <c:v>35083</c:v>
                </c:pt>
                <c:pt idx="266">
                  <c:v>35086</c:v>
                </c:pt>
                <c:pt idx="267">
                  <c:v>35087</c:v>
                </c:pt>
                <c:pt idx="268">
                  <c:v>35088</c:v>
                </c:pt>
                <c:pt idx="269">
                  <c:v>35089</c:v>
                </c:pt>
                <c:pt idx="270">
                  <c:v>35090</c:v>
                </c:pt>
                <c:pt idx="271">
                  <c:v>35093</c:v>
                </c:pt>
                <c:pt idx="272">
                  <c:v>35094</c:v>
                </c:pt>
                <c:pt idx="273">
                  <c:v>35095</c:v>
                </c:pt>
                <c:pt idx="274">
                  <c:v>35096</c:v>
                </c:pt>
                <c:pt idx="275">
                  <c:v>35097</c:v>
                </c:pt>
                <c:pt idx="276">
                  <c:v>35100</c:v>
                </c:pt>
                <c:pt idx="277">
                  <c:v>35101</c:v>
                </c:pt>
                <c:pt idx="278">
                  <c:v>35102</c:v>
                </c:pt>
                <c:pt idx="279">
                  <c:v>35103</c:v>
                </c:pt>
                <c:pt idx="280">
                  <c:v>35104</c:v>
                </c:pt>
                <c:pt idx="281">
                  <c:v>35107</c:v>
                </c:pt>
                <c:pt idx="282">
                  <c:v>35108</c:v>
                </c:pt>
                <c:pt idx="283">
                  <c:v>35109</c:v>
                </c:pt>
                <c:pt idx="284">
                  <c:v>35110</c:v>
                </c:pt>
                <c:pt idx="285">
                  <c:v>35111</c:v>
                </c:pt>
                <c:pt idx="286">
                  <c:v>35115</c:v>
                </c:pt>
                <c:pt idx="287">
                  <c:v>35116</c:v>
                </c:pt>
                <c:pt idx="288">
                  <c:v>35117</c:v>
                </c:pt>
                <c:pt idx="289">
                  <c:v>35118</c:v>
                </c:pt>
                <c:pt idx="290">
                  <c:v>35121</c:v>
                </c:pt>
                <c:pt idx="291">
                  <c:v>35122</c:v>
                </c:pt>
                <c:pt idx="292">
                  <c:v>35123</c:v>
                </c:pt>
                <c:pt idx="293">
                  <c:v>35124</c:v>
                </c:pt>
                <c:pt idx="294">
                  <c:v>35125</c:v>
                </c:pt>
                <c:pt idx="295">
                  <c:v>35128</c:v>
                </c:pt>
                <c:pt idx="296">
                  <c:v>35129</c:v>
                </c:pt>
                <c:pt idx="297">
                  <c:v>35130</c:v>
                </c:pt>
                <c:pt idx="298">
                  <c:v>35131</c:v>
                </c:pt>
                <c:pt idx="299">
                  <c:v>35132</c:v>
                </c:pt>
                <c:pt idx="300">
                  <c:v>35135</c:v>
                </c:pt>
                <c:pt idx="301">
                  <c:v>35136</c:v>
                </c:pt>
                <c:pt idx="302">
                  <c:v>35137</c:v>
                </c:pt>
                <c:pt idx="303">
                  <c:v>35138</c:v>
                </c:pt>
                <c:pt idx="304">
                  <c:v>35139</c:v>
                </c:pt>
                <c:pt idx="305">
                  <c:v>35142</c:v>
                </c:pt>
                <c:pt idx="306">
                  <c:v>35143</c:v>
                </c:pt>
                <c:pt idx="307">
                  <c:v>35144</c:v>
                </c:pt>
                <c:pt idx="308">
                  <c:v>35145</c:v>
                </c:pt>
                <c:pt idx="309">
                  <c:v>35146</c:v>
                </c:pt>
                <c:pt idx="310">
                  <c:v>35149</c:v>
                </c:pt>
                <c:pt idx="311">
                  <c:v>35150</c:v>
                </c:pt>
                <c:pt idx="312">
                  <c:v>35151</c:v>
                </c:pt>
                <c:pt idx="313">
                  <c:v>35152</c:v>
                </c:pt>
                <c:pt idx="314">
                  <c:v>35153</c:v>
                </c:pt>
                <c:pt idx="315">
                  <c:v>35156</c:v>
                </c:pt>
                <c:pt idx="316">
                  <c:v>35157</c:v>
                </c:pt>
                <c:pt idx="317">
                  <c:v>35158</c:v>
                </c:pt>
                <c:pt idx="318">
                  <c:v>35159</c:v>
                </c:pt>
                <c:pt idx="319">
                  <c:v>35163</c:v>
                </c:pt>
                <c:pt idx="320">
                  <c:v>35164</c:v>
                </c:pt>
                <c:pt idx="321">
                  <c:v>35165</c:v>
                </c:pt>
                <c:pt idx="322">
                  <c:v>35166</c:v>
                </c:pt>
                <c:pt idx="323">
                  <c:v>35167</c:v>
                </c:pt>
                <c:pt idx="324">
                  <c:v>35170</c:v>
                </c:pt>
                <c:pt idx="325">
                  <c:v>35171</c:v>
                </c:pt>
                <c:pt idx="326">
                  <c:v>35172</c:v>
                </c:pt>
                <c:pt idx="327">
                  <c:v>35173</c:v>
                </c:pt>
                <c:pt idx="328">
                  <c:v>35174</c:v>
                </c:pt>
                <c:pt idx="329">
                  <c:v>35177</c:v>
                </c:pt>
                <c:pt idx="330">
                  <c:v>35178</c:v>
                </c:pt>
                <c:pt idx="331">
                  <c:v>35179</c:v>
                </c:pt>
                <c:pt idx="332">
                  <c:v>35180</c:v>
                </c:pt>
                <c:pt idx="333">
                  <c:v>35181</c:v>
                </c:pt>
                <c:pt idx="334">
                  <c:v>35184</c:v>
                </c:pt>
                <c:pt idx="335">
                  <c:v>35185</c:v>
                </c:pt>
                <c:pt idx="336">
                  <c:v>35186</c:v>
                </c:pt>
                <c:pt idx="337">
                  <c:v>35187</c:v>
                </c:pt>
                <c:pt idx="338">
                  <c:v>35188</c:v>
                </c:pt>
                <c:pt idx="339">
                  <c:v>35191</c:v>
                </c:pt>
                <c:pt idx="340">
                  <c:v>35192</c:v>
                </c:pt>
                <c:pt idx="341">
                  <c:v>35193</c:v>
                </c:pt>
                <c:pt idx="342">
                  <c:v>35194</c:v>
                </c:pt>
                <c:pt idx="343">
                  <c:v>35195</c:v>
                </c:pt>
                <c:pt idx="344">
                  <c:v>35198</c:v>
                </c:pt>
                <c:pt idx="345">
                  <c:v>35199</c:v>
                </c:pt>
                <c:pt idx="346">
                  <c:v>35200</c:v>
                </c:pt>
                <c:pt idx="347">
                  <c:v>35201</c:v>
                </c:pt>
                <c:pt idx="348">
                  <c:v>35202</c:v>
                </c:pt>
                <c:pt idx="349">
                  <c:v>35205</c:v>
                </c:pt>
                <c:pt idx="350">
                  <c:v>35206</c:v>
                </c:pt>
                <c:pt idx="351">
                  <c:v>35207</c:v>
                </c:pt>
                <c:pt idx="352">
                  <c:v>35208</c:v>
                </c:pt>
                <c:pt idx="353">
                  <c:v>35209</c:v>
                </c:pt>
                <c:pt idx="354">
                  <c:v>35213</c:v>
                </c:pt>
                <c:pt idx="355">
                  <c:v>35214</c:v>
                </c:pt>
                <c:pt idx="356">
                  <c:v>35215</c:v>
                </c:pt>
                <c:pt idx="357">
                  <c:v>35216</c:v>
                </c:pt>
                <c:pt idx="358">
                  <c:v>35219</c:v>
                </c:pt>
                <c:pt idx="359">
                  <c:v>35220</c:v>
                </c:pt>
                <c:pt idx="360">
                  <c:v>35221</c:v>
                </c:pt>
                <c:pt idx="361">
                  <c:v>35222</c:v>
                </c:pt>
                <c:pt idx="362">
                  <c:v>35223</c:v>
                </c:pt>
                <c:pt idx="363">
                  <c:v>35226</c:v>
                </c:pt>
                <c:pt idx="364">
                  <c:v>35227</c:v>
                </c:pt>
                <c:pt idx="365">
                  <c:v>35228</c:v>
                </c:pt>
                <c:pt idx="366">
                  <c:v>35229</c:v>
                </c:pt>
                <c:pt idx="367">
                  <c:v>35230</c:v>
                </c:pt>
                <c:pt idx="368">
                  <c:v>35233</c:v>
                </c:pt>
                <c:pt idx="369">
                  <c:v>35234</c:v>
                </c:pt>
                <c:pt idx="370">
                  <c:v>35235</c:v>
                </c:pt>
                <c:pt idx="371">
                  <c:v>35236</c:v>
                </c:pt>
                <c:pt idx="372">
                  <c:v>35237</c:v>
                </c:pt>
                <c:pt idx="373">
                  <c:v>35240</c:v>
                </c:pt>
                <c:pt idx="374">
                  <c:v>35241</c:v>
                </c:pt>
                <c:pt idx="375">
                  <c:v>35242</c:v>
                </c:pt>
                <c:pt idx="376">
                  <c:v>35243</c:v>
                </c:pt>
                <c:pt idx="377">
                  <c:v>35244</c:v>
                </c:pt>
                <c:pt idx="378">
                  <c:v>35247</c:v>
                </c:pt>
                <c:pt idx="379">
                  <c:v>35248</c:v>
                </c:pt>
                <c:pt idx="380">
                  <c:v>35249</c:v>
                </c:pt>
                <c:pt idx="381">
                  <c:v>35251</c:v>
                </c:pt>
                <c:pt idx="382">
                  <c:v>35254</c:v>
                </c:pt>
                <c:pt idx="383">
                  <c:v>35255</c:v>
                </c:pt>
                <c:pt idx="384">
                  <c:v>35256</c:v>
                </c:pt>
                <c:pt idx="385">
                  <c:v>35257</c:v>
                </c:pt>
                <c:pt idx="386">
                  <c:v>35258</c:v>
                </c:pt>
                <c:pt idx="387">
                  <c:v>35261</c:v>
                </c:pt>
                <c:pt idx="388">
                  <c:v>35262</c:v>
                </c:pt>
                <c:pt idx="389">
                  <c:v>35263</c:v>
                </c:pt>
                <c:pt idx="390">
                  <c:v>35264</c:v>
                </c:pt>
                <c:pt idx="391">
                  <c:v>35265</c:v>
                </c:pt>
                <c:pt idx="392">
                  <c:v>35268</c:v>
                </c:pt>
                <c:pt idx="393">
                  <c:v>35269</c:v>
                </c:pt>
                <c:pt idx="394">
                  <c:v>35270</c:v>
                </c:pt>
                <c:pt idx="395">
                  <c:v>35271</c:v>
                </c:pt>
                <c:pt idx="396">
                  <c:v>35272</c:v>
                </c:pt>
                <c:pt idx="397">
                  <c:v>35275</c:v>
                </c:pt>
                <c:pt idx="398">
                  <c:v>35276</c:v>
                </c:pt>
                <c:pt idx="399">
                  <c:v>35277</c:v>
                </c:pt>
                <c:pt idx="400">
                  <c:v>35278</c:v>
                </c:pt>
                <c:pt idx="401">
                  <c:v>35279</c:v>
                </c:pt>
                <c:pt idx="402">
                  <c:v>35282</c:v>
                </c:pt>
                <c:pt idx="403">
                  <c:v>35283</c:v>
                </c:pt>
                <c:pt idx="404">
                  <c:v>35284</c:v>
                </c:pt>
                <c:pt idx="405">
                  <c:v>35285</c:v>
                </c:pt>
                <c:pt idx="406">
                  <c:v>35286</c:v>
                </c:pt>
                <c:pt idx="407">
                  <c:v>35289</c:v>
                </c:pt>
                <c:pt idx="408">
                  <c:v>35290</c:v>
                </c:pt>
                <c:pt idx="409">
                  <c:v>35291</c:v>
                </c:pt>
                <c:pt idx="410">
                  <c:v>35292</c:v>
                </c:pt>
                <c:pt idx="411">
                  <c:v>35293</c:v>
                </c:pt>
                <c:pt idx="412">
                  <c:v>35296</c:v>
                </c:pt>
                <c:pt idx="413">
                  <c:v>35297</c:v>
                </c:pt>
                <c:pt idx="414">
                  <c:v>35298</c:v>
                </c:pt>
                <c:pt idx="415">
                  <c:v>35299</c:v>
                </c:pt>
                <c:pt idx="416">
                  <c:v>35300</c:v>
                </c:pt>
                <c:pt idx="417">
                  <c:v>35303</c:v>
                </c:pt>
                <c:pt idx="418">
                  <c:v>35304</c:v>
                </c:pt>
                <c:pt idx="419">
                  <c:v>35305</c:v>
                </c:pt>
                <c:pt idx="420">
                  <c:v>35306</c:v>
                </c:pt>
                <c:pt idx="421">
                  <c:v>35307</c:v>
                </c:pt>
                <c:pt idx="422">
                  <c:v>35311</c:v>
                </c:pt>
                <c:pt idx="423">
                  <c:v>35312</c:v>
                </c:pt>
                <c:pt idx="424">
                  <c:v>35313</c:v>
                </c:pt>
                <c:pt idx="425">
                  <c:v>35314</c:v>
                </c:pt>
                <c:pt idx="426">
                  <c:v>35317</c:v>
                </c:pt>
                <c:pt idx="427">
                  <c:v>35318</c:v>
                </c:pt>
                <c:pt idx="428">
                  <c:v>35319</c:v>
                </c:pt>
                <c:pt idx="429">
                  <c:v>35320</c:v>
                </c:pt>
                <c:pt idx="430">
                  <c:v>35321</c:v>
                </c:pt>
                <c:pt idx="431">
                  <c:v>35324</c:v>
                </c:pt>
                <c:pt idx="432">
                  <c:v>35325</c:v>
                </c:pt>
                <c:pt idx="433">
                  <c:v>35326</c:v>
                </c:pt>
                <c:pt idx="434">
                  <c:v>35327</c:v>
                </c:pt>
                <c:pt idx="435">
                  <c:v>35328</c:v>
                </c:pt>
                <c:pt idx="436">
                  <c:v>35331</c:v>
                </c:pt>
                <c:pt idx="437">
                  <c:v>35332</c:v>
                </c:pt>
                <c:pt idx="438">
                  <c:v>35333</c:v>
                </c:pt>
                <c:pt idx="439">
                  <c:v>35334</c:v>
                </c:pt>
                <c:pt idx="440">
                  <c:v>35335</c:v>
                </c:pt>
                <c:pt idx="441">
                  <c:v>35338</c:v>
                </c:pt>
                <c:pt idx="442">
                  <c:v>35339</c:v>
                </c:pt>
                <c:pt idx="443">
                  <c:v>35340</c:v>
                </c:pt>
                <c:pt idx="444">
                  <c:v>35341</c:v>
                </c:pt>
                <c:pt idx="445">
                  <c:v>35342</c:v>
                </c:pt>
                <c:pt idx="446">
                  <c:v>35345</c:v>
                </c:pt>
                <c:pt idx="447">
                  <c:v>35346</c:v>
                </c:pt>
                <c:pt idx="448">
                  <c:v>35347</c:v>
                </c:pt>
                <c:pt idx="449">
                  <c:v>35348</c:v>
                </c:pt>
                <c:pt idx="450">
                  <c:v>35349</c:v>
                </c:pt>
                <c:pt idx="451">
                  <c:v>35352</c:v>
                </c:pt>
                <c:pt idx="452">
                  <c:v>35353</c:v>
                </c:pt>
                <c:pt idx="453">
                  <c:v>35354</c:v>
                </c:pt>
                <c:pt idx="454">
                  <c:v>35355</c:v>
                </c:pt>
                <c:pt idx="455">
                  <c:v>35356</c:v>
                </c:pt>
                <c:pt idx="456">
                  <c:v>35359</c:v>
                </c:pt>
                <c:pt idx="457">
                  <c:v>35360</c:v>
                </c:pt>
                <c:pt idx="458">
                  <c:v>35361</c:v>
                </c:pt>
                <c:pt idx="459">
                  <c:v>35362</c:v>
                </c:pt>
                <c:pt idx="460">
                  <c:v>35363</c:v>
                </c:pt>
                <c:pt idx="461">
                  <c:v>35366</c:v>
                </c:pt>
                <c:pt idx="462">
                  <c:v>35367</c:v>
                </c:pt>
                <c:pt idx="463">
                  <c:v>35368</c:v>
                </c:pt>
                <c:pt idx="464">
                  <c:v>35369</c:v>
                </c:pt>
                <c:pt idx="465">
                  <c:v>35370</c:v>
                </c:pt>
                <c:pt idx="466">
                  <c:v>35373</c:v>
                </c:pt>
                <c:pt idx="467">
                  <c:v>35374</c:v>
                </c:pt>
                <c:pt idx="468">
                  <c:v>35375</c:v>
                </c:pt>
                <c:pt idx="469">
                  <c:v>35376</c:v>
                </c:pt>
                <c:pt idx="470">
                  <c:v>35377</c:v>
                </c:pt>
                <c:pt idx="471">
                  <c:v>35380</c:v>
                </c:pt>
                <c:pt idx="472">
                  <c:v>35381</c:v>
                </c:pt>
                <c:pt idx="473">
                  <c:v>35382</c:v>
                </c:pt>
                <c:pt idx="474">
                  <c:v>35383</c:v>
                </c:pt>
                <c:pt idx="475">
                  <c:v>35384</c:v>
                </c:pt>
                <c:pt idx="476">
                  <c:v>35387</c:v>
                </c:pt>
                <c:pt idx="477">
                  <c:v>35388</c:v>
                </c:pt>
                <c:pt idx="478">
                  <c:v>35389</c:v>
                </c:pt>
                <c:pt idx="479">
                  <c:v>35390</c:v>
                </c:pt>
                <c:pt idx="480">
                  <c:v>35391</c:v>
                </c:pt>
                <c:pt idx="481">
                  <c:v>35394</c:v>
                </c:pt>
                <c:pt idx="482">
                  <c:v>35395</c:v>
                </c:pt>
                <c:pt idx="483">
                  <c:v>35396</c:v>
                </c:pt>
                <c:pt idx="484">
                  <c:v>35398</c:v>
                </c:pt>
                <c:pt idx="485">
                  <c:v>35401</c:v>
                </c:pt>
                <c:pt idx="486">
                  <c:v>35402</c:v>
                </c:pt>
                <c:pt idx="487">
                  <c:v>35403</c:v>
                </c:pt>
                <c:pt idx="488">
                  <c:v>35404</c:v>
                </c:pt>
                <c:pt idx="489">
                  <c:v>35405</c:v>
                </c:pt>
                <c:pt idx="490">
                  <c:v>35408</c:v>
                </c:pt>
                <c:pt idx="491">
                  <c:v>35409</c:v>
                </c:pt>
                <c:pt idx="492">
                  <c:v>35410</c:v>
                </c:pt>
                <c:pt idx="493">
                  <c:v>35411</c:v>
                </c:pt>
                <c:pt idx="494">
                  <c:v>35412</c:v>
                </c:pt>
                <c:pt idx="495">
                  <c:v>35415</c:v>
                </c:pt>
                <c:pt idx="496">
                  <c:v>35416</c:v>
                </c:pt>
                <c:pt idx="497">
                  <c:v>35417</c:v>
                </c:pt>
                <c:pt idx="498">
                  <c:v>35418</c:v>
                </c:pt>
                <c:pt idx="499">
                  <c:v>35419</c:v>
                </c:pt>
                <c:pt idx="500">
                  <c:v>35422</c:v>
                </c:pt>
                <c:pt idx="501">
                  <c:v>35423</c:v>
                </c:pt>
                <c:pt idx="502">
                  <c:v>35425</c:v>
                </c:pt>
                <c:pt idx="503">
                  <c:v>35426</c:v>
                </c:pt>
                <c:pt idx="504">
                  <c:v>35429</c:v>
                </c:pt>
                <c:pt idx="505">
                  <c:v>35430</c:v>
                </c:pt>
                <c:pt idx="506">
                  <c:v>35432</c:v>
                </c:pt>
                <c:pt idx="507">
                  <c:v>35433</c:v>
                </c:pt>
                <c:pt idx="508">
                  <c:v>35436</c:v>
                </c:pt>
                <c:pt idx="509">
                  <c:v>35437</c:v>
                </c:pt>
                <c:pt idx="510">
                  <c:v>35438</c:v>
                </c:pt>
                <c:pt idx="511">
                  <c:v>35439</c:v>
                </c:pt>
                <c:pt idx="512">
                  <c:v>35440</c:v>
                </c:pt>
                <c:pt idx="513">
                  <c:v>35443</c:v>
                </c:pt>
                <c:pt idx="514">
                  <c:v>35444</c:v>
                </c:pt>
                <c:pt idx="515">
                  <c:v>35445</c:v>
                </c:pt>
                <c:pt idx="516">
                  <c:v>35446</c:v>
                </c:pt>
                <c:pt idx="517">
                  <c:v>35447</c:v>
                </c:pt>
                <c:pt idx="518">
                  <c:v>35450</c:v>
                </c:pt>
                <c:pt idx="519">
                  <c:v>35451</c:v>
                </c:pt>
                <c:pt idx="520">
                  <c:v>35452</c:v>
                </c:pt>
                <c:pt idx="521">
                  <c:v>35453</c:v>
                </c:pt>
                <c:pt idx="522">
                  <c:v>35454</c:v>
                </c:pt>
                <c:pt idx="523">
                  <c:v>35457</c:v>
                </c:pt>
                <c:pt idx="524">
                  <c:v>35458</c:v>
                </c:pt>
                <c:pt idx="525">
                  <c:v>35459</c:v>
                </c:pt>
                <c:pt idx="526">
                  <c:v>35460</c:v>
                </c:pt>
                <c:pt idx="527">
                  <c:v>35464</c:v>
                </c:pt>
                <c:pt idx="528">
                  <c:v>35465</c:v>
                </c:pt>
                <c:pt idx="529">
                  <c:v>35466</c:v>
                </c:pt>
                <c:pt idx="530">
                  <c:v>35467</c:v>
                </c:pt>
                <c:pt idx="531">
                  <c:v>35468</c:v>
                </c:pt>
                <c:pt idx="532">
                  <c:v>35471</c:v>
                </c:pt>
                <c:pt idx="533">
                  <c:v>35472</c:v>
                </c:pt>
                <c:pt idx="534">
                  <c:v>35473</c:v>
                </c:pt>
                <c:pt idx="535">
                  <c:v>35474</c:v>
                </c:pt>
                <c:pt idx="536">
                  <c:v>35475</c:v>
                </c:pt>
                <c:pt idx="537">
                  <c:v>35479</c:v>
                </c:pt>
                <c:pt idx="538">
                  <c:v>35480</c:v>
                </c:pt>
                <c:pt idx="539">
                  <c:v>35481</c:v>
                </c:pt>
                <c:pt idx="540">
                  <c:v>35482</c:v>
                </c:pt>
                <c:pt idx="541">
                  <c:v>35485</c:v>
                </c:pt>
                <c:pt idx="542">
                  <c:v>35486</c:v>
                </c:pt>
                <c:pt idx="543">
                  <c:v>35487</c:v>
                </c:pt>
                <c:pt idx="544">
                  <c:v>35488</c:v>
                </c:pt>
                <c:pt idx="545">
                  <c:v>35489</c:v>
                </c:pt>
                <c:pt idx="546">
                  <c:v>35492</c:v>
                </c:pt>
                <c:pt idx="547">
                  <c:v>35493</c:v>
                </c:pt>
                <c:pt idx="548">
                  <c:v>35494</c:v>
                </c:pt>
                <c:pt idx="549">
                  <c:v>35495</c:v>
                </c:pt>
                <c:pt idx="550">
                  <c:v>35496</c:v>
                </c:pt>
                <c:pt idx="551">
                  <c:v>35499</c:v>
                </c:pt>
                <c:pt idx="552">
                  <c:v>35500</c:v>
                </c:pt>
                <c:pt idx="553">
                  <c:v>35501</c:v>
                </c:pt>
                <c:pt idx="554">
                  <c:v>35502</c:v>
                </c:pt>
                <c:pt idx="555">
                  <c:v>35503</c:v>
                </c:pt>
                <c:pt idx="556">
                  <c:v>35506</c:v>
                </c:pt>
                <c:pt idx="557">
                  <c:v>35507</c:v>
                </c:pt>
                <c:pt idx="558">
                  <c:v>35508</c:v>
                </c:pt>
                <c:pt idx="559">
                  <c:v>35509</c:v>
                </c:pt>
                <c:pt idx="560">
                  <c:v>35510</c:v>
                </c:pt>
                <c:pt idx="561">
                  <c:v>35513</c:v>
                </c:pt>
                <c:pt idx="562">
                  <c:v>35514</c:v>
                </c:pt>
                <c:pt idx="563">
                  <c:v>35515</c:v>
                </c:pt>
                <c:pt idx="564">
                  <c:v>35516</c:v>
                </c:pt>
                <c:pt idx="565">
                  <c:v>35520</c:v>
                </c:pt>
                <c:pt idx="566">
                  <c:v>35521</c:v>
                </c:pt>
                <c:pt idx="567">
                  <c:v>35522</c:v>
                </c:pt>
                <c:pt idx="568">
                  <c:v>35523</c:v>
                </c:pt>
                <c:pt idx="569">
                  <c:v>35524</c:v>
                </c:pt>
                <c:pt idx="570">
                  <c:v>35527</c:v>
                </c:pt>
                <c:pt idx="571">
                  <c:v>35528</c:v>
                </c:pt>
                <c:pt idx="572">
                  <c:v>35529</c:v>
                </c:pt>
                <c:pt idx="573">
                  <c:v>35530</c:v>
                </c:pt>
                <c:pt idx="574">
                  <c:v>35531</c:v>
                </c:pt>
                <c:pt idx="575">
                  <c:v>35534</c:v>
                </c:pt>
                <c:pt idx="576">
                  <c:v>35535</c:v>
                </c:pt>
                <c:pt idx="577">
                  <c:v>35536</c:v>
                </c:pt>
                <c:pt idx="578">
                  <c:v>35537</c:v>
                </c:pt>
                <c:pt idx="579">
                  <c:v>35538</c:v>
                </c:pt>
                <c:pt idx="580">
                  <c:v>35541</c:v>
                </c:pt>
                <c:pt idx="581">
                  <c:v>35542</c:v>
                </c:pt>
                <c:pt idx="582">
                  <c:v>35543</c:v>
                </c:pt>
                <c:pt idx="583">
                  <c:v>35544</c:v>
                </c:pt>
                <c:pt idx="584">
                  <c:v>35545</c:v>
                </c:pt>
                <c:pt idx="585">
                  <c:v>35548</c:v>
                </c:pt>
                <c:pt idx="586">
                  <c:v>35549</c:v>
                </c:pt>
                <c:pt idx="587">
                  <c:v>35550</c:v>
                </c:pt>
                <c:pt idx="588">
                  <c:v>35551</c:v>
                </c:pt>
                <c:pt idx="589">
                  <c:v>35552</c:v>
                </c:pt>
                <c:pt idx="590">
                  <c:v>35555</c:v>
                </c:pt>
                <c:pt idx="591">
                  <c:v>35556</c:v>
                </c:pt>
                <c:pt idx="592">
                  <c:v>35557</c:v>
                </c:pt>
                <c:pt idx="593">
                  <c:v>35558</c:v>
                </c:pt>
                <c:pt idx="594">
                  <c:v>35559</c:v>
                </c:pt>
                <c:pt idx="595">
                  <c:v>35562</c:v>
                </c:pt>
                <c:pt idx="596">
                  <c:v>35563</c:v>
                </c:pt>
                <c:pt idx="597">
                  <c:v>35564</c:v>
                </c:pt>
                <c:pt idx="598">
                  <c:v>35565</c:v>
                </c:pt>
                <c:pt idx="599">
                  <c:v>35566</c:v>
                </c:pt>
                <c:pt idx="600">
                  <c:v>35569</c:v>
                </c:pt>
                <c:pt idx="601">
                  <c:v>35570</c:v>
                </c:pt>
                <c:pt idx="602">
                  <c:v>35571</c:v>
                </c:pt>
                <c:pt idx="603">
                  <c:v>35572</c:v>
                </c:pt>
                <c:pt idx="604">
                  <c:v>35573</c:v>
                </c:pt>
                <c:pt idx="605">
                  <c:v>35577</c:v>
                </c:pt>
                <c:pt idx="606">
                  <c:v>35578</c:v>
                </c:pt>
                <c:pt idx="607">
                  <c:v>35579</c:v>
                </c:pt>
                <c:pt idx="608">
                  <c:v>35580</c:v>
                </c:pt>
                <c:pt idx="609">
                  <c:v>35583</c:v>
                </c:pt>
                <c:pt idx="610">
                  <c:v>35584</c:v>
                </c:pt>
                <c:pt idx="611">
                  <c:v>35585</c:v>
                </c:pt>
                <c:pt idx="612">
                  <c:v>35586</c:v>
                </c:pt>
                <c:pt idx="613">
                  <c:v>35587</c:v>
                </c:pt>
                <c:pt idx="614">
                  <c:v>35590</c:v>
                </c:pt>
                <c:pt idx="615">
                  <c:v>35591</c:v>
                </c:pt>
                <c:pt idx="616">
                  <c:v>35592</c:v>
                </c:pt>
                <c:pt idx="617">
                  <c:v>35593</c:v>
                </c:pt>
                <c:pt idx="618">
                  <c:v>35594</c:v>
                </c:pt>
                <c:pt idx="619">
                  <c:v>35597</c:v>
                </c:pt>
                <c:pt idx="620">
                  <c:v>35598</c:v>
                </c:pt>
                <c:pt idx="621">
                  <c:v>35599</c:v>
                </c:pt>
                <c:pt idx="622">
                  <c:v>35600</c:v>
                </c:pt>
                <c:pt idx="623">
                  <c:v>35601</c:v>
                </c:pt>
                <c:pt idx="624">
                  <c:v>35604</c:v>
                </c:pt>
                <c:pt idx="625">
                  <c:v>35605</c:v>
                </c:pt>
                <c:pt idx="626">
                  <c:v>35606</c:v>
                </c:pt>
                <c:pt idx="627">
                  <c:v>35607</c:v>
                </c:pt>
                <c:pt idx="628">
                  <c:v>35608</c:v>
                </c:pt>
                <c:pt idx="629">
                  <c:v>35611</c:v>
                </c:pt>
                <c:pt idx="630">
                  <c:v>35612</c:v>
                </c:pt>
                <c:pt idx="631">
                  <c:v>35613</c:v>
                </c:pt>
                <c:pt idx="632">
                  <c:v>35614</c:v>
                </c:pt>
                <c:pt idx="633">
                  <c:v>35618</c:v>
                </c:pt>
                <c:pt idx="634">
                  <c:v>35619</c:v>
                </c:pt>
                <c:pt idx="635">
                  <c:v>35620</c:v>
                </c:pt>
                <c:pt idx="636">
                  <c:v>35621</c:v>
                </c:pt>
                <c:pt idx="637">
                  <c:v>35622</c:v>
                </c:pt>
                <c:pt idx="638">
                  <c:v>35625</c:v>
                </c:pt>
                <c:pt idx="639">
                  <c:v>35626</c:v>
                </c:pt>
                <c:pt idx="640">
                  <c:v>35627</c:v>
                </c:pt>
                <c:pt idx="641">
                  <c:v>35628</c:v>
                </c:pt>
                <c:pt idx="642">
                  <c:v>35629</c:v>
                </c:pt>
                <c:pt idx="643">
                  <c:v>35632</c:v>
                </c:pt>
                <c:pt idx="644">
                  <c:v>35633</c:v>
                </c:pt>
                <c:pt idx="645">
                  <c:v>35634</c:v>
                </c:pt>
                <c:pt idx="646">
                  <c:v>35635</c:v>
                </c:pt>
                <c:pt idx="647">
                  <c:v>35636</c:v>
                </c:pt>
                <c:pt idx="648">
                  <c:v>35639</c:v>
                </c:pt>
                <c:pt idx="649">
                  <c:v>35640</c:v>
                </c:pt>
                <c:pt idx="650">
                  <c:v>35641</c:v>
                </c:pt>
                <c:pt idx="651">
                  <c:v>35642</c:v>
                </c:pt>
                <c:pt idx="652">
                  <c:v>35643</c:v>
                </c:pt>
                <c:pt idx="653">
                  <c:v>35646</c:v>
                </c:pt>
                <c:pt idx="654">
                  <c:v>35647</c:v>
                </c:pt>
                <c:pt idx="655">
                  <c:v>35648</c:v>
                </c:pt>
                <c:pt idx="656">
                  <c:v>35649</c:v>
                </c:pt>
                <c:pt idx="657">
                  <c:v>35650</c:v>
                </c:pt>
                <c:pt idx="658">
                  <c:v>35653</c:v>
                </c:pt>
                <c:pt idx="659">
                  <c:v>35654</c:v>
                </c:pt>
                <c:pt idx="660">
                  <c:v>35655</c:v>
                </c:pt>
                <c:pt idx="661">
                  <c:v>35656</c:v>
                </c:pt>
                <c:pt idx="662">
                  <c:v>35657</c:v>
                </c:pt>
                <c:pt idx="663">
                  <c:v>35660</c:v>
                </c:pt>
                <c:pt idx="664">
                  <c:v>35661</c:v>
                </c:pt>
                <c:pt idx="665">
                  <c:v>35662</c:v>
                </c:pt>
                <c:pt idx="666">
                  <c:v>35663</c:v>
                </c:pt>
                <c:pt idx="667">
                  <c:v>35664</c:v>
                </c:pt>
                <c:pt idx="668">
                  <c:v>35667</c:v>
                </c:pt>
                <c:pt idx="669">
                  <c:v>35668</c:v>
                </c:pt>
                <c:pt idx="670">
                  <c:v>35669</c:v>
                </c:pt>
                <c:pt idx="671">
                  <c:v>35670</c:v>
                </c:pt>
                <c:pt idx="672">
                  <c:v>35671</c:v>
                </c:pt>
                <c:pt idx="673">
                  <c:v>35675</c:v>
                </c:pt>
                <c:pt idx="674">
                  <c:v>35676</c:v>
                </c:pt>
                <c:pt idx="675">
                  <c:v>35677</c:v>
                </c:pt>
                <c:pt idx="676">
                  <c:v>35678</c:v>
                </c:pt>
                <c:pt idx="677">
                  <c:v>35681</c:v>
                </c:pt>
                <c:pt idx="678">
                  <c:v>35682</c:v>
                </c:pt>
                <c:pt idx="679">
                  <c:v>35683</c:v>
                </c:pt>
                <c:pt idx="680">
                  <c:v>35684</c:v>
                </c:pt>
                <c:pt idx="681">
                  <c:v>35685</c:v>
                </c:pt>
                <c:pt idx="682">
                  <c:v>35688</c:v>
                </c:pt>
                <c:pt idx="683">
                  <c:v>35689</c:v>
                </c:pt>
                <c:pt idx="684">
                  <c:v>35690</c:v>
                </c:pt>
                <c:pt idx="685">
                  <c:v>35691</c:v>
                </c:pt>
                <c:pt idx="686">
                  <c:v>35692</c:v>
                </c:pt>
                <c:pt idx="687">
                  <c:v>35695</c:v>
                </c:pt>
                <c:pt idx="688">
                  <c:v>35696</c:v>
                </c:pt>
                <c:pt idx="689">
                  <c:v>35697</c:v>
                </c:pt>
                <c:pt idx="690">
                  <c:v>35698</c:v>
                </c:pt>
                <c:pt idx="691">
                  <c:v>35699</c:v>
                </c:pt>
                <c:pt idx="692">
                  <c:v>35702</c:v>
                </c:pt>
                <c:pt idx="693">
                  <c:v>35703</c:v>
                </c:pt>
                <c:pt idx="694">
                  <c:v>35704</c:v>
                </c:pt>
                <c:pt idx="695">
                  <c:v>35705</c:v>
                </c:pt>
                <c:pt idx="696">
                  <c:v>35706</c:v>
                </c:pt>
                <c:pt idx="697">
                  <c:v>35709</c:v>
                </c:pt>
                <c:pt idx="698">
                  <c:v>35710</c:v>
                </c:pt>
                <c:pt idx="699">
                  <c:v>35711</c:v>
                </c:pt>
                <c:pt idx="700">
                  <c:v>35712</c:v>
                </c:pt>
                <c:pt idx="701">
                  <c:v>35713</c:v>
                </c:pt>
                <c:pt idx="702">
                  <c:v>35716</c:v>
                </c:pt>
                <c:pt idx="703">
                  <c:v>35717</c:v>
                </c:pt>
                <c:pt idx="704">
                  <c:v>35718</c:v>
                </c:pt>
                <c:pt idx="705">
                  <c:v>35719</c:v>
                </c:pt>
                <c:pt idx="706">
                  <c:v>35720</c:v>
                </c:pt>
                <c:pt idx="707">
                  <c:v>35723</c:v>
                </c:pt>
                <c:pt idx="708">
                  <c:v>35724</c:v>
                </c:pt>
                <c:pt idx="709">
                  <c:v>35725</c:v>
                </c:pt>
                <c:pt idx="710">
                  <c:v>35726</c:v>
                </c:pt>
                <c:pt idx="711">
                  <c:v>35727</c:v>
                </c:pt>
                <c:pt idx="712">
                  <c:v>35730</c:v>
                </c:pt>
                <c:pt idx="713">
                  <c:v>35731</c:v>
                </c:pt>
                <c:pt idx="714">
                  <c:v>35732</c:v>
                </c:pt>
                <c:pt idx="715">
                  <c:v>35733</c:v>
                </c:pt>
                <c:pt idx="716">
                  <c:v>35734</c:v>
                </c:pt>
                <c:pt idx="717">
                  <c:v>35737</c:v>
                </c:pt>
                <c:pt idx="718">
                  <c:v>35738</c:v>
                </c:pt>
                <c:pt idx="719">
                  <c:v>35739</c:v>
                </c:pt>
                <c:pt idx="720">
                  <c:v>35740</c:v>
                </c:pt>
                <c:pt idx="721">
                  <c:v>35741</c:v>
                </c:pt>
                <c:pt idx="722">
                  <c:v>35744</c:v>
                </c:pt>
                <c:pt idx="723">
                  <c:v>35745</c:v>
                </c:pt>
                <c:pt idx="724">
                  <c:v>35746</c:v>
                </c:pt>
                <c:pt idx="725">
                  <c:v>35747</c:v>
                </c:pt>
                <c:pt idx="726">
                  <c:v>35748</c:v>
                </c:pt>
                <c:pt idx="727">
                  <c:v>35751</c:v>
                </c:pt>
                <c:pt idx="728">
                  <c:v>35752</c:v>
                </c:pt>
                <c:pt idx="729">
                  <c:v>35753</c:v>
                </c:pt>
                <c:pt idx="730">
                  <c:v>35754</c:v>
                </c:pt>
                <c:pt idx="731">
                  <c:v>35755</c:v>
                </c:pt>
                <c:pt idx="732">
                  <c:v>35758</c:v>
                </c:pt>
                <c:pt idx="733">
                  <c:v>35759</c:v>
                </c:pt>
                <c:pt idx="734">
                  <c:v>35762</c:v>
                </c:pt>
                <c:pt idx="735">
                  <c:v>35765</c:v>
                </c:pt>
                <c:pt idx="736">
                  <c:v>35766</c:v>
                </c:pt>
                <c:pt idx="737">
                  <c:v>35767</c:v>
                </c:pt>
                <c:pt idx="738">
                  <c:v>35768</c:v>
                </c:pt>
                <c:pt idx="739">
                  <c:v>35769</c:v>
                </c:pt>
                <c:pt idx="740">
                  <c:v>35772</c:v>
                </c:pt>
                <c:pt idx="741">
                  <c:v>35773</c:v>
                </c:pt>
                <c:pt idx="742">
                  <c:v>35774</c:v>
                </c:pt>
                <c:pt idx="743">
                  <c:v>35775</c:v>
                </c:pt>
                <c:pt idx="744">
                  <c:v>35776</c:v>
                </c:pt>
                <c:pt idx="745">
                  <c:v>35779</c:v>
                </c:pt>
                <c:pt idx="746">
                  <c:v>35780</c:v>
                </c:pt>
                <c:pt idx="747">
                  <c:v>35781</c:v>
                </c:pt>
                <c:pt idx="748">
                  <c:v>35782</c:v>
                </c:pt>
                <c:pt idx="749">
                  <c:v>35783</c:v>
                </c:pt>
                <c:pt idx="750">
                  <c:v>35786</c:v>
                </c:pt>
                <c:pt idx="751">
                  <c:v>35787</c:v>
                </c:pt>
                <c:pt idx="752">
                  <c:v>35788</c:v>
                </c:pt>
                <c:pt idx="753">
                  <c:v>35790</c:v>
                </c:pt>
                <c:pt idx="754">
                  <c:v>35793</c:v>
                </c:pt>
                <c:pt idx="755">
                  <c:v>35794</c:v>
                </c:pt>
                <c:pt idx="756">
                  <c:v>35795</c:v>
                </c:pt>
                <c:pt idx="757">
                  <c:v>35797</c:v>
                </c:pt>
                <c:pt idx="758">
                  <c:v>35800</c:v>
                </c:pt>
                <c:pt idx="759">
                  <c:v>35801</c:v>
                </c:pt>
                <c:pt idx="760">
                  <c:v>35802</c:v>
                </c:pt>
                <c:pt idx="761">
                  <c:v>35803</c:v>
                </c:pt>
                <c:pt idx="762">
                  <c:v>35804</c:v>
                </c:pt>
                <c:pt idx="763">
                  <c:v>35807</c:v>
                </c:pt>
                <c:pt idx="764">
                  <c:v>35808</c:v>
                </c:pt>
                <c:pt idx="765">
                  <c:v>35809</c:v>
                </c:pt>
                <c:pt idx="766">
                  <c:v>35810</c:v>
                </c:pt>
                <c:pt idx="767">
                  <c:v>35811</c:v>
                </c:pt>
                <c:pt idx="768">
                  <c:v>35815</c:v>
                </c:pt>
                <c:pt idx="769">
                  <c:v>35816</c:v>
                </c:pt>
                <c:pt idx="770">
                  <c:v>35817</c:v>
                </c:pt>
                <c:pt idx="771">
                  <c:v>35818</c:v>
                </c:pt>
                <c:pt idx="772">
                  <c:v>35821</c:v>
                </c:pt>
                <c:pt idx="773">
                  <c:v>35822</c:v>
                </c:pt>
                <c:pt idx="774">
                  <c:v>35823</c:v>
                </c:pt>
                <c:pt idx="775">
                  <c:v>35824</c:v>
                </c:pt>
                <c:pt idx="776">
                  <c:v>35825</c:v>
                </c:pt>
                <c:pt idx="777">
                  <c:v>35828</c:v>
                </c:pt>
                <c:pt idx="778">
                  <c:v>35829</c:v>
                </c:pt>
                <c:pt idx="779">
                  <c:v>35830</c:v>
                </c:pt>
                <c:pt idx="780">
                  <c:v>35831</c:v>
                </c:pt>
                <c:pt idx="781">
                  <c:v>35832</c:v>
                </c:pt>
                <c:pt idx="782">
                  <c:v>35835</c:v>
                </c:pt>
                <c:pt idx="783">
                  <c:v>35836</c:v>
                </c:pt>
                <c:pt idx="784">
                  <c:v>35837</c:v>
                </c:pt>
                <c:pt idx="785">
                  <c:v>35838</c:v>
                </c:pt>
                <c:pt idx="786">
                  <c:v>35839</c:v>
                </c:pt>
                <c:pt idx="787">
                  <c:v>35843</c:v>
                </c:pt>
                <c:pt idx="788">
                  <c:v>35844</c:v>
                </c:pt>
                <c:pt idx="789">
                  <c:v>35845</c:v>
                </c:pt>
                <c:pt idx="790">
                  <c:v>35846</c:v>
                </c:pt>
                <c:pt idx="791">
                  <c:v>35849</c:v>
                </c:pt>
                <c:pt idx="792">
                  <c:v>35850</c:v>
                </c:pt>
                <c:pt idx="793">
                  <c:v>35851</c:v>
                </c:pt>
                <c:pt idx="794">
                  <c:v>35852</c:v>
                </c:pt>
                <c:pt idx="795">
                  <c:v>35853</c:v>
                </c:pt>
                <c:pt idx="796">
                  <c:v>35856</c:v>
                </c:pt>
                <c:pt idx="797">
                  <c:v>35857</c:v>
                </c:pt>
                <c:pt idx="798">
                  <c:v>35858</c:v>
                </c:pt>
                <c:pt idx="799">
                  <c:v>35859</c:v>
                </c:pt>
                <c:pt idx="800">
                  <c:v>35860</c:v>
                </c:pt>
                <c:pt idx="801">
                  <c:v>35863</c:v>
                </c:pt>
                <c:pt idx="802">
                  <c:v>35864</c:v>
                </c:pt>
                <c:pt idx="803">
                  <c:v>35865</c:v>
                </c:pt>
                <c:pt idx="804">
                  <c:v>35866</c:v>
                </c:pt>
                <c:pt idx="805">
                  <c:v>35867</c:v>
                </c:pt>
                <c:pt idx="806">
                  <c:v>35870</c:v>
                </c:pt>
                <c:pt idx="807">
                  <c:v>35871</c:v>
                </c:pt>
                <c:pt idx="808">
                  <c:v>35872</c:v>
                </c:pt>
                <c:pt idx="809">
                  <c:v>35873</c:v>
                </c:pt>
                <c:pt idx="810">
                  <c:v>35874</c:v>
                </c:pt>
                <c:pt idx="811">
                  <c:v>35877</c:v>
                </c:pt>
                <c:pt idx="812">
                  <c:v>35878</c:v>
                </c:pt>
                <c:pt idx="813">
                  <c:v>35879</c:v>
                </c:pt>
                <c:pt idx="814">
                  <c:v>35880</c:v>
                </c:pt>
                <c:pt idx="815">
                  <c:v>35881</c:v>
                </c:pt>
                <c:pt idx="816">
                  <c:v>35884</c:v>
                </c:pt>
                <c:pt idx="817">
                  <c:v>35885</c:v>
                </c:pt>
                <c:pt idx="818">
                  <c:v>35886</c:v>
                </c:pt>
                <c:pt idx="819">
                  <c:v>35887</c:v>
                </c:pt>
                <c:pt idx="820">
                  <c:v>35888</c:v>
                </c:pt>
                <c:pt idx="821">
                  <c:v>35891</c:v>
                </c:pt>
                <c:pt idx="822">
                  <c:v>35892</c:v>
                </c:pt>
                <c:pt idx="823">
                  <c:v>35893</c:v>
                </c:pt>
                <c:pt idx="824">
                  <c:v>35894</c:v>
                </c:pt>
                <c:pt idx="825">
                  <c:v>35898</c:v>
                </c:pt>
                <c:pt idx="826">
                  <c:v>35899</c:v>
                </c:pt>
                <c:pt idx="827">
                  <c:v>35900</c:v>
                </c:pt>
                <c:pt idx="828">
                  <c:v>35901</c:v>
                </c:pt>
                <c:pt idx="829">
                  <c:v>35902</c:v>
                </c:pt>
                <c:pt idx="830">
                  <c:v>35905</c:v>
                </c:pt>
                <c:pt idx="831">
                  <c:v>35906</c:v>
                </c:pt>
                <c:pt idx="832">
                  <c:v>35907</c:v>
                </c:pt>
                <c:pt idx="833">
                  <c:v>35908</c:v>
                </c:pt>
                <c:pt idx="834">
                  <c:v>35909</c:v>
                </c:pt>
                <c:pt idx="835">
                  <c:v>35912</c:v>
                </c:pt>
                <c:pt idx="836">
                  <c:v>35913</c:v>
                </c:pt>
                <c:pt idx="837">
                  <c:v>35914</c:v>
                </c:pt>
                <c:pt idx="838">
                  <c:v>35915</c:v>
                </c:pt>
                <c:pt idx="839">
                  <c:v>35916</c:v>
                </c:pt>
                <c:pt idx="840">
                  <c:v>35919</c:v>
                </c:pt>
                <c:pt idx="841">
                  <c:v>35920</c:v>
                </c:pt>
                <c:pt idx="842">
                  <c:v>35921</c:v>
                </c:pt>
                <c:pt idx="843">
                  <c:v>35922</c:v>
                </c:pt>
                <c:pt idx="844">
                  <c:v>35923</c:v>
                </c:pt>
                <c:pt idx="845">
                  <c:v>35926</c:v>
                </c:pt>
                <c:pt idx="846">
                  <c:v>35927</c:v>
                </c:pt>
                <c:pt idx="847">
                  <c:v>35928</c:v>
                </c:pt>
                <c:pt idx="848">
                  <c:v>35929</c:v>
                </c:pt>
                <c:pt idx="849">
                  <c:v>35930</c:v>
                </c:pt>
                <c:pt idx="850">
                  <c:v>35933</c:v>
                </c:pt>
                <c:pt idx="851">
                  <c:v>35934</c:v>
                </c:pt>
                <c:pt idx="852">
                  <c:v>35935</c:v>
                </c:pt>
                <c:pt idx="853">
                  <c:v>35936</c:v>
                </c:pt>
                <c:pt idx="854">
                  <c:v>35937</c:v>
                </c:pt>
                <c:pt idx="855">
                  <c:v>35941</c:v>
                </c:pt>
                <c:pt idx="856">
                  <c:v>35942</c:v>
                </c:pt>
                <c:pt idx="857">
                  <c:v>35943</c:v>
                </c:pt>
                <c:pt idx="858">
                  <c:v>35944</c:v>
                </c:pt>
                <c:pt idx="859">
                  <c:v>35947</c:v>
                </c:pt>
                <c:pt idx="860">
                  <c:v>35948</c:v>
                </c:pt>
                <c:pt idx="861">
                  <c:v>35949</c:v>
                </c:pt>
                <c:pt idx="862">
                  <c:v>35950</c:v>
                </c:pt>
                <c:pt idx="863">
                  <c:v>35951</c:v>
                </c:pt>
                <c:pt idx="864">
                  <c:v>35954</c:v>
                </c:pt>
                <c:pt idx="865">
                  <c:v>35955</c:v>
                </c:pt>
                <c:pt idx="866">
                  <c:v>35956</c:v>
                </c:pt>
                <c:pt idx="867">
                  <c:v>35957</c:v>
                </c:pt>
                <c:pt idx="868">
                  <c:v>35958</c:v>
                </c:pt>
                <c:pt idx="869">
                  <c:v>35961</c:v>
                </c:pt>
                <c:pt idx="870">
                  <c:v>35962</c:v>
                </c:pt>
                <c:pt idx="871">
                  <c:v>35963</c:v>
                </c:pt>
                <c:pt idx="872">
                  <c:v>35964</c:v>
                </c:pt>
                <c:pt idx="873">
                  <c:v>35965</c:v>
                </c:pt>
                <c:pt idx="874">
                  <c:v>35968</c:v>
                </c:pt>
                <c:pt idx="875">
                  <c:v>35969</c:v>
                </c:pt>
                <c:pt idx="876">
                  <c:v>35970</c:v>
                </c:pt>
                <c:pt idx="877">
                  <c:v>35971</c:v>
                </c:pt>
                <c:pt idx="878">
                  <c:v>35972</c:v>
                </c:pt>
                <c:pt idx="879">
                  <c:v>35975</c:v>
                </c:pt>
                <c:pt idx="880">
                  <c:v>35976</c:v>
                </c:pt>
                <c:pt idx="881">
                  <c:v>35977</c:v>
                </c:pt>
                <c:pt idx="882">
                  <c:v>35978</c:v>
                </c:pt>
                <c:pt idx="883">
                  <c:v>35982</c:v>
                </c:pt>
                <c:pt idx="884">
                  <c:v>35983</c:v>
                </c:pt>
                <c:pt idx="885">
                  <c:v>35984</c:v>
                </c:pt>
                <c:pt idx="886">
                  <c:v>35985</c:v>
                </c:pt>
                <c:pt idx="887">
                  <c:v>35986</c:v>
                </c:pt>
                <c:pt idx="888">
                  <c:v>35989</c:v>
                </c:pt>
                <c:pt idx="889">
                  <c:v>35990</c:v>
                </c:pt>
                <c:pt idx="890">
                  <c:v>35991</c:v>
                </c:pt>
                <c:pt idx="891">
                  <c:v>35992</c:v>
                </c:pt>
                <c:pt idx="892">
                  <c:v>35993</c:v>
                </c:pt>
                <c:pt idx="893">
                  <c:v>35996</c:v>
                </c:pt>
                <c:pt idx="894">
                  <c:v>35997</c:v>
                </c:pt>
                <c:pt idx="895">
                  <c:v>35998</c:v>
                </c:pt>
                <c:pt idx="896">
                  <c:v>35999</c:v>
                </c:pt>
                <c:pt idx="897">
                  <c:v>36000</c:v>
                </c:pt>
                <c:pt idx="898">
                  <c:v>36003</c:v>
                </c:pt>
                <c:pt idx="899">
                  <c:v>36004</c:v>
                </c:pt>
                <c:pt idx="900">
                  <c:v>36005</c:v>
                </c:pt>
                <c:pt idx="901">
                  <c:v>36006</c:v>
                </c:pt>
                <c:pt idx="902">
                  <c:v>36007</c:v>
                </c:pt>
                <c:pt idx="903">
                  <c:v>36010</c:v>
                </c:pt>
                <c:pt idx="904">
                  <c:v>36011</c:v>
                </c:pt>
                <c:pt idx="905">
                  <c:v>36012</c:v>
                </c:pt>
                <c:pt idx="906">
                  <c:v>36013</c:v>
                </c:pt>
                <c:pt idx="907">
                  <c:v>36014</c:v>
                </c:pt>
                <c:pt idx="908">
                  <c:v>36017</c:v>
                </c:pt>
                <c:pt idx="909">
                  <c:v>36018</c:v>
                </c:pt>
                <c:pt idx="910">
                  <c:v>36019</c:v>
                </c:pt>
                <c:pt idx="911">
                  <c:v>36020</c:v>
                </c:pt>
                <c:pt idx="912">
                  <c:v>36021</c:v>
                </c:pt>
                <c:pt idx="913">
                  <c:v>36024</c:v>
                </c:pt>
                <c:pt idx="914">
                  <c:v>36025</c:v>
                </c:pt>
                <c:pt idx="915">
                  <c:v>36026</c:v>
                </c:pt>
                <c:pt idx="916">
                  <c:v>36027</c:v>
                </c:pt>
                <c:pt idx="917">
                  <c:v>36028</c:v>
                </c:pt>
                <c:pt idx="918">
                  <c:v>36031</c:v>
                </c:pt>
                <c:pt idx="919">
                  <c:v>36032</c:v>
                </c:pt>
                <c:pt idx="920">
                  <c:v>36033</c:v>
                </c:pt>
                <c:pt idx="921">
                  <c:v>36034</c:v>
                </c:pt>
                <c:pt idx="922">
                  <c:v>36035</c:v>
                </c:pt>
                <c:pt idx="923">
                  <c:v>36038</c:v>
                </c:pt>
                <c:pt idx="924">
                  <c:v>36039</c:v>
                </c:pt>
                <c:pt idx="925">
                  <c:v>36040</c:v>
                </c:pt>
                <c:pt idx="926">
                  <c:v>36041</c:v>
                </c:pt>
                <c:pt idx="927">
                  <c:v>36042</c:v>
                </c:pt>
                <c:pt idx="928">
                  <c:v>36046</c:v>
                </c:pt>
                <c:pt idx="929">
                  <c:v>36047</c:v>
                </c:pt>
                <c:pt idx="930">
                  <c:v>36048</c:v>
                </c:pt>
                <c:pt idx="931">
                  <c:v>36049</c:v>
                </c:pt>
                <c:pt idx="932">
                  <c:v>36052</c:v>
                </c:pt>
                <c:pt idx="933">
                  <c:v>36053</c:v>
                </c:pt>
                <c:pt idx="934">
                  <c:v>36054</c:v>
                </c:pt>
                <c:pt idx="935">
                  <c:v>36055</c:v>
                </c:pt>
                <c:pt idx="936">
                  <c:v>36056</c:v>
                </c:pt>
                <c:pt idx="937">
                  <c:v>36059</c:v>
                </c:pt>
                <c:pt idx="938">
                  <c:v>36060</c:v>
                </c:pt>
                <c:pt idx="939">
                  <c:v>36061</c:v>
                </c:pt>
                <c:pt idx="940">
                  <c:v>36062</c:v>
                </c:pt>
                <c:pt idx="941">
                  <c:v>36063</c:v>
                </c:pt>
                <c:pt idx="942">
                  <c:v>36066</c:v>
                </c:pt>
                <c:pt idx="943">
                  <c:v>36067</c:v>
                </c:pt>
                <c:pt idx="944">
                  <c:v>36068</c:v>
                </c:pt>
                <c:pt idx="945">
                  <c:v>36069</c:v>
                </c:pt>
                <c:pt idx="946">
                  <c:v>36070</c:v>
                </c:pt>
                <c:pt idx="947">
                  <c:v>36073</c:v>
                </c:pt>
                <c:pt idx="948">
                  <c:v>36074</c:v>
                </c:pt>
                <c:pt idx="949">
                  <c:v>36075</c:v>
                </c:pt>
                <c:pt idx="950">
                  <c:v>36076</c:v>
                </c:pt>
                <c:pt idx="951">
                  <c:v>36077</c:v>
                </c:pt>
                <c:pt idx="952">
                  <c:v>36080</c:v>
                </c:pt>
                <c:pt idx="953">
                  <c:v>36081</c:v>
                </c:pt>
                <c:pt idx="954">
                  <c:v>36082</c:v>
                </c:pt>
                <c:pt idx="955">
                  <c:v>36083</c:v>
                </c:pt>
                <c:pt idx="956">
                  <c:v>36084</c:v>
                </c:pt>
                <c:pt idx="957">
                  <c:v>36087</c:v>
                </c:pt>
                <c:pt idx="958">
                  <c:v>36088</c:v>
                </c:pt>
                <c:pt idx="959">
                  <c:v>36089</c:v>
                </c:pt>
                <c:pt idx="960">
                  <c:v>36090</c:v>
                </c:pt>
                <c:pt idx="961">
                  <c:v>36091</c:v>
                </c:pt>
                <c:pt idx="962">
                  <c:v>36094</c:v>
                </c:pt>
                <c:pt idx="963">
                  <c:v>36095</c:v>
                </c:pt>
                <c:pt idx="964">
                  <c:v>36096</c:v>
                </c:pt>
                <c:pt idx="965">
                  <c:v>36097</c:v>
                </c:pt>
                <c:pt idx="966">
                  <c:v>36098</c:v>
                </c:pt>
                <c:pt idx="967">
                  <c:v>36101</c:v>
                </c:pt>
                <c:pt idx="968">
                  <c:v>36102</c:v>
                </c:pt>
                <c:pt idx="969">
                  <c:v>36103</c:v>
                </c:pt>
                <c:pt idx="970">
                  <c:v>36104</c:v>
                </c:pt>
                <c:pt idx="971">
                  <c:v>36105</c:v>
                </c:pt>
                <c:pt idx="972">
                  <c:v>36108</c:v>
                </c:pt>
                <c:pt idx="973">
                  <c:v>36109</c:v>
                </c:pt>
                <c:pt idx="974">
                  <c:v>36110</c:v>
                </c:pt>
                <c:pt idx="975">
                  <c:v>36111</c:v>
                </c:pt>
                <c:pt idx="976">
                  <c:v>36112</c:v>
                </c:pt>
                <c:pt idx="977">
                  <c:v>36115</c:v>
                </c:pt>
                <c:pt idx="978">
                  <c:v>36116</c:v>
                </c:pt>
                <c:pt idx="979">
                  <c:v>36117</c:v>
                </c:pt>
                <c:pt idx="980">
                  <c:v>36118</c:v>
                </c:pt>
                <c:pt idx="981">
                  <c:v>36119</c:v>
                </c:pt>
                <c:pt idx="982">
                  <c:v>36122</c:v>
                </c:pt>
                <c:pt idx="983">
                  <c:v>36123</c:v>
                </c:pt>
                <c:pt idx="984">
                  <c:v>36124</c:v>
                </c:pt>
                <c:pt idx="985">
                  <c:v>36126</c:v>
                </c:pt>
                <c:pt idx="986">
                  <c:v>36129</c:v>
                </c:pt>
                <c:pt idx="987">
                  <c:v>36130</c:v>
                </c:pt>
                <c:pt idx="988">
                  <c:v>36131</c:v>
                </c:pt>
                <c:pt idx="989">
                  <c:v>36132</c:v>
                </c:pt>
                <c:pt idx="990">
                  <c:v>36133</c:v>
                </c:pt>
                <c:pt idx="991">
                  <c:v>36136</c:v>
                </c:pt>
                <c:pt idx="992">
                  <c:v>36137</c:v>
                </c:pt>
                <c:pt idx="993">
                  <c:v>36138</c:v>
                </c:pt>
                <c:pt idx="994">
                  <c:v>36139</c:v>
                </c:pt>
                <c:pt idx="995">
                  <c:v>36140</c:v>
                </c:pt>
                <c:pt idx="996">
                  <c:v>36143</c:v>
                </c:pt>
                <c:pt idx="997">
                  <c:v>36144</c:v>
                </c:pt>
                <c:pt idx="998">
                  <c:v>36145</c:v>
                </c:pt>
                <c:pt idx="999">
                  <c:v>36146</c:v>
                </c:pt>
                <c:pt idx="1000">
                  <c:v>36147</c:v>
                </c:pt>
                <c:pt idx="1001">
                  <c:v>36150</c:v>
                </c:pt>
                <c:pt idx="1002">
                  <c:v>36151</c:v>
                </c:pt>
                <c:pt idx="1003">
                  <c:v>36152</c:v>
                </c:pt>
                <c:pt idx="1004">
                  <c:v>36153</c:v>
                </c:pt>
                <c:pt idx="1005">
                  <c:v>36157</c:v>
                </c:pt>
                <c:pt idx="1006">
                  <c:v>36158</c:v>
                </c:pt>
                <c:pt idx="1007">
                  <c:v>36159</c:v>
                </c:pt>
                <c:pt idx="1008">
                  <c:v>36160</c:v>
                </c:pt>
                <c:pt idx="1009">
                  <c:v>36164</c:v>
                </c:pt>
                <c:pt idx="1010">
                  <c:v>36165</c:v>
                </c:pt>
                <c:pt idx="1011">
                  <c:v>36166</c:v>
                </c:pt>
                <c:pt idx="1012">
                  <c:v>36167</c:v>
                </c:pt>
                <c:pt idx="1013">
                  <c:v>36168</c:v>
                </c:pt>
                <c:pt idx="1014">
                  <c:v>36171</c:v>
                </c:pt>
                <c:pt idx="1015">
                  <c:v>36172</c:v>
                </c:pt>
                <c:pt idx="1016">
                  <c:v>36173</c:v>
                </c:pt>
                <c:pt idx="1017">
                  <c:v>36174</c:v>
                </c:pt>
                <c:pt idx="1018">
                  <c:v>36175</c:v>
                </c:pt>
                <c:pt idx="1019">
                  <c:v>36179</c:v>
                </c:pt>
                <c:pt idx="1020">
                  <c:v>36180</c:v>
                </c:pt>
                <c:pt idx="1021">
                  <c:v>36181</c:v>
                </c:pt>
                <c:pt idx="1022">
                  <c:v>36182</c:v>
                </c:pt>
                <c:pt idx="1023">
                  <c:v>36185</c:v>
                </c:pt>
                <c:pt idx="1024">
                  <c:v>36186</c:v>
                </c:pt>
                <c:pt idx="1025">
                  <c:v>36187</c:v>
                </c:pt>
                <c:pt idx="1026">
                  <c:v>36188</c:v>
                </c:pt>
                <c:pt idx="1027">
                  <c:v>36189</c:v>
                </c:pt>
                <c:pt idx="1028">
                  <c:v>36192</c:v>
                </c:pt>
                <c:pt idx="1029">
                  <c:v>36193</c:v>
                </c:pt>
                <c:pt idx="1030">
                  <c:v>36194</c:v>
                </c:pt>
                <c:pt idx="1031">
                  <c:v>36195</c:v>
                </c:pt>
                <c:pt idx="1032">
                  <c:v>36196</c:v>
                </c:pt>
                <c:pt idx="1033">
                  <c:v>36199</c:v>
                </c:pt>
                <c:pt idx="1034">
                  <c:v>36200</c:v>
                </c:pt>
                <c:pt idx="1035">
                  <c:v>36201</c:v>
                </c:pt>
                <c:pt idx="1036">
                  <c:v>36202</c:v>
                </c:pt>
                <c:pt idx="1037">
                  <c:v>36203</c:v>
                </c:pt>
                <c:pt idx="1038">
                  <c:v>36207</c:v>
                </c:pt>
                <c:pt idx="1039">
                  <c:v>36208</c:v>
                </c:pt>
                <c:pt idx="1040">
                  <c:v>36209</c:v>
                </c:pt>
                <c:pt idx="1041">
                  <c:v>36210</c:v>
                </c:pt>
                <c:pt idx="1042">
                  <c:v>36213</c:v>
                </c:pt>
                <c:pt idx="1043">
                  <c:v>36214</c:v>
                </c:pt>
                <c:pt idx="1044">
                  <c:v>36215</c:v>
                </c:pt>
                <c:pt idx="1045">
                  <c:v>36216</c:v>
                </c:pt>
                <c:pt idx="1046">
                  <c:v>36217</c:v>
                </c:pt>
                <c:pt idx="1047">
                  <c:v>36220</c:v>
                </c:pt>
                <c:pt idx="1048">
                  <c:v>36221</c:v>
                </c:pt>
                <c:pt idx="1049">
                  <c:v>36222</c:v>
                </c:pt>
                <c:pt idx="1050">
                  <c:v>36223</c:v>
                </c:pt>
                <c:pt idx="1051">
                  <c:v>36224</c:v>
                </c:pt>
                <c:pt idx="1052">
                  <c:v>36227</c:v>
                </c:pt>
                <c:pt idx="1053">
                  <c:v>36228</c:v>
                </c:pt>
                <c:pt idx="1054">
                  <c:v>36229</c:v>
                </c:pt>
                <c:pt idx="1055">
                  <c:v>36230</c:v>
                </c:pt>
                <c:pt idx="1056">
                  <c:v>36231</c:v>
                </c:pt>
                <c:pt idx="1057">
                  <c:v>36234</c:v>
                </c:pt>
                <c:pt idx="1058">
                  <c:v>36235</c:v>
                </c:pt>
                <c:pt idx="1059">
                  <c:v>36236</c:v>
                </c:pt>
                <c:pt idx="1060">
                  <c:v>36237</c:v>
                </c:pt>
                <c:pt idx="1061">
                  <c:v>36238</c:v>
                </c:pt>
                <c:pt idx="1062">
                  <c:v>36241</c:v>
                </c:pt>
                <c:pt idx="1063">
                  <c:v>36242</c:v>
                </c:pt>
                <c:pt idx="1064">
                  <c:v>36243</c:v>
                </c:pt>
                <c:pt idx="1065">
                  <c:v>36244</c:v>
                </c:pt>
                <c:pt idx="1066">
                  <c:v>36245</c:v>
                </c:pt>
                <c:pt idx="1067">
                  <c:v>36248</c:v>
                </c:pt>
                <c:pt idx="1068">
                  <c:v>36249</c:v>
                </c:pt>
                <c:pt idx="1069">
                  <c:v>36250</c:v>
                </c:pt>
                <c:pt idx="1070">
                  <c:v>36251</c:v>
                </c:pt>
                <c:pt idx="1071">
                  <c:v>36255</c:v>
                </c:pt>
                <c:pt idx="1072">
                  <c:v>36256</c:v>
                </c:pt>
                <c:pt idx="1073">
                  <c:v>36257</c:v>
                </c:pt>
                <c:pt idx="1074">
                  <c:v>36258</c:v>
                </c:pt>
                <c:pt idx="1075">
                  <c:v>36259</c:v>
                </c:pt>
                <c:pt idx="1076">
                  <c:v>36262</c:v>
                </c:pt>
                <c:pt idx="1077">
                  <c:v>36263</c:v>
                </c:pt>
                <c:pt idx="1078">
                  <c:v>36264</c:v>
                </c:pt>
                <c:pt idx="1079">
                  <c:v>36265</c:v>
                </c:pt>
                <c:pt idx="1080">
                  <c:v>36266</c:v>
                </c:pt>
                <c:pt idx="1081">
                  <c:v>36269</c:v>
                </c:pt>
                <c:pt idx="1082">
                  <c:v>36270</c:v>
                </c:pt>
                <c:pt idx="1083">
                  <c:v>36271</c:v>
                </c:pt>
                <c:pt idx="1084">
                  <c:v>36272</c:v>
                </c:pt>
                <c:pt idx="1085">
                  <c:v>36273</c:v>
                </c:pt>
                <c:pt idx="1086">
                  <c:v>36276</c:v>
                </c:pt>
                <c:pt idx="1087">
                  <c:v>36277</c:v>
                </c:pt>
                <c:pt idx="1088">
                  <c:v>36278</c:v>
                </c:pt>
                <c:pt idx="1089">
                  <c:v>36279</c:v>
                </c:pt>
                <c:pt idx="1090">
                  <c:v>36280</c:v>
                </c:pt>
                <c:pt idx="1091">
                  <c:v>36283</c:v>
                </c:pt>
                <c:pt idx="1092">
                  <c:v>36284</c:v>
                </c:pt>
                <c:pt idx="1093">
                  <c:v>36285</c:v>
                </c:pt>
                <c:pt idx="1094">
                  <c:v>36286</c:v>
                </c:pt>
                <c:pt idx="1095">
                  <c:v>36287</c:v>
                </c:pt>
                <c:pt idx="1096">
                  <c:v>36290</c:v>
                </c:pt>
                <c:pt idx="1097">
                  <c:v>36291</c:v>
                </c:pt>
                <c:pt idx="1098">
                  <c:v>36292</c:v>
                </c:pt>
                <c:pt idx="1099">
                  <c:v>36293</c:v>
                </c:pt>
                <c:pt idx="1100">
                  <c:v>36294</c:v>
                </c:pt>
                <c:pt idx="1101">
                  <c:v>36297</c:v>
                </c:pt>
                <c:pt idx="1102">
                  <c:v>36298</c:v>
                </c:pt>
                <c:pt idx="1103">
                  <c:v>36299</c:v>
                </c:pt>
                <c:pt idx="1104">
                  <c:v>36300</c:v>
                </c:pt>
                <c:pt idx="1105">
                  <c:v>36301</c:v>
                </c:pt>
                <c:pt idx="1106">
                  <c:v>36304</c:v>
                </c:pt>
                <c:pt idx="1107">
                  <c:v>36305</c:v>
                </c:pt>
                <c:pt idx="1108">
                  <c:v>36306</c:v>
                </c:pt>
                <c:pt idx="1109">
                  <c:v>36307</c:v>
                </c:pt>
                <c:pt idx="1110">
                  <c:v>36308</c:v>
                </c:pt>
                <c:pt idx="1111">
                  <c:v>36312</c:v>
                </c:pt>
                <c:pt idx="1112">
                  <c:v>36313</c:v>
                </c:pt>
                <c:pt idx="1113">
                  <c:v>36314</c:v>
                </c:pt>
                <c:pt idx="1114">
                  <c:v>36315</c:v>
                </c:pt>
                <c:pt idx="1115">
                  <c:v>36318</c:v>
                </c:pt>
                <c:pt idx="1116">
                  <c:v>36319</c:v>
                </c:pt>
                <c:pt idx="1117">
                  <c:v>36320</c:v>
                </c:pt>
                <c:pt idx="1118">
                  <c:v>36321</c:v>
                </c:pt>
                <c:pt idx="1119">
                  <c:v>36322</c:v>
                </c:pt>
                <c:pt idx="1120">
                  <c:v>36325</c:v>
                </c:pt>
                <c:pt idx="1121">
                  <c:v>36326</c:v>
                </c:pt>
                <c:pt idx="1122">
                  <c:v>36327</c:v>
                </c:pt>
                <c:pt idx="1123">
                  <c:v>36328</c:v>
                </c:pt>
                <c:pt idx="1124">
                  <c:v>36329</c:v>
                </c:pt>
                <c:pt idx="1125">
                  <c:v>36332</c:v>
                </c:pt>
                <c:pt idx="1126">
                  <c:v>36333</c:v>
                </c:pt>
                <c:pt idx="1127">
                  <c:v>36334</c:v>
                </c:pt>
                <c:pt idx="1128">
                  <c:v>36335</c:v>
                </c:pt>
                <c:pt idx="1129">
                  <c:v>36336</c:v>
                </c:pt>
                <c:pt idx="1130">
                  <c:v>36339</c:v>
                </c:pt>
                <c:pt idx="1131">
                  <c:v>36340</c:v>
                </c:pt>
                <c:pt idx="1132">
                  <c:v>36341</c:v>
                </c:pt>
                <c:pt idx="1133">
                  <c:v>36342</c:v>
                </c:pt>
                <c:pt idx="1134">
                  <c:v>36343</c:v>
                </c:pt>
                <c:pt idx="1135">
                  <c:v>36347</c:v>
                </c:pt>
                <c:pt idx="1136">
                  <c:v>36348</c:v>
                </c:pt>
                <c:pt idx="1137">
                  <c:v>36349</c:v>
                </c:pt>
                <c:pt idx="1138">
                  <c:v>36350</c:v>
                </c:pt>
                <c:pt idx="1139">
                  <c:v>36353</c:v>
                </c:pt>
                <c:pt idx="1140">
                  <c:v>36354</c:v>
                </c:pt>
                <c:pt idx="1141">
                  <c:v>36355</c:v>
                </c:pt>
                <c:pt idx="1142">
                  <c:v>36356</c:v>
                </c:pt>
                <c:pt idx="1143">
                  <c:v>36357</c:v>
                </c:pt>
                <c:pt idx="1144">
                  <c:v>36360</c:v>
                </c:pt>
                <c:pt idx="1145">
                  <c:v>36361</c:v>
                </c:pt>
                <c:pt idx="1146">
                  <c:v>36362</c:v>
                </c:pt>
                <c:pt idx="1147">
                  <c:v>36363</c:v>
                </c:pt>
                <c:pt idx="1148">
                  <c:v>36364</c:v>
                </c:pt>
                <c:pt idx="1149">
                  <c:v>36367</c:v>
                </c:pt>
                <c:pt idx="1150">
                  <c:v>36368</c:v>
                </c:pt>
                <c:pt idx="1151">
                  <c:v>36369</c:v>
                </c:pt>
                <c:pt idx="1152">
                  <c:v>36370</c:v>
                </c:pt>
                <c:pt idx="1153">
                  <c:v>36371</c:v>
                </c:pt>
                <c:pt idx="1154">
                  <c:v>36374</c:v>
                </c:pt>
                <c:pt idx="1155">
                  <c:v>36375</c:v>
                </c:pt>
                <c:pt idx="1156">
                  <c:v>36376</c:v>
                </c:pt>
                <c:pt idx="1157">
                  <c:v>36377</c:v>
                </c:pt>
                <c:pt idx="1158">
                  <c:v>36378</c:v>
                </c:pt>
                <c:pt idx="1159">
                  <c:v>36381</c:v>
                </c:pt>
                <c:pt idx="1160">
                  <c:v>36382</c:v>
                </c:pt>
                <c:pt idx="1161">
                  <c:v>36383</c:v>
                </c:pt>
                <c:pt idx="1162">
                  <c:v>36384</c:v>
                </c:pt>
                <c:pt idx="1163">
                  <c:v>36385</c:v>
                </c:pt>
                <c:pt idx="1164">
                  <c:v>36388</c:v>
                </c:pt>
                <c:pt idx="1165">
                  <c:v>36389</c:v>
                </c:pt>
                <c:pt idx="1166">
                  <c:v>36390</c:v>
                </c:pt>
                <c:pt idx="1167">
                  <c:v>36391</c:v>
                </c:pt>
                <c:pt idx="1168">
                  <c:v>36392</c:v>
                </c:pt>
                <c:pt idx="1169">
                  <c:v>36395</c:v>
                </c:pt>
                <c:pt idx="1170">
                  <c:v>36396</c:v>
                </c:pt>
                <c:pt idx="1171">
                  <c:v>36397</c:v>
                </c:pt>
                <c:pt idx="1172">
                  <c:v>36398</c:v>
                </c:pt>
                <c:pt idx="1173">
                  <c:v>36399</c:v>
                </c:pt>
                <c:pt idx="1174">
                  <c:v>36402</c:v>
                </c:pt>
                <c:pt idx="1175">
                  <c:v>36403</c:v>
                </c:pt>
                <c:pt idx="1176">
                  <c:v>36404</c:v>
                </c:pt>
                <c:pt idx="1177">
                  <c:v>36405</c:v>
                </c:pt>
                <c:pt idx="1178">
                  <c:v>36406</c:v>
                </c:pt>
                <c:pt idx="1179">
                  <c:v>36410</c:v>
                </c:pt>
                <c:pt idx="1180">
                  <c:v>36411</c:v>
                </c:pt>
                <c:pt idx="1181">
                  <c:v>36412</c:v>
                </c:pt>
                <c:pt idx="1182">
                  <c:v>36413</c:v>
                </c:pt>
                <c:pt idx="1183">
                  <c:v>36416</c:v>
                </c:pt>
                <c:pt idx="1184">
                  <c:v>36417</c:v>
                </c:pt>
                <c:pt idx="1185">
                  <c:v>36418</c:v>
                </c:pt>
                <c:pt idx="1186">
                  <c:v>36419</c:v>
                </c:pt>
                <c:pt idx="1187">
                  <c:v>36420</c:v>
                </c:pt>
                <c:pt idx="1188">
                  <c:v>36423</c:v>
                </c:pt>
                <c:pt idx="1189">
                  <c:v>36424</c:v>
                </c:pt>
                <c:pt idx="1190">
                  <c:v>36425</c:v>
                </c:pt>
                <c:pt idx="1191">
                  <c:v>36426</c:v>
                </c:pt>
                <c:pt idx="1192">
                  <c:v>36427</c:v>
                </c:pt>
                <c:pt idx="1193">
                  <c:v>36430</c:v>
                </c:pt>
                <c:pt idx="1194">
                  <c:v>36431</c:v>
                </c:pt>
                <c:pt idx="1195">
                  <c:v>36432</c:v>
                </c:pt>
                <c:pt idx="1196">
                  <c:v>36433</c:v>
                </c:pt>
                <c:pt idx="1197">
                  <c:v>36434</c:v>
                </c:pt>
                <c:pt idx="1198">
                  <c:v>36437</c:v>
                </c:pt>
                <c:pt idx="1199">
                  <c:v>36438</c:v>
                </c:pt>
                <c:pt idx="1200">
                  <c:v>36439</c:v>
                </c:pt>
                <c:pt idx="1201">
                  <c:v>36440</c:v>
                </c:pt>
                <c:pt idx="1202">
                  <c:v>36441</c:v>
                </c:pt>
                <c:pt idx="1203">
                  <c:v>36444</c:v>
                </c:pt>
                <c:pt idx="1204">
                  <c:v>36445</c:v>
                </c:pt>
                <c:pt idx="1205">
                  <c:v>36446</c:v>
                </c:pt>
                <c:pt idx="1206">
                  <c:v>36447</c:v>
                </c:pt>
                <c:pt idx="1207">
                  <c:v>36448</c:v>
                </c:pt>
                <c:pt idx="1208">
                  <c:v>36451</c:v>
                </c:pt>
                <c:pt idx="1209">
                  <c:v>36452</c:v>
                </c:pt>
                <c:pt idx="1210">
                  <c:v>36453</c:v>
                </c:pt>
                <c:pt idx="1211">
                  <c:v>36454</c:v>
                </c:pt>
                <c:pt idx="1212">
                  <c:v>36455</c:v>
                </c:pt>
                <c:pt idx="1213">
                  <c:v>36458</c:v>
                </c:pt>
                <c:pt idx="1214">
                  <c:v>36459</c:v>
                </c:pt>
                <c:pt idx="1215">
                  <c:v>36460</c:v>
                </c:pt>
                <c:pt idx="1216">
                  <c:v>36461</c:v>
                </c:pt>
                <c:pt idx="1217">
                  <c:v>36462</c:v>
                </c:pt>
                <c:pt idx="1218">
                  <c:v>36465</c:v>
                </c:pt>
                <c:pt idx="1219">
                  <c:v>36466</c:v>
                </c:pt>
                <c:pt idx="1220">
                  <c:v>36467</c:v>
                </c:pt>
                <c:pt idx="1221">
                  <c:v>36468</c:v>
                </c:pt>
                <c:pt idx="1222">
                  <c:v>36469</c:v>
                </c:pt>
                <c:pt idx="1223">
                  <c:v>36472</c:v>
                </c:pt>
                <c:pt idx="1224">
                  <c:v>36473</c:v>
                </c:pt>
                <c:pt idx="1225">
                  <c:v>36474</c:v>
                </c:pt>
                <c:pt idx="1226">
                  <c:v>36475</c:v>
                </c:pt>
                <c:pt idx="1227">
                  <c:v>36476</c:v>
                </c:pt>
                <c:pt idx="1228">
                  <c:v>36479</c:v>
                </c:pt>
                <c:pt idx="1229">
                  <c:v>36480</c:v>
                </c:pt>
                <c:pt idx="1230">
                  <c:v>36481</c:v>
                </c:pt>
                <c:pt idx="1231">
                  <c:v>36482</c:v>
                </c:pt>
                <c:pt idx="1232">
                  <c:v>36483</c:v>
                </c:pt>
                <c:pt idx="1233">
                  <c:v>36486</c:v>
                </c:pt>
                <c:pt idx="1234">
                  <c:v>36487</c:v>
                </c:pt>
                <c:pt idx="1235">
                  <c:v>36488</c:v>
                </c:pt>
                <c:pt idx="1236">
                  <c:v>36490</c:v>
                </c:pt>
                <c:pt idx="1237">
                  <c:v>36493</c:v>
                </c:pt>
                <c:pt idx="1238">
                  <c:v>36494</c:v>
                </c:pt>
                <c:pt idx="1239">
                  <c:v>36495</c:v>
                </c:pt>
                <c:pt idx="1240">
                  <c:v>36496</c:v>
                </c:pt>
                <c:pt idx="1241">
                  <c:v>36497</c:v>
                </c:pt>
                <c:pt idx="1242">
                  <c:v>36500</c:v>
                </c:pt>
                <c:pt idx="1243">
                  <c:v>36501</c:v>
                </c:pt>
                <c:pt idx="1244">
                  <c:v>36502</c:v>
                </c:pt>
                <c:pt idx="1245">
                  <c:v>36503</c:v>
                </c:pt>
                <c:pt idx="1246">
                  <c:v>36504</c:v>
                </c:pt>
                <c:pt idx="1247">
                  <c:v>36507</c:v>
                </c:pt>
                <c:pt idx="1248">
                  <c:v>36508</c:v>
                </c:pt>
                <c:pt idx="1249">
                  <c:v>36509</c:v>
                </c:pt>
                <c:pt idx="1250">
                  <c:v>36510</c:v>
                </c:pt>
                <c:pt idx="1251">
                  <c:v>36511</c:v>
                </c:pt>
                <c:pt idx="1252">
                  <c:v>36514</c:v>
                </c:pt>
                <c:pt idx="1253">
                  <c:v>36515</c:v>
                </c:pt>
                <c:pt idx="1254">
                  <c:v>36516</c:v>
                </c:pt>
                <c:pt idx="1255">
                  <c:v>36517</c:v>
                </c:pt>
                <c:pt idx="1256">
                  <c:v>36521</c:v>
                </c:pt>
                <c:pt idx="1257">
                  <c:v>36522</c:v>
                </c:pt>
                <c:pt idx="1258">
                  <c:v>36523</c:v>
                </c:pt>
                <c:pt idx="1259">
                  <c:v>36524</c:v>
                </c:pt>
                <c:pt idx="1260">
                  <c:v>36525</c:v>
                </c:pt>
                <c:pt idx="1261">
                  <c:v>36528</c:v>
                </c:pt>
                <c:pt idx="1262">
                  <c:v>36529</c:v>
                </c:pt>
                <c:pt idx="1263">
                  <c:v>36530</c:v>
                </c:pt>
                <c:pt idx="1264">
                  <c:v>36531</c:v>
                </c:pt>
                <c:pt idx="1265">
                  <c:v>36532</c:v>
                </c:pt>
                <c:pt idx="1266">
                  <c:v>36535</c:v>
                </c:pt>
                <c:pt idx="1267">
                  <c:v>36536</c:v>
                </c:pt>
                <c:pt idx="1268">
                  <c:v>36537</c:v>
                </c:pt>
                <c:pt idx="1269">
                  <c:v>36538</c:v>
                </c:pt>
                <c:pt idx="1270">
                  <c:v>36539</c:v>
                </c:pt>
                <c:pt idx="1271">
                  <c:v>36543</c:v>
                </c:pt>
                <c:pt idx="1272">
                  <c:v>36544</c:v>
                </c:pt>
                <c:pt idx="1273">
                  <c:v>36545</c:v>
                </c:pt>
                <c:pt idx="1274">
                  <c:v>36546</c:v>
                </c:pt>
                <c:pt idx="1275">
                  <c:v>36549</c:v>
                </c:pt>
                <c:pt idx="1276">
                  <c:v>36550</c:v>
                </c:pt>
                <c:pt idx="1277">
                  <c:v>36551</c:v>
                </c:pt>
                <c:pt idx="1278">
                  <c:v>36552</c:v>
                </c:pt>
                <c:pt idx="1279">
                  <c:v>36553</c:v>
                </c:pt>
                <c:pt idx="1280">
                  <c:v>36556</c:v>
                </c:pt>
                <c:pt idx="1281">
                  <c:v>36557</c:v>
                </c:pt>
                <c:pt idx="1282">
                  <c:v>36558</c:v>
                </c:pt>
                <c:pt idx="1283">
                  <c:v>36559</c:v>
                </c:pt>
                <c:pt idx="1284">
                  <c:v>36560</c:v>
                </c:pt>
                <c:pt idx="1285">
                  <c:v>36563</c:v>
                </c:pt>
                <c:pt idx="1286">
                  <c:v>36564</c:v>
                </c:pt>
                <c:pt idx="1287">
                  <c:v>36565</c:v>
                </c:pt>
                <c:pt idx="1288">
                  <c:v>36566</c:v>
                </c:pt>
                <c:pt idx="1289">
                  <c:v>36567</c:v>
                </c:pt>
                <c:pt idx="1290">
                  <c:v>36570</c:v>
                </c:pt>
                <c:pt idx="1291">
                  <c:v>36571</c:v>
                </c:pt>
                <c:pt idx="1292">
                  <c:v>36572</c:v>
                </c:pt>
                <c:pt idx="1293">
                  <c:v>36573</c:v>
                </c:pt>
                <c:pt idx="1294">
                  <c:v>36574</c:v>
                </c:pt>
                <c:pt idx="1295">
                  <c:v>36578</c:v>
                </c:pt>
                <c:pt idx="1296">
                  <c:v>36579</c:v>
                </c:pt>
                <c:pt idx="1297">
                  <c:v>36580</c:v>
                </c:pt>
                <c:pt idx="1298">
                  <c:v>36581</c:v>
                </c:pt>
                <c:pt idx="1299">
                  <c:v>36584</c:v>
                </c:pt>
                <c:pt idx="1300">
                  <c:v>36585</c:v>
                </c:pt>
                <c:pt idx="1301">
                  <c:v>36586</c:v>
                </c:pt>
                <c:pt idx="1302">
                  <c:v>36587</c:v>
                </c:pt>
                <c:pt idx="1303">
                  <c:v>36588</c:v>
                </c:pt>
                <c:pt idx="1304">
                  <c:v>36591</c:v>
                </c:pt>
                <c:pt idx="1305">
                  <c:v>36592</c:v>
                </c:pt>
                <c:pt idx="1306">
                  <c:v>36593</c:v>
                </c:pt>
                <c:pt idx="1307">
                  <c:v>36594</c:v>
                </c:pt>
                <c:pt idx="1308">
                  <c:v>36595</c:v>
                </c:pt>
                <c:pt idx="1309">
                  <c:v>36598</c:v>
                </c:pt>
                <c:pt idx="1310">
                  <c:v>36599</c:v>
                </c:pt>
                <c:pt idx="1311">
                  <c:v>36600</c:v>
                </c:pt>
                <c:pt idx="1312">
                  <c:v>36601</c:v>
                </c:pt>
                <c:pt idx="1313">
                  <c:v>36602</c:v>
                </c:pt>
                <c:pt idx="1314">
                  <c:v>36605</c:v>
                </c:pt>
                <c:pt idx="1315">
                  <c:v>36606</c:v>
                </c:pt>
                <c:pt idx="1316">
                  <c:v>36607</c:v>
                </c:pt>
                <c:pt idx="1317">
                  <c:v>36608</c:v>
                </c:pt>
                <c:pt idx="1318">
                  <c:v>36609</c:v>
                </c:pt>
                <c:pt idx="1319">
                  <c:v>36612</c:v>
                </c:pt>
                <c:pt idx="1320">
                  <c:v>36613</c:v>
                </c:pt>
                <c:pt idx="1321">
                  <c:v>36614</c:v>
                </c:pt>
                <c:pt idx="1322">
                  <c:v>36615</c:v>
                </c:pt>
                <c:pt idx="1323">
                  <c:v>36616</c:v>
                </c:pt>
                <c:pt idx="1324">
                  <c:v>36619</c:v>
                </c:pt>
                <c:pt idx="1325">
                  <c:v>36620</c:v>
                </c:pt>
                <c:pt idx="1326">
                  <c:v>36621</c:v>
                </c:pt>
                <c:pt idx="1327">
                  <c:v>36622</c:v>
                </c:pt>
                <c:pt idx="1328">
                  <c:v>36623</c:v>
                </c:pt>
                <c:pt idx="1329">
                  <c:v>36626</c:v>
                </c:pt>
                <c:pt idx="1330">
                  <c:v>36627</c:v>
                </c:pt>
                <c:pt idx="1331">
                  <c:v>36628</c:v>
                </c:pt>
                <c:pt idx="1332">
                  <c:v>36629</c:v>
                </c:pt>
                <c:pt idx="1333">
                  <c:v>36630</c:v>
                </c:pt>
                <c:pt idx="1334">
                  <c:v>36633</c:v>
                </c:pt>
                <c:pt idx="1335">
                  <c:v>36634</c:v>
                </c:pt>
                <c:pt idx="1336">
                  <c:v>36635</c:v>
                </c:pt>
                <c:pt idx="1337">
                  <c:v>36636</c:v>
                </c:pt>
                <c:pt idx="1338">
                  <c:v>36640</c:v>
                </c:pt>
                <c:pt idx="1339">
                  <c:v>36641</c:v>
                </c:pt>
                <c:pt idx="1340">
                  <c:v>36642</c:v>
                </c:pt>
                <c:pt idx="1341">
                  <c:v>36643</c:v>
                </c:pt>
                <c:pt idx="1342">
                  <c:v>36644</c:v>
                </c:pt>
                <c:pt idx="1343">
                  <c:v>36647</c:v>
                </c:pt>
                <c:pt idx="1344">
                  <c:v>36648</c:v>
                </c:pt>
                <c:pt idx="1345">
                  <c:v>36649</c:v>
                </c:pt>
                <c:pt idx="1346">
                  <c:v>36650</c:v>
                </c:pt>
                <c:pt idx="1347">
                  <c:v>36651</c:v>
                </c:pt>
                <c:pt idx="1348">
                  <c:v>36654</c:v>
                </c:pt>
                <c:pt idx="1349">
                  <c:v>36655</c:v>
                </c:pt>
                <c:pt idx="1350">
                  <c:v>36656</c:v>
                </c:pt>
                <c:pt idx="1351">
                  <c:v>36657</c:v>
                </c:pt>
                <c:pt idx="1352">
                  <c:v>36658</c:v>
                </c:pt>
                <c:pt idx="1353">
                  <c:v>36661</c:v>
                </c:pt>
                <c:pt idx="1354">
                  <c:v>36662</c:v>
                </c:pt>
                <c:pt idx="1355">
                  <c:v>36663</c:v>
                </c:pt>
                <c:pt idx="1356">
                  <c:v>36664</c:v>
                </c:pt>
                <c:pt idx="1357">
                  <c:v>36665</c:v>
                </c:pt>
                <c:pt idx="1358">
                  <c:v>36668</c:v>
                </c:pt>
                <c:pt idx="1359">
                  <c:v>36669</c:v>
                </c:pt>
                <c:pt idx="1360">
                  <c:v>36670</c:v>
                </c:pt>
                <c:pt idx="1361">
                  <c:v>36671</c:v>
                </c:pt>
                <c:pt idx="1362">
                  <c:v>36672</c:v>
                </c:pt>
                <c:pt idx="1363">
                  <c:v>36676</c:v>
                </c:pt>
                <c:pt idx="1364">
                  <c:v>36677</c:v>
                </c:pt>
                <c:pt idx="1365">
                  <c:v>36678</c:v>
                </c:pt>
                <c:pt idx="1366">
                  <c:v>36679</c:v>
                </c:pt>
                <c:pt idx="1367">
                  <c:v>36682</c:v>
                </c:pt>
                <c:pt idx="1368">
                  <c:v>36683</c:v>
                </c:pt>
                <c:pt idx="1369">
                  <c:v>36684</c:v>
                </c:pt>
                <c:pt idx="1370">
                  <c:v>36685</c:v>
                </c:pt>
                <c:pt idx="1371">
                  <c:v>36686</c:v>
                </c:pt>
                <c:pt idx="1372">
                  <c:v>36689</c:v>
                </c:pt>
                <c:pt idx="1373">
                  <c:v>36690</c:v>
                </c:pt>
                <c:pt idx="1374">
                  <c:v>36691</c:v>
                </c:pt>
                <c:pt idx="1375">
                  <c:v>36692</c:v>
                </c:pt>
                <c:pt idx="1376">
                  <c:v>36693</c:v>
                </c:pt>
                <c:pt idx="1377">
                  <c:v>36696</c:v>
                </c:pt>
                <c:pt idx="1378">
                  <c:v>36697</c:v>
                </c:pt>
                <c:pt idx="1379">
                  <c:v>36698</c:v>
                </c:pt>
                <c:pt idx="1380">
                  <c:v>36699</c:v>
                </c:pt>
                <c:pt idx="1381">
                  <c:v>36700</c:v>
                </c:pt>
                <c:pt idx="1382">
                  <c:v>36703</c:v>
                </c:pt>
                <c:pt idx="1383">
                  <c:v>36704</c:v>
                </c:pt>
                <c:pt idx="1384">
                  <c:v>36705</c:v>
                </c:pt>
                <c:pt idx="1385">
                  <c:v>36706</c:v>
                </c:pt>
                <c:pt idx="1386">
                  <c:v>36707</c:v>
                </c:pt>
                <c:pt idx="1387">
                  <c:v>36710</c:v>
                </c:pt>
                <c:pt idx="1388">
                  <c:v>36712</c:v>
                </c:pt>
                <c:pt idx="1389">
                  <c:v>36713</c:v>
                </c:pt>
                <c:pt idx="1390">
                  <c:v>36714</c:v>
                </c:pt>
                <c:pt idx="1391">
                  <c:v>36717</c:v>
                </c:pt>
                <c:pt idx="1392">
                  <c:v>36718</c:v>
                </c:pt>
                <c:pt idx="1393">
                  <c:v>36719</c:v>
                </c:pt>
                <c:pt idx="1394">
                  <c:v>36720</c:v>
                </c:pt>
                <c:pt idx="1395">
                  <c:v>36721</c:v>
                </c:pt>
                <c:pt idx="1396">
                  <c:v>36724</c:v>
                </c:pt>
                <c:pt idx="1397">
                  <c:v>36725</c:v>
                </c:pt>
                <c:pt idx="1398">
                  <c:v>36726</c:v>
                </c:pt>
                <c:pt idx="1399">
                  <c:v>36727</c:v>
                </c:pt>
                <c:pt idx="1400">
                  <c:v>36728</c:v>
                </c:pt>
                <c:pt idx="1401">
                  <c:v>36731</c:v>
                </c:pt>
                <c:pt idx="1402">
                  <c:v>36732</c:v>
                </c:pt>
                <c:pt idx="1403">
                  <c:v>36733</c:v>
                </c:pt>
                <c:pt idx="1404">
                  <c:v>36734</c:v>
                </c:pt>
                <c:pt idx="1405">
                  <c:v>36735</c:v>
                </c:pt>
                <c:pt idx="1406">
                  <c:v>36738</c:v>
                </c:pt>
                <c:pt idx="1407">
                  <c:v>36739</c:v>
                </c:pt>
                <c:pt idx="1408">
                  <c:v>36740</c:v>
                </c:pt>
                <c:pt idx="1409">
                  <c:v>36741</c:v>
                </c:pt>
                <c:pt idx="1410">
                  <c:v>36742</c:v>
                </c:pt>
                <c:pt idx="1411">
                  <c:v>36745</c:v>
                </c:pt>
                <c:pt idx="1412">
                  <c:v>36746</c:v>
                </c:pt>
                <c:pt idx="1413">
                  <c:v>36747</c:v>
                </c:pt>
                <c:pt idx="1414">
                  <c:v>36748</c:v>
                </c:pt>
                <c:pt idx="1415">
                  <c:v>36749</c:v>
                </c:pt>
                <c:pt idx="1416">
                  <c:v>36752</c:v>
                </c:pt>
                <c:pt idx="1417">
                  <c:v>36753</c:v>
                </c:pt>
                <c:pt idx="1418">
                  <c:v>36754</c:v>
                </c:pt>
                <c:pt idx="1419">
                  <c:v>36755</c:v>
                </c:pt>
                <c:pt idx="1420">
                  <c:v>36756</c:v>
                </c:pt>
                <c:pt idx="1421">
                  <c:v>36759</c:v>
                </c:pt>
                <c:pt idx="1422">
                  <c:v>36760</c:v>
                </c:pt>
                <c:pt idx="1423">
                  <c:v>36761</c:v>
                </c:pt>
                <c:pt idx="1424">
                  <c:v>36762</c:v>
                </c:pt>
                <c:pt idx="1425">
                  <c:v>36763</c:v>
                </c:pt>
                <c:pt idx="1426">
                  <c:v>36766</c:v>
                </c:pt>
                <c:pt idx="1427">
                  <c:v>36767</c:v>
                </c:pt>
                <c:pt idx="1428">
                  <c:v>36768</c:v>
                </c:pt>
                <c:pt idx="1429">
                  <c:v>36769</c:v>
                </c:pt>
                <c:pt idx="1430">
                  <c:v>36770</c:v>
                </c:pt>
                <c:pt idx="1431">
                  <c:v>36774</c:v>
                </c:pt>
                <c:pt idx="1432">
                  <c:v>36775</c:v>
                </c:pt>
                <c:pt idx="1433">
                  <c:v>36776</c:v>
                </c:pt>
                <c:pt idx="1434">
                  <c:v>36777</c:v>
                </c:pt>
                <c:pt idx="1435">
                  <c:v>36780</c:v>
                </c:pt>
                <c:pt idx="1436">
                  <c:v>36781</c:v>
                </c:pt>
                <c:pt idx="1437">
                  <c:v>36782</c:v>
                </c:pt>
                <c:pt idx="1438">
                  <c:v>36783</c:v>
                </c:pt>
                <c:pt idx="1439">
                  <c:v>36784</c:v>
                </c:pt>
                <c:pt idx="1440">
                  <c:v>36787</c:v>
                </c:pt>
                <c:pt idx="1441">
                  <c:v>36788</c:v>
                </c:pt>
                <c:pt idx="1442">
                  <c:v>36789</c:v>
                </c:pt>
                <c:pt idx="1443">
                  <c:v>36790</c:v>
                </c:pt>
                <c:pt idx="1444">
                  <c:v>36791</c:v>
                </c:pt>
                <c:pt idx="1445">
                  <c:v>36794</c:v>
                </c:pt>
                <c:pt idx="1446">
                  <c:v>36795</c:v>
                </c:pt>
                <c:pt idx="1447">
                  <c:v>36796</c:v>
                </c:pt>
                <c:pt idx="1448">
                  <c:v>36797</c:v>
                </c:pt>
                <c:pt idx="1449">
                  <c:v>36798</c:v>
                </c:pt>
                <c:pt idx="1450">
                  <c:v>36801</c:v>
                </c:pt>
                <c:pt idx="1451">
                  <c:v>36802</c:v>
                </c:pt>
                <c:pt idx="1452">
                  <c:v>36803</c:v>
                </c:pt>
                <c:pt idx="1453">
                  <c:v>36804</c:v>
                </c:pt>
                <c:pt idx="1454">
                  <c:v>36805</c:v>
                </c:pt>
                <c:pt idx="1455">
                  <c:v>36808</c:v>
                </c:pt>
                <c:pt idx="1456">
                  <c:v>36809</c:v>
                </c:pt>
                <c:pt idx="1457">
                  <c:v>36810</c:v>
                </c:pt>
                <c:pt idx="1458">
                  <c:v>36811</c:v>
                </c:pt>
                <c:pt idx="1459">
                  <c:v>36812</c:v>
                </c:pt>
                <c:pt idx="1460">
                  <c:v>36815</c:v>
                </c:pt>
                <c:pt idx="1461">
                  <c:v>36816</c:v>
                </c:pt>
                <c:pt idx="1462">
                  <c:v>36817</c:v>
                </c:pt>
                <c:pt idx="1463">
                  <c:v>36818</c:v>
                </c:pt>
                <c:pt idx="1464">
                  <c:v>36819</c:v>
                </c:pt>
                <c:pt idx="1465">
                  <c:v>36822</c:v>
                </c:pt>
                <c:pt idx="1466">
                  <c:v>36823</c:v>
                </c:pt>
                <c:pt idx="1467">
                  <c:v>36824</c:v>
                </c:pt>
                <c:pt idx="1468">
                  <c:v>36825</c:v>
                </c:pt>
                <c:pt idx="1469">
                  <c:v>36826</c:v>
                </c:pt>
                <c:pt idx="1470">
                  <c:v>36829</c:v>
                </c:pt>
                <c:pt idx="1471">
                  <c:v>36830</c:v>
                </c:pt>
                <c:pt idx="1472">
                  <c:v>36831</c:v>
                </c:pt>
                <c:pt idx="1473">
                  <c:v>36832</c:v>
                </c:pt>
                <c:pt idx="1474">
                  <c:v>36833</c:v>
                </c:pt>
                <c:pt idx="1475">
                  <c:v>36836</c:v>
                </c:pt>
                <c:pt idx="1476">
                  <c:v>36837</c:v>
                </c:pt>
                <c:pt idx="1477">
                  <c:v>36838</c:v>
                </c:pt>
                <c:pt idx="1478">
                  <c:v>36839</c:v>
                </c:pt>
                <c:pt idx="1479">
                  <c:v>36840</c:v>
                </c:pt>
                <c:pt idx="1480">
                  <c:v>36843</c:v>
                </c:pt>
                <c:pt idx="1481">
                  <c:v>36844</c:v>
                </c:pt>
                <c:pt idx="1482">
                  <c:v>36845</c:v>
                </c:pt>
                <c:pt idx="1483">
                  <c:v>36846</c:v>
                </c:pt>
                <c:pt idx="1484">
                  <c:v>36847</c:v>
                </c:pt>
                <c:pt idx="1485">
                  <c:v>36850</c:v>
                </c:pt>
                <c:pt idx="1486">
                  <c:v>36851</c:v>
                </c:pt>
                <c:pt idx="1487">
                  <c:v>36852</c:v>
                </c:pt>
                <c:pt idx="1488">
                  <c:v>36854</c:v>
                </c:pt>
                <c:pt idx="1489">
                  <c:v>36857</c:v>
                </c:pt>
                <c:pt idx="1490">
                  <c:v>36858</c:v>
                </c:pt>
                <c:pt idx="1491">
                  <c:v>36859</c:v>
                </c:pt>
                <c:pt idx="1492">
                  <c:v>36860</c:v>
                </c:pt>
                <c:pt idx="1493">
                  <c:v>36861</c:v>
                </c:pt>
                <c:pt idx="1494">
                  <c:v>36864</c:v>
                </c:pt>
                <c:pt idx="1495">
                  <c:v>36865</c:v>
                </c:pt>
                <c:pt idx="1496">
                  <c:v>36866</c:v>
                </c:pt>
                <c:pt idx="1497">
                  <c:v>36867</c:v>
                </c:pt>
                <c:pt idx="1498">
                  <c:v>36868</c:v>
                </c:pt>
                <c:pt idx="1499">
                  <c:v>36871</c:v>
                </c:pt>
                <c:pt idx="1500">
                  <c:v>36872</c:v>
                </c:pt>
                <c:pt idx="1501">
                  <c:v>36873</c:v>
                </c:pt>
                <c:pt idx="1502">
                  <c:v>36874</c:v>
                </c:pt>
                <c:pt idx="1503">
                  <c:v>36875</c:v>
                </c:pt>
                <c:pt idx="1504">
                  <c:v>36878</c:v>
                </c:pt>
                <c:pt idx="1505">
                  <c:v>36879</c:v>
                </c:pt>
                <c:pt idx="1506">
                  <c:v>36880</c:v>
                </c:pt>
                <c:pt idx="1507">
                  <c:v>36881</c:v>
                </c:pt>
                <c:pt idx="1508">
                  <c:v>36882</c:v>
                </c:pt>
                <c:pt idx="1509">
                  <c:v>36886</c:v>
                </c:pt>
                <c:pt idx="1510">
                  <c:v>36887</c:v>
                </c:pt>
                <c:pt idx="1511">
                  <c:v>36888</c:v>
                </c:pt>
                <c:pt idx="1512">
                  <c:v>36889</c:v>
                </c:pt>
                <c:pt idx="1513">
                  <c:v>36893</c:v>
                </c:pt>
                <c:pt idx="1514">
                  <c:v>36894</c:v>
                </c:pt>
                <c:pt idx="1515">
                  <c:v>36895</c:v>
                </c:pt>
                <c:pt idx="1516">
                  <c:v>36896</c:v>
                </c:pt>
                <c:pt idx="1517">
                  <c:v>36899</c:v>
                </c:pt>
                <c:pt idx="1518">
                  <c:v>36900</c:v>
                </c:pt>
                <c:pt idx="1519">
                  <c:v>36901</c:v>
                </c:pt>
                <c:pt idx="1520">
                  <c:v>36902</c:v>
                </c:pt>
                <c:pt idx="1521">
                  <c:v>36903</c:v>
                </c:pt>
                <c:pt idx="1522">
                  <c:v>36907</c:v>
                </c:pt>
                <c:pt idx="1523">
                  <c:v>36908</c:v>
                </c:pt>
                <c:pt idx="1524">
                  <c:v>36909</c:v>
                </c:pt>
                <c:pt idx="1525">
                  <c:v>36910</c:v>
                </c:pt>
                <c:pt idx="1526">
                  <c:v>36913</c:v>
                </c:pt>
                <c:pt idx="1527">
                  <c:v>36914</c:v>
                </c:pt>
                <c:pt idx="1528">
                  <c:v>36915</c:v>
                </c:pt>
                <c:pt idx="1529">
                  <c:v>36916</c:v>
                </c:pt>
                <c:pt idx="1530">
                  <c:v>36917</c:v>
                </c:pt>
                <c:pt idx="1531">
                  <c:v>36920</c:v>
                </c:pt>
                <c:pt idx="1532">
                  <c:v>36921</c:v>
                </c:pt>
                <c:pt idx="1533">
                  <c:v>36922</c:v>
                </c:pt>
                <c:pt idx="1534">
                  <c:v>36923</c:v>
                </c:pt>
                <c:pt idx="1535">
                  <c:v>36924</c:v>
                </c:pt>
                <c:pt idx="1536">
                  <c:v>36927</c:v>
                </c:pt>
                <c:pt idx="1537">
                  <c:v>36928</c:v>
                </c:pt>
                <c:pt idx="1538">
                  <c:v>36929</c:v>
                </c:pt>
                <c:pt idx="1539">
                  <c:v>36930</c:v>
                </c:pt>
                <c:pt idx="1540">
                  <c:v>36931</c:v>
                </c:pt>
                <c:pt idx="1541">
                  <c:v>36934</c:v>
                </c:pt>
                <c:pt idx="1542">
                  <c:v>36935</c:v>
                </c:pt>
                <c:pt idx="1543">
                  <c:v>36936</c:v>
                </c:pt>
                <c:pt idx="1544">
                  <c:v>36937</c:v>
                </c:pt>
                <c:pt idx="1545">
                  <c:v>36938</c:v>
                </c:pt>
                <c:pt idx="1546">
                  <c:v>36942</c:v>
                </c:pt>
                <c:pt idx="1547">
                  <c:v>36943</c:v>
                </c:pt>
                <c:pt idx="1548">
                  <c:v>36944</c:v>
                </c:pt>
                <c:pt idx="1549">
                  <c:v>36945</c:v>
                </c:pt>
                <c:pt idx="1550">
                  <c:v>36948</c:v>
                </c:pt>
                <c:pt idx="1551">
                  <c:v>36949</c:v>
                </c:pt>
                <c:pt idx="1552">
                  <c:v>36950</c:v>
                </c:pt>
                <c:pt idx="1553">
                  <c:v>36951</c:v>
                </c:pt>
                <c:pt idx="1554">
                  <c:v>36952</c:v>
                </c:pt>
                <c:pt idx="1555">
                  <c:v>36955</c:v>
                </c:pt>
                <c:pt idx="1556">
                  <c:v>36956</c:v>
                </c:pt>
                <c:pt idx="1557">
                  <c:v>36957</c:v>
                </c:pt>
                <c:pt idx="1558">
                  <c:v>36958</c:v>
                </c:pt>
                <c:pt idx="1559">
                  <c:v>36959</c:v>
                </c:pt>
                <c:pt idx="1560">
                  <c:v>36962</c:v>
                </c:pt>
                <c:pt idx="1561">
                  <c:v>36963</c:v>
                </c:pt>
                <c:pt idx="1562">
                  <c:v>36964</c:v>
                </c:pt>
                <c:pt idx="1563">
                  <c:v>36965</c:v>
                </c:pt>
                <c:pt idx="1564">
                  <c:v>36966</c:v>
                </c:pt>
                <c:pt idx="1565">
                  <c:v>36969</c:v>
                </c:pt>
                <c:pt idx="1566">
                  <c:v>36970</c:v>
                </c:pt>
                <c:pt idx="1567">
                  <c:v>36971</c:v>
                </c:pt>
                <c:pt idx="1568">
                  <c:v>36972</c:v>
                </c:pt>
                <c:pt idx="1569">
                  <c:v>36973</c:v>
                </c:pt>
                <c:pt idx="1570">
                  <c:v>36976</c:v>
                </c:pt>
                <c:pt idx="1571">
                  <c:v>36977</c:v>
                </c:pt>
                <c:pt idx="1572">
                  <c:v>36978</c:v>
                </c:pt>
                <c:pt idx="1573">
                  <c:v>36979</c:v>
                </c:pt>
                <c:pt idx="1574">
                  <c:v>36980</c:v>
                </c:pt>
                <c:pt idx="1575">
                  <c:v>36983</c:v>
                </c:pt>
                <c:pt idx="1576">
                  <c:v>36984</c:v>
                </c:pt>
                <c:pt idx="1577">
                  <c:v>36985</c:v>
                </c:pt>
                <c:pt idx="1578">
                  <c:v>36986</c:v>
                </c:pt>
                <c:pt idx="1579">
                  <c:v>36987</c:v>
                </c:pt>
                <c:pt idx="1580">
                  <c:v>36990</c:v>
                </c:pt>
                <c:pt idx="1581">
                  <c:v>36991</c:v>
                </c:pt>
                <c:pt idx="1582">
                  <c:v>36992</c:v>
                </c:pt>
                <c:pt idx="1583">
                  <c:v>36993</c:v>
                </c:pt>
                <c:pt idx="1584">
                  <c:v>36997</c:v>
                </c:pt>
                <c:pt idx="1585">
                  <c:v>36998</c:v>
                </c:pt>
                <c:pt idx="1586">
                  <c:v>36999</c:v>
                </c:pt>
                <c:pt idx="1587">
                  <c:v>37000</c:v>
                </c:pt>
                <c:pt idx="1588">
                  <c:v>37001</c:v>
                </c:pt>
                <c:pt idx="1589">
                  <c:v>37004</c:v>
                </c:pt>
                <c:pt idx="1590">
                  <c:v>37005</c:v>
                </c:pt>
                <c:pt idx="1591">
                  <c:v>37006</c:v>
                </c:pt>
                <c:pt idx="1592">
                  <c:v>37007</c:v>
                </c:pt>
                <c:pt idx="1593">
                  <c:v>37008</c:v>
                </c:pt>
                <c:pt idx="1594">
                  <c:v>37011</c:v>
                </c:pt>
                <c:pt idx="1595">
                  <c:v>37012</c:v>
                </c:pt>
                <c:pt idx="1596">
                  <c:v>37013</c:v>
                </c:pt>
                <c:pt idx="1597">
                  <c:v>37014</c:v>
                </c:pt>
                <c:pt idx="1598">
                  <c:v>37015</c:v>
                </c:pt>
                <c:pt idx="1599">
                  <c:v>37018</c:v>
                </c:pt>
                <c:pt idx="1600">
                  <c:v>37019</c:v>
                </c:pt>
                <c:pt idx="1601">
                  <c:v>37020</c:v>
                </c:pt>
                <c:pt idx="1602">
                  <c:v>37021</c:v>
                </c:pt>
                <c:pt idx="1603">
                  <c:v>37022</c:v>
                </c:pt>
                <c:pt idx="1604">
                  <c:v>37025</c:v>
                </c:pt>
                <c:pt idx="1605">
                  <c:v>37026</c:v>
                </c:pt>
                <c:pt idx="1606">
                  <c:v>37027</c:v>
                </c:pt>
                <c:pt idx="1607">
                  <c:v>37028</c:v>
                </c:pt>
                <c:pt idx="1608">
                  <c:v>37029</c:v>
                </c:pt>
                <c:pt idx="1609">
                  <c:v>37032</c:v>
                </c:pt>
                <c:pt idx="1610">
                  <c:v>37033</c:v>
                </c:pt>
                <c:pt idx="1611">
                  <c:v>37034</c:v>
                </c:pt>
                <c:pt idx="1612">
                  <c:v>37035</c:v>
                </c:pt>
                <c:pt idx="1613">
                  <c:v>37036</c:v>
                </c:pt>
                <c:pt idx="1614">
                  <c:v>37040</c:v>
                </c:pt>
                <c:pt idx="1615">
                  <c:v>37041</c:v>
                </c:pt>
                <c:pt idx="1616">
                  <c:v>37042</c:v>
                </c:pt>
                <c:pt idx="1617">
                  <c:v>37043</c:v>
                </c:pt>
                <c:pt idx="1618">
                  <c:v>37046</c:v>
                </c:pt>
                <c:pt idx="1619">
                  <c:v>37047</c:v>
                </c:pt>
                <c:pt idx="1620">
                  <c:v>37048</c:v>
                </c:pt>
                <c:pt idx="1621">
                  <c:v>37049</c:v>
                </c:pt>
                <c:pt idx="1622">
                  <c:v>37050</c:v>
                </c:pt>
                <c:pt idx="1623">
                  <c:v>37053</c:v>
                </c:pt>
                <c:pt idx="1624">
                  <c:v>37054</c:v>
                </c:pt>
                <c:pt idx="1625">
                  <c:v>37055</c:v>
                </c:pt>
                <c:pt idx="1626">
                  <c:v>37056</c:v>
                </c:pt>
                <c:pt idx="1627">
                  <c:v>37057</c:v>
                </c:pt>
                <c:pt idx="1628">
                  <c:v>37060</c:v>
                </c:pt>
                <c:pt idx="1629">
                  <c:v>37061</c:v>
                </c:pt>
                <c:pt idx="1630">
                  <c:v>37062</c:v>
                </c:pt>
                <c:pt idx="1631">
                  <c:v>37063</c:v>
                </c:pt>
                <c:pt idx="1632">
                  <c:v>37064</c:v>
                </c:pt>
                <c:pt idx="1633">
                  <c:v>37067</c:v>
                </c:pt>
                <c:pt idx="1634">
                  <c:v>37068</c:v>
                </c:pt>
                <c:pt idx="1635">
                  <c:v>37069</c:v>
                </c:pt>
                <c:pt idx="1636">
                  <c:v>37070</c:v>
                </c:pt>
                <c:pt idx="1637">
                  <c:v>37071</c:v>
                </c:pt>
                <c:pt idx="1638">
                  <c:v>37074</c:v>
                </c:pt>
                <c:pt idx="1639">
                  <c:v>37075</c:v>
                </c:pt>
                <c:pt idx="1640">
                  <c:v>37077</c:v>
                </c:pt>
                <c:pt idx="1641">
                  <c:v>37078</c:v>
                </c:pt>
                <c:pt idx="1642">
                  <c:v>37081</c:v>
                </c:pt>
                <c:pt idx="1643">
                  <c:v>37082</c:v>
                </c:pt>
                <c:pt idx="1644">
                  <c:v>37083</c:v>
                </c:pt>
                <c:pt idx="1645">
                  <c:v>37084</c:v>
                </c:pt>
                <c:pt idx="1646">
                  <c:v>37085</c:v>
                </c:pt>
                <c:pt idx="1647">
                  <c:v>37088</c:v>
                </c:pt>
                <c:pt idx="1648">
                  <c:v>37089</c:v>
                </c:pt>
                <c:pt idx="1649">
                  <c:v>37090</c:v>
                </c:pt>
                <c:pt idx="1650">
                  <c:v>37091</c:v>
                </c:pt>
                <c:pt idx="1651">
                  <c:v>37092</c:v>
                </c:pt>
                <c:pt idx="1652">
                  <c:v>37095</c:v>
                </c:pt>
                <c:pt idx="1653">
                  <c:v>37096</c:v>
                </c:pt>
                <c:pt idx="1654">
                  <c:v>37097</c:v>
                </c:pt>
                <c:pt idx="1655">
                  <c:v>37098</c:v>
                </c:pt>
                <c:pt idx="1656">
                  <c:v>37099</c:v>
                </c:pt>
                <c:pt idx="1657">
                  <c:v>37102</c:v>
                </c:pt>
                <c:pt idx="1658">
                  <c:v>37103</c:v>
                </c:pt>
                <c:pt idx="1659">
                  <c:v>37104</c:v>
                </c:pt>
                <c:pt idx="1660">
                  <c:v>37105</c:v>
                </c:pt>
                <c:pt idx="1661">
                  <c:v>37106</c:v>
                </c:pt>
                <c:pt idx="1662">
                  <c:v>37109</c:v>
                </c:pt>
                <c:pt idx="1663">
                  <c:v>37110</c:v>
                </c:pt>
                <c:pt idx="1664">
                  <c:v>37111</c:v>
                </c:pt>
                <c:pt idx="1665">
                  <c:v>37112</c:v>
                </c:pt>
                <c:pt idx="1666">
                  <c:v>37113</c:v>
                </c:pt>
                <c:pt idx="1667">
                  <c:v>37116</c:v>
                </c:pt>
                <c:pt idx="1668">
                  <c:v>37117</c:v>
                </c:pt>
                <c:pt idx="1669">
                  <c:v>37118</c:v>
                </c:pt>
                <c:pt idx="1670">
                  <c:v>37119</c:v>
                </c:pt>
                <c:pt idx="1671">
                  <c:v>37120</c:v>
                </c:pt>
                <c:pt idx="1672">
                  <c:v>37123</c:v>
                </c:pt>
                <c:pt idx="1673">
                  <c:v>37124</c:v>
                </c:pt>
                <c:pt idx="1674">
                  <c:v>37125</c:v>
                </c:pt>
                <c:pt idx="1675">
                  <c:v>37126</c:v>
                </c:pt>
                <c:pt idx="1676">
                  <c:v>37127</c:v>
                </c:pt>
                <c:pt idx="1677">
                  <c:v>37130</c:v>
                </c:pt>
                <c:pt idx="1678">
                  <c:v>37131</c:v>
                </c:pt>
                <c:pt idx="1679">
                  <c:v>37132</c:v>
                </c:pt>
                <c:pt idx="1680">
                  <c:v>37133</c:v>
                </c:pt>
                <c:pt idx="1681">
                  <c:v>37134</c:v>
                </c:pt>
                <c:pt idx="1682">
                  <c:v>37138</c:v>
                </c:pt>
                <c:pt idx="1683">
                  <c:v>37139</c:v>
                </c:pt>
                <c:pt idx="1684">
                  <c:v>37140</c:v>
                </c:pt>
                <c:pt idx="1685">
                  <c:v>37141</c:v>
                </c:pt>
                <c:pt idx="1686">
                  <c:v>37144</c:v>
                </c:pt>
                <c:pt idx="1687">
                  <c:v>37151</c:v>
                </c:pt>
                <c:pt idx="1688">
                  <c:v>37152</c:v>
                </c:pt>
                <c:pt idx="1689">
                  <c:v>37153</c:v>
                </c:pt>
                <c:pt idx="1690">
                  <c:v>37154</c:v>
                </c:pt>
                <c:pt idx="1691">
                  <c:v>37155</c:v>
                </c:pt>
                <c:pt idx="1692">
                  <c:v>37158</c:v>
                </c:pt>
                <c:pt idx="1693">
                  <c:v>37159</c:v>
                </c:pt>
                <c:pt idx="1694">
                  <c:v>37160</c:v>
                </c:pt>
                <c:pt idx="1695">
                  <c:v>37161</c:v>
                </c:pt>
                <c:pt idx="1696">
                  <c:v>37162</c:v>
                </c:pt>
                <c:pt idx="1697">
                  <c:v>37165</c:v>
                </c:pt>
                <c:pt idx="1698">
                  <c:v>37166</c:v>
                </c:pt>
                <c:pt idx="1699">
                  <c:v>37167</c:v>
                </c:pt>
                <c:pt idx="1700">
                  <c:v>37168</c:v>
                </c:pt>
                <c:pt idx="1701">
                  <c:v>37169</c:v>
                </c:pt>
                <c:pt idx="1702">
                  <c:v>37172</c:v>
                </c:pt>
                <c:pt idx="1703">
                  <c:v>37173</c:v>
                </c:pt>
                <c:pt idx="1704">
                  <c:v>37174</c:v>
                </c:pt>
                <c:pt idx="1705">
                  <c:v>37175</c:v>
                </c:pt>
                <c:pt idx="1706">
                  <c:v>37176</c:v>
                </c:pt>
                <c:pt idx="1707">
                  <c:v>37179</c:v>
                </c:pt>
                <c:pt idx="1708">
                  <c:v>37180</c:v>
                </c:pt>
                <c:pt idx="1709">
                  <c:v>37181</c:v>
                </c:pt>
                <c:pt idx="1710">
                  <c:v>37182</c:v>
                </c:pt>
                <c:pt idx="1711">
                  <c:v>37183</c:v>
                </c:pt>
                <c:pt idx="1712">
                  <c:v>37186</c:v>
                </c:pt>
                <c:pt idx="1713">
                  <c:v>37187</c:v>
                </c:pt>
                <c:pt idx="1714">
                  <c:v>37188</c:v>
                </c:pt>
                <c:pt idx="1715">
                  <c:v>37189</c:v>
                </c:pt>
                <c:pt idx="1716">
                  <c:v>37190</c:v>
                </c:pt>
                <c:pt idx="1717">
                  <c:v>37193</c:v>
                </c:pt>
                <c:pt idx="1718">
                  <c:v>37194</c:v>
                </c:pt>
                <c:pt idx="1719">
                  <c:v>37195</c:v>
                </c:pt>
                <c:pt idx="1720">
                  <c:v>37196</c:v>
                </c:pt>
                <c:pt idx="1721">
                  <c:v>37197</c:v>
                </c:pt>
                <c:pt idx="1722">
                  <c:v>37200</c:v>
                </c:pt>
                <c:pt idx="1723">
                  <c:v>37201</c:v>
                </c:pt>
                <c:pt idx="1724">
                  <c:v>37202</c:v>
                </c:pt>
                <c:pt idx="1725">
                  <c:v>37203</c:v>
                </c:pt>
                <c:pt idx="1726">
                  <c:v>37204</c:v>
                </c:pt>
                <c:pt idx="1727">
                  <c:v>37207</c:v>
                </c:pt>
                <c:pt idx="1728">
                  <c:v>37208</c:v>
                </c:pt>
                <c:pt idx="1729">
                  <c:v>37209</c:v>
                </c:pt>
                <c:pt idx="1730">
                  <c:v>37210</c:v>
                </c:pt>
                <c:pt idx="1731">
                  <c:v>37211</c:v>
                </c:pt>
                <c:pt idx="1732">
                  <c:v>37214</c:v>
                </c:pt>
                <c:pt idx="1733">
                  <c:v>37215</c:v>
                </c:pt>
                <c:pt idx="1734">
                  <c:v>37216</c:v>
                </c:pt>
                <c:pt idx="1735">
                  <c:v>37218</c:v>
                </c:pt>
                <c:pt idx="1736">
                  <c:v>37221</c:v>
                </c:pt>
                <c:pt idx="1737">
                  <c:v>37222</c:v>
                </c:pt>
                <c:pt idx="1738">
                  <c:v>37223</c:v>
                </c:pt>
                <c:pt idx="1739">
                  <c:v>37224</c:v>
                </c:pt>
                <c:pt idx="1740">
                  <c:v>37225</c:v>
                </c:pt>
                <c:pt idx="1741">
                  <c:v>37228</c:v>
                </c:pt>
                <c:pt idx="1742">
                  <c:v>37229</c:v>
                </c:pt>
                <c:pt idx="1743">
                  <c:v>37230</c:v>
                </c:pt>
                <c:pt idx="1744">
                  <c:v>37231</c:v>
                </c:pt>
                <c:pt idx="1745">
                  <c:v>37232</c:v>
                </c:pt>
                <c:pt idx="1746">
                  <c:v>37235</c:v>
                </c:pt>
                <c:pt idx="1747">
                  <c:v>37236</c:v>
                </c:pt>
                <c:pt idx="1748">
                  <c:v>37237</c:v>
                </c:pt>
                <c:pt idx="1749">
                  <c:v>37238</c:v>
                </c:pt>
                <c:pt idx="1750">
                  <c:v>37239</c:v>
                </c:pt>
                <c:pt idx="1751">
                  <c:v>37242</c:v>
                </c:pt>
                <c:pt idx="1752">
                  <c:v>37243</c:v>
                </c:pt>
                <c:pt idx="1753">
                  <c:v>37244</c:v>
                </c:pt>
                <c:pt idx="1754">
                  <c:v>37245</c:v>
                </c:pt>
                <c:pt idx="1755">
                  <c:v>37246</c:v>
                </c:pt>
                <c:pt idx="1756">
                  <c:v>37249</c:v>
                </c:pt>
                <c:pt idx="1757">
                  <c:v>37251</c:v>
                </c:pt>
                <c:pt idx="1758">
                  <c:v>37252</c:v>
                </c:pt>
                <c:pt idx="1759">
                  <c:v>37253</c:v>
                </c:pt>
                <c:pt idx="1760">
                  <c:v>37256</c:v>
                </c:pt>
                <c:pt idx="1761">
                  <c:v>37258</c:v>
                </c:pt>
                <c:pt idx="1762">
                  <c:v>37259</c:v>
                </c:pt>
                <c:pt idx="1763">
                  <c:v>37260</c:v>
                </c:pt>
                <c:pt idx="1764">
                  <c:v>37263</c:v>
                </c:pt>
                <c:pt idx="1765">
                  <c:v>37264</c:v>
                </c:pt>
                <c:pt idx="1766">
                  <c:v>37265</c:v>
                </c:pt>
                <c:pt idx="1767">
                  <c:v>37266</c:v>
                </c:pt>
                <c:pt idx="1768">
                  <c:v>37267</c:v>
                </c:pt>
                <c:pt idx="1769">
                  <c:v>37270</c:v>
                </c:pt>
                <c:pt idx="1770">
                  <c:v>37271</c:v>
                </c:pt>
                <c:pt idx="1771">
                  <c:v>37272</c:v>
                </c:pt>
                <c:pt idx="1772">
                  <c:v>37273</c:v>
                </c:pt>
                <c:pt idx="1773">
                  <c:v>37274</c:v>
                </c:pt>
                <c:pt idx="1774">
                  <c:v>37278</c:v>
                </c:pt>
                <c:pt idx="1775">
                  <c:v>37279</c:v>
                </c:pt>
                <c:pt idx="1776">
                  <c:v>37280</c:v>
                </c:pt>
                <c:pt idx="1777">
                  <c:v>37281</c:v>
                </c:pt>
                <c:pt idx="1778">
                  <c:v>37284</c:v>
                </c:pt>
                <c:pt idx="1779">
                  <c:v>37285</c:v>
                </c:pt>
                <c:pt idx="1780">
                  <c:v>37286</c:v>
                </c:pt>
                <c:pt idx="1781">
                  <c:v>37287</c:v>
                </c:pt>
                <c:pt idx="1782">
                  <c:v>37288</c:v>
                </c:pt>
                <c:pt idx="1783">
                  <c:v>37291</c:v>
                </c:pt>
                <c:pt idx="1784">
                  <c:v>37292</c:v>
                </c:pt>
                <c:pt idx="1785">
                  <c:v>37293</c:v>
                </c:pt>
                <c:pt idx="1786">
                  <c:v>37294</c:v>
                </c:pt>
                <c:pt idx="1787">
                  <c:v>37295</c:v>
                </c:pt>
                <c:pt idx="1788">
                  <c:v>37298</c:v>
                </c:pt>
                <c:pt idx="1789">
                  <c:v>37299</c:v>
                </c:pt>
                <c:pt idx="1790">
                  <c:v>37300</c:v>
                </c:pt>
                <c:pt idx="1791">
                  <c:v>37301</c:v>
                </c:pt>
                <c:pt idx="1792">
                  <c:v>37302</c:v>
                </c:pt>
                <c:pt idx="1793">
                  <c:v>37306</c:v>
                </c:pt>
                <c:pt idx="1794">
                  <c:v>37307</c:v>
                </c:pt>
                <c:pt idx="1795">
                  <c:v>37308</c:v>
                </c:pt>
                <c:pt idx="1796">
                  <c:v>37309</c:v>
                </c:pt>
                <c:pt idx="1797">
                  <c:v>37312</c:v>
                </c:pt>
                <c:pt idx="1798">
                  <c:v>37313</c:v>
                </c:pt>
                <c:pt idx="1799">
                  <c:v>37314</c:v>
                </c:pt>
                <c:pt idx="1800">
                  <c:v>37315</c:v>
                </c:pt>
                <c:pt idx="1801">
                  <c:v>37316</c:v>
                </c:pt>
                <c:pt idx="1802">
                  <c:v>37319</c:v>
                </c:pt>
                <c:pt idx="1803">
                  <c:v>37320</c:v>
                </c:pt>
                <c:pt idx="1804">
                  <c:v>37321</c:v>
                </c:pt>
                <c:pt idx="1805">
                  <c:v>37322</c:v>
                </c:pt>
                <c:pt idx="1806">
                  <c:v>37323</c:v>
                </c:pt>
                <c:pt idx="1807">
                  <c:v>37326</c:v>
                </c:pt>
                <c:pt idx="1808">
                  <c:v>37327</c:v>
                </c:pt>
                <c:pt idx="1809">
                  <c:v>37328</c:v>
                </c:pt>
                <c:pt idx="1810">
                  <c:v>37329</c:v>
                </c:pt>
                <c:pt idx="1811">
                  <c:v>37330</c:v>
                </c:pt>
                <c:pt idx="1812">
                  <c:v>37333</c:v>
                </c:pt>
                <c:pt idx="1813">
                  <c:v>37334</c:v>
                </c:pt>
                <c:pt idx="1814">
                  <c:v>37335</c:v>
                </c:pt>
                <c:pt idx="1815">
                  <c:v>37336</c:v>
                </c:pt>
                <c:pt idx="1816">
                  <c:v>37337</c:v>
                </c:pt>
                <c:pt idx="1817">
                  <c:v>37340</c:v>
                </c:pt>
                <c:pt idx="1818">
                  <c:v>37341</c:v>
                </c:pt>
                <c:pt idx="1819">
                  <c:v>37342</c:v>
                </c:pt>
                <c:pt idx="1820">
                  <c:v>37343</c:v>
                </c:pt>
                <c:pt idx="1821">
                  <c:v>37347</c:v>
                </c:pt>
                <c:pt idx="1822">
                  <c:v>37348</c:v>
                </c:pt>
                <c:pt idx="1823">
                  <c:v>37349</c:v>
                </c:pt>
                <c:pt idx="1824">
                  <c:v>37350</c:v>
                </c:pt>
                <c:pt idx="1825">
                  <c:v>37351</c:v>
                </c:pt>
                <c:pt idx="1826">
                  <c:v>37354</c:v>
                </c:pt>
                <c:pt idx="1827">
                  <c:v>37355</c:v>
                </c:pt>
                <c:pt idx="1828">
                  <c:v>37356</c:v>
                </c:pt>
                <c:pt idx="1829">
                  <c:v>37357</c:v>
                </c:pt>
                <c:pt idx="1830">
                  <c:v>37358</c:v>
                </c:pt>
                <c:pt idx="1831">
                  <c:v>37361</c:v>
                </c:pt>
                <c:pt idx="1832">
                  <c:v>37362</c:v>
                </c:pt>
                <c:pt idx="1833">
                  <c:v>37363</c:v>
                </c:pt>
                <c:pt idx="1834">
                  <c:v>37364</c:v>
                </c:pt>
                <c:pt idx="1835">
                  <c:v>37365</c:v>
                </c:pt>
                <c:pt idx="1836">
                  <c:v>37368</c:v>
                </c:pt>
                <c:pt idx="1837">
                  <c:v>37369</c:v>
                </c:pt>
                <c:pt idx="1838">
                  <c:v>37370</c:v>
                </c:pt>
                <c:pt idx="1839">
                  <c:v>37371</c:v>
                </c:pt>
                <c:pt idx="1840">
                  <c:v>37372</c:v>
                </c:pt>
                <c:pt idx="1841">
                  <c:v>37375</c:v>
                </c:pt>
                <c:pt idx="1842">
                  <c:v>37376</c:v>
                </c:pt>
                <c:pt idx="1843">
                  <c:v>37377</c:v>
                </c:pt>
                <c:pt idx="1844">
                  <c:v>37378</c:v>
                </c:pt>
                <c:pt idx="1845">
                  <c:v>37379</c:v>
                </c:pt>
                <c:pt idx="1846">
                  <c:v>37382</c:v>
                </c:pt>
                <c:pt idx="1847">
                  <c:v>37383</c:v>
                </c:pt>
                <c:pt idx="1848">
                  <c:v>37384</c:v>
                </c:pt>
                <c:pt idx="1849">
                  <c:v>37385</c:v>
                </c:pt>
                <c:pt idx="1850">
                  <c:v>37386</c:v>
                </c:pt>
                <c:pt idx="1851">
                  <c:v>37389</c:v>
                </c:pt>
                <c:pt idx="1852">
                  <c:v>37390</c:v>
                </c:pt>
                <c:pt idx="1853">
                  <c:v>37391</c:v>
                </c:pt>
                <c:pt idx="1854">
                  <c:v>37392</c:v>
                </c:pt>
                <c:pt idx="1855">
                  <c:v>37393</c:v>
                </c:pt>
                <c:pt idx="1856">
                  <c:v>37396</c:v>
                </c:pt>
                <c:pt idx="1857">
                  <c:v>37397</c:v>
                </c:pt>
                <c:pt idx="1858">
                  <c:v>37398</c:v>
                </c:pt>
                <c:pt idx="1859">
                  <c:v>37399</c:v>
                </c:pt>
                <c:pt idx="1860">
                  <c:v>37400</c:v>
                </c:pt>
                <c:pt idx="1861">
                  <c:v>37404</c:v>
                </c:pt>
                <c:pt idx="1862">
                  <c:v>37405</c:v>
                </c:pt>
                <c:pt idx="1863">
                  <c:v>37406</c:v>
                </c:pt>
                <c:pt idx="1864">
                  <c:v>37407</c:v>
                </c:pt>
                <c:pt idx="1865">
                  <c:v>37410</c:v>
                </c:pt>
                <c:pt idx="1866">
                  <c:v>37411</c:v>
                </c:pt>
                <c:pt idx="1867">
                  <c:v>37412</c:v>
                </c:pt>
                <c:pt idx="1868">
                  <c:v>37413</c:v>
                </c:pt>
                <c:pt idx="1869">
                  <c:v>37414</c:v>
                </c:pt>
                <c:pt idx="1870">
                  <c:v>37417</c:v>
                </c:pt>
                <c:pt idx="1871">
                  <c:v>37418</c:v>
                </c:pt>
                <c:pt idx="1872">
                  <c:v>37419</c:v>
                </c:pt>
                <c:pt idx="1873">
                  <c:v>37420</c:v>
                </c:pt>
                <c:pt idx="1874">
                  <c:v>37421</c:v>
                </c:pt>
                <c:pt idx="1875">
                  <c:v>37424</c:v>
                </c:pt>
                <c:pt idx="1876">
                  <c:v>37425</c:v>
                </c:pt>
                <c:pt idx="1877">
                  <c:v>37426</c:v>
                </c:pt>
                <c:pt idx="1878">
                  <c:v>37427</c:v>
                </c:pt>
                <c:pt idx="1879">
                  <c:v>37428</c:v>
                </c:pt>
                <c:pt idx="1880">
                  <c:v>37431</c:v>
                </c:pt>
                <c:pt idx="1881">
                  <c:v>37432</c:v>
                </c:pt>
                <c:pt idx="1882">
                  <c:v>37433</c:v>
                </c:pt>
                <c:pt idx="1883">
                  <c:v>37434</c:v>
                </c:pt>
                <c:pt idx="1884">
                  <c:v>37435</c:v>
                </c:pt>
                <c:pt idx="1885">
                  <c:v>37438</c:v>
                </c:pt>
                <c:pt idx="1886">
                  <c:v>37439</c:v>
                </c:pt>
                <c:pt idx="1887">
                  <c:v>37440</c:v>
                </c:pt>
                <c:pt idx="1888">
                  <c:v>37442</c:v>
                </c:pt>
                <c:pt idx="1889">
                  <c:v>37445</c:v>
                </c:pt>
                <c:pt idx="1890">
                  <c:v>37446</c:v>
                </c:pt>
                <c:pt idx="1891">
                  <c:v>37447</c:v>
                </c:pt>
                <c:pt idx="1892">
                  <c:v>37448</c:v>
                </c:pt>
                <c:pt idx="1893">
                  <c:v>37449</c:v>
                </c:pt>
                <c:pt idx="1894">
                  <c:v>37452</c:v>
                </c:pt>
                <c:pt idx="1895">
                  <c:v>37453</c:v>
                </c:pt>
                <c:pt idx="1896">
                  <c:v>37454</c:v>
                </c:pt>
                <c:pt idx="1897">
                  <c:v>37455</c:v>
                </c:pt>
                <c:pt idx="1898">
                  <c:v>37456</c:v>
                </c:pt>
                <c:pt idx="1899">
                  <c:v>37459</c:v>
                </c:pt>
                <c:pt idx="1900">
                  <c:v>37460</c:v>
                </c:pt>
                <c:pt idx="1901">
                  <c:v>37461</c:v>
                </c:pt>
                <c:pt idx="1902">
                  <c:v>37462</c:v>
                </c:pt>
                <c:pt idx="1903">
                  <c:v>37463</c:v>
                </c:pt>
                <c:pt idx="1904">
                  <c:v>37466</c:v>
                </c:pt>
                <c:pt idx="1905">
                  <c:v>37467</c:v>
                </c:pt>
                <c:pt idx="1906">
                  <c:v>37468</c:v>
                </c:pt>
                <c:pt idx="1907">
                  <c:v>37469</c:v>
                </c:pt>
                <c:pt idx="1908">
                  <c:v>37470</c:v>
                </c:pt>
                <c:pt idx="1909">
                  <c:v>37473</c:v>
                </c:pt>
                <c:pt idx="1910">
                  <c:v>37474</c:v>
                </c:pt>
                <c:pt idx="1911">
                  <c:v>37475</c:v>
                </c:pt>
                <c:pt idx="1912">
                  <c:v>37476</c:v>
                </c:pt>
                <c:pt idx="1913">
                  <c:v>37477</c:v>
                </c:pt>
                <c:pt idx="1914">
                  <c:v>37480</c:v>
                </c:pt>
                <c:pt idx="1915">
                  <c:v>37481</c:v>
                </c:pt>
                <c:pt idx="1916">
                  <c:v>37482</c:v>
                </c:pt>
                <c:pt idx="1917">
                  <c:v>37483</c:v>
                </c:pt>
                <c:pt idx="1918">
                  <c:v>37484</c:v>
                </c:pt>
                <c:pt idx="1919">
                  <c:v>37487</c:v>
                </c:pt>
                <c:pt idx="1920">
                  <c:v>37488</c:v>
                </c:pt>
                <c:pt idx="1921">
                  <c:v>37489</c:v>
                </c:pt>
                <c:pt idx="1922">
                  <c:v>37490</c:v>
                </c:pt>
                <c:pt idx="1923">
                  <c:v>37491</c:v>
                </c:pt>
                <c:pt idx="1924">
                  <c:v>37494</c:v>
                </c:pt>
                <c:pt idx="1925">
                  <c:v>37495</c:v>
                </c:pt>
                <c:pt idx="1926">
                  <c:v>37496</c:v>
                </c:pt>
                <c:pt idx="1927">
                  <c:v>37497</c:v>
                </c:pt>
                <c:pt idx="1928">
                  <c:v>37498</c:v>
                </c:pt>
                <c:pt idx="1929">
                  <c:v>37502</c:v>
                </c:pt>
                <c:pt idx="1930">
                  <c:v>37503</c:v>
                </c:pt>
                <c:pt idx="1931">
                  <c:v>37504</c:v>
                </c:pt>
                <c:pt idx="1932">
                  <c:v>37505</c:v>
                </c:pt>
                <c:pt idx="1933">
                  <c:v>37508</c:v>
                </c:pt>
                <c:pt idx="1934">
                  <c:v>37509</c:v>
                </c:pt>
                <c:pt idx="1935">
                  <c:v>37510</c:v>
                </c:pt>
                <c:pt idx="1936">
                  <c:v>37511</c:v>
                </c:pt>
                <c:pt idx="1937">
                  <c:v>37512</c:v>
                </c:pt>
                <c:pt idx="1938">
                  <c:v>37515</c:v>
                </c:pt>
                <c:pt idx="1939">
                  <c:v>37516</c:v>
                </c:pt>
                <c:pt idx="1940">
                  <c:v>37517</c:v>
                </c:pt>
                <c:pt idx="1941">
                  <c:v>37518</c:v>
                </c:pt>
                <c:pt idx="1942">
                  <c:v>37519</c:v>
                </c:pt>
                <c:pt idx="1943">
                  <c:v>37522</c:v>
                </c:pt>
                <c:pt idx="1944">
                  <c:v>37523</c:v>
                </c:pt>
                <c:pt idx="1945">
                  <c:v>37524</c:v>
                </c:pt>
                <c:pt idx="1946">
                  <c:v>37525</c:v>
                </c:pt>
                <c:pt idx="1947">
                  <c:v>37526</c:v>
                </c:pt>
                <c:pt idx="1948">
                  <c:v>37529</c:v>
                </c:pt>
                <c:pt idx="1949">
                  <c:v>37530</c:v>
                </c:pt>
                <c:pt idx="1950">
                  <c:v>37531</c:v>
                </c:pt>
                <c:pt idx="1951">
                  <c:v>37532</c:v>
                </c:pt>
                <c:pt idx="1952">
                  <c:v>37533</c:v>
                </c:pt>
                <c:pt idx="1953">
                  <c:v>37536</c:v>
                </c:pt>
                <c:pt idx="1954">
                  <c:v>37537</c:v>
                </c:pt>
                <c:pt idx="1955">
                  <c:v>37538</c:v>
                </c:pt>
                <c:pt idx="1956">
                  <c:v>37539</c:v>
                </c:pt>
                <c:pt idx="1957">
                  <c:v>37540</c:v>
                </c:pt>
                <c:pt idx="1958">
                  <c:v>37543</c:v>
                </c:pt>
                <c:pt idx="1959">
                  <c:v>37544</c:v>
                </c:pt>
                <c:pt idx="1960">
                  <c:v>37545</c:v>
                </c:pt>
                <c:pt idx="1961">
                  <c:v>37546</c:v>
                </c:pt>
                <c:pt idx="1962">
                  <c:v>37547</c:v>
                </c:pt>
                <c:pt idx="1963">
                  <c:v>37550</c:v>
                </c:pt>
                <c:pt idx="1964">
                  <c:v>37551</c:v>
                </c:pt>
                <c:pt idx="1965">
                  <c:v>37552</c:v>
                </c:pt>
                <c:pt idx="1966">
                  <c:v>37553</c:v>
                </c:pt>
                <c:pt idx="1967">
                  <c:v>37554</c:v>
                </c:pt>
                <c:pt idx="1968">
                  <c:v>37557</c:v>
                </c:pt>
                <c:pt idx="1969">
                  <c:v>37558</c:v>
                </c:pt>
                <c:pt idx="1970">
                  <c:v>37559</c:v>
                </c:pt>
                <c:pt idx="1971">
                  <c:v>37560</c:v>
                </c:pt>
                <c:pt idx="1972">
                  <c:v>37561</c:v>
                </c:pt>
                <c:pt idx="1973">
                  <c:v>37564</c:v>
                </c:pt>
                <c:pt idx="1974">
                  <c:v>37565</c:v>
                </c:pt>
                <c:pt idx="1975">
                  <c:v>37566</c:v>
                </c:pt>
                <c:pt idx="1976">
                  <c:v>37567</c:v>
                </c:pt>
                <c:pt idx="1977">
                  <c:v>37568</c:v>
                </c:pt>
                <c:pt idx="1978">
                  <c:v>37571</c:v>
                </c:pt>
                <c:pt idx="1979">
                  <c:v>37572</c:v>
                </c:pt>
                <c:pt idx="1980">
                  <c:v>37573</c:v>
                </c:pt>
                <c:pt idx="1981">
                  <c:v>37574</c:v>
                </c:pt>
                <c:pt idx="1982">
                  <c:v>37575</c:v>
                </c:pt>
                <c:pt idx="1983">
                  <c:v>37578</c:v>
                </c:pt>
                <c:pt idx="1984">
                  <c:v>37579</c:v>
                </c:pt>
                <c:pt idx="1985">
                  <c:v>37580</c:v>
                </c:pt>
                <c:pt idx="1986">
                  <c:v>37581</c:v>
                </c:pt>
                <c:pt idx="1987">
                  <c:v>37582</c:v>
                </c:pt>
                <c:pt idx="1988">
                  <c:v>37585</c:v>
                </c:pt>
                <c:pt idx="1989">
                  <c:v>37586</c:v>
                </c:pt>
                <c:pt idx="1990">
                  <c:v>37587</c:v>
                </c:pt>
                <c:pt idx="1991">
                  <c:v>37589</c:v>
                </c:pt>
                <c:pt idx="1992">
                  <c:v>37592</c:v>
                </c:pt>
                <c:pt idx="1993">
                  <c:v>37593</c:v>
                </c:pt>
                <c:pt idx="1994">
                  <c:v>37594</c:v>
                </c:pt>
                <c:pt idx="1995">
                  <c:v>37595</c:v>
                </c:pt>
                <c:pt idx="1996">
                  <c:v>37596</c:v>
                </c:pt>
                <c:pt idx="1997">
                  <c:v>37599</c:v>
                </c:pt>
                <c:pt idx="1998">
                  <c:v>37600</c:v>
                </c:pt>
                <c:pt idx="1999">
                  <c:v>37601</c:v>
                </c:pt>
                <c:pt idx="2000">
                  <c:v>37602</c:v>
                </c:pt>
                <c:pt idx="2001">
                  <c:v>37603</c:v>
                </c:pt>
                <c:pt idx="2002">
                  <c:v>37606</c:v>
                </c:pt>
                <c:pt idx="2003">
                  <c:v>37607</c:v>
                </c:pt>
                <c:pt idx="2004">
                  <c:v>37608</c:v>
                </c:pt>
                <c:pt idx="2005">
                  <c:v>37609</c:v>
                </c:pt>
                <c:pt idx="2006">
                  <c:v>37610</c:v>
                </c:pt>
                <c:pt idx="2007">
                  <c:v>37613</c:v>
                </c:pt>
                <c:pt idx="2008">
                  <c:v>37614</c:v>
                </c:pt>
                <c:pt idx="2009">
                  <c:v>37616</c:v>
                </c:pt>
                <c:pt idx="2010">
                  <c:v>37617</c:v>
                </c:pt>
                <c:pt idx="2011">
                  <c:v>37620</c:v>
                </c:pt>
                <c:pt idx="2012">
                  <c:v>37621</c:v>
                </c:pt>
                <c:pt idx="2013">
                  <c:v>37623</c:v>
                </c:pt>
                <c:pt idx="2014">
                  <c:v>37624</c:v>
                </c:pt>
                <c:pt idx="2015">
                  <c:v>37627</c:v>
                </c:pt>
                <c:pt idx="2016">
                  <c:v>37628</c:v>
                </c:pt>
                <c:pt idx="2017">
                  <c:v>37629</c:v>
                </c:pt>
                <c:pt idx="2018">
                  <c:v>37630</c:v>
                </c:pt>
                <c:pt idx="2019">
                  <c:v>37631</c:v>
                </c:pt>
                <c:pt idx="2020">
                  <c:v>37634</c:v>
                </c:pt>
                <c:pt idx="2021">
                  <c:v>37635</c:v>
                </c:pt>
                <c:pt idx="2022">
                  <c:v>37636</c:v>
                </c:pt>
                <c:pt idx="2023">
                  <c:v>37637</c:v>
                </c:pt>
                <c:pt idx="2024">
                  <c:v>37638</c:v>
                </c:pt>
                <c:pt idx="2025">
                  <c:v>37642</c:v>
                </c:pt>
                <c:pt idx="2026">
                  <c:v>37643</c:v>
                </c:pt>
                <c:pt idx="2027">
                  <c:v>37644</c:v>
                </c:pt>
                <c:pt idx="2028">
                  <c:v>37645</c:v>
                </c:pt>
                <c:pt idx="2029">
                  <c:v>37648</c:v>
                </c:pt>
                <c:pt idx="2030">
                  <c:v>37649</c:v>
                </c:pt>
                <c:pt idx="2031">
                  <c:v>37650</c:v>
                </c:pt>
                <c:pt idx="2032">
                  <c:v>37651</c:v>
                </c:pt>
                <c:pt idx="2033">
                  <c:v>37652</c:v>
                </c:pt>
                <c:pt idx="2034">
                  <c:v>37655</c:v>
                </c:pt>
                <c:pt idx="2035">
                  <c:v>37656</c:v>
                </c:pt>
                <c:pt idx="2036">
                  <c:v>37657</c:v>
                </c:pt>
                <c:pt idx="2037">
                  <c:v>37658</c:v>
                </c:pt>
                <c:pt idx="2038">
                  <c:v>37659</c:v>
                </c:pt>
                <c:pt idx="2039">
                  <c:v>37662</c:v>
                </c:pt>
                <c:pt idx="2040">
                  <c:v>37663</c:v>
                </c:pt>
                <c:pt idx="2041">
                  <c:v>37664</c:v>
                </c:pt>
                <c:pt idx="2042">
                  <c:v>37665</c:v>
                </c:pt>
                <c:pt idx="2043">
                  <c:v>37666</c:v>
                </c:pt>
                <c:pt idx="2044">
                  <c:v>37670</c:v>
                </c:pt>
                <c:pt idx="2045">
                  <c:v>37671</c:v>
                </c:pt>
                <c:pt idx="2046">
                  <c:v>37672</c:v>
                </c:pt>
                <c:pt idx="2047">
                  <c:v>37673</c:v>
                </c:pt>
                <c:pt idx="2048">
                  <c:v>37676</c:v>
                </c:pt>
                <c:pt idx="2049">
                  <c:v>37677</c:v>
                </c:pt>
                <c:pt idx="2050">
                  <c:v>37678</c:v>
                </c:pt>
                <c:pt idx="2051">
                  <c:v>37679</c:v>
                </c:pt>
                <c:pt idx="2052">
                  <c:v>37680</c:v>
                </c:pt>
                <c:pt idx="2053">
                  <c:v>37683</c:v>
                </c:pt>
                <c:pt idx="2054">
                  <c:v>37684</c:v>
                </c:pt>
                <c:pt idx="2055">
                  <c:v>37685</c:v>
                </c:pt>
                <c:pt idx="2056">
                  <c:v>37686</c:v>
                </c:pt>
                <c:pt idx="2057">
                  <c:v>37687</c:v>
                </c:pt>
                <c:pt idx="2058">
                  <c:v>37690</c:v>
                </c:pt>
                <c:pt idx="2059">
                  <c:v>37691</c:v>
                </c:pt>
                <c:pt idx="2060">
                  <c:v>37692</c:v>
                </c:pt>
                <c:pt idx="2061">
                  <c:v>37693</c:v>
                </c:pt>
                <c:pt idx="2062">
                  <c:v>37694</c:v>
                </c:pt>
                <c:pt idx="2063">
                  <c:v>37697</c:v>
                </c:pt>
                <c:pt idx="2064">
                  <c:v>37698</c:v>
                </c:pt>
                <c:pt idx="2065">
                  <c:v>37699</c:v>
                </c:pt>
                <c:pt idx="2066">
                  <c:v>37700</c:v>
                </c:pt>
                <c:pt idx="2067">
                  <c:v>37701</c:v>
                </c:pt>
                <c:pt idx="2068">
                  <c:v>37704</c:v>
                </c:pt>
                <c:pt idx="2069">
                  <c:v>37705</c:v>
                </c:pt>
                <c:pt idx="2070">
                  <c:v>37706</c:v>
                </c:pt>
                <c:pt idx="2071">
                  <c:v>37707</c:v>
                </c:pt>
                <c:pt idx="2072">
                  <c:v>37708</c:v>
                </c:pt>
                <c:pt idx="2073">
                  <c:v>37711</c:v>
                </c:pt>
                <c:pt idx="2074">
                  <c:v>37712</c:v>
                </c:pt>
                <c:pt idx="2075">
                  <c:v>37713</c:v>
                </c:pt>
                <c:pt idx="2076">
                  <c:v>37714</c:v>
                </c:pt>
                <c:pt idx="2077">
                  <c:v>37715</c:v>
                </c:pt>
                <c:pt idx="2078">
                  <c:v>37718</c:v>
                </c:pt>
                <c:pt idx="2079">
                  <c:v>37719</c:v>
                </c:pt>
                <c:pt idx="2080">
                  <c:v>37720</c:v>
                </c:pt>
                <c:pt idx="2081">
                  <c:v>37721</c:v>
                </c:pt>
                <c:pt idx="2082">
                  <c:v>37722</c:v>
                </c:pt>
                <c:pt idx="2083">
                  <c:v>37725</c:v>
                </c:pt>
                <c:pt idx="2084">
                  <c:v>37726</c:v>
                </c:pt>
                <c:pt idx="2085">
                  <c:v>37727</c:v>
                </c:pt>
                <c:pt idx="2086">
                  <c:v>37728</c:v>
                </c:pt>
                <c:pt idx="2087">
                  <c:v>37732</c:v>
                </c:pt>
                <c:pt idx="2088">
                  <c:v>37733</c:v>
                </c:pt>
                <c:pt idx="2089">
                  <c:v>37734</c:v>
                </c:pt>
                <c:pt idx="2090">
                  <c:v>37735</c:v>
                </c:pt>
                <c:pt idx="2091">
                  <c:v>37736</c:v>
                </c:pt>
                <c:pt idx="2092">
                  <c:v>37739</c:v>
                </c:pt>
                <c:pt idx="2093">
                  <c:v>37740</c:v>
                </c:pt>
                <c:pt idx="2094">
                  <c:v>37741</c:v>
                </c:pt>
                <c:pt idx="2095">
                  <c:v>37742</c:v>
                </c:pt>
                <c:pt idx="2096">
                  <c:v>37743</c:v>
                </c:pt>
                <c:pt idx="2097">
                  <c:v>37746</c:v>
                </c:pt>
                <c:pt idx="2098">
                  <c:v>37747</c:v>
                </c:pt>
                <c:pt idx="2099">
                  <c:v>37748</c:v>
                </c:pt>
                <c:pt idx="2100">
                  <c:v>37749</c:v>
                </c:pt>
                <c:pt idx="2101">
                  <c:v>37750</c:v>
                </c:pt>
                <c:pt idx="2102">
                  <c:v>37753</c:v>
                </c:pt>
                <c:pt idx="2103">
                  <c:v>37754</c:v>
                </c:pt>
                <c:pt idx="2104">
                  <c:v>37755</c:v>
                </c:pt>
                <c:pt idx="2105">
                  <c:v>37756</c:v>
                </c:pt>
                <c:pt idx="2106">
                  <c:v>37757</c:v>
                </c:pt>
                <c:pt idx="2107">
                  <c:v>37760</c:v>
                </c:pt>
                <c:pt idx="2108">
                  <c:v>37761</c:v>
                </c:pt>
                <c:pt idx="2109">
                  <c:v>37762</c:v>
                </c:pt>
                <c:pt idx="2110">
                  <c:v>37763</c:v>
                </c:pt>
                <c:pt idx="2111">
                  <c:v>37764</c:v>
                </c:pt>
                <c:pt idx="2112">
                  <c:v>37768</c:v>
                </c:pt>
                <c:pt idx="2113">
                  <c:v>37769</c:v>
                </c:pt>
                <c:pt idx="2114">
                  <c:v>37770</c:v>
                </c:pt>
                <c:pt idx="2115">
                  <c:v>37771</c:v>
                </c:pt>
                <c:pt idx="2116">
                  <c:v>37774</c:v>
                </c:pt>
                <c:pt idx="2117">
                  <c:v>37775</c:v>
                </c:pt>
                <c:pt idx="2118">
                  <c:v>37776</c:v>
                </c:pt>
                <c:pt idx="2119">
                  <c:v>37777</c:v>
                </c:pt>
                <c:pt idx="2120">
                  <c:v>37778</c:v>
                </c:pt>
                <c:pt idx="2121">
                  <c:v>37781</c:v>
                </c:pt>
                <c:pt idx="2122">
                  <c:v>37782</c:v>
                </c:pt>
                <c:pt idx="2123">
                  <c:v>37783</c:v>
                </c:pt>
                <c:pt idx="2124">
                  <c:v>37784</c:v>
                </c:pt>
                <c:pt idx="2125">
                  <c:v>37785</c:v>
                </c:pt>
                <c:pt idx="2126">
                  <c:v>37788</c:v>
                </c:pt>
                <c:pt idx="2127">
                  <c:v>37789</c:v>
                </c:pt>
                <c:pt idx="2128">
                  <c:v>37790</c:v>
                </c:pt>
                <c:pt idx="2129">
                  <c:v>37791</c:v>
                </c:pt>
                <c:pt idx="2130">
                  <c:v>37792</c:v>
                </c:pt>
                <c:pt idx="2131">
                  <c:v>37795</c:v>
                </c:pt>
                <c:pt idx="2132">
                  <c:v>37796</c:v>
                </c:pt>
                <c:pt idx="2133">
                  <c:v>37797</c:v>
                </c:pt>
                <c:pt idx="2134">
                  <c:v>37798</c:v>
                </c:pt>
                <c:pt idx="2135">
                  <c:v>37799</c:v>
                </c:pt>
                <c:pt idx="2136">
                  <c:v>37802</c:v>
                </c:pt>
                <c:pt idx="2137">
                  <c:v>37803</c:v>
                </c:pt>
                <c:pt idx="2138">
                  <c:v>37804</c:v>
                </c:pt>
                <c:pt idx="2139">
                  <c:v>37805</c:v>
                </c:pt>
                <c:pt idx="2140">
                  <c:v>37809</c:v>
                </c:pt>
                <c:pt idx="2141">
                  <c:v>37810</c:v>
                </c:pt>
                <c:pt idx="2142">
                  <c:v>37811</c:v>
                </c:pt>
                <c:pt idx="2143">
                  <c:v>37812</c:v>
                </c:pt>
                <c:pt idx="2144">
                  <c:v>37813</c:v>
                </c:pt>
                <c:pt idx="2145">
                  <c:v>37816</c:v>
                </c:pt>
                <c:pt idx="2146">
                  <c:v>37817</c:v>
                </c:pt>
                <c:pt idx="2147">
                  <c:v>37818</c:v>
                </c:pt>
                <c:pt idx="2148">
                  <c:v>37819</c:v>
                </c:pt>
                <c:pt idx="2149">
                  <c:v>37820</c:v>
                </c:pt>
                <c:pt idx="2150">
                  <c:v>37823</c:v>
                </c:pt>
                <c:pt idx="2151">
                  <c:v>37824</c:v>
                </c:pt>
                <c:pt idx="2152">
                  <c:v>37825</c:v>
                </c:pt>
                <c:pt idx="2153">
                  <c:v>37826</c:v>
                </c:pt>
                <c:pt idx="2154">
                  <c:v>37827</c:v>
                </c:pt>
                <c:pt idx="2155">
                  <c:v>37830</c:v>
                </c:pt>
                <c:pt idx="2156">
                  <c:v>37831</c:v>
                </c:pt>
                <c:pt idx="2157">
                  <c:v>37832</c:v>
                </c:pt>
                <c:pt idx="2158">
                  <c:v>37833</c:v>
                </c:pt>
                <c:pt idx="2159">
                  <c:v>37834</c:v>
                </c:pt>
                <c:pt idx="2160">
                  <c:v>37837</c:v>
                </c:pt>
                <c:pt idx="2161">
                  <c:v>37838</c:v>
                </c:pt>
                <c:pt idx="2162">
                  <c:v>37839</c:v>
                </c:pt>
                <c:pt idx="2163">
                  <c:v>37840</c:v>
                </c:pt>
                <c:pt idx="2164">
                  <c:v>37841</c:v>
                </c:pt>
                <c:pt idx="2165">
                  <c:v>37844</c:v>
                </c:pt>
                <c:pt idx="2166">
                  <c:v>37845</c:v>
                </c:pt>
                <c:pt idx="2167">
                  <c:v>37846</c:v>
                </c:pt>
                <c:pt idx="2168">
                  <c:v>37847</c:v>
                </c:pt>
                <c:pt idx="2169">
                  <c:v>37848</c:v>
                </c:pt>
                <c:pt idx="2170">
                  <c:v>37851</c:v>
                </c:pt>
                <c:pt idx="2171">
                  <c:v>37852</c:v>
                </c:pt>
                <c:pt idx="2172">
                  <c:v>37853</c:v>
                </c:pt>
                <c:pt idx="2173">
                  <c:v>37854</c:v>
                </c:pt>
                <c:pt idx="2174">
                  <c:v>37855</c:v>
                </c:pt>
                <c:pt idx="2175">
                  <c:v>37858</c:v>
                </c:pt>
                <c:pt idx="2176">
                  <c:v>37859</c:v>
                </c:pt>
                <c:pt idx="2177">
                  <c:v>37860</c:v>
                </c:pt>
                <c:pt idx="2178">
                  <c:v>37861</c:v>
                </c:pt>
                <c:pt idx="2179">
                  <c:v>37862</c:v>
                </c:pt>
                <c:pt idx="2180">
                  <c:v>37866</c:v>
                </c:pt>
                <c:pt idx="2181">
                  <c:v>37867</c:v>
                </c:pt>
                <c:pt idx="2182">
                  <c:v>37868</c:v>
                </c:pt>
                <c:pt idx="2183">
                  <c:v>37869</c:v>
                </c:pt>
                <c:pt idx="2184">
                  <c:v>37872</c:v>
                </c:pt>
                <c:pt idx="2185">
                  <c:v>37873</c:v>
                </c:pt>
                <c:pt idx="2186">
                  <c:v>37874</c:v>
                </c:pt>
                <c:pt idx="2187">
                  <c:v>37875</c:v>
                </c:pt>
                <c:pt idx="2188">
                  <c:v>37876</c:v>
                </c:pt>
                <c:pt idx="2189">
                  <c:v>37879</c:v>
                </c:pt>
                <c:pt idx="2190">
                  <c:v>37880</c:v>
                </c:pt>
                <c:pt idx="2191">
                  <c:v>37881</c:v>
                </c:pt>
                <c:pt idx="2192">
                  <c:v>37882</c:v>
                </c:pt>
                <c:pt idx="2193">
                  <c:v>37883</c:v>
                </c:pt>
                <c:pt idx="2194">
                  <c:v>37886</c:v>
                </c:pt>
                <c:pt idx="2195">
                  <c:v>37887</c:v>
                </c:pt>
                <c:pt idx="2196">
                  <c:v>37888</c:v>
                </c:pt>
                <c:pt idx="2197">
                  <c:v>37889</c:v>
                </c:pt>
                <c:pt idx="2198">
                  <c:v>37890</c:v>
                </c:pt>
                <c:pt idx="2199">
                  <c:v>37893</c:v>
                </c:pt>
                <c:pt idx="2200">
                  <c:v>37894</c:v>
                </c:pt>
                <c:pt idx="2201">
                  <c:v>37895</c:v>
                </c:pt>
                <c:pt idx="2202">
                  <c:v>37896</c:v>
                </c:pt>
                <c:pt idx="2203">
                  <c:v>37897</c:v>
                </c:pt>
                <c:pt idx="2204">
                  <c:v>37900</c:v>
                </c:pt>
                <c:pt idx="2205">
                  <c:v>37901</c:v>
                </c:pt>
                <c:pt idx="2206">
                  <c:v>37902</c:v>
                </c:pt>
                <c:pt idx="2207">
                  <c:v>37903</c:v>
                </c:pt>
                <c:pt idx="2208">
                  <c:v>37904</c:v>
                </c:pt>
                <c:pt idx="2209">
                  <c:v>37907</c:v>
                </c:pt>
                <c:pt idx="2210">
                  <c:v>37908</c:v>
                </c:pt>
                <c:pt idx="2211">
                  <c:v>37909</c:v>
                </c:pt>
                <c:pt idx="2212">
                  <c:v>37910</c:v>
                </c:pt>
                <c:pt idx="2213">
                  <c:v>37911</c:v>
                </c:pt>
                <c:pt idx="2214">
                  <c:v>37914</c:v>
                </c:pt>
                <c:pt idx="2215">
                  <c:v>37915</c:v>
                </c:pt>
                <c:pt idx="2216">
                  <c:v>37916</c:v>
                </c:pt>
                <c:pt idx="2217">
                  <c:v>37917</c:v>
                </c:pt>
                <c:pt idx="2218">
                  <c:v>37918</c:v>
                </c:pt>
                <c:pt idx="2219">
                  <c:v>37921</c:v>
                </c:pt>
                <c:pt idx="2220">
                  <c:v>37922</c:v>
                </c:pt>
                <c:pt idx="2221">
                  <c:v>37923</c:v>
                </c:pt>
                <c:pt idx="2222">
                  <c:v>37924</c:v>
                </c:pt>
                <c:pt idx="2223">
                  <c:v>37925</c:v>
                </c:pt>
                <c:pt idx="2224">
                  <c:v>37928</c:v>
                </c:pt>
                <c:pt idx="2225">
                  <c:v>37929</c:v>
                </c:pt>
                <c:pt idx="2226">
                  <c:v>37930</c:v>
                </c:pt>
                <c:pt idx="2227">
                  <c:v>37931</c:v>
                </c:pt>
                <c:pt idx="2228">
                  <c:v>37932</c:v>
                </c:pt>
                <c:pt idx="2229">
                  <c:v>37935</c:v>
                </c:pt>
                <c:pt idx="2230">
                  <c:v>37936</c:v>
                </c:pt>
                <c:pt idx="2231">
                  <c:v>37937</c:v>
                </c:pt>
                <c:pt idx="2232">
                  <c:v>37938</c:v>
                </c:pt>
                <c:pt idx="2233">
                  <c:v>37939</c:v>
                </c:pt>
                <c:pt idx="2234">
                  <c:v>37942</c:v>
                </c:pt>
                <c:pt idx="2235">
                  <c:v>37943</c:v>
                </c:pt>
                <c:pt idx="2236">
                  <c:v>37944</c:v>
                </c:pt>
                <c:pt idx="2237">
                  <c:v>37945</c:v>
                </c:pt>
                <c:pt idx="2238">
                  <c:v>37946</c:v>
                </c:pt>
                <c:pt idx="2239">
                  <c:v>37949</c:v>
                </c:pt>
                <c:pt idx="2240">
                  <c:v>37950</c:v>
                </c:pt>
                <c:pt idx="2241">
                  <c:v>37951</c:v>
                </c:pt>
                <c:pt idx="2242">
                  <c:v>37953</c:v>
                </c:pt>
                <c:pt idx="2243">
                  <c:v>37956</c:v>
                </c:pt>
                <c:pt idx="2244">
                  <c:v>37957</c:v>
                </c:pt>
                <c:pt idx="2245">
                  <c:v>37958</c:v>
                </c:pt>
                <c:pt idx="2246">
                  <c:v>37959</c:v>
                </c:pt>
                <c:pt idx="2247">
                  <c:v>37960</c:v>
                </c:pt>
                <c:pt idx="2248">
                  <c:v>37963</c:v>
                </c:pt>
                <c:pt idx="2249">
                  <c:v>37964</c:v>
                </c:pt>
                <c:pt idx="2250">
                  <c:v>37965</c:v>
                </c:pt>
                <c:pt idx="2251">
                  <c:v>37966</c:v>
                </c:pt>
                <c:pt idx="2252">
                  <c:v>37967</c:v>
                </c:pt>
                <c:pt idx="2253">
                  <c:v>37970</c:v>
                </c:pt>
                <c:pt idx="2254">
                  <c:v>37971</c:v>
                </c:pt>
                <c:pt idx="2255">
                  <c:v>37972</c:v>
                </c:pt>
                <c:pt idx="2256">
                  <c:v>37973</c:v>
                </c:pt>
                <c:pt idx="2257">
                  <c:v>37974</c:v>
                </c:pt>
                <c:pt idx="2258">
                  <c:v>37977</c:v>
                </c:pt>
                <c:pt idx="2259">
                  <c:v>37978</c:v>
                </c:pt>
                <c:pt idx="2260">
                  <c:v>37979</c:v>
                </c:pt>
                <c:pt idx="2261">
                  <c:v>37981</c:v>
                </c:pt>
                <c:pt idx="2262">
                  <c:v>37984</c:v>
                </c:pt>
                <c:pt idx="2263">
                  <c:v>37985</c:v>
                </c:pt>
                <c:pt idx="2264">
                  <c:v>37986</c:v>
                </c:pt>
                <c:pt idx="2265">
                  <c:v>37988</c:v>
                </c:pt>
                <c:pt idx="2266">
                  <c:v>37991</c:v>
                </c:pt>
                <c:pt idx="2267">
                  <c:v>37992</c:v>
                </c:pt>
                <c:pt idx="2268">
                  <c:v>37993</c:v>
                </c:pt>
                <c:pt idx="2269">
                  <c:v>37994</c:v>
                </c:pt>
                <c:pt idx="2270">
                  <c:v>37995</c:v>
                </c:pt>
                <c:pt idx="2271">
                  <c:v>37998</c:v>
                </c:pt>
                <c:pt idx="2272">
                  <c:v>37999</c:v>
                </c:pt>
                <c:pt idx="2273">
                  <c:v>38000</c:v>
                </c:pt>
                <c:pt idx="2274">
                  <c:v>38001</c:v>
                </c:pt>
                <c:pt idx="2275">
                  <c:v>38002</c:v>
                </c:pt>
                <c:pt idx="2276">
                  <c:v>38006</c:v>
                </c:pt>
                <c:pt idx="2277">
                  <c:v>38007</c:v>
                </c:pt>
                <c:pt idx="2278">
                  <c:v>38008</c:v>
                </c:pt>
                <c:pt idx="2279">
                  <c:v>38009</c:v>
                </c:pt>
                <c:pt idx="2280">
                  <c:v>38012</c:v>
                </c:pt>
                <c:pt idx="2281">
                  <c:v>38013</c:v>
                </c:pt>
                <c:pt idx="2282">
                  <c:v>38014</c:v>
                </c:pt>
                <c:pt idx="2283">
                  <c:v>38015</c:v>
                </c:pt>
                <c:pt idx="2284">
                  <c:v>38016</c:v>
                </c:pt>
                <c:pt idx="2285">
                  <c:v>38019</c:v>
                </c:pt>
                <c:pt idx="2286">
                  <c:v>38020</c:v>
                </c:pt>
                <c:pt idx="2287">
                  <c:v>38021</c:v>
                </c:pt>
                <c:pt idx="2288">
                  <c:v>38022</c:v>
                </c:pt>
                <c:pt idx="2289">
                  <c:v>38023</c:v>
                </c:pt>
                <c:pt idx="2290">
                  <c:v>38026</c:v>
                </c:pt>
                <c:pt idx="2291">
                  <c:v>38027</c:v>
                </c:pt>
                <c:pt idx="2292">
                  <c:v>38028</c:v>
                </c:pt>
                <c:pt idx="2293">
                  <c:v>38029</c:v>
                </c:pt>
                <c:pt idx="2294">
                  <c:v>38030</c:v>
                </c:pt>
                <c:pt idx="2295">
                  <c:v>38034</c:v>
                </c:pt>
                <c:pt idx="2296">
                  <c:v>38035</c:v>
                </c:pt>
                <c:pt idx="2297">
                  <c:v>38036</c:v>
                </c:pt>
                <c:pt idx="2298">
                  <c:v>38037</c:v>
                </c:pt>
                <c:pt idx="2299">
                  <c:v>38040</c:v>
                </c:pt>
                <c:pt idx="2300">
                  <c:v>38041</c:v>
                </c:pt>
                <c:pt idx="2301">
                  <c:v>38042</c:v>
                </c:pt>
                <c:pt idx="2302">
                  <c:v>38043</c:v>
                </c:pt>
                <c:pt idx="2303">
                  <c:v>38044</c:v>
                </c:pt>
                <c:pt idx="2304">
                  <c:v>38047</c:v>
                </c:pt>
                <c:pt idx="2305">
                  <c:v>38048</c:v>
                </c:pt>
                <c:pt idx="2306">
                  <c:v>38049</c:v>
                </c:pt>
                <c:pt idx="2307">
                  <c:v>38050</c:v>
                </c:pt>
                <c:pt idx="2308">
                  <c:v>38051</c:v>
                </c:pt>
                <c:pt idx="2309">
                  <c:v>38054</c:v>
                </c:pt>
                <c:pt idx="2310">
                  <c:v>38055</c:v>
                </c:pt>
                <c:pt idx="2311">
                  <c:v>38056</c:v>
                </c:pt>
                <c:pt idx="2312">
                  <c:v>38057</c:v>
                </c:pt>
                <c:pt idx="2313">
                  <c:v>38058</c:v>
                </c:pt>
                <c:pt idx="2314">
                  <c:v>38061</c:v>
                </c:pt>
                <c:pt idx="2315">
                  <c:v>38062</c:v>
                </c:pt>
                <c:pt idx="2316">
                  <c:v>38063</c:v>
                </c:pt>
                <c:pt idx="2317">
                  <c:v>38064</c:v>
                </c:pt>
                <c:pt idx="2318">
                  <c:v>38065</c:v>
                </c:pt>
                <c:pt idx="2319">
                  <c:v>38068</c:v>
                </c:pt>
                <c:pt idx="2320">
                  <c:v>38069</c:v>
                </c:pt>
                <c:pt idx="2321">
                  <c:v>38070</c:v>
                </c:pt>
                <c:pt idx="2322">
                  <c:v>38071</c:v>
                </c:pt>
                <c:pt idx="2323">
                  <c:v>38072</c:v>
                </c:pt>
                <c:pt idx="2324">
                  <c:v>38075</c:v>
                </c:pt>
                <c:pt idx="2325">
                  <c:v>38076</c:v>
                </c:pt>
                <c:pt idx="2326">
                  <c:v>38077</c:v>
                </c:pt>
                <c:pt idx="2327">
                  <c:v>38078</c:v>
                </c:pt>
                <c:pt idx="2328">
                  <c:v>38079</c:v>
                </c:pt>
                <c:pt idx="2329">
                  <c:v>38082</c:v>
                </c:pt>
                <c:pt idx="2330">
                  <c:v>38083</c:v>
                </c:pt>
                <c:pt idx="2331">
                  <c:v>38084</c:v>
                </c:pt>
                <c:pt idx="2332">
                  <c:v>38085</c:v>
                </c:pt>
                <c:pt idx="2333">
                  <c:v>38089</c:v>
                </c:pt>
                <c:pt idx="2334">
                  <c:v>38090</c:v>
                </c:pt>
                <c:pt idx="2335">
                  <c:v>38091</c:v>
                </c:pt>
                <c:pt idx="2336">
                  <c:v>38092</c:v>
                </c:pt>
                <c:pt idx="2337">
                  <c:v>38093</c:v>
                </c:pt>
                <c:pt idx="2338">
                  <c:v>38096</c:v>
                </c:pt>
                <c:pt idx="2339">
                  <c:v>38097</c:v>
                </c:pt>
                <c:pt idx="2340">
                  <c:v>38098</c:v>
                </c:pt>
                <c:pt idx="2341">
                  <c:v>38099</c:v>
                </c:pt>
                <c:pt idx="2342">
                  <c:v>38100</c:v>
                </c:pt>
                <c:pt idx="2343">
                  <c:v>38103</c:v>
                </c:pt>
                <c:pt idx="2344">
                  <c:v>38104</c:v>
                </c:pt>
                <c:pt idx="2345">
                  <c:v>38105</c:v>
                </c:pt>
                <c:pt idx="2346">
                  <c:v>38106</c:v>
                </c:pt>
                <c:pt idx="2347">
                  <c:v>38107</c:v>
                </c:pt>
                <c:pt idx="2348">
                  <c:v>38110</c:v>
                </c:pt>
                <c:pt idx="2349">
                  <c:v>38111</c:v>
                </c:pt>
                <c:pt idx="2350">
                  <c:v>38112</c:v>
                </c:pt>
                <c:pt idx="2351">
                  <c:v>38113</c:v>
                </c:pt>
                <c:pt idx="2352">
                  <c:v>38114</c:v>
                </c:pt>
                <c:pt idx="2353">
                  <c:v>38117</c:v>
                </c:pt>
                <c:pt idx="2354">
                  <c:v>38118</c:v>
                </c:pt>
                <c:pt idx="2355">
                  <c:v>38119</c:v>
                </c:pt>
                <c:pt idx="2356">
                  <c:v>38120</c:v>
                </c:pt>
                <c:pt idx="2357">
                  <c:v>38121</c:v>
                </c:pt>
                <c:pt idx="2358">
                  <c:v>38124</c:v>
                </c:pt>
                <c:pt idx="2359">
                  <c:v>38125</c:v>
                </c:pt>
                <c:pt idx="2360">
                  <c:v>38126</c:v>
                </c:pt>
                <c:pt idx="2361">
                  <c:v>38127</c:v>
                </c:pt>
                <c:pt idx="2362">
                  <c:v>38128</c:v>
                </c:pt>
                <c:pt idx="2363">
                  <c:v>38131</c:v>
                </c:pt>
                <c:pt idx="2364">
                  <c:v>38132</c:v>
                </c:pt>
                <c:pt idx="2365">
                  <c:v>38133</c:v>
                </c:pt>
                <c:pt idx="2366">
                  <c:v>38134</c:v>
                </c:pt>
                <c:pt idx="2367">
                  <c:v>38135</c:v>
                </c:pt>
                <c:pt idx="2368">
                  <c:v>38139</c:v>
                </c:pt>
                <c:pt idx="2369">
                  <c:v>38140</c:v>
                </c:pt>
                <c:pt idx="2370">
                  <c:v>38141</c:v>
                </c:pt>
                <c:pt idx="2371">
                  <c:v>38142</c:v>
                </c:pt>
                <c:pt idx="2372">
                  <c:v>38145</c:v>
                </c:pt>
                <c:pt idx="2373">
                  <c:v>38146</c:v>
                </c:pt>
                <c:pt idx="2374">
                  <c:v>38147</c:v>
                </c:pt>
                <c:pt idx="2375">
                  <c:v>38148</c:v>
                </c:pt>
                <c:pt idx="2376">
                  <c:v>38152</c:v>
                </c:pt>
                <c:pt idx="2377">
                  <c:v>38153</c:v>
                </c:pt>
                <c:pt idx="2378">
                  <c:v>38154</c:v>
                </c:pt>
                <c:pt idx="2379">
                  <c:v>38155</c:v>
                </c:pt>
                <c:pt idx="2380">
                  <c:v>38156</c:v>
                </c:pt>
                <c:pt idx="2381">
                  <c:v>38159</c:v>
                </c:pt>
                <c:pt idx="2382">
                  <c:v>38160</c:v>
                </c:pt>
                <c:pt idx="2383">
                  <c:v>38161</c:v>
                </c:pt>
                <c:pt idx="2384">
                  <c:v>38162</c:v>
                </c:pt>
                <c:pt idx="2385">
                  <c:v>38163</c:v>
                </c:pt>
                <c:pt idx="2386">
                  <c:v>38166</c:v>
                </c:pt>
                <c:pt idx="2387">
                  <c:v>38167</c:v>
                </c:pt>
                <c:pt idx="2388">
                  <c:v>38168</c:v>
                </c:pt>
                <c:pt idx="2389">
                  <c:v>38169</c:v>
                </c:pt>
                <c:pt idx="2390">
                  <c:v>38170</c:v>
                </c:pt>
                <c:pt idx="2391">
                  <c:v>38174</c:v>
                </c:pt>
                <c:pt idx="2392">
                  <c:v>38175</c:v>
                </c:pt>
                <c:pt idx="2393">
                  <c:v>38176</c:v>
                </c:pt>
                <c:pt idx="2394">
                  <c:v>38177</c:v>
                </c:pt>
                <c:pt idx="2395">
                  <c:v>38180</c:v>
                </c:pt>
                <c:pt idx="2396">
                  <c:v>38181</c:v>
                </c:pt>
                <c:pt idx="2397">
                  <c:v>38182</c:v>
                </c:pt>
                <c:pt idx="2398">
                  <c:v>38183</c:v>
                </c:pt>
                <c:pt idx="2399">
                  <c:v>38184</c:v>
                </c:pt>
                <c:pt idx="2400">
                  <c:v>38187</c:v>
                </c:pt>
                <c:pt idx="2401">
                  <c:v>38188</c:v>
                </c:pt>
                <c:pt idx="2402">
                  <c:v>38189</c:v>
                </c:pt>
                <c:pt idx="2403">
                  <c:v>38190</c:v>
                </c:pt>
                <c:pt idx="2404">
                  <c:v>38191</c:v>
                </c:pt>
                <c:pt idx="2405">
                  <c:v>38194</c:v>
                </c:pt>
                <c:pt idx="2406">
                  <c:v>38195</c:v>
                </c:pt>
                <c:pt idx="2407">
                  <c:v>38196</c:v>
                </c:pt>
                <c:pt idx="2408">
                  <c:v>38197</c:v>
                </c:pt>
                <c:pt idx="2409">
                  <c:v>38198</c:v>
                </c:pt>
                <c:pt idx="2410">
                  <c:v>38201</c:v>
                </c:pt>
                <c:pt idx="2411">
                  <c:v>38202</c:v>
                </c:pt>
                <c:pt idx="2412">
                  <c:v>38203</c:v>
                </c:pt>
                <c:pt idx="2413">
                  <c:v>38204</c:v>
                </c:pt>
                <c:pt idx="2414">
                  <c:v>38205</c:v>
                </c:pt>
                <c:pt idx="2415">
                  <c:v>38208</c:v>
                </c:pt>
                <c:pt idx="2416">
                  <c:v>38209</c:v>
                </c:pt>
                <c:pt idx="2417">
                  <c:v>38210</c:v>
                </c:pt>
                <c:pt idx="2418">
                  <c:v>38211</c:v>
                </c:pt>
                <c:pt idx="2419">
                  <c:v>38212</c:v>
                </c:pt>
                <c:pt idx="2420">
                  <c:v>38215</c:v>
                </c:pt>
                <c:pt idx="2421">
                  <c:v>38216</c:v>
                </c:pt>
                <c:pt idx="2422">
                  <c:v>38217</c:v>
                </c:pt>
                <c:pt idx="2423">
                  <c:v>38218</c:v>
                </c:pt>
                <c:pt idx="2424">
                  <c:v>38219</c:v>
                </c:pt>
                <c:pt idx="2425">
                  <c:v>38222</c:v>
                </c:pt>
                <c:pt idx="2426">
                  <c:v>38223</c:v>
                </c:pt>
                <c:pt idx="2427">
                  <c:v>38224</c:v>
                </c:pt>
                <c:pt idx="2428">
                  <c:v>38225</c:v>
                </c:pt>
                <c:pt idx="2429">
                  <c:v>38226</c:v>
                </c:pt>
                <c:pt idx="2430">
                  <c:v>38229</c:v>
                </c:pt>
                <c:pt idx="2431">
                  <c:v>38230</c:v>
                </c:pt>
                <c:pt idx="2432">
                  <c:v>38231</c:v>
                </c:pt>
                <c:pt idx="2433">
                  <c:v>38232</c:v>
                </c:pt>
                <c:pt idx="2434">
                  <c:v>38233</c:v>
                </c:pt>
                <c:pt idx="2435">
                  <c:v>38237</c:v>
                </c:pt>
                <c:pt idx="2436">
                  <c:v>38238</c:v>
                </c:pt>
                <c:pt idx="2437">
                  <c:v>38239</c:v>
                </c:pt>
                <c:pt idx="2438">
                  <c:v>38240</c:v>
                </c:pt>
                <c:pt idx="2439">
                  <c:v>38243</c:v>
                </c:pt>
                <c:pt idx="2440">
                  <c:v>38244</c:v>
                </c:pt>
                <c:pt idx="2441">
                  <c:v>38245</c:v>
                </c:pt>
                <c:pt idx="2442">
                  <c:v>38246</c:v>
                </c:pt>
                <c:pt idx="2443">
                  <c:v>38247</c:v>
                </c:pt>
                <c:pt idx="2444">
                  <c:v>38250</c:v>
                </c:pt>
                <c:pt idx="2445">
                  <c:v>38251</c:v>
                </c:pt>
                <c:pt idx="2446">
                  <c:v>38252</c:v>
                </c:pt>
                <c:pt idx="2447">
                  <c:v>38253</c:v>
                </c:pt>
                <c:pt idx="2448">
                  <c:v>38254</c:v>
                </c:pt>
                <c:pt idx="2449">
                  <c:v>38257</c:v>
                </c:pt>
                <c:pt idx="2450">
                  <c:v>38258</c:v>
                </c:pt>
                <c:pt idx="2451">
                  <c:v>38259</c:v>
                </c:pt>
                <c:pt idx="2452">
                  <c:v>38260</c:v>
                </c:pt>
                <c:pt idx="2453">
                  <c:v>38261</c:v>
                </c:pt>
                <c:pt idx="2454">
                  <c:v>38264</c:v>
                </c:pt>
                <c:pt idx="2455">
                  <c:v>38265</c:v>
                </c:pt>
                <c:pt idx="2456">
                  <c:v>38266</c:v>
                </c:pt>
                <c:pt idx="2457">
                  <c:v>38267</c:v>
                </c:pt>
                <c:pt idx="2458">
                  <c:v>38268</c:v>
                </c:pt>
                <c:pt idx="2459">
                  <c:v>38271</c:v>
                </c:pt>
                <c:pt idx="2460">
                  <c:v>38272</c:v>
                </c:pt>
                <c:pt idx="2461">
                  <c:v>38273</c:v>
                </c:pt>
                <c:pt idx="2462">
                  <c:v>38274</c:v>
                </c:pt>
                <c:pt idx="2463">
                  <c:v>38275</c:v>
                </c:pt>
                <c:pt idx="2464">
                  <c:v>38278</c:v>
                </c:pt>
                <c:pt idx="2465">
                  <c:v>38279</c:v>
                </c:pt>
                <c:pt idx="2466">
                  <c:v>38280</c:v>
                </c:pt>
                <c:pt idx="2467">
                  <c:v>38281</c:v>
                </c:pt>
                <c:pt idx="2468">
                  <c:v>38282</c:v>
                </c:pt>
                <c:pt idx="2469">
                  <c:v>38285</c:v>
                </c:pt>
                <c:pt idx="2470">
                  <c:v>38286</c:v>
                </c:pt>
                <c:pt idx="2471">
                  <c:v>38287</c:v>
                </c:pt>
                <c:pt idx="2472">
                  <c:v>38288</c:v>
                </c:pt>
                <c:pt idx="2473">
                  <c:v>38289</c:v>
                </c:pt>
                <c:pt idx="2474">
                  <c:v>38292</c:v>
                </c:pt>
                <c:pt idx="2475">
                  <c:v>38293</c:v>
                </c:pt>
                <c:pt idx="2476">
                  <c:v>38294</c:v>
                </c:pt>
                <c:pt idx="2477">
                  <c:v>38295</c:v>
                </c:pt>
                <c:pt idx="2478">
                  <c:v>38296</c:v>
                </c:pt>
                <c:pt idx="2479">
                  <c:v>38299</c:v>
                </c:pt>
                <c:pt idx="2480">
                  <c:v>38300</c:v>
                </c:pt>
                <c:pt idx="2481">
                  <c:v>38301</c:v>
                </c:pt>
                <c:pt idx="2482">
                  <c:v>38302</c:v>
                </c:pt>
                <c:pt idx="2483">
                  <c:v>38303</c:v>
                </c:pt>
                <c:pt idx="2484">
                  <c:v>38306</c:v>
                </c:pt>
                <c:pt idx="2485">
                  <c:v>38307</c:v>
                </c:pt>
                <c:pt idx="2486">
                  <c:v>38308</c:v>
                </c:pt>
                <c:pt idx="2487">
                  <c:v>38309</c:v>
                </c:pt>
                <c:pt idx="2488">
                  <c:v>38310</c:v>
                </c:pt>
                <c:pt idx="2489">
                  <c:v>38313</c:v>
                </c:pt>
                <c:pt idx="2490">
                  <c:v>38314</c:v>
                </c:pt>
                <c:pt idx="2491">
                  <c:v>38315</c:v>
                </c:pt>
                <c:pt idx="2492">
                  <c:v>38317</c:v>
                </c:pt>
                <c:pt idx="2493">
                  <c:v>38320</c:v>
                </c:pt>
                <c:pt idx="2494">
                  <c:v>38321</c:v>
                </c:pt>
                <c:pt idx="2495">
                  <c:v>38322</c:v>
                </c:pt>
                <c:pt idx="2496">
                  <c:v>38323</c:v>
                </c:pt>
                <c:pt idx="2497">
                  <c:v>38324</c:v>
                </c:pt>
                <c:pt idx="2498">
                  <c:v>38327</c:v>
                </c:pt>
                <c:pt idx="2499">
                  <c:v>38328</c:v>
                </c:pt>
                <c:pt idx="2500">
                  <c:v>38329</c:v>
                </c:pt>
                <c:pt idx="2501">
                  <c:v>38330</c:v>
                </c:pt>
                <c:pt idx="2502">
                  <c:v>38331</c:v>
                </c:pt>
                <c:pt idx="2503">
                  <c:v>38334</c:v>
                </c:pt>
                <c:pt idx="2504">
                  <c:v>38335</c:v>
                </c:pt>
                <c:pt idx="2505">
                  <c:v>38336</c:v>
                </c:pt>
                <c:pt idx="2506">
                  <c:v>38337</c:v>
                </c:pt>
                <c:pt idx="2507">
                  <c:v>38338</c:v>
                </c:pt>
                <c:pt idx="2508">
                  <c:v>38341</c:v>
                </c:pt>
                <c:pt idx="2509">
                  <c:v>38342</c:v>
                </c:pt>
                <c:pt idx="2510">
                  <c:v>38343</c:v>
                </c:pt>
                <c:pt idx="2511">
                  <c:v>38344</c:v>
                </c:pt>
                <c:pt idx="2512">
                  <c:v>38348</c:v>
                </c:pt>
                <c:pt idx="2513">
                  <c:v>38349</c:v>
                </c:pt>
                <c:pt idx="2514">
                  <c:v>38350</c:v>
                </c:pt>
                <c:pt idx="2515">
                  <c:v>38351</c:v>
                </c:pt>
                <c:pt idx="2516">
                  <c:v>38352</c:v>
                </c:pt>
                <c:pt idx="2517">
                  <c:v>38355</c:v>
                </c:pt>
                <c:pt idx="2518">
                  <c:v>38356</c:v>
                </c:pt>
                <c:pt idx="2519">
                  <c:v>38357</c:v>
                </c:pt>
                <c:pt idx="2520">
                  <c:v>38358</c:v>
                </c:pt>
                <c:pt idx="2521">
                  <c:v>38359</c:v>
                </c:pt>
                <c:pt idx="2522">
                  <c:v>38362</c:v>
                </c:pt>
                <c:pt idx="2523">
                  <c:v>38363</c:v>
                </c:pt>
                <c:pt idx="2524">
                  <c:v>38364</c:v>
                </c:pt>
                <c:pt idx="2525">
                  <c:v>38365</c:v>
                </c:pt>
                <c:pt idx="2526">
                  <c:v>38366</c:v>
                </c:pt>
                <c:pt idx="2527">
                  <c:v>38370</c:v>
                </c:pt>
                <c:pt idx="2528">
                  <c:v>38371</c:v>
                </c:pt>
                <c:pt idx="2529">
                  <c:v>38372</c:v>
                </c:pt>
                <c:pt idx="2530">
                  <c:v>38373</c:v>
                </c:pt>
                <c:pt idx="2531">
                  <c:v>38376</c:v>
                </c:pt>
                <c:pt idx="2532">
                  <c:v>38377</c:v>
                </c:pt>
                <c:pt idx="2533">
                  <c:v>38378</c:v>
                </c:pt>
                <c:pt idx="2534">
                  <c:v>38379</c:v>
                </c:pt>
                <c:pt idx="2535">
                  <c:v>38380</c:v>
                </c:pt>
                <c:pt idx="2536">
                  <c:v>38383</c:v>
                </c:pt>
                <c:pt idx="2537">
                  <c:v>38384</c:v>
                </c:pt>
                <c:pt idx="2538">
                  <c:v>38385</c:v>
                </c:pt>
                <c:pt idx="2539">
                  <c:v>38386</c:v>
                </c:pt>
                <c:pt idx="2540">
                  <c:v>38387</c:v>
                </c:pt>
                <c:pt idx="2541">
                  <c:v>38390</c:v>
                </c:pt>
                <c:pt idx="2542">
                  <c:v>38391</c:v>
                </c:pt>
                <c:pt idx="2543">
                  <c:v>38392</c:v>
                </c:pt>
                <c:pt idx="2544">
                  <c:v>38393</c:v>
                </c:pt>
                <c:pt idx="2545">
                  <c:v>38394</c:v>
                </c:pt>
                <c:pt idx="2546">
                  <c:v>38397</c:v>
                </c:pt>
                <c:pt idx="2547">
                  <c:v>38398</c:v>
                </c:pt>
                <c:pt idx="2548">
                  <c:v>38399</c:v>
                </c:pt>
                <c:pt idx="2549">
                  <c:v>38400</c:v>
                </c:pt>
                <c:pt idx="2550">
                  <c:v>38401</c:v>
                </c:pt>
                <c:pt idx="2551">
                  <c:v>38405</c:v>
                </c:pt>
                <c:pt idx="2552">
                  <c:v>38406</c:v>
                </c:pt>
                <c:pt idx="2553">
                  <c:v>38407</c:v>
                </c:pt>
                <c:pt idx="2554">
                  <c:v>38408</c:v>
                </c:pt>
                <c:pt idx="2555">
                  <c:v>38411</c:v>
                </c:pt>
                <c:pt idx="2556">
                  <c:v>38412</c:v>
                </c:pt>
                <c:pt idx="2557">
                  <c:v>38413</c:v>
                </c:pt>
                <c:pt idx="2558">
                  <c:v>38414</c:v>
                </c:pt>
                <c:pt idx="2559">
                  <c:v>38415</c:v>
                </c:pt>
                <c:pt idx="2560">
                  <c:v>38418</c:v>
                </c:pt>
                <c:pt idx="2561">
                  <c:v>38419</c:v>
                </c:pt>
                <c:pt idx="2562">
                  <c:v>38420</c:v>
                </c:pt>
                <c:pt idx="2563">
                  <c:v>38421</c:v>
                </c:pt>
                <c:pt idx="2564">
                  <c:v>38422</c:v>
                </c:pt>
                <c:pt idx="2565">
                  <c:v>38425</c:v>
                </c:pt>
                <c:pt idx="2566">
                  <c:v>38426</c:v>
                </c:pt>
                <c:pt idx="2567">
                  <c:v>38427</c:v>
                </c:pt>
                <c:pt idx="2568">
                  <c:v>38428</c:v>
                </c:pt>
                <c:pt idx="2569">
                  <c:v>38429</c:v>
                </c:pt>
                <c:pt idx="2570">
                  <c:v>38432</c:v>
                </c:pt>
                <c:pt idx="2571">
                  <c:v>38433</c:v>
                </c:pt>
                <c:pt idx="2572">
                  <c:v>38434</c:v>
                </c:pt>
                <c:pt idx="2573">
                  <c:v>38435</c:v>
                </c:pt>
                <c:pt idx="2574">
                  <c:v>38439</c:v>
                </c:pt>
                <c:pt idx="2575">
                  <c:v>38440</c:v>
                </c:pt>
                <c:pt idx="2576">
                  <c:v>38441</c:v>
                </c:pt>
                <c:pt idx="2577">
                  <c:v>38442</c:v>
                </c:pt>
                <c:pt idx="2578">
                  <c:v>38443</c:v>
                </c:pt>
                <c:pt idx="2579">
                  <c:v>38446</c:v>
                </c:pt>
                <c:pt idx="2580">
                  <c:v>38447</c:v>
                </c:pt>
                <c:pt idx="2581">
                  <c:v>38448</c:v>
                </c:pt>
                <c:pt idx="2582">
                  <c:v>38449</c:v>
                </c:pt>
                <c:pt idx="2583">
                  <c:v>38450</c:v>
                </c:pt>
                <c:pt idx="2584">
                  <c:v>38453</c:v>
                </c:pt>
                <c:pt idx="2585">
                  <c:v>38454</c:v>
                </c:pt>
                <c:pt idx="2586">
                  <c:v>38455</c:v>
                </c:pt>
                <c:pt idx="2587">
                  <c:v>38456</c:v>
                </c:pt>
                <c:pt idx="2588">
                  <c:v>38457</c:v>
                </c:pt>
                <c:pt idx="2589">
                  <c:v>38460</c:v>
                </c:pt>
                <c:pt idx="2590">
                  <c:v>38461</c:v>
                </c:pt>
                <c:pt idx="2591">
                  <c:v>38462</c:v>
                </c:pt>
                <c:pt idx="2592">
                  <c:v>38463</c:v>
                </c:pt>
                <c:pt idx="2593">
                  <c:v>38464</c:v>
                </c:pt>
                <c:pt idx="2594">
                  <c:v>38467</c:v>
                </c:pt>
                <c:pt idx="2595">
                  <c:v>38468</c:v>
                </c:pt>
                <c:pt idx="2596">
                  <c:v>38469</c:v>
                </c:pt>
                <c:pt idx="2597">
                  <c:v>38470</c:v>
                </c:pt>
                <c:pt idx="2598">
                  <c:v>38471</c:v>
                </c:pt>
                <c:pt idx="2599">
                  <c:v>38474</c:v>
                </c:pt>
                <c:pt idx="2600">
                  <c:v>38475</c:v>
                </c:pt>
                <c:pt idx="2601">
                  <c:v>38476</c:v>
                </c:pt>
                <c:pt idx="2602">
                  <c:v>38477</c:v>
                </c:pt>
                <c:pt idx="2603">
                  <c:v>38478</c:v>
                </c:pt>
                <c:pt idx="2604">
                  <c:v>38481</c:v>
                </c:pt>
                <c:pt idx="2605">
                  <c:v>38482</c:v>
                </c:pt>
                <c:pt idx="2606">
                  <c:v>38483</c:v>
                </c:pt>
                <c:pt idx="2607">
                  <c:v>38484</c:v>
                </c:pt>
                <c:pt idx="2608">
                  <c:v>38485</c:v>
                </c:pt>
                <c:pt idx="2609">
                  <c:v>38488</c:v>
                </c:pt>
                <c:pt idx="2610">
                  <c:v>38489</c:v>
                </c:pt>
                <c:pt idx="2611">
                  <c:v>38490</c:v>
                </c:pt>
                <c:pt idx="2612">
                  <c:v>38491</c:v>
                </c:pt>
                <c:pt idx="2613">
                  <c:v>38492</c:v>
                </c:pt>
                <c:pt idx="2614">
                  <c:v>38495</c:v>
                </c:pt>
                <c:pt idx="2615">
                  <c:v>38496</c:v>
                </c:pt>
                <c:pt idx="2616">
                  <c:v>38497</c:v>
                </c:pt>
                <c:pt idx="2617">
                  <c:v>38498</c:v>
                </c:pt>
                <c:pt idx="2618">
                  <c:v>38499</c:v>
                </c:pt>
                <c:pt idx="2619">
                  <c:v>38503</c:v>
                </c:pt>
                <c:pt idx="2620">
                  <c:v>38504</c:v>
                </c:pt>
                <c:pt idx="2621">
                  <c:v>38505</c:v>
                </c:pt>
                <c:pt idx="2622">
                  <c:v>38506</c:v>
                </c:pt>
                <c:pt idx="2623">
                  <c:v>38509</c:v>
                </c:pt>
                <c:pt idx="2624">
                  <c:v>38510</c:v>
                </c:pt>
                <c:pt idx="2625">
                  <c:v>38511</c:v>
                </c:pt>
                <c:pt idx="2626">
                  <c:v>38512</c:v>
                </c:pt>
                <c:pt idx="2627">
                  <c:v>38513</c:v>
                </c:pt>
                <c:pt idx="2628">
                  <c:v>38516</c:v>
                </c:pt>
                <c:pt idx="2629">
                  <c:v>38517</c:v>
                </c:pt>
                <c:pt idx="2630">
                  <c:v>38518</c:v>
                </c:pt>
                <c:pt idx="2631">
                  <c:v>38519</c:v>
                </c:pt>
                <c:pt idx="2632">
                  <c:v>38520</c:v>
                </c:pt>
                <c:pt idx="2633">
                  <c:v>38523</c:v>
                </c:pt>
                <c:pt idx="2634">
                  <c:v>38524</c:v>
                </c:pt>
                <c:pt idx="2635">
                  <c:v>38525</c:v>
                </c:pt>
                <c:pt idx="2636">
                  <c:v>38526</c:v>
                </c:pt>
                <c:pt idx="2637">
                  <c:v>38527</c:v>
                </c:pt>
                <c:pt idx="2638">
                  <c:v>38530</c:v>
                </c:pt>
                <c:pt idx="2639">
                  <c:v>38531</c:v>
                </c:pt>
                <c:pt idx="2640">
                  <c:v>38532</c:v>
                </c:pt>
                <c:pt idx="2641">
                  <c:v>38533</c:v>
                </c:pt>
                <c:pt idx="2642">
                  <c:v>38534</c:v>
                </c:pt>
                <c:pt idx="2643">
                  <c:v>38538</c:v>
                </c:pt>
                <c:pt idx="2644">
                  <c:v>38539</c:v>
                </c:pt>
                <c:pt idx="2645">
                  <c:v>38540</c:v>
                </c:pt>
                <c:pt idx="2646">
                  <c:v>38541</c:v>
                </c:pt>
                <c:pt idx="2647">
                  <c:v>38544</c:v>
                </c:pt>
                <c:pt idx="2648">
                  <c:v>38545</c:v>
                </c:pt>
                <c:pt idx="2649">
                  <c:v>38546</c:v>
                </c:pt>
                <c:pt idx="2650">
                  <c:v>38547</c:v>
                </c:pt>
                <c:pt idx="2651">
                  <c:v>38548</c:v>
                </c:pt>
                <c:pt idx="2652">
                  <c:v>38551</c:v>
                </c:pt>
                <c:pt idx="2653">
                  <c:v>38552</c:v>
                </c:pt>
                <c:pt idx="2654">
                  <c:v>38553</c:v>
                </c:pt>
                <c:pt idx="2655">
                  <c:v>38554</c:v>
                </c:pt>
                <c:pt idx="2656">
                  <c:v>38555</c:v>
                </c:pt>
                <c:pt idx="2657">
                  <c:v>38558</c:v>
                </c:pt>
                <c:pt idx="2658">
                  <c:v>38559</c:v>
                </c:pt>
                <c:pt idx="2659">
                  <c:v>38560</c:v>
                </c:pt>
                <c:pt idx="2660">
                  <c:v>38561</c:v>
                </c:pt>
                <c:pt idx="2661">
                  <c:v>38562</c:v>
                </c:pt>
                <c:pt idx="2662">
                  <c:v>38565</c:v>
                </c:pt>
                <c:pt idx="2663">
                  <c:v>38566</c:v>
                </c:pt>
                <c:pt idx="2664">
                  <c:v>38567</c:v>
                </c:pt>
                <c:pt idx="2665">
                  <c:v>38568</c:v>
                </c:pt>
                <c:pt idx="2666">
                  <c:v>38569</c:v>
                </c:pt>
                <c:pt idx="2667">
                  <c:v>38572</c:v>
                </c:pt>
                <c:pt idx="2668">
                  <c:v>38573</c:v>
                </c:pt>
                <c:pt idx="2669">
                  <c:v>38574</c:v>
                </c:pt>
                <c:pt idx="2670">
                  <c:v>38575</c:v>
                </c:pt>
                <c:pt idx="2671">
                  <c:v>38576</c:v>
                </c:pt>
                <c:pt idx="2672">
                  <c:v>38579</c:v>
                </c:pt>
                <c:pt idx="2673">
                  <c:v>38580</c:v>
                </c:pt>
                <c:pt idx="2674">
                  <c:v>38581</c:v>
                </c:pt>
                <c:pt idx="2675">
                  <c:v>38582</c:v>
                </c:pt>
                <c:pt idx="2676">
                  <c:v>38583</c:v>
                </c:pt>
                <c:pt idx="2677">
                  <c:v>38586</c:v>
                </c:pt>
                <c:pt idx="2678">
                  <c:v>38587</c:v>
                </c:pt>
                <c:pt idx="2679">
                  <c:v>38588</c:v>
                </c:pt>
                <c:pt idx="2680">
                  <c:v>38589</c:v>
                </c:pt>
                <c:pt idx="2681">
                  <c:v>38590</c:v>
                </c:pt>
                <c:pt idx="2682">
                  <c:v>38593</c:v>
                </c:pt>
                <c:pt idx="2683">
                  <c:v>38594</c:v>
                </c:pt>
                <c:pt idx="2684">
                  <c:v>38595</c:v>
                </c:pt>
                <c:pt idx="2685">
                  <c:v>38596</c:v>
                </c:pt>
                <c:pt idx="2686">
                  <c:v>38597</c:v>
                </c:pt>
                <c:pt idx="2687">
                  <c:v>38601</c:v>
                </c:pt>
                <c:pt idx="2688">
                  <c:v>38602</c:v>
                </c:pt>
                <c:pt idx="2689">
                  <c:v>38603</c:v>
                </c:pt>
                <c:pt idx="2690">
                  <c:v>38604</c:v>
                </c:pt>
                <c:pt idx="2691">
                  <c:v>38607</c:v>
                </c:pt>
                <c:pt idx="2692">
                  <c:v>38608</c:v>
                </c:pt>
                <c:pt idx="2693">
                  <c:v>38609</c:v>
                </c:pt>
                <c:pt idx="2694">
                  <c:v>38610</c:v>
                </c:pt>
                <c:pt idx="2695">
                  <c:v>38611</c:v>
                </c:pt>
                <c:pt idx="2696">
                  <c:v>38614</c:v>
                </c:pt>
                <c:pt idx="2697">
                  <c:v>38615</c:v>
                </c:pt>
                <c:pt idx="2698">
                  <c:v>38616</c:v>
                </c:pt>
                <c:pt idx="2699">
                  <c:v>38617</c:v>
                </c:pt>
                <c:pt idx="2700">
                  <c:v>38618</c:v>
                </c:pt>
                <c:pt idx="2701">
                  <c:v>38621</c:v>
                </c:pt>
                <c:pt idx="2702">
                  <c:v>38622</c:v>
                </c:pt>
                <c:pt idx="2703">
                  <c:v>38623</c:v>
                </c:pt>
                <c:pt idx="2704">
                  <c:v>38624</c:v>
                </c:pt>
                <c:pt idx="2705">
                  <c:v>38625</c:v>
                </c:pt>
                <c:pt idx="2706">
                  <c:v>38628</c:v>
                </c:pt>
                <c:pt idx="2707">
                  <c:v>38629</c:v>
                </c:pt>
                <c:pt idx="2708">
                  <c:v>38630</c:v>
                </c:pt>
                <c:pt idx="2709">
                  <c:v>38631</c:v>
                </c:pt>
                <c:pt idx="2710">
                  <c:v>38632</c:v>
                </c:pt>
                <c:pt idx="2711">
                  <c:v>38635</c:v>
                </c:pt>
                <c:pt idx="2712">
                  <c:v>38636</c:v>
                </c:pt>
                <c:pt idx="2713">
                  <c:v>38637</c:v>
                </c:pt>
                <c:pt idx="2714">
                  <c:v>38638</c:v>
                </c:pt>
                <c:pt idx="2715">
                  <c:v>38639</c:v>
                </c:pt>
                <c:pt idx="2716">
                  <c:v>38642</c:v>
                </c:pt>
                <c:pt idx="2717">
                  <c:v>38643</c:v>
                </c:pt>
                <c:pt idx="2718">
                  <c:v>38644</c:v>
                </c:pt>
                <c:pt idx="2719">
                  <c:v>38645</c:v>
                </c:pt>
                <c:pt idx="2720">
                  <c:v>38646</c:v>
                </c:pt>
                <c:pt idx="2721">
                  <c:v>38649</c:v>
                </c:pt>
                <c:pt idx="2722">
                  <c:v>38650</c:v>
                </c:pt>
                <c:pt idx="2723">
                  <c:v>38651</c:v>
                </c:pt>
                <c:pt idx="2724">
                  <c:v>38652</c:v>
                </c:pt>
                <c:pt idx="2725">
                  <c:v>38653</c:v>
                </c:pt>
                <c:pt idx="2726">
                  <c:v>38656</c:v>
                </c:pt>
                <c:pt idx="2727">
                  <c:v>38657</c:v>
                </c:pt>
                <c:pt idx="2728">
                  <c:v>38658</c:v>
                </c:pt>
                <c:pt idx="2729">
                  <c:v>38659</c:v>
                </c:pt>
                <c:pt idx="2730">
                  <c:v>38660</c:v>
                </c:pt>
                <c:pt idx="2731">
                  <c:v>38663</c:v>
                </c:pt>
                <c:pt idx="2732">
                  <c:v>38664</c:v>
                </c:pt>
                <c:pt idx="2733">
                  <c:v>38665</c:v>
                </c:pt>
                <c:pt idx="2734">
                  <c:v>38666</c:v>
                </c:pt>
                <c:pt idx="2735">
                  <c:v>38667</c:v>
                </c:pt>
                <c:pt idx="2736">
                  <c:v>38670</c:v>
                </c:pt>
                <c:pt idx="2737">
                  <c:v>38671</c:v>
                </c:pt>
                <c:pt idx="2738">
                  <c:v>38672</c:v>
                </c:pt>
                <c:pt idx="2739">
                  <c:v>38673</c:v>
                </c:pt>
                <c:pt idx="2740">
                  <c:v>38674</c:v>
                </c:pt>
                <c:pt idx="2741">
                  <c:v>38677</c:v>
                </c:pt>
                <c:pt idx="2742">
                  <c:v>38678</c:v>
                </c:pt>
                <c:pt idx="2743">
                  <c:v>38679</c:v>
                </c:pt>
                <c:pt idx="2744">
                  <c:v>38681</c:v>
                </c:pt>
                <c:pt idx="2745">
                  <c:v>38684</c:v>
                </c:pt>
                <c:pt idx="2746">
                  <c:v>38685</c:v>
                </c:pt>
                <c:pt idx="2747">
                  <c:v>38686</c:v>
                </c:pt>
                <c:pt idx="2748">
                  <c:v>38687</c:v>
                </c:pt>
                <c:pt idx="2749">
                  <c:v>38688</c:v>
                </c:pt>
                <c:pt idx="2750">
                  <c:v>38691</c:v>
                </c:pt>
                <c:pt idx="2751">
                  <c:v>38692</c:v>
                </c:pt>
                <c:pt idx="2752">
                  <c:v>38693</c:v>
                </c:pt>
                <c:pt idx="2753">
                  <c:v>38694</c:v>
                </c:pt>
                <c:pt idx="2754">
                  <c:v>38695</c:v>
                </c:pt>
                <c:pt idx="2755">
                  <c:v>38698</c:v>
                </c:pt>
                <c:pt idx="2756">
                  <c:v>38699</c:v>
                </c:pt>
                <c:pt idx="2757">
                  <c:v>38700</c:v>
                </c:pt>
                <c:pt idx="2758">
                  <c:v>38701</c:v>
                </c:pt>
                <c:pt idx="2759">
                  <c:v>38702</c:v>
                </c:pt>
                <c:pt idx="2760">
                  <c:v>38705</c:v>
                </c:pt>
                <c:pt idx="2761">
                  <c:v>38706</c:v>
                </c:pt>
                <c:pt idx="2762">
                  <c:v>38707</c:v>
                </c:pt>
                <c:pt idx="2763">
                  <c:v>38708</c:v>
                </c:pt>
                <c:pt idx="2764">
                  <c:v>38709</c:v>
                </c:pt>
                <c:pt idx="2765">
                  <c:v>38713</c:v>
                </c:pt>
                <c:pt idx="2766">
                  <c:v>38714</c:v>
                </c:pt>
                <c:pt idx="2767">
                  <c:v>38715</c:v>
                </c:pt>
                <c:pt idx="2768">
                  <c:v>38716</c:v>
                </c:pt>
                <c:pt idx="2769">
                  <c:v>38720</c:v>
                </c:pt>
                <c:pt idx="2770">
                  <c:v>38721</c:v>
                </c:pt>
                <c:pt idx="2771">
                  <c:v>38722</c:v>
                </c:pt>
                <c:pt idx="2772">
                  <c:v>38723</c:v>
                </c:pt>
                <c:pt idx="2773">
                  <c:v>38726</c:v>
                </c:pt>
                <c:pt idx="2774">
                  <c:v>38727</c:v>
                </c:pt>
                <c:pt idx="2775">
                  <c:v>38728</c:v>
                </c:pt>
                <c:pt idx="2776">
                  <c:v>38729</c:v>
                </c:pt>
                <c:pt idx="2777">
                  <c:v>38730</c:v>
                </c:pt>
                <c:pt idx="2778">
                  <c:v>38734</c:v>
                </c:pt>
                <c:pt idx="2779">
                  <c:v>38735</c:v>
                </c:pt>
                <c:pt idx="2780">
                  <c:v>38736</c:v>
                </c:pt>
                <c:pt idx="2781">
                  <c:v>38737</c:v>
                </c:pt>
                <c:pt idx="2782">
                  <c:v>38740</c:v>
                </c:pt>
                <c:pt idx="2783">
                  <c:v>38741</c:v>
                </c:pt>
                <c:pt idx="2784">
                  <c:v>38742</c:v>
                </c:pt>
                <c:pt idx="2785">
                  <c:v>38743</c:v>
                </c:pt>
                <c:pt idx="2786">
                  <c:v>38744</c:v>
                </c:pt>
                <c:pt idx="2787">
                  <c:v>38747</c:v>
                </c:pt>
                <c:pt idx="2788">
                  <c:v>38748</c:v>
                </c:pt>
                <c:pt idx="2789">
                  <c:v>38749</c:v>
                </c:pt>
                <c:pt idx="2790">
                  <c:v>38750</c:v>
                </c:pt>
                <c:pt idx="2791">
                  <c:v>38751</c:v>
                </c:pt>
                <c:pt idx="2792">
                  <c:v>38754</c:v>
                </c:pt>
                <c:pt idx="2793">
                  <c:v>38755</c:v>
                </c:pt>
                <c:pt idx="2794">
                  <c:v>38756</c:v>
                </c:pt>
                <c:pt idx="2795">
                  <c:v>38757</c:v>
                </c:pt>
                <c:pt idx="2796">
                  <c:v>38758</c:v>
                </c:pt>
                <c:pt idx="2797">
                  <c:v>38761</c:v>
                </c:pt>
                <c:pt idx="2798">
                  <c:v>38762</c:v>
                </c:pt>
                <c:pt idx="2799">
                  <c:v>38763</c:v>
                </c:pt>
                <c:pt idx="2800">
                  <c:v>38764</c:v>
                </c:pt>
                <c:pt idx="2801">
                  <c:v>38765</c:v>
                </c:pt>
                <c:pt idx="2802">
                  <c:v>38769</c:v>
                </c:pt>
                <c:pt idx="2803">
                  <c:v>38770</c:v>
                </c:pt>
                <c:pt idx="2804">
                  <c:v>38771</c:v>
                </c:pt>
                <c:pt idx="2805">
                  <c:v>38772</c:v>
                </c:pt>
                <c:pt idx="2806">
                  <c:v>38775</c:v>
                </c:pt>
                <c:pt idx="2807">
                  <c:v>38776</c:v>
                </c:pt>
                <c:pt idx="2808">
                  <c:v>38777</c:v>
                </c:pt>
                <c:pt idx="2809">
                  <c:v>38778</c:v>
                </c:pt>
                <c:pt idx="2810">
                  <c:v>38779</c:v>
                </c:pt>
                <c:pt idx="2811">
                  <c:v>38782</c:v>
                </c:pt>
                <c:pt idx="2812">
                  <c:v>38783</c:v>
                </c:pt>
                <c:pt idx="2813">
                  <c:v>38784</c:v>
                </c:pt>
                <c:pt idx="2814">
                  <c:v>38785</c:v>
                </c:pt>
                <c:pt idx="2815">
                  <c:v>38786</c:v>
                </c:pt>
                <c:pt idx="2816">
                  <c:v>38789</c:v>
                </c:pt>
                <c:pt idx="2817">
                  <c:v>38790</c:v>
                </c:pt>
                <c:pt idx="2818">
                  <c:v>38791</c:v>
                </c:pt>
                <c:pt idx="2819">
                  <c:v>38792</c:v>
                </c:pt>
                <c:pt idx="2820">
                  <c:v>38793</c:v>
                </c:pt>
                <c:pt idx="2821">
                  <c:v>38796</c:v>
                </c:pt>
                <c:pt idx="2822">
                  <c:v>38797</c:v>
                </c:pt>
                <c:pt idx="2823">
                  <c:v>38798</c:v>
                </c:pt>
                <c:pt idx="2824">
                  <c:v>38799</c:v>
                </c:pt>
                <c:pt idx="2825">
                  <c:v>38800</c:v>
                </c:pt>
                <c:pt idx="2826">
                  <c:v>38803</c:v>
                </c:pt>
                <c:pt idx="2827">
                  <c:v>38804</c:v>
                </c:pt>
                <c:pt idx="2828">
                  <c:v>38805</c:v>
                </c:pt>
                <c:pt idx="2829">
                  <c:v>38806</c:v>
                </c:pt>
                <c:pt idx="2830">
                  <c:v>38807</c:v>
                </c:pt>
                <c:pt idx="2831">
                  <c:v>38810</c:v>
                </c:pt>
                <c:pt idx="2832">
                  <c:v>38811</c:v>
                </c:pt>
                <c:pt idx="2833">
                  <c:v>38812</c:v>
                </c:pt>
                <c:pt idx="2834">
                  <c:v>38813</c:v>
                </c:pt>
                <c:pt idx="2835">
                  <c:v>38814</c:v>
                </c:pt>
                <c:pt idx="2836">
                  <c:v>38817</c:v>
                </c:pt>
                <c:pt idx="2837">
                  <c:v>38818</c:v>
                </c:pt>
                <c:pt idx="2838">
                  <c:v>38819</c:v>
                </c:pt>
                <c:pt idx="2839">
                  <c:v>38820</c:v>
                </c:pt>
                <c:pt idx="2840">
                  <c:v>38824</c:v>
                </c:pt>
                <c:pt idx="2841">
                  <c:v>38825</c:v>
                </c:pt>
                <c:pt idx="2842">
                  <c:v>38826</c:v>
                </c:pt>
                <c:pt idx="2843">
                  <c:v>38827</c:v>
                </c:pt>
                <c:pt idx="2844">
                  <c:v>38828</c:v>
                </c:pt>
                <c:pt idx="2845">
                  <c:v>38831</c:v>
                </c:pt>
                <c:pt idx="2846">
                  <c:v>38832</c:v>
                </c:pt>
                <c:pt idx="2847">
                  <c:v>38833</c:v>
                </c:pt>
                <c:pt idx="2848">
                  <c:v>38834</c:v>
                </c:pt>
                <c:pt idx="2849">
                  <c:v>38835</c:v>
                </c:pt>
                <c:pt idx="2850">
                  <c:v>38838</c:v>
                </c:pt>
                <c:pt idx="2851">
                  <c:v>38839</c:v>
                </c:pt>
                <c:pt idx="2852">
                  <c:v>38840</c:v>
                </c:pt>
                <c:pt idx="2853">
                  <c:v>38841</c:v>
                </c:pt>
                <c:pt idx="2854">
                  <c:v>38842</c:v>
                </c:pt>
                <c:pt idx="2855">
                  <c:v>38845</c:v>
                </c:pt>
                <c:pt idx="2856">
                  <c:v>38846</c:v>
                </c:pt>
                <c:pt idx="2857">
                  <c:v>38847</c:v>
                </c:pt>
                <c:pt idx="2858">
                  <c:v>38848</c:v>
                </c:pt>
                <c:pt idx="2859">
                  <c:v>38849</c:v>
                </c:pt>
                <c:pt idx="2860">
                  <c:v>38852</c:v>
                </c:pt>
                <c:pt idx="2861">
                  <c:v>38853</c:v>
                </c:pt>
                <c:pt idx="2862">
                  <c:v>38854</c:v>
                </c:pt>
                <c:pt idx="2863">
                  <c:v>38855</c:v>
                </c:pt>
                <c:pt idx="2864">
                  <c:v>38856</c:v>
                </c:pt>
                <c:pt idx="2865">
                  <c:v>38859</c:v>
                </c:pt>
                <c:pt idx="2866">
                  <c:v>38860</c:v>
                </c:pt>
                <c:pt idx="2867">
                  <c:v>38861</c:v>
                </c:pt>
                <c:pt idx="2868">
                  <c:v>38862</c:v>
                </c:pt>
                <c:pt idx="2869">
                  <c:v>38863</c:v>
                </c:pt>
                <c:pt idx="2870">
                  <c:v>38867</c:v>
                </c:pt>
                <c:pt idx="2871">
                  <c:v>38868</c:v>
                </c:pt>
                <c:pt idx="2872">
                  <c:v>38869</c:v>
                </c:pt>
                <c:pt idx="2873">
                  <c:v>38870</c:v>
                </c:pt>
                <c:pt idx="2874">
                  <c:v>38873</c:v>
                </c:pt>
                <c:pt idx="2875">
                  <c:v>38874</c:v>
                </c:pt>
                <c:pt idx="2876">
                  <c:v>38875</c:v>
                </c:pt>
                <c:pt idx="2877">
                  <c:v>38876</c:v>
                </c:pt>
                <c:pt idx="2878">
                  <c:v>38877</c:v>
                </c:pt>
                <c:pt idx="2879">
                  <c:v>38880</c:v>
                </c:pt>
                <c:pt idx="2880">
                  <c:v>38881</c:v>
                </c:pt>
                <c:pt idx="2881">
                  <c:v>38882</c:v>
                </c:pt>
                <c:pt idx="2882">
                  <c:v>38883</c:v>
                </c:pt>
                <c:pt idx="2883">
                  <c:v>38884</c:v>
                </c:pt>
                <c:pt idx="2884">
                  <c:v>38887</c:v>
                </c:pt>
                <c:pt idx="2885">
                  <c:v>38888</c:v>
                </c:pt>
                <c:pt idx="2886">
                  <c:v>38889</c:v>
                </c:pt>
                <c:pt idx="2887">
                  <c:v>38890</c:v>
                </c:pt>
                <c:pt idx="2888">
                  <c:v>38891</c:v>
                </c:pt>
                <c:pt idx="2889">
                  <c:v>38894</c:v>
                </c:pt>
                <c:pt idx="2890">
                  <c:v>38895</c:v>
                </c:pt>
                <c:pt idx="2891">
                  <c:v>38896</c:v>
                </c:pt>
                <c:pt idx="2892">
                  <c:v>38897</c:v>
                </c:pt>
                <c:pt idx="2893">
                  <c:v>38898</c:v>
                </c:pt>
                <c:pt idx="2894">
                  <c:v>38901</c:v>
                </c:pt>
                <c:pt idx="2895">
                  <c:v>38903</c:v>
                </c:pt>
                <c:pt idx="2896">
                  <c:v>38904</c:v>
                </c:pt>
                <c:pt idx="2897">
                  <c:v>38905</c:v>
                </c:pt>
                <c:pt idx="2898">
                  <c:v>38908</c:v>
                </c:pt>
                <c:pt idx="2899">
                  <c:v>38909</c:v>
                </c:pt>
                <c:pt idx="2900">
                  <c:v>38910</c:v>
                </c:pt>
                <c:pt idx="2901">
                  <c:v>38911</c:v>
                </c:pt>
                <c:pt idx="2902">
                  <c:v>38912</c:v>
                </c:pt>
                <c:pt idx="2903">
                  <c:v>38915</c:v>
                </c:pt>
                <c:pt idx="2904">
                  <c:v>38916</c:v>
                </c:pt>
                <c:pt idx="2905">
                  <c:v>38917</c:v>
                </c:pt>
                <c:pt idx="2906">
                  <c:v>38918</c:v>
                </c:pt>
                <c:pt idx="2907">
                  <c:v>38919</c:v>
                </c:pt>
                <c:pt idx="2908">
                  <c:v>38922</c:v>
                </c:pt>
                <c:pt idx="2909">
                  <c:v>38923</c:v>
                </c:pt>
                <c:pt idx="2910">
                  <c:v>38924</c:v>
                </c:pt>
                <c:pt idx="2911">
                  <c:v>38925</c:v>
                </c:pt>
                <c:pt idx="2912">
                  <c:v>38926</c:v>
                </c:pt>
                <c:pt idx="2913">
                  <c:v>38929</c:v>
                </c:pt>
                <c:pt idx="2914">
                  <c:v>38930</c:v>
                </c:pt>
                <c:pt idx="2915">
                  <c:v>38931</c:v>
                </c:pt>
                <c:pt idx="2916">
                  <c:v>38932</c:v>
                </c:pt>
                <c:pt idx="2917">
                  <c:v>38933</c:v>
                </c:pt>
                <c:pt idx="2918">
                  <c:v>38936</c:v>
                </c:pt>
                <c:pt idx="2919">
                  <c:v>38937</c:v>
                </c:pt>
                <c:pt idx="2920">
                  <c:v>38938</c:v>
                </c:pt>
                <c:pt idx="2921">
                  <c:v>38939</c:v>
                </c:pt>
                <c:pt idx="2922">
                  <c:v>38940</c:v>
                </c:pt>
                <c:pt idx="2923">
                  <c:v>38943</c:v>
                </c:pt>
                <c:pt idx="2924">
                  <c:v>38944</c:v>
                </c:pt>
                <c:pt idx="2925">
                  <c:v>38945</c:v>
                </c:pt>
                <c:pt idx="2926">
                  <c:v>38946</c:v>
                </c:pt>
                <c:pt idx="2927">
                  <c:v>38947</c:v>
                </c:pt>
                <c:pt idx="2928">
                  <c:v>38950</c:v>
                </c:pt>
                <c:pt idx="2929">
                  <c:v>38951</c:v>
                </c:pt>
                <c:pt idx="2930">
                  <c:v>38952</c:v>
                </c:pt>
                <c:pt idx="2931">
                  <c:v>38953</c:v>
                </c:pt>
                <c:pt idx="2932">
                  <c:v>38954</c:v>
                </c:pt>
                <c:pt idx="2933">
                  <c:v>38957</c:v>
                </c:pt>
                <c:pt idx="2934">
                  <c:v>38958</c:v>
                </c:pt>
                <c:pt idx="2935">
                  <c:v>38959</c:v>
                </c:pt>
                <c:pt idx="2936">
                  <c:v>38960</c:v>
                </c:pt>
                <c:pt idx="2937">
                  <c:v>38961</c:v>
                </c:pt>
                <c:pt idx="2938">
                  <c:v>38965</c:v>
                </c:pt>
                <c:pt idx="2939">
                  <c:v>38966</c:v>
                </c:pt>
                <c:pt idx="2940">
                  <c:v>38967</c:v>
                </c:pt>
                <c:pt idx="2941">
                  <c:v>38968</c:v>
                </c:pt>
                <c:pt idx="2942">
                  <c:v>38971</c:v>
                </c:pt>
                <c:pt idx="2943">
                  <c:v>38972</c:v>
                </c:pt>
                <c:pt idx="2944">
                  <c:v>38973</c:v>
                </c:pt>
                <c:pt idx="2945">
                  <c:v>38974</c:v>
                </c:pt>
                <c:pt idx="2946">
                  <c:v>38975</c:v>
                </c:pt>
                <c:pt idx="2947">
                  <c:v>38978</c:v>
                </c:pt>
                <c:pt idx="2948">
                  <c:v>38979</c:v>
                </c:pt>
                <c:pt idx="2949">
                  <c:v>38980</c:v>
                </c:pt>
                <c:pt idx="2950">
                  <c:v>38981</c:v>
                </c:pt>
                <c:pt idx="2951">
                  <c:v>38982</c:v>
                </c:pt>
                <c:pt idx="2952">
                  <c:v>38985</c:v>
                </c:pt>
                <c:pt idx="2953">
                  <c:v>38986</c:v>
                </c:pt>
                <c:pt idx="2954">
                  <c:v>38987</c:v>
                </c:pt>
                <c:pt idx="2955">
                  <c:v>38988</c:v>
                </c:pt>
                <c:pt idx="2956">
                  <c:v>38989</c:v>
                </c:pt>
                <c:pt idx="2957">
                  <c:v>38992</c:v>
                </c:pt>
                <c:pt idx="2958">
                  <c:v>38993</c:v>
                </c:pt>
                <c:pt idx="2959">
                  <c:v>38994</c:v>
                </c:pt>
                <c:pt idx="2960">
                  <c:v>38995</c:v>
                </c:pt>
                <c:pt idx="2961">
                  <c:v>38996</c:v>
                </c:pt>
                <c:pt idx="2962">
                  <c:v>38999</c:v>
                </c:pt>
                <c:pt idx="2963">
                  <c:v>39000</c:v>
                </c:pt>
                <c:pt idx="2964">
                  <c:v>39001</c:v>
                </c:pt>
                <c:pt idx="2965">
                  <c:v>39002</c:v>
                </c:pt>
                <c:pt idx="2966">
                  <c:v>39003</c:v>
                </c:pt>
                <c:pt idx="2967">
                  <c:v>39006</c:v>
                </c:pt>
                <c:pt idx="2968">
                  <c:v>39007</c:v>
                </c:pt>
                <c:pt idx="2969">
                  <c:v>39008</c:v>
                </c:pt>
                <c:pt idx="2970">
                  <c:v>39009</c:v>
                </c:pt>
                <c:pt idx="2971">
                  <c:v>39010</c:v>
                </c:pt>
                <c:pt idx="2972">
                  <c:v>39013</c:v>
                </c:pt>
                <c:pt idx="2973">
                  <c:v>39014</c:v>
                </c:pt>
                <c:pt idx="2974">
                  <c:v>39015</c:v>
                </c:pt>
                <c:pt idx="2975">
                  <c:v>39016</c:v>
                </c:pt>
                <c:pt idx="2976">
                  <c:v>39017</c:v>
                </c:pt>
                <c:pt idx="2977">
                  <c:v>39020</c:v>
                </c:pt>
                <c:pt idx="2978">
                  <c:v>39021</c:v>
                </c:pt>
                <c:pt idx="2979">
                  <c:v>39022</c:v>
                </c:pt>
                <c:pt idx="2980">
                  <c:v>39023</c:v>
                </c:pt>
                <c:pt idx="2981">
                  <c:v>39024</c:v>
                </c:pt>
                <c:pt idx="2982">
                  <c:v>39027</c:v>
                </c:pt>
                <c:pt idx="2983">
                  <c:v>39028</c:v>
                </c:pt>
                <c:pt idx="2984">
                  <c:v>39029</c:v>
                </c:pt>
                <c:pt idx="2985">
                  <c:v>39030</c:v>
                </c:pt>
                <c:pt idx="2986">
                  <c:v>39031</c:v>
                </c:pt>
                <c:pt idx="2987">
                  <c:v>39034</c:v>
                </c:pt>
                <c:pt idx="2988">
                  <c:v>39035</c:v>
                </c:pt>
                <c:pt idx="2989">
                  <c:v>39036</c:v>
                </c:pt>
                <c:pt idx="2990">
                  <c:v>39037</c:v>
                </c:pt>
                <c:pt idx="2991">
                  <c:v>39038</c:v>
                </c:pt>
                <c:pt idx="2992">
                  <c:v>39041</c:v>
                </c:pt>
                <c:pt idx="2993">
                  <c:v>39042</c:v>
                </c:pt>
                <c:pt idx="2994">
                  <c:v>39043</c:v>
                </c:pt>
                <c:pt idx="2995">
                  <c:v>39045</c:v>
                </c:pt>
                <c:pt idx="2996">
                  <c:v>39048</c:v>
                </c:pt>
                <c:pt idx="2997">
                  <c:v>39049</c:v>
                </c:pt>
                <c:pt idx="2998">
                  <c:v>39050</c:v>
                </c:pt>
                <c:pt idx="2999">
                  <c:v>39051</c:v>
                </c:pt>
                <c:pt idx="3000">
                  <c:v>39052</c:v>
                </c:pt>
                <c:pt idx="3001">
                  <c:v>39055</c:v>
                </c:pt>
                <c:pt idx="3002">
                  <c:v>39056</c:v>
                </c:pt>
                <c:pt idx="3003">
                  <c:v>39057</c:v>
                </c:pt>
                <c:pt idx="3004">
                  <c:v>39058</c:v>
                </c:pt>
                <c:pt idx="3005">
                  <c:v>39059</c:v>
                </c:pt>
                <c:pt idx="3006">
                  <c:v>39062</c:v>
                </c:pt>
                <c:pt idx="3007">
                  <c:v>39063</c:v>
                </c:pt>
                <c:pt idx="3008">
                  <c:v>39064</c:v>
                </c:pt>
                <c:pt idx="3009">
                  <c:v>39065</c:v>
                </c:pt>
                <c:pt idx="3010">
                  <c:v>39066</c:v>
                </c:pt>
                <c:pt idx="3011">
                  <c:v>39069</c:v>
                </c:pt>
                <c:pt idx="3012">
                  <c:v>39070</c:v>
                </c:pt>
                <c:pt idx="3013">
                  <c:v>39071</c:v>
                </c:pt>
                <c:pt idx="3014">
                  <c:v>39072</c:v>
                </c:pt>
                <c:pt idx="3015">
                  <c:v>39073</c:v>
                </c:pt>
                <c:pt idx="3016">
                  <c:v>39077</c:v>
                </c:pt>
                <c:pt idx="3017">
                  <c:v>39078</c:v>
                </c:pt>
                <c:pt idx="3018">
                  <c:v>39079</c:v>
                </c:pt>
                <c:pt idx="3019">
                  <c:v>39080</c:v>
                </c:pt>
                <c:pt idx="3020">
                  <c:v>39085</c:v>
                </c:pt>
                <c:pt idx="3021">
                  <c:v>39086</c:v>
                </c:pt>
                <c:pt idx="3022">
                  <c:v>39087</c:v>
                </c:pt>
                <c:pt idx="3023">
                  <c:v>39090</c:v>
                </c:pt>
                <c:pt idx="3024">
                  <c:v>39091</c:v>
                </c:pt>
                <c:pt idx="3025">
                  <c:v>39092</c:v>
                </c:pt>
                <c:pt idx="3026">
                  <c:v>39093</c:v>
                </c:pt>
                <c:pt idx="3027">
                  <c:v>39094</c:v>
                </c:pt>
                <c:pt idx="3028">
                  <c:v>39098</c:v>
                </c:pt>
                <c:pt idx="3029">
                  <c:v>39099</c:v>
                </c:pt>
                <c:pt idx="3030">
                  <c:v>39100</c:v>
                </c:pt>
                <c:pt idx="3031">
                  <c:v>39101</c:v>
                </c:pt>
                <c:pt idx="3032">
                  <c:v>39104</c:v>
                </c:pt>
                <c:pt idx="3033">
                  <c:v>39105</c:v>
                </c:pt>
                <c:pt idx="3034">
                  <c:v>39106</c:v>
                </c:pt>
                <c:pt idx="3035">
                  <c:v>39107</c:v>
                </c:pt>
                <c:pt idx="3036">
                  <c:v>39108</c:v>
                </c:pt>
                <c:pt idx="3037">
                  <c:v>39111</c:v>
                </c:pt>
                <c:pt idx="3038">
                  <c:v>39112</c:v>
                </c:pt>
                <c:pt idx="3039">
                  <c:v>39113</c:v>
                </c:pt>
                <c:pt idx="3040">
                  <c:v>39114</c:v>
                </c:pt>
                <c:pt idx="3041">
                  <c:v>39115</c:v>
                </c:pt>
                <c:pt idx="3042">
                  <c:v>39118</c:v>
                </c:pt>
                <c:pt idx="3043">
                  <c:v>39119</c:v>
                </c:pt>
                <c:pt idx="3044">
                  <c:v>39120</c:v>
                </c:pt>
                <c:pt idx="3045">
                  <c:v>39121</c:v>
                </c:pt>
                <c:pt idx="3046">
                  <c:v>39122</c:v>
                </c:pt>
                <c:pt idx="3047">
                  <c:v>39125</c:v>
                </c:pt>
                <c:pt idx="3048">
                  <c:v>39126</c:v>
                </c:pt>
                <c:pt idx="3049">
                  <c:v>39127</c:v>
                </c:pt>
                <c:pt idx="3050">
                  <c:v>39128</c:v>
                </c:pt>
                <c:pt idx="3051">
                  <c:v>39129</c:v>
                </c:pt>
                <c:pt idx="3052">
                  <c:v>39133</c:v>
                </c:pt>
                <c:pt idx="3053">
                  <c:v>39134</c:v>
                </c:pt>
                <c:pt idx="3054">
                  <c:v>39135</c:v>
                </c:pt>
                <c:pt idx="3055">
                  <c:v>39136</c:v>
                </c:pt>
                <c:pt idx="3056">
                  <c:v>39139</c:v>
                </c:pt>
                <c:pt idx="3057">
                  <c:v>39140</c:v>
                </c:pt>
                <c:pt idx="3058">
                  <c:v>39141</c:v>
                </c:pt>
                <c:pt idx="3059">
                  <c:v>39142</c:v>
                </c:pt>
                <c:pt idx="3060">
                  <c:v>39143</c:v>
                </c:pt>
                <c:pt idx="3061">
                  <c:v>39146</c:v>
                </c:pt>
                <c:pt idx="3062">
                  <c:v>39147</c:v>
                </c:pt>
                <c:pt idx="3063">
                  <c:v>39148</c:v>
                </c:pt>
                <c:pt idx="3064">
                  <c:v>39149</c:v>
                </c:pt>
                <c:pt idx="3065">
                  <c:v>39150</c:v>
                </c:pt>
                <c:pt idx="3066">
                  <c:v>39153</c:v>
                </c:pt>
                <c:pt idx="3067">
                  <c:v>39154</c:v>
                </c:pt>
                <c:pt idx="3068">
                  <c:v>39155</c:v>
                </c:pt>
                <c:pt idx="3069">
                  <c:v>39156</c:v>
                </c:pt>
                <c:pt idx="3070">
                  <c:v>39157</c:v>
                </c:pt>
                <c:pt idx="3071">
                  <c:v>39160</c:v>
                </c:pt>
                <c:pt idx="3072">
                  <c:v>39161</c:v>
                </c:pt>
                <c:pt idx="3073">
                  <c:v>39162</c:v>
                </c:pt>
                <c:pt idx="3074">
                  <c:v>39163</c:v>
                </c:pt>
                <c:pt idx="3075">
                  <c:v>39164</c:v>
                </c:pt>
                <c:pt idx="3076">
                  <c:v>39167</c:v>
                </c:pt>
                <c:pt idx="3077">
                  <c:v>39168</c:v>
                </c:pt>
                <c:pt idx="3078">
                  <c:v>39169</c:v>
                </c:pt>
                <c:pt idx="3079">
                  <c:v>39170</c:v>
                </c:pt>
                <c:pt idx="3080">
                  <c:v>39171</c:v>
                </c:pt>
                <c:pt idx="3081">
                  <c:v>39174</c:v>
                </c:pt>
                <c:pt idx="3082">
                  <c:v>39175</c:v>
                </c:pt>
                <c:pt idx="3083">
                  <c:v>39176</c:v>
                </c:pt>
                <c:pt idx="3084">
                  <c:v>39177</c:v>
                </c:pt>
                <c:pt idx="3085">
                  <c:v>39181</c:v>
                </c:pt>
                <c:pt idx="3086">
                  <c:v>39182</c:v>
                </c:pt>
                <c:pt idx="3087">
                  <c:v>39183</c:v>
                </c:pt>
                <c:pt idx="3088">
                  <c:v>39184</c:v>
                </c:pt>
                <c:pt idx="3089">
                  <c:v>39185</c:v>
                </c:pt>
                <c:pt idx="3090">
                  <c:v>39188</c:v>
                </c:pt>
                <c:pt idx="3091">
                  <c:v>39189</c:v>
                </c:pt>
                <c:pt idx="3092">
                  <c:v>39190</c:v>
                </c:pt>
                <c:pt idx="3093">
                  <c:v>39191</c:v>
                </c:pt>
                <c:pt idx="3094">
                  <c:v>39192</c:v>
                </c:pt>
                <c:pt idx="3095">
                  <c:v>39195</c:v>
                </c:pt>
                <c:pt idx="3096">
                  <c:v>39196</c:v>
                </c:pt>
                <c:pt idx="3097">
                  <c:v>39197</c:v>
                </c:pt>
                <c:pt idx="3098">
                  <c:v>39198</c:v>
                </c:pt>
                <c:pt idx="3099">
                  <c:v>39199</c:v>
                </c:pt>
                <c:pt idx="3100">
                  <c:v>39202</c:v>
                </c:pt>
                <c:pt idx="3101">
                  <c:v>39203</c:v>
                </c:pt>
                <c:pt idx="3102">
                  <c:v>39204</c:v>
                </c:pt>
                <c:pt idx="3103">
                  <c:v>39205</c:v>
                </c:pt>
                <c:pt idx="3104">
                  <c:v>39206</c:v>
                </c:pt>
                <c:pt idx="3105">
                  <c:v>39209</c:v>
                </c:pt>
                <c:pt idx="3106">
                  <c:v>39210</c:v>
                </c:pt>
                <c:pt idx="3107">
                  <c:v>39211</c:v>
                </c:pt>
                <c:pt idx="3108">
                  <c:v>39212</c:v>
                </c:pt>
                <c:pt idx="3109">
                  <c:v>39213</c:v>
                </c:pt>
                <c:pt idx="3110">
                  <c:v>39216</c:v>
                </c:pt>
                <c:pt idx="3111">
                  <c:v>39217</c:v>
                </c:pt>
                <c:pt idx="3112">
                  <c:v>39218</c:v>
                </c:pt>
                <c:pt idx="3113">
                  <c:v>39219</c:v>
                </c:pt>
                <c:pt idx="3114">
                  <c:v>39220</c:v>
                </c:pt>
                <c:pt idx="3115">
                  <c:v>39223</c:v>
                </c:pt>
                <c:pt idx="3116">
                  <c:v>39224</c:v>
                </c:pt>
                <c:pt idx="3117">
                  <c:v>39225</c:v>
                </c:pt>
                <c:pt idx="3118">
                  <c:v>39226</c:v>
                </c:pt>
                <c:pt idx="3119">
                  <c:v>39227</c:v>
                </c:pt>
                <c:pt idx="3120">
                  <c:v>39231</c:v>
                </c:pt>
                <c:pt idx="3121">
                  <c:v>39232</c:v>
                </c:pt>
                <c:pt idx="3122">
                  <c:v>39233</c:v>
                </c:pt>
                <c:pt idx="3123">
                  <c:v>39234</c:v>
                </c:pt>
                <c:pt idx="3124">
                  <c:v>39237</c:v>
                </c:pt>
                <c:pt idx="3125">
                  <c:v>39238</c:v>
                </c:pt>
                <c:pt idx="3126">
                  <c:v>39239</c:v>
                </c:pt>
                <c:pt idx="3127">
                  <c:v>39240</c:v>
                </c:pt>
                <c:pt idx="3128">
                  <c:v>39241</c:v>
                </c:pt>
                <c:pt idx="3129">
                  <c:v>39244</c:v>
                </c:pt>
                <c:pt idx="3130">
                  <c:v>39245</c:v>
                </c:pt>
                <c:pt idx="3131">
                  <c:v>39246</c:v>
                </c:pt>
                <c:pt idx="3132">
                  <c:v>39247</c:v>
                </c:pt>
                <c:pt idx="3133">
                  <c:v>39248</c:v>
                </c:pt>
                <c:pt idx="3134">
                  <c:v>39251</c:v>
                </c:pt>
                <c:pt idx="3135">
                  <c:v>39252</c:v>
                </c:pt>
                <c:pt idx="3136">
                  <c:v>39253</c:v>
                </c:pt>
                <c:pt idx="3137">
                  <c:v>39254</c:v>
                </c:pt>
                <c:pt idx="3138">
                  <c:v>39255</c:v>
                </c:pt>
                <c:pt idx="3139">
                  <c:v>39258</c:v>
                </c:pt>
                <c:pt idx="3140">
                  <c:v>39259</c:v>
                </c:pt>
                <c:pt idx="3141">
                  <c:v>39260</c:v>
                </c:pt>
                <c:pt idx="3142">
                  <c:v>39261</c:v>
                </c:pt>
                <c:pt idx="3143">
                  <c:v>39262</c:v>
                </c:pt>
                <c:pt idx="3144">
                  <c:v>39265</c:v>
                </c:pt>
                <c:pt idx="3145">
                  <c:v>39266</c:v>
                </c:pt>
                <c:pt idx="3146">
                  <c:v>39268</c:v>
                </c:pt>
                <c:pt idx="3147">
                  <c:v>39269</c:v>
                </c:pt>
                <c:pt idx="3148">
                  <c:v>39272</c:v>
                </c:pt>
                <c:pt idx="3149">
                  <c:v>39273</c:v>
                </c:pt>
                <c:pt idx="3150">
                  <c:v>39274</c:v>
                </c:pt>
                <c:pt idx="3151">
                  <c:v>39275</c:v>
                </c:pt>
                <c:pt idx="3152">
                  <c:v>39276</c:v>
                </c:pt>
                <c:pt idx="3153">
                  <c:v>39279</c:v>
                </c:pt>
                <c:pt idx="3154">
                  <c:v>39280</c:v>
                </c:pt>
                <c:pt idx="3155">
                  <c:v>39281</c:v>
                </c:pt>
                <c:pt idx="3156">
                  <c:v>39282</c:v>
                </c:pt>
                <c:pt idx="3157">
                  <c:v>39283</c:v>
                </c:pt>
                <c:pt idx="3158">
                  <c:v>39286</c:v>
                </c:pt>
                <c:pt idx="3159">
                  <c:v>39287</c:v>
                </c:pt>
                <c:pt idx="3160">
                  <c:v>39288</c:v>
                </c:pt>
                <c:pt idx="3161">
                  <c:v>39289</c:v>
                </c:pt>
                <c:pt idx="3162">
                  <c:v>39290</c:v>
                </c:pt>
                <c:pt idx="3163">
                  <c:v>39293</c:v>
                </c:pt>
                <c:pt idx="3164">
                  <c:v>39294</c:v>
                </c:pt>
                <c:pt idx="3165">
                  <c:v>39295</c:v>
                </c:pt>
                <c:pt idx="3166">
                  <c:v>39296</c:v>
                </c:pt>
                <c:pt idx="3167">
                  <c:v>39297</c:v>
                </c:pt>
                <c:pt idx="3168">
                  <c:v>39300</c:v>
                </c:pt>
                <c:pt idx="3169">
                  <c:v>39301</c:v>
                </c:pt>
                <c:pt idx="3170">
                  <c:v>39302</c:v>
                </c:pt>
                <c:pt idx="3171">
                  <c:v>39303</c:v>
                </c:pt>
                <c:pt idx="3172">
                  <c:v>39304</c:v>
                </c:pt>
                <c:pt idx="3173">
                  <c:v>39307</c:v>
                </c:pt>
                <c:pt idx="3174">
                  <c:v>39308</c:v>
                </c:pt>
                <c:pt idx="3175">
                  <c:v>39309</c:v>
                </c:pt>
                <c:pt idx="3176">
                  <c:v>39310</c:v>
                </c:pt>
                <c:pt idx="3177">
                  <c:v>39311</c:v>
                </c:pt>
                <c:pt idx="3178">
                  <c:v>39314</c:v>
                </c:pt>
                <c:pt idx="3179">
                  <c:v>39315</c:v>
                </c:pt>
                <c:pt idx="3180">
                  <c:v>39316</c:v>
                </c:pt>
                <c:pt idx="3181">
                  <c:v>39317</c:v>
                </c:pt>
                <c:pt idx="3182">
                  <c:v>39318</c:v>
                </c:pt>
                <c:pt idx="3183">
                  <c:v>39321</c:v>
                </c:pt>
                <c:pt idx="3184">
                  <c:v>39322</c:v>
                </c:pt>
                <c:pt idx="3185">
                  <c:v>39323</c:v>
                </c:pt>
                <c:pt idx="3186">
                  <c:v>39324</c:v>
                </c:pt>
                <c:pt idx="3187">
                  <c:v>39325</c:v>
                </c:pt>
                <c:pt idx="3188">
                  <c:v>39329</c:v>
                </c:pt>
                <c:pt idx="3189">
                  <c:v>39330</c:v>
                </c:pt>
                <c:pt idx="3190">
                  <c:v>39331</c:v>
                </c:pt>
                <c:pt idx="3191">
                  <c:v>39332</c:v>
                </c:pt>
                <c:pt idx="3192">
                  <c:v>39335</c:v>
                </c:pt>
                <c:pt idx="3193">
                  <c:v>39336</c:v>
                </c:pt>
                <c:pt idx="3194">
                  <c:v>39337</c:v>
                </c:pt>
                <c:pt idx="3195">
                  <c:v>39338</c:v>
                </c:pt>
                <c:pt idx="3196">
                  <c:v>39339</c:v>
                </c:pt>
                <c:pt idx="3197">
                  <c:v>39342</c:v>
                </c:pt>
                <c:pt idx="3198">
                  <c:v>39343</c:v>
                </c:pt>
                <c:pt idx="3199">
                  <c:v>39344</c:v>
                </c:pt>
                <c:pt idx="3200">
                  <c:v>39345</c:v>
                </c:pt>
                <c:pt idx="3201">
                  <c:v>39346</c:v>
                </c:pt>
                <c:pt idx="3202">
                  <c:v>39349</c:v>
                </c:pt>
                <c:pt idx="3203">
                  <c:v>39350</c:v>
                </c:pt>
                <c:pt idx="3204">
                  <c:v>39351</c:v>
                </c:pt>
                <c:pt idx="3205">
                  <c:v>39352</c:v>
                </c:pt>
                <c:pt idx="3206">
                  <c:v>39353</c:v>
                </c:pt>
                <c:pt idx="3207">
                  <c:v>39356</c:v>
                </c:pt>
                <c:pt idx="3208">
                  <c:v>39357</c:v>
                </c:pt>
                <c:pt idx="3209">
                  <c:v>39358</c:v>
                </c:pt>
                <c:pt idx="3210">
                  <c:v>39359</c:v>
                </c:pt>
                <c:pt idx="3211">
                  <c:v>39360</c:v>
                </c:pt>
                <c:pt idx="3212">
                  <c:v>39363</c:v>
                </c:pt>
                <c:pt idx="3213">
                  <c:v>39364</c:v>
                </c:pt>
                <c:pt idx="3214">
                  <c:v>39365</c:v>
                </c:pt>
                <c:pt idx="3215">
                  <c:v>39366</c:v>
                </c:pt>
                <c:pt idx="3216">
                  <c:v>39367</c:v>
                </c:pt>
                <c:pt idx="3217">
                  <c:v>39370</c:v>
                </c:pt>
                <c:pt idx="3218">
                  <c:v>39371</c:v>
                </c:pt>
                <c:pt idx="3219">
                  <c:v>39372</c:v>
                </c:pt>
                <c:pt idx="3220">
                  <c:v>39373</c:v>
                </c:pt>
                <c:pt idx="3221">
                  <c:v>39374</c:v>
                </c:pt>
                <c:pt idx="3222">
                  <c:v>39377</c:v>
                </c:pt>
                <c:pt idx="3223">
                  <c:v>39378</c:v>
                </c:pt>
                <c:pt idx="3224">
                  <c:v>39379</c:v>
                </c:pt>
                <c:pt idx="3225">
                  <c:v>39380</c:v>
                </c:pt>
                <c:pt idx="3226">
                  <c:v>39381</c:v>
                </c:pt>
                <c:pt idx="3227">
                  <c:v>39384</c:v>
                </c:pt>
                <c:pt idx="3228">
                  <c:v>39385</c:v>
                </c:pt>
                <c:pt idx="3229">
                  <c:v>39386</c:v>
                </c:pt>
                <c:pt idx="3230">
                  <c:v>39387</c:v>
                </c:pt>
                <c:pt idx="3231">
                  <c:v>39388</c:v>
                </c:pt>
                <c:pt idx="3232">
                  <c:v>39391</c:v>
                </c:pt>
                <c:pt idx="3233">
                  <c:v>39392</c:v>
                </c:pt>
                <c:pt idx="3234">
                  <c:v>39393</c:v>
                </c:pt>
                <c:pt idx="3235">
                  <c:v>39394</c:v>
                </c:pt>
                <c:pt idx="3236">
                  <c:v>39395</c:v>
                </c:pt>
                <c:pt idx="3237">
                  <c:v>39398</c:v>
                </c:pt>
                <c:pt idx="3238">
                  <c:v>39399</c:v>
                </c:pt>
                <c:pt idx="3239">
                  <c:v>39400</c:v>
                </c:pt>
                <c:pt idx="3240">
                  <c:v>39401</c:v>
                </c:pt>
                <c:pt idx="3241">
                  <c:v>39402</c:v>
                </c:pt>
                <c:pt idx="3242">
                  <c:v>39405</c:v>
                </c:pt>
                <c:pt idx="3243">
                  <c:v>39406</c:v>
                </c:pt>
                <c:pt idx="3244">
                  <c:v>39407</c:v>
                </c:pt>
                <c:pt idx="3245">
                  <c:v>39409</c:v>
                </c:pt>
                <c:pt idx="3246">
                  <c:v>39412</c:v>
                </c:pt>
                <c:pt idx="3247">
                  <c:v>39413</c:v>
                </c:pt>
                <c:pt idx="3248">
                  <c:v>39414</c:v>
                </c:pt>
                <c:pt idx="3249">
                  <c:v>39415</c:v>
                </c:pt>
                <c:pt idx="3250">
                  <c:v>39416</c:v>
                </c:pt>
                <c:pt idx="3251">
                  <c:v>39419</c:v>
                </c:pt>
                <c:pt idx="3252">
                  <c:v>39420</c:v>
                </c:pt>
                <c:pt idx="3253">
                  <c:v>39421</c:v>
                </c:pt>
                <c:pt idx="3254">
                  <c:v>39422</c:v>
                </c:pt>
                <c:pt idx="3255">
                  <c:v>39423</c:v>
                </c:pt>
                <c:pt idx="3256">
                  <c:v>39426</c:v>
                </c:pt>
                <c:pt idx="3257">
                  <c:v>39427</c:v>
                </c:pt>
                <c:pt idx="3258">
                  <c:v>39428</c:v>
                </c:pt>
                <c:pt idx="3259">
                  <c:v>39429</c:v>
                </c:pt>
                <c:pt idx="3260">
                  <c:v>39430</c:v>
                </c:pt>
                <c:pt idx="3261">
                  <c:v>39433</c:v>
                </c:pt>
                <c:pt idx="3262">
                  <c:v>39434</c:v>
                </c:pt>
                <c:pt idx="3263">
                  <c:v>39435</c:v>
                </c:pt>
                <c:pt idx="3264">
                  <c:v>39436</c:v>
                </c:pt>
                <c:pt idx="3265">
                  <c:v>39437</c:v>
                </c:pt>
                <c:pt idx="3266">
                  <c:v>39440</c:v>
                </c:pt>
                <c:pt idx="3267">
                  <c:v>39442</c:v>
                </c:pt>
                <c:pt idx="3268">
                  <c:v>39443</c:v>
                </c:pt>
                <c:pt idx="3269">
                  <c:v>39444</c:v>
                </c:pt>
                <c:pt idx="3270">
                  <c:v>39447</c:v>
                </c:pt>
                <c:pt idx="3271">
                  <c:v>39449</c:v>
                </c:pt>
                <c:pt idx="3272">
                  <c:v>39450</c:v>
                </c:pt>
                <c:pt idx="3273">
                  <c:v>39451</c:v>
                </c:pt>
                <c:pt idx="3274">
                  <c:v>39454</c:v>
                </c:pt>
                <c:pt idx="3275">
                  <c:v>39455</c:v>
                </c:pt>
                <c:pt idx="3276">
                  <c:v>39456</c:v>
                </c:pt>
                <c:pt idx="3277">
                  <c:v>39457</c:v>
                </c:pt>
                <c:pt idx="3278">
                  <c:v>39458</c:v>
                </c:pt>
                <c:pt idx="3279">
                  <c:v>39461</c:v>
                </c:pt>
                <c:pt idx="3280">
                  <c:v>39462</c:v>
                </c:pt>
                <c:pt idx="3281">
                  <c:v>39463</c:v>
                </c:pt>
                <c:pt idx="3282">
                  <c:v>39464</c:v>
                </c:pt>
                <c:pt idx="3283">
                  <c:v>39465</c:v>
                </c:pt>
                <c:pt idx="3284">
                  <c:v>39469</c:v>
                </c:pt>
                <c:pt idx="3285">
                  <c:v>39470</c:v>
                </c:pt>
                <c:pt idx="3286">
                  <c:v>39471</c:v>
                </c:pt>
                <c:pt idx="3287">
                  <c:v>39472</c:v>
                </c:pt>
                <c:pt idx="3288">
                  <c:v>39475</c:v>
                </c:pt>
                <c:pt idx="3289">
                  <c:v>39476</c:v>
                </c:pt>
                <c:pt idx="3290">
                  <c:v>39477</c:v>
                </c:pt>
                <c:pt idx="3291">
                  <c:v>39478</c:v>
                </c:pt>
                <c:pt idx="3292">
                  <c:v>39479</c:v>
                </c:pt>
                <c:pt idx="3293">
                  <c:v>39482</c:v>
                </c:pt>
                <c:pt idx="3294">
                  <c:v>39483</c:v>
                </c:pt>
                <c:pt idx="3295">
                  <c:v>39484</c:v>
                </c:pt>
                <c:pt idx="3296">
                  <c:v>39485</c:v>
                </c:pt>
                <c:pt idx="3297">
                  <c:v>39486</c:v>
                </c:pt>
                <c:pt idx="3298">
                  <c:v>39489</c:v>
                </c:pt>
                <c:pt idx="3299">
                  <c:v>39490</c:v>
                </c:pt>
                <c:pt idx="3300">
                  <c:v>39491</c:v>
                </c:pt>
                <c:pt idx="3301">
                  <c:v>39492</c:v>
                </c:pt>
                <c:pt idx="3302">
                  <c:v>39493</c:v>
                </c:pt>
                <c:pt idx="3303">
                  <c:v>39497</c:v>
                </c:pt>
                <c:pt idx="3304">
                  <c:v>39498</c:v>
                </c:pt>
                <c:pt idx="3305">
                  <c:v>39499</c:v>
                </c:pt>
                <c:pt idx="3306">
                  <c:v>39500</c:v>
                </c:pt>
                <c:pt idx="3307">
                  <c:v>39503</c:v>
                </c:pt>
                <c:pt idx="3308">
                  <c:v>39504</c:v>
                </c:pt>
                <c:pt idx="3309">
                  <c:v>39505</c:v>
                </c:pt>
                <c:pt idx="3310">
                  <c:v>39506</c:v>
                </c:pt>
                <c:pt idx="3311">
                  <c:v>39507</c:v>
                </c:pt>
                <c:pt idx="3312">
                  <c:v>39510</c:v>
                </c:pt>
                <c:pt idx="3313">
                  <c:v>39511</c:v>
                </c:pt>
                <c:pt idx="3314">
                  <c:v>39512</c:v>
                </c:pt>
                <c:pt idx="3315">
                  <c:v>39513</c:v>
                </c:pt>
                <c:pt idx="3316">
                  <c:v>39514</c:v>
                </c:pt>
                <c:pt idx="3317">
                  <c:v>39517</c:v>
                </c:pt>
                <c:pt idx="3318">
                  <c:v>39518</c:v>
                </c:pt>
                <c:pt idx="3319">
                  <c:v>39519</c:v>
                </c:pt>
                <c:pt idx="3320">
                  <c:v>39520</c:v>
                </c:pt>
                <c:pt idx="3321">
                  <c:v>39521</c:v>
                </c:pt>
                <c:pt idx="3322">
                  <c:v>39524</c:v>
                </c:pt>
                <c:pt idx="3323">
                  <c:v>39525</c:v>
                </c:pt>
                <c:pt idx="3324">
                  <c:v>39526</c:v>
                </c:pt>
                <c:pt idx="3325">
                  <c:v>39527</c:v>
                </c:pt>
                <c:pt idx="3326">
                  <c:v>39531</c:v>
                </c:pt>
                <c:pt idx="3327">
                  <c:v>39532</c:v>
                </c:pt>
                <c:pt idx="3328">
                  <c:v>39533</c:v>
                </c:pt>
                <c:pt idx="3329">
                  <c:v>39534</c:v>
                </c:pt>
                <c:pt idx="3330">
                  <c:v>39535</c:v>
                </c:pt>
                <c:pt idx="3331">
                  <c:v>39538</c:v>
                </c:pt>
                <c:pt idx="3332">
                  <c:v>39539</c:v>
                </c:pt>
                <c:pt idx="3333">
                  <c:v>39540</c:v>
                </c:pt>
                <c:pt idx="3334">
                  <c:v>39541</c:v>
                </c:pt>
                <c:pt idx="3335">
                  <c:v>39542</c:v>
                </c:pt>
                <c:pt idx="3336">
                  <c:v>39545</c:v>
                </c:pt>
                <c:pt idx="3337">
                  <c:v>39546</c:v>
                </c:pt>
                <c:pt idx="3338">
                  <c:v>39547</c:v>
                </c:pt>
                <c:pt idx="3339">
                  <c:v>39548</c:v>
                </c:pt>
                <c:pt idx="3340">
                  <c:v>39549</c:v>
                </c:pt>
                <c:pt idx="3341">
                  <c:v>39552</c:v>
                </c:pt>
                <c:pt idx="3342">
                  <c:v>39553</c:v>
                </c:pt>
                <c:pt idx="3343">
                  <c:v>39554</c:v>
                </c:pt>
                <c:pt idx="3344">
                  <c:v>39555</c:v>
                </c:pt>
                <c:pt idx="3345">
                  <c:v>39556</c:v>
                </c:pt>
                <c:pt idx="3346">
                  <c:v>39559</c:v>
                </c:pt>
                <c:pt idx="3347">
                  <c:v>39560</c:v>
                </c:pt>
                <c:pt idx="3348">
                  <c:v>39561</c:v>
                </c:pt>
                <c:pt idx="3349">
                  <c:v>39562</c:v>
                </c:pt>
                <c:pt idx="3350">
                  <c:v>39563</c:v>
                </c:pt>
                <c:pt idx="3351">
                  <c:v>39566</c:v>
                </c:pt>
                <c:pt idx="3352">
                  <c:v>39567</c:v>
                </c:pt>
                <c:pt idx="3353">
                  <c:v>39568</c:v>
                </c:pt>
                <c:pt idx="3354">
                  <c:v>39569</c:v>
                </c:pt>
                <c:pt idx="3355">
                  <c:v>39570</c:v>
                </c:pt>
                <c:pt idx="3356">
                  <c:v>39573</c:v>
                </c:pt>
                <c:pt idx="3357">
                  <c:v>39574</c:v>
                </c:pt>
                <c:pt idx="3358">
                  <c:v>39575</c:v>
                </c:pt>
                <c:pt idx="3359">
                  <c:v>39576</c:v>
                </c:pt>
                <c:pt idx="3360">
                  <c:v>39577</c:v>
                </c:pt>
                <c:pt idx="3361">
                  <c:v>39580</c:v>
                </c:pt>
                <c:pt idx="3362">
                  <c:v>39581</c:v>
                </c:pt>
                <c:pt idx="3363">
                  <c:v>39582</c:v>
                </c:pt>
                <c:pt idx="3364">
                  <c:v>39583</c:v>
                </c:pt>
                <c:pt idx="3365">
                  <c:v>39584</c:v>
                </c:pt>
                <c:pt idx="3366">
                  <c:v>39587</c:v>
                </c:pt>
                <c:pt idx="3367">
                  <c:v>39588</c:v>
                </c:pt>
                <c:pt idx="3368">
                  <c:v>39589</c:v>
                </c:pt>
                <c:pt idx="3369">
                  <c:v>39590</c:v>
                </c:pt>
                <c:pt idx="3370">
                  <c:v>39591</c:v>
                </c:pt>
                <c:pt idx="3371">
                  <c:v>39595</c:v>
                </c:pt>
                <c:pt idx="3372">
                  <c:v>39596</c:v>
                </c:pt>
                <c:pt idx="3373">
                  <c:v>39597</c:v>
                </c:pt>
                <c:pt idx="3374">
                  <c:v>39598</c:v>
                </c:pt>
                <c:pt idx="3375">
                  <c:v>39601</c:v>
                </c:pt>
                <c:pt idx="3376">
                  <c:v>39602</c:v>
                </c:pt>
                <c:pt idx="3377">
                  <c:v>39603</c:v>
                </c:pt>
                <c:pt idx="3378">
                  <c:v>39604</c:v>
                </c:pt>
                <c:pt idx="3379">
                  <c:v>39605</c:v>
                </c:pt>
                <c:pt idx="3380">
                  <c:v>39608</c:v>
                </c:pt>
                <c:pt idx="3381">
                  <c:v>39609</c:v>
                </c:pt>
                <c:pt idx="3382">
                  <c:v>39610</c:v>
                </c:pt>
                <c:pt idx="3383">
                  <c:v>39611</c:v>
                </c:pt>
                <c:pt idx="3384">
                  <c:v>39612</c:v>
                </c:pt>
                <c:pt idx="3385">
                  <c:v>39615</c:v>
                </c:pt>
                <c:pt idx="3386">
                  <c:v>39616</c:v>
                </c:pt>
                <c:pt idx="3387">
                  <c:v>39617</c:v>
                </c:pt>
                <c:pt idx="3388">
                  <c:v>39618</c:v>
                </c:pt>
                <c:pt idx="3389">
                  <c:v>39619</c:v>
                </c:pt>
                <c:pt idx="3390">
                  <c:v>39622</c:v>
                </c:pt>
                <c:pt idx="3391">
                  <c:v>39623</c:v>
                </c:pt>
                <c:pt idx="3392">
                  <c:v>39624</c:v>
                </c:pt>
                <c:pt idx="3393">
                  <c:v>39625</c:v>
                </c:pt>
                <c:pt idx="3394">
                  <c:v>39626</c:v>
                </c:pt>
                <c:pt idx="3395">
                  <c:v>39629</c:v>
                </c:pt>
                <c:pt idx="3396">
                  <c:v>39630</c:v>
                </c:pt>
                <c:pt idx="3397">
                  <c:v>39631</c:v>
                </c:pt>
                <c:pt idx="3398">
                  <c:v>39632</c:v>
                </c:pt>
                <c:pt idx="3399">
                  <c:v>39636</c:v>
                </c:pt>
                <c:pt idx="3400">
                  <c:v>39637</c:v>
                </c:pt>
                <c:pt idx="3401">
                  <c:v>39638</c:v>
                </c:pt>
                <c:pt idx="3402">
                  <c:v>39639</c:v>
                </c:pt>
                <c:pt idx="3403">
                  <c:v>39640</c:v>
                </c:pt>
                <c:pt idx="3404">
                  <c:v>39643</c:v>
                </c:pt>
                <c:pt idx="3405">
                  <c:v>39644</c:v>
                </c:pt>
                <c:pt idx="3406">
                  <c:v>39645</c:v>
                </c:pt>
                <c:pt idx="3407">
                  <c:v>39646</c:v>
                </c:pt>
                <c:pt idx="3408">
                  <c:v>39647</c:v>
                </c:pt>
                <c:pt idx="3409">
                  <c:v>39650</c:v>
                </c:pt>
                <c:pt idx="3410">
                  <c:v>39651</c:v>
                </c:pt>
                <c:pt idx="3411">
                  <c:v>39652</c:v>
                </c:pt>
                <c:pt idx="3412">
                  <c:v>39653</c:v>
                </c:pt>
                <c:pt idx="3413">
                  <c:v>39654</c:v>
                </c:pt>
                <c:pt idx="3414">
                  <c:v>39657</c:v>
                </c:pt>
                <c:pt idx="3415">
                  <c:v>39658</c:v>
                </c:pt>
                <c:pt idx="3416">
                  <c:v>39659</c:v>
                </c:pt>
                <c:pt idx="3417">
                  <c:v>39660</c:v>
                </c:pt>
                <c:pt idx="3418">
                  <c:v>39661</c:v>
                </c:pt>
                <c:pt idx="3419">
                  <c:v>39664</c:v>
                </c:pt>
                <c:pt idx="3420">
                  <c:v>39665</c:v>
                </c:pt>
                <c:pt idx="3421">
                  <c:v>39666</c:v>
                </c:pt>
                <c:pt idx="3422">
                  <c:v>39667</c:v>
                </c:pt>
                <c:pt idx="3423">
                  <c:v>39668</c:v>
                </c:pt>
                <c:pt idx="3424">
                  <c:v>39671</c:v>
                </c:pt>
                <c:pt idx="3425">
                  <c:v>39672</c:v>
                </c:pt>
                <c:pt idx="3426">
                  <c:v>39673</c:v>
                </c:pt>
                <c:pt idx="3427">
                  <c:v>39674</c:v>
                </c:pt>
                <c:pt idx="3428">
                  <c:v>39675</c:v>
                </c:pt>
                <c:pt idx="3429">
                  <c:v>39678</c:v>
                </c:pt>
                <c:pt idx="3430">
                  <c:v>39679</c:v>
                </c:pt>
                <c:pt idx="3431">
                  <c:v>39680</c:v>
                </c:pt>
                <c:pt idx="3432">
                  <c:v>39681</c:v>
                </c:pt>
                <c:pt idx="3433">
                  <c:v>39682</c:v>
                </c:pt>
                <c:pt idx="3434">
                  <c:v>39685</c:v>
                </c:pt>
                <c:pt idx="3435">
                  <c:v>39686</c:v>
                </c:pt>
                <c:pt idx="3436">
                  <c:v>39687</c:v>
                </c:pt>
                <c:pt idx="3437">
                  <c:v>39688</c:v>
                </c:pt>
                <c:pt idx="3438">
                  <c:v>39689</c:v>
                </c:pt>
                <c:pt idx="3439">
                  <c:v>39693</c:v>
                </c:pt>
                <c:pt idx="3440">
                  <c:v>39694</c:v>
                </c:pt>
                <c:pt idx="3441">
                  <c:v>39695</c:v>
                </c:pt>
                <c:pt idx="3442">
                  <c:v>39696</c:v>
                </c:pt>
                <c:pt idx="3443">
                  <c:v>39699</c:v>
                </c:pt>
                <c:pt idx="3444">
                  <c:v>39700</c:v>
                </c:pt>
                <c:pt idx="3445">
                  <c:v>39701</c:v>
                </c:pt>
                <c:pt idx="3446">
                  <c:v>39702</c:v>
                </c:pt>
                <c:pt idx="3447">
                  <c:v>39703</c:v>
                </c:pt>
                <c:pt idx="3448">
                  <c:v>39706</c:v>
                </c:pt>
                <c:pt idx="3449">
                  <c:v>39707</c:v>
                </c:pt>
                <c:pt idx="3450">
                  <c:v>39708</c:v>
                </c:pt>
                <c:pt idx="3451">
                  <c:v>39709</c:v>
                </c:pt>
                <c:pt idx="3452">
                  <c:v>39710</c:v>
                </c:pt>
                <c:pt idx="3453">
                  <c:v>39713</c:v>
                </c:pt>
                <c:pt idx="3454">
                  <c:v>39714</c:v>
                </c:pt>
                <c:pt idx="3455">
                  <c:v>39715</c:v>
                </c:pt>
                <c:pt idx="3456">
                  <c:v>39716</c:v>
                </c:pt>
                <c:pt idx="3457">
                  <c:v>39717</c:v>
                </c:pt>
                <c:pt idx="3458">
                  <c:v>39720</c:v>
                </c:pt>
                <c:pt idx="3459">
                  <c:v>39721</c:v>
                </c:pt>
                <c:pt idx="3460">
                  <c:v>39722</c:v>
                </c:pt>
                <c:pt idx="3461">
                  <c:v>39723</c:v>
                </c:pt>
                <c:pt idx="3462">
                  <c:v>39724</c:v>
                </c:pt>
                <c:pt idx="3463">
                  <c:v>39727</c:v>
                </c:pt>
                <c:pt idx="3464">
                  <c:v>39728</c:v>
                </c:pt>
                <c:pt idx="3465">
                  <c:v>39729</c:v>
                </c:pt>
                <c:pt idx="3466">
                  <c:v>39730</c:v>
                </c:pt>
                <c:pt idx="3467">
                  <c:v>39731</c:v>
                </c:pt>
                <c:pt idx="3468">
                  <c:v>39734</c:v>
                </c:pt>
                <c:pt idx="3469">
                  <c:v>39735</c:v>
                </c:pt>
                <c:pt idx="3470">
                  <c:v>39736</c:v>
                </c:pt>
                <c:pt idx="3471">
                  <c:v>39737</c:v>
                </c:pt>
                <c:pt idx="3472">
                  <c:v>39738</c:v>
                </c:pt>
                <c:pt idx="3473">
                  <c:v>39741</c:v>
                </c:pt>
                <c:pt idx="3474">
                  <c:v>39742</c:v>
                </c:pt>
                <c:pt idx="3475">
                  <c:v>39743</c:v>
                </c:pt>
                <c:pt idx="3476">
                  <c:v>39744</c:v>
                </c:pt>
                <c:pt idx="3477">
                  <c:v>39745</c:v>
                </c:pt>
                <c:pt idx="3478">
                  <c:v>39748</c:v>
                </c:pt>
                <c:pt idx="3479">
                  <c:v>39749</c:v>
                </c:pt>
                <c:pt idx="3480">
                  <c:v>39750</c:v>
                </c:pt>
                <c:pt idx="3481">
                  <c:v>39751</c:v>
                </c:pt>
                <c:pt idx="3482">
                  <c:v>39752</c:v>
                </c:pt>
                <c:pt idx="3483">
                  <c:v>39755</c:v>
                </c:pt>
                <c:pt idx="3484">
                  <c:v>39756</c:v>
                </c:pt>
                <c:pt idx="3485">
                  <c:v>39757</c:v>
                </c:pt>
                <c:pt idx="3486">
                  <c:v>39758</c:v>
                </c:pt>
                <c:pt idx="3487">
                  <c:v>39759</c:v>
                </c:pt>
                <c:pt idx="3488">
                  <c:v>39762</c:v>
                </c:pt>
                <c:pt idx="3489">
                  <c:v>39763</c:v>
                </c:pt>
                <c:pt idx="3490">
                  <c:v>39764</c:v>
                </c:pt>
                <c:pt idx="3491">
                  <c:v>39765</c:v>
                </c:pt>
                <c:pt idx="3492">
                  <c:v>39766</c:v>
                </c:pt>
                <c:pt idx="3493">
                  <c:v>39769</c:v>
                </c:pt>
                <c:pt idx="3494">
                  <c:v>39770</c:v>
                </c:pt>
                <c:pt idx="3495">
                  <c:v>39771</c:v>
                </c:pt>
                <c:pt idx="3496">
                  <c:v>39772</c:v>
                </c:pt>
                <c:pt idx="3497">
                  <c:v>39773</c:v>
                </c:pt>
                <c:pt idx="3498">
                  <c:v>39776</c:v>
                </c:pt>
                <c:pt idx="3499">
                  <c:v>39777</c:v>
                </c:pt>
                <c:pt idx="3500">
                  <c:v>39778</c:v>
                </c:pt>
                <c:pt idx="3501">
                  <c:v>39780</c:v>
                </c:pt>
                <c:pt idx="3502">
                  <c:v>39783</c:v>
                </c:pt>
                <c:pt idx="3503">
                  <c:v>39784</c:v>
                </c:pt>
                <c:pt idx="3504">
                  <c:v>39785</c:v>
                </c:pt>
                <c:pt idx="3505">
                  <c:v>39786</c:v>
                </c:pt>
                <c:pt idx="3506">
                  <c:v>39787</c:v>
                </c:pt>
                <c:pt idx="3507">
                  <c:v>39790</c:v>
                </c:pt>
                <c:pt idx="3508">
                  <c:v>39791</c:v>
                </c:pt>
                <c:pt idx="3509">
                  <c:v>39792</c:v>
                </c:pt>
                <c:pt idx="3510">
                  <c:v>39793</c:v>
                </c:pt>
                <c:pt idx="3511">
                  <c:v>39794</c:v>
                </c:pt>
                <c:pt idx="3512">
                  <c:v>39797</c:v>
                </c:pt>
                <c:pt idx="3513">
                  <c:v>39798</c:v>
                </c:pt>
                <c:pt idx="3514">
                  <c:v>39799</c:v>
                </c:pt>
                <c:pt idx="3515">
                  <c:v>39800</c:v>
                </c:pt>
                <c:pt idx="3516">
                  <c:v>39801</c:v>
                </c:pt>
                <c:pt idx="3517">
                  <c:v>39804</c:v>
                </c:pt>
                <c:pt idx="3518">
                  <c:v>39805</c:v>
                </c:pt>
                <c:pt idx="3519">
                  <c:v>39806</c:v>
                </c:pt>
                <c:pt idx="3520">
                  <c:v>39808</c:v>
                </c:pt>
                <c:pt idx="3521">
                  <c:v>39811</c:v>
                </c:pt>
                <c:pt idx="3522">
                  <c:v>39812</c:v>
                </c:pt>
                <c:pt idx="3523">
                  <c:v>39813</c:v>
                </c:pt>
                <c:pt idx="3524">
                  <c:v>39815</c:v>
                </c:pt>
                <c:pt idx="3525">
                  <c:v>39818</c:v>
                </c:pt>
                <c:pt idx="3526">
                  <c:v>39819</c:v>
                </c:pt>
                <c:pt idx="3527">
                  <c:v>39820</c:v>
                </c:pt>
                <c:pt idx="3528">
                  <c:v>39821</c:v>
                </c:pt>
                <c:pt idx="3529">
                  <c:v>39822</c:v>
                </c:pt>
                <c:pt idx="3530">
                  <c:v>39825</c:v>
                </c:pt>
                <c:pt idx="3531">
                  <c:v>39826</c:v>
                </c:pt>
                <c:pt idx="3532">
                  <c:v>39827</c:v>
                </c:pt>
                <c:pt idx="3533">
                  <c:v>39828</c:v>
                </c:pt>
                <c:pt idx="3534">
                  <c:v>39829</c:v>
                </c:pt>
                <c:pt idx="3535">
                  <c:v>39833</c:v>
                </c:pt>
                <c:pt idx="3536">
                  <c:v>39834</c:v>
                </c:pt>
                <c:pt idx="3537">
                  <c:v>39835</c:v>
                </c:pt>
                <c:pt idx="3538">
                  <c:v>39836</c:v>
                </c:pt>
                <c:pt idx="3539">
                  <c:v>39839</c:v>
                </c:pt>
                <c:pt idx="3540">
                  <c:v>39840</c:v>
                </c:pt>
                <c:pt idx="3541">
                  <c:v>39841</c:v>
                </c:pt>
                <c:pt idx="3542">
                  <c:v>39842</c:v>
                </c:pt>
                <c:pt idx="3543">
                  <c:v>39843</c:v>
                </c:pt>
                <c:pt idx="3544">
                  <c:v>39846</c:v>
                </c:pt>
                <c:pt idx="3545">
                  <c:v>39847</c:v>
                </c:pt>
                <c:pt idx="3546">
                  <c:v>39848</c:v>
                </c:pt>
                <c:pt idx="3547">
                  <c:v>39849</c:v>
                </c:pt>
                <c:pt idx="3548">
                  <c:v>39850</c:v>
                </c:pt>
                <c:pt idx="3549">
                  <c:v>39853</c:v>
                </c:pt>
                <c:pt idx="3550">
                  <c:v>39854</c:v>
                </c:pt>
                <c:pt idx="3551">
                  <c:v>39855</c:v>
                </c:pt>
                <c:pt idx="3552">
                  <c:v>39856</c:v>
                </c:pt>
                <c:pt idx="3553">
                  <c:v>39857</c:v>
                </c:pt>
                <c:pt idx="3554">
                  <c:v>39861</c:v>
                </c:pt>
                <c:pt idx="3555">
                  <c:v>39862</c:v>
                </c:pt>
                <c:pt idx="3556">
                  <c:v>39863</c:v>
                </c:pt>
                <c:pt idx="3557">
                  <c:v>39864</c:v>
                </c:pt>
                <c:pt idx="3558">
                  <c:v>39867</c:v>
                </c:pt>
                <c:pt idx="3559">
                  <c:v>39868</c:v>
                </c:pt>
                <c:pt idx="3560">
                  <c:v>39869</c:v>
                </c:pt>
                <c:pt idx="3561">
                  <c:v>39870</c:v>
                </c:pt>
                <c:pt idx="3562">
                  <c:v>39871</c:v>
                </c:pt>
                <c:pt idx="3563">
                  <c:v>39874</c:v>
                </c:pt>
                <c:pt idx="3564">
                  <c:v>39875</c:v>
                </c:pt>
                <c:pt idx="3565">
                  <c:v>39876</c:v>
                </c:pt>
                <c:pt idx="3566">
                  <c:v>39877</c:v>
                </c:pt>
                <c:pt idx="3567">
                  <c:v>39878</c:v>
                </c:pt>
                <c:pt idx="3568">
                  <c:v>39881</c:v>
                </c:pt>
                <c:pt idx="3569">
                  <c:v>39882</c:v>
                </c:pt>
                <c:pt idx="3570">
                  <c:v>39883</c:v>
                </c:pt>
                <c:pt idx="3571">
                  <c:v>39884</c:v>
                </c:pt>
                <c:pt idx="3572">
                  <c:v>39885</c:v>
                </c:pt>
                <c:pt idx="3573">
                  <c:v>39888</c:v>
                </c:pt>
                <c:pt idx="3574">
                  <c:v>39889</c:v>
                </c:pt>
                <c:pt idx="3575">
                  <c:v>39890</c:v>
                </c:pt>
                <c:pt idx="3576">
                  <c:v>39891</c:v>
                </c:pt>
                <c:pt idx="3577">
                  <c:v>39892</c:v>
                </c:pt>
                <c:pt idx="3578">
                  <c:v>39895</c:v>
                </c:pt>
                <c:pt idx="3579">
                  <c:v>39896</c:v>
                </c:pt>
                <c:pt idx="3580">
                  <c:v>39897</c:v>
                </c:pt>
                <c:pt idx="3581">
                  <c:v>39898</c:v>
                </c:pt>
                <c:pt idx="3582">
                  <c:v>39899</c:v>
                </c:pt>
                <c:pt idx="3583">
                  <c:v>39902</c:v>
                </c:pt>
                <c:pt idx="3584">
                  <c:v>39903</c:v>
                </c:pt>
                <c:pt idx="3585">
                  <c:v>39904</c:v>
                </c:pt>
                <c:pt idx="3586">
                  <c:v>39905</c:v>
                </c:pt>
                <c:pt idx="3587">
                  <c:v>39906</c:v>
                </c:pt>
                <c:pt idx="3588">
                  <c:v>39909</c:v>
                </c:pt>
                <c:pt idx="3589">
                  <c:v>39910</c:v>
                </c:pt>
                <c:pt idx="3590">
                  <c:v>39911</c:v>
                </c:pt>
                <c:pt idx="3591">
                  <c:v>39912</c:v>
                </c:pt>
                <c:pt idx="3592">
                  <c:v>39916</c:v>
                </c:pt>
                <c:pt idx="3593">
                  <c:v>39917</c:v>
                </c:pt>
                <c:pt idx="3594">
                  <c:v>39918</c:v>
                </c:pt>
                <c:pt idx="3595">
                  <c:v>39919</c:v>
                </c:pt>
                <c:pt idx="3596">
                  <c:v>39920</c:v>
                </c:pt>
                <c:pt idx="3597">
                  <c:v>39923</c:v>
                </c:pt>
                <c:pt idx="3598">
                  <c:v>39924</c:v>
                </c:pt>
                <c:pt idx="3599">
                  <c:v>39925</c:v>
                </c:pt>
                <c:pt idx="3600">
                  <c:v>39926</c:v>
                </c:pt>
                <c:pt idx="3601">
                  <c:v>39927</c:v>
                </c:pt>
                <c:pt idx="3602">
                  <c:v>39930</c:v>
                </c:pt>
                <c:pt idx="3603">
                  <c:v>39931</c:v>
                </c:pt>
                <c:pt idx="3604">
                  <c:v>39932</c:v>
                </c:pt>
                <c:pt idx="3605">
                  <c:v>39933</c:v>
                </c:pt>
                <c:pt idx="3606">
                  <c:v>39934</c:v>
                </c:pt>
                <c:pt idx="3607">
                  <c:v>39937</c:v>
                </c:pt>
                <c:pt idx="3608">
                  <c:v>39938</c:v>
                </c:pt>
                <c:pt idx="3609">
                  <c:v>39939</c:v>
                </c:pt>
                <c:pt idx="3610">
                  <c:v>39940</c:v>
                </c:pt>
                <c:pt idx="3611">
                  <c:v>39941</c:v>
                </c:pt>
                <c:pt idx="3612">
                  <c:v>39944</c:v>
                </c:pt>
                <c:pt idx="3613">
                  <c:v>39945</c:v>
                </c:pt>
                <c:pt idx="3614">
                  <c:v>39946</c:v>
                </c:pt>
                <c:pt idx="3615">
                  <c:v>39947</c:v>
                </c:pt>
                <c:pt idx="3616">
                  <c:v>39948</c:v>
                </c:pt>
                <c:pt idx="3617">
                  <c:v>39951</c:v>
                </c:pt>
                <c:pt idx="3618">
                  <c:v>39952</c:v>
                </c:pt>
                <c:pt idx="3619">
                  <c:v>39953</c:v>
                </c:pt>
                <c:pt idx="3620">
                  <c:v>39954</c:v>
                </c:pt>
                <c:pt idx="3621">
                  <c:v>39955</c:v>
                </c:pt>
                <c:pt idx="3622">
                  <c:v>39959</c:v>
                </c:pt>
                <c:pt idx="3623">
                  <c:v>39960</c:v>
                </c:pt>
                <c:pt idx="3624">
                  <c:v>39961</c:v>
                </c:pt>
                <c:pt idx="3625">
                  <c:v>39962</c:v>
                </c:pt>
                <c:pt idx="3626">
                  <c:v>39965</c:v>
                </c:pt>
                <c:pt idx="3627">
                  <c:v>39966</c:v>
                </c:pt>
                <c:pt idx="3628">
                  <c:v>39967</c:v>
                </c:pt>
                <c:pt idx="3629">
                  <c:v>39968</c:v>
                </c:pt>
                <c:pt idx="3630">
                  <c:v>39969</c:v>
                </c:pt>
                <c:pt idx="3631">
                  <c:v>39972</c:v>
                </c:pt>
                <c:pt idx="3632">
                  <c:v>39973</c:v>
                </c:pt>
                <c:pt idx="3633">
                  <c:v>39974</c:v>
                </c:pt>
                <c:pt idx="3634">
                  <c:v>39975</c:v>
                </c:pt>
                <c:pt idx="3635">
                  <c:v>39976</c:v>
                </c:pt>
                <c:pt idx="3636">
                  <c:v>39979</c:v>
                </c:pt>
                <c:pt idx="3637">
                  <c:v>39980</c:v>
                </c:pt>
                <c:pt idx="3638">
                  <c:v>39981</c:v>
                </c:pt>
                <c:pt idx="3639">
                  <c:v>39982</c:v>
                </c:pt>
                <c:pt idx="3640">
                  <c:v>39983</c:v>
                </c:pt>
                <c:pt idx="3641">
                  <c:v>39986</c:v>
                </c:pt>
                <c:pt idx="3642">
                  <c:v>39987</c:v>
                </c:pt>
                <c:pt idx="3643">
                  <c:v>39988</c:v>
                </c:pt>
                <c:pt idx="3644">
                  <c:v>39989</c:v>
                </c:pt>
                <c:pt idx="3645">
                  <c:v>39990</c:v>
                </c:pt>
                <c:pt idx="3646">
                  <c:v>39993</c:v>
                </c:pt>
                <c:pt idx="3647">
                  <c:v>39994</c:v>
                </c:pt>
                <c:pt idx="3648">
                  <c:v>39995</c:v>
                </c:pt>
                <c:pt idx="3649">
                  <c:v>39996</c:v>
                </c:pt>
                <c:pt idx="3650">
                  <c:v>40000</c:v>
                </c:pt>
                <c:pt idx="3651">
                  <c:v>40001</c:v>
                </c:pt>
                <c:pt idx="3652">
                  <c:v>40002</c:v>
                </c:pt>
                <c:pt idx="3653">
                  <c:v>40003</c:v>
                </c:pt>
                <c:pt idx="3654">
                  <c:v>40004</c:v>
                </c:pt>
                <c:pt idx="3655">
                  <c:v>40007</c:v>
                </c:pt>
                <c:pt idx="3656">
                  <c:v>40008</c:v>
                </c:pt>
                <c:pt idx="3657">
                  <c:v>40009</c:v>
                </c:pt>
                <c:pt idx="3658">
                  <c:v>40010</c:v>
                </c:pt>
                <c:pt idx="3659">
                  <c:v>40011</c:v>
                </c:pt>
                <c:pt idx="3660">
                  <c:v>40014</c:v>
                </c:pt>
                <c:pt idx="3661">
                  <c:v>40015</c:v>
                </c:pt>
                <c:pt idx="3662">
                  <c:v>40016</c:v>
                </c:pt>
                <c:pt idx="3663">
                  <c:v>40017</c:v>
                </c:pt>
                <c:pt idx="3664">
                  <c:v>40018</c:v>
                </c:pt>
                <c:pt idx="3665">
                  <c:v>40021</c:v>
                </c:pt>
                <c:pt idx="3666">
                  <c:v>40022</c:v>
                </c:pt>
                <c:pt idx="3667">
                  <c:v>40023</c:v>
                </c:pt>
                <c:pt idx="3668">
                  <c:v>40024</c:v>
                </c:pt>
                <c:pt idx="3669">
                  <c:v>40025</c:v>
                </c:pt>
                <c:pt idx="3670">
                  <c:v>40028</c:v>
                </c:pt>
                <c:pt idx="3671">
                  <c:v>40029</c:v>
                </c:pt>
                <c:pt idx="3672">
                  <c:v>40030</c:v>
                </c:pt>
                <c:pt idx="3673">
                  <c:v>40031</c:v>
                </c:pt>
                <c:pt idx="3674">
                  <c:v>40032</c:v>
                </c:pt>
                <c:pt idx="3675">
                  <c:v>40035</c:v>
                </c:pt>
                <c:pt idx="3676">
                  <c:v>40036</c:v>
                </c:pt>
                <c:pt idx="3677">
                  <c:v>40037</c:v>
                </c:pt>
                <c:pt idx="3678">
                  <c:v>40038</c:v>
                </c:pt>
                <c:pt idx="3679">
                  <c:v>40039</c:v>
                </c:pt>
                <c:pt idx="3680">
                  <c:v>40042</c:v>
                </c:pt>
                <c:pt idx="3681">
                  <c:v>40043</c:v>
                </c:pt>
                <c:pt idx="3682">
                  <c:v>40044</c:v>
                </c:pt>
                <c:pt idx="3683">
                  <c:v>40045</c:v>
                </c:pt>
                <c:pt idx="3684">
                  <c:v>40046</c:v>
                </c:pt>
                <c:pt idx="3685">
                  <c:v>40049</c:v>
                </c:pt>
                <c:pt idx="3686">
                  <c:v>40050</c:v>
                </c:pt>
                <c:pt idx="3687">
                  <c:v>40051</c:v>
                </c:pt>
                <c:pt idx="3688">
                  <c:v>40052</c:v>
                </c:pt>
                <c:pt idx="3689">
                  <c:v>40053</c:v>
                </c:pt>
                <c:pt idx="3690">
                  <c:v>40056</c:v>
                </c:pt>
                <c:pt idx="3691">
                  <c:v>40057</c:v>
                </c:pt>
                <c:pt idx="3692">
                  <c:v>40058</c:v>
                </c:pt>
                <c:pt idx="3693">
                  <c:v>40059</c:v>
                </c:pt>
                <c:pt idx="3694">
                  <c:v>40060</c:v>
                </c:pt>
                <c:pt idx="3695">
                  <c:v>40064</c:v>
                </c:pt>
                <c:pt idx="3696">
                  <c:v>40065</c:v>
                </c:pt>
                <c:pt idx="3697">
                  <c:v>40066</c:v>
                </c:pt>
                <c:pt idx="3698">
                  <c:v>40067</c:v>
                </c:pt>
                <c:pt idx="3699">
                  <c:v>40070</c:v>
                </c:pt>
                <c:pt idx="3700">
                  <c:v>40071</c:v>
                </c:pt>
                <c:pt idx="3701">
                  <c:v>40072</c:v>
                </c:pt>
                <c:pt idx="3702">
                  <c:v>40073</c:v>
                </c:pt>
                <c:pt idx="3703">
                  <c:v>40074</c:v>
                </c:pt>
                <c:pt idx="3704">
                  <c:v>40077</c:v>
                </c:pt>
                <c:pt idx="3705">
                  <c:v>40078</c:v>
                </c:pt>
                <c:pt idx="3706">
                  <c:v>40079</c:v>
                </c:pt>
                <c:pt idx="3707">
                  <c:v>40080</c:v>
                </c:pt>
                <c:pt idx="3708">
                  <c:v>40081</c:v>
                </c:pt>
                <c:pt idx="3709">
                  <c:v>40084</c:v>
                </c:pt>
                <c:pt idx="3710">
                  <c:v>40085</c:v>
                </c:pt>
                <c:pt idx="3711">
                  <c:v>40086</c:v>
                </c:pt>
                <c:pt idx="3712">
                  <c:v>40087</c:v>
                </c:pt>
                <c:pt idx="3713">
                  <c:v>40088</c:v>
                </c:pt>
                <c:pt idx="3714">
                  <c:v>40091</c:v>
                </c:pt>
                <c:pt idx="3715">
                  <c:v>40092</c:v>
                </c:pt>
                <c:pt idx="3716">
                  <c:v>40093</c:v>
                </c:pt>
                <c:pt idx="3717">
                  <c:v>40094</c:v>
                </c:pt>
                <c:pt idx="3718">
                  <c:v>40095</c:v>
                </c:pt>
                <c:pt idx="3719">
                  <c:v>40098</c:v>
                </c:pt>
                <c:pt idx="3720">
                  <c:v>40099</c:v>
                </c:pt>
                <c:pt idx="3721">
                  <c:v>40100</c:v>
                </c:pt>
                <c:pt idx="3722">
                  <c:v>40101</c:v>
                </c:pt>
                <c:pt idx="3723">
                  <c:v>40102</c:v>
                </c:pt>
                <c:pt idx="3724">
                  <c:v>40105</c:v>
                </c:pt>
                <c:pt idx="3725">
                  <c:v>40106</c:v>
                </c:pt>
                <c:pt idx="3726">
                  <c:v>40107</c:v>
                </c:pt>
                <c:pt idx="3727">
                  <c:v>40108</c:v>
                </c:pt>
                <c:pt idx="3728">
                  <c:v>40109</c:v>
                </c:pt>
                <c:pt idx="3729">
                  <c:v>40112</c:v>
                </c:pt>
                <c:pt idx="3730">
                  <c:v>40113</c:v>
                </c:pt>
                <c:pt idx="3731">
                  <c:v>40114</c:v>
                </c:pt>
                <c:pt idx="3732">
                  <c:v>40115</c:v>
                </c:pt>
                <c:pt idx="3733">
                  <c:v>40116</c:v>
                </c:pt>
                <c:pt idx="3734">
                  <c:v>40119</c:v>
                </c:pt>
                <c:pt idx="3735">
                  <c:v>40120</c:v>
                </c:pt>
                <c:pt idx="3736">
                  <c:v>40121</c:v>
                </c:pt>
                <c:pt idx="3737">
                  <c:v>40122</c:v>
                </c:pt>
                <c:pt idx="3738">
                  <c:v>40123</c:v>
                </c:pt>
                <c:pt idx="3739">
                  <c:v>40126</c:v>
                </c:pt>
                <c:pt idx="3740">
                  <c:v>40127</c:v>
                </c:pt>
                <c:pt idx="3741">
                  <c:v>40128</c:v>
                </c:pt>
                <c:pt idx="3742">
                  <c:v>40129</c:v>
                </c:pt>
                <c:pt idx="3743">
                  <c:v>40130</c:v>
                </c:pt>
                <c:pt idx="3744">
                  <c:v>40133</c:v>
                </c:pt>
                <c:pt idx="3745">
                  <c:v>40134</c:v>
                </c:pt>
                <c:pt idx="3746">
                  <c:v>40135</c:v>
                </c:pt>
                <c:pt idx="3747">
                  <c:v>40136</c:v>
                </c:pt>
                <c:pt idx="3748">
                  <c:v>40137</c:v>
                </c:pt>
                <c:pt idx="3749">
                  <c:v>40140</c:v>
                </c:pt>
                <c:pt idx="3750">
                  <c:v>40141</c:v>
                </c:pt>
                <c:pt idx="3751">
                  <c:v>40142</c:v>
                </c:pt>
                <c:pt idx="3752">
                  <c:v>40144</c:v>
                </c:pt>
                <c:pt idx="3753">
                  <c:v>40147</c:v>
                </c:pt>
                <c:pt idx="3754">
                  <c:v>40148</c:v>
                </c:pt>
                <c:pt idx="3755">
                  <c:v>40149</c:v>
                </c:pt>
                <c:pt idx="3756">
                  <c:v>40150</c:v>
                </c:pt>
                <c:pt idx="3757">
                  <c:v>40151</c:v>
                </c:pt>
                <c:pt idx="3758">
                  <c:v>40154</c:v>
                </c:pt>
                <c:pt idx="3759">
                  <c:v>40155</c:v>
                </c:pt>
                <c:pt idx="3760">
                  <c:v>40156</c:v>
                </c:pt>
                <c:pt idx="3761">
                  <c:v>40157</c:v>
                </c:pt>
                <c:pt idx="3762">
                  <c:v>40158</c:v>
                </c:pt>
                <c:pt idx="3763">
                  <c:v>40161</c:v>
                </c:pt>
                <c:pt idx="3764">
                  <c:v>40162</c:v>
                </c:pt>
                <c:pt idx="3765">
                  <c:v>40163</c:v>
                </c:pt>
                <c:pt idx="3766">
                  <c:v>40164</c:v>
                </c:pt>
                <c:pt idx="3767">
                  <c:v>40165</c:v>
                </c:pt>
                <c:pt idx="3768">
                  <c:v>40168</c:v>
                </c:pt>
                <c:pt idx="3769">
                  <c:v>40169</c:v>
                </c:pt>
                <c:pt idx="3770">
                  <c:v>40170</c:v>
                </c:pt>
                <c:pt idx="3771">
                  <c:v>40171</c:v>
                </c:pt>
                <c:pt idx="3772">
                  <c:v>40175</c:v>
                </c:pt>
                <c:pt idx="3773">
                  <c:v>40176</c:v>
                </c:pt>
                <c:pt idx="3774">
                  <c:v>40177</c:v>
                </c:pt>
                <c:pt idx="3775">
                  <c:v>40178</c:v>
                </c:pt>
                <c:pt idx="3776">
                  <c:v>40182</c:v>
                </c:pt>
                <c:pt idx="3777">
                  <c:v>40183</c:v>
                </c:pt>
                <c:pt idx="3778">
                  <c:v>40184</c:v>
                </c:pt>
                <c:pt idx="3779">
                  <c:v>40185</c:v>
                </c:pt>
                <c:pt idx="3780">
                  <c:v>40186</c:v>
                </c:pt>
                <c:pt idx="3781">
                  <c:v>40189</c:v>
                </c:pt>
                <c:pt idx="3782">
                  <c:v>40190</c:v>
                </c:pt>
                <c:pt idx="3783">
                  <c:v>40191</c:v>
                </c:pt>
                <c:pt idx="3784">
                  <c:v>40192</c:v>
                </c:pt>
                <c:pt idx="3785">
                  <c:v>40193</c:v>
                </c:pt>
                <c:pt idx="3786">
                  <c:v>40197</c:v>
                </c:pt>
                <c:pt idx="3787">
                  <c:v>40198</c:v>
                </c:pt>
                <c:pt idx="3788">
                  <c:v>40199</c:v>
                </c:pt>
                <c:pt idx="3789">
                  <c:v>40200</c:v>
                </c:pt>
                <c:pt idx="3790">
                  <c:v>40203</c:v>
                </c:pt>
                <c:pt idx="3791">
                  <c:v>40204</c:v>
                </c:pt>
                <c:pt idx="3792">
                  <c:v>40205</c:v>
                </c:pt>
                <c:pt idx="3793">
                  <c:v>40206</c:v>
                </c:pt>
                <c:pt idx="3794">
                  <c:v>40207</c:v>
                </c:pt>
                <c:pt idx="3795">
                  <c:v>40210</c:v>
                </c:pt>
                <c:pt idx="3796">
                  <c:v>40211</c:v>
                </c:pt>
                <c:pt idx="3797">
                  <c:v>40212</c:v>
                </c:pt>
                <c:pt idx="3798">
                  <c:v>40213</c:v>
                </c:pt>
                <c:pt idx="3799">
                  <c:v>40214</c:v>
                </c:pt>
                <c:pt idx="3800">
                  <c:v>40217</c:v>
                </c:pt>
                <c:pt idx="3801">
                  <c:v>40218</c:v>
                </c:pt>
                <c:pt idx="3802">
                  <c:v>40219</c:v>
                </c:pt>
                <c:pt idx="3803">
                  <c:v>40220</c:v>
                </c:pt>
                <c:pt idx="3804">
                  <c:v>40221</c:v>
                </c:pt>
                <c:pt idx="3805">
                  <c:v>40225</c:v>
                </c:pt>
                <c:pt idx="3806">
                  <c:v>40226</c:v>
                </c:pt>
                <c:pt idx="3807">
                  <c:v>40227</c:v>
                </c:pt>
                <c:pt idx="3808">
                  <c:v>40228</c:v>
                </c:pt>
                <c:pt idx="3809">
                  <c:v>40231</c:v>
                </c:pt>
                <c:pt idx="3810">
                  <c:v>40232</c:v>
                </c:pt>
                <c:pt idx="3811">
                  <c:v>40233</c:v>
                </c:pt>
                <c:pt idx="3812">
                  <c:v>40234</c:v>
                </c:pt>
                <c:pt idx="3813">
                  <c:v>40235</c:v>
                </c:pt>
                <c:pt idx="3814">
                  <c:v>40238</c:v>
                </c:pt>
                <c:pt idx="3815">
                  <c:v>40239</c:v>
                </c:pt>
                <c:pt idx="3816">
                  <c:v>40240</c:v>
                </c:pt>
                <c:pt idx="3817">
                  <c:v>40241</c:v>
                </c:pt>
                <c:pt idx="3818">
                  <c:v>40242</c:v>
                </c:pt>
                <c:pt idx="3819">
                  <c:v>40245</c:v>
                </c:pt>
                <c:pt idx="3820">
                  <c:v>40246</c:v>
                </c:pt>
                <c:pt idx="3821">
                  <c:v>40247</c:v>
                </c:pt>
                <c:pt idx="3822">
                  <c:v>40248</c:v>
                </c:pt>
                <c:pt idx="3823">
                  <c:v>40249</c:v>
                </c:pt>
                <c:pt idx="3824">
                  <c:v>40252</c:v>
                </c:pt>
                <c:pt idx="3825">
                  <c:v>40253</c:v>
                </c:pt>
                <c:pt idx="3826">
                  <c:v>40254</c:v>
                </c:pt>
                <c:pt idx="3827">
                  <c:v>40255</c:v>
                </c:pt>
                <c:pt idx="3828">
                  <c:v>40256</c:v>
                </c:pt>
                <c:pt idx="3829">
                  <c:v>40259</c:v>
                </c:pt>
                <c:pt idx="3830">
                  <c:v>40260</c:v>
                </c:pt>
                <c:pt idx="3831">
                  <c:v>40261</c:v>
                </c:pt>
                <c:pt idx="3832">
                  <c:v>40262</c:v>
                </c:pt>
                <c:pt idx="3833">
                  <c:v>40263</c:v>
                </c:pt>
                <c:pt idx="3834">
                  <c:v>40266</c:v>
                </c:pt>
                <c:pt idx="3835">
                  <c:v>40267</c:v>
                </c:pt>
                <c:pt idx="3836">
                  <c:v>40268</c:v>
                </c:pt>
                <c:pt idx="3837">
                  <c:v>40269</c:v>
                </c:pt>
                <c:pt idx="3838">
                  <c:v>40273</c:v>
                </c:pt>
                <c:pt idx="3839">
                  <c:v>40274</c:v>
                </c:pt>
                <c:pt idx="3840">
                  <c:v>40275</c:v>
                </c:pt>
                <c:pt idx="3841">
                  <c:v>40276</c:v>
                </c:pt>
                <c:pt idx="3842">
                  <c:v>40277</c:v>
                </c:pt>
                <c:pt idx="3843">
                  <c:v>40280</c:v>
                </c:pt>
                <c:pt idx="3844">
                  <c:v>40281</c:v>
                </c:pt>
                <c:pt idx="3845">
                  <c:v>40282</c:v>
                </c:pt>
                <c:pt idx="3846">
                  <c:v>40283</c:v>
                </c:pt>
                <c:pt idx="3847">
                  <c:v>40284</c:v>
                </c:pt>
                <c:pt idx="3848">
                  <c:v>40287</c:v>
                </c:pt>
                <c:pt idx="3849">
                  <c:v>40288</c:v>
                </c:pt>
                <c:pt idx="3850">
                  <c:v>40289</c:v>
                </c:pt>
                <c:pt idx="3851">
                  <c:v>40290</c:v>
                </c:pt>
                <c:pt idx="3852">
                  <c:v>40291</c:v>
                </c:pt>
                <c:pt idx="3853">
                  <c:v>40294</c:v>
                </c:pt>
                <c:pt idx="3854">
                  <c:v>40295</c:v>
                </c:pt>
                <c:pt idx="3855">
                  <c:v>40296</c:v>
                </c:pt>
                <c:pt idx="3856">
                  <c:v>40297</c:v>
                </c:pt>
                <c:pt idx="3857">
                  <c:v>40298</c:v>
                </c:pt>
                <c:pt idx="3858">
                  <c:v>40301</c:v>
                </c:pt>
                <c:pt idx="3859">
                  <c:v>40302</c:v>
                </c:pt>
                <c:pt idx="3860">
                  <c:v>40303</c:v>
                </c:pt>
                <c:pt idx="3861">
                  <c:v>40304</c:v>
                </c:pt>
                <c:pt idx="3862">
                  <c:v>40305</c:v>
                </c:pt>
                <c:pt idx="3863">
                  <c:v>40308</c:v>
                </c:pt>
                <c:pt idx="3864">
                  <c:v>40309</c:v>
                </c:pt>
                <c:pt idx="3865">
                  <c:v>40310</c:v>
                </c:pt>
                <c:pt idx="3866">
                  <c:v>40311</c:v>
                </c:pt>
                <c:pt idx="3867">
                  <c:v>40312</c:v>
                </c:pt>
                <c:pt idx="3868">
                  <c:v>40315</c:v>
                </c:pt>
                <c:pt idx="3869">
                  <c:v>40316</c:v>
                </c:pt>
                <c:pt idx="3870">
                  <c:v>40317</c:v>
                </c:pt>
                <c:pt idx="3871">
                  <c:v>40318</c:v>
                </c:pt>
                <c:pt idx="3872">
                  <c:v>40319</c:v>
                </c:pt>
                <c:pt idx="3873">
                  <c:v>40322</c:v>
                </c:pt>
                <c:pt idx="3874">
                  <c:v>40323</c:v>
                </c:pt>
                <c:pt idx="3875">
                  <c:v>40324</c:v>
                </c:pt>
                <c:pt idx="3876">
                  <c:v>40325</c:v>
                </c:pt>
                <c:pt idx="3877">
                  <c:v>40326</c:v>
                </c:pt>
                <c:pt idx="3878">
                  <c:v>40330</c:v>
                </c:pt>
                <c:pt idx="3879">
                  <c:v>40331</c:v>
                </c:pt>
                <c:pt idx="3880">
                  <c:v>40332</c:v>
                </c:pt>
                <c:pt idx="3881">
                  <c:v>40333</c:v>
                </c:pt>
                <c:pt idx="3882">
                  <c:v>40336</c:v>
                </c:pt>
                <c:pt idx="3883">
                  <c:v>40337</c:v>
                </c:pt>
                <c:pt idx="3884">
                  <c:v>40338</c:v>
                </c:pt>
                <c:pt idx="3885">
                  <c:v>40339</c:v>
                </c:pt>
                <c:pt idx="3886">
                  <c:v>40340</c:v>
                </c:pt>
                <c:pt idx="3887">
                  <c:v>40343</c:v>
                </c:pt>
                <c:pt idx="3888">
                  <c:v>40344</c:v>
                </c:pt>
                <c:pt idx="3889">
                  <c:v>40345</c:v>
                </c:pt>
                <c:pt idx="3890">
                  <c:v>40346</c:v>
                </c:pt>
                <c:pt idx="3891">
                  <c:v>40347</c:v>
                </c:pt>
                <c:pt idx="3892">
                  <c:v>40350</c:v>
                </c:pt>
                <c:pt idx="3893">
                  <c:v>40351</c:v>
                </c:pt>
                <c:pt idx="3894">
                  <c:v>40352</c:v>
                </c:pt>
                <c:pt idx="3895">
                  <c:v>40353</c:v>
                </c:pt>
                <c:pt idx="3896">
                  <c:v>40354</c:v>
                </c:pt>
                <c:pt idx="3897">
                  <c:v>40357</c:v>
                </c:pt>
                <c:pt idx="3898">
                  <c:v>40358</c:v>
                </c:pt>
                <c:pt idx="3899">
                  <c:v>40359</c:v>
                </c:pt>
                <c:pt idx="3900">
                  <c:v>40360</c:v>
                </c:pt>
                <c:pt idx="3901">
                  <c:v>40361</c:v>
                </c:pt>
                <c:pt idx="3902">
                  <c:v>40365</c:v>
                </c:pt>
                <c:pt idx="3903">
                  <c:v>40366</c:v>
                </c:pt>
                <c:pt idx="3904">
                  <c:v>40367</c:v>
                </c:pt>
                <c:pt idx="3905">
                  <c:v>40368</c:v>
                </c:pt>
                <c:pt idx="3906">
                  <c:v>40371</c:v>
                </c:pt>
                <c:pt idx="3907">
                  <c:v>40372</c:v>
                </c:pt>
                <c:pt idx="3908">
                  <c:v>40373</c:v>
                </c:pt>
                <c:pt idx="3909">
                  <c:v>40374</c:v>
                </c:pt>
                <c:pt idx="3910">
                  <c:v>40375</c:v>
                </c:pt>
                <c:pt idx="3911">
                  <c:v>40378</c:v>
                </c:pt>
                <c:pt idx="3912">
                  <c:v>40379</c:v>
                </c:pt>
                <c:pt idx="3913">
                  <c:v>40380</c:v>
                </c:pt>
                <c:pt idx="3914">
                  <c:v>40381</c:v>
                </c:pt>
                <c:pt idx="3915">
                  <c:v>40382</c:v>
                </c:pt>
                <c:pt idx="3916">
                  <c:v>40385</c:v>
                </c:pt>
                <c:pt idx="3917">
                  <c:v>40386</c:v>
                </c:pt>
                <c:pt idx="3918">
                  <c:v>40387</c:v>
                </c:pt>
                <c:pt idx="3919">
                  <c:v>40388</c:v>
                </c:pt>
                <c:pt idx="3920">
                  <c:v>40389</c:v>
                </c:pt>
                <c:pt idx="3921">
                  <c:v>40392</c:v>
                </c:pt>
                <c:pt idx="3922">
                  <c:v>40393</c:v>
                </c:pt>
                <c:pt idx="3923">
                  <c:v>40394</c:v>
                </c:pt>
                <c:pt idx="3924">
                  <c:v>40395</c:v>
                </c:pt>
                <c:pt idx="3925">
                  <c:v>40396</c:v>
                </c:pt>
                <c:pt idx="3926">
                  <c:v>40399</c:v>
                </c:pt>
                <c:pt idx="3927">
                  <c:v>40400</c:v>
                </c:pt>
                <c:pt idx="3928">
                  <c:v>40401</c:v>
                </c:pt>
                <c:pt idx="3929">
                  <c:v>40402</c:v>
                </c:pt>
                <c:pt idx="3930">
                  <c:v>40403</c:v>
                </c:pt>
                <c:pt idx="3931">
                  <c:v>40406</c:v>
                </c:pt>
                <c:pt idx="3932">
                  <c:v>40407</c:v>
                </c:pt>
                <c:pt idx="3933">
                  <c:v>40408</c:v>
                </c:pt>
                <c:pt idx="3934">
                  <c:v>40409</c:v>
                </c:pt>
                <c:pt idx="3935">
                  <c:v>40410</c:v>
                </c:pt>
                <c:pt idx="3936">
                  <c:v>40413</c:v>
                </c:pt>
                <c:pt idx="3937">
                  <c:v>40414</c:v>
                </c:pt>
                <c:pt idx="3938">
                  <c:v>40415</c:v>
                </c:pt>
                <c:pt idx="3939">
                  <c:v>40416</c:v>
                </c:pt>
                <c:pt idx="3940">
                  <c:v>40417</c:v>
                </c:pt>
                <c:pt idx="3941">
                  <c:v>40420</c:v>
                </c:pt>
                <c:pt idx="3942">
                  <c:v>40421</c:v>
                </c:pt>
                <c:pt idx="3943">
                  <c:v>40422</c:v>
                </c:pt>
                <c:pt idx="3944">
                  <c:v>40423</c:v>
                </c:pt>
                <c:pt idx="3945">
                  <c:v>40424</c:v>
                </c:pt>
                <c:pt idx="3946">
                  <c:v>40428</c:v>
                </c:pt>
                <c:pt idx="3947">
                  <c:v>40429</c:v>
                </c:pt>
                <c:pt idx="3948">
                  <c:v>40430</c:v>
                </c:pt>
                <c:pt idx="3949">
                  <c:v>40431</c:v>
                </c:pt>
                <c:pt idx="3950">
                  <c:v>40434</c:v>
                </c:pt>
                <c:pt idx="3951">
                  <c:v>40435</c:v>
                </c:pt>
                <c:pt idx="3952">
                  <c:v>40436</c:v>
                </c:pt>
                <c:pt idx="3953">
                  <c:v>40437</c:v>
                </c:pt>
                <c:pt idx="3954">
                  <c:v>40438</c:v>
                </c:pt>
                <c:pt idx="3955">
                  <c:v>40441</c:v>
                </c:pt>
                <c:pt idx="3956">
                  <c:v>40442</c:v>
                </c:pt>
                <c:pt idx="3957">
                  <c:v>40443</c:v>
                </c:pt>
                <c:pt idx="3958">
                  <c:v>40444</c:v>
                </c:pt>
                <c:pt idx="3959">
                  <c:v>40445</c:v>
                </c:pt>
                <c:pt idx="3960">
                  <c:v>40448</c:v>
                </c:pt>
                <c:pt idx="3961">
                  <c:v>40449</c:v>
                </c:pt>
                <c:pt idx="3962">
                  <c:v>40450</c:v>
                </c:pt>
                <c:pt idx="3963">
                  <c:v>40451</c:v>
                </c:pt>
                <c:pt idx="3964">
                  <c:v>40452</c:v>
                </c:pt>
                <c:pt idx="3965">
                  <c:v>40455</c:v>
                </c:pt>
                <c:pt idx="3966">
                  <c:v>40456</c:v>
                </c:pt>
                <c:pt idx="3967">
                  <c:v>40457</c:v>
                </c:pt>
                <c:pt idx="3968">
                  <c:v>40458</c:v>
                </c:pt>
                <c:pt idx="3969">
                  <c:v>40459</c:v>
                </c:pt>
                <c:pt idx="3970">
                  <c:v>40462</c:v>
                </c:pt>
                <c:pt idx="3971">
                  <c:v>40463</c:v>
                </c:pt>
                <c:pt idx="3972">
                  <c:v>40464</c:v>
                </c:pt>
                <c:pt idx="3973">
                  <c:v>40465</c:v>
                </c:pt>
                <c:pt idx="3974">
                  <c:v>40466</c:v>
                </c:pt>
                <c:pt idx="3975">
                  <c:v>40469</c:v>
                </c:pt>
                <c:pt idx="3976">
                  <c:v>40470</c:v>
                </c:pt>
                <c:pt idx="3977">
                  <c:v>40471</c:v>
                </c:pt>
                <c:pt idx="3978">
                  <c:v>40472</c:v>
                </c:pt>
                <c:pt idx="3979">
                  <c:v>40473</c:v>
                </c:pt>
                <c:pt idx="3980">
                  <c:v>40476</c:v>
                </c:pt>
                <c:pt idx="3981">
                  <c:v>40477</c:v>
                </c:pt>
                <c:pt idx="3982">
                  <c:v>40478</c:v>
                </c:pt>
                <c:pt idx="3983">
                  <c:v>40479</c:v>
                </c:pt>
                <c:pt idx="3984">
                  <c:v>40480</c:v>
                </c:pt>
                <c:pt idx="3985">
                  <c:v>40483</c:v>
                </c:pt>
                <c:pt idx="3986">
                  <c:v>40484</c:v>
                </c:pt>
                <c:pt idx="3987">
                  <c:v>40485</c:v>
                </c:pt>
                <c:pt idx="3988">
                  <c:v>40486</c:v>
                </c:pt>
                <c:pt idx="3989">
                  <c:v>40487</c:v>
                </c:pt>
                <c:pt idx="3990">
                  <c:v>40490</c:v>
                </c:pt>
                <c:pt idx="3991">
                  <c:v>40491</c:v>
                </c:pt>
                <c:pt idx="3992">
                  <c:v>40492</c:v>
                </c:pt>
                <c:pt idx="3993">
                  <c:v>40493</c:v>
                </c:pt>
                <c:pt idx="3994">
                  <c:v>40494</c:v>
                </c:pt>
                <c:pt idx="3995">
                  <c:v>40497</c:v>
                </c:pt>
                <c:pt idx="3996">
                  <c:v>40498</c:v>
                </c:pt>
                <c:pt idx="3997">
                  <c:v>40499</c:v>
                </c:pt>
                <c:pt idx="3998">
                  <c:v>40500</c:v>
                </c:pt>
                <c:pt idx="3999">
                  <c:v>40501</c:v>
                </c:pt>
                <c:pt idx="4000">
                  <c:v>40504</c:v>
                </c:pt>
                <c:pt idx="4001">
                  <c:v>40505</c:v>
                </c:pt>
                <c:pt idx="4002">
                  <c:v>40506</c:v>
                </c:pt>
                <c:pt idx="4003">
                  <c:v>40508</c:v>
                </c:pt>
                <c:pt idx="4004">
                  <c:v>40511</c:v>
                </c:pt>
                <c:pt idx="4005">
                  <c:v>40512</c:v>
                </c:pt>
                <c:pt idx="4006">
                  <c:v>40513</c:v>
                </c:pt>
                <c:pt idx="4007">
                  <c:v>40514</c:v>
                </c:pt>
                <c:pt idx="4008">
                  <c:v>40515</c:v>
                </c:pt>
                <c:pt idx="4009">
                  <c:v>40518</c:v>
                </c:pt>
                <c:pt idx="4010">
                  <c:v>40519</c:v>
                </c:pt>
                <c:pt idx="4011">
                  <c:v>40520</c:v>
                </c:pt>
                <c:pt idx="4012">
                  <c:v>40521</c:v>
                </c:pt>
                <c:pt idx="4013">
                  <c:v>40522</c:v>
                </c:pt>
                <c:pt idx="4014">
                  <c:v>40525</c:v>
                </c:pt>
                <c:pt idx="4015">
                  <c:v>40526</c:v>
                </c:pt>
                <c:pt idx="4016">
                  <c:v>40527</c:v>
                </c:pt>
                <c:pt idx="4017">
                  <c:v>40528</c:v>
                </c:pt>
                <c:pt idx="4018">
                  <c:v>40529</c:v>
                </c:pt>
                <c:pt idx="4019">
                  <c:v>40532</c:v>
                </c:pt>
                <c:pt idx="4020">
                  <c:v>40533</c:v>
                </c:pt>
                <c:pt idx="4021">
                  <c:v>40534</c:v>
                </c:pt>
                <c:pt idx="4022">
                  <c:v>40535</c:v>
                </c:pt>
                <c:pt idx="4023">
                  <c:v>40539</c:v>
                </c:pt>
                <c:pt idx="4024">
                  <c:v>40540</c:v>
                </c:pt>
                <c:pt idx="4025">
                  <c:v>40541</c:v>
                </c:pt>
                <c:pt idx="4026">
                  <c:v>40542</c:v>
                </c:pt>
                <c:pt idx="4027">
                  <c:v>40543</c:v>
                </c:pt>
                <c:pt idx="4028">
                  <c:v>40546</c:v>
                </c:pt>
                <c:pt idx="4029">
                  <c:v>40547</c:v>
                </c:pt>
                <c:pt idx="4030">
                  <c:v>40548</c:v>
                </c:pt>
                <c:pt idx="4031">
                  <c:v>40549</c:v>
                </c:pt>
                <c:pt idx="4032">
                  <c:v>40550</c:v>
                </c:pt>
                <c:pt idx="4033">
                  <c:v>40553</c:v>
                </c:pt>
                <c:pt idx="4034">
                  <c:v>40554</c:v>
                </c:pt>
                <c:pt idx="4035">
                  <c:v>40555</c:v>
                </c:pt>
                <c:pt idx="4036">
                  <c:v>40556</c:v>
                </c:pt>
                <c:pt idx="4037">
                  <c:v>40557</c:v>
                </c:pt>
                <c:pt idx="4038">
                  <c:v>40561</c:v>
                </c:pt>
                <c:pt idx="4039">
                  <c:v>40562</c:v>
                </c:pt>
                <c:pt idx="4040">
                  <c:v>40563</c:v>
                </c:pt>
                <c:pt idx="4041">
                  <c:v>40564</c:v>
                </c:pt>
                <c:pt idx="4042">
                  <c:v>40567</c:v>
                </c:pt>
                <c:pt idx="4043">
                  <c:v>40568</c:v>
                </c:pt>
                <c:pt idx="4044">
                  <c:v>40569</c:v>
                </c:pt>
                <c:pt idx="4045">
                  <c:v>40570</c:v>
                </c:pt>
                <c:pt idx="4046">
                  <c:v>40571</c:v>
                </c:pt>
                <c:pt idx="4047">
                  <c:v>40574</c:v>
                </c:pt>
                <c:pt idx="4048">
                  <c:v>40575</c:v>
                </c:pt>
                <c:pt idx="4049">
                  <c:v>40576</c:v>
                </c:pt>
                <c:pt idx="4050">
                  <c:v>40577</c:v>
                </c:pt>
                <c:pt idx="4051">
                  <c:v>40578</c:v>
                </c:pt>
                <c:pt idx="4052">
                  <c:v>40581</c:v>
                </c:pt>
                <c:pt idx="4053">
                  <c:v>40582</c:v>
                </c:pt>
                <c:pt idx="4054">
                  <c:v>40583</c:v>
                </c:pt>
                <c:pt idx="4055">
                  <c:v>40584</c:v>
                </c:pt>
                <c:pt idx="4056">
                  <c:v>40585</c:v>
                </c:pt>
                <c:pt idx="4057">
                  <c:v>40588</c:v>
                </c:pt>
                <c:pt idx="4058">
                  <c:v>40589</c:v>
                </c:pt>
                <c:pt idx="4059">
                  <c:v>40590</c:v>
                </c:pt>
                <c:pt idx="4060">
                  <c:v>40591</c:v>
                </c:pt>
                <c:pt idx="4061">
                  <c:v>40592</c:v>
                </c:pt>
                <c:pt idx="4062">
                  <c:v>40596</c:v>
                </c:pt>
                <c:pt idx="4063">
                  <c:v>40597</c:v>
                </c:pt>
                <c:pt idx="4064">
                  <c:v>40598</c:v>
                </c:pt>
                <c:pt idx="4065">
                  <c:v>40599</c:v>
                </c:pt>
                <c:pt idx="4066">
                  <c:v>40602</c:v>
                </c:pt>
                <c:pt idx="4067">
                  <c:v>40603</c:v>
                </c:pt>
                <c:pt idx="4068">
                  <c:v>40604</c:v>
                </c:pt>
                <c:pt idx="4069">
                  <c:v>40605</c:v>
                </c:pt>
                <c:pt idx="4070">
                  <c:v>40606</c:v>
                </c:pt>
                <c:pt idx="4071">
                  <c:v>40609</c:v>
                </c:pt>
                <c:pt idx="4072">
                  <c:v>40610</c:v>
                </c:pt>
                <c:pt idx="4073">
                  <c:v>40611</c:v>
                </c:pt>
                <c:pt idx="4074">
                  <c:v>40612</c:v>
                </c:pt>
                <c:pt idx="4075">
                  <c:v>40613</c:v>
                </c:pt>
                <c:pt idx="4076">
                  <c:v>40616</c:v>
                </c:pt>
                <c:pt idx="4077">
                  <c:v>40617</c:v>
                </c:pt>
                <c:pt idx="4078">
                  <c:v>40618</c:v>
                </c:pt>
                <c:pt idx="4079">
                  <c:v>40619</c:v>
                </c:pt>
                <c:pt idx="4080">
                  <c:v>40620</c:v>
                </c:pt>
                <c:pt idx="4081">
                  <c:v>40623</c:v>
                </c:pt>
                <c:pt idx="4082">
                  <c:v>40624</c:v>
                </c:pt>
                <c:pt idx="4083">
                  <c:v>40625</c:v>
                </c:pt>
                <c:pt idx="4084">
                  <c:v>40626</c:v>
                </c:pt>
                <c:pt idx="4085">
                  <c:v>40627</c:v>
                </c:pt>
                <c:pt idx="4086">
                  <c:v>40630</c:v>
                </c:pt>
                <c:pt idx="4087">
                  <c:v>40631</c:v>
                </c:pt>
                <c:pt idx="4088">
                  <c:v>40632</c:v>
                </c:pt>
                <c:pt idx="4089">
                  <c:v>40633</c:v>
                </c:pt>
                <c:pt idx="4090">
                  <c:v>40634</c:v>
                </c:pt>
                <c:pt idx="4091">
                  <c:v>40637</c:v>
                </c:pt>
                <c:pt idx="4092">
                  <c:v>40638</c:v>
                </c:pt>
                <c:pt idx="4093">
                  <c:v>40639</c:v>
                </c:pt>
                <c:pt idx="4094">
                  <c:v>40640</c:v>
                </c:pt>
                <c:pt idx="4095">
                  <c:v>40641</c:v>
                </c:pt>
                <c:pt idx="4096">
                  <c:v>40644</c:v>
                </c:pt>
                <c:pt idx="4097">
                  <c:v>40645</c:v>
                </c:pt>
                <c:pt idx="4098">
                  <c:v>40646</c:v>
                </c:pt>
                <c:pt idx="4099">
                  <c:v>40647</c:v>
                </c:pt>
                <c:pt idx="4100">
                  <c:v>40648</c:v>
                </c:pt>
                <c:pt idx="4101">
                  <c:v>40651</c:v>
                </c:pt>
                <c:pt idx="4102">
                  <c:v>40652</c:v>
                </c:pt>
                <c:pt idx="4103">
                  <c:v>40653</c:v>
                </c:pt>
                <c:pt idx="4104">
                  <c:v>40654</c:v>
                </c:pt>
                <c:pt idx="4105">
                  <c:v>40658</c:v>
                </c:pt>
                <c:pt idx="4106">
                  <c:v>40659</c:v>
                </c:pt>
                <c:pt idx="4107">
                  <c:v>40660</c:v>
                </c:pt>
                <c:pt idx="4108">
                  <c:v>40661</c:v>
                </c:pt>
                <c:pt idx="4109">
                  <c:v>40662</c:v>
                </c:pt>
                <c:pt idx="4110">
                  <c:v>40665</c:v>
                </c:pt>
                <c:pt idx="4111">
                  <c:v>40666</c:v>
                </c:pt>
                <c:pt idx="4112">
                  <c:v>40667</c:v>
                </c:pt>
                <c:pt idx="4113">
                  <c:v>40668</c:v>
                </c:pt>
                <c:pt idx="4114">
                  <c:v>40669</c:v>
                </c:pt>
                <c:pt idx="4115">
                  <c:v>40672</c:v>
                </c:pt>
                <c:pt idx="4116">
                  <c:v>40673</c:v>
                </c:pt>
                <c:pt idx="4117">
                  <c:v>40674</c:v>
                </c:pt>
                <c:pt idx="4118">
                  <c:v>40675</c:v>
                </c:pt>
                <c:pt idx="4119">
                  <c:v>40676</c:v>
                </c:pt>
                <c:pt idx="4120">
                  <c:v>40679</c:v>
                </c:pt>
                <c:pt idx="4121">
                  <c:v>40680</c:v>
                </c:pt>
                <c:pt idx="4122">
                  <c:v>40681</c:v>
                </c:pt>
                <c:pt idx="4123">
                  <c:v>40682</c:v>
                </c:pt>
                <c:pt idx="4124">
                  <c:v>40683</c:v>
                </c:pt>
                <c:pt idx="4125">
                  <c:v>40686</c:v>
                </c:pt>
                <c:pt idx="4126">
                  <c:v>40687</c:v>
                </c:pt>
                <c:pt idx="4127">
                  <c:v>40688</c:v>
                </c:pt>
                <c:pt idx="4128">
                  <c:v>40689</c:v>
                </c:pt>
                <c:pt idx="4129">
                  <c:v>40690</c:v>
                </c:pt>
                <c:pt idx="4130">
                  <c:v>40694</c:v>
                </c:pt>
                <c:pt idx="4131">
                  <c:v>40695</c:v>
                </c:pt>
                <c:pt idx="4132">
                  <c:v>40696</c:v>
                </c:pt>
                <c:pt idx="4133">
                  <c:v>40697</c:v>
                </c:pt>
                <c:pt idx="4134">
                  <c:v>40700</c:v>
                </c:pt>
                <c:pt idx="4135">
                  <c:v>40701</c:v>
                </c:pt>
                <c:pt idx="4136">
                  <c:v>40702</c:v>
                </c:pt>
                <c:pt idx="4137">
                  <c:v>40703</c:v>
                </c:pt>
                <c:pt idx="4138">
                  <c:v>40704</c:v>
                </c:pt>
                <c:pt idx="4139">
                  <c:v>40707</c:v>
                </c:pt>
                <c:pt idx="4140">
                  <c:v>40708</c:v>
                </c:pt>
                <c:pt idx="4141">
                  <c:v>40709</c:v>
                </c:pt>
                <c:pt idx="4142">
                  <c:v>40710</c:v>
                </c:pt>
                <c:pt idx="4143">
                  <c:v>40711</c:v>
                </c:pt>
                <c:pt idx="4144">
                  <c:v>40714</c:v>
                </c:pt>
                <c:pt idx="4145">
                  <c:v>40715</c:v>
                </c:pt>
                <c:pt idx="4146">
                  <c:v>40716</c:v>
                </c:pt>
                <c:pt idx="4147">
                  <c:v>40717</c:v>
                </c:pt>
                <c:pt idx="4148">
                  <c:v>40718</c:v>
                </c:pt>
                <c:pt idx="4149">
                  <c:v>40721</c:v>
                </c:pt>
                <c:pt idx="4150">
                  <c:v>40722</c:v>
                </c:pt>
                <c:pt idx="4151">
                  <c:v>40723</c:v>
                </c:pt>
                <c:pt idx="4152">
                  <c:v>40724</c:v>
                </c:pt>
                <c:pt idx="4153">
                  <c:v>40725</c:v>
                </c:pt>
                <c:pt idx="4154">
                  <c:v>40729</c:v>
                </c:pt>
                <c:pt idx="4155">
                  <c:v>40730</c:v>
                </c:pt>
                <c:pt idx="4156">
                  <c:v>40731</c:v>
                </c:pt>
                <c:pt idx="4157">
                  <c:v>40732</c:v>
                </c:pt>
                <c:pt idx="4158">
                  <c:v>40735</c:v>
                </c:pt>
                <c:pt idx="4159">
                  <c:v>40736</c:v>
                </c:pt>
                <c:pt idx="4160">
                  <c:v>40737</c:v>
                </c:pt>
                <c:pt idx="4161">
                  <c:v>40738</c:v>
                </c:pt>
                <c:pt idx="4162">
                  <c:v>40739</c:v>
                </c:pt>
                <c:pt idx="4163">
                  <c:v>40742</c:v>
                </c:pt>
                <c:pt idx="4164">
                  <c:v>40743</c:v>
                </c:pt>
                <c:pt idx="4165">
                  <c:v>40744</c:v>
                </c:pt>
                <c:pt idx="4166">
                  <c:v>40745</c:v>
                </c:pt>
                <c:pt idx="4167">
                  <c:v>40746</c:v>
                </c:pt>
                <c:pt idx="4168">
                  <c:v>40749</c:v>
                </c:pt>
                <c:pt idx="4169">
                  <c:v>40750</c:v>
                </c:pt>
                <c:pt idx="4170">
                  <c:v>40751</c:v>
                </c:pt>
                <c:pt idx="4171">
                  <c:v>40752</c:v>
                </c:pt>
                <c:pt idx="4172">
                  <c:v>40753</c:v>
                </c:pt>
                <c:pt idx="4173">
                  <c:v>40756</c:v>
                </c:pt>
                <c:pt idx="4174">
                  <c:v>40757</c:v>
                </c:pt>
                <c:pt idx="4175">
                  <c:v>40758</c:v>
                </c:pt>
                <c:pt idx="4176">
                  <c:v>40759</c:v>
                </c:pt>
                <c:pt idx="4177">
                  <c:v>40760</c:v>
                </c:pt>
                <c:pt idx="4178">
                  <c:v>40763</c:v>
                </c:pt>
                <c:pt idx="4179">
                  <c:v>40764</c:v>
                </c:pt>
                <c:pt idx="4180">
                  <c:v>40765</c:v>
                </c:pt>
                <c:pt idx="4181">
                  <c:v>40766</c:v>
                </c:pt>
                <c:pt idx="4182">
                  <c:v>40767</c:v>
                </c:pt>
                <c:pt idx="4183">
                  <c:v>40770</c:v>
                </c:pt>
                <c:pt idx="4184">
                  <c:v>40771</c:v>
                </c:pt>
                <c:pt idx="4185">
                  <c:v>40772</c:v>
                </c:pt>
                <c:pt idx="4186">
                  <c:v>40773</c:v>
                </c:pt>
                <c:pt idx="4187">
                  <c:v>40774</c:v>
                </c:pt>
                <c:pt idx="4188">
                  <c:v>40777</c:v>
                </c:pt>
                <c:pt idx="4189">
                  <c:v>40778</c:v>
                </c:pt>
                <c:pt idx="4190">
                  <c:v>40779</c:v>
                </c:pt>
                <c:pt idx="4191">
                  <c:v>40780</c:v>
                </c:pt>
                <c:pt idx="4192">
                  <c:v>40781</c:v>
                </c:pt>
                <c:pt idx="4193">
                  <c:v>40784</c:v>
                </c:pt>
                <c:pt idx="4194">
                  <c:v>40785</c:v>
                </c:pt>
                <c:pt idx="4195">
                  <c:v>40786</c:v>
                </c:pt>
                <c:pt idx="4196">
                  <c:v>40787</c:v>
                </c:pt>
                <c:pt idx="4197">
                  <c:v>40788</c:v>
                </c:pt>
                <c:pt idx="4198">
                  <c:v>40792</c:v>
                </c:pt>
                <c:pt idx="4199">
                  <c:v>40793</c:v>
                </c:pt>
                <c:pt idx="4200">
                  <c:v>40794</c:v>
                </c:pt>
                <c:pt idx="4201">
                  <c:v>40795</c:v>
                </c:pt>
                <c:pt idx="4202">
                  <c:v>40798</c:v>
                </c:pt>
                <c:pt idx="4203">
                  <c:v>40799</c:v>
                </c:pt>
                <c:pt idx="4204">
                  <c:v>40800</c:v>
                </c:pt>
                <c:pt idx="4205">
                  <c:v>40801</c:v>
                </c:pt>
                <c:pt idx="4206">
                  <c:v>40802</c:v>
                </c:pt>
                <c:pt idx="4207">
                  <c:v>40805</c:v>
                </c:pt>
                <c:pt idx="4208">
                  <c:v>40806</c:v>
                </c:pt>
                <c:pt idx="4209">
                  <c:v>40807</c:v>
                </c:pt>
                <c:pt idx="4210">
                  <c:v>40808</c:v>
                </c:pt>
                <c:pt idx="4211">
                  <c:v>40809</c:v>
                </c:pt>
                <c:pt idx="4212">
                  <c:v>40812</c:v>
                </c:pt>
                <c:pt idx="4213">
                  <c:v>40813</c:v>
                </c:pt>
                <c:pt idx="4214">
                  <c:v>40814</c:v>
                </c:pt>
                <c:pt idx="4215">
                  <c:v>40815</c:v>
                </c:pt>
                <c:pt idx="4216">
                  <c:v>40816</c:v>
                </c:pt>
                <c:pt idx="4217">
                  <c:v>40819</c:v>
                </c:pt>
                <c:pt idx="4218">
                  <c:v>40820</c:v>
                </c:pt>
                <c:pt idx="4219">
                  <c:v>40821</c:v>
                </c:pt>
                <c:pt idx="4220">
                  <c:v>40822</c:v>
                </c:pt>
                <c:pt idx="4221">
                  <c:v>40823</c:v>
                </c:pt>
                <c:pt idx="4222">
                  <c:v>40826</c:v>
                </c:pt>
                <c:pt idx="4223">
                  <c:v>40827</c:v>
                </c:pt>
                <c:pt idx="4224">
                  <c:v>40828</c:v>
                </c:pt>
                <c:pt idx="4225">
                  <c:v>40829</c:v>
                </c:pt>
                <c:pt idx="4226">
                  <c:v>40830</c:v>
                </c:pt>
                <c:pt idx="4227">
                  <c:v>40833</c:v>
                </c:pt>
                <c:pt idx="4228">
                  <c:v>40834</c:v>
                </c:pt>
                <c:pt idx="4229">
                  <c:v>40835</c:v>
                </c:pt>
                <c:pt idx="4230">
                  <c:v>40836</c:v>
                </c:pt>
                <c:pt idx="4231">
                  <c:v>40837</c:v>
                </c:pt>
                <c:pt idx="4232">
                  <c:v>40840</c:v>
                </c:pt>
                <c:pt idx="4233">
                  <c:v>40841</c:v>
                </c:pt>
                <c:pt idx="4234">
                  <c:v>40842</c:v>
                </c:pt>
                <c:pt idx="4235">
                  <c:v>40843</c:v>
                </c:pt>
                <c:pt idx="4236">
                  <c:v>40844</c:v>
                </c:pt>
                <c:pt idx="4237">
                  <c:v>40847</c:v>
                </c:pt>
                <c:pt idx="4238">
                  <c:v>40848</c:v>
                </c:pt>
                <c:pt idx="4239">
                  <c:v>40849</c:v>
                </c:pt>
                <c:pt idx="4240">
                  <c:v>40850</c:v>
                </c:pt>
                <c:pt idx="4241">
                  <c:v>40851</c:v>
                </c:pt>
                <c:pt idx="4242">
                  <c:v>40854</c:v>
                </c:pt>
                <c:pt idx="4243">
                  <c:v>40855</c:v>
                </c:pt>
                <c:pt idx="4244">
                  <c:v>40856</c:v>
                </c:pt>
                <c:pt idx="4245">
                  <c:v>40857</c:v>
                </c:pt>
                <c:pt idx="4246">
                  <c:v>40858</c:v>
                </c:pt>
                <c:pt idx="4247">
                  <c:v>40861</c:v>
                </c:pt>
                <c:pt idx="4248">
                  <c:v>40862</c:v>
                </c:pt>
                <c:pt idx="4249">
                  <c:v>40863</c:v>
                </c:pt>
                <c:pt idx="4250">
                  <c:v>40864</c:v>
                </c:pt>
                <c:pt idx="4251">
                  <c:v>40865</c:v>
                </c:pt>
                <c:pt idx="4252">
                  <c:v>40868</c:v>
                </c:pt>
                <c:pt idx="4253">
                  <c:v>40869</c:v>
                </c:pt>
                <c:pt idx="4254">
                  <c:v>40870</c:v>
                </c:pt>
                <c:pt idx="4255">
                  <c:v>40872</c:v>
                </c:pt>
                <c:pt idx="4256">
                  <c:v>40875</c:v>
                </c:pt>
                <c:pt idx="4257">
                  <c:v>40876</c:v>
                </c:pt>
                <c:pt idx="4258">
                  <c:v>40877</c:v>
                </c:pt>
                <c:pt idx="4259">
                  <c:v>40878</c:v>
                </c:pt>
                <c:pt idx="4260">
                  <c:v>40879</c:v>
                </c:pt>
                <c:pt idx="4261">
                  <c:v>40882</c:v>
                </c:pt>
                <c:pt idx="4262">
                  <c:v>40883</c:v>
                </c:pt>
                <c:pt idx="4263">
                  <c:v>40884</c:v>
                </c:pt>
                <c:pt idx="4264">
                  <c:v>40885</c:v>
                </c:pt>
                <c:pt idx="4265">
                  <c:v>40886</c:v>
                </c:pt>
                <c:pt idx="4266">
                  <c:v>40889</c:v>
                </c:pt>
                <c:pt idx="4267">
                  <c:v>40890</c:v>
                </c:pt>
                <c:pt idx="4268">
                  <c:v>40891</c:v>
                </c:pt>
                <c:pt idx="4269">
                  <c:v>40892</c:v>
                </c:pt>
                <c:pt idx="4270">
                  <c:v>40893</c:v>
                </c:pt>
                <c:pt idx="4271">
                  <c:v>40896</c:v>
                </c:pt>
                <c:pt idx="4272">
                  <c:v>40897</c:v>
                </c:pt>
                <c:pt idx="4273">
                  <c:v>40898</c:v>
                </c:pt>
                <c:pt idx="4274">
                  <c:v>40899</c:v>
                </c:pt>
                <c:pt idx="4275">
                  <c:v>40900</c:v>
                </c:pt>
                <c:pt idx="4276">
                  <c:v>40904</c:v>
                </c:pt>
                <c:pt idx="4277">
                  <c:v>40905</c:v>
                </c:pt>
                <c:pt idx="4278">
                  <c:v>40906</c:v>
                </c:pt>
                <c:pt idx="4279">
                  <c:v>40907</c:v>
                </c:pt>
                <c:pt idx="4280">
                  <c:v>40911</c:v>
                </c:pt>
                <c:pt idx="4281">
                  <c:v>40912</c:v>
                </c:pt>
                <c:pt idx="4282">
                  <c:v>40913</c:v>
                </c:pt>
                <c:pt idx="4283">
                  <c:v>40914</c:v>
                </c:pt>
                <c:pt idx="4284">
                  <c:v>40917</c:v>
                </c:pt>
                <c:pt idx="4285">
                  <c:v>40918</c:v>
                </c:pt>
                <c:pt idx="4286">
                  <c:v>40919</c:v>
                </c:pt>
                <c:pt idx="4287">
                  <c:v>40920</c:v>
                </c:pt>
                <c:pt idx="4288">
                  <c:v>40921</c:v>
                </c:pt>
                <c:pt idx="4289">
                  <c:v>40925</c:v>
                </c:pt>
                <c:pt idx="4290">
                  <c:v>40926</c:v>
                </c:pt>
                <c:pt idx="4291">
                  <c:v>40927</c:v>
                </c:pt>
                <c:pt idx="4292">
                  <c:v>40928</c:v>
                </c:pt>
                <c:pt idx="4293">
                  <c:v>40931</c:v>
                </c:pt>
                <c:pt idx="4294">
                  <c:v>40932</c:v>
                </c:pt>
                <c:pt idx="4295">
                  <c:v>40933</c:v>
                </c:pt>
                <c:pt idx="4296">
                  <c:v>40934</c:v>
                </c:pt>
                <c:pt idx="4297">
                  <c:v>40935</c:v>
                </c:pt>
                <c:pt idx="4298">
                  <c:v>40938</c:v>
                </c:pt>
                <c:pt idx="4299">
                  <c:v>40939</c:v>
                </c:pt>
                <c:pt idx="4300">
                  <c:v>40940</c:v>
                </c:pt>
                <c:pt idx="4301">
                  <c:v>40941</c:v>
                </c:pt>
                <c:pt idx="4302">
                  <c:v>40942</c:v>
                </c:pt>
                <c:pt idx="4303">
                  <c:v>40945</c:v>
                </c:pt>
                <c:pt idx="4304">
                  <c:v>40946</c:v>
                </c:pt>
                <c:pt idx="4305">
                  <c:v>40947</c:v>
                </c:pt>
                <c:pt idx="4306">
                  <c:v>40948</c:v>
                </c:pt>
                <c:pt idx="4307">
                  <c:v>40949</c:v>
                </c:pt>
                <c:pt idx="4308">
                  <c:v>40952</c:v>
                </c:pt>
                <c:pt idx="4309">
                  <c:v>40953</c:v>
                </c:pt>
                <c:pt idx="4310">
                  <c:v>40954</c:v>
                </c:pt>
                <c:pt idx="4311">
                  <c:v>40955</c:v>
                </c:pt>
                <c:pt idx="4312">
                  <c:v>40956</c:v>
                </c:pt>
                <c:pt idx="4313">
                  <c:v>40960</c:v>
                </c:pt>
                <c:pt idx="4314">
                  <c:v>40961</c:v>
                </c:pt>
                <c:pt idx="4315">
                  <c:v>40962</c:v>
                </c:pt>
                <c:pt idx="4316">
                  <c:v>40963</c:v>
                </c:pt>
                <c:pt idx="4317">
                  <c:v>40966</c:v>
                </c:pt>
                <c:pt idx="4318">
                  <c:v>40967</c:v>
                </c:pt>
                <c:pt idx="4319">
                  <c:v>40968</c:v>
                </c:pt>
                <c:pt idx="4320">
                  <c:v>40969</c:v>
                </c:pt>
                <c:pt idx="4321">
                  <c:v>40970</c:v>
                </c:pt>
                <c:pt idx="4322">
                  <c:v>40973</c:v>
                </c:pt>
                <c:pt idx="4323">
                  <c:v>40974</c:v>
                </c:pt>
                <c:pt idx="4324">
                  <c:v>40975</c:v>
                </c:pt>
                <c:pt idx="4325">
                  <c:v>40976</c:v>
                </c:pt>
                <c:pt idx="4326">
                  <c:v>40977</c:v>
                </c:pt>
                <c:pt idx="4327">
                  <c:v>40980</c:v>
                </c:pt>
                <c:pt idx="4328">
                  <c:v>40981</c:v>
                </c:pt>
                <c:pt idx="4329">
                  <c:v>40982</c:v>
                </c:pt>
                <c:pt idx="4330">
                  <c:v>40983</c:v>
                </c:pt>
                <c:pt idx="4331">
                  <c:v>40984</c:v>
                </c:pt>
                <c:pt idx="4332">
                  <c:v>40987</c:v>
                </c:pt>
                <c:pt idx="4333">
                  <c:v>40988</c:v>
                </c:pt>
                <c:pt idx="4334">
                  <c:v>40989</c:v>
                </c:pt>
                <c:pt idx="4335">
                  <c:v>40990</c:v>
                </c:pt>
                <c:pt idx="4336">
                  <c:v>40991</c:v>
                </c:pt>
                <c:pt idx="4337">
                  <c:v>40994</c:v>
                </c:pt>
                <c:pt idx="4338">
                  <c:v>40995</c:v>
                </c:pt>
                <c:pt idx="4339">
                  <c:v>40996</c:v>
                </c:pt>
                <c:pt idx="4340">
                  <c:v>40997</c:v>
                </c:pt>
                <c:pt idx="4341">
                  <c:v>40998</c:v>
                </c:pt>
                <c:pt idx="4342">
                  <c:v>41001</c:v>
                </c:pt>
                <c:pt idx="4343">
                  <c:v>41002</c:v>
                </c:pt>
                <c:pt idx="4344">
                  <c:v>41003</c:v>
                </c:pt>
                <c:pt idx="4345">
                  <c:v>41004</c:v>
                </c:pt>
                <c:pt idx="4346">
                  <c:v>41008</c:v>
                </c:pt>
                <c:pt idx="4347">
                  <c:v>41009</c:v>
                </c:pt>
                <c:pt idx="4348">
                  <c:v>41010</c:v>
                </c:pt>
                <c:pt idx="4349">
                  <c:v>41011</c:v>
                </c:pt>
                <c:pt idx="4350">
                  <c:v>41012</c:v>
                </c:pt>
                <c:pt idx="4351">
                  <c:v>41015</c:v>
                </c:pt>
                <c:pt idx="4352">
                  <c:v>41016</c:v>
                </c:pt>
                <c:pt idx="4353">
                  <c:v>41017</c:v>
                </c:pt>
                <c:pt idx="4354">
                  <c:v>41018</c:v>
                </c:pt>
                <c:pt idx="4355">
                  <c:v>41019</c:v>
                </c:pt>
                <c:pt idx="4356">
                  <c:v>41022</c:v>
                </c:pt>
                <c:pt idx="4357">
                  <c:v>41023</c:v>
                </c:pt>
                <c:pt idx="4358">
                  <c:v>41024</c:v>
                </c:pt>
                <c:pt idx="4359">
                  <c:v>41025</c:v>
                </c:pt>
                <c:pt idx="4360">
                  <c:v>41026</c:v>
                </c:pt>
                <c:pt idx="4361">
                  <c:v>41029</c:v>
                </c:pt>
                <c:pt idx="4362">
                  <c:v>41030</c:v>
                </c:pt>
                <c:pt idx="4363">
                  <c:v>41031</c:v>
                </c:pt>
                <c:pt idx="4364">
                  <c:v>41032</c:v>
                </c:pt>
                <c:pt idx="4365">
                  <c:v>41033</c:v>
                </c:pt>
                <c:pt idx="4366">
                  <c:v>41036</c:v>
                </c:pt>
                <c:pt idx="4367">
                  <c:v>41037</c:v>
                </c:pt>
                <c:pt idx="4368">
                  <c:v>41038</c:v>
                </c:pt>
                <c:pt idx="4369">
                  <c:v>41039</c:v>
                </c:pt>
                <c:pt idx="4370">
                  <c:v>41040</c:v>
                </c:pt>
                <c:pt idx="4371">
                  <c:v>41043</c:v>
                </c:pt>
                <c:pt idx="4372">
                  <c:v>41044</c:v>
                </c:pt>
                <c:pt idx="4373">
                  <c:v>41045</c:v>
                </c:pt>
                <c:pt idx="4374">
                  <c:v>41046</c:v>
                </c:pt>
                <c:pt idx="4375">
                  <c:v>41047</c:v>
                </c:pt>
                <c:pt idx="4376">
                  <c:v>41050</c:v>
                </c:pt>
                <c:pt idx="4377">
                  <c:v>41051</c:v>
                </c:pt>
                <c:pt idx="4378">
                  <c:v>41052</c:v>
                </c:pt>
                <c:pt idx="4379">
                  <c:v>41053</c:v>
                </c:pt>
                <c:pt idx="4380">
                  <c:v>41054</c:v>
                </c:pt>
                <c:pt idx="4381">
                  <c:v>41058</c:v>
                </c:pt>
                <c:pt idx="4382">
                  <c:v>41059</c:v>
                </c:pt>
                <c:pt idx="4383">
                  <c:v>41060</c:v>
                </c:pt>
                <c:pt idx="4384">
                  <c:v>41061</c:v>
                </c:pt>
                <c:pt idx="4385">
                  <c:v>41064</c:v>
                </c:pt>
                <c:pt idx="4386">
                  <c:v>41065</c:v>
                </c:pt>
                <c:pt idx="4387">
                  <c:v>41066</c:v>
                </c:pt>
                <c:pt idx="4388">
                  <c:v>41067</c:v>
                </c:pt>
                <c:pt idx="4389">
                  <c:v>41068</c:v>
                </c:pt>
                <c:pt idx="4390">
                  <c:v>41071</c:v>
                </c:pt>
                <c:pt idx="4391">
                  <c:v>41072</c:v>
                </c:pt>
                <c:pt idx="4392">
                  <c:v>41073</c:v>
                </c:pt>
                <c:pt idx="4393">
                  <c:v>41074</c:v>
                </c:pt>
                <c:pt idx="4394">
                  <c:v>41075</c:v>
                </c:pt>
                <c:pt idx="4395">
                  <c:v>41078</c:v>
                </c:pt>
                <c:pt idx="4396">
                  <c:v>41079</c:v>
                </c:pt>
                <c:pt idx="4397">
                  <c:v>41080</c:v>
                </c:pt>
                <c:pt idx="4398">
                  <c:v>41081</c:v>
                </c:pt>
                <c:pt idx="4399">
                  <c:v>41082</c:v>
                </c:pt>
                <c:pt idx="4400">
                  <c:v>41085</c:v>
                </c:pt>
                <c:pt idx="4401">
                  <c:v>41086</c:v>
                </c:pt>
                <c:pt idx="4402">
                  <c:v>41087</c:v>
                </c:pt>
                <c:pt idx="4403">
                  <c:v>41088</c:v>
                </c:pt>
                <c:pt idx="4404">
                  <c:v>41089</c:v>
                </c:pt>
                <c:pt idx="4405">
                  <c:v>41092</c:v>
                </c:pt>
                <c:pt idx="4406">
                  <c:v>41093</c:v>
                </c:pt>
                <c:pt idx="4407">
                  <c:v>41095</c:v>
                </c:pt>
                <c:pt idx="4408">
                  <c:v>41096</c:v>
                </c:pt>
                <c:pt idx="4409">
                  <c:v>41099</c:v>
                </c:pt>
                <c:pt idx="4410">
                  <c:v>41100</c:v>
                </c:pt>
                <c:pt idx="4411">
                  <c:v>41101</c:v>
                </c:pt>
                <c:pt idx="4412">
                  <c:v>41102</c:v>
                </c:pt>
                <c:pt idx="4413">
                  <c:v>41103</c:v>
                </c:pt>
                <c:pt idx="4414">
                  <c:v>41106</c:v>
                </c:pt>
                <c:pt idx="4415">
                  <c:v>41107</c:v>
                </c:pt>
                <c:pt idx="4416">
                  <c:v>41108</c:v>
                </c:pt>
                <c:pt idx="4417">
                  <c:v>41109</c:v>
                </c:pt>
                <c:pt idx="4418">
                  <c:v>41110</c:v>
                </c:pt>
                <c:pt idx="4419">
                  <c:v>41113</c:v>
                </c:pt>
                <c:pt idx="4420">
                  <c:v>41114</c:v>
                </c:pt>
                <c:pt idx="4421">
                  <c:v>41115</c:v>
                </c:pt>
                <c:pt idx="4422">
                  <c:v>41116</c:v>
                </c:pt>
                <c:pt idx="4423">
                  <c:v>41117</c:v>
                </c:pt>
                <c:pt idx="4424">
                  <c:v>41120</c:v>
                </c:pt>
                <c:pt idx="4425">
                  <c:v>41121</c:v>
                </c:pt>
                <c:pt idx="4426">
                  <c:v>41122</c:v>
                </c:pt>
                <c:pt idx="4427">
                  <c:v>41123</c:v>
                </c:pt>
                <c:pt idx="4428">
                  <c:v>41124</c:v>
                </c:pt>
                <c:pt idx="4429">
                  <c:v>41127</c:v>
                </c:pt>
                <c:pt idx="4430">
                  <c:v>41128</c:v>
                </c:pt>
                <c:pt idx="4431">
                  <c:v>41129</c:v>
                </c:pt>
                <c:pt idx="4432">
                  <c:v>41130</c:v>
                </c:pt>
                <c:pt idx="4433">
                  <c:v>41131</c:v>
                </c:pt>
                <c:pt idx="4434">
                  <c:v>41134</c:v>
                </c:pt>
                <c:pt idx="4435">
                  <c:v>41135</c:v>
                </c:pt>
                <c:pt idx="4436">
                  <c:v>41136</c:v>
                </c:pt>
                <c:pt idx="4437">
                  <c:v>41137</c:v>
                </c:pt>
                <c:pt idx="4438">
                  <c:v>41138</c:v>
                </c:pt>
                <c:pt idx="4439">
                  <c:v>41141</c:v>
                </c:pt>
                <c:pt idx="4440">
                  <c:v>41142</c:v>
                </c:pt>
                <c:pt idx="4441">
                  <c:v>41143</c:v>
                </c:pt>
                <c:pt idx="4442">
                  <c:v>41144</c:v>
                </c:pt>
                <c:pt idx="4443">
                  <c:v>41145</c:v>
                </c:pt>
                <c:pt idx="4444">
                  <c:v>41148</c:v>
                </c:pt>
                <c:pt idx="4445">
                  <c:v>41149</c:v>
                </c:pt>
                <c:pt idx="4446">
                  <c:v>41150</c:v>
                </c:pt>
                <c:pt idx="4447">
                  <c:v>41151</c:v>
                </c:pt>
                <c:pt idx="4448">
                  <c:v>41152</c:v>
                </c:pt>
                <c:pt idx="4449">
                  <c:v>41156</c:v>
                </c:pt>
                <c:pt idx="4450">
                  <c:v>41157</c:v>
                </c:pt>
                <c:pt idx="4451">
                  <c:v>41158</c:v>
                </c:pt>
                <c:pt idx="4452">
                  <c:v>41159</c:v>
                </c:pt>
                <c:pt idx="4453">
                  <c:v>41162</c:v>
                </c:pt>
                <c:pt idx="4454">
                  <c:v>41163</c:v>
                </c:pt>
                <c:pt idx="4455">
                  <c:v>41164</c:v>
                </c:pt>
                <c:pt idx="4456">
                  <c:v>41165</c:v>
                </c:pt>
                <c:pt idx="4457">
                  <c:v>41166</c:v>
                </c:pt>
                <c:pt idx="4458">
                  <c:v>41169</c:v>
                </c:pt>
                <c:pt idx="4459">
                  <c:v>41170</c:v>
                </c:pt>
                <c:pt idx="4460">
                  <c:v>41171</c:v>
                </c:pt>
                <c:pt idx="4461">
                  <c:v>41172</c:v>
                </c:pt>
                <c:pt idx="4462">
                  <c:v>41173</c:v>
                </c:pt>
                <c:pt idx="4463">
                  <c:v>41176</c:v>
                </c:pt>
                <c:pt idx="4464">
                  <c:v>41177</c:v>
                </c:pt>
                <c:pt idx="4465">
                  <c:v>41178</c:v>
                </c:pt>
                <c:pt idx="4466">
                  <c:v>41179</c:v>
                </c:pt>
                <c:pt idx="4467">
                  <c:v>41180</c:v>
                </c:pt>
                <c:pt idx="4468">
                  <c:v>41183</c:v>
                </c:pt>
                <c:pt idx="4469">
                  <c:v>41184</c:v>
                </c:pt>
                <c:pt idx="4470">
                  <c:v>41185</c:v>
                </c:pt>
                <c:pt idx="4471">
                  <c:v>41186</c:v>
                </c:pt>
                <c:pt idx="4472">
                  <c:v>41187</c:v>
                </c:pt>
                <c:pt idx="4473">
                  <c:v>41190</c:v>
                </c:pt>
                <c:pt idx="4474">
                  <c:v>41191</c:v>
                </c:pt>
                <c:pt idx="4475">
                  <c:v>41192</c:v>
                </c:pt>
                <c:pt idx="4476">
                  <c:v>41193</c:v>
                </c:pt>
                <c:pt idx="4477">
                  <c:v>41194</c:v>
                </c:pt>
                <c:pt idx="4478">
                  <c:v>41197</c:v>
                </c:pt>
                <c:pt idx="4479">
                  <c:v>41198</c:v>
                </c:pt>
                <c:pt idx="4480">
                  <c:v>41199</c:v>
                </c:pt>
                <c:pt idx="4481">
                  <c:v>41200</c:v>
                </c:pt>
                <c:pt idx="4482">
                  <c:v>41201</c:v>
                </c:pt>
                <c:pt idx="4483">
                  <c:v>41204</c:v>
                </c:pt>
                <c:pt idx="4484">
                  <c:v>41205</c:v>
                </c:pt>
                <c:pt idx="4485">
                  <c:v>41206</c:v>
                </c:pt>
                <c:pt idx="4486">
                  <c:v>41207</c:v>
                </c:pt>
                <c:pt idx="4487">
                  <c:v>41208</c:v>
                </c:pt>
                <c:pt idx="4488">
                  <c:v>41213</c:v>
                </c:pt>
                <c:pt idx="4489">
                  <c:v>41214</c:v>
                </c:pt>
                <c:pt idx="4490">
                  <c:v>41215</c:v>
                </c:pt>
                <c:pt idx="4491">
                  <c:v>41218</c:v>
                </c:pt>
                <c:pt idx="4492">
                  <c:v>41219</c:v>
                </c:pt>
                <c:pt idx="4493">
                  <c:v>41220</c:v>
                </c:pt>
                <c:pt idx="4494">
                  <c:v>41221</c:v>
                </c:pt>
                <c:pt idx="4495">
                  <c:v>41222</c:v>
                </c:pt>
                <c:pt idx="4496">
                  <c:v>41225</c:v>
                </c:pt>
                <c:pt idx="4497">
                  <c:v>41226</c:v>
                </c:pt>
                <c:pt idx="4498">
                  <c:v>41227</c:v>
                </c:pt>
                <c:pt idx="4499">
                  <c:v>41228</c:v>
                </c:pt>
                <c:pt idx="4500">
                  <c:v>41229</c:v>
                </c:pt>
                <c:pt idx="4501">
                  <c:v>41232</c:v>
                </c:pt>
                <c:pt idx="4502">
                  <c:v>41233</c:v>
                </c:pt>
                <c:pt idx="4503">
                  <c:v>41234</c:v>
                </c:pt>
                <c:pt idx="4504">
                  <c:v>41236</c:v>
                </c:pt>
                <c:pt idx="4505">
                  <c:v>41239</c:v>
                </c:pt>
                <c:pt idx="4506">
                  <c:v>41240</c:v>
                </c:pt>
                <c:pt idx="4507">
                  <c:v>41241</c:v>
                </c:pt>
                <c:pt idx="4508">
                  <c:v>41242</c:v>
                </c:pt>
                <c:pt idx="4509">
                  <c:v>41243</c:v>
                </c:pt>
                <c:pt idx="4510">
                  <c:v>41246</c:v>
                </c:pt>
                <c:pt idx="4511">
                  <c:v>41247</c:v>
                </c:pt>
                <c:pt idx="4512">
                  <c:v>41248</c:v>
                </c:pt>
                <c:pt idx="4513">
                  <c:v>41249</c:v>
                </c:pt>
                <c:pt idx="4514">
                  <c:v>41250</c:v>
                </c:pt>
                <c:pt idx="4515">
                  <c:v>41253</c:v>
                </c:pt>
                <c:pt idx="4516">
                  <c:v>41254</c:v>
                </c:pt>
                <c:pt idx="4517">
                  <c:v>41255</c:v>
                </c:pt>
                <c:pt idx="4518">
                  <c:v>41256</c:v>
                </c:pt>
                <c:pt idx="4519">
                  <c:v>41257</c:v>
                </c:pt>
                <c:pt idx="4520">
                  <c:v>41260</c:v>
                </c:pt>
                <c:pt idx="4521">
                  <c:v>41261</c:v>
                </c:pt>
                <c:pt idx="4522">
                  <c:v>41262</c:v>
                </c:pt>
                <c:pt idx="4523">
                  <c:v>41263</c:v>
                </c:pt>
                <c:pt idx="4524">
                  <c:v>41264</c:v>
                </c:pt>
                <c:pt idx="4525">
                  <c:v>41267</c:v>
                </c:pt>
                <c:pt idx="4526">
                  <c:v>41269</c:v>
                </c:pt>
                <c:pt idx="4527">
                  <c:v>41270</c:v>
                </c:pt>
                <c:pt idx="4528">
                  <c:v>41271</c:v>
                </c:pt>
                <c:pt idx="4529">
                  <c:v>41274</c:v>
                </c:pt>
                <c:pt idx="4530">
                  <c:v>41276</c:v>
                </c:pt>
                <c:pt idx="4531">
                  <c:v>41277</c:v>
                </c:pt>
                <c:pt idx="4532">
                  <c:v>41278</c:v>
                </c:pt>
                <c:pt idx="4533">
                  <c:v>41281</c:v>
                </c:pt>
                <c:pt idx="4534">
                  <c:v>41282</c:v>
                </c:pt>
                <c:pt idx="4535">
                  <c:v>41283</c:v>
                </c:pt>
                <c:pt idx="4536">
                  <c:v>41284</c:v>
                </c:pt>
                <c:pt idx="4537">
                  <c:v>41285</c:v>
                </c:pt>
                <c:pt idx="4538">
                  <c:v>41288</c:v>
                </c:pt>
                <c:pt idx="4539">
                  <c:v>41289</c:v>
                </c:pt>
                <c:pt idx="4540">
                  <c:v>41290</c:v>
                </c:pt>
                <c:pt idx="4541">
                  <c:v>41291</c:v>
                </c:pt>
                <c:pt idx="4542">
                  <c:v>41292</c:v>
                </c:pt>
                <c:pt idx="4543">
                  <c:v>41296</c:v>
                </c:pt>
                <c:pt idx="4544">
                  <c:v>41297</c:v>
                </c:pt>
                <c:pt idx="4545">
                  <c:v>41298</c:v>
                </c:pt>
                <c:pt idx="4546">
                  <c:v>41299</c:v>
                </c:pt>
                <c:pt idx="4547">
                  <c:v>41302</c:v>
                </c:pt>
                <c:pt idx="4548">
                  <c:v>41303</c:v>
                </c:pt>
                <c:pt idx="4549">
                  <c:v>41304</c:v>
                </c:pt>
                <c:pt idx="4550">
                  <c:v>41305</c:v>
                </c:pt>
                <c:pt idx="4551">
                  <c:v>41306</c:v>
                </c:pt>
                <c:pt idx="4552">
                  <c:v>41309</c:v>
                </c:pt>
                <c:pt idx="4553">
                  <c:v>41310</c:v>
                </c:pt>
                <c:pt idx="4554">
                  <c:v>41311</c:v>
                </c:pt>
                <c:pt idx="4555">
                  <c:v>41312</c:v>
                </c:pt>
                <c:pt idx="4556">
                  <c:v>41313</c:v>
                </c:pt>
                <c:pt idx="4557">
                  <c:v>41316</c:v>
                </c:pt>
                <c:pt idx="4558">
                  <c:v>41317</c:v>
                </c:pt>
                <c:pt idx="4559">
                  <c:v>41318</c:v>
                </c:pt>
                <c:pt idx="4560">
                  <c:v>41319</c:v>
                </c:pt>
                <c:pt idx="4561">
                  <c:v>41320</c:v>
                </c:pt>
                <c:pt idx="4562">
                  <c:v>41324</c:v>
                </c:pt>
                <c:pt idx="4563">
                  <c:v>41325</c:v>
                </c:pt>
                <c:pt idx="4564">
                  <c:v>41326</c:v>
                </c:pt>
                <c:pt idx="4565">
                  <c:v>41327</c:v>
                </c:pt>
                <c:pt idx="4566">
                  <c:v>41330</c:v>
                </c:pt>
                <c:pt idx="4567">
                  <c:v>41331</c:v>
                </c:pt>
                <c:pt idx="4568">
                  <c:v>41332</c:v>
                </c:pt>
                <c:pt idx="4569">
                  <c:v>41333</c:v>
                </c:pt>
                <c:pt idx="4570">
                  <c:v>41334</c:v>
                </c:pt>
                <c:pt idx="4571">
                  <c:v>41337</c:v>
                </c:pt>
                <c:pt idx="4572">
                  <c:v>41338</c:v>
                </c:pt>
                <c:pt idx="4573">
                  <c:v>41339</c:v>
                </c:pt>
                <c:pt idx="4574">
                  <c:v>41340</c:v>
                </c:pt>
                <c:pt idx="4575">
                  <c:v>41341</c:v>
                </c:pt>
                <c:pt idx="4576">
                  <c:v>41344</c:v>
                </c:pt>
                <c:pt idx="4577">
                  <c:v>41345</c:v>
                </c:pt>
                <c:pt idx="4578">
                  <c:v>41346</c:v>
                </c:pt>
                <c:pt idx="4579">
                  <c:v>41347</c:v>
                </c:pt>
                <c:pt idx="4580">
                  <c:v>41348</c:v>
                </c:pt>
                <c:pt idx="4581">
                  <c:v>41351</c:v>
                </c:pt>
                <c:pt idx="4582">
                  <c:v>41352</c:v>
                </c:pt>
                <c:pt idx="4583">
                  <c:v>41353</c:v>
                </c:pt>
                <c:pt idx="4584">
                  <c:v>41354</c:v>
                </c:pt>
                <c:pt idx="4585">
                  <c:v>41355</c:v>
                </c:pt>
                <c:pt idx="4586">
                  <c:v>41358</c:v>
                </c:pt>
                <c:pt idx="4587">
                  <c:v>41359</c:v>
                </c:pt>
                <c:pt idx="4588">
                  <c:v>41360</c:v>
                </c:pt>
                <c:pt idx="4589">
                  <c:v>41361</c:v>
                </c:pt>
                <c:pt idx="4590">
                  <c:v>41365</c:v>
                </c:pt>
                <c:pt idx="4591">
                  <c:v>41366</c:v>
                </c:pt>
                <c:pt idx="4592">
                  <c:v>41367</c:v>
                </c:pt>
                <c:pt idx="4593">
                  <c:v>41368</c:v>
                </c:pt>
                <c:pt idx="4594">
                  <c:v>41369</c:v>
                </c:pt>
                <c:pt idx="4595">
                  <c:v>41372</c:v>
                </c:pt>
                <c:pt idx="4596">
                  <c:v>41373</c:v>
                </c:pt>
                <c:pt idx="4597">
                  <c:v>41374</c:v>
                </c:pt>
                <c:pt idx="4598">
                  <c:v>41375</c:v>
                </c:pt>
                <c:pt idx="4599">
                  <c:v>41376</c:v>
                </c:pt>
                <c:pt idx="4600">
                  <c:v>41379</c:v>
                </c:pt>
                <c:pt idx="4601">
                  <c:v>41380</c:v>
                </c:pt>
                <c:pt idx="4602">
                  <c:v>41381</c:v>
                </c:pt>
                <c:pt idx="4603">
                  <c:v>41382</c:v>
                </c:pt>
                <c:pt idx="4604">
                  <c:v>41383</c:v>
                </c:pt>
                <c:pt idx="4605">
                  <c:v>41386</c:v>
                </c:pt>
                <c:pt idx="4606">
                  <c:v>41387</c:v>
                </c:pt>
                <c:pt idx="4607">
                  <c:v>41388</c:v>
                </c:pt>
                <c:pt idx="4608">
                  <c:v>41389</c:v>
                </c:pt>
                <c:pt idx="4609">
                  <c:v>41390</c:v>
                </c:pt>
                <c:pt idx="4610">
                  <c:v>41393</c:v>
                </c:pt>
                <c:pt idx="4611">
                  <c:v>41394</c:v>
                </c:pt>
                <c:pt idx="4612">
                  <c:v>41395</c:v>
                </c:pt>
                <c:pt idx="4613">
                  <c:v>41396</c:v>
                </c:pt>
                <c:pt idx="4614">
                  <c:v>41397</c:v>
                </c:pt>
                <c:pt idx="4615">
                  <c:v>41400</c:v>
                </c:pt>
                <c:pt idx="4616">
                  <c:v>41401</c:v>
                </c:pt>
                <c:pt idx="4617">
                  <c:v>41402</c:v>
                </c:pt>
                <c:pt idx="4618">
                  <c:v>41403</c:v>
                </c:pt>
                <c:pt idx="4619">
                  <c:v>41404</c:v>
                </c:pt>
                <c:pt idx="4620">
                  <c:v>41407</c:v>
                </c:pt>
                <c:pt idx="4621">
                  <c:v>41408</c:v>
                </c:pt>
                <c:pt idx="4622">
                  <c:v>41409</c:v>
                </c:pt>
                <c:pt idx="4623">
                  <c:v>41410</c:v>
                </c:pt>
                <c:pt idx="4624">
                  <c:v>41411</c:v>
                </c:pt>
                <c:pt idx="4625">
                  <c:v>41414</c:v>
                </c:pt>
                <c:pt idx="4626">
                  <c:v>41415</c:v>
                </c:pt>
                <c:pt idx="4627">
                  <c:v>41416</c:v>
                </c:pt>
                <c:pt idx="4628">
                  <c:v>41417</c:v>
                </c:pt>
                <c:pt idx="4629">
                  <c:v>41418</c:v>
                </c:pt>
                <c:pt idx="4630">
                  <c:v>41422</c:v>
                </c:pt>
                <c:pt idx="4631">
                  <c:v>41423</c:v>
                </c:pt>
                <c:pt idx="4632">
                  <c:v>41424</c:v>
                </c:pt>
                <c:pt idx="4633">
                  <c:v>41425</c:v>
                </c:pt>
                <c:pt idx="4634">
                  <c:v>41428</c:v>
                </c:pt>
                <c:pt idx="4635">
                  <c:v>41429</c:v>
                </c:pt>
                <c:pt idx="4636">
                  <c:v>41430</c:v>
                </c:pt>
                <c:pt idx="4637">
                  <c:v>41431</c:v>
                </c:pt>
                <c:pt idx="4638">
                  <c:v>41432</c:v>
                </c:pt>
                <c:pt idx="4639">
                  <c:v>41435</c:v>
                </c:pt>
                <c:pt idx="4640">
                  <c:v>41436</c:v>
                </c:pt>
                <c:pt idx="4641">
                  <c:v>41437</c:v>
                </c:pt>
                <c:pt idx="4642">
                  <c:v>41438</c:v>
                </c:pt>
                <c:pt idx="4643">
                  <c:v>41439</c:v>
                </c:pt>
                <c:pt idx="4644">
                  <c:v>41442</c:v>
                </c:pt>
                <c:pt idx="4645">
                  <c:v>41443</c:v>
                </c:pt>
                <c:pt idx="4646">
                  <c:v>41444</c:v>
                </c:pt>
                <c:pt idx="4647">
                  <c:v>41445</c:v>
                </c:pt>
                <c:pt idx="4648">
                  <c:v>41446</c:v>
                </c:pt>
                <c:pt idx="4649">
                  <c:v>41449</c:v>
                </c:pt>
                <c:pt idx="4650">
                  <c:v>41450</c:v>
                </c:pt>
                <c:pt idx="4651">
                  <c:v>41451</c:v>
                </c:pt>
                <c:pt idx="4652">
                  <c:v>41452</c:v>
                </c:pt>
                <c:pt idx="4653">
                  <c:v>41453</c:v>
                </c:pt>
                <c:pt idx="4654">
                  <c:v>41456</c:v>
                </c:pt>
                <c:pt idx="4655">
                  <c:v>41457</c:v>
                </c:pt>
                <c:pt idx="4656">
                  <c:v>41458</c:v>
                </c:pt>
                <c:pt idx="4657">
                  <c:v>41460</c:v>
                </c:pt>
                <c:pt idx="4658">
                  <c:v>41463</c:v>
                </c:pt>
                <c:pt idx="4659">
                  <c:v>41464</c:v>
                </c:pt>
                <c:pt idx="4660">
                  <c:v>41465</c:v>
                </c:pt>
                <c:pt idx="4661">
                  <c:v>41466</c:v>
                </c:pt>
                <c:pt idx="4662">
                  <c:v>41467</c:v>
                </c:pt>
                <c:pt idx="4663">
                  <c:v>41470</c:v>
                </c:pt>
                <c:pt idx="4664">
                  <c:v>41471</c:v>
                </c:pt>
                <c:pt idx="4665">
                  <c:v>41472</c:v>
                </c:pt>
                <c:pt idx="4666">
                  <c:v>41473</c:v>
                </c:pt>
                <c:pt idx="4667">
                  <c:v>41474</c:v>
                </c:pt>
                <c:pt idx="4668">
                  <c:v>41477</c:v>
                </c:pt>
                <c:pt idx="4669">
                  <c:v>41478</c:v>
                </c:pt>
                <c:pt idx="4670">
                  <c:v>41479</c:v>
                </c:pt>
                <c:pt idx="4671">
                  <c:v>41480</c:v>
                </c:pt>
                <c:pt idx="4672">
                  <c:v>41481</c:v>
                </c:pt>
                <c:pt idx="4673">
                  <c:v>41484</c:v>
                </c:pt>
                <c:pt idx="4674">
                  <c:v>41485</c:v>
                </c:pt>
                <c:pt idx="4675">
                  <c:v>41486</c:v>
                </c:pt>
                <c:pt idx="4676">
                  <c:v>41487</c:v>
                </c:pt>
                <c:pt idx="4677">
                  <c:v>41488</c:v>
                </c:pt>
                <c:pt idx="4678">
                  <c:v>41491</c:v>
                </c:pt>
                <c:pt idx="4679">
                  <c:v>41492</c:v>
                </c:pt>
                <c:pt idx="4680">
                  <c:v>41493</c:v>
                </c:pt>
                <c:pt idx="4681">
                  <c:v>41494</c:v>
                </c:pt>
                <c:pt idx="4682">
                  <c:v>41495</c:v>
                </c:pt>
                <c:pt idx="4683">
                  <c:v>41498</c:v>
                </c:pt>
                <c:pt idx="4684">
                  <c:v>41499</c:v>
                </c:pt>
                <c:pt idx="4685">
                  <c:v>41500</c:v>
                </c:pt>
                <c:pt idx="4686">
                  <c:v>41501</c:v>
                </c:pt>
                <c:pt idx="4687">
                  <c:v>41502</c:v>
                </c:pt>
                <c:pt idx="4688">
                  <c:v>41505</c:v>
                </c:pt>
                <c:pt idx="4689">
                  <c:v>41506</c:v>
                </c:pt>
                <c:pt idx="4690">
                  <c:v>41507</c:v>
                </c:pt>
                <c:pt idx="4691">
                  <c:v>41508</c:v>
                </c:pt>
                <c:pt idx="4692">
                  <c:v>41509</c:v>
                </c:pt>
                <c:pt idx="4693">
                  <c:v>41512</c:v>
                </c:pt>
                <c:pt idx="4694">
                  <c:v>41513</c:v>
                </c:pt>
                <c:pt idx="4695">
                  <c:v>41514</c:v>
                </c:pt>
                <c:pt idx="4696">
                  <c:v>41515</c:v>
                </c:pt>
                <c:pt idx="4697">
                  <c:v>41516</c:v>
                </c:pt>
                <c:pt idx="4698">
                  <c:v>41520</c:v>
                </c:pt>
                <c:pt idx="4699">
                  <c:v>41521</c:v>
                </c:pt>
                <c:pt idx="4700">
                  <c:v>41522</c:v>
                </c:pt>
                <c:pt idx="4701">
                  <c:v>41523</c:v>
                </c:pt>
                <c:pt idx="4702">
                  <c:v>41526</c:v>
                </c:pt>
                <c:pt idx="4703">
                  <c:v>41527</c:v>
                </c:pt>
                <c:pt idx="4704">
                  <c:v>41528</c:v>
                </c:pt>
                <c:pt idx="4705">
                  <c:v>41529</c:v>
                </c:pt>
                <c:pt idx="4706">
                  <c:v>41530</c:v>
                </c:pt>
                <c:pt idx="4707">
                  <c:v>41533</c:v>
                </c:pt>
                <c:pt idx="4708">
                  <c:v>41534</c:v>
                </c:pt>
                <c:pt idx="4709">
                  <c:v>41535</c:v>
                </c:pt>
                <c:pt idx="4710">
                  <c:v>41536</c:v>
                </c:pt>
                <c:pt idx="4711">
                  <c:v>41537</c:v>
                </c:pt>
                <c:pt idx="4712">
                  <c:v>41540</c:v>
                </c:pt>
                <c:pt idx="4713">
                  <c:v>41541</c:v>
                </c:pt>
                <c:pt idx="4714">
                  <c:v>41542</c:v>
                </c:pt>
                <c:pt idx="4715">
                  <c:v>41543</c:v>
                </c:pt>
                <c:pt idx="4716">
                  <c:v>41544</c:v>
                </c:pt>
                <c:pt idx="4717">
                  <c:v>41547</c:v>
                </c:pt>
                <c:pt idx="4718">
                  <c:v>41548</c:v>
                </c:pt>
                <c:pt idx="4719">
                  <c:v>41549</c:v>
                </c:pt>
                <c:pt idx="4720">
                  <c:v>41550</c:v>
                </c:pt>
                <c:pt idx="4721">
                  <c:v>41551</c:v>
                </c:pt>
                <c:pt idx="4722">
                  <c:v>41554</c:v>
                </c:pt>
                <c:pt idx="4723">
                  <c:v>41555</c:v>
                </c:pt>
                <c:pt idx="4724">
                  <c:v>41556</c:v>
                </c:pt>
                <c:pt idx="4725">
                  <c:v>41557</c:v>
                </c:pt>
                <c:pt idx="4726">
                  <c:v>41558</c:v>
                </c:pt>
                <c:pt idx="4727">
                  <c:v>41561</c:v>
                </c:pt>
                <c:pt idx="4728">
                  <c:v>41562</c:v>
                </c:pt>
                <c:pt idx="4729">
                  <c:v>41563</c:v>
                </c:pt>
                <c:pt idx="4730">
                  <c:v>41564</c:v>
                </c:pt>
                <c:pt idx="4731">
                  <c:v>41565</c:v>
                </c:pt>
                <c:pt idx="4732">
                  <c:v>41568</c:v>
                </c:pt>
                <c:pt idx="4733">
                  <c:v>41569</c:v>
                </c:pt>
                <c:pt idx="4734">
                  <c:v>41570</c:v>
                </c:pt>
                <c:pt idx="4735">
                  <c:v>41571</c:v>
                </c:pt>
                <c:pt idx="4736">
                  <c:v>41572</c:v>
                </c:pt>
                <c:pt idx="4737">
                  <c:v>41575</c:v>
                </c:pt>
                <c:pt idx="4738">
                  <c:v>41576</c:v>
                </c:pt>
                <c:pt idx="4739">
                  <c:v>41577</c:v>
                </c:pt>
                <c:pt idx="4740">
                  <c:v>41578</c:v>
                </c:pt>
                <c:pt idx="4741">
                  <c:v>41579</c:v>
                </c:pt>
                <c:pt idx="4742">
                  <c:v>41582</c:v>
                </c:pt>
                <c:pt idx="4743">
                  <c:v>41583</c:v>
                </c:pt>
                <c:pt idx="4744">
                  <c:v>41584</c:v>
                </c:pt>
                <c:pt idx="4745">
                  <c:v>41585</c:v>
                </c:pt>
                <c:pt idx="4746">
                  <c:v>41586</c:v>
                </c:pt>
                <c:pt idx="4747">
                  <c:v>41589</c:v>
                </c:pt>
                <c:pt idx="4748">
                  <c:v>41590</c:v>
                </c:pt>
                <c:pt idx="4749">
                  <c:v>41591</c:v>
                </c:pt>
                <c:pt idx="4750">
                  <c:v>41592</c:v>
                </c:pt>
                <c:pt idx="4751">
                  <c:v>41593</c:v>
                </c:pt>
                <c:pt idx="4752">
                  <c:v>41596</c:v>
                </c:pt>
                <c:pt idx="4753">
                  <c:v>41597</c:v>
                </c:pt>
                <c:pt idx="4754">
                  <c:v>41598</c:v>
                </c:pt>
                <c:pt idx="4755">
                  <c:v>41599</c:v>
                </c:pt>
                <c:pt idx="4756">
                  <c:v>41600</c:v>
                </c:pt>
                <c:pt idx="4757">
                  <c:v>41603</c:v>
                </c:pt>
                <c:pt idx="4758">
                  <c:v>41604</c:v>
                </c:pt>
                <c:pt idx="4759">
                  <c:v>41605</c:v>
                </c:pt>
                <c:pt idx="4760">
                  <c:v>41607</c:v>
                </c:pt>
                <c:pt idx="4761">
                  <c:v>41610</c:v>
                </c:pt>
                <c:pt idx="4762">
                  <c:v>41611</c:v>
                </c:pt>
                <c:pt idx="4763">
                  <c:v>41612</c:v>
                </c:pt>
                <c:pt idx="4764">
                  <c:v>41613</c:v>
                </c:pt>
                <c:pt idx="4765">
                  <c:v>41614</c:v>
                </c:pt>
                <c:pt idx="4766">
                  <c:v>41617</c:v>
                </c:pt>
                <c:pt idx="4767">
                  <c:v>41618</c:v>
                </c:pt>
                <c:pt idx="4768">
                  <c:v>41619</c:v>
                </c:pt>
                <c:pt idx="4769">
                  <c:v>41620</c:v>
                </c:pt>
                <c:pt idx="4770">
                  <c:v>41621</c:v>
                </c:pt>
                <c:pt idx="4771">
                  <c:v>41624</c:v>
                </c:pt>
                <c:pt idx="4772">
                  <c:v>41625</c:v>
                </c:pt>
                <c:pt idx="4773">
                  <c:v>41626</c:v>
                </c:pt>
                <c:pt idx="4774">
                  <c:v>41627</c:v>
                </c:pt>
                <c:pt idx="4775">
                  <c:v>41628</c:v>
                </c:pt>
                <c:pt idx="4776">
                  <c:v>41631</c:v>
                </c:pt>
                <c:pt idx="4777">
                  <c:v>41632</c:v>
                </c:pt>
                <c:pt idx="4778">
                  <c:v>41634</c:v>
                </c:pt>
                <c:pt idx="4779">
                  <c:v>41635</c:v>
                </c:pt>
                <c:pt idx="4780">
                  <c:v>41638</c:v>
                </c:pt>
                <c:pt idx="4781">
                  <c:v>41639</c:v>
                </c:pt>
                <c:pt idx="4782">
                  <c:v>41641</c:v>
                </c:pt>
                <c:pt idx="4783">
                  <c:v>41642</c:v>
                </c:pt>
                <c:pt idx="4784">
                  <c:v>41645</c:v>
                </c:pt>
                <c:pt idx="4785">
                  <c:v>41646</c:v>
                </c:pt>
                <c:pt idx="4786">
                  <c:v>41647</c:v>
                </c:pt>
                <c:pt idx="4787">
                  <c:v>41648</c:v>
                </c:pt>
                <c:pt idx="4788">
                  <c:v>41649</c:v>
                </c:pt>
                <c:pt idx="4789">
                  <c:v>41652</c:v>
                </c:pt>
                <c:pt idx="4790">
                  <c:v>41653</c:v>
                </c:pt>
                <c:pt idx="4791">
                  <c:v>41654</c:v>
                </c:pt>
                <c:pt idx="4792">
                  <c:v>41655</c:v>
                </c:pt>
                <c:pt idx="4793">
                  <c:v>41656</c:v>
                </c:pt>
                <c:pt idx="4794">
                  <c:v>41660</c:v>
                </c:pt>
                <c:pt idx="4795">
                  <c:v>41661</c:v>
                </c:pt>
                <c:pt idx="4796">
                  <c:v>41662</c:v>
                </c:pt>
                <c:pt idx="4797">
                  <c:v>41663</c:v>
                </c:pt>
                <c:pt idx="4798">
                  <c:v>41666</c:v>
                </c:pt>
                <c:pt idx="4799">
                  <c:v>41667</c:v>
                </c:pt>
                <c:pt idx="4800">
                  <c:v>41668</c:v>
                </c:pt>
                <c:pt idx="4801">
                  <c:v>41669</c:v>
                </c:pt>
                <c:pt idx="4802">
                  <c:v>41670</c:v>
                </c:pt>
                <c:pt idx="4803">
                  <c:v>41673</c:v>
                </c:pt>
                <c:pt idx="4804">
                  <c:v>41674</c:v>
                </c:pt>
                <c:pt idx="4805">
                  <c:v>41675</c:v>
                </c:pt>
                <c:pt idx="4806">
                  <c:v>41676</c:v>
                </c:pt>
                <c:pt idx="4807">
                  <c:v>41677</c:v>
                </c:pt>
                <c:pt idx="4808">
                  <c:v>41680</c:v>
                </c:pt>
                <c:pt idx="4809">
                  <c:v>41681</c:v>
                </c:pt>
                <c:pt idx="4810">
                  <c:v>41682</c:v>
                </c:pt>
                <c:pt idx="4811">
                  <c:v>41683</c:v>
                </c:pt>
                <c:pt idx="4812">
                  <c:v>41684</c:v>
                </c:pt>
                <c:pt idx="4813">
                  <c:v>41688</c:v>
                </c:pt>
                <c:pt idx="4814">
                  <c:v>41689</c:v>
                </c:pt>
                <c:pt idx="4815">
                  <c:v>41690</c:v>
                </c:pt>
                <c:pt idx="4816">
                  <c:v>41691</c:v>
                </c:pt>
                <c:pt idx="4817">
                  <c:v>41694</c:v>
                </c:pt>
                <c:pt idx="4818">
                  <c:v>41695</c:v>
                </c:pt>
                <c:pt idx="4819">
                  <c:v>41696</c:v>
                </c:pt>
                <c:pt idx="4820">
                  <c:v>41697</c:v>
                </c:pt>
                <c:pt idx="4821">
                  <c:v>41698</c:v>
                </c:pt>
                <c:pt idx="4822">
                  <c:v>41701</c:v>
                </c:pt>
                <c:pt idx="4823">
                  <c:v>41702</c:v>
                </c:pt>
                <c:pt idx="4824">
                  <c:v>41703</c:v>
                </c:pt>
                <c:pt idx="4825">
                  <c:v>41704</c:v>
                </c:pt>
                <c:pt idx="4826">
                  <c:v>41705</c:v>
                </c:pt>
                <c:pt idx="4827">
                  <c:v>41708</c:v>
                </c:pt>
                <c:pt idx="4828">
                  <c:v>41709</c:v>
                </c:pt>
                <c:pt idx="4829">
                  <c:v>41710</c:v>
                </c:pt>
                <c:pt idx="4830">
                  <c:v>41711</c:v>
                </c:pt>
                <c:pt idx="4831">
                  <c:v>41712</c:v>
                </c:pt>
                <c:pt idx="4832">
                  <c:v>41715</c:v>
                </c:pt>
                <c:pt idx="4833">
                  <c:v>41716</c:v>
                </c:pt>
                <c:pt idx="4834">
                  <c:v>41717</c:v>
                </c:pt>
                <c:pt idx="4835">
                  <c:v>41718</c:v>
                </c:pt>
                <c:pt idx="4836">
                  <c:v>41719</c:v>
                </c:pt>
                <c:pt idx="4837">
                  <c:v>41722</c:v>
                </c:pt>
                <c:pt idx="4838">
                  <c:v>41723</c:v>
                </c:pt>
                <c:pt idx="4839">
                  <c:v>41724</c:v>
                </c:pt>
                <c:pt idx="4840">
                  <c:v>41725</c:v>
                </c:pt>
                <c:pt idx="4841">
                  <c:v>41726</c:v>
                </c:pt>
                <c:pt idx="4842">
                  <c:v>41729</c:v>
                </c:pt>
                <c:pt idx="4843">
                  <c:v>41730</c:v>
                </c:pt>
                <c:pt idx="4844">
                  <c:v>41731</c:v>
                </c:pt>
                <c:pt idx="4845">
                  <c:v>41732</c:v>
                </c:pt>
                <c:pt idx="4846">
                  <c:v>41733</c:v>
                </c:pt>
                <c:pt idx="4847">
                  <c:v>41736</c:v>
                </c:pt>
                <c:pt idx="4848">
                  <c:v>41737</c:v>
                </c:pt>
                <c:pt idx="4849">
                  <c:v>41738</c:v>
                </c:pt>
                <c:pt idx="4850">
                  <c:v>41739</c:v>
                </c:pt>
                <c:pt idx="4851">
                  <c:v>41740</c:v>
                </c:pt>
                <c:pt idx="4852">
                  <c:v>41743</c:v>
                </c:pt>
                <c:pt idx="4853">
                  <c:v>41744</c:v>
                </c:pt>
                <c:pt idx="4854">
                  <c:v>41745</c:v>
                </c:pt>
                <c:pt idx="4855">
                  <c:v>41746</c:v>
                </c:pt>
                <c:pt idx="4856">
                  <c:v>41750</c:v>
                </c:pt>
                <c:pt idx="4857">
                  <c:v>41751</c:v>
                </c:pt>
                <c:pt idx="4858">
                  <c:v>41752</c:v>
                </c:pt>
                <c:pt idx="4859">
                  <c:v>41753</c:v>
                </c:pt>
                <c:pt idx="4860">
                  <c:v>41754</c:v>
                </c:pt>
                <c:pt idx="4861">
                  <c:v>41757</c:v>
                </c:pt>
                <c:pt idx="4862">
                  <c:v>41758</c:v>
                </c:pt>
                <c:pt idx="4863">
                  <c:v>41759</c:v>
                </c:pt>
                <c:pt idx="4864">
                  <c:v>41760</c:v>
                </c:pt>
                <c:pt idx="4865">
                  <c:v>41761</c:v>
                </c:pt>
                <c:pt idx="4866">
                  <c:v>41764</c:v>
                </c:pt>
                <c:pt idx="4867">
                  <c:v>41765</c:v>
                </c:pt>
                <c:pt idx="4868">
                  <c:v>41766</c:v>
                </c:pt>
                <c:pt idx="4869">
                  <c:v>41767</c:v>
                </c:pt>
                <c:pt idx="4870">
                  <c:v>41768</c:v>
                </c:pt>
                <c:pt idx="4871">
                  <c:v>41771</c:v>
                </c:pt>
                <c:pt idx="4872">
                  <c:v>41772</c:v>
                </c:pt>
                <c:pt idx="4873">
                  <c:v>41773</c:v>
                </c:pt>
                <c:pt idx="4874">
                  <c:v>41774</c:v>
                </c:pt>
                <c:pt idx="4875">
                  <c:v>41775</c:v>
                </c:pt>
                <c:pt idx="4876">
                  <c:v>41778</c:v>
                </c:pt>
                <c:pt idx="4877">
                  <c:v>41779</c:v>
                </c:pt>
                <c:pt idx="4878">
                  <c:v>41780</c:v>
                </c:pt>
                <c:pt idx="4879">
                  <c:v>41781</c:v>
                </c:pt>
                <c:pt idx="4880">
                  <c:v>41782</c:v>
                </c:pt>
                <c:pt idx="4881">
                  <c:v>41786</c:v>
                </c:pt>
                <c:pt idx="4882">
                  <c:v>41787</c:v>
                </c:pt>
                <c:pt idx="4883">
                  <c:v>41788</c:v>
                </c:pt>
                <c:pt idx="4884">
                  <c:v>41789</c:v>
                </c:pt>
                <c:pt idx="4885">
                  <c:v>41792</c:v>
                </c:pt>
                <c:pt idx="4886">
                  <c:v>41793</c:v>
                </c:pt>
                <c:pt idx="4887">
                  <c:v>41794</c:v>
                </c:pt>
                <c:pt idx="4888">
                  <c:v>41795</c:v>
                </c:pt>
                <c:pt idx="4889">
                  <c:v>41796</c:v>
                </c:pt>
                <c:pt idx="4890">
                  <c:v>41799</c:v>
                </c:pt>
                <c:pt idx="4891">
                  <c:v>41800</c:v>
                </c:pt>
                <c:pt idx="4892">
                  <c:v>41801</c:v>
                </c:pt>
                <c:pt idx="4893">
                  <c:v>41802</c:v>
                </c:pt>
                <c:pt idx="4894">
                  <c:v>41803</c:v>
                </c:pt>
                <c:pt idx="4895">
                  <c:v>41806</c:v>
                </c:pt>
                <c:pt idx="4896">
                  <c:v>41807</c:v>
                </c:pt>
                <c:pt idx="4897">
                  <c:v>41808</c:v>
                </c:pt>
                <c:pt idx="4898">
                  <c:v>41809</c:v>
                </c:pt>
                <c:pt idx="4899">
                  <c:v>41810</c:v>
                </c:pt>
                <c:pt idx="4900">
                  <c:v>41813</c:v>
                </c:pt>
                <c:pt idx="4901">
                  <c:v>41814</c:v>
                </c:pt>
                <c:pt idx="4902">
                  <c:v>41815</c:v>
                </c:pt>
                <c:pt idx="4903">
                  <c:v>41816</c:v>
                </c:pt>
                <c:pt idx="4904">
                  <c:v>41817</c:v>
                </c:pt>
                <c:pt idx="4905">
                  <c:v>41820</c:v>
                </c:pt>
                <c:pt idx="4906">
                  <c:v>41821</c:v>
                </c:pt>
                <c:pt idx="4907">
                  <c:v>41822</c:v>
                </c:pt>
                <c:pt idx="4908">
                  <c:v>41823</c:v>
                </c:pt>
                <c:pt idx="4909">
                  <c:v>41827</c:v>
                </c:pt>
                <c:pt idx="4910">
                  <c:v>41828</c:v>
                </c:pt>
                <c:pt idx="4911">
                  <c:v>41829</c:v>
                </c:pt>
                <c:pt idx="4912">
                  <c:v>41830</c:v>
                </c:pt>
                <c:pt idx="4913">
                  <c:v>41831</c:v>
                </c:pt>
                <c:pt idx="4914">
                  <c:v>41834</c:v>
                </c:pt>
                <c:pt idx="4915">
                  <c:v>41835</c:v>
                </c:pt>
                <c:pt idx="4916">
                  <c:v>41836</c:v>
                </c:pt>
                <c:pt idx="4917">
                  <c:v>41837</c:v>
                </c:pt>
                <c:pt idx="4918">
                  <c:v>41838</c:v>
                </c:pt>
                <c:pt idx="4919">
                  <c:v>41841</c:v>
                </c:pt>
                <c:pt idx="4920">
                  <c:v>41842</c:v>
                </c:pt>
                <c:pt idx="4921">
                  <c:v>41843</c:v>
                </c:pt>
                <c:pt idx="4922">
                  <c:v>41844</c:v>
                </c:pt>
                <c:pt idx="4923">
                  <c:v>41845</c:v>
                </c:pt>
                <c:pt idx="4924">
                  <c:v>41848</c:v>
                </c:pt>
                <c:pt idx="4925">
                  <c:v>41849</c:v>
                </c:pt>
                <c:pt idx="4926">
                  <c:v>41850</c:v>
                </c:pt>
                <c:pt idx="4927">
                  <c:v>41851</c:v>
                </c:pt>
                <c:pt idx="4928">
                  <c:v>41852</c:v>
                </c:pt>
                <c:pt idx="4929">
                  <c:v>41855</c:v>
                </c:pt>
                <c:pt idx="4930">
                  <c:v>41856</c:v>
                </c:pt>
                <c:pt idx="4931">
                  <c:v>41857</c:v>
                </c:pt>
                <c:pt idx="4932">
                  <c:v>41858</c:v>
                </c:pt>
                <c:pt idx="4933">
                  <c:v>41859</c:v>
                </c:pt>
                <c:pt idx="4934">
                  <c:v>41862</c:v>
                </c:pt>
                <c:pt idx="4935">
                  <c:v>41863</c:v>
                </c:pt>
                <c:pt idx="4936">
                  <c:v>41864</c:v>
                </c:pt>
                <c:pt idx="4937">
                  <c:v>41865</c:v>
                </c:pt>
                <c:pt idx="4938">
                  <c:v>41866</c:v>
                </c:pt>
                <c:pt idx="4939">
                  <c:v>41869</c:v>
                </c:pt>
                <c:pt idx="4940">
                  <c:v>41870</c:v>
                </c:pt>
                <c:pt idx="4941">
                  <c:v>41871</c:v>
                </c:pt>
                <c:pt idx="4942">
                  <c:v>41872</c:v>
                </c:pt>
                <c:pt idx="4943">
                  <c:v>41873</c:v>
                </c:pt>
                <c:pt idx="4944">
                  <c:v>41876</c:v>
                </c:pt>
                <c:pt idx="4945">
                  <c:v>41877</c:v>
                </c:pt>
                <c:pt idx="4946">
                  <c:v>41878</c:v>
                </c:pt>
                <c:pt idx="4947">
                  <c:v>41879</c:v>
                </c:pt>
                <c:pt idx="4948">
                  <c:v>41880</c:v>
                </c:pt>
                <c:pt idx="4949">
                  <c:v>41884</c:v>
                </c:pt>
                <c:pt idx="4950">
                  <c:v>41885</c:v>
                </c:pt>
                <c:pt idx="4951">
                  <c:v>41886</c:v>
                </c:pt>
                <c:pt idx="4952">
                  <c:v>41887</c:v>
                </c:pt>
                <c:pt idx="4953">
                  <c:v>41890</c:v>
                </c:pt>
                <c:pt idx="4954">
                  <c:v>41891</c:v>
                </c:pt>
                <c:pt idx="4955">
                  <c:v>41892</c:v>
                </c:pt>
                <c:pt idx="4956">
                  <c:v>41893</c:v>
                </c:pt>
                <c:pt idx="4957">
                  <c:v>41894</c:v>
                </c:pt>
                <c:pt idx="4958">
                  <c:v>41897</c:v>
                </c:pt>
                <c:pt idx="4959">
                  <c:v>41898</c:v>
                </c:pt>
                <c:pt idx="4960">
                  <c:v>41899</c:v>
                </c:pt>
                <c:pt idx="4961">
                  <c:v>41900</c:v>
                </c:pt>
                <c:pt idx="4962">
                  <c:v>41901</c:v>
                </c:pt>
                <c:pt idx="4963">
                  <c:v>41904</c:v>
                </c:pt>
                <c:pt idx="4964">
                  <c:v>41905</c:v>
                </c:pt>
                <c:pt idx="4965">
                  <c:v>41906</c:v>
                </c:pt>
                <c:pt idx="4966">
                  <c:v>41907</c:v>
                </c:pt>
                <c:pt idx="4967">
                  <c:v>41908</c:v>
                </c:pt>
                <c:pt idx="4968">
                  <c:v>41911</c:v>
                </c:pt>
                <c:pt idx="4969">
                  <c:v>41912</c:v>
                </c:pt>
                <c:pt idx="4970">
                  <c:v>41913</c:v>
                </c:pt>
                <c:pt idx="4971">
                  <c:v>41914</c:v>
                </c:pt>
                <c:pt idx="4972">
                  <c:v>41915</c:v>
                </c:pt>
                <c:pt idx="4973">
                  <c:v>41918</c:v>
                </c:pt>
                <c:pt idx="4974">
                  <c:v>41919</c:v>
                </c:pt>
                <c:pt idx="4975">
                  <c:v>41920</c:v>
                </c:pt>
                <c:pt idx="4976">
                  <c:v>41921</c:v>
                </c:pt>
                <c:pt idx="4977">
                  <c:v>41922</c:v>
                </c:pt>
                <c:pt idx="4978">
                  <c:v>41925</c:v>
                </c:pt>
                <c:pt idx="4979">
                  <c:v>41926</c:v>
                </c:pt>
                <c:pt idx="4980">
                  <c:v>41927</c:v>
                </c:pt>
                <c:pt idx="4981">
                  <c:v>41928</c:v>
                </c:pt>
                <c:pt idx="4982">
                  <c:v>41929</c:v>
                </c:pt>
                <c:pt idx="4983">
                  <c:v>41932</c:v>
                </c:pt>
                <c:pt idx="4984">
                  <c:v>41933</c:v>
                </c:pt>
                <c:pt idx="4985">
                  <c:v>41934</c:v>
                </c:pt>
                <c:pt idx="4986">
                  <c:v>41935</c:v>
                </c:pt>
                <c:pt idx="4987">
                  <c:v>41936</c:v>
                </c:pt>
                <c:pt idx="4988">
                  <c:v>41939</c:v>
                </c:pt>
                <c:pt idx="4989">
                  <c:v>41940</c:v>
                </c:pt>
                <c:pt idx="4990">
                  <c:v>41941</c:v>
                </c:pt>
                <c:pt idx="4991">
                  <c:v>41942</c:v>
                </c:pt>
                <c:pt idx="4992">
                  <c:v>41943</c:v>
                </c:pt>
                <c:pt idx="4993">
                  <c:v>41946</c:v>
                </c:pt>
                <c:pt idx="4994">
                  <c:v>41947</c:v>
                </c:pt>
                <c:pt idx="4995">
                  <c:v>41948</c:v>
                </c:pt>
                <c:pt idx="4996">
                  <c:v>41949</c:v>
                </c:pt>
                <c:pt idx="4997">
                  <c:v>41950</c:v>
                </c:pt>
                <c:pt idx="4998">
                  <c:v>41953</c:v>
                </c:pt>
                <c:pt idx="4999">
                  <c:v>41954</c:v>
                </c:pt>
                <c:pt idx="5000">
                  <c:v>41955</c:v>
                </c:pt>
                <c:pt idx="5001">
                  <c:v>41956</c:v>
                </c:pt>
                <c:pt idx="5002">
                  <c:v>41957</c:v>
                </c:pt>
                <c:pt idx="5003">
                  <c:v>41960</c:v>
                </c:pt>
                <c:pt idx="5004">
                  <c:v>41961</c:v>
                </c:pt>
                <c:pt idx="5005">
                  <c:v>41962</c:v>
                </c:pt>
                <c:pt idx="5006">
                  <c:v>41963</c:v>
                </c:pt>
                <c:pt idx="5007">
                  <c:v>41964</c:v>
                </c:pt>
                <c:pt idx="5008">
                  <c:v>41967</c:v>
                </c:pt>
                <c:pt idx="5009">
                  <c:v>41968</c:v>
                </c:pt>
                <c:pt idx="5010">
                  <c:v>41969</c:v>
                </c:pt>
                <c:pt idx="5011">
                  <c:v>41971</c:v>
                </c:pt>
                <c:pt idx="5012">
                  <c:v>41974</c:v>
                </c:pt>
                <c:pt idx="5013">
                  <c:v>41975</c:v>
                </c:pt>
                <c:pt idx="5014">
                  <c:v>41976</c:v>
                </c:pt>
                <c:pt idx="5015">
                  <c:v>41977</c:v>
                </c:pt>
                <c:pt idx="5016">
                  <c:v>41978</c:v>
                </c:pt>
                <c:pt idx="5017">
                  <c:v>41981</c:v>
                </c:pt>
                <c:pt idx="5018">
                  <c:v>41982</c:v>
                </c:pt>
                <c:pt idx="5019">
                  <c:v>41983</c:v>
                </c:pt>
                <c:pt idx="5020">
                  <c:v>41984</c:v>
                </c:pt>
                <c:pt idx="5021">
                  <c:v>41985</c:v>
                </c:pt>
                <c:pt idx="5022">
                  <c:v>41988</c:v>
                </c:pt>
                <c:pt idx="5023">
                  <c:v>41989</c:v>
                </c:pt>
                <c:pt idx="5024">
                  <c:v>41990</c:v>
                </c:pt>
                <c:pt idx="5025">
                  <c:v>41991</c:v>
                </c:pt>
                <c:pt idx="5026">
                  <c:v>41992</c:v>
                </c:pt>
                <c:pt idx="5027">
                  <c:v>41995</c:v>
                </c:pt>
                <c:pt idx="5028">
                  <c:v>41996</c:v>
                </c:pt>
                <c:pt idx="5029">
                  <c:v>41997</c:v>
                </c:pt>
                <c:pt idx="5030">
                  <c:v>41999</c:v>
                </c:pt>
                <c:pt idx="5031">
                  <c:v>42002</c:v>
                </c:pt>
                <c:pt idx="5032">
                  <c:v>42003</c:v>
                </c:pt>
                <c:pt idx="5033">
                  <c:v>42004</c:v>
                </c:pt>
                <c:pt idx="5034">
                  <c:v>42006</c:v>
                </c:pt>
                <c:pt idx="5035">
                  <c:v>42009</c:v>
                </c:pt>
                <c:pt idx="5036">
                  <c:v>42010</c:v>
                </c:pt>
                <c:pt idx="5037">
                  <c:v>42011</c:v>
                </c:pt>
                <c:pt idx="5038">
                  <c:v>42012</c:v>
                </c:pt>
                <c:pt idx="5039">
                  <c:v>42013</c:v>
                </c:pt>
                <c:pt idx="5040">
                  <c:v>42016</c:v>
                </c:pt>
                <c:pt idx="5041">
                  <c:v>42017</c:v>
                </c:pt>
                <c:pt idx="5042">
                  <c:v>42018</c:v>
                </c:pt>
                <c:pt idx="5043">
                  <c:v>42019</c:v>
                </c:pt>
                <c:pt idx="5044">
                  <c:v>42020</c:v>
                </c:pt>
                <c:pt idx="5045">
                  <c:v>42024</c:v>
                </c:pt>
                <c:pt idx="5046">
                  <c:v>42025</c:v>
                </c:pt>
                <c:pt idx="5047">
                  <c:v>42026</c:v>
                </c:pt>
                <c:pt idx="5048">
                  <c:v>42027</c:v>
                </c:pt>
                <c:pt idx="5049">
                  <c:v>42030</c:v>
                </c:pt>
                <c:pt idx="5050">
                  <c:v>42031</c:v>
                </c:pt>
                <c:pt idx="5051">
                  <c:v>42032</c:v>
                </c:pt>
                <c:pt idx="5052">
                  <c:v>42033</c:v>
                </c:pt>
                <c:pt idx="5053">
                  <c:v>42034</c:v>
                </c:pt>
                <c:pt idx="5054">
                  <c:v>42037</c:v>
                </c:pt>
                <c:pt idx="5055">
                  <c:v>42038</c:v>
                </c:pt>
                <c:pt idx="5056">
                  <c:v>42039</c:v>
                </c:pt>
                <c:pt idx="5057">
                  <c:v>42040</c:v>
                </c:pt>
                <c:pt idx="5058">
                  <c:v>42041</c:v>
                </c:pt>
                <c:pt idx="5059">
                  <c:v>42044</c:v>
                </c:pt>
                <c:pt idx="5060">
                  <c:v>42045</c:v>
                </c:pt>
                <c:pt idx="5061">
                  <c:v>42046</c:v>
                </c:pt>
                <c:pt idx="5062">
                  <c:v>42047</c:v>
                </c:pt>
                <c:pt idx="5063">
                  <c:v>42048</c:v>
                </c:pt>
                <c:pt idx="5064">
                  <c:v>42052</c:v>
                </c:pt>
                <c:pt idx="5065">
                  <c:v>42053</c:v>
                </c:pt>
                <c:pt idx="5066">
                  <c:v>42054</c:v>
                </c:pt>
                <c:pt idx="5067">
                  <c:v>42055</c:v>
                </c:pt>
                <c:pt idx="5068">
                  <c:v>42058</c:v>
                </c:pt>
                <c:pt idx="5069">
                  <c:v>42059</c:v>
                </c:pt>
                <c:pt idx="5070">
                  <c:v>42060</c:v>
                </c:pt>
                <c:pt idx="5071">
                  <c:v>42061</c:v>
                </c:pt>
                <c:pt idx="5072">
                  <c:v>42062</c:v>
                </c:pt>
                <c:pt idx="5073">
                  <c:v>42065</c:v>
                </c:pt>
                <c:pt idx="5074">
                  <c:v>42066</c:v>
                </c:pt>
                <c:pt idx="5075">
                  <c:v>42067</c:v>
                </c:pt>
                <c:pt idx="5076">
                  <c:v>42068</c:v>
                </c:pt>
                <c:pt idx="5077">
                  <c:v>42069</c:v>
                </c:pt>
                <c:pt idx="5078">
                  <c:v>42072</c:v>
                </c:pt>
                <c:pt idx="5079">
                  <c:v>42073</c:v>
                </c:pt>
                <c:pt idx="5080">
                  <c:v>42074</c:v>
                </c:pt>
                <c:pt idx="5081">
                  <c:v>42075</c:v>
                </c:pt>
                <c:pt idx="5082">
                  <c:v>42076</c:v>
                </c:pt>
                <c:pt idx="5083">
                  <c:v>42079</c:v>
                </c:pt>
                <c:pt idx="5084">
                  <c:v>42080</c:v>
                </c:pt>
                <c:pt idx="5085">
                  <c:v>42081</c:v>
                </c:pt>
                <c:pt idx="5086">
                  <c:v>42082</c:v>
                </c:pt>
                <c:pt idx="5087">
                  <c:v>42083</c:v>
                </c:pt>
                <c:pt idx="5088">
                  <c:v>42086</c:v>
                </c:pt>
                <c:pt idx="5089">
                  <c:v>42087</c:v>
                </c:pt>
                <c:pt idx="5090">
                  <c:v>42088</c:v>
                </c:pt>
                <c:pt idx="5091">
                  <c:v>42089</c:v>
                </c:pt>
                <c:pt idx="5092">
                  <c:v>42090</c:v>
                </c:pt>
                <c:pt idx="5093">
                  <c:v>42093</c:v>
                </c:pt>
                <c:pt idx="5094">
                  <c:v>42094</c:v>
                </c:pt>
                <c:pt idx="5095">
                  <c:v>42095</c:v>
                </c:pt>
                <c:pt idx="5096">
                  <c:v>42096</c:v>
                </c:pt>
                <c:pt idx="5097">
                  <c:v>42100</c:v>
                </c:pt>
                <c:pt idx="5098">
                  <c:v>42101</c:v>
                </c:pt>
                <c:pt idx="5099">
                  <c:v>42102</c:v>
                </c:pt>
                <c:pt idx="5100">
                  <c:v>42103</c:v>
                </c:pt>
                <c:pt idx="5101">
                  <c:v>42104</c:v>
                </c:pt>
                <c:pt idx="5102">
                  <c:v>42107</c:v>
                </c:pt>
                <c:pt idx="5103">
                  <c:v>42108</c:v>
                </c:pt>
                <c:pt idx="5104">
                  <c:v>42109</c:v>
                </c:pt>
                <c:pt idx="5105">
                  <c:v>42110</c:v>
                </c:pt>
                <c:pt idx="5106">
                  <c:v>42111</c:v>
                </c:pt>
                <c:pt idx="5107">
                  <c:v>42114</c:v>
                </c:pt>
                <c:pt idx="5108">
                  <c:v>42115</c:v>
                </c:pt>
                <c:pt idx="5109">
                  <c:v>42116</c:v>
                </c:pt>
                <c:pt idx="5110">
                  <c:v>42117</c:v>
                </c:pt>
                <c:pt idx="5111">
                  <c:v>42118</c:v>
                </c:pt>
                <c:pt idx="5112">
                  <c:v>42121</c:v>
                </c:pt>
                <c:pt idx="5113">
                  <c:v>42122</c:v>
                </c:pt>
                <c:pt idx="5114">
                  <c:v>42123</c:v>
                </c:pt>
                <c:pt idx="5115">
                  <c:v>42124</c:v>
                </c:pt>
                <c:pt idx="5116">
                  <c:v>42125</c:v>
                </c:pt>
                <c:pt idx="5117">
                  <c:v>42128</c:v>
                </c:pt>
                <c:pt idx="5118">
                  <c:v>42129</c:v>
                </c:pt>
                <c:pt idx="5119">
                  <c:v>42130</c:v>
                </c:pt>
                <c:pt idx="5120">
                  <c:v>42131</c:v>
                </c:pt>
                <c:pt idx="5121">
                  <c:v>42132</c:v>
                </c:pt>
                <c:pt idx="5122">
                  <c:v>42135</c:v>
                </c:pt>
                <c:pt idx="5123">
                  <c:v>42136</c:v>
                </c:pt>
                <c:pt idx="5124">
                  <c:v>42137</c:v>
                </c:pt>
                <c:pt idx="5125">
                  <c:v>42138</c:v>
                </c:pt>
                <c:pt idx="5126">
                  <c:v>42139</c:v>
                </c:pt>
                <c:pt idx="5127">
                  <c:v>42142</c:v>
                </c:pt>
                <c:pt idx="5128">
                  <c:v>42143</c:v>
                </c:pt>
                <c:pt idx="5129">
                  <c:v>42144</c:v>
                </c:pt>
                <c:pt idx="5130">
                  <c:v>42145</c:v>
                </c:pt>
                <c:pt idx="5131">
                  <c:v>42146</c:v>
                </c:pt>
                <c:pt idx="5132">
                  <c:v>42150</c:v>
                </c:pt>
                <c:pt idx="5133">
                  <c:v>42151</c:v>
                </c:pt>
                <c:pt idx="5134">
                  <c:v>42152</c:v>
                </c:pt>
                <c:pt idx="5135">
                  <c:v>42153</c:v>
                </c:pt>
                <c:pt idx="5136">
                  <c:v>42156</c:v>
                </c:pt>
                <c:pt idx="5137">
                  <c:v>42157</c:v>
                </c:pt>
                <c:pt idx="5138">
                  <c:v>42158</c:v>
                </c:pt>
                <c:pt idx="5139">
                  <c:v>42159</c:v>
                </c:pt>
                <c:pt idx="5140">
                  <c:v>42160</c:v>
                </c:pt>
                <c:pt idx="5141">
                  <c:v>42163</c:v>
                </c:pt>
                <c:pt idx="5142">
                  <c:v>42164</c:v>
                </c:pt>
                <c:pt idx="5143">
                  <c:v>42165</c:v>
                </c:pt>
                <c:pt idx="5144">
                  <c:v>42166</c:v>
                </c:pt>
                <c:pt idx="5145">
                  <c:v>42167</c:v>
                </c:pt>
                <c:pt idx="5146">
                  <c:v>42170</c:v>
                </c:pt>
                <c:pt idx="5147">
                  <c:v>42171</c:v>
                </c:pt>
                <c:pt idx="5148">
                  <c:v>42172</c:v>
                </c:pt>
                <c:pt idx="5149">
                  <c:v>42173</c:v>
                </c:pt>
                <c:pt idx="5150">
                  <c:v>42174</c:v>
                </c:pt>
                <c:pt idx="5151">
                  <c:v>42177</c:v>
                </c:pt>
                <c:pt idx="5152">
                  <c:v>42178</c:v>
                </c:pt>
                <c:pt idx="5153">
                  <c:v>42179</c:v>
                </c:pt>
                <c:pt idx="5154">
                  <c:v>42180</c:v>
                </c:pt>
                <c:pt idx="5155">
                  <c:v>42181</c:v>
                </c:pt>
                <c:pt idx="5156">
                  <c:v>42184</c:v>
                </c:pt>
                <c:pt idx="5157">
                  <c:v>42185</c:v>
                </c:pt>
                <c:pt idx="5158">
                  <c:v>42186</c:v>
                </c:pt>
                <c:pt idx="5159">
                  <c:v>42187</c:v>
                </c:pt>
                <c:pt idx="5160">
                  <c:v>42191</c:v>
                </c:pt>
                <c:pt idx="5161">
                  <c:v>42192</c:v>
                </c:pt>
                <c:pt idx="5162">
                  <c:v>42193</c:v>
                </c:pt>
                <c:pt idx="5163">
                  <c:v>42194</c:v>
                </c:pt>
                <c:pt idx="5164">
                  <c:v>42195</c:v>
                </c:pt>
                <c:pt idx="5165">
                  <c:v>42198</c:v>
                </c:pt>
                <c:pt idx="5166">
                  <c:v>42199</c:v>
                </c:pt>
                <c:pt idx="5167">
                  <c:v>42200</c:v>
                </c:pt>
                <c:pt idx="5168">
                  <c:v>42201</c:v>
                </c:pt>
                <c:pt idx="5169">
                  <c:v>42202</c:v>
                </c:pt>
                <c:pt idx="5170">
                  <c:v>42205</c:v>
                </c:pt>
                <c:pt idx="5171">
                  <c:v>42206</c:v>
                </c:pt>
                <c:pt idx="5172">
                  <c:v>42207</c:v>
                </c:pt>
                <c:pt idx="5173">
                  <c:v>42208</c:v>
                </c:pt>
                <c:pt idx="5174">
                  <c:v>42209</c:v>
                </c:pt>
                <c:pt idx="5175">
                  <c:v>42212</c:v>
                </c:pt>
                <c:pt idx="5176">
                  <c:v>42213</c:v>
                </c:pt>
                <c:pt idx="5177">
                  <c:v>42214</c:v>
                </c:pt>
                <c:pt idx="5178">
                  <c:v>42215</c:v>
                </c:pt>
                <c:pt idx="5179">
                  <c:v>42216</c:v>
                </c:pt>
                <c:pt idx="5180">
                  <c:v>42219</c:v>
                </c:pt>
                <c:pt idx="5181">
                  <c:v>42220</c:v>
                </c:pt>
                <c:pt idx="5182">
                  <c:v>42221</c:v>
                </c:pt>
                <c:pt idx="5183">
                  <c:v>42222</c:v>
                </c:pt>
                <c:pt idx="5184">
                  <c:v>42223</c:v>
                </c:pt>
                <c:pt idx="5185">
                  <c:v>42226</c:v>
                </c:pt>
                <c:pt idx="5186">
                  <c:v>42227</c:v>
                </c:pt>
                <c:pt idx="5187">
                  <c:v>42228</c:v>
                </c:pt>
                <c:pt idx="5188">
                  <c:v>42229</c:v>
                </c:pt>
                <c:pt idx="5189">
                  <c:v>42230</c:v>
                </c:pt>
                <c:pt idx="5190">
                  <c:v>42233</c:v>
                </c:pt>
                <c:pt idx="5191">
                  <c:v>42234</c:v>
                </c:pt>
                <c:pt idx="5192">
                  <c:v>42235</c:v>
                </c:pt>
                <c:pt idx="5193">
                  <c:v>42236</c:v>
                </c:pt>
                <c:pt idx="5194">
                  <c:v>42237</c:v>
                </c:pt>
                <c:pt idx="5195">
                  <c:v>42240</c:v>
                </c:pt>
                <c:pt idx="5196">
                  <c:v>42241</c:v>
                </c:pt>
                <c:pt idx="5197">
                  <c:v>42242</c:v>
                </c:pt>
                <c:pt idx="5198">
                  <c:v>42243</c:v>
                </c:pt>
                <c:pt idx="5199">
                  <c:v>42244</c:v>
                </c:pt>
                <c:pt idx="5200">
                  <c:v>42247</c:v>
                </c:pt>
                <c:pt idx="5201">
                  <c:v>42248</c:v>
                </c:pt>
                <c:pt idx="5202">
                  <c:v>42249</c:v>
                </c:pt>
                <c:pt idx="5203">
                  <c:v>42250</c:v>
                </c:pt>
                <c:pt idx="5204">
                  <c:v>42251</c:v>
                </c:pt>
                <c:pt idx="5205">
                  <c:v>42255</c:v>
                </c:pt>
                <c:pt idx="5206">
                  <c:v>42256</c:v>
                </c:pt>
                <c:pt idx="5207">
                  <c:v>42257</c:v>
                </c:pt>
                <c:pt idx="5208">
                  <c:v>42258</c:v>
                </c:pt>
                <c:pt idx="5209">
                  <c:v>42261</c:v>
                </c:pt>
                <c:pt idx="5210">
                  <c:v>42262</c:v>
                </c:pt>
                <c:pt idx="5211">
                  <c:v>42263</c:v>
                </c:pt>
                <c:pt idx="5212">
                  <c:v>42264</c:v>
                </c:pt>
                <c:pt idx="5213">
                  <c:v>42265</c:v>
                </c:pt>
                <c:pt idx="5214">
                  <c:v>42268</c:v>
                </c:pt>
                <c:pt idx="5215">
                  <c:v>42269</c:v>
                </c:pt>
                <c:pt idx="5216">
                  <c:v>42270</c:v>
                </c:pt>
                <c:pt idx="5217">
                  <c:v>42271</c:v>
                </c:pt>
                <c:pt idx="5218">
                  <c:v>42272</c:v>
                </c:pt>
                <c:pt idx="5219">
                  <c:v>42275</c:v>
                </c:pt>
                <c:pt idx="5220">
                  <c:v>42276</c:v>
                </c:pt>
                <c:pt idx="5221">
                  <c:v>42277</c:v>
                </c:pt>
                <c:pt idx="5222">
                  <c:v>42278</c:v>
                </c:pt>
                <c:pt idx="5223">
                  <c:v>42279</c:v>
                </c:pt>
                <c:pt idx="5224">
                  <c:v>42282</c:v>
                </c:pt>
                <c:pt idx="5225">
                  <c:v>42283</c:v>
                </c:pt>
                <c:pt idx="5226">
                  <c:v>42284</c:v>
                </c:pt>
                <c:pt idx="5227">
                  <c:v>42285</c:v>
                </c:pt>
                <c:pt idx="5228">
                  <c:v>42286</c:v>
                </c:pt>
                <c:pt idx="5229">
                  <c:v>42289</c:v>
                </c:pt>
                <c:pt idx="5230">
                  <c:v>42290</c:v>
                </c:pt>
                <c:pt idx="5231">
                  <c:v>42291</c:v>
                </c:pt>
                <c:pt idx="5232">
                  <c:v>42292</c:v>
                </c:pt>
                <c:pt idx="5233">
                  <c:v>42293</c:v>
                </c:pt>
                <c:pt idx="5234">
                  <c:v>42296</c:v>
                </c:pt>
                <c:pt idx="5235">
                  <c:v>42297</c:v>
                </c:pt>
                <c:pt idx="5236">
                  <c:v>42298</c:v>
                </c:pt>
                <c:pt idx="5237">
                  <c:v>42299</c:v>
                </c:pt>
                <c:pt idx="5238">
                  <c:v>42300</c:v>
                </c:pt>
                <c:pt idx="5239">
                  <c:v>42303</c:v>
                </c:pt>
                <c:pt idx="5240">
                  <c:v>42304</c:v>
                </c:pt>
                <c:pt idx="5241">
                  <c:v>42305</c:v>
                </c:pt>
                <c:pt idx="5242">
                  <c:v>42306</c:v>
                </c:pt>
                <c:pt idx="5243">
                  <c:v>42307</c:v>
                </c:pt>
                <c:pt idx="5244">
                  <c:v>42310</c:v>
                </c:pt>
                <c:pt idx="5245">
                  <c:v>42311</c:v>
                </c:pt>
                <c:pt idx="5246">
                  <c:v>42312</c:v>
                </c:pt>
                <c:pt idx="5247">
                  <c:v>42313</c:v>
                </c:pt>
                <c:pt idx="5248">
                  <c:v>42314</c:v>
                </c:pt>
                <c:pt idx="5249">
                  <c:v>42317</c:v>
                </c:pt>
                <c:pt idx="5250">
                  <c:v>42318</c:v>
                </c:pt>
                <c:pt idx="5251">
                  <c:v>42319</c:v>
                </c:pt>
                <c:pt idx="5252">
                  <c:v>42320</c:v>
                </c:pt>
                <c:pt idx="5253">
                  <c:v>42321</c:v>
                </c:pt>
                <c:pt idx="5254">
                  <c:v>42324</c:v>
                </c:pt>
                <c:pt idx="5255">
                  <c:v>42325</c:v>
                </c:pt>
                <c:pt idx="5256">
                  <c:v>42326</c:v>
                </c:pt>
                <c:pt idx="5257">
                  <c:v>42327</c:v>
                </c:pt>
                <c:pt idx="5258">
                  <c:v>42328</c:v>
                </c:pt>
                <c:pt idx="5259">
                  <c:v>42331</c:v>
                </c:pt>
                <c:pt idx="5260">
                  <c:v>42332</c:v>
                </c:pt>
                <c:pt idx="5261">
                  <c:v>42333</c:v>
                </c:pt>
                <c:pt idx="5262">
                  <c:v>42335</c:v>
                </c:pt>
                <c:pt idx="5263">
                  <c:v>42338</c:v>
                </c:pt>
                <c:pt idx="5264">
                  <c:v>42339</c:v>
                </c:pt>
                <c:pt idx="5265">
                  <c:v>42340</c:v>
                </c:pt>
                <c:pt idx="5266">
                  <c:v>42341</c:v>
                </c:pt>
                <c:pt idx="5267">
                  <c:v>42342</c:v>
                </c:pt>
                <c:pt idx="5268">
                  <c:v>42345</c:v>
                </c:pt>
                <c:pt idx="5269">
                  <c:v>42346</c:v>
                </c:pt>
                <c:pt idx="5270">
                  <c:v>42347</c:v>
                </c:pt>
                <c:pt idx="5271">
                  <c:v>42348</c:v>
                </c:pt>
                <c:pt idx="5272">
                  <c:v>42349</c:v>
                </c:pt>
                <c:pt idx="5273">
                  <c:v>42352</c:v>
                </c:pt>
                <c:pt idx="5274">
                  <c:v>42353</c:v>
                </c:pt>
                <c:pt idx="5275">
                  <c:v>42354</c:v>
                </c:pt>
                <c:pt idx="5276">
                  <c:v>42355</c:v>
                </c:pt>
                <c:pt idx="5277">
                  <c:v>42356</c:v>
                </c:pt>
                <c:pt idx="5278">
                  <c:v>42359</c:v>
                </c:pt>
                <c:pt idx="5279">
                  <c:v>42360</c:v>
                </c:pt>
                <c:pt idx="5280">
                  <c:v>42361</c:v>
                </c:pt>
                <c:pt idx="5281">
                  <c:v>42362</c:v>
                </c:pt>
                <c:pt idx="5282">
                  <c:v>42366</c:v>
                </c:pt>
                <c:pt idx="5283">
                  <c:v>42367</c:v>
                </c:pt>
                <c:pt idx="5284">
                  <c:v>42368</c:v>
                </c:pt>
                <c:pt idx="5285">
                  <c:v>42369</c:v>
                </c:pt>
                <c:pt idx="5286">
                  <c:v>42373</c:v>
                </c:pt>
                <c:pt idx="5287">
                  <c:v>42374</c:v>
                </c:pt>
                <c:pt idx="5288">
                  <c:v>42375</c:v>
                </c:pt>
                <c:pt idx="5289">
                  <c:v>42376</c:v>
                </c:pt>
                <c:pt idx="5290">
                  <c:v>42377</c:v>
                </c:pt>
                <c:pt idx="5291">
                  <c:v>42380</c:v>
                </c:pt>
                <c:pt idx="5292">
                  <c:v>42381</c:v>
                </c:pt>
                <c:pt idx="5293">
                  <c:v>42382</c:v>
                </c:pt>
                <c:pt idx="5294">
                  <c:v>42383</c:v>
                </c:pt>
                <c:pt idx="5295">
                  <c:v>42384</c:v>
                </c:pt>
                <c:pt idx="5296">
                  <c:v>42388</c:v>
                </c:pt>
                <c:pt idx="5297">
                  <c:v>42389</c:v>
                </c:pt>
                <c:pt idx="5298">
                  <c:v>42390</c:v>
                </c:pt>
                <c:pt idx="5299">
                  <c:v>42391</c:v>
                </c:pt>
                <c:pt idx="5300">
                  <c:v>42394</c:v>
                </c:pt>
                <c:pt idx="5301">
                  <c:v>42395</c:v>
                </c:pt>
                <c:pt idx="5302">
                  <c:v>42396</c:v>
                </c:pt>
                <c:pt idx="5303">
                  <c:v>42397</c:v>
                </c:pt>
                <c:pt idx="5304">
                  <c:v>42398</c:v>
                </c:pt>
                <c:pt idx="5305">
                  <c:v>42401</c:v>
                </c:pt>
                <c:pt idx="5306">
                  <c:v>42402</c:v>
                </c:pt>
                <c:pt idx="5307">
                  <c:v>42403</c:v>
                </c:pt>
                <c:pt idx="5308">
                  <c:v>42404</c:v>
                </c:pt>
                <c:pt idx="5309">
                  <c:v>42405</c:v>
                </c:pt>
                <c:pt idx="5310">
                  <c:v>42408</c:v>
                </c:pt>
                <c:pt idx="5311">
                  <c:v>42409</c:v>
                </c:pt>
                <c:pt idx="5312">
                  <c:v>42410</c:v>
                </c:pt>
                <c:pt idx="5313">
                  <c:v>42411</c:v>
                </c:pt>
                <c:pt idx="5314">
                  <c:v>42412</c:v>
                </c:pt>
                <c:pt idx="5315">
                  <c:v>42416</c:v>
                </c:pt>
                <c:pt idx="5316">
                  <c:v>42417</c:v>
                </c:pt>
                <c:pt idx="5317">
                  <c:v>42418</c:v>
                </c:pt>
                <c:pt idx="5318">
                  <c:v>42419</c:v>
                </c:pt>
                <c:pt idx="5319">
                  <c:v>42422</c:v>
                </c:pt>
                <c:pt idx="5320">
                  <c:v>42423</c:v>
                </c:pt>
                <c:pt idx="5321">
                  <c:v>42424</c:v>
                </c:pt>
                <c:pt idx="5322">
                  <c:v>42425</c:v>
                </c:pt>
                <c:pt idx="5323">
                  <c:v>42426</c:v>
                </c:pt>
                <c:pt idx="5324">
                  <c:v>42429</c:v>
                </c:pt>
                <c:pt idx="5325">
                  <c:v>42430</c:v>
                </c:pt>
                <c:pt idx="5326">
                  <c:v>42431</c:v>
                </c:pt>
                <c:pt idx="5327">
                  <c:v>42432</c:v>
                </c:pt>
                <c:pt idx="5328">
                  <c:v>42433</c:v>
                </c:pt>
                <c:pt idx="5329">
                  <c:v>42436</c:v>
                </c:pt>
                <c:pt idx="5330">
                  <c:v>42437</c:v>
                </c:pt>
                <c:pt idx="5331">
                  <c:v>42438</c:v>
                </c:pt>
                <c:pt idx="5332">
                  <c:v>42439</c:v>
                </c:pt>
                <c:pt idx="5333">
                  <c:v>42440</c:v>
                </c:pt>
                <c:pt idx="5334">
                  <c:v>42443</c:v>
                </c:pt>
                <c:pt idx="5335">
                  <c:v>42444</c:v>
                </c:pt>
                <c:pt idx="5336">
                  <c:v>42445</c:v>
                </c:pt>
                <c:pt idx="5337">
                  <c:v>42446</c:v>
                </c:pt>
                <c:pt idx="5338">
                  <c:v>42447</c:v>
                </c:pt>
                <c:pt idx="5339">
                  <c:v>42450</c:v>
                </c:pt>
                <c:pt idx="5340">
                  <c:v>42451</c:v>
                </c:pt>
                <c:pt idx="5341">
                  <c:v>42452</c:v>
                </c:pt>
                <c:pt idx="5342">
                  <c:v>42453</c:v>
                </c:pt>
                <c:pt idx="5343">
                  <c:v>42457</c:v>
                </c:pt>
                <c:pt idx="5344">
                  <c:v>42458</c:v>
                </c:pt>
                <c:pt idx="5345">
                  <c:v>42459</c:v>
                </c:pt>
                <c:pt idx="5346">
                  <c:v>42460</c:v>
                </c:pt>
                <c:pt idx="5347">
                  <c:v>42461</c:v>
                </c:pt>
                <c:pt idx="5348">
                  <c:v>42464</c:v>
                </c:pt>
                <c:pt idx="5349">
                  <c:v>42465</c:v>
                </c:pt>
                <c:pt idx="5350">
                  <c:v>42466</c:v>
                </c:pt>
                <c:pt idx="5351">
                  <c:v>42467</c:v>
                </c:pt>
                <c:pt idx="5352">
                  <c:v>42468</c:v>
                </c:pt>
                <c:pt idx="5353">
                  <c:v>42471</c:v>
                </c:pt>
                <c:pt idx="5354">
                  <c:v>42472</c:v>
                </c:pt>
                <c:pt idx="5355">
                  <c:v>42473</c:v>
                </c:pt>
                <c:pt idx="5356">
                  <c:v>42474</c:v>
                </c:pt>
                <c:pt idx="5357">
                  <c:v>42475</c:v>
                </c:pt>
                <c:pt idx="5358">
                  <c:v>42478</c:v>
                </c:pt>
                <c:pt idx="5359">
                  <c:v>42479</c:v>
                </c:pt>
                <c:pt idx="5360">
                  <c:v>42480</c:v>
                </c:pt>
                <c:pt idx="5361">
                  <c:v>42481</c:v>
                </c:pt>
                <c:pt idx="5362">
                  <c:v>42482</c:v>
                </c:pt>
                <c:pt idx="5363">
                  <c:v>42485</c:v>
                </c:pt>
                <c:pt idx="5364">
                  <c:v>42486</c:v>
                </c:pt>
                <c:pt idx="5365">
                  <c:v>42487</c:v>
                </c:pt>
                <c:pt idx="5366">
                  <c:v>42488</c:v>
                </c:pt>
                <c:pt idx="5367">
                  <c:v>42489</c:v>
                </c:pt>
                <c:pt idx="5368">
                  <c:v>42492</c:v>
                </c:pt>
                <c:pt idx="5369">
                  <c:v>42493</c:v>
                </c:pt>
                <c:pt idx="5370">
                  <c:v>42494</c:v>
                </c:pt>
                <c:pt idx="5371">
                  <c:v>42495</c:v>
                </c:pt>
                <c:pt idx="5372">
                  <c:v>42496</c:v>
                </c:pt>
                <c:pt idx="5373">
                  <c:v>42499</c:v>
                </c:pt>
                <c:pt idx="5374">
                  <c:v>42500</c:v>
                </c:pt>
                <c:pt idx="5375">
                  <c:v>42501</c:v>
                </c:pt>
                <c:pt idx="5376">
                  <c:v>42502</c:v>
                </c:pt>
                <c:pt idx="5377">
                  <c:v>42503</c:v>
                </c:pt>
                <c:pt idx="5378">
                  <c:v>42506</c:v>
                </c:pt>
                <c:pt idx="5379">
                  <c:v>42507</c:v>
                </c:pt>
                <c:pt idx="5380">
                  <c:v>42508</c:v>
                </c:pt>
              </c:numCache>
            </c:numRef>
          </c:cat>
          <c:val>
            <c:numRef>
              <c:f>'Daily Vix Data 2'!$F$1271:$F$6651</c:f>
              <c:numCache>
                <c:formatCode>General</c:formatCode>
                <c:ptCount val="5381"/>
                <c:pt idx="0">
                  <c:v>6.7307525209577346</c:v>
                </c:pt>
                <c:pt idx="1">
                  <c:v>6.7218916708244949</c:v>
                </c:pt>
                <c:pt idx="2">
                  <c:v>6.7395507472709628</c:v>
                </c:pt>
                <c:pt idx="3">
                  <c:v>6.7490607425891014</c:v>
                </c:pt>
                <c:pt idx="4">
                  <c:v>6.764142966660958</c:v>
                </c:pt>
                <c:pt idx="5">
                  <c:v>6.7933622679000649</c:v>
                </c:pt>
                <c:pt idx="6">
                  <c:v>6.7853675123774595</c:v>
                </c:pt>
                <c:pt idx="7">
                  <c:v>6.7226866889175874</c:v>
                </c:pt>
                <c:pt idx="8">
                  <c:v>6.761440149308358</c:v>
                </c:pt>
                <c:pt idx="9">
                  <c:v>6.8553124808338328</c:v>
                </c:pt>
                <c:pt idx="10">
                  <c:v>6.8016421685917461</c:v>
                </c:pt>
                <c:pt idx="11">
                  <c:v>6.7904600111391735</c:v>
                </c:pt>
                <c:pt idx="12">
                  <c:v>6.8297657975896531</c:v>
                </c:pt>
                <c:pt idx="13">
                  <c:v>6.7614742095372007</c:v>
                </c:pt>
                <c:pt idx="14">
                  <c:v>6.9812624922234416</c:v>
                </c:pt>
                <c:pt idx="15">
                  <c:v>6.8360537043765541</c:v>
                </c:pt>
                <c:pt idx="16">
                  <c:v>6.8446172955833733</c:v>
                </c:pt>
                <c:pt idx="17">
                  <c:v>6.8490634134033961</c:v>
                </c:pt>
                <c:pt idx="18">
                  <c:v>6.8943263179558807</c:v>
                </c:pt>
                <c:pt idx="19">
                  <c:v>7.0058562047244504</c:v>
                </c:pt>
                <c:pt idx="20">
                  <c:v>7.0489981578793692</c:v>
                </c:pt>
                <c:pt idx="21">
                  <c:v>6.934699907967663</c:v>
                </c:pt>
                <c:pt idx="22">
                  <c:v>6.870184441061741</c:v>
                </c:pt>
                <c:pt idx="23">
                  <c:v>6.8326189585874006</c:v>
                </c:pt>
                <c:pt idx="24">
                  <c:v>6.8733918821649143</c:v>
                </c:pt>
                <c:pt idx="25">
                  <c:v>6.8835739033471812</c:v>
                </c:pt>
                <c:pt idx="26">
                  <c:v>6.8926623520760311</c:v>
                </c:pt>
                <c:pt idx="27">
                  <c:v>6.8902815237782926</c:v>
                </c:pt>
                <c:pt idx="28">
                  <c:v>6.8639261119009207</c:v>
                </c:pt>
                <c:pt idx="29">
                  <c:v>6.9157071679120143</c:v>
                </c:pt>
                <c:pt idx="30">
                  <c:v>6.8915068229923255</c:v>
                </c:pt>
                <c:pt idx="31">
                  <c:v>6.8132789361514261</c:v>
                </c:pt>
                <c:pt idx="32">
                  <c:v>6.7095417966804867</c:v>
                </c:pt>
                <c:pt idx="33">
                  <c:v>6.7495803849196214</c:v>
                </c:pt>
                <c:pt idx="34">
                  <c:v>6.8513043095424262</c:v>
                </c:pt>
                <c:pt idx="35">
                  <c:v>6.863261559707893</c:v>
                </c:pt>
                <c:pt idx="36">
                  <c:v>6.775356612682363</c:v>
                </c:pt>
                <c:pt idx="37">
                  <c:v>6.8007838527697269</c:v>
                </c:pt>
                <c:pt idx="38">
                  <c:v>6.9615567144986672</c:v>
                </c:pt>
                <c:pt idx="39">
                  <c:v>6.8810392184459781</c:v>
                </c:pt>
                <c:pt idx="40">
                  <c:v>6.8433814462459379</c:v>
                </c:pt>
                <c:pt idx="41">
                  <c:v>6.8706337957865946</c:v>
                </c:pt>
                <c:pt idx="42">
                  <c:v>6.8081511308467251</c:v>
                </c:pt>
                <c:pt idx="43">
                  <c:v>6.8971865887768011</c:v>
                </c:pt>
                <c:pt idx="44">
                  <c:v>6.9530440464552319</c:v>
                </c:pt>
                <c:pt idx="45">
                  <c:v>6.8877119239382862</c:v>
                </c:pt>
                <c:pt idx="46">
                  <c:v>6.8979107075866617</c:v>
                </c:pt>
                <c:pt idx="47">
                  <c:v>6.8816880869826624</c:v>
                </c:pt>
                <c:pt idx="48">
                  <c:v>6.8603033389577055</c:v>
                </c:pt>
                <c:pt idx="49">
                  <c:v>6.8927362935021543</c:v>
                </c:pt>
                <c:pt idx="50">
                  <c:v>6.8541769038875113</c:v>
                </c:pt>
                <c:pt idx="51">
                  <c:v>6.7966017937355208</c:v>
                </c:pt>
                <c:pt idx="52">
                  <c:v>6.746972588051773</c:v>
                </c:pt>
                <c:pt idx="53">
                  <c:v>6.7203044397090403</c:v>
                </c:pt>
                <c:pt idx="54">
                  <c:v>6.7499464841367498</c:v>
                </c:pt>
                <c:pt idx="55">
                  <c:v>6.7577665588904381</c:v>
                </c:pt>
                <c:pt idx="56">
                  <c:v>6.8606460693870099</c:v>
                </c:pt>
                <c:pt idx="57">
                  <c:v>6.7245476547592142</c:v>
                </c:pt>
                <c:pt idx="58">
                  <c:v>6.7436079074202953</c:v>
                </c:pt>
                <c:pt idx="59">
                  <c:v>6.7528735178542787</c:v>
                </c:pt>
                <c:pt idx="60">
                  <c:v>6.7951732911084219</c:v>
                </c:pt>
                <c:pt idx="61">
                  <c:v>6.7530879522476361</c:v>
                </c:pt>
                <c:pt idx="62">
                  <c:v>6.8232756684522782</c:v>
                </c:pt>
                <c:pt idx="63">
                  <c:v>6.9345792307691774</c:v>
                </c:pt>
                <c:pt idx="64">
                  <c:v>6.7868117196443123</c:v>
                </c:pt>
                <c:pt idx="65">
                  <c:v>6.8684069713392448</c:v>
                </c:pt>
                <c:pt idx="66">
                  <c:v>6.8295105418055355</c:v>
                </c:pt>
                <c:pt idx="67">
                  <c:v>6.8605847435673786</c:v>
                </c:pt>
                <c:pt idx="68">
                  <c:v>6.8895324320178615</c:v>
                </c:pt>
                <c:pt idx="69">
                  <c:v>6.8644314062736553</c:v>
                </c:pt>
                <c:pt idx="70">
                  <c:v>6.6318820523001456</c:v>
                </c:pt>
                <c:pt idx="71">
                  <c:v>6.6342939253564248</c:v>
                </c:pt>
                <c:pt idx="72">
                  <c:v>6.7333600881503095</c:v>
                </c:pt>
                <c:pt idx="73">
                  <c:v>6.7560807300530179</c:v>
                </c:pt>
                <c:pt idx="74">
                  <c:v>6.8534447593404497</c:v>
                </c:pt>
                <c:pt idx="75">
                  <c:v>6.8110710624027684</c:v>
                </c:pt>
                <c:pt idx="76">
                  <c:v>6.8455029381355947</c:v>
                </c:pt>
                <c:pt idx="77">
                  <c:v>6.902176868638672</c:v>
                </c:pt>
                <c:pt idx="78">
                  <c:v>6.8005772326038718</c:v>
                </c:pt>
                <c:pt idx="79">
                  <c:v>6.7584377670682771</c:v>
                </c:pt>
                <c:pt idx="80">
                  <c:v>6.7138519085978645</c:v>
                </c:pt>
                <c:pt idx="81">
                  <c:v>6.7776133868158679</c:v>
                </c:pt>
                <c:pt idx="82">
                  <c:v>6.6689121415869499</c:v>
                </c:pt>
                <c:pt idx="83">
                  <c:v>6.6116843777456147</c:v>
                </c:pt>
                <c:pt idx="84">
                  <c:v>6.6209308393293309</c:v>
                </c:pt>
                <c:pt idx="85">
                  <c:v>6.6313418961530752</c:v>
                </c:pt>
                <c:pt idx="86">
                  <c:v>6.5874541876189534</c:v>
                </c:pt>
                <c:pt idx="87">
                  <c:v>6.6010465968974632</c:v>
                </c:pt>
                <c:pt idx="88">
                  <c:v>6.6479824860053638</c:v>
                </c:pt>
                <c:pt idx="89">
                  <c:v>6.6675109200496285</c:v>
                </c:pt>
                <c:pt idx="90">
                  <c:v>6.6628624320768886</c:v>
                </c:pt>
                <c:pt idx="91">
                  <c:v>6.6500338708538784</c:v>
                </c:pt>
                <c:pt idx="92">
                  <c:v>6.699128374649141</c:v>
                </c:pt>
                <c:pt idx="93">
                  <c:v>6.6646445879509839</c:v>
                </c:pt>
                <c:pt idx="94">
                  <c:v>6.6058340882579865</c:v>
                </c:pt>
                <c:pt idx="95">
                  <c:v>6.6344118540985484</c:v>
                </c:pt>
                <c:pt idx="96">
                  <c:v>6.6198060371691039</c:v>
                </c:pt>
                <c:pt idx="97">
                  <c:v>6.5558001747738439</c:v>
                </c:pt>
                <c:pt idx="98">
                  <c:v>6.5569122832727098</c:v>
                </c:pt>
                <c:pt idx="99">
                  <c:v>6.5129124397079963</c:v>
                </c:pt>
                <c:pt idx="100">
                  <c:v>6.5475307869185837</c:v>
                </c:pt>
                <c:pt idx="101">
                  <c:v>6.5752543685990954</c:v>
                </c:pt>
                <c:pt idx="102">
                  <c:v>6.6192815232236013</c:v>
                </c:pt>
                <c:pt idx="103">
                  <c:v>6.5921697054631592</c:v>
                </c:pt>
                <c:pt idx="104">
                  <c:v>6.5611500985403008</c:v>
                </c:pt>
                <c:pt idx="105">
                  <c:v>6.5957200064943766</c:v>
                </c:pt>
                <c:pt idx="106">
                  <c:v>6.6365323998652315</c:v>
                </c:pt>
                <c:pt idx="107">
                  <c:v>6.6408093991163568</c:v>
                </c:pt>
                <c:pt idx="108">
                  <c:v>6.5812668130614442</c:v>
                </c:pt>
                <c:pt idx="109">
                  <c:v>6.5702482120071757</c:v>
                </c:pt>
                <c:pt idx="110">
                  <c:v>6.574784542687885</c:v>
                </c:pt>
                <c:pt idx="111">
                  <c:v>6.5043293041525905</c:v>
                </c:pt>
                <c:pt idx="112">
                  <c:v>6.4610125839913781</c:v>
                </c:pt>
                <c:pt idx="113">
                  <c:v>6.4652721085848599</c:v>
                </c:pt>
                <c:pt idx="114">
                  <c:v>6.4549230290725665</c:v>
                </c:pt>
                <c:pt idx="115">
                  <c:v>6.3728645174126273</c:v>
                </c:pt>
                <c:pt idx="116">
                  <c:v>6.4206130725775195</c:v>
                </c:pt>
                <c:pt idx="117">
                  <c:v>6.344899220983395</c:v>
                </c:pt>
                <c:pt idx="118">
                  <c:v>6.3510928995021843</c:v>
                </c:pt>
                <c:pt idx="119">
                  <c:v>6.3544388642812466</c:v>
                </c:pt>
                <c:pt idx="120">
                  <c:v>6.2891695553041504</c:v>
                </c:pt>
                <c:pt idx="121">
                  <c:v>6.2543273586250674</c:v>
                </c:pt>
                <c:pt idx="122">
                  <c:v>6.2726430329133711</c:v>
                </c:pt>
                <c:pt idx="123">
                  <c:v>6.2325047660918695</c:v>
                </c:pt>
                <c:pt idx="124">
                  <c:v>6.2187428333526942</c:v>
                </c:pt>
                <c:pt idx="125">
                  <c:v>6.1908955046351322</c:v>
                </c:pt>
                <c:pt idx="126">
                  <c:v>6.2012591794795009</c:v>
                </c:pt>
                <c:pt idx="127">
                  <c:v>6.2320645522164595</c:v>
                </c:pt>
                <c:pt idx="128">
                  <c:v>6.2043033812251842</c:v>
                </c:pt>
                <c:pt idx="129">
                  <c:v>6.2000152440580765</c:v>
                </c:pt>
                <c:pt idx="130">
                  <c:v>6.226398792507295</c:v>
                </c:pt>
                <c:pt idx="131">
                  <c:v>6.2307274878583323</c:v>
                </c:pt>
                <c:pt idx="132">
                  <c:v>6.2269789326466531</c:v>
                </c:pt>
                <c:pt idx="133">
                  <c:v>6.2432984460968308</c:v>
                </c:pt>
                <c:pt idx="134">
                  <c:v>6.2192636702523316</c:v>
                </c:pt>
                <c:pt idx="135">
                  <c:v>6.2200233245391692</c:v>
                </c:pt>
                <c:pt idx="136">
                  <c:v>6.2379918522356421</c:v>
                </c:pt>
                <c:pt idx="137">
                  <c:v>6.3037911741620283</c:v>
                </c:pt>
                <c:pt idx="138">
                  <c:v>6.2747038996699853</c:v>
                </c:pt>
                <c:pt idx="139">
                  <c:v>6.1570558108151463</c:v>
                </c:pt>
                <c:pt idx="140">
                  <c:v>6.1936976292197921</c:v>
                </c:pt>
                <c:pt idx="141">
                  <c:v>6.1061937380175664</c:v>
                </c:pt>
                <c:pt idx="142">
                  <c:v>6.0486072778808131</c:v>
                </c:pt>
                <c:pt idx="143">
                  <c:v>6.056195328361123</c:v>
                </c:pt>
                <c:pt idx="144">
                  <c:v>6.0968078175366482</c:v>
                </c:pt>
                <c:pt idx="145">
                  <c:v>6.1156103824926165</c:v>
                </c:pt>
                <c:pt idx="146">
                  <c:v>6.1225184954580314</c:v>
                </c:pt>
                <c:pt idx="147">
                  <c:v>6.157027454976733</c:v>
                </c:pt>
                <c:pt idx="148">
                  <c:v>6.1072373209683564</c:v>
                </c:pt>
                <c:pt idx="149">
                  <c:v>6.4066240762501598</c:v>
                </c:pt>
                <c:pt idx="150">
                  <c:v>6.8668367622437394</c:v>
                </c:pt>
                <c:pt idx="151">
                  <c:v>6.6844787087745052</c:v>
                </c:pt>
                <c:pt idx="152">
                  <c:v>6.3719430433087592</c:v>
                </c:pt>
                <c:pt idx="153">
                  <c:v>6.1262186806395338</c:v>
                </c:pt>
                <c:pt idx="154">
                  <c:v>6.2193454838765794</c:v>
                </c:pt>
                <c:pt idx="155">
                  <c:v>6.2526342064637559</c:v>
                </c:pt>
                <c:pt idx="156">
                  <c:v>6.1410123159239589</c:v>
                </c:pt>
                <c:pt idx="157">
                  <c:v>6.1069429620286604</c:v>
                </c:pt>
                <c:pt idx="158">
                  <c:v>6.311707709471654</c:v>
                </c:pt>
                <c:pt idx="159">
                  <c:v>6.356014054304377</c:v>
                </c:pt>
                <c:pt idx="160">
                  <c:v>6.3856927794459839</c:v>
                </c:pt>
                <c:pt idx="161">
                  <c:v>6.5452762941332248</c:v>
                </c:pt>
                <c:pt idx="162">
                  <c:v>6.7204046417591483</c:v>
                </c:pt>
                <c:pt idx="163">
                  <c:v>7.1586465823614818</c:v>
                </c:pt>
                <c:pt idx="164">
                  <c:v>7.0001124629947178</c:v>
                </c:pt>
                <c:pt idx="165">
                  <c:v>6.7061235385871951</c:v>
                </c:pt>
                <c:pt idx="166">
                  <c:v>6.7148227316837623</c:v>
                </c:pt>
                <c:pt idx="167">
                  <c:v>6.588943850304414</c:v>
                </c:pt>
                <c:pt idx="168">
                  <c:v>6.7610510309520704</c:v>
                </c:pt>
                <c:pt idx="169">
                  <c:v>6.7826760217499675</c:v>
                </c:pt>
                <c:pt idx="170">
                  <c:v>6.8259194579887268</c:v>
                </c:pt>
                <c:pt idx="171">
                  <c:v>6.7808540034478151</c:v>
                </c:pt>
                <c:pt idx="172">
                  <c:v>6.954147363483167</c:v>
                </c:pt>
                <c:pt idx="173">
                  <c:v>6.8311600057987762</c:v>
                </c:pt>
                <c:pt idx="174">
                  <c:v>6.9433340996273358</c:v>
                </c:pt>
                <c:pt idx="175">
                  <c:v>6.9011276633060064</c:v>
                </c:pt>
                <c:pt idx="176">
                  <c:v>6.9065325486556732</c:v>
                </c:pt>
                <c:pt idx="177">
                  <c:v>7.011750520787702</c:v>
                </c:pt>
                <c:pt idx="178">
                  <c:v>7.1914068388099439</c:v>
                </c:pt>
                <c:pt idx="179">
                  <c:v>7.2107790287527358</c:v>
                </c:pt>
                <c:pt idx="180">
                  <c:v>7.2137215029083723</c:v>
                </c:pt>
                <c:pt idx="181">
                  <c:v>7.1647964150528223</c:v>
                </c:pt>
                <c:pt idx="182">
                  <c:v>7.2735729090764512</c:v>
                </c:pt>
                <c:pt idx="183">
                  <c:v>7.4266190145077706</c:v>
                </c:pt>
                <c:pt idx="184">
                  <c:v>7.5600680937657891</c:v>
                </c:pt>
                <c:pt idx="185">
                  <c:v>7.4518198846122381</c:v>
                </c:pt>
                <c:pt idx="186">
                  <c:v>7.4463887194721821</c:v>
                </c:pt>
                <c:pt idx="187">
                  <c:v>7.513610062227805</c:v>
                </c:pt>
                <c:pt idx="188">
                  <c:v>7.6123973183529001</c:v>
                </c:pt>
                <c:pt idx="189">
                  <c:v>7.6213775916115045</c:v>
                </c:pt>
                <c:pt idx="190">
                  <c:v>7.6096262529174874</c:v>
                </c:pt>
                <c:pt idx="191">
                  <c:v>7.7076230328130695</c:v>
                </c:pt>
                <c:pt idx="192">
                  <c:v>7.7205072923161042</c:v>
                </c:pt>
                <c:pt idx="193">
                  <c:v>7.8246650245303533</c:v>
                </c:pt>
                <c:pt idx="194">
                  <c:v>7.9032572669339825</c:v>
                </c:pt>
                <c:pt idx="195">
                  <c:v>8.1811179699195673</c:v>
                </c:pt>
                <c:pt idx="196">
                  <c:v>8.2971731095429888</c:v>
                </c:pt>
                <c:pt idx="197">
                  <c:v>8.6245587959389454</c:v>
                </c:pt>
                <c:pt idx="198">
                  <c:v>8.5101565207420737</c:v>
                </c:pt>
                <c:pt idx="199">
                  <c:v>8.5838191286390106</c:v>
                </c:pt>
                <c:pt idx="200">
                  <c:v>8.6472436665086629</c:v>
                </c:pt>
                <c:pt idx="201">
                  <c:v>8.7228337766045829</c:v>
                </c:pt>
                <c:pt idx="202">
                  <c:v>8.6179147283875537</c:v>
                </c:pt>
                <c:pt idx="203">
                  <c:v>8.5095097838307243</c:v>
                </c:pt>
                <c:pt idx="204">
                  <c:v>8.5294446325064932</c:v>
                </c:pt>
                <c:pt idx="205">
                  <c:v>8.6112613937111746</c:v>
                </c:pt>
                <c:pt idx="206">
                  <c:v>8.7498210461874937</c:v>
                </c:pt>
                <c:pt idx="207">
                  <c:v>8.8940381700426219</c:v>
                </c:pt>
                <c:pt idx="208">
                  <c:v>9.1532151832198405</c:v>
                </c:pt>
                <c:pt idx="209">
                  <c:v>9.3248718249338136</c:v>
                </c:pt>
                <c:pt idx="210">
                  <c:v>9.3084964979115217</c:v>
                </c:pt>
                <c:pt idx="211">
                  <c:v>9.3398266395463931</c:v>
                </c:pt>
                <c:pt idx="212">
                  <c:v>9.4437905765462169</c:v>
                </c:pt>
                <c:pt idx="213">
                  <c:v>9.4771156488826396</c:v>
                </c:pt>
                <c:pt idx="214">
                  <c:v>9.5751889258314229</c:v>
                </c:pt>
                <c:pt idx="215">
                  <c:v>9.5965883078920804</c:v>
                </c:pt>
                <c:pt idx="216">
                  <c:v>9.83515698438352</c:v>
                </c:pt>
                <c:pt idx="217">
                  <c:v>9.9476139834689725</c:v>
                </c:pt>
                <c:pt idx="218">
                  <c:v>9.6074896864245787</c:v>
                </c:pt>
                <c:pt idx="219">
                  <c:v>9.5332333694439484</c:v>
                </c:pt>
                <c:pt idx="220">
                  <c:v>9.4869657155777212</c:v>
                </c:pt>
                <c:pt idx="221">
                  <c:v>9.3431820145889688</c:v>
                </c:pt>
                <c:pt idx="222">
                  <c:v>9.3317931589138094</c:v>
                </c:pt>
                <c:pt idx="223">
                  <c:v>9.2394198992466787</c:v>
                </c:pt>
                <c:pt idx="224">
                  <c:v>9.2213849237574408</c:v>
                </c:pt>
                <c:pt idx="225">
                  <c:v>9.1260569926869817</c:v>
                </c:pt>
                <c:pt idx="226">
                  <c:v>9.222257531000233</c:v>
                </c:pt>
                <c:pt idx="227">
                  <c:v>9.2368715291451746</c:v>
                </c:pt>
                <c:pt idx="228">
                  <c:v>9.449637879586227</c:v>
                </c:pt>
                <c:pt idx="229">
                  <c:v>9.4408230091860492</c:v>
                </c:pt>
                <c:pt idx="230">
                  <c:v>9.4898067501640924</c:v>
                </c:pt>
                <c:pt idx="231">
                  <c:v>9.6098205648806836</c:v>
                </c:pt>
                <c:pt idx="232">
                  <c:v>9.4139403939353041</c:v>
                </c:pt>
                <c:pt idx="233">
                  <c:v>9.3956387897030282</c:v>
                </c:pt>
                <c:pt idx="234">
                  <c:v>9.5251051357219882</c:v>
                </c:pt>
                <c:pt idx="235">
                  <c:v>9.5365734636027941</c:v>
                </c:pt>
                <c:pt idx="236">
                  <c:v>9.7082739543215766</c:v>
                </c:pt>
                <c:pt idx="237">
                  <c:v>9.6585796839914018</c:v>
                </c:pt>
                <c:pt idx="238">
                  <c:v>9.7777969126681441</c:v>
                </c:pt>
                <c:pt idx="239">
                  <c:v>9.779390650417918</c:v>
                </c:pt>
                <c:pt idx="240">
                  <c:v>9.4927006682479504</c:v>
                </c:pt>
                <c:pt idx="241">
                  <c:v>9.7748398688872857</c:v>
                </c:pt>
                <c:pt idx="242">
                  <c:v>9.9345162640868949</c:v>
                </c:pt>
                <c:pt idx="243">
                  <c:v>10.366945205530811</c:v>
                </c:pt>
                <c:pt idx="244">
                  <c:v>10.232974386518228</c:v>
                </c:pt>
                <c:pt idx="245">
                  <c:v>10.243509760950932</c:v>
                </c:pt>
                <c:pt idx="246">
                  <c:v>10.187942874546474</c:v>
                </c:pt>
                <c:pt idx="247">
                  <c:v>10.269496038382645</c:v>
                </c:pt>
                <c:pt idx="248">
                  <c:v>10.445870548634113</c:v>
                </c:pt>
                <c:pt idx="249">
                  <c:v>10.561779426223886</c:v>
                </c:pt>
                <c:pt idx="250">
                  <c:v>10.710776102295974</c:v>
                </c:pt>
                <c:pt idx="251">
                  <c:v>10.822690472194889</c:v>
                </c:pt>
                <c:pt idx="252">
                  <c:v>11.030508624059616</c:v>
                </c:pt>
                <c:pt idx="253">
                  <c:v>11.140059701554046</c:v>
                </c:pt>
                <c:pt idx="254">
                  <c:v>11.510427796081578</c:v>
                </c:pt>
                <c:pt idx="255">
                  <c:v>11.523660067001254</c:v>
                </c:pt>
                <c:pt idx="256">
                  <c:v>11.84690316235794</c:v>
                </c:pt>
                <c:pt idx="257">
                  <c:v>12.242404880599947</c:v>
                </c:pt>
                <c:pt idx="258">
                  <c:v>12.770033838664025</c:v>
                </c:pt>
                <c:pt idx="259">
                  <c:v>12.768646589274349</c:v>
                </c:pt>
                <c:pt idx="260">
                  <c:v>13.151043136374049</c:v>
                </c:pt>
                <c:pt idx="261">
                  <c:v>13.883863930385477</c:v>
                </c:pt>
                <c:pt idx="262">
                  <c:v>14.194369289758878</c:v>
                </c:pt>
                <c:pt idx="263">
                  <c:v>14.008450921342684</c:v>
                </c:pt>
                <c:pt idx="264">
                  <c:v>13.242838976605006</c:v>
                </c:pt>
                <c:pt idx="265">
                  <c:v>13.042865507850877</c:v>
                </c:pt>
                <c:pt idx="266">
                  <c:v>13.028995622842752</c:v>
                </c:pt>
                <c:pt idx="267">
                  <c:v>13.216143736257944</c:v>
                </c:pt>
                <c:pt idx="268">
                  <c:v>13.156284284791113</c:v>
                </c:pt>
                <c:pt idx="269">
                  <c:v>13.116195685703593</c:v>
                </c:pt>
                <c:pt idx="270">
                  <c:v>13.05689646975814</c:v>
                </c:pt>
                <c:pt idx="271">
                  <c:v>13.250598671585314</c:v>
                </c:pt>
                <c:pt idx="272">
                  <c:v>13.365253086121015</c:v>
                </c:pt>
                <c:pt idx="273">
                  <c:v>13.186156725113211</c:v>
                </c:pt>
                <c:pt idx="274">
                  <c:v>13.190130308293076</c:v>
                </c:pt>
                <c:pt idx="275">
                  <c:v>13.292350046435018</c:v>
                </c:pt>
                <c:pt idx="276">
                  <c:v>13.461969516054573</c:v>
                </c:pt>
                <c:pt idx="277">
                  <c:v>13.503031388285482</c:v>
                </c:pt>
                <c:pt idx="278">
                  <c:v>13.737592771014832</c:v>
                </c:pt>
                <c:pt idx="279">
                  <c:v>13.956617776678796</c:v>
                </c:pt>
                <c:pt idx="280">
                  <c:v>14.032587320458717</c:v>
                </c:pt>
                <c:pt idx="281">
                  <c:v>14.005374964723792</c:v>
                </c:pt>
                <c:pt idx="282">
                  <c:v>14.043525733178827</c:v>
                </c:pt>
                <c:pt idx="283">
                  <c:v>13.895525018436935</c:v>
                </c:pt>
                <c:pt idx="284">
                  <c:v>14.010894180567595</c:v>
                </c:pt>
                <c:pt idx="285">
                  <c:v>13.839144595237594</c:v>
                </c:pt>
                <c:pt idx="286">
                  <c:v>13.85512510415799</c:v>
                </c:pt>
                <c:pt idx="287">
                  <c:v>14.370096931829037</c:v>
                </c:pt>
                <c:pt idx="288">
                  <c:v>14.226698632578474</c:v>
                </c:pt>
                <c:pt idx="289">
                  <c:v>14.317833379658399</c:v>
                </c:pt>
                <c:pt idx="290">
                  <c:v>14.596604617818093</c:v>
                </c:pt>
                <c:pt idx="291">
                  <c:v>14.257333095448946</c:v>
                </c:pt>
                <c:pt idx="292">
                  <c:v>14.414103058279201</c:v>
                </c:pt>
                <c:pt idx="293">
                  <c:v>14.445784976111147</c:v>
                </c:pt>
                <c:pt idx="294">
                  <c:v>14.476499403449195</c:v>
                </c:pt>
                <c:pt idx="295">
                  <c:v>14.476186193656424</c:v>
                </c:pt>
                <c:pt idx="296">
                  <c:v>14.584181616596574</c:v>
                </c:pt>
                <c:pt idx="297">
                  <c:v>14.680176492213471</c:v>
                </c:pt>
                <c:pt idx="298">
                  <c:v>14.711266342204805</c:v>
                </c:pt>
                <c:pt idx="299">
                  <c:v>14.497941300778589</c:v>
                </c:pt>
                <c:pt idx="300">
                  <c:v>14.378084933970616</c:v>
                </c:pt>
                <c:pt idx="301">
                  <c:v>14.057921841687783</c:v>
                </c:pt>
                <c:pt idx="302">
                  <c:v>14.069218788592641</c:v>
                </c:pt>
                <c:pt idx="303">
                  <c:v>14.175426301608887</c:v>
                </c:pt>
                <c:pt idx="304">
                  <c:v>14.22186234582489</c:v>
                </c:pt>
                <c:pt idx="305">
                  <c:v>14.177379185068709</c:v>
                </c:pt>
                <c:pt idx="306">
                  <c:v>14.06916695498572</c:v>
                </c:pt>
                <c:pt idx="307">
                  <c:v>14.062903241296649</c:v>
                </c:pt>
                <c:pt idx="308">
                  <c:v>14.121042989984234</c:v>
                </c:pt>
                <c:pt idx="309">
                  <c:v>14.198888193425109</c:v>
                </c:pt>
                <c:pt idx="310">
                  <c:v>14.093028812160894</c:v>
                </c:pt>
                <c:pt idx="311">
                  <c:v>14.098942613263645</c:v>
                </c:pt>
                <c:pt idx="312">
                  <c:v>14.102117252095065</c:v>
                </c:pt>
                <c:pt idx="313">
                  <c:v>14.108074004135132</c:v>
                </c:pt>
                <c:pt idx="314">
                  <c:v>14.022513191273747</c:v>
                </c:pt>
                <c:pt idx="315">
                  <c:v>14.143246088492491</c:v>
                </c:pt>
                <c:pt idx="316">
                  <c:v>14.332668785722184</c:v>
                </c:pt>
                <c:pt idx="317">
                  <c:v>14.317279270806145</c:v>
                </c:pt>
                <c:pt idx="318">
                  <c:v>14.318714929890728</c:v>
                </c:pt>
                <c:pt idx="319">
                  <c:v>14.408584352552491</c:v>
                </c:pt>
                <c:pt idx="320">
                  <c:v>14.544619553592764</c:v>
                </c:pt>
                <c:pt idx="321">
                  <c:v>13.981801436652024</c:v>
                </c:pt>
                <c:pt idx="322">
                  <c:v>14.127911801807196</c:v>
                </c:pt>
                <c:pt idx="323">
                  <c:v>14.192721073437923</c:v>
                </c:pt>
                <c:pt idx="324">
                  <c:v>14.184929752267484</c:v>
                </c:pt>
                <c:pt idx="325">
                  <c:v>14.188099150019728</c:v>
                </c:pt>
                <c:pt idx="326">
                  <c:v>14.173755321364865</c:v>
                </c:pt>
                <c:pt idx="327">
                  <c:v>14.184564264321972</c:v>
                </c:pt>
                <c:pt idx="328">
                  <c:v>14.33201780661561</c:v>
                </c:pt>
                <c:pt idx="329">
                  <c:v>14.352881659720612</c:v>
                </c:pt>
                <c:pt idx="330">
                  <c:v>14.356272720899062</c:v>
                </c:pt>
                <c:pt idx="331">
                  <c:v>14.40447832541429</c:v>
                </c:pt>
                <c:pt idx="332">
                  <c:v>14.436801279712016</c:v>
                </c:pt>
                <c:pt idx="333">
                  <c:v>14.542208761836157</c:v>
                </c:pt>
                <c:pt idx="334">
                  <c:v>14.550921625373631</c:v>
                </c:pt>
                <c:pt idx="335">
                  <c:v>14.507389132101061</c:v>
                </c:pt>
                <c:pt idx="336">
                  <c:v>14.486250988919011</c:v>
                </c:pt>
                <c:pt idx="337">
                  <c:v>14.320127996308003</c:v>
                </c:pt>
                <c:pt idx="338">
                  <c:v>14.598522638885822</c:v>
                </c:pt>
                <c:pt idx="339">
                  <c:v>14.545792235138412</c:v>
                </c:pt>
                <c:pt idx="340">
                  <c:v>14.585873696693705</c:v>
                </c:pt>
                <c:pt idx="341">
                  <c:v>14.626530635612458</c:v>
                </c:pt>
                <c:pt idx="342">
                  <c:v>14.604947073143304</c:v>
                </c:pt>
                <c:pt idx="343">
                  <c:v>14.746264931060709</c:v>
                </c:pt>
                <c:pt idx="344">
                  <c:v>14.822478724729402</c:v>
                </c:pt>
                <c:pt idx="345">
                  <c:v>14.89819713107646</c:v>
                </c:pt>
                <c:pt idx="346">
                  <c:v>14.775995640194525</c:v>
                </c:pt>
                <c:pt idx="347">
                  <c:v>14.727776531733555</c:v>
                </c:pt>
                <c:pt idx="348">
                  <c:v>14.803997400436732</c:v>
                </c:pt>
                <c:pt idx="349">
                  <c:v>14.698895619313218</c:v>
                </c:pt>
                <c:pt idx="350">
                  <c:v>14.695128174183923</c:v>
                </c:pt>
                <c:pt idx="351">
                  <c:v>14.725283309936298</c:v>
                </c:pt>
                <c:pt idx="352">
                  <c:v>14.636493642717342</c:v>
                </c:pt>
                <c:pt idx="353">
                  <c:v>14.692349220613679</c:v>
                </c:pt>
                <c:pt idx="354">
                  <c:v>14.638085485122151</c:v>
                </c:pt>
                <c:pt idx="355">
                  <c:v>14.617160165985272</c:v>
                </c:pt>
                <c:pt idx="356">
                  <c:v>14.70669511091822</c:v>
                </c:pt>
                <c:pt idx="357">
                  <c:v>14.759146121192417</c:v>
                </c:pt>
                <c:pt idx="358">
                  <c:v>14.655546513640788</c:v>
                </c:pt>
                <c:pt idx="359">
                  <c:v>14.723257312179589</c:v>
                </c:pt>
                <c:pt idx="360">
                  <c:v>14.772979558888894</c:v>
                </c:pt>
                <c:pt idx="361">
                  <c:v>14.734718596447012</c:v>
                </c:pt>
                <c:pt idx="362">
                  <c:v>14.841324017166482</c:v>
                </c:pt>
                <c:pt idx="363">
                  <c:v>14.795929971824368</c:v>
                </c:pt>
                <c:pt idx="364">
                  <c:v>14.846960562206389</c:v>
                </c:pt>
                <c:pt idx="365">
                  <c:v>14.756831856346549</c:v>
                </c:pt>
                <c:pt idx="366">
                  <c:v>14.655512052182971</c:v>
                </c:pt>
                <c:pt idx="367">
                  <c:v>14.483715082520085</c:v>
                </c:pt>
                <c:pt idx="368">
                  <c:v>14.626695275299431</c:v>
                </c:pt>
                <c:pt idx="369">
                  <c:v>14.698820783090632</c:v>
                </c:pt>
                <c:pt idx="370">
                  <c:v>14.622522693649271</c:v>
                </c:pt>
                <c:pt idx="371">
                  <c:v>14.651309321260948</c:v>
                </c:pt>
                <c:pt idx="372">
                  <c:v>14.879055111367011</c:v>
                </c:pt>
                <c:pt idx="373">
                  <c:v>14.849781996421381</c:v>
                </c:pt>
                <c:pt idx="374">
                  <c:v>14.912367578317802</c:v>
                </c:pt>
                <c:pt idx="375">
                  <c:v>14.934472412909209</c:v>
                </c:pt>
                <c:pt idx="376">
                  <c:v>15.172241238609699</c:v>
                </c:pt>
                <c:pt idx="377">
                  <c:v>15.105477661815501</c:v>
                </c:pt>
                <c:pt idx="378">
                  <c:v>15.021730026889568</c:v>
                </c:pt>
                <c:pt idx="379">
                  <c:v>15.22756263761906</c:v>
                </c:pt>
                <c:pt idx="380">
                  <c:v>15.127029630863836</c:v>
                </c:pt>
                <c:pt idx="381">
                  <c:v>15.359041631097423</c:v>
                </c:pt>
                <c:pt idx="382">
                  <c:v>15.316740869764649</c:v>
                </c:pt>
                <c:pt idx="383">
                  <c:v>15.355613371292076</c:v>
                </c:pt>
                <c:pt idx="384">
                  <c:v>15.152685294983302</c:v>
                </c:pt>
                <c:pt idx="385">
                  <c:v>15.143989590679771</c:v>
                </c:pt>
                <c:pt idx="386">
                  <c:v>15.169244438553248</c:v>
                </c:pt>
                <c:pt idx="387">
                  <c:v>14.888995698954936</c:v>
                </c:pt>
                <c:pt idx="388">
                  <c:v>14.855483528863367</c:v>
                </c:pt>
                <c:pt idx="389">
                  <c:v>14.759641595678819</c:v>
                </c:pt>
                <c:pt idx="390">
                  <c:v>14.876670876862892</c:v>
                </c:pt>
                <c:pt idx="391">
                  <c:v>14.996291113169924</c:v>
                </c:pt>
                <c:pt idx="392">
                  <c:v>14.689267587358628</c:v>
                </c:pt>
                <c:pt idx="393">
                  <c:v>14.464710503283166</c:v>
                </c:pt>
                <c:pt idx="394">
                  <c:v>14.359334829063647</c:v>
                </c:pt>
                <c:pt idx="395">
                  <c:v>14.599319119950794</c:v>
                </c:pt>
                <c:pt idx="396">
                  <c:v>14.831031432182494</c:v>
                </c:pt>
                <c:pt idx="397">
                  <c:v>14.56598444369941</c:v>
                </c:pt>
                <c:pt idx="398">
                  <c:v>14.439116916105924</c:v>
                </c:pt>
                <c:pt idx="399">
                  <c:v>14.546001942622665</c:v>
                </c:pt>
                <c:pt idx="400">
                  <c:v>14.58437075278049</c:v>
                </c:pt>
                <c:pt idx="401">
                  <c:v>14.903177314975965</c:v>
                </c:pt>
                <c:pt idx="402">
                  <c:v>14.801559241244282</c:v>
                </c:pt>
                <c:pt idx="403">
                  <c:v>14.827616924355864</c:v>
                </c:pt>
                <c:pt idx="404">
                  <c:v>14.897073529987765</c:v>
                </c:pt>
                <c:pt idx="405">
                  <c:v>14.875438536129078</c:v>
                </c:pt>
                <c:pt idx="406">
                  <c:v>14.879755629676586</c:v>
                </c:pt>
                <c:pt idx="407">
                  <c:v>14.865460863157978</c:v>
                </c:pt>
                <c:pt idx="408">
                  <c:v>14.829026519436766</c:v>
                </c:pt>
                <c:pt idx="409">
                  <c:v>14.857177455998347</c:v>
                </c:pt>
                <c:pt idx="410">
                  <c:v>14.915532840653592</c:v>
                </c:pt>
                <c:pt idx="411">
                  <c:v>15.231804034048453</c:v>
                </c:pt>
                <c:pt idx="412">
                  <c:v>14.931515271826948</c:v>
                </c:pt>
                <c:pt idx="413">
                  <c:v>14.566061826457245</c:v>
                </c:pt>
                <c:pt idx="414">
                  <c:v>14.51926607611451</c:v>
                </c:pt>
                <c:pt idx="415">
                  <c:v>14.531173839468524</c:v>
                </c:pt>
                <c:pt idx="416">
                  <c:v>14.542736563113282</c:v>
                </c:pt>
                <c:pt idx="417">
                  <c:v>14.554723874534584</c:v>
                </c:pt>
                <c:pt idx="418">
                  <c:v>14.560423598017978</c:v>
                </c:pt>
                <c:pt idx="419">
                  <c:v>14.539805120741162</c:v>
                </c:pt>
                <c:pt idx="420">
                  <c:v>14.487467943262203</c:v>
                </c:pt>
                <c:pt idx="421">
                  <c:v>14.458342488049713</c:v>
                </c:pt>
                <c:pt idx="422">
                  <c:v>14.378974463171467</c:v>
                </c:pt>
                <c:pt idx="423">
                  <c:v>14.356412161336344</c:v>
                </c:pt>
                <c:pt idx="424">
                  <c:v>14.082109796966042</c:v>
                </c:pt>
                <c:pt idx="425">
                  <c:v>14.633651388828573</c:v>
                </c:pt>
                <c:pt idx="426">
                  <c:v>14.755511471396954</c:v>
                </c:pt>
                <c:pt idx="427">
                  <c:v>14.754840355657914</c:v>
                </c:pt>
                <c:pt idx="428">
                  <c:v>14.592908788750812</c:v>
                </c:pt>
                <c:pt idx="429">
                  <c:v>14.708097311092141</c:v>
                </c:pt>
                <c:pt idx="430">
                  <c:v>14.769749184416998</c:v>
                </c:pt>
                <c:pt idx="431">
                  <c:v>14.768981627985097</c:v>
                </c:pt>
                <c:pt idx="432">
                  <c:v>14.762390204769256</c:v>
                </c:pt>
                <c:pt idx="433">
                  <c:v>14.772443740349537</c:v>
                </c:pt>
                <c:pt idx="434">
                  <c:v>14.730548657748828</c:v>
                </c:pt>
                <c:pt idx="435">
                  <c:v>14.701349841028504</c:v>
                </c:pt>
                <c:pt idx="436">
                  <c:v>14.638920129575755</c:v>
                </c:pt>
                <c:pt idx="437">
                  <c:v>14.612762155963054</c:v>
                </c:pt>
                <c:pt idx="438">
                  <c:v>14.605922768505613</c:v>
                </c:pt>
                <c:pt idx="439">
                  <c:v>14.650133825014747</c:v>
                </c:pt>
                <c:pt idx="440">
                  <c:v>14.619165826772477</c:v>
                </c:pt>
                <c:pt idx="441">
                  <c:v>14.498675630430526</c:v>
                </c:pt>
                <c:pt idx="442">
                  <c:v>14.503387435220045</c:v>
                </c:pt>
                <c:pt idx="443">
                  <c:v>14.585796249467357</c:v>
                </c:pt>
                <c:pt idx="444">
                  <c:v>14.460327440072097</c:v>
                </c:pt>
                <c:pt idx="445">
                  <c:v>14.766558417702612</c:v>
                </c:pt>
                <c:pt idx="446">
                  <c:v>14.701249980305299</c:v>
                </c:pt>
                <c:pt idx="447">
                  <c:v>14.780564790697825</c:v>
                </c:pt>
                <c:pt idx="448">
                  <c:v>14.697164688830863</c:v>
                </c:pt>
                <c:pt idx="449">
                  <c:v>14.682351754367085</c:v>
                </c:pt>
                <c:pt idx="450">
                  <c:v>14.691924285913064</c:v>
                </c:pt>
                <c:pt idx="451">
                  <c:v>14.66089213765755</c:v>
                </c:pt>
                <c:pt idx="452">
                  <c:v>14.541111447935528</c:v>
                </c:pt>
                <c:pt idx="453">
                  <c:v>14.592531142574625</c:v>
                </c:pt>
                <c:pt idx="454">
                  <c:v>14.575042537007878</c:v>
                </c:pt>
                <c:pt idx="455">
                  <c:v>14.640734787446879</c:v>
                </c:pt>
                <c:pt idx="456">
                  <c:v>14.609796506819364</c:v>
                </c:pt>
                <c:pt idx="457">
                  <c:v>14.565287105358571</c:v>
                </c:pt>
                <c:pt idx="458">
                  <c:v>14.51413763727416</c:v>
                </c:pt>
                <c:pt idx="459">
                  <c:v>14.482176050602616</c:v>
                </c:pt>
                <c:pt idx="460">
                  <c:v>14.421606553355542</c:v>
                </c:pt>
                <c:pt idx="461">
                  <c:v>14.315774953714538</c:v>
                </c:pt>
                <c:pt idx="462">
                  <c:v>14.291133743582641</c:v>
                </c:pt>
                <c:pt idx="463">
                  <c:v>14.243560739572724</c:v>
                </c:pt>
                <c:pt idx="464">
                  <c:v>14.263589705594491</c:v>
                </c:pt>
                <c:pt idx="465">
                  <c:v>14.302697530383529</c:v>
                </c:pt>
                <c:pt idx="466">
                  <c:v>14.281004101736201</c:v>
                </c:pt>
                <c:pt idx="467">
                  <c:v>14.306124979576964</c:v>
                </c:pt>
                <c:pt idx="468">
                  <c:v>14.32547258682964</c:v>
                </c:pt>
                <c:pt idx="469">
                  <c:v>14.262452939729254</c:v>
                </c:pt>
                <c:pt idx="470">
                  <c:v>14.357539306685673</c:v>
                </c:pt>
                <c:pt idx="471">
                  <c:v>14.431185124474764</c:v>
                </c:pt>
                <c:pt idx="472">
                  <c:v>14.429756700095064</c:v>
                </c:pt>
                <c:pt idx="473">
                  <c:v>14.447743338719743</c:v>
                </c:pt>
                <c:pt idx="474">
                  <c:v>14.469151869089481</c:v>
                </c:pt>
                <c:pt idx="475">
                  <c:v>14.086191582933269</c:v>
                </c:pt>
                <c:pt idx="476">
                  <c:v>14.323672150574481</c:v>
                </c:pt>
                <c:pt idx="477">
                  <c:v>14.386460084758449</c:v>
                </c:pt>
                <c:pt idx="478">
                  <c:v>14.227374762099137</c:v>
                </c:pt>
                <c:pt idx="479">
                  <c:v>14.522316908679931</c:v>
                </c:pt>
                <c:pt idx="480">
                  <c:v>14.752252345140386</c:v>
                </c:pt>
                <c:pt idx="481">
                  <c:v>14.454920566160315</c:v>
                </c:pt>
                <c:pt idx="482">
                  <c:v>14.442475072796736</c:v>
                </c:pt>
                <c:pt idx="483">
                  <c:v>14.53908603502871</c:v>
                </c:pt>
                <c:pt idx="484">
                  <c:v>14.557193682710755</c:v>
                </c:pt>
                <c:pt idx="485">
                  <c:v>14.457733580083575</c:v>
                </c:pt>
                <c:pt idx="486">
                  <c:v>14.380379363990786</c:v>
                </c:pt>
                <c:pt idx="487">
                  <c:v>14.57367251766069</c:v>
                </c:pt>
                <c:pt idx="488">
                  <c:v>14.413406920784203</c:v>
                </c:pt>
                <c:pt idx="489">
                  <c:v>14.438375587978392</c:v>
                </c:pt>
                <c:pt idx="490">
                  <c:v>14.611378328433853</c:v>
                </c:pt>
                <c:pt idx="491">
                  <c:v>14.723070861622594</c:v>
                </c:pt>
                <c:pt idx="492">
                  <c:v>14.343914931848234</c:v>
                </c:pt>
                <c:pt idx="493">
                  <c:v>14.068623499540925</c:v>
                </c:pt>
                <c:pt idx="494">
                  <c:v>13.909342908572951</c:v>
                </c:pt>
                <c:pt idx="495">
                  <c:v>13.774094954656249</c:v>
                </c:pt>
                <c:pt idx="496">
                  <c:v>13.880106234612892</c:v>
                </c:pt>
                <c:pt idx="497">
                  <c:v>14.065684178052146</c:v>
                </c:pt>
                <c:pt idx="498">
                  <c:v>14.099497092094371</c:v>
                </c:pt>
                <c:pt idx="499">
                  <c:v>13.964497173585837</c:v>
                </c:pt>
                <c:pt idx="500">
                  <c:v>13.781014364801694</c:v>
                </c:pt>
                <c:pt idx="501">
                  <c:v>13.838031279966433</c:v>
                </c:pt>
                <c:pt idx="502">
                  <c:v>13.830348911923494</c:v>
                </c:pt>
                <c:pt idx="503">
                  <c:v>13.842250728850155</c:v>
                </c:pt>
                <c:pt idx="504">
                  <c:v>13.938885408856695</c:v>
                </c:pt>
                <c:pt idx="505">
                  <c:v>13.708865409563902</c:v>
                </c:pt>
                <c:pt idx="506">
                  <c:v>13.622015920562845</c:v>
                </c:pt>
                <c:pt idx="507">
                  <c:v>13.930374317874426</c:v>
                </c:pt>
                <c:pt idx="508">
                  <c:v>13.867124389805866</c:v>
                </c:pt>
                <c:pt idx="509">
                  <c:v>13.866293867661861</c:v>
                </c:pt>
                <c:pt idx="510">
                  <c:v>13.773860634880803</c:v>
                </c:pt>
                <c:pt idx="511">
                  <c:v>13.599068018549486</c:v>
                </c:pt>
                <c:pt idx="512">
                  <c:v>13.707600447511227</c:v>
                </c:pt>
                <c:pt idx="513">
                  <c:v>13.548405795828415</c:v>
                </c:pt>
                <c:pt idx="514">
                  <c:v>13.624829478504113</c:v>
                </c:pt>
                <c:pt idx="515">
                  <c:v>13.60938185180799</c:v>
                </c:pt>
                <c:pt idx="516">
                  <c:v>13.423852734392602</c:v>
                </c:pt>
                <c:pt idx="517">
                  <c:v>13.526013141175312</c:v>
                </c:pt>
                <c:pt idx="518">
                  <c:v>13.612252567447177</c:v>
                </c:pt>
                <c:pt idx="519">
                  <c:v>13.571342976862731</c:v>
                </c:pt>
                <c:pt idx="520">
                  <c:v>13.612348113980476</c:v>
                </c:pt>
                <c:pt idx="521">
                  <c:v>13.473304695638898</c:v>
                </c:pt>
                <c:pt idx="522">
                  <c:v>13.38531335782519</c:v>
                </c:pt>
                <c:pt idx="523">
                  <c:v>13.33025767840777</c:v>
                </c:pt>
                <c:pt idx="524">
                  <c:v>13.216362291169611</c:v>
                </c:pt>
                <c:pt idx="525">
                  <c:v>13.237212710468777</c:v>
                </c:pt>
                <c:pt idx="526">
                  <c:v>13.300364650416611</c:v>
                </c:pt>
                <c:pt idx="527">
                  <c:v>13.33509074288639</c:v>
                </c:pt>
                <c:pt idx="528">
                  <c:v>13.311234780629325</c:v>
                </c:pt>
                <c:pt idx="529">
                  <c:v>13.123874234672964</c:v>
                </c:pt>
                <c:pt idx="530">
                  <c:v>13.278675677945323</c:v>
                </c:pt>
                <c:pt idx="531">
                  <c:v>13.402081774079173</c:v>
                </c:pt>
                <c:pt idx="532">
                  <c:v>13.206573992526723</c:v>
                </c:pt>
                <c:pt idx="533">
                  <c:v>13.1764683642309</c:v>
                </c:pt>
                <c:pt idx="534">
                  <c:v>13.181738445054506</c:v>
                </c:pt>
                <c:pt idx="535">
                  <c:v>13.196379132516673</c:v>
                </c:pt>
                <c:pt idx="536">
                  <c:v>13.143260561078538</c:v>
                </c:pt>
                <c:pt idx="537">
                  <c:v>13.155009199573787</c:v>
                </c:pt>
                <c:pt idx="538">
                  <c:v>12.909276339382115</c:v>
                </c:pt>
                <c:pt idx="539">
                  <c:v>12.723634600455352</c:v>
                </c:pt>
                <c:pt idx="540">
                  <c:v>12.807278607250609</c:v>
                </c:pt>
                <c:pt idx="541">
                  <c:v>12.884191059449352</c:v>
                </c:pt>
                <c:pt idx="542">
                  <c:v>12.769686882195094</c:v>
                </c:pt>
                <c:pt idx="543">
                  <c:v>12.656886088410092</c:v>
                </c:pt>
                <c:pt idx="544">
                  <c:v>12.557230598316506</c:v>
                </c:pt>
                <c:pt idx="545">
                  <c:v>12.517052684764957</c:v>
                </c:pt>
                <c:pt idx="546">
                  <c:v>12.512780770108176</c:v>
                </c:pt>
                <c:pt idx="547">
                  <c:v>12.535149673616344</c:v>
                </c:pt>
                <c:pt idx="548">
                  <c:v>12.704217239843638</c:v>
                </c:pt>
                <c:pt idx="549">
                  <c:v>12.626508191370483</c:v>
                </c:pt>
                <c:pt idx="550">
                  <c:v>12.887870735458126</c:v>
                </c:pt>
                <c:pt idx="551">
                  <c:v>12.922221408541402</c:v>
                </c:pt>
                <c:pt idx="552">
                  <c:v>12.777958032297414</c:v>
                </c:pt>
                <c:pt idx="553">
                  <c:v>12.846567370427151</c:v>
                </c:pt>
                <c:pt idx="554">
                  <c:v>12.818630471563772</c:v>
                </c:pt>
                <c:pt idx="555">
                  <c:v>12.642475651754308</c:v>
                </c:pt>
                <c:pt idx="556">
                  <c:v>12.501300524312187</c:v>
                </c:pt>
                <c:pt idx="557">
                  <c:v>12.247781984074715</c:v>
                </c:pt>
                <c:pt idx="558">
                  <c:v>12.127989298584698</c:v>
                </c:pt>
                <c:pt idx="559">
                  <c:v>12.135860544229153</c:v>
                </c:pt>
                <c:pt idx="560">
                  <c:v>12.322907656824222</c:v>
                </c:pt>
                <c:pt idx="561">
                  <c:v>12.245187374432835</c:v>
                </c:pt>
                <c:pt idx="562">
                  <c:v>12.283409144399592</c:v>
                </c:pt>
                <c:pt idx="563">
                  <c:v>12.358284121574206</c:v>
                </c:pt>
                <c:pt idx="564">
                  <c:v>12.142267110284514</c:v>
                </c:pt>
                <c:pt idx="565">
                  <c:v>11.886318947631375</c:v>
                </c:pt>
                <c:pt idx="566">
                  <c:v>12.011075709478053</c:v>
                </c:pt>
                <c:pt idx="567">
                  <c:v>11.919303027940975</c:v>
                </c:pt>
                <c:pt idx="568">
                  <c:v>11.902728642620964</c:v>
                </c:pt>
                <c:pt idx="569">
                  <c:v>12.162954628818429</c:v>
                </c:pt>
                <c:pt idx="570">
                  <c:v>12.197648989724291</c:v>
                </c:pt>
                <c:pt idx="571">
                  <c:v>12.189914340992505</c:v>
                </c:pt>
                <c:pt idx="572">
                  <c:v>12.300162206928768</c:v>
                </c:pt>
                <c:pt idx="573">
                  <c:v>12.392329608479757</c:v>
                </c:pt>
                <c:pt idx="574">
                  <c:v>12.03903667717897</c:v>
                </c:pt>
                <c:pt idx="575">
                  <c:v>12.002825937695723</c:v>
                </c:pt>
                <c:pt idx="576">
                  <c:v>12.085591973335404</c:v>
                </c:pt>
                <c:pt idx="577">
                  <c:v>12.057356099421796</c:v>
                </c:pt>
                <c:pt idx="578">
                  <c:v>11.912332566137405</c:v>
                </c:pt>
                <c:pt idx="579">
                  <c:v>11.875034389860241</c:v>
                </c:pt>
                <c:pt idx="580">
                  <c:v>11.742122434384397</c:v>
                </c:pt>
                <c:pt idx="581">
                  <c:v>11.807344967855878</c:v>
                </c:pt>
                <c:pt idx="582">
                  <c:v>11.641237645501107</c:v>
                </c:pt>
                <c:pt idx="583">
                  <c:v>11.554891218621279</c:v>
                </c:pt>
                <c:pt idx="584">
                  <c:v>11.468121809091246</c:v>
                </c:pt>
                <c:pt idx="585">
                  <c:v>11.433301366016845</c:v>
                </c:pt>
                <c:pt idx="586">
                  <c:v>11.576281761063552</c:v>
                </c:pt>
                <c:pt idx="587">
                  <c:v>11.503482647905145</c:v>
                </c:pt>
                <c:pt idx="588">
                  <c:v>11.471996013368271</c:v>
                </c:pt>
                <c:pt idx="589">
                  <c:v>11.763208316052486</c:v>
                </c:pt>
                <c:pt idx="590">
                  <c:v>11.581568655291882</c:v>
                </c:pt>
                <c:pt idx="591">
                  <c:v>11.45496706070233</c:v>
                </c:pt>
                <c:pt idx="592">
                  <c:v>11.369658428417647</c:v>
                </c:pt>
                <c:pt idx="593">
                  <c:v>11.321097294676221</c:v>
                </c:pt>
                <c:pt idx="594">
                  <c:v>11.370458245560474</c:v>
                </c:pt>
                <c:pt idx="595">
                  <c:v>11.301844573767792</c:v>
                </c:pt>
                <c:pt idx="596">
                  <c:v>11.218949944772</c:v>
                </c:pt>
                <c:pt idx="597">
                  <c:v>11.126343862547948</c:v>
                </c:pt>
                <c:pt idx="598">
                  <c:v>11.238281802209363</c:v>
                </c:pt>
                <c:pt idx="599">
                  <c:v>11.009658746797601</c:v>
                </c:pt>
                <c:pt idx="600">
                  <c:v>10.969227893420182</c:v>
                </c:pt>
                <c:pt idx="601">
                  <c:v>11.192936090563009</c:v>
                </c:pt>
                <c:pt idx="602">
                  <c:v>11.16477319595322</c:v>
                </c:pt>
                <c:pt idx="603">
                  <c:v>11.185730425190489</c:v>
                </c:pt>
                <c:pt idx="604">
                  <c:v>11.231502055584482</c:v>
                </c:pt>
                <c:pt idx="605">
                  <c:v>11.095681082180324</c:v>
                </c:pt>
                <c:pt idx="606">
                  <c:v>11.057722051775178</c:v>
                </c:pt>
                <c:pt idx="607">
                  <c:v>11.059744049248909</c:v>
                </c:pt>
                <c:pt idx="608">
                  <c:v>11.019786052803566</c:v>
                </c:pt>
                <c:pt idx="609">
                  <c:v>10.835503247906328</c:v>
                </c:pt>
                <c:pt idx="610">
                  <c:v>10.895294434629022</c:v>
                </c:pt>
                <c:pt idx="611">
                  <c:v>10.852829034954414</c:v>
                </c:pt>
                <c:pt idx="612">
                  <c:v>10.791092242123771</c:v>
                </c:pt>
                <c:pt idx="613">
                  <c:v>10.900363908969897</c:v>
                </c:pt>
                <c:pt idx="614">
                  <c:v>10.838601182565991</c:v>
                </c:pt>
                <c:pt idx="615">
                  <c:v>10.876151787372931</c:v>
                </c:pt>
                <c:pt idx="616">
                  <c:v>10.903449679769251</c:v>
                </c:pt>
                <c:pt idx="617">
                  <c:v>10.901162500092433</c:v>
                </c:pt>
                <c:pt idx="618">
                  <c:v>10.753003473909832</c:v>
                </c:pt>
                <c:pt idx="619">
                  <c:v>10.679335553484085</c:v>
                </c:pt>
                <c:pt idx="620">
                  <c:v>10.619637572407534</c:v>
                </c:pt>
                <c:pt idx="621">
                  <c:v>10.631449617936809</c:v>
                </c:pt>
                <c:pt idx="622">
                  <c:v>10.659759237172352</c:v>
                </c:pt>
                <c:pt idx="623">
                  <c:v>10.473297363792117</c:v>
                </c:pt>
                <c:pt idx="624">
                  <c:v>10.365052358999177</c:v>
                </c:pt>
                <c:pt idx="625">
                  <c:v>10.255298973617855</c:v>
                </c:pt>
                <c:pt idx="626">
                  <c:v>10.140532423682993</c:v>
                </c:pt>
                <c:pt idx="627">
                  <c:v>10.065082997929503</c:v>
                </c:pt>
                <c:pt idx="628">
                  <c:v>10.094239486308734</c:v>
                </c:pt>
                <c:pt idx="629">
                  <c:v>10.00610887544612</c:v>
                </c:pt>
                <c:pt idx="630">
                  <c:v>10.024374681808323</c:v>
                </c:pt>
                <c:pt idx="631">
                  <c:v>10.135637578709176</c:v>
                </c:pt>
                <c:pt idx="632">
                  <c:v>10.28539038134835</c:v>
                </c:pt>
                <c:pt idx="633">
                  <c:v>10.171878161994075</c:v>
                </c:pt>
                <c:pt idx="634">
                  <c:v>10.20053438558887</c:v>
                </c:pt>
                <c:pt idx="635">
                  <c:v>10.041980266938257</c:v>
                </c:pt>
                <c:pt idx="636">
                  <c:v>10.033623867307448</c:v>
                </c:pt>
                <c:pt idx="637">
                  <c:v>10.084971374908541</c:v>
                </c:pt>
                <c:pt idx="638">
                  <c:v>10.016907400683063</c:v>
                </c:pt>
                <c:pt idx="639">
                  <c:v>10.053174408597618</c:v>
                </c:pt>
                <c:pt idx="640">
                  <c:v>10.029770279256603</c:v>
                </c:pt>
                <c:pt idx="641">
                  <c:v>9.9266500184015189</c:v>
                </c:pt>
                <c:pt idx="642">
                  <c:v>9.7132823208314871</c:v>
                </c:pt>
                <c:pt idx="643">
                  <c:v>9.5372534264167701</c:v>
                </c:pt>
                <c:pt idx="644">
                  <c:v>9.7077073310683133</c:v>
                </c:pt>
                <c:pt idx="645">
                  <c:v>9.6727087205439179</c:v>
                </c:pt>
                <c:pt idx="646">
                  <c:v>9.6814890562995064</c:v>
                </c:pt>
                <c:pt idx="647">
                  <c:v>9.6654975386874131</c:v>
                </c:pt>
                <c:pt idx="648">
                  <c:v>9.5234383587488534</c:v>
                </c:pt>
                <c:pt idx="649">
                  <c:v>9.4791910765849554</c:v>
                </c:pt>
                <c:pt idx="650">
                  <c:v>9.4973361846781099</c:v>
                </c:pt>
                <c:pt idx="651">
                  <c:v>9.4553174148334964</c:v>
                </c:pt>
                <c:pt idx="652">
                  <c:v>9.3502569543562366</c:v>
                </c:pt>
                <c:pt idx="653">
                  <c:v>9.3286795836832344</c:v>
                </c:pt>
                <c:pt idx="654">
                  <c:v>9.4380584939829291</c:v>
                </c:pt>
                <c:pt idx="655">
                  <c:v>9.4643461296894387</c:v>
                </c:pt>
                <c:pt idx="656">
                  <c:v>9.4618277206747941</c:v>
                </c:pt>
                <c:pt idx="657">
                  <c:v>9.223863989640007</c:v>
                </c:pt>
                <c:pt idx="658">
                  <c:v>9.1464084366066594</c:v>
                </c:pt>
                <c:pt idx="659">
                  <c:v>9.00473849496451</c:v>
                </c:pt>
                <c:pt idx="660">
                  <c:v>8.8698683369412503</c:v>
                </c:pt>
                <c:pt idx="661">
                  <c:v>8.9902758772831817</c:v>
                </c:pt>
                <c:pt idx="662">
                  <c:v>8.7945318056961277</c:v>
                </c:pt>
                <c:pt idx="663">
                  <c:v>8.7533600225181214</c:v>
                </c:pt>
                <c:pt idx="664">
                  <c:v>8.9019620802659087</c:v>
                </c:pt>
                <c:pt idx="665">
                  <c:v>9.023966890853897</c:v>
                </c:pt>
                <c:pt idx="666">
                  <c:v>8.7580719874302737</c:v>
                </c:pt>
                <c:pt idx="667">
                  <c:v>8.6181778721391513</c:v>
                </c:pt>
                <c:pt idx="668">
                  <c:v>8.6558759242726246</c:v>
                </c:pt>
                <c:pt idx="669">
                  <c:v>8.5250259526292282</c:v>
                </c:pt>
                <c:pt idx="670">
                  <c:v>8.5002739741176239</c:v>
                </c:pt>
                <c:pt idx="671">
                  <c:v>8.4281618493205972</c:v>
                </c:pt>
                <c:pt idx="672">
                  <c:v>8.3677268020383657</c:v>
                </c:pt>
                <c:pt idx="673">
                  <c:v>8.3322903205905376</c:v>
                </c:pt>
                <c:pt idx="674">
                  <c:v>8.2486993095427756</c:v>
                </c:pt>
                <c:pt idx="675">
                  <c:v>8.1889737838332817</c:v>
                </c:pt>
                <c:pt idx="676">
                  <c:v>8.2421499213591041</c:v>
                </c:pt>
                <c:pt idx="677">
                  <c:v>8.18960540618564</c:v>
                </c:pt>
                <c:pt idx="678">
                  <c:v>8.176599269756915</c:v>
                </c:pt>
                <c:pt idx="679">
                  <c:v>8.0715330494303892</c:v>
                </c:pt>
                <c:pt idx="680">
                  <c:v>7.9090736547872798</c:v>
                </c:pt>
                <c:pt idx="681">
                  <c:v>7.9709266271804946</c:v>
                </c:pt>
                <c:pt idx="682">
                  <c:v>7.8425399562295866</c:v>
                </c:pt>
                <c:pt idx="683">
                  <c:v>7.9874785876930074</c:v>
                </c:pt>
                <c:pt idx="684">
                  <c:v>7.8981245604984895</c:v>
                </c:pt>
                <c:pt idx="685">
                  <c:v>7.9216532595666314</c:v>
                </c:pt>
                <c:pt idx="686">
                  <c:v>7.9635938447067103</c:v>
                </c:pt>
                <c:pt idx="687">
                  <c:v>8.0024749880676715</c:v>
                </c:pt>
                <c:pt idx="688">
                  <c:v>7.9742864804652918</c:v>
                </c:pt>
                <c:pt idx="689">
                  <c:v>7.8971617255990321</c:v>
                </c:pt>
                <c:pt idx="690">
                  <c:v>7.8492043661688555</c:v>
                </c:pt>
                <c:pt idx="691">
                  <c:v>7.8499671955623889</c:v>
                </c:pt>
                <c:pt idx="692">
                  <c:v>7.8295368891438333</c:v>
                </c:pt>
                <c:pt idx="693">
                  <c:v>7.7450942640073821</c:v>
                </c:pt>
                <c:pt idx="694">
                  <c:v>7.7654496878029358</c:v>
                </c:pt>
                <c:pt idx="695">
                  <c:v>7.7319481777765686</c:v>
                </c:pt>
                <c:pt idx="696">
                  <c:v>7.8156051250589007</c:v>
                </c:pt>
                <c:pt idx="697">
                  <c:v>7.8983587577198469</c:v>
                </c:pt>
                <c:pt idx="698">
                  <c:v>7.9970834569751297</c:v>
                </c:pt>
                <c:pt idx="699">
                  <c:v>8.0340543903460659</c:v>
                </c:pt>
                <c:pt idx="700">
                  <c:v>7.7799967294822219</c:v>
                </c:pt>
                <c:pt idx="701">
                  <c:v>8.0742708179060614</c:v>
                </c:pt>
                <c:pt idx="702">
                  <c:v>7.9659665390116015</c:v>
                </c:pt>
                <c:pt idx="703">
                  <c:v>7.8725816152974639</c:v>
                </c:pt>
                <c:pt idx="704">
                  <c:v>7.8864195920037758</c:v>
                </c:pt>
                <c:pt idx="705">
                  <c:v>7.7703516081380988</c:v>
                </c:pt>
                <c:pt idx="706">
                  <c:v>7.6706646960631559</c:v>
                </c:pt>
                <c:pt idx="707">
                  <c:v>7.7449474333163053</c:v>
                </c:pt>
                <c:pt idx="708">
                  <c:v>7.8046294336137318</c:v>
                </c:pt>
                <c:pt idx="709">
                  <c:v>7.7650567645567863</c:v>
                </c:pt>
                <c:pt idx="710">
                  <c:v>7.5291285913805162</c:v>
                </c:pt>
                <c:pt idx="711">
                  <c:v>7.5013773262166836</c:v>
                </c:pt>
                <c:pt idx="712">
                  <c:v>6.8751824366007925</c:v>
                </c:pt>
                <c:pt idx="713">
                  <c:v>6.7975422164442048</c:v>
                </c:pt>
                <c:pt idx="714">
                  <c:v>6.4710910010833222</c:v>
                </c:pt>
                <c:pt idx="715">
                  <c:v>5.9459484366932154</c:v>
                </c:pt>
                <c:pt idx="716">
                  <c:v>6.2091071071952539</c:v>
                </c:pt>
                <c:pt idx="717">
                  <c:v>6.4700420972518176</c:v>
                </c:pt>
                <c:pt idx="718">
                  <c:v>6.413875302028619</c:v>
                </c:pt>
                <c:pt idx="719">
                  <c:v>6.3179455866505849</c:v>
                </c:pt>
                <c:pt idx="720">
                  <c:v>6.1970353710648451</c:v>
                </c:pt>
                <c:pt idx="721">
                  <c:v>5.7875808103510229</c:v>
                </c:pt>
                <c:pt idx="722">
                  <c:v>5.6816941836542973</c:v>
                </c:pt>
                <c:pt idx="723">
                  <c:v>5.6346839437290575</c:v>
                </c:pt>
                <c:pt idx="724">
                  <c:v>5.4333819525767462</c:v>
                </c:pt>
                <c:pt idx="725">
                  <c:v>5.4736555056067573</c:v>
                </c:pt>
                <c:pt idx="726">
                  <c:v>5.6959995135255861</c:v>
                </c:pt>
                <c:pt idx="727">
                  <c:v>5.8351375619382813</c:v>
                </c:pt>
                <c:pt idx="728">
                  <c:v>5.7905813272106572</c:v>
                </c:pt>
                <c:pt idx="729">
                  <c:v>5.8879619083230406</c:v>
                </c:pt>
                <c:pt idx="730">
                  <c:v>6.080933097165456</c:v>
                </c:pt>
                <c:pt idx="731">
                  <c:v>6.1099242691799782</c:v>
                </c:pt>
                <c:pt idx="732">
                  <c:v>5.8526706518681708</c:v>
                </c:pt>
                <c:pt idx="733">
                  <c:v>5.9073204042718812</c:v>
                </c:pt>
                <c:pt idx="734">
                  <c:v>6.0088667305624073</c:v>
                </c:pt>
                <c:pt idx="735">
                  <c:v>6.0923871765463691</c:v>
                </c:pt>
                <c:pt idx="736">
                  <c:v>6.0765866269577611</c:v>
                </c:pt>
                <c:pt idx="737">
                  <c:v>6.1956688544673826</c:v>
                </c:pt>
                <c:pt idx="738">
                  <c:v>6.1947156291256062</c:v>
                </c:pt>
                <c:pt idx="739">
                  <c:v>6.2884725310177876</c:v>
                </c:pt>
                <c:pt idx="740">
                  <c:v>6.2556681820094955</c:v>
                </c:pt>
                <c:pt idx="741">
                  <c:v>6.2225244301713971</c:v>
                </c:pt>
                <c:pt idx="742">
                  <c:v>6.1503481673993923</c:v>
                </c:pt>
                <c:pt idx="743">
                  <c:v>5.8750125879094242</c:v>
                </c:pt>
                <c:pt idx="744">
                  <c:v>5.8187385393431761</c:v>
                </c:pt>
                <c:pt idx="745">
                  <c:v>5.8514938821794882</c:v>
                </c:pt>
                <c:pt idx="746">
                  <c:v>5.9074093336725992</c:v>
                </c:pt>
                <c:pt idx="747">
                  <c:v>5.8816517251025076</c:v>
                </c:pt>
                <c:pt idx="748">
                  <c:v>5.7909070995196519</c:v>
                </c:pt>
                <c:pt idx="749">
                  <c:v>5.6465131659040182</c:v>
                </c:pt>
                <c:pt idx="750">
                  <c:v>5.6945477022278332</c:v>
                </c:pt>
                <c:pt idx="751">
                  <c:v>5.5755003322238066</c:v>
                </c:pt>
                <c:pt idx="752">
                  <c:v>5.509612193346646</c:v>
                </c:pt>
                <c:pt idx="753">
                  <c:v>5.5748222267936169</c:v>
                </c:pt>
                <c:pt idx="754">
                  <c:v>5.7384944741652504</c:v>
                </c:pt>
                <c:pt idx="755">
                  <c:v>5.8514834124879185</c:v>
                </c:pt>
                <c:pt idx="756">
                  <c:v>5.8584674160322434</c:v>
                </c:pt>
                <c:pt idx="757">
                  <c:v>5.8675767053595056</c:v>
                </c:pt>
                <c:pt idx="758">
                  <c:v>5.8012964064031252</c:v>
                </c:pt>
                <c:pt idx="759">
                  <c:v>5.6714379204475796</c:v>
                </c:pt>
                <c:pt idx="760">
                  <c:v>5.6931391048630662</c:v>
                </c:pt>
                <c:pt idx="761">
                  <c:v>5.6158667983435775</c:v>
                </c:pt>
                <c:pt idx="762">
                  <c:v>5.389170996877839</c:v>
                </c:pt>
                <c:pt idx="763">
                  <c:v>5.4157640115307721</c:v>
                </c:pt>
                <c:pt idx="764">
                  <c:v>5.6212237779618555</c:v>
                </c:pt>
                <c:pt idx="765">
                  <c:v>5.70244810164965</c:v>
                </c:pt>
                <c:pt idx="766">
                  <c:v>5.7239988469482856</c:v>
                </c:pt>
                <c:pt idx="767">
                  <c:v>5.8458023733087368</c:v>
                </c:pt>
                <c:pt idx="768">
                  <c:v>5.8672481303982318</c:v>
                </c:pt>
                <c:pt idx="769">
                  <c:v>5.8252678609616213</c:v>
                </c:pt>
                <c:pt idx="770">
                  <c:v>5.744292274881059</c:v>
                </c:pt>
                <c:pt idx="771">
                  <c:v>5.7217689997911911</c:v>
                </c:pt>
                <c:pt idx="772">
                  <c:v>5.7028392094817271</c:v>
                </c:pt>
                <c:pt idx="773">
                  <c:v>5.8265155833866595</c:v>
                </c:pt>
                <c:pt idx="774">
                  <c:v>5.8281343312062788</c:v>
                </c:pt>
                <c:pt idx="775">
                  <c:v>5.8414335673717055</c:v>
                </c:pt>
                <c:pt idx="776">
                  <c:v>5.8063349230654397</c:v>
                </c:pt>
                <c:pt idx="777">
                  <c:v>5.8062633715138698</c:v>
                </c:pt>
                <c:pt idx="778">
                  <c:v>5.8148076585475854</c:v>
                </c:pt>
                <c:pt idx="779">
                  <c:v>5.8217612783268136</c:v>
                </c:pt>
                <c:pt idx="780">
                  <c:v>5.7904035136778615</c:v>
                </c:pt>
                <c:pt idx="781">
                  <c:v>5.832458455834244</c:v>
                </c:pt>
                <c:pt idx="782">
                  <c:v>5.7750849495791545</c:v>
                </c:pt>
                <c:pt idx="783">
                  <c:v>5.7835947340188989</c:v>
                </c:pt>
                <c:pt idx="784">
                  <c:v>5.7797210235501</c:v>
                </c:pt>
                <c:pt idx="785">
                  <c:v>5.7961012371770053</c:v>
                </c:pt>
                <c:pt idx="786">
                  <c:v>5.7898343663728218</c:v>
                </c:pt>
                <c:pt idx="787">
                  <c:v>5.7720738450162941</c:v>
                </c:pt>
                <c:pt idx="788">
                  <c:v>5.8340797409232126</c:v>
                </c:pt>
                <c:pt idx="789">
                  <c:v>5.6683881775696712</c:v>
                </c:pt>
                <c:pt idx="790">
                  <c:v>5.7013826705836905</c:v>
                </c:pt>
                <c:pt idx="791">
                  <c:v>5.6959412344345646</c:v>
                </c:pt>
                <c:pt idx="792">
                  <c:v>5.6782135278731571</c:v>
                </c:pt>
                <c:pt idx="793">
                  <c:v>5.7035759569569384</c:v>
                </c:pt>
                <c:pt idx="794">
                  <c:v>5.6980414673039368</c:v>
                </c:pt>
                <c:pt idx="795">
                  <c:v>5.6991379975042227</c:v>
                </c:pt>
                <c:pt idx="796">
                  <c:v>5.6844898385140414</c:v>
                </c:pt>
                <c:pt idx="797">
                  <c:v>5.7018742221011589</c:v>
                </c:pt>
                <c:pt idx="798">
                  <c:v>5.6664879105740429</c:v>
                </c:pt>
                <c:pt idx="799">
                  <c:v>5.6439551036520319</c:v>
                </c:pt>
                <c:pt idx="800">
                  <c:v>5.6952392141899635</c:v>
                </c:pt>
                <c:pt idx="801">
                  <c:v>5.6449340550421878</c:v>
                </c:pt>
                <c:pt idx="802">
                  <c:v>5.6569275639598917</c:v>
                </c:pt>
                <c:pt idx="803">
                  <c:v>5.6376974094398351</c:v>
                </c:pt>
                <c:pt idx="804">
                  <c:v>5.6335396527804829</c:v>
                </c:pt>
                <c:pt idx="805">
                  <c:v>5.6231879936121079</c:v>
                </c:pt>
                <c:pt idx="806">
                  <c:v>5.6204952986286827</c:v>
                </c:pt>
                <c:pt idx="807">
                  <c:v>5.5932056162614474</c:v>
                </c:pt>
                <c:pt idx="808">
                  <c:v>5.5988236966810598</c:v>
                </c:pt>
                <c:pt idx="809">
                  <c:v>5.6146426981350892</c:v>
                </c:pt>
                <c:pt idx="810">
                  <c:v>5.5904537133487953</c:v>
                </c:pt>
                <c:pt idx="811">
                  <c:v>5.5521839074033696</c:v>
                </c:pt>
                <c:pt idx="812">
                  <c:v>5.5438754530757839</c:v>
                </c:pt>
                <c:pt idx="813">
                  <c:v>5.4424809234591187</c:v>
                </c:pt>
                <c:pt idx="814">
                  <c:v>5.437529775094359</c:v>
                </c:pt>
                <c:pt idx="815">
                  <c:v>5.4185571663623975</c:v>
                </c:pt>
                <c:pt idx="816">
                  <c:v>5.3661959603957472</c:v>
                </c:pt>
                <c:pt idx="817">
                  <c:v>5.3746787215307288</c:v>
                </c:pt>
                <c:pt idx="818">
                  <c:v>5.3912536536918587</c:v>
                </c:pt>
                <c:pt idx="819">
                  <c:v>5.4797709829017212</c:v>
                </c:pt>
                <c:pt idx="820">
                  <c:v>5.4667646219397898</c:v>
                </c:pt>
                <c:pt idx="821">
                  <c:v>5.4077952736546608</c:v>
                </c:pt>
                <c:pt idx="822">
                  <c:v>5.2881076478393911</c:v>
                </c:pt>
                <c:pt idx="823">
                  <c:v>5.3091527569786665</c:v>
                </c:pt>
                <c:pt idx="824">
                  <c:v>5.3879775067856075</c:v>
                </c:pt>
                <c:pt idx="825">
                  <c:v>5.3356699017908573</c:v>
                </c:pt>
                <c:pt idx="826">
                  <c:v>5.410976834410266</c:v>
                </c:pt>
                <c:pt idx="827">
                  <c:v>5.4807714879353941</c:v>
                </c:pt>
                <c:pt idx="828">
                  <c:v>5.4460376190335893</c:v>
                </c:pt>
                <c:pt idx="829">
                  <c:v>5.5038742420937776</c:v>
                </c:pt>
                <c:pt idx="830">
                  <c:v>5.5771624794641843</c:v>
                </c:pt>
                <c:pt idx="831">
                  <c:v>5.5699549840631093</c:v>
                </c:pt>
                <c:pt idx="832">
                  <c:v>5.5288794179868077</c:v>
                </c:pt>
                <c:pt idx="833">
                  <c:v>5.4983498333108107</c:v>
                </c:pt>
                <c:pt idx="834">
                  <c:v>5.4325710602649213</c:v>
                </c:pt>
                <c:pt idx="835">
                  <c:v>5.2172128222020397</c:v>
                </c:pt>
                <c:pt idx="836">
                  <c:v>5.2910415997035791</c:v>
                </c:pt>
                <c:pt idx="837">
                  <c:v>5.3000153293496224</c:v>
                </c:pt>
                <c:pt idx="838">
                  <c:v>5.378680526370613</c:v>
                </c:pt>
                <c:pt idx="839">
                  <c:v>5.4763774036571187</c:v>
                </c:pt>
                <c:pt idx="840">
                  <c:v>5.4558008971225398</c:v>
                </c:pt>
                <c:pt idx="841">
                  <c:v>5.428134471468633</c:v>
                </c:pt>
                <c:pt idx="842">
                  <c:v>5.3430531774859018</c:v>
                </c:pt>
                <c:pt idx="843">
                  <c:v>5.341099015044235</c:v>
                </c:pt>
                <c:pt idx="844">
                  <c:v>5.4754140960110478</c:v>
                </c:pt>
                <c:pt idx="845">
                  <c:v>5.4111769161937922</c:v>
                </c:pt>
                <c:pt idx="846">
                  <c:v>5.4183088621987068</c:v>
                </c:pt>
                <c:pt idx="847">
                  <c:v>5.4099286689455974</c:v>
                </c:pt>
                <c:pt idx="848">
                  <c:v>5.4487277312221085</c:v>
                </c:pt>
                <c:pt idx="849">
                  <c:v>5.4130162816436469</c:v>
                </c:pt>
                <c:pt idx="850">
                  <c:v>5.3280718326111352</c:v>
                </c:pt>
                <c:pt idx="851">
                  <c:v>5.3857061464546128</c:v>
                </c:pt>
                <c:pt idx="852">
                  <c:v>5.4056964546030706</c:v>
                </c:pt>
                <c:pt idx="853">
                  <c:v>5.4200936111066707</c:v>
                </c:pt>
                <c:pt idx="854">
                  <c:v>5.4288445480009893</c:v>
                </c:pt>
                <c:pt idx="855">
                  <c:v>5.3467862278594591</c:v>
                </c:pt>
                <c:pt idx="856">
                  <c:v>5.3050323461125197</c:v>
                </c:pt>
                <c:pt idx="857">
                  <c:v>5.3955370887037377</c:v>
                </c:pt>
                <c:pt idx="858">
                  <c:v>5.3700944135773439</c:v>
                </c:pt>
                <c:pt idx="859">
                  <c:v>5.3305200872941825</c:v>
                </c:pt>
                <c:pt idx="860">
                  <c:v>5.3559319133021503</c:v>
                </c:pt>
                <c:pt idx="861">
                  <c:v>5.2994159257103126</c:v>
                </c:pt>
                <c:pt idx="862">
                  <c:v>5.3674558824971861</c:v>
                </c:pt>
                <c:pt idx="863">
                  <c:v>5.4307352786075587</c:v>
                </c:pt>
                <c:pt idx="864">
                  <c:v>5.4003612792991325</c:v>
                </c:pt>
                <c:pt idx="865">
                  <c:v>5.4216098294619615</c:v>
                </c:pt>
                <c:pt idx="866">
                  <c:v>5.3328082884500718</c:v>
                </c:pt>
                <c:pt idx="867">
                  <c:v>5.2287915702183358</c:v>
                </c:pt>
                <c:pt idx="868">
                  <c:v>5.2694543027842791</c:v>
                </c:pt>
                <c:pt idx="869">
                  <c:v>5.1390423163900305</c:v>
                </c:pt>
                <c:pt idx="870">
                  <c:v>5.2136703695813855</c:v>
                </c:pt>
                <c:pt idx="871">
                  <c:v>5.3284331658595407</c:v>
                </c:pt>
                <c:pt idx="872">
                  <c:v>5.3670928924489303</c:v>
                </c:pt>
                <c:pt idx="873">
                  <c:v>5.3945972631643224</c:v>
                </c:pt>
                <c:pt idx="874">
                  <c:v>5.4071146507788743</c:v>
                </c:pt>
                <c:pt idx="875">
                  <c:v>5.4449922107726927</c:v>
                </c:pt>
                <c:pt idx="876">
                  <c:v>5.4503902678201239</c:v>
                </c:pt>
                <c:pt idx="877">
                  <c:v>5.4796581206856851</c:v>
                </c:pt>
                <c:pt idx="878">
                  <c:v>5.485861653876726</c:v>
                </c:pt>
                <c:pt idx="879">
                  <c:v>5.4685576607522881</c:v>
                </c:pt>
                <c:pt idx="880">
                  <c:v>5.5274541111551008</c:v>
                </c:pt>
                <c:pt idx="881">
                  <c:v>5.6023003619245335</c:v>
                </c:pt>
                <c:pt idx="882">
                  <c:v>5.6003538975771043</c:v>
                </c:pt>
                <c:pt idx="883">
                  <c:v>5.5926716446883091</c:v>
                </c:pt>
                <c:pt idx="884">
                  <c:v>5.5776729362439994</c:v>
                </c:pt>
                <c:pt idx="885">
                  <c:v>5.6180290829601969</c:v>
                </c:pt>
                <c:pt idx="886">
                  <c:v>5.4237643727858051</c:v>
                </c:pt>
                <c:pt idx="887">
                  <c:v>5.4521704514567437</c:v>
                </c:pt>
                <c:pt idx="888">
                  <c:v>5.482528611372544</c:v>
                </c:pt>
                <c:pt idx="889">
                  <c:v>5.5871959358964238</c:v>
                </c:pt>
                <c:pt idx="890">
                  <c:v>5.590879687753457</c:v>
                </c:pt>
                <c:pt idx="891">
                  <c:v>5.601293454185396</c:v>
                </c:pt>
                <c:pt idx="892">
                  <c:v>5.6419601486986606</c:v>
                </c:pt>
                <c:pt idx="893">
                  <c:v>5.6661885547301942</c:v>
                </c:pt>
                <c:pt idx="894">
                  <c:v>5.5991465062803654</c:v>
                </c:pt>
                <c:pt idx="895">
                  <c:v>5.5496601658051157</c:v>
                </c:pt>
                <c:pt idx="896">
                  <c:v>5.4982037833761463</c:v>
                </c:pt>
                <c:pt idx="897">
                  <c:v>5.4145744120903467</c:v>
                </c:pt>
                <c:pt idx="898">
                  <c:v>5.4258398943511006</c:v>
                </c:pt>
                <c:pt idx="899">
                  <c:v>5.3569649610847447</c:v>
                </c:pt>
                <c:pt idx="900">
                  <c:v>5.3770538616019881</c:v>
                </c:pt>
                <c:pt idx="901">
                  <c:v>5.4873497838840395</c:v>
                </c:pt>
                <c:pt idx="902">
                  <c:v>5.3927568272814925</c:v>
                </c:pt>
                <c:pt idx="903">
                  <c:v>5.339739105095191</c:v>
                </c:pt>
                <c:pt idx="904">
                  <c:v>5.0392751204933228</c:v>
                </c:pt>
                <c:pt idx="905">
                  <c:v>5.1188069827694225</c:v>
                </c:pt>
                <c:pt idx="906">
                  <c:v>5.203765068559413</c:v>
                </c:pt>
                <c:pt idx="907">
                  <c:v>5.2446052483798917</c:v>
                </c:pt>
                <c:pt idx="908">
                  <c:v>5.1182550387581056</c:v>
                </c:pt>
                <c:pt idx="909">
                  <c:v>4.9102152754321056</c:v>
                </c:pt>
                <c:pt idx="910">
                  <c:v>5.1040749207314455</c:v>
                </c:pt>
                <c:pt idx="911">
                  <c:v>5.0182602763143045</c:v>
                </c:pt>
                <c:pt idx="912">
                  <c:v>4.7740831945281208</c:v>
                </c:pt>
                <c:pt idx="913">
                  <c:v>4.8898124623225705</c:v>
                </c:pt>
                <c:pt idx="914">
                  <c:v>5.1013152985439145</c:v>
                </c:pt>
                <c:pt idx="915">
                  <c:v>5.0842023619427756</c:v>
                </c:pt>
                <c:pt idx="916">
                  <c:v>5.0288524166111923</c:v>
                </c:pt>
                <c:pt idx="917">
                  <c:v>4.849034635282405</c:v>
                </c:pt>
                <c:pt idx="918">
                  <c:v>4.9031118308691441</c:v>
                </c:pt>
                <c:pt idx="919">
                  <c:v>4.9754101455514279</c:v>
                </c:pt>
                <c:pt idx="920">
                  <c:v>4.8759832073593286</c:v>
                </c:pt>
                <c:pt idx="921">
                  <c:v>4.499356412719381</c:v>
                </c:pt>
                <c:pt idx="922">
                  <c:v>4.3858352662170832</c:v>
                </c:pt>
                <c:pt idx="923">
                  <c:v>4.0837235773405531</c:v>
                </c:pt>
                <c:pt idx="924">
                  <c:v>4.5807048349543411</c:v>
                </c:pt>
                <c:pt idx="925">
                  <c:v>4.5514607559541824</c:v>
                </c:pt>
                <c:pt idx="926">
                  <c:v>4.2619471808290132</c:v>
                </c:pt>
                <c:pt idx="927">
                  <c:v>4.1483522747289729</c:v>
                </c:pt>
                <c:pt idx="928">
                  <c:v>4.424394748227674</c:v>
                </c:pt>
                <c:pt idx="929">
                  <c:v>4.3505567806640384</c:v>
                </c:pt>
                <c:pt idx="930">
                  <c:v>3.8836034696878592</c:v>
                </c:pt>
                <c:pt idx="931">
                  <c:v>3.9227349589273808</c:v>
                </c:pt>
                <c:pt idx="932">
                  <c:v>4.2230217786986932</c:v>
                </c:pt>
                <c:pt idx="933">
                  <c:v>4.3608587025092893</c:v>
                </c:pt>
                <c:pt idx="934">
                  <c:v>4.3436381347816875</c:v>
                </c:pt>
                <c:pt idx="935">
                  <c:v>4.0964421042138301</c:v>
                </c:pt>
                <c:pt idx="936">
                  <c:v>4.1218597909180605</c:v>
                </c:pt>
                <c:pt idx="937">
                  <c:v>4.0688964668456427</c:v>
                </c:pt>
                <c:pt idx="938">
                  <c:v>4.1506475092132717</c:v>
                </c:pt>
                <c:pt idx="939">
                  <c:v>4.3180362350845805</c:v>
                </c:pt>
                <c:pt idx="940">
                  <c:v>4.1467931206135313</c:v>
                </c:pt>
                <c:pt idx="941">
                  <c:v>4.103579294002512</c:v>
                </c:pt>
                <c:pt idx="942">
                  <c:v>4.0811436148366225</c:v>
                </c:pt>
                <c:pt idx="943">
                  <c:v>4.0365513949777974</c:v>
                </c:pt>
                <c:pt idx="944">
                  <c:v>3.7849481090082291</c:v>
                </c:pt>
                <c:pt idx="945">
                  <c:v>3.6501598509896667</c:v>
                </c:pt>
                <c:pt idx="946">
                  <c:v>3.7603322723237871</c:v>
                </c:pt>
                <c:pt idx="947">
                  <c:v>3.6050341304081237</c:v>
                </c:pt>
                <c:pt idx="948">
                  <c:v>3.7142613967238476</c:v>
                </c:pt>
                <c:pt idx="949">
                  <c:v>3.5178885569944094</c:v>
                </c:pt>
                <c:pt idx="950">
                  <c:v>3.3798201067580069</c:v>
                </c:pt>
                <c:pt idx="951">
                  <c:v>3.547712953107943</c:v>
                </c:pt>
                <c:pt idx="952">
                  <c:v>3.6108916505628521</c:v>
                </c:pt>
                <c:pt idx="953">
                  <c:v>3.6276644608801805</c:v>
                </c:pt>
                <c:pt idx="954">
                  <c:v>3.657957841360481</c:v>
                </c:pt>
                <c:pt idx="955">
                  <c:v>3.9196542537320509</c:v>
                </c:pt>
                <c:pt idx="956">
                  <c:v>3.8980040150521624</c:v>
                </c:pt>
                <c:pt idx="957">
                  <c:v>3.9937532971684848</c:v>
                </c:pt>
                <c:pt idx="958">
                  <c:v>3.9972174130212963</c:v>
                </c:pt>
                <c:pt idx="959">
                  <c:v>3.9470586659905083</c:v>
                </c:pt>
                <c:pt idx="960">
                  <c:v>3.9941524696572941</c:v>
                </c:pt>
                <c:pt idx="961">
                  <c:v>3.9750878566628649</c:v>
                </c:pt>
                <c:pt idx="962">
                  <c:v>3.9717199561715444</c:v>
                </c:pt>
                <c:pt idx="963">
                  <c:v>3.9189749106397542</c:v>
                </c:pt>
                <c:pt idx="964">
                  <c:v>3.9096067935096865</c:v>
                </c:pt>
                <c:pt idx="965">
                  <c:v>4.0323029660928311</c:v>
                </c:pt>
                <c:pt idx="966">
                  <c:v>4.0758056807137608</c:v>
                </c:pt>
                <c:pt idx="967">
                  <c:v>4.1104081457460122</c:v>
                </c:pt>
                <c:pt idx="968">
                  <c:v>4.1155370225964631</c:v>
                </c:pt>
                <c:pt idx="969">
                  <c:v>4.1059267005245079</c:v>
                </c:pt>
                <c:pt idx="970">
                  <c:v>4.1579154207888989</c:v>
                </c:pt>
                <c:pt idx="971">
                  <c:v>4.0755023546804301</c:v>
                </c:pt>
                <c:pt idx="972">
                  <c:v>3.9423149763827903</c:v>
                </c:pt>
                <c:pt idx="973">
                  <c:v>3.9263969471953555</c:v>
                </c:pt>
                <c:pt idx="974">
                  <c:v>3.9189418804687444</c:v>
                </c:pt>
                <c:pt idx="975">
                  <c:v>3.8902626963581173</c:v>
                </c:pt>
                <c:pt idx="976">
                  <c:v>3.8988074193551068</c:v>
                </c:pt>
                <c:pt idx="977">
                  <c:v>3.8917426773275099</c:v>
                </c:pt>
                <c:pt idx="978">
                  <c:v>3.9383276651132766</c:v>
                </c:pt>
                <c:pt idx="979">
                  <c:v>3.9236134733715855</c:v>
                </c:pt>
                <c:pt idx="980">
                  <c:v>3.963847315821305</c:v>
                </c:pt>
                <c:pt idx="981">
                  <c:v>4.0588448256197163</c:v>
                </c:pt>
                <c:pt idx="982">
                  <c:v>4.0838238153136865</c:v>
                </c:pt>
                <c:pt idx="983">
                  <c:v>4.0416324946137809</c:v>
                </c:pt>
                <c:pt idx="984">
                  <c:v>4.0575724394225556</c:v>
                </c:pt>
                <c:pt idx="985">
                  <c:v>4.0714165203342807</c:v>
                </c:pt>
                <c:pt idx="986">
                  <c:v>4.0012988241147109</c:v>
                </c:pt>
                <c:pt idx="987">
                  <c:v>4.0245654848495507</c:v>
                </c:pt>
                <c:pt idx="988">
                  <c:v>3.9964590533923374</c:v>
                </c:pt>
                <c:pt idx="989">
                  <c:v>3.9026700995212358</c:v>
                </c:pt>
                <c:pt idx="990">
                  <c:v>4.0287360277730162</c:v>
                </c:pt>
                <c:pt idx="991">
                  <c:v>4.0487369919572007</c:v>
                </c:pt>
                <c:pt idx="992">
                  <c:v>4.0549299130717333</c:v>
                </c:pt>
                <c:pt idx="993">
                  <c:v>4.0434625556570047</c:v>
                </c:pt>
                <c:pt idx="994">
                  <c:v>4.0243905114732712</c:v>
                </c:pt>
                <c:pt idx="995">
                  <c:v>3.9885354169430633</c:v>
                </c:pt>
                <c:pt idx="996">
                  <c:v>3.8662895765770351</c:v>
                </c:pt>
                <c:pt idx="997">
                  <c:v>3.9272855733282528</c:v>
                </c:pt>
                <c:pt idx="998">
                  <c:v>3.9869465040120087</c:v>
                </c:pt>
                <c:pt idx="999">
                  <c:v>4.0511030497400453</c:v>
                </c:pt>
                <c:pt idx="1000">
                  <c:v>4.1682115377702766</c:v>
                </c:pt>
                <c:pt idx="1001">
                  <c:v>4.2186624161400665</c:v>
                </c:pt>
                <c:pt idx="1002">
                  <c:v>4.2389487062115796</c:v>
                </c:pt>
                <c:pt idx="1003">
                  <c:v>4.3393964497337141</c:v>
                </c:pt>
                <c:pt idx="1004">
                  <c:v>4.3874837079537219</c:v>
                </c:pt>
                <c:pt idx="1005">
                  <c:v>4.4416455162894941</c:v>
                </c:pt>
                <c:pt idx="1006">
                  <c:v>4.4673552816141733</c:v>
                </c:pt>
                <c:pt idx="1007">
                  <c:v>4.4244328951101295</c:v>
                </c:pt>
                <c:pt idx="1008">
                  <c:v>4.3913408862693855</c:v>
                </c:pt>
                <c:pt idx="1009">
                  <c:v>4.2770790599927722</c:v>
                </c:pt>
                <c:pt idx="1010">
                  <c:v>4.3168040617319257</c:v>
                </c:pt>
                <c:pt idx="1011">
                  <c:v>4.2700907409011686</c:v>
                </c:pt>
                <c:pt idx="1012">
                  <c:v>4.1856186111769977</c:v>
                </c:pt>
                <c:pt idx="1013">
                  <c:v>4.2533013987737229</c:v>
                </c:pt>
                <c:pt idx="1014">
                  <c:v>4.265433467937684</c:v>
                </c:pt>
                <c:pt idx="1015">
                  <c:v>4.1618368862526962</c:v>
                </c:pt>
                <c:pt idx="1016">
                  <c:v>4.1168121031787388</c:v>
                </c:pt>
                <c:pt idx="1017">
                  <c:v>4.0303853058990491</c:v>
                </c:pt>
                <c:pt idx="1018">
                  <c:v>4.1365333597062213</c:v>
                </c:pt>
                <c:pt idx="1019">
                  <c:v>4.1073546864264534</c:v>
                </c:pt>
                <c:pt idx="1020">
                  <c:v>4.0990294575991495</c:v>
                </c:pt>
                <c:pt idx="1021">
                  <c:v>4.0758362133437007</c:v>
                </c:pt>
                <c:pt idx="1022">
                  <c:v>3.9768451799261149</c:v>
                </c:pt>
                <c:pt idx="1023">
                  <c:v>4.019952684782651</c:v>
                </c:pt>
                <c:pt idx="1024">
                  <c:v>4.0813571123546506</c:v>
                </c:pt>
                <c:pt idx="1025">
                  <c:v>4.1027724207185123</c:v>
                </c:pt>
                <c:pt idx="1026">
                  <c:v>4.1680579003859073</c:v>
                </c:pt>
                <c:pt idx="1027">
                  <c:v>4.1938255917582818</c:v>
                </c:pt>
                <c:pt idx="1028">
                  <c:v>4.1669247415686144</c:v>
                </c:pt>
                <c:pt idx="1029">
                  <c:v>4.1669384676159593</c:v>
                </c:pt>
                <c:pt idx="1030">
                  <c:v>4.2507784271049678</c:v>
                </c:pt>
                <c:pt idx="1031">
                  <c:v>4.2397572171116806</c:v>
                </c:pt>
                <c:pt idx="1032">
                  <c:v>4.1591903817902569</c:v>
                </c:pt>
                <c:pt idx="1033">
                  <c:v>4.1364872920659899</c:v>
                </c:pt>
                <c:pt idx="1034">
                  <c:v>4.1010014163919095</c:v>
                </c:pt>
                <c:pt idx="1035">
                  <c:v>4.1214372014507505</c:v>
                </c:pt>
                <c:pt idx="1036">
                  <c:v>3.8899745765793949</c:v>
                </c:pt>
                <c:pt idx="1037">
                  <c:v>3.8362129262537761</c:v>
                </c:pt>
                <c:pt idx="1038">
                  <c:v>3.8442691748445363</c:v>
                </c:pt>
                <c:pt idx="1039">
                  <c:v>3.8173522369316846</c:v>
                </c:pt>
                <c:pt idx="1040">
                  <c:v>3.7801912921339293</c:v>
                </c:pt>
                <c:pt idx="1041">
                  <c:v>3.8093172863693754</c:v>
                </c:pt>
                <c:pt idx="1042">
                  <c:v>3.9357422767791399</c:v>
                </c:pt>
                <c:pt idx="1043">
                  <c:v>3.9416793302657971</c:v>
                </c:pt>
                <c:pt idx="1044">
                  <c:v>3.9288794373047242</c:v>
                </c:pt>
                <c:pt idx="1045">
                  <c:v>3.8723283497132446</c:v>
                </c:pt>
                <c:pt idx="1046">
                  <c:v>3.8411154761007356</c:v>
                </c:pt>
                <c:pt idx="1047">
                  <c:v>3.8512465138797141</c:v>
                </c:pt>
                <c:pt idx="1048">
                  <c:v>3.8043140459385074</c:v>
                </c:pt>
                <c:pt idx="1049">
                  <c:v>3.7396802584656896</c:v>
                </c:pt>
                <c:pt idx="1050">
                  <c:v>3.832781873043531</c:v>
                </c:pt>
                <c:pt idx="1051">
                  <c:v>3.9108360211838646</c:v>
                </c:pt>
                <c:pt idx="1052">
                  <c:v>3.8759400236940071</c:v>
                </c:pt>
                <c:pt idx="1053">
                  <c:v>3.8573305504352766</c:v>
                </c:pt>
                <c:pt idx="1054">
                  <c:v>3.8573015532643264</c:v>
                </c:pt>
                <c:pt idx="1055">
                  <c:v>3.8692505235635881</c:v>
                </c:pt>
                <c:pt idx="1056">
                  <c:v>3.8781539626111741</c:v>
                </c:pt>
                <c:pt idx="1057">
                  <c:v>3.8100261840813232</c:v>
                </c:pt>
                <c:pt idx="1058">
                  <c:v>3.830336902094619</c:v>
                </c:pt>
                <c:pt idx="1059">
                  <c:v>3.7599445904142477</c:v>
                </c:pt>
                <c:pt idx="1060">
                  <c:v>3.8131181112854815</c:v>
                </c:pt>
                <c:pt idx="1061">
                  <c:v>3.7680057017488817</c:v>
                </c:pt>
                <c:pt idx="1062">
                  <c:v>3.7639390847383556</c:v>
                </c:pt>
                <c:pt idx="1063">
                  <c:v>3.7102252172108279</c:v>
                </c:pt>
                <c:pt idx="1064">
                  <c:v>3.7792327759005055</c:v>
                </c:pt>
                <c:pt idx="1065">
                  <c:v>3.8210102725670811</c:v>
                </c:pt>
                <c:pt idx="1066">
                  <c:v>3.786377559017613</c:v>
                </c:pt>
                <c:pt idx="1067">
                  <c:v>3.8271795029068421</c:v>
                </c:pt>
                <c:pt idx="1068">
                  <c:v>3.8942942407236103</c:v>
                </c:pt>
                <c:pt idx="1069">
                  <c:v>3.822698393274707</c:v>
                </c:pt>
                <c:pt idx="1070">
                  <c:v>3.8412566529988625</c:v>
                </c:pt>
                <c:pt idx="1071">
                  <c:v>3.7947071525897944</c:v>
                </c:pt>
                <c:pt idx="1072">
                  <c:v>3.7496422432993484</c:v>
                </c:pt>
                <c:pt idx="1073">
                  <c:v>3.7262678727601339</c:v>
                </c:pt>
                <c:pt idx="1074">
                  <c:v>3.7368564786811782</c:v>
                </c:pt>
                <c:pt idx="1075">
                  <c:v>3.7941285102033957</c:v>
                </c:pt>
                <c:pt idx="1076">
                  <c:v>3.6354927685716358</c:v>
                </c:pt>
                <c:pt idx="1077">
                  <c:v>3.6186345411082677</c:v>
                </c:pt>
                <c:pt idx="1078">
                  <c:v>3.5744159671264102</c:v>
                </c:pt>
                <c:pt idx="1079">
                  <c:v>3.5990568687565339</c:v>
                </c:pt>
                <c:pt idx="1080">
                  <c:v>3.5996473056338356</c:v>
                </c:pt>
                <c:pt idx="1081">
                  <c:v>3.5421975284506453</c:v>
                </c:pt>
                <c:pt idx="1082">
                  <c:v>3.5741756914432883</c:v>
                </c:pt>
                <c:pt idx="1083">
                  <c:v>3.6222572104832098</c:v>
                </c:pt>
                <c:pt idx="1084">
                  <c:v>3.6396465307025978</c:v>
                </c:pt>
                <c:pt idx="1085">
                  <c:v>3.6192175213864748</c:v>
                </c:pt>
                <c:pt idx="1086">
                  <c:v>3.6034414763614966</c:v>
                </c:pt>
                <c:pt idx="1087">
                  <c:v>3.6049634475745647</c:v>
                </c:pt>
                <c:pt idx="1088">
                  <c:v>3.5938296473836573</c:v>
                </c:pt>
                <c:pt idx="1089">
                  <c:v>3.5761464600149311</c:v>
                </c:pt>
                <c:pt idx="1090">
                  <c:v>3.5906893106015523</c:v>
                </c:pt>
                <c:pt idx="1091">
                  <c:v>3.628620608388017</c:v>
                </c:pt>
                <c:pt idx="1092">
                  <c:v>3.568616630298564</c:v>
                </c:pt>
                <c:pt idx="1093">
                  <c:v>3.6003303905601074</c:v>
                </c:pt>
                <c:pt idx="1094">
                  <c:v>3.530634451993806</c:v>
                </c:pt>
                <c:pt idx="1095">
                  <c:v>3.6031027408612002</c:v>
                </c:pt>
                <c:pt idx="1096">
                  <c:v>3.5523000181480859</c:v>
                </c:pt>
                <c:pt idx="1097">
                  <c:v>3.5709374451212712</c:v>
                </c:pt>
                <c:pt idx="1098">
                  <c:v>3.5412378381726368</c:v>
                </c:pt>
                <c:pt idx="1099">
                  <c:v>3.5463618098577436</c:v>
                </c:pt>
                <c:pt idx="1100">
                  <c:v>3.511770427120342</c:v>
                </c:pt>
                <c:pt idx="1101">
                  <c:v>3.4889796653706249</c:v>
                </c:pt>
                <c:pt idx="1102">
                  <c:v>3.48768948167384</c:v>
                </c:pt>
                <c:pt idx="1103">
                  <c:v>3.5691257235654641</c:v>
                </c:pt>
                <c:pt idx="1104">
                  <c:v>3.5801041890703162</c:v>
                </c:pt>
                <c:pt idx="1105">
                  <c:v>3.5970310245566339</c:v>
                </c:pt>
                <c:pt idx="1106">
                  <c:v>3.5798942384852008</c:v>
                </c:pt>
                <c:pt idx="1107">
                  <c:v>3.554852850751157</c:v>
                </c:pt>
                <c:pt idx="1108">
                  <c:v>3.5695322414401129</c:v>
                </c:pt>
                <c:pt idx="1109">
                  <c:v>3.5171449321262251</c:v>
                </c:pt>
                <c:pt idx="1110">
                  <c:v>3.6346609526232947</c:v>
                </c:pt>
                <c:pt idx="1111">
                  <c:v>3.6210679153623695</c:v>
                </c:pt>
                <c:pt idx="1112">
                  <c:v>3.6292067994551269</c:v>
                </c:pt>
                <c:pt idx="1113">
                  <c:v>3.6309516030949016</c:v>
                </c:pt>
                <c:pt idx="1114">
                  <c:v>3.6805816981896586</c:v>
                </c:pt>
                <c:pt idx="1115">
                  <c:v>3.6904621347544992</c:v>
                </c:pt>
                <c:pt idx="1116">
                  <c:v>3.6868198296092429</c:v>
                </c:pt>
                <c:pt idx="1117">
                  <c:v>3.7212749545065602</c:v>
                </c:pt>
                <c:pt idx="1118">
                  <c:v>3.6424377141784574</c:v>
                </c:pt>
                <c:pt idx="1119">
                  <c:v>3.6277004708866141</c:v>
                </c:pt>
                <c:pt idx="1120">
                  <c:v>3.5990048933518501</c:v>
                </c:pt>
                <c:pt idx="1121">
                  <c:v>3.62013071767961</c:v>
                </c:pt>
                <c:pt idx="1122">
                  <c:v>3.7441157662345885</c:v>
                </c:pt>
                <c:pt idx="1123">
                  <c:v>3.7990137674470632</c:v>
                </c:pt>
                <c:pt idx="1124">
                  <c:v>3.829502450548206</c:v>
                </c:pt>
                <c:pt idx="1125">
                  <c:v>3.8403592394560015</c:v>
                </c:pt>
                <c:pt idx="1126">
                  <c:v>3.871600538619965</c:v>
                </c:pt>
                <c:pt idx="1127">
                  <c:v>3.7966309005236569</c:v>
                </c:pt>
                <c:pt idx="1128">
                  <c:v>3.6808418214392802</c:v>
                </c:pt>
                <c:pt idx="1129">
                  <c:v>3.6808908423583779</c:v>
                </c:pt>
                <c:pt idx="1130">
                  <c:v>3.6884557118158976</c:v>
                </c:pt>
                <c:pt idx="1131">
                  <c:v>3.688051890173035</c:v>
                </c:pt>
                <c:pt idx="1132">
                  <c:v>3.6300854924298052</c:v>
                </c:pt>
                <c:pt idx="1133">
                  <c:v>3.6617629703317456</c:v>
                </c:pt>
                <c:pt idx="1134">
                  <c:v>3.6803400693108652</c:v>
                </c:pt>
                <c:pt idx="1135">
                  <c:v>3.6937236910493949</c:v>
                </c:pt>
                <c:pt idx="1136">
                  <c:v>3.6821584223243304</c:v>
                </c:pt>
                <c:pt idx="1137">
                  <c:v>3.7006092996870859</c:v>
                </c:pt>
                <c:pt idx="1138">
                  <c:v>3.7071989401478933</c:v>
                </c:pt>
                <c:pt idx="1139">
                  <c:v>3.7181015154895185</c:v>
                </c:pt>
                <c:pt idx="1140">
                  <c:v>3.7385726786315061</c:v>
                </c:pt>
                <c:pt idx="1141">
                  <c:v>3.7715154451568429</c:v>
                </c:pt>
                <c:pt idx="1142">
                  <c:v>3.7555672331993368</c:v>
                </c:pt>
                <c:pt idx="1143">
                  <c:v>3.7779111510237606</c:v>
                </c:pt>
                <c:pt idx="1144">
                  <c:v>3.8366867824896707</c:v>
                </c:pt>
                <c:pt idx="1145">
                  <c:v>3.8810880713530471</c:v>
                </c:pt>
                <c:pt idx="1146">
                  <c:v>3.9202638295804708</c:v>
                </c:pt>
                <c:pt idx="1147">
                  <c:v>3.8921634186843717</c:v>
                </c:pt>
                <c:pt idx="1148">
                  <c:v>3.8760576198214851</c:v>
                </c:pt>
                <c:pt idx="1149">
                  <c:v>3.8454547678058062</c:v>
                </c:pt>
                <c:pt idx="1150">
                  <c:v>3.8972113013776402</c:v>
                </c:pt>
                <c:pt idx="1151">
                  <c:v>3.9441997857548423</c:v>
                </c:pt>
                <c:pt idx="1152">
                  <c:v>3.900441942785378</c:v>
                </c:pt>
                <c:pt idx="1153">
                  <c:v>3.8867466680866407</c:v>
                </c:pt>
                <c:pt idx="1154">
                  <c:v>3.8490242582265668</c:v>
                </c:pt>
                <c:pt idx="1155">
                  <c:v>3.8282783230240049</c:v>
                </c:pt>
                <c:pt idx="1156">
                  <c:v>3.8676845174210839</c:v>
                </c:pt>
                <c:pt idx="1157">
                  <c:v>3.8796343164875995</c:v>
                </c:pt>
                <c:pt idx="1158">
                  <c:v>3.8868040700979956</c:v>
                </c:pt>
                <c:pt idx="1159">
                  <c:v>3.8563380137844354</c:v>
                </c:pt>
                <c:pt idx="1160">
                  <c:v>3.7688221851916062</c:v>
                </c:pt>
                <c:pt idx="1161">
                  <c:v>3.8557394467181227</c:v>
                </c:pt>
                <c:pt idx="1162">
                  <c:v>3.8629308480712128</c:v>
                </c:pt>
                <c:pt idx="1163">
                  <c:v>3.9260643359689946</c:v>
                </c:pt>
                <c:pt idx="1164">
                  <c:v>3.9583150624381749</c:v>
                </c:pt>
                <c:pt idx="1165">
                  <c:v>3.9745496030068881</c:v>
                </c:pt>
                <c:pt idx="1166">
                  <c:v>4.0341285520157957</c:v>
                </c:pt>
                <c:pt idx="1167">
                  <c:v>3.9346210955572753</c:v>
                </c:pt>
                <c:pt idx="1168">
                  <c:v>4.0215547515321104</c:v>
                </c:pt>
                <c:pt idx="1169">
                  <c:v>4.0231346769832532</c:v>
                </c:pt>
                <c:pt idx="1170">
                  <c:v>3.9894176465884379</c:v>
                </c:pt>
                <c:pt idx="1171">
                  <c:v>3.9662321033768837</c:v>
                </c:pt>
                <c:pt idx="1172">
                  <c:v>3.9801988641734161</c:v>
                </c:pt>
                <c:pt idx="1173">
                  <c:v>4.0336547625815031</c:v>
                </c:pt>
                <c:pt idx="1174">
                  <c:v>4.0165220929901668</c:v>
                </c:pt>
                <c:pt idx="1175">
                  <c:v>3.9895487489744856</c:v>
                </c:pt>
                <c:pt idx="1176">
                  <c:v>4.0166680498539096</c:v>
                </c:pt>
                <c:pt idx="1177">
                  <c:v>4.0205632374694282</c:v>
                </c:pt>
                <c:pt idx="1178">
                  <c:v>4.1594075792236671</c:v>
                </c:pt>
                <c:pt idx="1179">
                  <c:v>4.0763782855211739</c:v>
                </c:pt>
                <c:pt idx="1180">
                  <c:v>4.0830376092871719</c:v>
                </c:pt>
                <c:pt idx="1181">
                  <c:v>4.1425041826964151</c:v>
                </c:pt>
                <c:pt idx="1182">
                  <c:v>4.1429197815678034</c:v>
                </c:pt>
                <c:pt idx="1183">
                  <c:v>4.1277085498194834</c:v>
                </c:pt>
                <c:pt idx="1184">
                  <c:v>4.1148922525743616</c:v>
                </c:pt>
                <c:pt idx="1185">
                  <c:v>4.0101381504083866</c:v>
                </c:pt>
                <c:pt idx="1186">
                  <c:v>3.9491677831514531</c:v>
                </c:pt>
                <c:pt idx="1187">
                  <c:v>4.0087429184321799</c:v>
                </c:pt>
                <c:pt idx="1188">
                  <c:v>4.0295265330823948</c:v>
                </c:pt>
                <c:pt idx="1189">
                  <c:v>4.0716580763004755</c:v>
                </c:pt>
                <c:pt idx="1190">
                  <c:v>4.0175572725439093</c:v>
                </c:pt>
                <c:pt idx="1191">
                  <c:v>3.9446281084137382</c:v>
                </c:pt>
                <c:pt idx="1192">
                  <c:v>3.8703475125456022</c:v>
                </c:pt>
                <c:pt idx="1193">
                  <c:v>3.9078837109180093</c:v>
                </c:pt>
                <c:pt idx="1194">
                  <c:v>3.9388458054228286</c:v>
                </c:pt>
                <c:pt idx="1195">
                  <c:v>3.9000118534156032</c:v>
                </c:pt>
                <c:pt idx="1196">
                  <c:v>3.9269354476538654</c:v>
                </c:pt>
                <c:pt idx="1197">
                  <c:v>3.954348171077275</c:v>
                </c:pt>
                <c:pt idx="1198">
                  <c:v>4.0041877333657636</c:v>
                </c:pt>
                <c:pt idx="1199">
                  <c:v>3.9611054693921397</c:v>
                </c:pt>
                <c:pt idx="1200">
                  <c:v>4.0134189570817727</c:v>
                </c:pt>
                <c:pt idx="1201">
                  <c:v>3.949449791698397</c:v>
                </c:pt>
                <c:pt idx="1202">
                  <c:v>3.9812404635651357</c:v>
                </c:pt>
                <c:pt idx="1203">
                  <c:v>3.992395269515566</c:v>
                </c:pt>
                <c:pt idx="1204">
                  <c:v>3.9681749156885897</c:v>
                </c:pt>
                <c:pt idx="1205">
                  <c:v>3.9453638451797732</c:v>
                </c:pt>
                <c:pt idx="1206">
                  <c:v>3.9488585209828151</c:v>
                </c:pt>
                <c:pt idx="1207">
                  <c:v>3.9267021634028492</c:v>
                </c:pt>
                <c:pt idx="1208">
                  <c:v>3.8953188198361324</c:v>
                </c:pt>
                <c:pt idx="1209">
                  <c:v>3.9270918321949977</c:v>
                </c:pt>
                <c:pt idx="1210">
                  <c:v>4.0540417924389791</c:v>
                </c:pt>
                <c:pt idx="1211">
                  <c:v>3.9800611936392816</c:v>
                </c:pt>
                <c:pt idx="1212">
                  <c:v>4.0368792429372604</c:v>
                </c:pt>
                <c:pt idx="1213">
                  <c:v>3.9960732425594934</c:v>
                </c:pt>
                <c:pt idx="1214">
                  <c:v>3.9584668712220625</c:v>
                </c:pt>
                <c:pt idx="1215">
                  <c:v>3.9608160140533641</c:v>
                </c:pt>
                <c:pt idx="1216">
                  <c:v>3.9987192578717585</c:v>
                </c:pt>
                <c:pt idx="1217">
                  <c:v>4.0013815582973455</c:v>
                </c:pt>
                <c:pt idx="1218">
                  <c:v>4.0123784810777945</c:v>
                </c:pt>
                <c:pt idx="1219">
                  <c:v>4.0001633823870648</c:v>
                </c:pt>
                <c:pt idx="1220">
                  <c:v>4.0287195166471941</c:v>
                </c:pt>
                <c:pt idx="1221">
                  <c:v>4.0329533796917252</c:v>
                </c:pt>
                <c:pt idx="1222">
                  <c:v>4.0471615406362629</c:v>
                </c:pt>
                <c:pt idx="1223">
                  <c:v>4.0293738832466994</c:v>
                </c:pt>
                <c:pt idx="1224">
                  <c:v>4.013091970602134</c:v>
                </c:pt>
                <c:pt idx="1225">
                  <c:v>3.9906260778001479</c:v>
                </c:pt>
                <c:pt idx="1226">
                  <c:v>3.9835540410284476</c:v>
                </c:pt>
                <c:pt idx="1227">
                  <c:v>4.0012195004489373</c:v>
                </c:pt>
                <c:pt idx="1228">
                  <c:v>3.9865450138055456</c:v>
                </c:pt>
                <c:pt idx="1229">
                  <c:v>4.0276990984433763</c:v>
                </c:pt>
                <c:pt idx="1230">
                  <c:v>4.0155893412528663</c:v>
                </c:pt>
                <c:pt idx="1231">
                  <c:v>4.02411728445355</c:v>
                </c:pt>
                <c:pt idx="1232">
                  <c:v>4.0273998380692992</c:v>
                </c:pt>
                <c:pt idx="1233">
                  <c:v>4.0471535321544394</c:v>
                </c:pt>
                <c:pt idx="1234">
                  <c:v>4.03461685175753</c:v>
                </c:pt>
                <c:pt idx="1235">
                  <c:v>4.040386044901747</c:v>
                </c:pt>
                <c:pt idx="1236">
                  <c:v>4.0267822819876651</c:v>
                </c:pt>
                <c:pt idx="1237">
                  <c:v>3.9866308444514975</c:v>
                </c:pt>
                <c:pt idx="1238">
                  <c:v>3.9607723596155036</c:v>
                </c:pt>
                <c:pt idx="1239">
                  <c:v>4.0038803398456011</c:v>
                </c:pt>
                <c:pt idx="1240">
                  <c:v>4.0167197810239941</c:v>
                </c:pt>
                <c:pt idx="1241">
                  <c:v>4.059323018537218</c:v>
                </c:pt>
                <c:pt idx="1242">
                  <c:v>4.0634149196021019</c:v>
                </c:pt>
                <c:pt idx="1243">
                  <c:v>4.0438199507042949</c:v>
                </c:pt>
                <c:pt idx="1244">
                  <c:v>4.0450856723550217</c:v>
                </c:pt>
                <c:pt idx="1245">
                  <c:v>4.0543838326300436</c:v>
                </c:pt>
                <c:pt idx="1246">
                  <c:v>4.0534438245945434</c:v>
                </c:pt>
                <c:pt idx="1247">
                  <c:v>4.0463942581810981</c:v>
                </c:pt>
                <c:pt idx="1248">
                  <c:v>3.9950682969807008</c:v>
                </c:pt>
                <c:pt idx="1249">
                  <c:v>4.0253034038946485</c:v>
                </c:pt>
                <c:pt idx="1250">
                  <c:v>4.0409107789682324</c:v>
                </c:pt>
                <c:pt idx="1251">
                  <c:v>4.0781106789902255</c:v>
                </c:pt>
                <c:pt idx="1252">
                  <c:v>4.1177992179480496</c:v>
                </c:pt>
                <c:pt idx="1253">
                  <c:v>4.1530077356963684</c:v>
                </c:pt>
                <c:pt idx="1254">
                  <c:v>4.1666356868188785</c:v>
                </c:pt>
                <c:pt idx="1255">
                  <c:v>4.1762775936081296</c:v>
                </c:pt>
                <c:pt idx="1256">
                  <c:v>4.1667381283042557</c:v>
                </c:pt>
                <c:pt idx="1257">
                  <c:v>4.2333645534478626</c:v>
                </c:pt>
                <c:pt idx="1258">
                  <c:v>4.2093550415362371</c:v>
                </c:pt>
                <c:pt idx="1259">
                  <c:v>4.2339809080598592</c:v>
                </c:pt>
                <c:pt idx="1260">
                  <c:v>4.2222995668216816</c:v>
                </c:pt>
                <c:pt idx="1261">
                  <c:v>4.1798220757640756</c:v>
                </c:pt>
                <c:pt idx="1262">
                  <c:v>4.1291984216317266</c:v>
                </c:pt>
                <c:pt idx="1263">
                  <c:v>4.1255667295456337</c:v>
                </c:pt>
                <c:pt idx="1264">
                  <c:v>4.0844588168047347</c:v>
                </c:pt>
                <c:pt idx="1265">
                  <c:v>4.2194880903697367</c:v>
                </c:pt>
                <c:pt idx="1266">
                  <c:v>4.2255433068733419</c:v>
                </c:pt>
                <c:pt idx="1267">
                  <c:v>4.2419921961552562</c:v>
                </c:pt>
                <c:pt idx="1268">
                  <c:v>4.2299377441577199</c:v>
                </c:pt>
                <c:pt idx="1269">
                  <c:v>4.3006824684059284</c:v>
                </c:pt>
                <c:pt idx="1270">
                  <c:v>4.3587426382877776</c:v>
                </c:pt>
                <c:pt idx="1271">
                  <c:v>4.3108434041521759</c:v>
                </c:pt>
                <c:pt idx="1272">
                  <c:v>4.4398046992453244</c:v>
                </c:pt>
                <c:pt idx="1273">
                  <c:v>4.4469993496509748</c:v>
                </c:pt>
                <c:pt idx="1274">
                  <c:v>4.4030497451710797</c:v>
                </c:pt>
                <c:pt idx="1275">
                  <c:v>4.4104717619830334</c:v>
                </c:pt>
                <c:pt idx="1276">
                  <c:v>4.4128171147531283</c:v>
                </c:pt>
                <c:pt idx="1277">
                  <c:v>4.3960684772715188</c:v>
                </c:pt>
                <c:pt idx="1278">
                  <c:v>4.3447161348550187</c:v>
                </c:pt>
                <c:pt idx="1279">
                  <c:v>4.3687626254705441</c:v>
                </c:pt>
                <c:pt idx="1280">
                  <c:v>4.4473259684890873</c:v>
                </c:pt>
                <c:pt idx="1281">
                  <c:v>4.5103726603176471</c:v>
                </c:pt>
                <c:pt idx="1282">
                  <c:v>4.5270949099383371</c:v>
                </c:pt>
                <c:pt idx="1283">
                  <c:v>4.455370789990166</c:v>
                </c:pt>
                <c:pt idx="1284">
                  <c:v>4.4938281979551791</c:v>
                </c:pt>
                <c:pt idx="1285">
                  <c:v>4.5114655800040477</c:v>
                </c:pt>
                <c:pt idx="1286">
                  <c:v>4.6023105755664693</c:v>
                </c:pt>
                <c:pt idx="1287">
                  <c:v>4.6178496194567265</c:v>
                </c:pt>
                <c:pt idx="1288">
                  <c:v>4.6013727544091196</c:v>
                </c:pt>
                <c:pt idx="1289">
                  <c:v>4.5981798668885974</c:v>
                </c:pt>
                <c:pt idx="1290">
                  <c:v>4.5835084252529903</c:v>
                </c:pt>
                <c:pt idx="1291">
                  <c:v>4.6023466091202385</c:v>
                </c:pt>
                <c:pt idx="1292">
                  <c:v>4.6389391080023561</c:v>
                </c:pt>
                <c:pt idx="1293">
                  <c:v>4.6427685351141017</c:v>
                </c:pt>
                <c:pt idx="1294">
                  <c:v>4.6097591897251506</c:v>
                </c:pt>
                <c:pt idx="1295">
                  <c:v>4.6134658626459384</c:v>
                </c:pt>
                <c:pt idx="1296">
                  <c:v>4.6620904996035204</c:v>
                </c:pt>
                <c:pt idx="1297">
                  <c:v>4.653909843162511</c:v>
                </c:pt>
                <c:pt idx="1298">
                  <c:v>4.6152490877427308</c:v>
                </c:pt>
                <c:pt idx="1299">
                  <c:v>4.6959814992968418</c:v>
                </c:pt>
                <c:pt idx="1300">
                  <c:v>4.7606092053411375</c:v>
                </c:pt>
                <c:pt idx="1301">
                  <c:v>4.839060203305606</c:v>
                </c:pt>
                <c:pt idx="1302">
                  <c:v>4.6694602729052823</c:v>
                </c:pt>
                <c:pt idx="1303">
                  <c:v>4.7557757141912296</c:v>
                </c:pt>
                <c:pt idx="1304">
                  <c:v>4.7837776527289906</c:v>
                </c:pt>
                <c:pt idx="1305">
                  <c:v>4.7349192991817528</c:v>
                </c:pt>
                <c:pt idx="1306">
                  <c:v>4.8081308516028889</c:v>
                </c:pt>
                <c:pt idx="1307">
                  <c:v>4.7750856350797282</c:v>
                </c:pt>
                <c:pt idx="1308">
                  <c:v>4.6265931064929156</c:v>
                </c:pt>
                <c:pt idx="1309">
                  <c:v>4.6457277203325802</c:v>
                </c:pt>
                <c:pt idx="1310">
                  <c:v>4.6510626647906763</c:v>
                </c:pt>
                <c:pt idx="1311">
                  <c:v>4.7664572710329987</c:v>
                </c:pt>
                <c:pt idx="1312">
                  <c:v>4.8160523835741973</c:v>
                </c:pt>
                <c:pt idx="1313">
                  <c:v>4.8231644347590068</c:v>
                </c:pt>
                <c:pt idx="1314">
                  <c:v>4.7971525013025964</c:v>
                </c:pt>
                <c:pt idx="1315">
                  <c:v>4.8666238766064316</c:v>
                </c:pt>
                <c:pt idx="1316">
                  <c:v>4.8948819180076688</c:v>
                </c:pt>
                <c:pt idx="1317">
                  <c:v>4.948108072523878</c:v>
                </c:pt>
                <c:pt idx="1318">
                  <c:v>4.9287842615225603</c:v>
                </c:pt>
                <c:pt idx="1319">
                  <c:v>4.9492284452071429</c:v>
                </c:pt>
                <c:pt idx="1320">
                  <c:v>4.9401168253371939</c:v>
                </c:pt>
                <c:pt idx="1321">
                  <c:v>4.9962247473722732</c:v>
                </c:pt>
                <c:pt idx="1322">
                  <c:v>4.9116344151090638</c:v>
                </c:pt>
                <c:pt idx="1323">
                  <c:v>5.0061802270937852</c:v>
                </c:pt>
                <c:pt idx="1324">
                  <c:v>4.8912014494659486</c:v>
                </c:pt>
                <c:pt idx="1325">
                  <c:v>4.8374270882281047</c:v>
                </c:pt>
                <c:pt idx="1326">
                  <c:v>4.7481868907703006</c:v>
                </c:pt>
                <c:pt idx="1327">
                  <c:v>4.7793473079031443</c:v>
                </c:pt>
                <c:pt idx="1328">
                  <c:v>4.9221102549317797</c:v>
                </c:pt>
                <c:pt idx="1329">
                  <c:v>4.8721172689439554</c:v>
                </c:pt>
                <c:pt idx="1330">
                  <c:v>4.860843922077458</c:v>
                </c:pt>
                <c:pt idx="1331">
                  <c:v>4.8182566328076994</c:v>
                </c:pt>
                <c:pt idx="1332">
                  <c:v>4.8143618672072312</c:v>
                </c:pt>
                <c:pt idx="1333">
                  <c:v>4.70475134107682</c:v>
                </c:pt>
                <c:pt idx="1334">
                  <c:v>4.9398924915188651</c:v>
                </c:pt>
                <c:pt idx="1335">
                  <c:v>5.0935727736445902</c:v>
                </c:pt>
                <c:pt idx="1336">
                  <c:v>4.9909656156067221</c:v>
                </c:pt>
                <c:pt idx="1337">
                  <c:v>4.9728133208972762</c:v>
                </c:pt>
                <c:pt idx="1338">
                  <c:v>4.935048600462971</c:v>
                </c:pt>
                <c:pt idx="1339">
                  <c:v>5.0794877509461687</c:v>
                </c:pt>
                <c:pt idx="1340">
                  <c:v>5.078590285472985</c:v>
                </c:pt>
                <c:pt idx="1341">
                  <c:v>5.1032515820019224</c:v>
                </c:pt>
                <c:pt idx="1342">
                  <c:v>5.0637173247074685</c:v>
                </c:pt>
                <c:pt idx="1343">
                  <c:v>5.0925817730426557</c:v>
                </c:pt>
                <c:pt idx="1344">
                  <c:v>5.0788951267089999</c:v>
                </c:pt>
                <c:pt idx="1345">
                  <c:v>5.020460093723158</c:v>
                </c:pt>
                <c:pt idx="1346">
                  <c:v>5.0139725333293734</c:v>
                </c:pt>
                <c:pt idx="1347">
                  <c:v>5.1584788333503671</c:v>
                </c:pt>
                <c:pt idx="1348">
                  <c:v>5.17167337113142</c:v>
                </c:pt>
                <c:pt idx="1349">
                  <c:v>5.058837098427821</c:v>
                </c:pt>
                <c:pt idx="1350">
                  <c:v>5.0903577426540121</c:v>
                </c:pt>
                <c:pt idx="1351">
                  <c:v>5.1499172730756406</c:v>
                </c:pt>
                <c:pt idx="1352">
                  <c:v>5.1554251869266894</c:v>
                </c:pt>
                <c:pt idx="1353">
                  <c:v>5.163626280212986</c:v>
                </c:pt>
                <c:pt idx="1354">
                  <c:v>5.1905049338468716</c:v>
                </c:pt>
                <c:pt idx="1355">
                  <c:v>5.3059455769767867</c:v>
                </c:pt>
                <c:pt idx="1356">
                  <c:v>5.2621393478680902</c:v>
                </c:pt>
                <c:pt idx="1357">
                  <c:v>5.2676233594221653</c:v>
                </c:pt>
                <c:pt idx="1358">
                  <c:v>5.2511733230018569</c:v>
                </c:pt>
                <c:pt idx="1359">
                  <c:v>5.1910840616764657</c:v>
                </c:pt>
                <c:pt idx="1360">
                  <c:v>5.2616535152705177</c:v>
                </c:pt>
                <c:pt idx="1361">
                  <c:v>5.3723238566863722</c:v>
                </c:pt>
                <c:pt idx="1362">
                  <c:v>5.4051957390906828</c:v>
                </c:pt>
                <c:pt idx="1363">
                  <c:v>5.4732637116797882</c:v>
                </c:pt>
                <c:pt idx="1364">
                  <c:v>5.4440800970308336</c:v>
                </c:pt>
                <c:pt idx="1365">
                  <c:v>5.4145456387566577</c:v>
                </c:pt>
                <c:pt idx="1366">
                  <c:v>5.4048830472612357</c:v>
                </c:pt>
                <c:pt idx="1367">
                  <c:v>5.3793233390374802</c:v>
                </c:pt>
                <c:pt idx="1368">
                  <c:v>5.446253784173086</c:v>
                </c:pt>
                <c:pt idx="1369">
                  <c:v>5.3890940316910259</c:v>
                </c:pt>
                <c:pt idx="1370">
                  <c:v>5.3566001410663855</c:v>
                </c:pt>
                <c:pt idx="1371">
                  <c:v>5.409474655673864</c:v>
                </c:pt>
                <c:pt idx="1372">
                  <c:v>5.4334522545503789</c:v>
                </c:pt>
                <c:pt idx="1373">
                  <c:v>5.4473776306115855</c:v>
                </c:pt>
                <c:pt idx="1374">
                  <c:v>5.47265631505039</c:v>
                </c:pt>
                <c:pt idx="1375">
                  <c:v>5.5729744651836333</c:v>
                </c:pt>
                <c:pt idx="1376">
                  <c:v>5.6643954464933977</c:v>
                </c:pt>
                <c:pt idx="1377">
                  <c:v>5.6856115916927257</c:v>
                </c:pt>
                <c:pt idx="1378">
                  <c:v>5.7150320118061311</c:v>
                </c:pt>
                <c:pt idx="1379">
                  <c:v>5.8055315562502186</c:v>
                </c:pt>
                <c:pt idx="1380">
                  <c:v>5.7606368840544349</c:v>
                </c:pt>
                <c:pt idx="1381">
                  <c:v>5.7874348470558541</c:v>
                </c:pt>
                <c:pt idx="1382">
                  <c:v>5.7866275842046866</c:v>
                </c:pt>
                <c:pt idx="1383">
                  <c:v>5.7987820811655419</c:v>
                </c:pt>
                <c:pt idx="1384">
                  <c:v>5.8748305356033885</c:v>
                </c:pt>
                <c:pt idx="1385">
                  <c:v>5.8012863353748338</c:v>
                </c:pt>
                <c:pt idx="1386">
                  <c:v>5.7501022732819704</c:v>
                </c:pt>
                <c:pt idx="1387">
                  <c:v>5.8390150130908625</c:v>
                </c:pt>
                <c:pt idx="1388">
                  <c:v>5.8850978930901423</c:v>
                </c:pt>
                <c:pt idx="1389">
                  <c:v>5.9354021054910886</c:v>
                </c:pt>
                <c:pt idx="1390">
                  <c:v>5.9354014786281262</c:v>
                </c:pt>
                <c:pt idx="1391">
                  <c:v>5.8979311117188509</c:v>
                </c:pt>
                <c:pt idx="1392">
                  <c:v>5.9869552391390233</c:v>
                </c:pt>
                <c:pt idx="1393">
                  <c:v>5.9752617247734543</c:v>
                </c:pt>
                <c:pt idx="1394">
                  <c:v>5.9425716318348032</c:v>
                </c:pt>
                <c:pt idx="1395">
                  <c:v>5.950750939577687</c:v>
                </c:pt>
                <c:pt idx="1396">
                  <c:v>5.9628795322188939</c:v>
                </c:pt>
                <c:pt idx="1397">
                  <c:v>5.9545643388477281</c:v>
                </c:pt>
                <c:pt idx="1398">
                  <c:v>6.0239641111447995</c:v>
                </c:pt>
                <c:pt idx="1399">
                  <c:v>6.0161038709118451</c:v>
                </c:pt>
                <c:pt idx="1400">
                  <c:v>5.9852765976761653</c:v>
                </c:pt>
                <c:pt idx="1401">
                  <c:v>5.9292493265986943</c:v>
                </c:pt>
                <c:pt idx="1402">
                  <c:v>6.0031011427545149</c:v>
                </c:pt>
                <c:pt idx="1403">
                  <c:v>6.0653969766659825</c:v>
                </c:pt>
                <c:pt idx="1404">
                  <c:v>6.0622532227873656</c:v>
                </c:pt>
                <c:pt idx="1405">
                  <c:v>6.0648896642994901</c:v>
                </c:pt>
                <c:pt idx="1406">
                  <c:v>6.0382903271373181</c:v>
                </c:pt>
                <c:pt idx="1407">
                  <c:v>6.0526534265153682</c:v>
                </c:pt>
                <c:pt idx="1408">
                  <c:v>6.0662664155283768</c:v>
                </c:pt>
                <c:pt idx="1409">
                  <c:v>6.0506710375120214</c:v>
                </c:pt>
                <c:pt idx="1410">
                  <c:v>6.0493656129574163</c:v>
                </c:pt>
                <c:pt idx="1411">
                  <c:v>6.0591414523296763</c:v>
                </c:pt>
                <c:pt idx="1412">
                  <c:v>6.057259141856683</c:v>
                </c:pt>
                <c:pt idx="1413">
                  <c:v>6.1239801319451397</c:v>
                </c:pt>
                <c:pt idx="1414">
                  <c:v>6.149151844595746</c:v>
                </c:pt>
                <c:pt idx="1415">
                  <c:v>6.1601386172376866</c:v>
                </c:pt>
                <c:pt idx="1416">
                  <c:v>6.1946926738769248</c:v>
                </c:pt>
                <c:pt idx="1417">
                  <c:v>6.1853696653659922</c:v>
                </c:pt>
                <c:pt idx="1418">
                  <c:v>6.211266880922687</c:v>
                </c:pt>
                <c:pt idx="1419">
                  <c:v>6.1775328133051479</c:v>
                </c:pt>
                <c:pt idx="1420">
                  <c:v>6.2689093231620641</c:v>
                </c:pt>
                <c:pt idx="1421">
                  <c:v>6.2839683486008759</c:v>
                </c:pt>
                <c:pt idx="1422">
                  <c:v>6.343903676132161</c:v>
                </c:pt>
                <c:pt idx="1423">
                  <c:v>6.3739440071728275</c:v>
                </c:pt>
                <c:pt idx="1424">
                  <c:v>6.2071971066294811</c:v>
                </c:pt>
                <c:pt idx="1425">
                  <c:v>6.2820981376550451</c:v>
                </c:pt>
                <c:pt idx="1426">
                  <c:v>6.2316554071945012</c:v>
                </c:pt>
                <c:pt idx="1427">
                  <c:v>6.2816224008190913</c:v>
                </c:pt>
                <c:pt idx="1428">
                  <c:v>6.3926594315759084</c:v>
                </c:pt>
                <c:pt idx="1429">
                  <c:v>6.3686076771637783</c:v>
                </c:pt>
                <c:pt idx="1430">
                  <c:v>6.390298484866161</c:v>
                </c:pt>
                <c:pt idx="1431">
                  <c:v>6.5467544479919733</c:v>
                </c:pt>
                <c:pt idx="1432">
                  <c:v>6.650068763446682</c:v>
                </c:pt>
                <c:pt idx="1433">
                  <c:v>6.7138755587272039</c:v>
                </c:pt>
                <c:pt idx="1434">
                  <c:v>6.6748539220176424</c:v>
                </c:pt>
                <c:pt idx="1435">
                  <c:v>6.7003848972412117</c:v>
                </c:pt>
                <c:pt idx="1436">
                  <c:v>6.7010266057661436</c:v>
                </c:pt>
                <c:pt idx="1437">
                  <c:v>6.8256118898239517</c:v>
                </c:pt>
                <c:pt idx="1438">
                  <c:v>6.796672592911233</c:v>
                </c:pt>
                <c:pt idx="1439">
                  <c:v>6.8394931148501978</c:v>
                </c:pt>
                <c:pt idx="1440">
                  <c:v>6.9217823041314253</c:v>
                </c:pt>
                <c:pt idx="1441">
                  <c:v>6.9932109279175796</c:v>
                </c:pt>
                <c:pt idx="1442">
                  <c:v>6.9489686090694498</c:v>
                </c:pt>
                <c:pt idx="1443">
                  <c:v>6.8635474367323051</c:v>
                </c:pt>
                <c:pt idx="1444">
                  <c:v>6.8475785495440622</c:v>
                </c:pt>
                <c:pt idx="1445">
                  <c:v>6.9123270313325449</c:v>
                </c:pt>
                <c:pt idx="1446">
                  <c:v>6.9160746705733063</c:v>
                </c:pt>
                <c:pt idx="1447">
                  <c:v>6.9468371445325241</c:v>
                </c:pt>
                <c:pt idx="1448">
                  <c:v>6.8826358725413979</c:v>
                </c:pt>
                <c:pt idx="1449">
                  <c:v>6.9515738021363562</c:v>
                </c:pt>
                <c:pt idx="1450">
                  <c:v>6.9757213439817356</c:v>
                </c:pt>
                <c:pt idx="1451">
                  <c:v>7.0518187149351226</c:v>
                </c:pt>
                <c:pt idx="1452">
                  <c:v>7.0414001593778464</c:v>
                </c:pt>
                <c:pt idx="1453">
                  <c:v>6.9186372694721552</c:v>
                </c:pt>
                <c:pt idx="1454">
                  <c:v>6.8832129286180042</c:v>
                </c:pt>
                <c:pt idx="1455">
                  <c:v>6.8524804696211401</c:v>
                </c:pt>
                <c:pt idx="1456">
                  <c:v>6.7823302415909614</c:v>
                </c:pt>
                <c:pt idx="1457">
                  <c:v>6.8663321018901255</c:v>
                </c:pt>
                <c:pt idx="1458">
                  <c:v>6.693271118853632</c:v>
                </c:pt>
                <c:pt idx="1459">
                  <c:v>6.8043236796055195</c:v>
                </c:pt>
                <c:pt idx="1460">
                  <c:v>6.8659684707975108</c:v>
                </c:pt>
                <c:pt idx="1461">
                  <c:v>6.8726966003674086</c:v>
                </c:pt>
                <c:pt idx="1462">
                  <c:v>6.9063445601384377</c:v>
                </c:pt>
                <c:pt idx="1463">
                  <c:v>6.9548299088964427</c:v>
                </c:pt>
                <c:pt idx="1464">
                  <c:v>7.0346977017984651</c:v>
                </c:pt>
                <c:pt idx="1465">
                  <c:v>7.039448389202601</c:v>
                </c:pt>
                <c:pt idx="1466">
                  <c:v>7.1112618325507331</c:v>
                </c:pt>
                <c:pt idx="1467">
                  <c:v>7.0977450301531997</c:v>
                </c:pt>
                <c:pt idx="1468">
                  <c:v>6.9824631821143024</c:v>
                </c:pt>
                <c:pt idx="1469">
                  <c:v>7.0982320634840255</c:v>
                </c:pt>
                <c:pt idx="1470">
                  <c:v>7.076059914801335</c:v>
                </c:pt>
                <c:pt idx="1471">
                  <c:v>7.0388940800391993</c:v>
                </c:pt>
                <c:pt idx="1472">
                  <c:v>7.1035128300786052</c:v>
                </c:pt>
                <c:pt idx="1473">
                  <c:v>7.1542543148155193</c:v>
                </c:pt>
                <c:pt idx="1474">
                  <c:v>7.2139074838643804</c:v>
                </c:pt>
                <c:pt idx="1475">
                  <c:v>7.2635548506309249</c:v>
                </c:pt>
                <c:pt idx="1476">
                  <c:v>7.3016054809487967</c:v>
                </c:pt>
                <c:pt idx="1477">
                  <c:v>7.425317086993136</c:v>
                </c:pt>
                <c:pt idx="1478">
                  <c:v>7.3457842837599872</c:v>
                </c:pt>
                <c:pt idx="1479">
                  <c:v>7.2866623048673063</c:v>
                </c:pt>
                <c:pt idx="1480">
                  <c:v>7.4038138147670081</c:v>
                </c:pt>
                <c:pt idx="1481">
                  <c:v>7.4655687038337044</c:v>
                </c:pt>
                <c:pt idx="1482">
                  <c:v>7.4367166749272986</c:v>
                </c:pt>
                <c:pt idx="1483">
                  <c:v>7.4586240619048869</c:v>
                </c:pt>
                <c:pt idx="1484">
                  <c:v>7.4636711052627858</c:v>
                </c:pt>
                <c:pt idx="1485">
                  <c:v>7.4872467467353845</c:v>
                </c:pt>
                <c:pt idx="1486">
                  <c:v>7.5858031022276275</c:v>
                </c:pt>
                <c:pt idx="1487">
                  <c:v>7.5939803425450574</c:v>
                </c:pt>
                <c:pt idx="1488">
                  <c:v>7.6941467688202607</c:v>
                </c:pt>
                <c:pt idx="1489">
                  <c:v>7.8011390892509933</c:v>
                </c:pt>
                <c:pt idx="1490">
                  <c:v>7.8039217411513544</c:v>
                </c:pt>
                <c:pt idx="1491">
                  <c:v>7.832214752468647</c:v>
                </c:pt>
                <c:pt idx="1492">
                  <c:v>7.704204465588381</c:v>
                </c:pt>
                <c:pt idx="1493">
                  <c:v>7.9532551555561302</c:v>
                </c:pt>
                <c:pt idx="1494">
                  <c:v>7.9674112314592609</c:v>
                </c:pt>
                <c:pt idx="1495">
                  <c:v>8.114019230183068</c:v>
                </c:pt>
                <c:pt idx="1496">
                  <c:v>8.2487345463267907</c:v>
                </c:pt>
                <c:pt idx="1497">
                  <c:v>8.3934655979062249</c:v>
                </c:pt>
                <c:pt idx="1498">
                  <c:v>8.2961141156454143</c:v>
                </c:pt>
                <c:pt idx="1499">
                  <c:v>8.1418354064750851</c:v>
                </c:pt>
                <c:pt idx="1500">
                  <c:v>8.1521447535944755</c:v>
                </c:pt>
                <c:pt idx="1501">
                  <c:v>8.4763879513993192</c:v>
                </c:pt>
                <c:pt idx="1502">
                  <c:v>8.5292867939486783</c:v>
                </c:pt>
                <c:pt idx="1503">
                  <c:v>8.6515318054920733</c:v>
                </c:pt>
                <c:pt idx="1504">
                  <c:v>8.7507428712232631</c:v>
                </c:pt>
                <c:pt idx="1505">
                  <c:v>8.6499280206326254</c:v>
                </c:pt>
                <c:pt idx="1506">
                  <c:v>8.4879037407001068</c:v>
                </c:pt>
                <c:pt idx="1507">
                  <c:v>8.0338676653476107</c:v>
                </c:pt>
                <c:pt idx="1508">
                  <c:v>8.2852917910699837</c:v>
                </c:pt>
                <c:pt idx="1509">
                  <c:v>8.4198231937516805</c:v>
                </c:pt>
                <c:pt idx="1510">
                  <c:v>8.7555863565935557</c:v>
                </c:pt>
                <c:pt idx="1511">
                  <c:v>8.6917918065805519</c:v>
                </c:pt>
                <c:pt idx="1512">
                  <c:v>8.7397275181204197</c:v>
                </c:pt>
                <c:pt idx="1513">
                  <c:v>8.5967678339083786</c:v>
                </c:pt>
                <c:pt idx="1514">
                  <c:v>8.7315179139585197</c:v>
                </c:pt>
                <c:pt idx="1515">
                  <c:v>8.7132085360409217</c:v>
                </c:pt>
                <c:pt idx="1516">
                  <c:v>8.7596531833912969</c:v>
                </c:pt>
                <c:pt idx="1517">
                  <c:v>8.7731995951377364</c:v>
                </c:pt>
                <c:pt idx="1518">
                  <c:v>8.5820223453872355</c:v>
                </c:pt>
                <c:pt idx="1519">
                  <c:v>8.6747088849884584</c:v>
                </c:pt>
                <c:pt idx="1520">
                  <c:v>8.8013047907092776</c:v>
                </c:pt>
                <c:pt idx="1521">
                  <c:v>8.5594957356020451</c:v>
                </c:pt>
                <c:pt idx="1522">
                  <c:v>8.4519166784495408</c:v>
                </c:pt>
                <c:pt idx="1523">
                  <c:v>8.5992567395092028</c:v>
                </c:pt>
                <c:pt idx="1524">
                  <c:v>8.7056467157189026</c:v>
                </c:pt>
                <c:pt idx="1525">
                  <c:v>8.641761389097967</c:v>
                </c:pt>
                <c:pt idx="1526">
                  <c:v>8.7589502135173074</c:v>
                </c:pt>
                <c:pt idx="1527">
                  <c:v>8.7842243522417451</c:v>
                </c:pt>
                <c:pt idx="1528">
                  <c:v>8.899105363512966</c:v>
                </c:pt>
                <c:pt idx="1529">
                  <c:v>9.0667742899950667</c:v>
                </c:pt>
                <c:pt idx="1530">
                  <c:v>9.0010701436412646</c:v>
                </c:pt>
                <c:pt idx="1531">
                  <c:v>9.0048458248301948</c:v>
                </c:pt>
                <c:pt idx="1532">
                  <c:v>9.19938023979884</c:v>
                </c:pt>
                <c:pt idx="1533">
                  <c:v>9.1772622165245306</c:v>
                </c:pt>
                <c:pt idx="1534">
                  <c:v>9.3913090682790479</c:v>
                </c:pt>
                <c:pt idx="1535">
                  <c:v>9.4113746672838694</c:v>
                </c:pt>
                <c:pt idx="1536">
                  <c:v>9.4214793330988389</c:v>
                </c:pt>
                <c:pt idx="1537">
                  <c:v>9.4541189181128811</c:v>
                </c:pt>
                <c:pt idx="1538">
                  <c:v>9.4835795025050409</c:v>
                </c:pt>
                <c:pt idx="1539">
                  <c:v>9.4258845072431576</c:v>
                </c:pt>
                <c:pt idx="1540">
                  <c:v>9.4342158307797348</c:v>
                </c:pt>
                <c:pt idx="1541">
                  <c:v>9.300007589471452</c:v>
                </c:pt>
                <c:pt idx="1542">
                  <c:v>9.3887969589842886</c:v>
                </c:pt>
                <c:pt idx="1543">
                  <c:v>9.4546396243051056</c:v>
                </c:pt>
                <c:pt idx="1544">
                  <c:v>9.3767787043333541</c:v>
                </c:pt>
                <c:pt idx="1545">
                  <c:v>9.4307367282350132</c:v>
                </c:pt>
                <c:pt idx="1546">
                  <c:v>9.4289043935311039</c:v>
                </c:pt>
                <c:pt idx="1547">
                  <c:v>9.3583728932922163</c:v>
                </c:pt>
                <c:pt idx="1548">
                  <c:v>9.2965491013735537</c:v>
                </c:pt>
                <c:pt idx="1549">
                  <c:v>9.3628966580518007</c:v>
                </c:pt>
                <c:pt idx="1550">
                  <c:v>9.2952315298402972</c:v>
                </c:pt>
                <c:pt idx="1551">
                  <c:v>9.4668451989396036</c:v>
                </c:pt>
                <c:pt idx="1552">
                  <c:v>9.4276791198522929</c:v>
                </c:pt>
                <c:pt idx="1553">
                  <c:v>9.4311823383168676</c:v>
                </c:pt>
                <c:pt idx="1554">
                  <c:v>9.2867703750177881</c:v>
                </c:pt>
                <c:pt idx="1555">
                  <c:v>9.2857353913604879</c:v>
                </c:pt>
                <c:pt idx="1556">
                  <c:v>9.3287354623020224</c:v>
                </c:pt>
                <c:pt idx="1557">
                  <c:v>9.363461837232844</c:v>
                </c:pt>
                <c:pt idx="1558">
                  <c:v>9.3951462849936433</c:v>
                </c:pt>
                <c:pt idx="1559">
                  <c:v>9.3908451933607058</c:v>
                </c:pt>
                <c:pt idx="1560">
                  <c:v>9.340353527023483</c:v>
                </c:pt>
                <c:pt idx="1561">
                  <c:v>9.4364028574643779</c:v>
                </c:pt>
                <c:pt idx="1562">
                  <c:v>9.3806106927529918</c:v>
                </c:pt>
                <c:pt idx="1563">
                  <c:v>9.1178784538228612</c:v>
                </c:pt>
                <c:pt idx="1564">
                  <c:v>9.0789342631707495</c:v>
                </c:pt>
                <c:pt idx="1565">
                  <c:v>9.0847000271464058</c:v>
                </c:pt>
                <c:pt idx="1566">
                  <c:v>9.0613129550560494</c:v>
                </c:pt>
                <c:pt idx="1567">
                  <c:v>9.0707367449425362</c:v>
                </c:pt>
                <c:pt idx="1568">
                  <c:v>9.047514407937987</c:v>
                </c:pt>
                <c:pt idx="1569">
                  <c:v>9.1095162941798975</c:v>
                </c:pt>
                <c:pt idx="1570">
                  <c:v>9.1044694290124166</c:v>
                </c:pt>
                <c:pt idx="1571">
                  <c:v>9.1697805623486559</c:v>
                </c:pt>
                <c:pt idx="1572">
                  <c:v>9.1637109819459877</c:v>
                </c:pt>
                <c:pt idx="1573">
                  <c:v>9.1825928485713124</c:v>
                </c:pt>
                <c:pt idx="1574">
                  <c:v>9.1504208436484546</c:v>
                </c:pt>
                <c:pt idx="1575">
                  <c:v>9.0564890277266006</c:v>
                </c:pt>
                <c:pt idx="1576">
                  <c:v>8.8835181370789886</c:v>
                </c:pt>
                <c:pt idx="1577">
                  <c:v>8.8847416793537555</c:v>
                </c:pt>
                <c:pt idx="1578">
                  <c:v>9.0714465344440924</c:v>
                </c:pt>
                <c:pt idx="1579">
                  <c:v>9.0312540079883146</c:v>
                </c:pt>
                <c:pt idx="1580">
                  <c:v>9.096576552110287</c:v>
                </c:pt>
                <c:pt idx="1581">
                  <c:v>9.2309143359964558</c:v>
                </c:pt>
                <c:pt idx="1582">
                  <c:v>9.2910971297815355</c:v>
                </c:pt>
                <c:pt idx="1583">
                  <c:v>9.1764455957278184</c:v>
                </c:pt>
                <c:pt idx="1584">
                  <c:v>9.2372450941838977</c:v>
                </c:pt>
                <c:pt idx="1585">
                  <c:v>9.0827838616384735</c:v>
                </c:pt>
                <c:pt idx="1586">
                  <c:v>9.130488197441549</c:v>
                </c:pt>
                <c:pt idx="1587">
                  <c:v>9.2071982974051121</c:v>
                </c:pt>
                <c:pt idx="1588">
                  <c:v>9.2394238668555282</c:v>
                </c:pt>
                <c:pt idx="1589">
                  <c:v>9.2254372258493778</c:v>
                </c:pt>
                <c:pt idx="1590">
                  <c:v>9.1703277597817188</c:v>
                </c:pt>
                <c:pt idx="1591">
                  <c:v>9.265538054230845</c:v>
                </c:pt>
                <c:pt idx="1592">
                  <c:v>9.4418602133270522</c:v>
                </c:pt>
                <c:pt idx="1593">
                  <c:v>9.4852652158486794</c:v>
                </c:pt>
                <c:pt idx="1594">
                  <c:v>9.535902007965289</c:v>
                </c:pt>
                <c:pt idx="1595">
                  <c:v>9.603870933079687</c:v>
                </c:pt>
                <c:pt idx="1596">
                  <c:v>9.6577126849511608</c:v>
                </c:pt>
                <c:pt idx="1597">
                  <c:v>9.6659462465442161</c:v>
                </c:pt>
                <c:pt idx="1598">
                  <c:v>9.6507746089673105</c:v>
                </c:pt>
                <c:pt idx="1599">
                  <c:v>9.6237583243505167</c:v>
                </c:pt>
                <c:pt idx="1600">
                  <c:v>9.6279919219479506</c:v>
                </c:pt>
                <c:pt idx="1601">
                  <c:v>9.4166079156576572</c:v>
                </c:pt>
                <c:pt idx="1602">
                  <c:v>9.5255416951763152</c:v>
                </c:pt>
                <c:pt idx="1603">
                  <c:v>9.5284169161302703</c:v>
                </c:pt>
                <c:pt idx="1604">
                  <c:v>9.541937414982506</c:v>
                </c:pt>
                <c:pt idx="1605">
                  <c:v>9.655600207478594</c:v>
                </c:pt>
                <c:pt idx="1606">
                  <c:v>9.5716843900464426</c:v>
                </c:pt>
                <c:pt idx="1607">
                  <c:v>9.6970859258951876</c:v>
                </c:pt>
                <c:pt idx="1608">
                  <c:v>9.7701319056447158</c:v>
                </c:pt>
                <c:pt idx="1609">
                  <c:v>9.8249835610060021</c:v>
                </c:pt>
                <c:pt idx="1610">
                  <c:v>9.7784513589872546</c:v>
                </c:pt>
                <c:pt idx="1611">
                  <c:v>9.799885161617766</c:v>
                </c:pt>
                <c:pt idx="1612">
                  <c:v>9.8813607658397178</c:v>
                </c:pt>
                <c:pt idx="1613">
                  <c:v>9.8278074004725511</c:v>
                </c:pt>
                <c:pt idx="1614">
                  <c:v>9.8622007041826727</c:v>
                </c:pt>
                <c:pt idx="1615">
                  <c:v>9.9415537613684055</c:v>
                </c:pt>
                <c:pt idx="1616">
                  <c:v>9.8923862449199422</c:v>
                </c:pt>
                <c:pt idx="1617">
                  <c:v>9.9784914783968439</c:v>
                </c:pt>
                <c:pt idx="1618">
                  <c:v>9.8481748940576423</c:v>
                </c:pt>
                <c:pt idx="1619">
                  <c:v>9.8190695204989176</c:v>
                </c:pt>
                <c:pt idx="1620">
                  <c:v>9.9513929519098063</c:v>
                </c:pt>
                <c:pt idx="1621">
                  <c:v>9.9485686527903159</c:v>
                </c:pt>
                <c:pt idx="1622">
                  <c:v>9.8960111871617009</c:v>
                </c:pt>
                <c:pt idx="1623">
                  <c:v>9.9940459895423359</c:v>
                </c:pt>
                <c:pt idx="1624">
                  <c:v>10.029234762878692</c:v>
                </c:pt>
                <c:pt idx="1625">
                  <c:v>9.9849939370452656</c:v>
                </c:pt>
                <c:pt idx="1626">
                  <c:v>10.089393555772338</c:v>
                </c:pt>
                <c:pt idx="1627">
                  <c:v>10.044372150887547</c:v>
                </c:pt>
                <c:pt idx="1628">
                  <c:v>10.071614133187122</c:v>
                </c:pt>
                <c:pt idx="1629">
                  <c:v>10.065065604944367</c:v>
                </c:pt>
                <c:pt idx="1630">
                  <c:v>10.069239181680686</c:v>
                </c:pt>
                <c:pt idx="1631">
                  <c:v>9.9387690430833651</c:v>
                </c:pt>
                <c:pt idx="1632">
                  <c:v>10.031833223165615</c:v>
                </c:pt>
                <c:pt idx="1633">
                  <c:v>10.063579893720659</c:v>
                </c:pt>
                <c:pt idx="1634">
                  <c:v>10.08121636349531</c:v>
                </c:pt>
                <c:pt idx="1635">
                  <c:v>10.131108914966411</c:v>
                </c:pt>
                <c:pt idx="1636">
                  <c:v>10.232768166801185</c:v>
                </c:pt>
                <c:pt idx="1637">
                  <c:v>10.212581178387129</c:v>
                </c:pt>
                <c:pt idx="1638">
                  <c:v>10.272898631344214</c:v>
                </c:pt>
                <c:pt idx="1639">
                  <c:v>10.329859177099998</c:v>
                </c:pt>
                <c:pt idx="1640">
                  <c:v>10.554622842490389</c:v>
                </c:pt>
                <c:pt idx="1641">
                  <c:v>10.733056720170536</c:v>
                </c:pt>
                <c:pt idx="1642">
                  <c:v>10.781035113255493</c:v>
                </c:pt>
                <c:pt idx="1643">
                  <c:v>10.764802744399807</c:v>
                </c:pt>
                <c:pt idx="1644">
                  <c:v>10.808532086260277</c:v>
                </c:pt>
                <c:pt idx="1645">
                  <c:v>10.578214714258543</c:v>
                </c:pt>
                <c:pt idx="1646">
                  <c:v>10.560697598414045</c:v>
                </c:pt>
                <c:pt idx="1647">
                  <c:v>10.714355205677396</c:v>
                </c:pt>
                <c:pt idx="1648">
                  <c:v>10.745681042680845</c:v>
                </c:pt>
                <c:pt idx="1649">
                  <c:v>10.504701109511716</c:v>
                </c:pt>
                <c:pt idx="1650">
                  <c:v>10.579319355481021</c:v>
                </c:pt>
                <c:pt idx="1651">
                  <c:v>10.351520702853877</c:v>
                </c:pt>
                <c:pt idx="1652">
                  <c:v>10.362901979105429</c:v>
                </c:pt>
                <c:pt idx="1653">
                  <c:v>10.384822913034228</c:v>
                </c:pt>
                <c:pt idx="1654">
                  <c:v>10.478067009843908</c:v>
                </c:pt>
                <c:pt idx="1655">
                  <c:v>10.549441343743416</c:v>
                </c:pt>
                <c:pt idx="1656">
                  <c:v>10.321792254510184</c:v>
                </c:pt>
                <c:pt idx="1657">
                  <c:v>10.298187191544937</c:v>
                </c:pt>
                <c:pt idx="1658">
                  <c:v>10.298224595149145</c:v>
                </c:pt>
                <c:pt idx="1659">
                  <c:v>10.317893293168483</c:v>
                </c:pt>
                <c:pt idx="1660">
                  <c:v>10.399713537864397</c:v>
                </c:pt>
                <c:pt idx="1661">
                  <c:v>10.205482421423969</c:v>
                </c:pt>
                <c:pt idx="1662">
                  <c:v>10.260589314168636</c:v>
                </c:pt>
                <c:pt idx="1663">
                  <c:v>10.28356153628906</c:v>
                </c:pt>
                <c:pt idx="1664">
                  <c:v>10.346116317558108</c:v>
                </c:pt>
                <c:pt idx="1665">
                  <c:v>10.504791189422047</c:v>
                </c:pt>
                <c:pt idx="1666">
                  <c:v>10.388545335862235</c:v>
                </c:pt>
                <c:pt idx="1667">
                  <c:v>10.435617026944726</c:v>
                </c:pt>
                <c:pt idx="1668">
                  <c:v>10.520730120863801</c:v>
                </c:pt>
                <c:pt idx="1669">
                  <c:v>10.579052624210556</c:v>
                </c:pt>
                <c:pt idx="1670">
                  <c:v>10.652151179347928</c:v>
                </c:pt>
                <c:pt idx="1671">
                  <c:v>10.742059332743015</c:v>
                </c:pt>
                <c:pt idx="1672">
                  <c:v>10.67682702581147</c:v>
                </c:pt>
                <c:pt idx="1673">
                  <c:v>10.753455780887075</c:v>
                </c:pt>
                <c:pt idx="1674">
                  <c:v>10.872183175463503</c:v>
                </c:pt>
                <c:pt idx="1675">
                  <c:v>10.998457767450805</c:v>
                </c:pt>
                <c:pt idx="1676">
                  <c:v>10.950644349333784</c:v>
                </c:pt>
                <c:pt idx="1677">
                  <c:v>11.09858272909225</c:v>
                </c:pt>
                <c:pt idx="1678">
                  <c:v>11.218559179424828</c:v>
                </c:pt>
                <c:pt idx="1679">
                  <c:v>11.424091161926173</c:v>
                </c:pt>
                <c:pt idx="1680">
                  <c:v>11.395642677108651</c:v>
                </c:pt>
                <c:pt idx="1681">
                  <c:v>11.247545897477373</c:v>
                </c:pt>
                <c:pt idx="1682">
                  <c:v>11.310334802010884</c:v>
                </c:pt>
                <c:pt idx="1683">
                  <c:v>11.341637329793567</c:v>
                </c:pt>
                <c:pt idx="1684">
                  <c:v>11.154173694766808</c:v>
                </c:pt>
                <c:pt idx="1685">
                  <c:v>10.985762610352934</c:v>
                </c:pt>
                <c:pt idx="1686">
                  <c:v>10.804937955510614</c:v>
                </c:pt>
                <c:pt idx="1687">
                  <c:v>10.297506268231288</c:v>
                </c:pt>
                <c:pt idx="1688">
                  <c:v>10.352888936084179</c:v>
                </c:pt>
                <c:pt idx="1689">
                  <c:v>10.293991977989245</c:v>
                </c:pt>
                <c:pt idx="1690">
                  <c:v>10.088225648375962</c:v>
                </c:pt>
                <c:pt idx="1691">
                  <c:v>10.129206886919988</c:v>
                </c:pt>
                <c:pt idx="1692">
                  <c:v>10.504528952201762</c:v>
                </c:pt>
                <c:pt idx="1693">
                  <c:v>10.633787005762734</c:v>
                </c:pt>
                <c:pt idx="1694">
                  <c:v>10.760180579999217</c:v>
                </c:pt>
                <c:pt idx="1695">
                  <c:v>10.811597441921277</c:v>
                </c:pt>
                <c:pt idx="1696">
                  <c:v>10.904210287458472</c:v>
                </c:pt>
                <c:pt idx="1697">
                  <c:v>10.881210313525564</c:v>
                </c:pt>
                <c:pt idx="1698">
                  <c:v>10.933766676737392</c:v>
                </c:pt>
                <c:pt idx="1699">
                  <c:v>10.987787983313137</c:v>
                </c:pt>
                <c:pt idx="1700">
                  <c:v>10.86581826942372</c:v>
                </c:pt>
                <c:pt idx="1701">
                  <c:v>10.798760595410613</c:v>
                </c:pt>
                <c:pt idx="1702">
                  <c:v>10.72689952642574</c:v>
                </c:pt>
                <c:pt idx="1703">
                  <c:v>10.752509768415623</c:v>
                </c:pt>
                <c:pt idx="1704">
                  <c:v>10.961202103761016</c:v>
                </c:pt>
                <c:pt idx="1705">
                  <c:v>10.875921546486317</c:v>
                </c:pt>
                <c:pt idx="1706">
                  <c:v>10.687268878368034</c:v>
                </c:pt>
                <c:pt idx="1707">
                  <c:v>10.697770432809829</c:v>
                </c:pt>
                <c:pt idx="1708">
                  <c:v>10.845692645281297</c:v>
                </c:pt>
                <c:pt idx="1709">
                  <c:v>10.950903999043872</c:v>
                </c:pt>
                <c:pt idx="1710">
                  <c:v>10.92158626428467</c:v>
                </c:pt>
                <c:pt idx="1711">
                  <c:v>10.911985682468011</c:v>
                </c:pt>
                <c:pt idx="1712">
                  <c:v>10.963162496886511</c:v>
                </c:pt>
                <c:pt idx="1713">
                  <c:v>10.966531369115136</c:v>
                </c:pt>
                <c:pt idx="1714">
                  <c:v>11.183712895421504</c:v>
                </c:pt>
                <c:pt idx="1715">
                  <c:v>11.279031101961319</c:v>
                </c:pt>
                <c:pt idx="1716">
                  <c:v>11.251617687677827</c:v>
                </c:pt>
                <c:pt idx="1717">
                  <c:v>11.202114858988953</c:v>
                </c:pt>
                <c:pt idx="1718">
                  <c:v>11.160130430165298</c:v>
                </c:pt>
                <c:pt idx="1719">
                  <c:v>11.220006241841794</c:v>
                </c:pt>
                <c:pt idx="1720">
                  <c:v>11.172771001443627</c:v>
                </c:pt>
                <c:pt idx="1721">
                  <c:v>11.219955055878781</c:v>
                </c:pt>
                <c:pt idx="1722">
                  <c:v>11.24037255035558</c:v>
                </c:pt>
                <c:pt idx="1723">
                  <c:v>11.286438987475305</c:v>
                </c:pt>
                <c:pt idx="1724">
                  <c:v>11.249680437298736</c:v>
                </c:pt>
                <c:pt idx="1725">
                  <c:v>11.183253776651755</c:v>
                </c:pt>
                <c:pt idx="1726">
                  <c:v>11.239838805003727</c:v>
                </c:pt>
                <c:pt idx="1727">
                  <c:v>11.17977048899243</c:v>
                </c:pt>
                <c:pt idx="1728">
                  <c:v>11.335100670251915</c:v>
                </c:pt>
                <c:pt idx="1729">
                  <c:v>11.365802749007001</c:v>
                </c:pt>
                <c:pt idx="1730">
                  <c:v>11.39434164176415</c:v>
                </c:pt>
                <c:pt idx="1731">
                  <c:v>11.452689945213768</c:v>
                </c:pt>
                <c:pt idx="1732">
                  <c:v>11.545624149623897</c:v>
                </c:pt>
                <c:pt idx="1733">
                  <c:v>11.55066346362989</c:v>
                </c:pt>
                <c:pt idx="1734">
                  <c:v>11.73039738458843</c:v>
                </c:pt>
                <c:pt idx="1735">
                  <c:v>12.043559686439533</c:v>
                </c:pt>
                <c:pt idx="1736">
                  <c:v>11.856019026051095</c:v>
                </c:pt>
                <c:pt idx="1737">
                  <c:v>11.982475037671275</c:v>
                </c:pt>
                <c:pt idx="1738">
                  <c:v>12.238393662138529</c:v>
                </c:pt>
                <c:pt idx="1739">
                  <c:v>12.208244042410406</c:v>
                </c:pt>
                <c:pt idx="1740">
                  <c:v>12.148857306595046</c:v>
                </c:pt>
                <c:pt idx="1741">
                  <c:v>12.185053446347863</c:v>
                </c:pt>
                <c:pt idx="1742">
                  <c:v>12.15477043566405</c:v>
                </c:pt>
                <c:pt idx="1743">
                  <c:v>12.228626935072965</c:v>
                </c:pt>
                <c:pt idx="1744">
                  <c:v>12.41436871019596</c:v>
                </c:pt>
                <c:pt idx="1745">
                  <c:v>12.302279598417771</c:v>
                </c:pt>
                <c:pt idx="1746">
                  <c:v>12.202497674736025</c:v>
                </c:pt>
                <c:pt idx="1747">
                  <c:v>12.240878564471586</c:v>
                </c:pt>
                <c:pt idx="1748">
                  <c:v>12.258509402198762</c:v>
                </c:pt>
                <c:pt idx="1749">
                  <c:v>12.190959808285212</c:v>
                </c:pt>
                <c:pt idx="1750">
                  <c:v>12.169285482631434</c:v>
                </c:pt>
                <c:pt idx="1751">
                  <c:v>12.248358368386777</c:v>
                </c:pt>
                <c:pt idx="1752">
                  <c:v>12.256921164955045</c:v>
                </c:pt>
                <c:pt idx="1753">
                  <c:v>12.214681856276846</c:v>
                </c:pt>
                <c:pt idx="1754">
                  <c:v>12.327431410382601</c:v>
                </c:pt>
                <c:pt idx="1755">
                  <c:v>12.33844756764924</c:v>
                </c:pt>
                <c:pt idx="1756">
                  <c:v>12.19836833747712</c:v>
                </c:pt>
                <c:pt idx="1757">
                  <c:v>12.159626921065582</c:v>
                </c:pt>
                <c:pt idx="1758">
                  <c:v>12.124063881244437</c:v>
                </c:pt>
                <c:pt idx="1759">
                  <c:v>12.089673893100015</c:v>
                </c:pt>
                <c:pt idx="1760">
                  <c:v>12.184298884868733</c:v>
                </c:pt>
                <c:pt idx="1761">
                  <c:v>12.245116771822941</c:v>
                </c:pt>
                <c:pt idx="1762">
                  <c:v>12.280776498393214</c:v>
                </c:pt>
                <c:pt idx="1763">
                  <c:v>12.259528305617138</c:v>
                </c:pt>
                <c:pt idx="1764">
                  <c:v>12.285815420267491</c:v>
                </c:pt>
                <c:pt idx="1765">
                  <c:v>12.345326575425828</c:v>
                </c:pt>
                <c:pt idx="1766">
                  <c:v>12.375150245014771</c:v>
                </c:pt>
                <c:pt idx="1767">
                  <c:v>12.353549931937698</c:v>
                </c:pt>
                <c:pt idx="1768">
                  <c:v>12.344735496806141</c:v>
                </c:pt>
                <c:pt idx="1769">
                  <c:v>12.284750586895257</c:v>
                </c:pt>
                <c:pt idx="1770">
                  <c:v>12.278931847586477</c:v>
                </c:pt>
                <c:pt idx="1771">
                  <c:v>12.365485313543431</c:v>
                </c:pt>
                <c:pt idx="1772">
                  <c:v>12.322386368634561</c:v>
                </c:pt>
                <c:pt idx="1773">
                  <c:v>12.366408738644893</c:v>
                </c:pt>
                <c:pt idx="1774">
                  <c:v>12.337861204399225</c:v>
                </c:pt>
                <c:pt idx="1775">
                  <c:v>12.308449012877766</c:v>
                </c:pt>
                <c:pt idx="1776">
                  <c:v>12.344343630030554</c:v>
                </c:pt>
                <c:pt idx="1777">
                  <c:v>12.333841229874208</c:v>
                </c:pt>
                <c:pt idx="1778">
                  <c:v>12.376863974048602</c:v>
                </c:pt>
                <c:pt idx="1779">
                  <c:v>12.482180142666696</c:v>
                </c:pt>
                <c:pt idx="1780">
                  <c:v>12.487460055594664</c:v>
                </c:pt>
                <c:pt idx="1781">
                  <c:v>12.544508003262665</c:v>
                </c:pt>
                <c:pt idx="1782">
                  <c:v>12.562191985690806</c:v>
                </c:pt>
                <c:pt idx="1783">
                  <c:v>12.766353455707517</c:v>
                </c:pt>
                <c:pt idx="1784">
                  <c:v>12.861911122298407</c:v>
                </c:pt>
                <c:pt idx="1785">
                  <c:v>12.726625648509033</c:v>
                </c:pt>
                <c:pt idx="1786">
                  <c:v>12.693824999554657</c:v>
                </c:pt>
                <c:pt idx="1787">
                  <c:v>12.675554291156141</c:v>
                </c:pt>
                <c:pt idx="1788">
                  <c:v>12.643424461427715</c:v>
                </c:pt>
                <c:pt idx="1789">
                  <c:v>12.664645269387611</c:v>
                </c:pt>
                <c:pt idx="1790">
                  <c:v>12.687209846923722</c:v>
                </c:pt>
                <c:pt idx="1791">
                  <c:v>12.723983376277991</c:v>
                </c:pt>
                <c:pt idx="1792">
                  <c:v>12.759110270366145</c:v>
                </c:pt>
                <c:pt idx="1793">
                  <c:v>12.704045472158638</c:v>
                </c:pt>
                <c:pt idx="1794">
                  <c:v>12.753462226385185</c:v>
                </c:pt>
                <c:pt idx="1795">
                  <c:v>12.846792256613696</c:v>
                </c:pt>
                <c:pt idx="1796">
                  <c:v>12.73356158495876</c:v>
                </c:pt>
                <c:pt idx="1797">
                  <c:v>12.757507508347256</c:v>
                </c:pt>
                <c:pt idx="1798">
                  <c:v>12.788998376665489</c:v>
                </c:pt>
                <c:pt idx="1799">
                  <c:v>12.8104913992099</c:v>
                </c:pt>
                <c:pt idx="1800">
                  <c:v>12.828707506530916</c:v>
                </c:pt>
                <c:pt idx="1801">
                  <c:v>12.753523379700395</c:v>
                </c:pt>
                <c:pt idx="1802">
                  <c:v>12.730461573194154</c:v>
                </c:pt>
                <c:pt idx="1803">
                  <c:v>12.684933874977219</c:v>
                </c:pt>
                <c:pt idx="1804">
                  <c:v>12.690443910656235</c:v>
                </c:pt>
                <c:pt idx="1805">
                  <c:v>12.726390165707949</c:v>
                </c:pt>
                <c:pt idx="1806">
                  <c:v>12.675931418849288</c:v>
                </c:pt>
                <c:pt idx="1807">
                  <c:v>12.668800301639001</c:v>
                </c:pt>
                <c:pt idx="1808">
                  <c:v>12.634887928294969</c:v>
                </c:pt>
                <c:pt idx="1809">
                  <c:v>12.618378698590805</c:v>
                </c:pt>
                <c:pt idx="1810">
                  <c:v>12.600545855928042</c:v>
                </c:pt>
                <c:pt idx="1811">
                  <c:v>12.545440206420142</c:v>
                </c:pt>
                <c:pt idx="1812">
                  <c:v>12.627616668521332</c:v>
                </c:pt>
                <c:pt idx="1813">
                  <c:v>12.500143052278599</c:v>
                </c:pt>
                <c:pt idx="1814">
                  <c:v>12.568471525707512</c:v>
                </c:pt>
                <c:pt idx="1815">
                  <c:v>12.556730890165053</c:v>
                </c:pt>
                <c:pt idx="1816">
                  <c:v>12.494729132908642</c:v>
                </c:pt>
                <c:pt idx="1817">
                  <c:v>12.529296353176111</c:v>
                </c:pt>
                <c:pt idx="1818">
                  <c:v>12.479240401606006</c:v>
                </c:pt>
                <c:pt idx="1819">
                  <c:v>12.424496027976684</c:v>
                </c:pt>
                <c:pt idx="1820">
                  <c:v>12.31102432229086</c:v>
                </c:pt>
                <c:pt idx="1821">
                  <c:v>12.418297761504418</c:v>
                </c:pt>
                <c:pt idx="1822">
                  <c:v>12.422453996760764</c:v>
                </c:pt>
                <c:pt idx="1823">
                  <c:v>12.496446119826746</c:v>
                </c:pt>
                <c:pt idx="1824">
                  <c:v>12.525169876002948</c:v>
                </c:pt>
                <c:pt idx="1825">
                  <c:v>12.46462830436354</c:v>
                </c:pt>
                <c:pt idx="1826">
                  <c:v>12.536625977237099</c:v>
                </c:pt>
                <c:pt idx="1827">
                  <c:v>12.59659245656756</c:v>
                </c:pt>
                <c:pt idx="1828">
                  <c:v>12.335704235792502</c:v>
                </c:pt>
                <c:pt idx="1829">
                  <c:v>12.431930455713568</c:v>
                </c:pt>
                <c:pt idx="1830">
                  <c:v>12.409667487454282</c:v>
                </c:pt>
                <c:pt idx="1831">
                  <c:v>12.409959070433356</c:v>
                </c:pt>
                <c:pt idx="1832">
                  <c:v>12.303571756799212</c:v>
                </c:pt>
                <c:pt idx="1833">
                  <c:v>12.386128022047551</c:v>
                </c:pt>
                <c:pt idx="1834">
                  <c:v>12.503201975151772</c:v>
                </c:pt>
                <c:pt idx="1835">
                  <c:v>12.445975740460666</c:v>
                </c:pt>
                <c:pt idx="1836">
                  <c:v>12.56063180332108</c:v>
                </c:pt>
                <c:pt idx="1837">
                  <c:v>12.561665836538127</c:v>
                </c:pt>
                <c:pt idx="1838">
                  <c:v>12.539203715206583</c:v>
                </c:pt>
                <c:pt idx="1839">
                  <c:v>12.591874745530433</c:v>
                </c:pt>
                <c:pt idx="1840">
                  <c:v>12.708777532389933</c:v>
                </c:pt>
                <c:pt idx="1841">
                  <c:v>12.825059255542753</c:v>
                </c:pt>
                <c:pt idx="1842">
                  <c:v>12.747543852902828</c:v>
                </c:pt>
                <c:pt idx="1843">
                  <c:v>12.713243718320077</c:v>
                </c:pt>
                <c:pt idx="1844">
                  <c:v>12.618227870947869</c:v>
                </c:pt>
                <c:pt idx="1845">
                  <c:v>12.655909137536723</c:v>
                </c:pt>
                <c:pt idx="1846">
                  <c:v>12.715631839982985</c:v>
                </c:pt>
                <c:pt idx="1847">
                  <c:v>12.695830497605826</c:v>
                </c:pt>
                <c:pt idx="1848">
                  <c:v>12.647398095607965</c:v>
                </c:pt>
                <c:pt idx="1849">
                  <c:v>12.692388034200761</c:v>
                </c:pt>
                <c:pt idx="1850">
                  <c:v>12.770243997788727</c:v>
                </c:pt>
                <c:pt idx="1851">
                  <c:v>12.733919741588249</c:v>
                </c:pt>
                <c:pt idx="1852">
                  <c:v>12.686770955960014</c:v>
                </c:pt>
                <c:pt idx="1853">
                  <c:v>12.81758422870994</c:v>
                </c:pt>
                <c:pt idx="1854">
                  <c:v>12.513762332371424</c:v>
                </c:pt>
                <c:pt idx="1855">
                  <c:v>12.394944455678173</c:v>
                </c:pt>
                <c:pt idx="1856">
                  <c:v>12.508621621027798</c:v>
                </c:pt>
                <c:pt idx="1857">
                  <c:v>12.556117688985163</c:v>
                </c:pt>
                <c:pt idx="1858">
                  <c:v>12.565393868758369</c:v>
                </c:pt>
                <c:pt idx="1859">
                  <c:v>12.466904772847073</c:v>
                </c:pt>
                <c:pt idx="1860">
                  <c:v>12.485327716913963</c:v>
                </c:pt>
                <c:pt idx="1861">
                  <c:v>12.567040746250029</c:v>
                </c:pt>
                <c:pt idx="1862">
                  <c:v>12.612062151570774</c:v>
                </c:pt>
                <c:pt idx="1863">
                  <c:v>12.534933118779124</c:v>
                </c:pt>
                <c:pt idx="1864">
                  <c:v>12.505754789987327</c:v>
                </c:pt>
                <c:pt idx="1865">
                  <c:v>12.744021022371165</c:v>
                </c:pt>
                <c:pt idx="1866">
                  <c:v>12.760293463891953</c:v>
                </c:pt>
                <c:pt idx="1867">
                  <c:v>12.810215751956193</c:v>
                </c:pt>
                <c:pt idx="1868">
                  <c:v>12.906782715178108</c:v>
                </c:pt>
                <c:pt idx="1869">
                  <c:v>12.815238543685082</c:v>
                </c:pt>
                <c:pt idx="1870">
                  <c:v>12.835819634659988</c:v>
                </c:pt>
                <c:pt idx="1871">
                  <c:v>12.870555299151448</c:v>
                </c:pt>
                <c:pt idx="1872">
                  <c:v>12.876386159332466</c:v>
                </c:pt>
                <c:pt idx="1873">
                  <c:v>12.776262947115635</c:v>
                </c:pt>
                <c:pt idx="1874">
                  <c:v>12.807083314627388</c:v>
                </c:pt>
                <c:pt idx="1875">
                  <c:v>12.836705476491403</c:v>
                </c:pt>
                <c:pt idx="1876">
                  <c:v>12.835252787038064</c:v>
                </c:pt>
                <c:pt idx="1877">
                  <c:v>12.91157833885198</c:v>
                </c:pt>
                <c:pt idx="1878">
                  <c:v>12.859989024552537</c:v>
                </c:pt>
                <c:pt idx="1879">
                  <c:v>12.904552241801643</c:v>
                </c:pt>
                <c:pt idx="1880">
                  <c:v>12.938700905458491</c:v>
                </c:pt>
                <c:pt idx="1881">
                  <c:v>12.957722393184843</c:v>
                </c:pt>
                <c:pt idx="1882">
                  <c:v>12.888520815332397</c:v>
                </c:pt>
                <c:pt idx="1883">
                  <c:v>12.942806754614841</c:v>
                </c:pt>
                <c:pt idx="1884">
                  <c:v>12.947934277075232</c:v>
                </c:pt>
                <c:pt idx="1885">
                  <c:v>12.918819884330068</c:v>
                </c:pt>
                <c:pt idx="1886">
                  <c:v>12.889877954535653</c:v>
                </c:pt>
                <c:pt idx="1887">
                  <c:v>12.865422420403503</c:v>
                </c:pt>
                <c:pt idx="1888">
                  <c:v>12.914393705005695</c:v>
                </c:pt>
                <c:pt idx="1889">
                  <c:v>12.900872697762846</c:v>
                </c:pt>
                <c:pt idx="1890">
                  <c:v>12.798415321605408</c:v>
                </c:pt>
                <c:pt idx="1891">
                  <c:v>12.603013917304512</c:v>
                </c:pt>
                <c:pt idx="1892">
                  <c:v>12.601832430301855</c:v>
                </c:pt>
                <c:pt idx="1893">
                  <c:v>12.618063434127029</c:v>
                </c:pt>
                <c:pt idx="1894">
                  <c:v>12.4894148704957</c:v>
                </c:pt>
                <c:pt idx="1895">
                  <c:v>12.402338776978299</c:v>
                </c:pt>
                <c:pt idx="1896">
                  <c:v>12.573757987550625</c:v>
                </c:pt>
                <c:pt idx="1897">
                  <c:v>12.448363672407247</c:v>
                </c:pt>
                <c:pt idx="1898">
                  <c:v>12.258560635955265</c:v>
                </c:pt>
                <c:pt idx="1899">
                  <c:v>11.827529693012831</c:v>
                </c:pt>
                <c:pt idx="1900">
                  <c:v>11.539950563456367</c:v>
                </c:pt>
                <c:pt idx="1901">
                  <c:v>11.945962664580613</c:v>
                </c:pt>
                <c:pt idx="1902">
                  <c:v>11.899607540618264</c:v>
                </c:pt>
                <c:pt idx="1903">
                  <c:v>12.177966153657263</c:v>
                </c:pt>
                <c:pt idx="1904">
                  <c:v>12.413926165329485</c:v>
                </c:pt>
                <c:pt idx="1905">
                  <c:v>12.302443769612305</c:v>
                </c:pt>
                <c:pt idx="1906">
                  <c:v>12.203528069356967</c:v>
                </c:pt>
                <c:pt idx="1907">
                  <c:v>11.919210285917828</c:v>
                </c:pt>
                <c:pt idx="1908">
                  <c:v>11.606403446622382</c:v>
                </c:pt>
                <c:pt idx="1909">
                  <c:v>11.272809548796065</c:v>
                </c:pt>
                <c:pt idx="1910">
                  <c:v>11.445116857991597</c:v>
                </c:pt>
                <c:pt idx="1911">
                  <c:v>11.639664402906606</c:v>
                </c:pt>
                <c:pt idx="1912">
                  <c:v>11.719523962798039</c:v>
                </c:pt>
                <c:pt idx="1913">
                  <c:v>11.739947968080186</c:v>
                </c:pt>
                <c:pt idx="1914">
                  <c:v>11.620384586034634</c:v>
                </c:pt>
                <c:pt idx="1915">
                  <c:v>11.657464190052719</c:v>
                </c:pt>
                <c:pt idx="1916">
                  <c:v>11.821123606577935</c:v>
                </c:pt>
                <c:pt idx="1917">
                  <c:v>11.964011095579941</c:v>
                </c:pt>
                <c:pt idx="1918">
                  <c:v>12.016512398319973</c:v>
                </c:pt>
                <c:pt idx="1919">
                  <c:v>12.050531346412116</c:v>
                </c:pt>
                <c:pt idx="1920">
                  <c:v>12.038865091293172</c:v>
                </c:pt>
                <c:pt idx="1921">
                  <c:v>11.941829332531622</c:v>
                </c:pt>
                <c:pt idx="1922">
                  <c:v>11.946023980335609</c:v>
                </c:pt>
                <c:pt idx="1923">
                  <c:v>11.885917702898631</c:v>
                </c:pt>
                <c:pt idx="1924">
                  <c:v>11.852214872263302</c:v>
                </c:pt>
                <c:pt idx="1925">
                  <c:v>11.830714297235094</c:v>
                </c:pt>
                <c:pt idx="1926">
                  <c:v>11.681468959476307</c:v>
                </c:pt>
                <c:pt idx="1927">
                  <c:v>11.637772636775873</c:v>
                </c:pt>
                <c:pt idx="1928">
                  <c:v>11.667974567549944</c:v>
                </c:pt>
                <c:pt idx="1929">
                  <c:v>11.345297261815437</c:v>
                </c:pt>
                <c:pt idx="1930">
                  <c:v>11.371796766245929</c:v>
                </c:pt>
                <c:pt idx="1931">
                  <c:v>11.232781770767057</c:v>
                </c:pt>
                <c:pt idx="1932">
                  <c:v>11.352152090930854</c:v>
                </c:pt>
                <c:pt idx="1933">
                  <c:v>11.304424176521724</c:v>
                </c:pt>
                <c:pt idx="1934">
                  <c:v>11.348802790637427</c:v>
                </c:pt>
                <c:pt idx="1935">
                  <c:v>11.331982826505063</c:v>
                </c:pt>
                <c:pt idx="1936">
                  <c:v>11.157569157981237</c:v>
                </c:pt>
                <c:pt idx="1937">
                  <c:v>11.220576422506781</c:v>
                </c:pt>
                <c:pt idx="1938">
                  <c:v>11.133483647285711</c:v>
                </c:pt>
                <c:pt idx="1939">
                  <c:v>11.020979340635549</c:v>
                </c:pt>
                <c:pt idx="1940">
                  <c:v>11.00039901153176</c:v>
                </c:pt>
                <c:pt idx="1941">
                  <c:v>10.774163223016004</c:v>
                </c:pt>
                <c:pt idx="1942">
                  <c:v>10.830782008072267</c:v>
                </c:pt>
                <c:pt idx="1943">
                  <c:v>10.734300504661226</c:v>
                </c:pt>
                <c:pt idx="1944">
                  <c:v>10.630697556668665</c:v>
                </c:pt>
                <c:pt idx="1945">
                  <c:v>10.783633012872558</c:v>
                </c:pt>
                <c:pt idx="1946">
                  <c:v>10.915385939312083</c:v>
                </c:pt>
                <c:pt idx="1947">
                  <c:v>10.750168491486612</c:v>
                </c:pt>
                <c:pt idx="1948">
                  <c:v>10.559504493926005</c:v>
                </c:pt>
                <c:pt idx="1949">
                  <c:v>10.890622920520826</c:v>
                </c:pt>
                <c:pt idx="1950">
                  <c:v>10.744627208400891</c:v>
                </c:pt>
                <c:pt idx="1951">
                  <c:v>10.695518881565439</c:v>
                </c:pt>
                <c:pt idx="1952">
                  <c:v>10.542544748251098</c:v>
                </c:pt>
                <c:pt idx="1953">
                  <c:v>10.293963975321171</c:v>
                </c:pt>
                <c:pt idx="1954">
                  <c:v>10.336685503299512</c:v>
                </c:pt>
                <c:pt idx="1955">
                  <c:v>10.226512855737298</c:v>
                </c:pt>
                <c:pt idx="1956">
                  <c:v>10.483805154232918</c:v>
                </c:pt>
                <c:pt idx="1957">
                  <c:v>10.541401102296824</c:v>
                </c:pt>
                <c:pt idx="1958">
                  <c:v>10.506499617241616</c:v>
                </c:pt>
                <c:pt idx="1959">
                  <c:v>10.590107584180837</c:v>
                </c:pt>
                <c:pt idx="1960">
                  <c:v>10.497536166160195</c:v>
                </c:pt>
                <c:pt idx="1961">
                  <c:v>10.57264589387586</c:v>
                </c:pt>
                <c:pt idx="1962">
                  <c:v>10.624302224727023</c:v>
                </c:pt>
                <c:pt idx="1963">
                  <c:v>10.610070021217378</c:v>
                </c:pt>
                <c:pt idx="1964">
                  <c:v>10.495168803056909</c:v>
                </c:pt>
                <c:pt idx="1965">
                  <c:v>10.580816922131802</c:v>
                </c:pt>
                <c:pt idx="1966">
                  <c:v>10.509852073477873</c:v>
                </c:pt>
                <c:pt idx="1967">
                  <c:v>10.710270355265621</c:v>
                </c:pt>
                <c:pt idx="1968">
                  <c:v>10.676127270022061</c:v>
                </c:pt>
                <c:pt idx="1969">
                  <c:v>10.608053647428971</c:v>
                </c:pt>
                <c:pt idx="1970">
                  <c:v>10.593461774808777</c:v>
                </c:pt>
                <c:pt idx="1971">
                  <c:v>10.619823316640082</c:v>
                </c:pt>
                <c:pt idx="1972">
                  <c:v>10.737270591099085</c:v>
                </c:pt>
                <c:pt idx="1973">
                  <c:v>10.682413720748206</c:v>
                </c:pt>
                <c:pt idx="1974">
                  <c:v>10.508746194430739</c:v>
                </c:pt>
                <c:pt idx="1975">
                  <c:v>10.514792404363522</c:v>
                </c:pt>
                <c:pt idx="1976">
                  <c:v>10.383719374882848</c:v>
                </c:pt>
                <c:pt idx="1977">
                  <c:v>10.463474896222893</c:v>
                </c:pt>
                <c:pt idx="1978">
                  <c:v>10.504499454820365</c:v>
                </c:pt>
                <c:pt idx="1979">
                  <c:v>10.728054970807859</c:v>
                </c:pt>
                <c:pt idx="1980">
                  <c:v>10.55445650090204</c:v>
                </c:pt>
                <c:pt idx="1981">
                  <c:v>10.512902306879328</c:v>
                </c:pt>
                <c:pt idx="1982">
                  <c:v>10.5809790872256</c:v>
                </c:pt>
                <c:pt idx="1983">
                  <c:v>10.578637275526232</c:v>
                </c:pt>
                <c:pt idx="1984">
                  <c:v>10.61103102361856</c:v>
                </c:pt>
                <c:pt idx="1985">
                  <c:v>10.81086078821798</c:v>
                </c:pt>
                <c:pt idx="1986">
                  <c:v>10.867800957204667</c:v>
                </c:pt>
                <c:pt idx="1987">
                  <c:v>10.882327424277513</c:v>
                </c:pt>
                <c:pt idx="1988">
                  <c:v>11.003312789064296</c:v>
                </c:pt>
                <c:pt idx="1989">
                  <c:v>10.985330745708781</c:v>
                </c:pt>
                <c:pt idx="1990">
                  <c:v>10.839030720906429</c:v>
                </c:pt>
                <c:pt idx="1991">
                  <c:v>10.753837784209962</c:v>
                </c:pt>
                <c:pt idx="1992">
                  <c:v>10.763995579607316</c:v>
                </c:pt>
                <c:pt idx="1993">
                  <c:v>10.692871751433648</c:v>
                </c:pt>
                <c:pt idx="1994">
                  <c:v>10.594182673185326</c:v>
                </c:pt>
                <c:pt idx="1995">
                  <c:v>10.546830653523056</c:v>
                </c:pt>
                <c:pt idx="1996">
                  <c:v>10.623263009311593</c:v>
                </c:pt>
                <c:pt idx="1997">
                  <c:v>10.54814287755797</c:v>
                </c:pt>
                <c:pt idx="1998">
                  <c:v>10.575503257847528</c:v>
                </c:pt>
                <c:pt idx="1999">
                  <c:v>10.572155925155938</c:v>
                </c:pt>
                <c:pt idx="2000">
                  <c:v>10.576419396623587</c:v>
                </c:pt>
                <c:pt idx="2001">
                  <c:v>10.545780157371746</c:v>
                </c:pt>
                <c:pt idx="2002">
                  <c:v>10.590105438968843</c:v>
                </c:pt>
                <c:pt idx="2003">
                  <c:v>10.594710011416138</c:v>
                </c:pt>
                <c:pt idx="2004">
                  <c:v>10.561789311305553</c:v>
                </c:pt>
                <c:pt idx="2005">
                  <c:v>10.512660302592142</c:v>
                </c:pt>
                <c:pt idx="2006">
                  <c:v>10.614669140297327</c:v>
                </c:pt>
                <c:pt idx="2007">
                  <c:v>10.615723942835865</c:v>
                </c:pt>
                <c:pt idx="2008">
                  <c:v>10.620266543146302</c:v>
                </c:pt>
                <c:pt idx="2009">
                  <c:v>10.599098465176997</c:v>
                </c:pt>
                <c:pt idx="2010">
                  <c:v>10.53626918261714</c:v>
                </c:pt>
                <c:pt idx="2011">
                  <c:v>10.530442387180182</c:v>
                </c:pt>
                <c:pt idx="2012">
                  <c:v>10.56559052810386</c:v>
                </c:pt>
                <c:pt idx="2013">
                  <c:v>10.684002396829989</c:v>
                </c:pt>
                <c:pt idx="2014">
                  <c:v>10.675469239075866</c:v>
                </c:pt>
                <c:pt idx="2015">
                  <c:v>10.71225224724421</c:v>
                </c:pt>
                <c:pt idx="2016">
                  <c:v>10.732613252871969</c:v>
                </c:pt>
                <c:pt idx="2017">
                  <c:v>10.705952061386572</c:v>
                </c:pt>
                <c:pt idx="2018">
                  <c:v>10.644626897928044</c:v>
                </c:pt>
                <c:pt idx="2019">
                  <c:v>10.608305015617187</c:v>
                </c:pt>
                <c:pt idx="2020">
                  <c:v>10.61154255323652</c:v>
                </c:pt>
                <c:pt idx="2021">
                  <c:v>10.615976854575095</c:v>
                </c:pt>
                <c:pt idx="2022">
                  <c:v>10.60698574364338</c:v>
                </c:pt>
                <c:pt idx="2023">
                  <c:v>10.60568307813767</c:v>
                </c:pt>
                <c:pt idx="2024">
                  <c:v>10.600241336389836</c:v>
                </c:pt>
                <c:pt idx="2025">
                  <c:v>10.588819440355048</c:v>
                </c:pt>
                <c:pt idx="2026">
                  <c:v>10.58386798090328</c:v>
                </c:pt>
                <c:pt idx="2027">
                  <c:v>10.607613946876965</c:v>
                </c:pt>
                <c:pt idx="2028">
                  <c:v>10.468109296859133</c:v>
                </c:pt>
                <c:pt idx="2029">
                  <c:v>10.333689726792386</c:v>
                </c:pt>
                <c:pt idx="2030">
                  <c:v>10.455046952194586</c:v>
                </c:pt>
                <c:pt idx="2031">
                  <c:v>10.491819423548147</c:v>
                </c:pt>
                <c:pt idx="2032">
                  <c:v>10.482561130578581</c:v>
                </c:pt>
                <c:pt idx="2033">
                  <c:v>10.453922861333821</c:v>
                </c:pt>
                <c:pt idx="2034">
                  <c:v>10.437552902904354</c:v>
                </c:pt>
                <c:pt idx="2035">
                  <c:v>10.364501208481384</c:v>
                </c:pt>
                <c:pt idx="2036">
                  <c:v>10.329295419542456</c:v>
                </c:pt>
                <c:pt idx="2037">
                  <c:v>10.312328905592004</c:v>
                </c:pt>
                <c:pt idx="2038">
                  <c:v>10.27356705181651</c:v>
                </c:pt>
                <c:pt idx="2039">
                  <c:v>10.268930421675659</c:v>
                </c:pt>
                <c:pt idx="2040">
                  <c:v>10.273575609746967</c:v>
                </c:pt>
                <c:pt idx="2041">
                  <c:v>10.234569536674293</c:v>
                </c:pt>
                <c:pt idx="2042">
                  <c:v>10.273518699503484</c:v>
                </c:pt>
                <c:pt idx="2043">
                  <c:v>10.317205115048951</c:v>
                </c:pt>
                <c:pt idx="2044">
                  <c:v>10.340783875608329</c:v>
                </c:pt>
                <c:pt idx="2045">
                  <c:v>10.357865455833089</c:v>
                </c:pt>
                <c:pt idx="2046">
                  <c:v>10.313371944537044</c:v>
                </c:pt>
                <c:pt idx="2047">
                  <c:v>10.371106740489893</c:v>
                </c:pt>
                <c:pt idx="2048">
                  <c:v>10.329999224975245</c:v>
                </c:pt>
                <c:pt idx="2049">
                  <c:v>10.367890955190331</c:v>
                </c:pt>
                <c:pt idx="2050">
                  <c:v>10.353954372808117</c:v>
                </c:pt>
                <c:pt idx="2051">
                  <c:v>10.357069335909305</c:v>
                </c:pt>
                <c:pt idx="2052">
                  <c:v>10.435661496349212</c:v>
                </c:pt>
                <c:pt idx="2053">
                  <c:v>10.405964283925567</c:v>
                </c:pt>
                <c:pt idx="2054">
                  <c:v>10.415961601614192</c:v>
                </c:pt>
                <c:pt idx="2055">
                  <c:v>10.477096016538662</c:v>
                </c:pt>
                <c:pt idx="2056">
                  <c:v>10.428716771645281</c:v>
                </c:pt>
                <c:pt idx="2057">
                  <c:v>10.491698223527093</c:v>
                </c:pt>
                <c:pt idx="2058">
                  <c:v>10.424897375323976</c:v>
                </c:pt>
                <c:pt idx="2059">
                  <c:v>10.420577249863772</c:v>
                </c:pt>
                <c:pt idx="2060">
                  <c:v>10.376293602817674</c:v>
                </c:pt>
                <c:pt idx="2061">
                  <c:v>10.462668169921882</c:v>
                </c:pt>
                <c:pt idx="2062">
                  <c:v>10.458783272001929</c:v>
                </c:pt>
                <c:pt idx="2063">
                  <c:v>10.355108067937532</c:v>
                </c:pt>
                <c:pt idx="2064">
                  <c:v>10.48090919740055</c:v>
                </c:pt>
                <c:pt idx="2065">
                  <c:v>10.380065789898008</c:v>
                </c:pt>
                <c:pt idx="2066">
                  <c:v>10.46308312239886</c:v>
                </c:pt>
                <c:pt idx="2067">
                  <c:v>10.563146073564393</c:v>
                </c:pt>
                <c:pt idx="2068">
                  <c:v>10.586954170663464</c:v>
                </c:pt>
                <c:pt idx="2069">
                  <c:v>10.614921544511462</c:v>
                </c:pt>
                <c:pt idx="2070">
                  <c:v>10.658130998874901</c:v>
                </c:pt>
                <c:pt idx="2071">
                  <c:v>10.668931161024794</c:v>
                </c:pt>
                <c:pt idx="2072">
                  <c:v>10.719823176157409</c:v>
                </c:pt>
                <c:pt idx="2073">
                  <c:v>10.762436800731521</c:v>
                </c:pt>
                <c:pt idx="2074">
                  <c:v>10.715797839385967</c:v>
                </c:pt>
                <c:pt idx="2075">
                  <c:v>10.639682929428846</c:v>
                </c:pt>
                <c:pt idx="2076">
                  <c:v>10.614853174431296</c:v>
                </c:pt>
                <c:pt idx="2077">
                  <c:v>10.5054338875397</c:v>
                </c:pt>
                <c:pt idx="2078">
                  <c:v>10.514541254465298</c:v>
                </c:pt>
                <c:pt idx="2079">
                  <c:v>10.528753647295423</c:v>
                </c:pt>
                <c:pt idx="2080">
                  <c:v>10.51145305584661</c:v>
                </c:pt>
                <c:pt idx="2081">
                  <c:v>10.533685562010824</c:v>
                </c:pt>
                <c:pt idx="2082">
                  <c:v>10.544834227717709</c:v>
                </c:pt>
                <c:pt idx="2083">
                  <c:v>10.562433077854653</c:v>
                </c:pt>
                <c:pt idx="2084">
                  <c:v>10.556627725095455</c:v>
                </c:pt>
                <c:pt idx="2085">
                  <c:v>10.536194161423834</c:v>
                </c:pt>
                <c:pt idx="2086">
                  <c:v>10.480457302845895</c:v>
                </c:pt>
                <c:pt idx="2087">
                  <c:v>10.499163034979258</c:v>
                </c:pt>
                <c:pt idx="2088">
                  <c:v>10.487260589045881</c:v>
                </c:pt>
                <c:pt idx="2089">
                  <c:v>10.443963865384998</c:v>
                </c:pt>
                <c:pt idx="2090">
                  <c:v>10.442970305292768</c:v>
                </c:pt>
                <c:pt idx="2091">
                  <c:v>10.489007919386122</c:v>
                </c:pt>
                <c:pt idx="2092">
                  <c:v>10.439276143726737</c:v>
                </c:pt>
                <c:pt idx="2093">
                  <c:v>10.472220737184784</c:v>
                </c:pt>
                <c:pt idx="2094">
                  <c:v>10.510509343909106</c:v>
                </c:pt>
                <c:pt idx="2095">
                  <c:v>10.554318697671796</c:v>
                </c:pt>
                <c:pt idx="2096">
                  <c:v>10.554009436958598</c:v>
                </c:pt>
                <c:pt idx="2097">
                  <c:v>10.508223521258858</c:v>
                </c:pt>
                <c:pt idx="2098">
                  <c:v>10.431118056707032</c:v>
                </c:pt>
                <c:pt idx="2099">
                  <c:v>10.318479972694252</c:v>
                </c:pt>
                <c:pt idx="2100">
                  <c:v>10.308751535218647</c:v>
                </c:pt>
                <c:pt idx="2101">
                  <c:v>10.250509433003836</c:v>
                </c:pt>
                <c:pt idx="2102">
                  <c:v>10.2661156197002</c:v>
                </c:pt>
                <c:pt idx="2103">
                  <c:v>10.363094205825169</c:v>
                </c:pt>
                <c:pt idx="2104">
                  <c:v>10.305925086705155</c:v>
                </c:pt>
                <c:pt idx="2105">
                  <c:v>10.20098288754401</c:v>
                </c:pt>
                <c:pt idx="2106">
                  <c:v>10.083205767496624</c:v>
                </c:pt>
                <c:pt idx="2107">
                  <c:v>10.223181410987491</c:v>
                </c:pt>
                <c:pt idx="2108">
                  <c:v>10.300968012099261</c:v>
                </c:pt>
                <c:pt idx="2109">
                  <c:v>10.277133168425133</c:v>
                </c:pt>
                <c:pt idx="2110">
                  <c:v>10.220905818210387</c:v>
                </c:pt>
                <c:pt idx="2111">
                  <c:v>10.201845523114695</c:v>
                </c:pt>
                <c:pt idx="2112">
                  <c:v>10.294140313416438</c:v>
                </c:pt>
                <c:pt idx="2113">
                  <c:v>10.248664855530306</c:v>
                </c:pt>
                <c:pt idx="2114">
                  <c:v>10.207721139482441</c:v>
                </c:pt>
                <c:pt idx="2115">
                  <c:v>10.199139725251246</c:v>
                </c:pt>
                <c:pt idx="2116">
                  <c:v>10.308639144386792</c:v>
                </c:pt>
                <c:pt idx="2117">
                  <c:v>10.342809292412275</c:v>
                </c:pt>
                <c:pt idx="2118">
                  <c:v>10.366092064063739</c:v>
                </c:pt>
                <c:pt idx="2119">
                  <c:v>10.172455884290951</c:v>
                </c:pt>
                <c:pt idx="2120">
                  <c:v>10.172332594125129</c:v>
                </c:pt>
                <c:pt idx="2121">
                  <c:v>10.250032511994094</c:v>
                </c:pt>
                <c:pt idx="2122">
                  <c:v>10.182615652173595</c:v>
                </c:pt>
                <c:pt idx="2123">
                  <c:v>10.102634377493001</c:v>
                </c:pt>
                <c:pt idx="2124">
                  <c:v>10.123726146779504</c:v>
                </c:pt>
                <c:pt idx="2125">
                  <c:v>10.105903915042752</c:v>
                </c:pt>
                <c:pt idx="2126">
                  <c:v>10.114358463381871</c:v>
                </c:pt>
                <c:pt idx="2127">
                  <c:v>10.158904751929198</c:v>
                </c:pt>
                <c:pt idx="2128">
                  <c:v>10.098019845832395</c:v>
                </c:pt>
                <c:pt idx="2129">
                  <c:v>10.099792694561799</c:v>
                </c:pt>
                <c:pt idx="2130">
                  <c:v>10.009673601624627</c:v>
                </c:pt>
                <c:pt idx="2131">
                  <c:v>10.025665015838058</c:v>
                </c:pt>
                <c:pt idx="2132">
                  <c:v>10.037808449993964</c:v>
                </c:pt>
                <c:pt idx="2133">
                  <c:v>9.9713489913826514</c:v>
                </c:pt>
                <c:pt idx="2134">
                  <c:v>9.8916285352663795</c:v>
                </c:pt>
                <c:pt idx="2135">
                  <c:v>9.868075625561529</c:v>
                </c:pt>
                <c:pt idx="2136">
                  <c:v>9.8906940694402081</c:v>
                </c:pt>
                <c:pt idx="2137">
                  <c:v>9.8894073895675341</c:v>
                </c:pt>
                <c:pt idx="2138">
                  <c:v>9.8514612284037035</c:v>
                </c:pt>
                <c:pt idx="2139">
                  <c:v>9.9223381891302314</c:v>
                </c:pt>
                <c:pt idx="2140">
                  <c:v>9.9703260103799032</c:v>
                </c:pt>
                <c:pt idx="2141">
                  <c:v>9.9249893010143104</c:v>
                </c:pt>
                <c:pt idx="2142">
                  <c:v>9.933340077615215</c:v>
                </c:pt>
                <c:pt idx="2143">
                  <c:v>9.9361540348489292</c:v>
                </c:pt>
                <c:pt idx="2144">
                  <c:v>9.8744320112873449</c:v>
                </c:pt>
                <c:pt idx="2145">
                  <c:v>10.065777104783152</c:v>
                </c:pt>
                <c:pt idx="2146">
                  <c:v>10.103541379370286</c:v>
                </c:pt>
                <c:pt idx="2147">
                  <c:v>10.036728311670336</c:v>
                </c:pt>
                <c:pt idx="2148">
                  <c:v>10.071197525181056</c:v>
                </c:pt>
                <c:pt idx="2149">
                  <c:v>10.084117063744216</c:v>
                </c:pt>
                <c:pt idx="2150">
                  <c:v>10.107293943819426</c:v>
                </c:pt>
                <c:pt idx="2151">
                  <c:v>10.101147872733398</c:v>
                </c:pt>
                <c:pt idx="2152">
                  <c:v>10.039988013092124</c:v>
                </c:pt>
                <c:pt idx="2153">
                  <c:v>10.072734469283127</c:v>
                </c:pt>
                <c:pt idx="2154">
                  <c:v>10.006761237326195</c:v>
                </c:pt>
                <c:pt idx="2155">
                  <c:v>10.153475527690288</c:v>
                </c:pt>
                <c:pt idx="2156">
                  <c:v>10.278110542099846</c:v>
                </c:pt>
                <c:pt idx="2157">
                  <c:v>10.168901712984821</c:v>
                </c:pt>
                <c:pt idx="2158">
                  <c:v>9.9539198295075515</c:v>
                </c:pt>
                <c:pt idx="2159">
                  <c:v>10.018486680300644</c:v>
                </c:pt>
                <c:pt idx="2160">
                  <c:v>9.9117370154950901</c:v>
                </c:pt>
                <c:pt idx="2161">
                  <c:v>9.96134397174227</c:v>
                </c:pt>
                <c:pt idx="2162">
                  <c:v>9.9310902322463352</c:v>
                </c:pt>
                <c:pt idx="2163">
                  <c:v>9.8450128438584095</c:v>
                </c:pt>
                <c:pt idx="2164">
                  <c:v>9.7995858450284512</c:v>
                </c:pt>
                <c:pt idx="2165">
                  <c:v>9.8038865028605535</c:v>
                </c:pt>
                <c:pt idx="2166">
                  <c:v>9.6333937016563649</c:v>
                </c:pt>
                <c:pt idx="2167">
                  <c:v>9.6850156234833591</c:v>
                </c:pt>
                <c:pt idx="2168">
                  <c:v>9.6765490122724351</c:v>
                </c:pt>
                <c:pt idx="2169">
                  <c:v>9.609101962868678</c:v>
                </c:pt>
                <c:pt idx="2170">
                  <c:v>9.5407898528980297</c:v>
                </c:pt>
                <c:pt idx="2171">
                  <c:v>9.4717439851823357</c:v>
                </c:pt>
                <c:pt idx="2172">
                  <c:v>9.471292402825588</c:v>
                </c:pt>
                <c:pt idx="2173">
                  <c:v>9.5264928808773277</c:v>
                </c:pt>
                <c:pt idx="2174">
                  <c:v>9.449962910266283</c:v>
                </c:pt>
                <c:pt idx="2175">
                  <c:v>9.5432296821123934</c:v>
                </c:pt>
                <c:pt idx="2176">
                  <c:v>9.6564284639103253</c:v>
                </c:pt>
                <c:pt idx="2177">
                  <c:v>9.5253982476328236</c:v>
                </c:pt>
                <c:pt idx="2178">
                  <c:v>9.3418984345660778</c:v>
                </c:pt>
                <c:pt idx="2179">
                  <c:v>9.3472584961308485</c:v>
                </c:pt>
                <c:pt idx="2180">
                  <c:v>9.3956612677864673</c:v>
                </c:pt>
                <c:pt idx="2181">
                  <c:v>9.5071443298969385</c:v>
                </c:pt>
                <c:pt idx="2182">
                  <c:v>9.4073868107780179</c:v>
                </c:pt>
                <c:pt idx="2183">
                  <c:v>9.3066624859428781</c:v>
                </c:pt>
                <c:pt idx="2184">
                  <c:v>9.3291228160768362</c:v>
                </c:pt>
                <c:pt idx="2185">
                  <c:v>9.6009684130030646</c:v>
                </c:pt>
                <c:pt idx="2186">
                  <c:v>9.762592612732572</c:v>
                </c:pt>
                <c:pt idx="2187">
                  <c:v>10.008206580011311</c:v>
                </c:pt>
                <c:pt idx="2188">
                  <c:v>9.4746424624484344</c:v>
                </c:pt>
                <c:pt idx="2189">
                  <c:v>9.547403723489726</c:v>
                </c:pt>
                <c:pt idx="2190">
                  <c:v>9.7119820017283658</c:v>
                </c:pt>
                <c:pt idx="2191">
                  <c:v>9.8677947069681782</c:v>
                </c:pt>
                <c:pt idx="2192">
                  <c:v>9.4915225557593637</c:v>
                </c:pt>
                <c:pt idx="2193">
                  <c:v>9.5977803960936079</c:v>
                </c:pt>
                <c:pt idx="2194">
                  <c:v>10.127235334198646</c:v>
                </c:pt>
                <c:pt idx="2195">
                  <c:v>10.076098744485472</c:v>
                </c:pt>
                <c:pt idx="2196">
                  <c:v>9.8756711331537179</c:v>
                </c:pt>
                <c:pt idx="2197">
                  <c:v>9.8297747534121243</c:v>
                </c:pt>
                <c:pt idx="2198">
                  <c:v>9.8229585585609911</c:v>
                </c:pt>
                <c:pt idx="2199">
                  <c:v>10.001987133963411</c:v>
                </c:pt>
                <c:pt idx="2200">
                  <c:v>10.038669744897899</c:v>
                </c:pt>
                <c:pt idx="2201">
                  <c:v>10.043372963410443</c:v>
                </c:pt>
                <c:pt idx="2202">
                  <c:v>9.9499870857684432</c:v>
                </c:pt>
                <c:pt idx="2203">
                  <c:v>9.6746432575598913</c:v>
                </c:pt>
                <c:pt idx="2204">
                  <c:v>9.7725988097677075</c:v>
                </c:pt>
                <c:pt idx="2205">
                  <c:v>9.7741254613315416</c:v>
                </c:pt>
                <c:pt idx="2206">
                  <c:v>9.7879950595854925</c:v>
                </c:pt>
                <c:pt idx="2207">
                  <c:v>9.8375747272487359</c:v>
                </c:pt>
                <c:pt idx="2208">
                  <c:v>10.077082478094345</c:v>
                </c:pt>
                <c:pt idx="2209">
                  <c:v>10.199812720627428</c:v>
                </c:pt>
                <c:pt idx="2210">
                  <c:v>10.0153317256432</c:v>
                </c:pt>
                <c:pt idx="2211">
                  <c:v>10.225170232306198</c:v>
                </c:pt>
                <c:pt idx="2212">
                  <c:v>10.109119162832963</c:v>
                </c:pt>
                <c:pt idx="2213">
                  <c:v>10.337941933040511</c:v>
                </c:pt>
                <c:pt idx="2214">
                  <c:v>10.48196308792264</c:v>
                </c:pt>
                <c:pt idx="2215">
                  <c:v>10.21771811449833</c:v>
                </c:pt>
                <c:pt idx="2216">
                  <c:v>10.238876513850556</c:v>
                </c:pt>
                <c:pt idx="2217">
                  <c:v>10.282847994822276</c:v>
                </c:pt>
                <c:pt idx="2218">
                  <c:v>10.233715837476002</c:v>
                </c:pt>
                <c:pt idx="2219">
                  <c:v>9.90215187131375</c:v>
                </c:pt>
                <c:pt idx="2220">
                  <c:v>9.8617474130050446</c:v>
                </c:pt>
                <c:pt idx="2221">
                  <c:v>9.7184206840796019</c:v>
                </c:pt>
                <c:pt idx="2222">
                  <c:v>9.6930946820682582</c:v>
                </c:pt>
                <c:pt idx="2223">
                  <c:v>9.6552262094306691</c:v>
                </c:pt>
                <c:pt idx="2224">
                  <c:v>9.6168516223645657</c:v>
                </c:pt>
                <c:pt idx="2225">
                  <c:v>9.6334171992997089</c:v>
                </c:pt>
                <c:pt idx="2226">
                  <c:v>9.6643665051304684</c:v>
                </c:pt>
                <c:pt idx="2227">
                  <c:v>9.6675624522523336</c:v>
                </c:pt>
                <c:pt idx="2228">
                  <c:v>9.6558269466556208</c:v>
                </c:pt>
                <c:pt idx="2229">
                  <c:v>9.5800544828761893</c:v>
                </c:pt>
                <c:pt idx="2230">
                  <c:v>9.5078605910465459</c:v>
                </c:pt>
                <c:pt idx="2231">
                  <c:v>9.3895706741375129</c:v>
                </c:pt>
                <c:pt idx="2232">
                  <c:v>9.343533435646691</c:v>
                </c:pt>
                <c:pt idx="2233">
                  <c:v>9.3663906669532402</c:v>
                </c:pt>
                <c:pt idx="2234">
                  <c:v>9.4902582934115287</c:v>
                </c:pt>
                <c:pt idx="2235">
                  <c:v>9.5112059313831967</c:v>
                </c:pt>
                <c:pt idx="2236">
                  <c:v>9.5071406386135688</c:v>
                </c:pt>
                <c:pt idx="2237">
                  <c:v>9.5490511821492667</c:v>
                </c:pt>
                <c:pt idx="2238">
                  <c:v>9.5228425197972086</c:v>
                </c:pt>
                <c:pt idx="2239">
                  <c:v>9.4314445120570252</c:v>
                </c:pt>
                <c:pt idx="2240">
                  <c:v>9.3358516844976283</c:v>
                </c:pt>
                <c:pt idx="2241">
                  <c:v>9.2556709513878417</c:v>
                </c:pt>
                <c:pt idx="2242">
                  <c:v>9.2129349009502963</c:v>
                </c:pt>
                <c:pt idx="2243">
                  <c:v>9.2219702174668683</c:v>
                </c:pt>
                <c:pt idx="2244">
                  <c:v>9.105245184983044</c:v>
                </c:pt>
                <c:pt idx="2245">
                  <c:v>9.0873987469629522</c:v>
                </c:pt>
                <c:pt idx="2246">
                  <c:v>9.0346492527015609</c:v>
                </c:pt>
                <c:pt idx="2247">
                  <c:v>9.0709067851097362</c:v>
                </c:pt>
                <c:pt idx="2248">
                  <c:v>9.0006214835561451</c:v>
                </c:pt>
                <c:pt idx="2249">
                  <c:v>9.1012481733362822</c:v>
                </c:pt>
                <c:pt idx="2250">
                  <c:v>9.0315775950770352</c:v>
                </c:pt>
                <c:pt idx="2251">
                  <c:v>8.8996473756091525</c:v>
                </c:pt>
                <c:pt idx="2252">
                  <c:v>8.8433132964012859</c:v>
                </c:pt>
                <c:pt idx="2253">
                  <c:v>8.9456787459591407</c:v>
                </c:pt>
                <c:pt idx="2254">
                  <c:v>8.6871461381160309</c:v>
                </c:pt>
                <c:pt idx="2255">
                  <c:v>8.607880029628193</c:v>
                </c:pt>
                <c:pt idx="2256">
                  <c:v>8.6608502569171133</c:v>
                </c:pt>
                <c:pt idx="2257">
                  <c:v>8.6676738531103563</c:v>
                </c:pt>
                <c:pt idx="2258">
                  <c:v>8.7174885627434371</c:v>
                </c:pt>
                <c:pt idx="2259">
                  <c:v>8.6695104785369654</c:v>
                </c:pt>
                <c:pt idx="2260">
                  <c:v>8.7543647818517947</c:v>
                </c:pt>
                <c:pt idx="2261">
                  <c:v>8.7476400493412161</c:v>
                </c:pt>
                <c:pt idx="2262">
                  <c:v>8.7229268976375476</c:v>
                </c:pt>
                <c:pt idx="2263">
                  <c:v>8.6944300368365628</c:v>
                </c:pt>
                <c:pt idx="2264">
                  <c:v>8.6535064874692118</c:v>
                </c:pt>
                <c:pt idx="2265">
                  <c:v>8.6251206291630922</c:v>
                </c:pt>
                <c:pt idx="2266">
                  <c:v>8.558189297083743</c:v>
                </c:pt>
                <c:pt idx="2267">
                  <c:v>8.5037845027206522</c:v>
                </c:pt>
                <c:pt idx="2268">
                  <c:v>8.2997224668282037</c:v>
                </c:pt>
                <c:pt idx="2269">
                  <c:v>8.2374120615870829</c:v>
                </c:pt>
                <c:pt idx="2270">
                  <c:v>8.362584248564108</c:v>
                </c:pt>
                <c:pt idx="2271">
                  <c:v>8.330790431762594</c:v>
                </c:pt>
                <c:pt idx="2272">
                  <c:v>8.4259078094956728</c:v>
                </c:pt>
                <c:pt idx="2273">
                  <c:v>8.3167505329579168</c:v>
                </c:pt>
                <c:pt idx="2274">
                  <c:v>8.1414856620249285</c:v>
                </c:pt>
                <c:pt idx="2275">
                  <c:v>8.0321913239716345</c:v>
                </c:pt>
                <c:pt idx="2276">
                  <c:v>8.0253394860268727</c:v>
                </c:pt>
                <c:pt idx="2277">
                  <c:v>7.8629645458665145</c:v>
                </c:pt>
                <c:pt idx="2278">
                  <c:v>7.8752539031866302</c:v>
                </c:pt>
                <c:pt idx="2279">
                  <c:v>7.8912474186271595</c:v>
                </c:pt>
                <c:pt idx="2280">
                  <c:v>7.8710715650384433</c:v>
                </c:pt>
                <c:pt idx="2281">
                  <c:v>8.0687012227805788</c:v>
                </c:pt>
                <c:pt idx="2282">
                  <c:v>8.0596212432862906</c:v>
                </c:pt>
                <c:pt idx="2283">
                  <c:v>8.0833636033696834</c:v>
                </c:pt>
                <c:pt idx="2284">
                  <c:v>8.0061910869595234</c:v>
                </c:pt>
                <c:pt idx="2285">
                  <c:v>8.1070337653177535</c:v>
                </c:pt>
                <c:pt idx="2286">
                  <c:v>8.1624174718721179</c:v>
                </c:pt>
                <c:pt idx="2287">
                  <c:v>8.1705774020402675</c:v>
                </c:pt>
                <c:pt idx="2288">
                  <c:v>8.0791855579260616</c:v>
                </c:pt>
                <c:pt idx="2289">
                  <c:v>7.9491527512729006</c:v>
                </c:pt>
                <c:pt idx="2290">
                  <c:v>7.9210988091804078</c:v>
                </c:pt>
                <c:pt idx="2291">
                  <c:v>7.8045699959770429</c:v>
                </c:pt>
                <c:pt idx="2292">
                  <c:v>7.7428827093981454</c:v>
                </c:pt>
                <c:pt idx="2293">
                  <c:v>7.722403588889069</c:v>
                </c:pt>
                <c:pt idx="2294">
                  <c:v>7.7281022226301621</c:v>
                </c:pt>
                <c:pt idx="2295">
                  <c:v>7.7265308220970272</c:v>
                </c:pt>
                <c:pt idx="2296">
                  <c:v>7.7390175664544989</c:v>
                </c:pt>
                <c:pt idx="2297">
                  <c:v>7.7689209540551065</c:v>
                </c:pt>
                <c:pt idx="2298">
                  <c:v>7.8229859609735692</c:v>
                </c:pt>
                <c:pt idx="2299">
                  <c:v>7.8040152587051352</c:v>
                </c:pt>
                <c:pt idx="2300">
                  <c:v>7.6333642288605468</c:v>
                </c:pt>
                <c:pt idx="2301">
                  <c:v>7.5563479583695843</c:v>
                </c:pt>
                <c:pt idx="2302">
                  <c:v>7.5184800086757484</c:v>
                </c:pt>
                <c:pt idx="2303">
                  <c:v>7.4913857046663663</c:v>
                </c:pt>
                <c:pt idx="2304">
                  <c:v>7.4466105025192482</c:v>
                </c:pt>
                <c:pt idx="2305">
                  <c:v>7.4444144104184184</c:v>
                </c:pt>
                <c:pt idx="2306">
                  <c:v>7.259903824831448</c:v>
                </c:pt>
                <c:pt idx="2307">
                  <c:v>7.2194697141180724</c:v>
                </c:pt>
                <c:pt idx="2308">
                  <c:v>7.2174330863249345</c:v>
                </c:pt>
                <c:pt idx="2309">
                  <c:v>7.3962911263310982</c:v>
                </c:pt>
                <c:pt idx="2310">
                  <c:v>7.4653109259328838</c:v>
                </c:pt>
                <c:pt idx="2311">
                  <c:v>7.6479582105271424</c:v>
                </c:pt>
                <c:pt idx="2312">
                  <c:v>7.7741665759060723</c:v>
                </c:pt>
                <c:pt idx="2313">
                  <c:v>7.7029832539662895</c:v>
                </c:pt>
                <c:pt idx="2314">
                  <c:v>7.7815199816623011</c:v>
                </c:pt>
                <c:pt idx="2315">
                  <c:v>7.7078550100030343</c:v>
                </c:pt>
                <c:pt idx="2316">
                  <c:v>7.6327693634726463</c:v>
                </c:pt>
                <c:pt idx="2317">
                  <c:v>7.6541853521599919</c:v>
                </c:pt>
                <c:pt idx="2318">
                  <c:v>7.6793466790990497</c:v>
                </c:pt>
                <c:pt idx="2319">
                  <c:v>7.7778706123602683</c:v>
                </c:pt>
                <c:pt idx="2320">
                  <c:v>7.7639613542804247</c:v>
                </c:pt>
                <c:pt idx="2321">
                  <c:v>7.7421848508856437</c:v>
                </c:pt>
                <c:pt idx="2322">
                  <c:v>7.6612574730110001</c:v>
                </c:pt>
                <c:pt idx="2323">
                  <c:v>7.6199283608694461</c:v>
                </c:pt>
                <c:pt idx="2324">
                  <c:v>7.522370020965738</c:v>
                </c:pt>
                <c:pt idx="2325">
                  <c:v>7.4870186066604525</c:v>
                </c:pt>
                <c:pt idx="2326">
                  <c:v>7.5190619565987395</c:v>
                </c:pt>
                <c:pt idx="2327">
                  <c:v>7.5213925184130321</c:v>
                </c:pt>
                <c:pt idx="2328">
                  <c:v>7.4006338636406666</c:v>
                </c:pt>
                <c:pt idx="2329">
                  <c:v>7.2573070903072088</c:v>
                </c:pt>
                <c:pt idx="2330">
                  <c:v>7.2760505317240218</c:v>
                </c:pt>
                <c:pt idx="2331">
                  <c:v>7.3037866229722779</c:v>
                </c:pt>
                <c:pt idx="2332">
                  <c:v>7.3371023327765679</c:v>
                </c:pt>
                <c:pt idx="2333">
                  <c:v>7.2211206139914594</c:v>
                </c:pt>
                <c:pt idx="2334">
                  <c:v>7.4225265818162907</c:v>
                </c:pt>
                <c:pt idx="2335">
                  <c:v>7.2806225470369172</c:v>
                </c:pt>
                <c:pt idx="2336">
                  <c:v>7.2698680410132202</c:v>
                </c:pt>
                <c:pt idx="2337">
                  <c:v>7.1627868289798444</c:v>
                </c:pt>
                <c:pt idx="2338">
                  <c:v>7.2001787688771808</c:v>
                </c:pt>
                <c:pt idx="2339">
                  <c:v>7.3217741728469292</c:v>
                </c:pt>
                <c:pt idx="2340">
                  <c:v>7.2123419604767891</c:v>
                </c:pt>
                <c:pt idx="2341">
                  <c:v>7.0731596483307095</c:v>
                </c:pt>
                <c:pt idx="2342">
                  <c:v>6.9554584597433324</c:v>
                </c:pt>
                <c:pt idx="2343">
                  <c:v>7.0278841363065325</c:v>
                </c:pt>
                <c:pt idx="2344">
                  <c:v>7.0425071628714493</c:v>
                </c:pt>
                <c:pt idx="2345">
                  <c:v>7.1717916411186247</c:v>
                </c:pt>
                <c:pt idx="2346">
                  <c:v>7.1590924832594975</c:v>
                </c:pt>
                <c:pt idx="2347">
                  <c:v>7.174890875079857</c:v>
                </c:pt>
                <c:pt idx="2348">
                  <c:v>7.1221443073652351</c:v>
                </c:pt>
                <c:pt idx="2349">
                  <c:v>7.1027240181153415</c:v>
                </c:pt>
                <c:pt idx="2350">
                  <c:v>7.0189341206193046</c:v>
                </c:pt>
                <c:pt idx="2351">
                  <c:v>7.1260796140732028</c:v>
                </c:pt>
                <c:pt idx="2352">
                  <c:v>7.1938258532404973</c:v>
                </c:pt>
                <c:pt idx="2353">
                  <c:v>7.280361119406181</c:v>
                </c:pt>
                <c:pt idx="2354">
                  <c:v>7.2366251103005004</c:v>
                </c:pt>
                <c:pt idx="2355">
                  <c:v>7.1987597838064881</c:v>
                </c:pt>
                <c:pt idx="2356">
                  <c:v>7.2403830213246785</c:v>
                </c:pt>
                <c:pt idx="2357">
                  <c:v>7.2122091838203382</c:v>
                </c:pt>
                <c:pt idx="2358">
                  <c:v>7.3074669914042003</c:v>
                </c:pt>
                <c:pt idx="2359">
                  <c:v>7.2353129001821186</c:v>
                </c:pt>
                <c:pt idx="2360">
                  <c:v>7.2340882735402596</c:v>
                </c:pt>
                <c:pt idx="2361">
                  <c:v>7.1990793009091067</c:v>
                </c:pt>
                <c:pt idx="2362">
                  <c:v>7.1942664675014871</c:v>
                </c:pt>
                <c:pt idx="2363">
                  <c:v>7.1487759287685728</c:v>
                </c:pt>
                <c:pt idx="2364">
                  <c:v>7.0379799748824565</c:v>
                </c:pt>
                <c:pt idx="2365">
                  <c:v>7.0355706015700443</c:v>
                </c:pt>
                <c:pt idx="2366">
                  <c:v>6.9567976602136259</c:v>
                </c:pt>
                <c:pt idx="2367">
                  <c:v>6.9110633939686217</c:v>
                </c:pt>
                <c:pt idx="2368">
                  <c:v>6.9679564122718292</c:v>
                </c:pt>
                <c:pt idx="2369">
                  <c:v>6.9354329220046997</c:v>
                </c:pt>
                <c:pt idx="2370">
                  <c:v>7.0312517594682786</c:v>
                </c:pt>
                <c:pt idx="2371">
                  <c:v>7.038772531261321</c:v>
                </c:pt>
                <c:pt idx="2372">
                  <c:v>6.8809853302178903</c:v>
                </c:pt>
                <c:pt idx="2373">
                  <c:v>6.840606696302256</c:v>
                </c:pt>
                <c:pt idx="2374">
                  <c:v>6.7892283344696676</c:v>
                </c:pt>
                <c:pt idx="2375">
                  <c:v>6.7539104558010221</c:v>
                </c:pt>
                <c:pt idx="2376">
                  <c:v>6.8411651455725497</c:v>
                </c:pt>
                <c:pt idx="2377">
                  <c:v>6.7355922296139701</c:v>
                </c:pt>
                <c:pt idx="2378">
                  <c:v>6.633863182639268</c:v>
                </c:pt>
                <c:pt idx="2379">
                  <c:v>6.6569667418190237</c:v>
                </c:pt>
                <c:pt idx="2380">
                  <c:v>6.6231811215389413</c:v>
                </c:pt>
                <c:pt idx="2381">
                  <c:v>6.6342022343529043</c:v>
                </c:pt>
                <c:pt idx="2382">
                  <c:v>6.5226189698507175</c:v>
                </c:pt>
                <c:pt idx="2383">
                  <c:v>6.4669812122053072</c:v>
                </c:pt>
                <c:pt idx="2384">
                  <c:v>6.566595690211174</c:v>
                </c:pt>
                <c:pt idx="2385">
                  <c:v>6.5806551134644113</c:v>
                </c:pt>
                <c:pt idx="2386">
                  <c:v>6.5888627099114085</c:v>
                </c:pt>
                <c:pt idx="2387">
                  <c:v>6.5260843870518404</c:v>
                </c:pt>
                <c:pt idx="2388">
                  <c:v>6.3976787679883662</c:v>
                </c:pt>
                <c:pt idx="2389">
                  <c:v>6.4811786012069215</c:v>
                </c:pt>
                <c:pt idx="2390">
                  <c:v>6.4536562374705042</c:v>
                </c:pt>
                <c:pt idx="2391">
                  <c:v>6.5603173836047395</c:v>
                </c:pt>
                <c:pt idx="2392">
                  <c:v>6.4912122056044179</c:v>
                </c:pt>
                <c:pt idx="2393">
                  <c:v>6.5114714058299983</c:v>
                </c:pt>
                <c:pt idx="2394">
                  <c:v>6.4577224458291216</c:v>
                </c:pt>
                <c:pt idx="2395">
                  <c:v>6.3696059472916797</c:v>
                </c:pt>
                <c:pt idx="2396">
                  <c:v>6.3028012110359688</c:v>
                </c:pt>
                <c:pt idx="2397">
                  <c:v>6.2197871651037486</c:v>
                </c:pt>
                <c:pt idx="2398">
                  <c:v>6.3559749953136633</c:v>
                </c:pt>
                <c:pt idx="2399">
                  <c:v>6.2190086602975594</c:v>
                </c:pt>
                <c:pt idx="2400">
                  <c:v>6.3049666546159155</c:v>
                </c:pt>
                <c:pt idx="2401">
                  <c:v>6.1890440526790407</c:v>
                </c:pt>
                <c:pt idx="2402">
                  <c:v>6.4845502847889458</c:v>
                </c:pt>
                <c:pt idx="2403">
                  <c:v>6.3449034862884135</c:v>
                </c:pt>
                <c:pt idx="2404">
                  <c:v>6.3921423510289914</c:v>
                </c:pt>
                <c:pt idx="2405">
                  <c:v>6.447156438887423</c:v>
                </c:pt>
                <c:pt idx="2406">
                  <c:v>6.4258352456357546</c:v>
                </c:pt>
                <c:pt idx="2407">
                  <c:v>6.4428661715744342</c:v>
                </c:pt>
                <c:pt idx="2408">
                  <c:v>6.3100580081066227</c:v>
                </c:pt>
                <c:pt idx="2409">
                  <c:v>6.1789034635375817</c:v>
                </c:pt>
                <c:pt idx="2410">
                  <c:v>6.172547921433023</c:v>
                </c:pt>
                <c:pt idx="2411">
                  <c:v>6.2034557055949398</c:v>
                </c:pt>
                <c:pt idx="2412">
                  <c:v>6.2073091652199528</c:v>
                </c:pt>
                <c:pt idx="2413">
                  <c:v>6.3549606564716186</c:v>
                </c:pt>
                <c:pt idx="2414">
                  <c:v>6.3714932121005123</c:v>
                </c:pt>
                <c:pt idx="2415">
                  <c:v>6.3538208582903719</c:v>
                </c:pt>
                <c:pt idx="2416">
                  <c:v>6.2967603334708375</c:v>
                </c:pt>
                <c:pt idx="2417">
                  <c:v>6.3234798644744616</c:v>
                </c:pt>
                <c:pt idx="2418">
                  <c:v>6.3775068307197582</c:v>
                </c:pt>
                <c:pt idx="2419">
                  <c:v>6.348271536926358</c:v>
                </c:pt>
                <c:pt idx="2420">
                  <c:v>6.3468389987250404</c:v>
                </c:pt>
                <c:pt idx="2421">
                  <c:v>6.304686009304401</c:v>
                </c:pt>
                <c:pt idx="2422">
                  <c:v>6.240505692070994</c:v>
                </c:pt>
                <c:pt idx="2423">
                  <c:v>6.3087214028800709</c:v>
                </c:pt>
                <c:pt idx="2424">
                  <c:v>6.2625057728668789</c:v>
                </c:pt>
                <c:pt idx="2425">
                  <c:v>6.155914203790549</c:v>
                </c:pt>
                <c:pt idx="2426">
                  <c:v>6.0948732392949134</c:v>
                </c:pt>
                <c:pt idx="2427">
                  <c:v>6.0107349895959556</c:v>
                </c:pt>
                <c:pt idx="2428">
                  <c:v>5.9869199657103866</c:v>
                </c:pt>
                <c:pt idx="2429">
                  <c:v>5.9487834896867913</c:v>
                </c:pt>
                <c:pt idx="2430">
                  <c:v>5.9961565731780349</c:v>
                </c:pt>
                <c:pt idx="2431">
                  <c:v>5.974624027086584</c:v>
                </c:pt>
                <c:pt idx="2432">
                  <c:v>5.9117893325983735</c:v>
                </c:pt>
                <c:pt idx="2433">
                  <c:v>5.8326482367900061</c:v>
                </c:pt>
                <c:pt idx="2434">
                  <c:v>5.7728718942525017</c:v>
                </c:pt>
                <c:pt idx="2435">
                  <c:v>5.7769627998829405</c:v>
                </c:pt>
                <c:pt idx="2436">
                  <c:v>5.7550605508081247</c:v>
                </c:pt>
                <c:pt idx="2437">
                  <c:v>5.7249103561362418</c:v>
                </c:pt>
                <c:pt idx="2438">
                  <c:v>5.6610523843191292</c:v>
                </c:pt>
                <c:pt idx="2439">
                  <c:v>5.5650440291830439</c:v>
                </c:pt>
                <c:pt idx="2440">
                  <c:v>5.5818405901718702</c:v>
                </c:pt>
                <c:pt idx="2441">
                  <c:v>5.7008221851216749</c:v>
                </c:pt>
                <c:pt idx="2442">
                  <c:v>5.6182796156066104</c:v>
                </c:pt>
                <c:pt idx="2443">
                  <c:v>5.535397643844898</c:v>
                </c:pt>
                <c:pt idx="2444">
                  <c:v>5.5669028874399791</c:v>
                </c:pt>
                <c:pt idx="2445">
                  <c:v>5.4625268650374945</c:v>
                </c:pt>
                <c:pt idx="2446">
                  <c:v>5.5720569274852201</c:v>
                </c:pt>
                <c:pt idx="2447">
                  <c:v>5.5614669638243805</c:v>
                </c:pt>
                <c:pt idx="2448">
                  <c:v>5.499268082749535</c:v>
                </c:pt>
                <c:pt idx="2449">
                  <c:v>5.5267106462900983</c:v>
                </c:pt>
                <c:pt idx="2450">
                  <c:v>5.4408540402693077</c:v>
                </c:pt>
                <c:pt idx="2451">
                  <c:v>5.3198036325538922</c:v>
                </c:pt>
                <c:pt idx="2452">
                  <c:v>5.3214357909578629</c:v>
                </c:pt>
                <c:pt idx="2453">
                  <c:v>5.2383193976850801</c:v>
                </c:pt>
                <c:pt idx="2454">
                  <c:v>5.3058045540779357</c:v>
                </c:pt>
                <c:pt idx="2455">
                  <c:v>5.3937142357646559</c:v>
                </c:pt>
                <c:pt idx="2456">
                  <c:v>5.303234483491277</c:v>
                </c:pt>
                <c:pt idx="2457">
                  <c:v>5.4049007525121384</c:v>
                </c:pt>
                <c:pt idx="2458">
                  <c:v>5.4407734962831809</c:v>
                </c:pt>
                <c:pt idx="2459">
                  <c:v>5.4097482176939735</c:v>
                </c:pt>
                <c:pt idx="2460">
                  <c:v>5.409099681887569</c:v>
                </c:pt>
                <c:pt idx="2461">
                  <c:v>5.4236236371457123</c:v>
                </c:pt>
                <c:pt idx="2462">
                  <c:v>5.486035452445237</c:v>
                </c:pt>
                <c:pt idx="2463">
                  <c:v>5.3944395756953671</c:v>
                </c:pt>
                <c:pt idx="2464">
                  <c:v>5.3179605347873977</c:v>
                </c:pt>
                <c:pt idx="2465">
                  <c:v>5.3412071652547448</c:v>
                </c:pt>
                <c:pt idx="2466">
                  <c:v>5.284476273417666</c:v>
                </c:pt>
                <c:pt idx="2467">
                  <c:v>5.2439343016028896</c:v>
                </c:pt>
                <c:pt idx="2468">
                  <c:v>5.2742936053254716</c:v>
                </c:pt>
                <c:pt idx="2469">
                  <c:v>5.3732540591509332</c:v>
                </c:pt>
                <c:pt idx="2470">
                  <c:v>5.3596642525005889</c:v>
                </c:pt>
                <c:pt idx="2471">
                  <c:v>5.36167075302924</c:v>
                </c:pt>
                <c:pt idx="2472">
                  <c:v>5.3186534825344634</c:v>
                </c:pt>
                <c:pt idx="2473">
                  <c:v>5.3359386090962238</c:v>
                </c:pt>
                <c:pt idx="2474">
                  <c:v>5.2734333384313699</c:v>
                </c:pt>
                <c:pt idx="2475">
                  <c:v>5.2628749996324915</c:v>
                </c:pt>
                <c:pt idx="2476">
                  <c:v>5.0867803442634738</c:v>
                </c:pt>
                <c:pt idx="2477">
                  <c:v>5.0576155520065393</c:v>
                </c:pt>
                <c:pt idx="2478">
                  <c:v>5.0355811897693608</c:v>
                </c:pt>
                <c:pt idx="2479">
                  <c:v>5.0173982920994167</c:v>
                </c:pt>
                <c:pt idx="2480">
                  <c:v>4.9506246676316765</c:v>
                </c:pt>
                <c:pt idx="2481">
                  <c:v>4.8692989155862447</c:v>
                </c:pt>
                <c:pt idx="2482">
                  <c:v>4.8477748250765131</c:v>
                </c:pt>
                <c:pt idx="2483">
                  <c:v>4.8668938679922746</c:v>
                </c:pt>
                <c:pt idx="2484">
                  <c:v>4.8581936924339066</c:v>
                </c:pt>
                <c:pt idx="2485">
                  <c:v>4.8225401145284597</c:v>
                </c:pt>
                <c:pt idx="2486">
                  <c:v>4.8010364542575958</c:v>
                </c:pt>
                <c:pt idx="2487">
                  <c:v>4.75684879804197</c:v>
                </c:pt>
                <c:pt idx="2488">
                  <c:v>4.8037766921388476</c:v>
                </c:pt>
                <c:pt idx="2489">
                  <c:v>4.7276627036087886</c:v>
                </c:pt>
                <c:pt idx="2490">
                  <c:v>4.6734024124064684</c:v>
                </c:pt>
                <c:pt idx="2491">
                  <c:v>4.6634577729284041</c:v>
                </c:pt>
                <c:pt idx="2492">
                  <c:v>4.6511618328041431</c:v>
                </c:pt>
                <c:pt idx="2493">
                  <c:v>4.6942569022201583</c:v>
                </c:pt>
                <c:pt idx="2494">
                  <c:v>4.671205060595284</c:v>
                </c:pt>
                <c:pt idx="2495">
                  <c:v>4.6351434359164942</c:v>
                </c:pt>
                <c:pt idx="2496">
                  <c:v>4.6331643664172182</c:v>
                </c:pt>
                <c:pt idx="2497">
                  <c:v>4.5971168726942837</c:v>
                </c:pt>
                <c:pt idx="2498">
                  <c:v>4.5954307383457724</c:v>
                </c:pt>
                <c:pt idx="2499">
                  <c:v>4.6418868033984753</c:v>
                </c:pt>
                <c:pt idx="2500">
                  <c:v>4.5541218359634241</c:v>
                </c:pt>
                <c:pt idx="2501">
                  <c:v>4.5060197073267076</c:v>
                </c:pt>
                <c:pt idx="2502">
                  <c:v>4.4818071907054762</c:v>
                </c:pt>
                <c:pt idx="2503">
                  <c:v>4.4173718375537483</c:v>
                </c:pt>
                <c:pt idx="2504">
                  <c:v>4.4261318663460045</c:v>
                </c:pt>
                <c:pt idx="2505">
                  <c:v>4.3676853999252687</c:v>
                </c:pt>
                <c:pt idx="2506">
                  <c:v>4.317039439225427</c:v>
                </c:pt>
                <c:pt idx="2507">
                  <c:v>4.2514494243915513</c:v>
                </c:pt>
                <c:pt idx="2508">
                  <c:v>4.2154631545360273</c:v>
                </c:pt>
                <c:pt idx="2509">
                  <c:v>4.1555922335291093</c:v>
                </c:pt>
                <c:pt idx="2510">
                  <c:v>4.1195377639860506</c:v>
                </c:pt>
                <c:pt idx="2511">
                  <c:v>4.0640787579761675</c:v>
                </c:pt>
                <c:pt idx="2512">
                  <c:v>4.1897954437805032</c:v>
                </c:pt>
                <c:pt idx="2513">
                  <c:v>4.1489453017202624</c:v>
                </c:pt>
                <c:pt idx="2514">
                  <c:v>4.0785397463231297</c:v>
                </c:pt>
                <c:pt idx="2515">
                  <c:v>4.1989932447007332</c:v>
                </c:pt>
                <c:pt idx="2516">
                  <c:v>4.2642805657862866</c:v>
                </c:pt>
                <c:pt idx="2517">
                  <c:v>4.3228405176459077</c:v>
                </c:pt>
                <c:pt idx="2518">
                  <c:v>4.3044573417232597</c:v>
                </c:pt>
                <c:pt idx="2519">
                  <c:v>4.3014007204852316</c:v>
                </c:pt>
                <c:pt idx="2520">
                  <c:v>4.2389191396925376</c:v>
                </c:pt>
                <c:pt idx="2521">
                  <c:v>4.2197768913689657</c:v>
                </c:pt>
                <c:pt idx="2522">
                  <c:v>4.1846610506670583</c:v>
                </c:pt>
                <c:pt idx="2523">
                  <c:v>4.1799389172858543</c:v>
                </c:pt>
                <c:pt idx="2524">
                  <c:v>4.100996051220748</c:v>
                </c:pt>
                <c:pt idx="2525">
                  <c:v>4.1164515275199127</c:v>
                </c:pt>
                <c:pt idx="2526">
                  <c:v>4.088825195288976</c:v>
                </c:pt>
                <c:pt idx="2527">
                  <c:v>4.0702116042338439</c:v>
                </c:pt>
                <c:pt idx="2528">
                  <c:v>4.1292765706038805</c:v>
                </c:pt>
                <c:pt idx="2529">
                  <c:v>4.1105050990092318</c:v>
                </c:pt>
                <c:pt idx="2530">
                  <c:v>4.1476669998728024</c:v>
                </c:pt>
                <c:pt idx="2531">
                  <c:v>4.1622101292445297</c:v>
                </c:pt>
                <c:pt idx="2532">
                  <c:v>4.1134612936621915</c:v>
                </c:pt>
                <c:pt idx="2533">
                  <c:v>4.0468830351666156</c:v>
                </c:pt>
                <c:pt idx="2534">
                  <c:v>4.0191290600922542</c:v>
                </c:pt>
                <c:pt idx="2535">
                  <c:v>3.9852745682393045</c:v>
                </c:pt>
                <c:pt idx="2536">
                  <c:v>3.9328636233115626</c:v>
                </c:pt>
                <c:pt idx="2537">
                  <c:v>3.8334872588042539</c:v>
                </c:pt>
                <c:pt idx="2538">
                  <c:v>3.7717691115169365</c:v>
                </c:pt>
                <c:pt idx="2539">
                  <c:v>3.7590535953764679</c:v>
                </c:pt>
                <c:pt idx="2540">
                  <c:v>3.6539818553943313</c:v>
                </c:pt>
                <c:pt idx="2541">
                  <c:v>3.716391630186247</c:v>
                </c:pt>
                <c:pt idx="2542">
                  <c:v>3.6887273978426478</c:v>
                </c:pt>
                <c:pt idx="2543">
                  <c:v>3.7517507010771802</c:v>
                </c:pt>
                <c:pt idx="2544">
                  <c:v>3.6555516583823908</c:v>
                </c:pt>
                <c:pt idx="2545">
                  <c:v>3.609115922062665</c:v>
                </c:pt>
                <c:pt idx="2546">
                  <c:v>3.6053798617476747</c:v>
                </c:pt>
                <c:pt idx="2547">
                  <c:v>3.5488970077739226</c:v>
                </c:pt>
                <c:pt idx="2548">
                  <c:v>3.5088163702226587</c:v>
                </c:pt>
                <c:pt idx="2549">
                  <c:v>3.5916068928831844</c:v>
                </c:pt>
                <c:pt idx="2550">
                  <c:v>3.4920624392473036</c:v>
                </c:pt>
                <c:pt idx="2551">
                  <c:v>3.7394526691613525</c:v>
                </c:pt>
                <c:pt idx="2552">
                  <c:v>3.659809103854875</c:v>
                </c:pt>
                <c:pt idx="2553">
                  <c:v>3.565140025041253</c:v>
                </c:pt>
                <c:pt idx="2554">
                  <c:v>3.542089879409926</c:v>
                </c:pt>
                <c:pt idx="2555">
                  <c:v>3.5886593544451482</c:v>
                </c:pt>
                <c:pt idx="2556">
                  <c:v>3.5770957563473944</c:v>
                </c:pt>
                <c:pt idx="2557">
                  <c:v>3.6165506505801601</c:v>
                </c:pt>
                <c:pt idx="2558">
                  <c:v>3.6726307067605295</c:v>
                </c:pt>
                <c:pt idx="2559">
                  <c:v>3.5647968305954341</c:v>
                </c:pt>
                <c:pt idx="2560">
                  <c:v>3.5573967971956968</c:v>
                </c:pt>
                <c:pt idx="2561">
                  <c:v>3.5684873356874709</c:v>
                </c:pt>
                <c:pt idx="2562">
                  <c:v>3.6013427730656238</c:v>
                </c:pt>
                <c:pt idx="2563">
                  <c:v>3.56461948229347</c:v>
                </c:pt>
                <c:pt idx="2564">
                  <c:v>3.5696419498575009</c:v>
                </c:pt>
                <c:pt idx="2565">
                  <c:v>3.5055823228345822</c:v>
                </c:pt>
                <c:pt idx="2566">
                  <c:v>3.5732595083069056</c:v>
                </c:pt>
                <c:pt idx="2567">
                  <c:v>3.5989354710948716</c:v>
                </c:pt>
                <c:pt idx="2568">
                  <c:v>3.5469727940991116</c:v>
                </c:pt>
                <c:pt idx="2569">
                  <c:v>3.5283427300920036</c:v>
                </c:pt>
                <c:pt idx="2570">
                  <c:v>3.5560427452993255</c:v>
                </c:pt>
                <c:pt idx="2571">
                  <c:v>3.5828589888643041</c:v>
                </c:pt>
                <c:pt idx="2572">
                  <c:v>3.5596649062162089</c:v>
                </c:pt>
                <c:pt idx="2573">
                  <c:v>3.5072728663519577</c:v>
                </c:pt>
                <c:pt idx="2574">
                  <c:v>3.537830437086579</c:v>
                </c:pt>
                <c:pt idx="2575">
                  <c:v>3.5588826908207936</c:v>
                </c:pt>
                <c:pt idx="2576">
                  <c:v>3.4917875249312353</c:v>
                </c:pt>
                <c:pt idx="2577">
                  <c:v>3.5097073276463817</c:v>
                </c:pt>
                <c:pt idx="2578">
                  <c:v>3.5122309725652441</c:v>
                </c:pt>
                <c:pt idx="2579">
                  <c:v>3.4989047430410904</c:v>
                </c:pt>
                <c:pt idx="2580">
                  <c:v>3.4636927897005716</c:v>
                </c:pt>
                <c:pt idx="2581">
                  <c:v>3.4179081731876861</c:v>
                </c:pt>
                <c:pt idx="2582">
                  <c:v>3.3440427638741745</c:v>
                </c:pt>
                <c:pt idx="2583">
                  <c:v>3.3759035366100179</c:v>
                </c:pt>
                <c:pt idx="2584">
                  <c:v>3.3106908151504291</c:v>
                </c:pt>
                <c:pt idx="2585">
                  <c:v>3.2142974036655576</c:v>
                </c:pt>
                <c:pt idx="2586">
                  <c:v>3.4567343771016681</c:v>
                </c:pt>
                <c:pt idx="2587">
                  <c:v>3.5225360052554695</c:v>
                </c:pt>
                <c:pt idx="2588">
                  <c:v>3.6907134270671746</c:v>
                </c:pt>
                <c:pt idx="2589">
                  <c:v>3.6964267991488389</c:v>
                </c:pt>
                <c:pt idx="2590">
                  <c:v>3.6654060123732077</c:v>
                </c:pt>
                <c:pt idx="2591">
                  <c:v>3.7326566922785354</c:v>
                </c:pt>
                <c:pt idx="2592">
                  <c:v>3.5902941199222753</c:v>
                </c:pt>
                <c:pt idx="2593">
                  <c:v>3.6642194825759677</c:v>
                </c:pt>
                <c:pt idx="2594">
                  <c:v>3.6478407597311557</c:v>
                </c:pt>
                <c:pt idx="2595">
                  <c:v>3.6980433339959555</c:v>
                </c:pt>
                <c:pt idx="2596">
                  <c:v>3.7062027311674677</c:v>
                </c:pt>
                <c:pt idx="2597">
                  <c:v>3.9048102471203467</c:v>
                </c:pt>
                <c:pt idx="2598">
                  <c:v>3.7088562020810585</c:v>
                </c:pt>
                <c:pt idx="2599">
                  <c:v>3.6264026037270427</c:v>
                </c:pt>
                <c:pt idx="2600">
                  <c:v>3.6108962762293726</c:v>
                </c:pt>
                <c:pt idx="2601">
                  <c:v>3.5434207103397464</c:v>
                </c:pt>
                <c:pt idx="2602">
                  <c:v>3.5751093678160997</c:v>
                </c:pt>
                <c:pt idx="2603">
                  <c:v>3.5293138798548029</c:v>
                </c:pt>
                <c:pt idx="2604">
                  <c:v>3.5330154559646725</c:v>
                </c:pt>
                <c:pt idx="2605">
                  <c:v>3.5917977712260929</c:v>
                </c:pt>
                <c:pt idx="2606">
                  <c:v>3.5657639143611619</c:v>
                </c:pt>
                <c:pt idx="2607">
                  <c:v>3.6503089003606211</c:v>
                </c:pt>
                <c:pt idx="2608">
                  <c:v>3.7024203971649672</c:v>
                </c:pt>
                <c:pt idx="2609">
                  <c:v>3.7526769981189441</c:v>
                </c:pt>
                <c:pt idx="2610">
                  <c:v>3.6821017086209893</c:v>
                </c:pt>
                <c:pt idx="2611">
                  <c:v>3.5320626691094041</c:v>
                </c:pt>
                <c:pt idx="2612">
                  <c:v>3.5216386471707586</c:v>
                </c:pt>
                <c:pt idx="2613">
                  <c:v>3.5220024619313564</c:v>
                </c:pt>
                <c:pt idx="2614">
                  <c:v>3.5273699354349657</c:v>
                </c:pt>
                <c:pt idx="2615">
                  <c:v>3.4446707935686383</c:v>
                </c:pt>
                <c:pt idx="2616">
                  <c:v>3.3902897135085275</c:v>
                </c:pt>
                <c:pt idx="2617">
                  <c:v>3.3304920358567096</c:v>
                </c:pt>
                <c:pt idx="2618">
                  <c:v>3.3066955543206644</c:v>
                </c:pt>
                <c:pt idx="2619">
                  <c:v>3.4033361233671102</c:v>
                </c:pt>
                <c:pt idx="2620">
                  <c:v>3.3248006811394109</c:v>
                </c:pt>
                <c:pt idx="2621">
                  <c:v>3.2861780729745727</c:v>
                </c:pt>
                <c:pt idx="2622">
                  <c:v>3.3211595630976807</c:v>
                </c:pt>
                <c:pt idx="2623">
                  <c:v>3.3253511389730868</c:v>
                </c:pt>
                <c:pt idx="2624">
                  <c:v>3.3004044035177578</c:v>
                </c:pt>
                <c:pt idx="2625">
                  <c:v>3.3260641659468724</c:v>
                </c:pt>
                <c:pt idx="2626">
                  <c:v>3.2643196169245696</c:v>
                </c:pt>
                <c:pt idx="2627">
                  <c:v>3.2329626872522961</c:v>
                </c:pt>
                <c:pt idx="2628">
                  <c:v>3.1940742220241902</c:v>
                </c:pt>
                <c:pt idx="2629">
                  <c:v>3.1854004358745249</c:v>
                </c:pt>
                <c:pt idx="2630">
                  <c:v>3.1358777389383126</c:v>
                </c:pt>
                <c:pt idx="2631">
                  <c:v>3.095648235632996</c:v>
                </c:pt>
                <c:pt idx="2632">
                  <c:v>3.1286233716645007</c:v>
                </c:pt>
                <c:pt idx="2633">
                  <c:v>3.113530233984267</c:v>
                </c:pt>
                <c:pt idx="2634">
                  <c:v>3.0632411561169328</c:v>
                </c:pt>
                <c:pt idx="2635">
                  <c:v>3.0447842598793251</c:v>
                </c:pt>
                <c:pt idx="2636">
                  <c:v>3.1620593481217152</c:v>
                </c:pt>
                <c:pt idx="2637">
                  <c:v>3.1551160002368843</c:v>
                </c:pt>
                <c:pt idx="2638">
                  <c:v>3.17845035316817</c:v>
                </c:pt>
                <c:pt idx="2639">
                  <c:v>3.0858734272536914</c:v>
                </c:pt>
                <c:pt idx="2640">
                  <c:v>3.0976996597189261</c:v>
                </c:pt>
                <c:pt idx="2641">
                  <c:v>3.1168615618706208</c:v>
                </c:pt>
                <c:pt idx="2642">
                  <c:v>3.0475334942270638</c:v>
                </c:pt>
                <c:pt idx="2643">
                  <c:v>3.0691626575230928</c:v>
                </c:pt>
                <c:pt idx="2644">
                  <c:v>3.120075459849601</c:v>
                </c:pt>
                <c:pt idx="2645">
                  <c:v>3.13513821998019</c:v>
                </c:pt>
                <c:pt idx="2646">
                  <c:v>3.0391622490600372</c:v>
                </c:pt>
                <c:pt idx="2647">
                  <c:v>3.0078618665019716</c:v>
                </c:pt>
                <c:pt idx="2648">
                  <c:v>2.9540674654231158</c:v>
                </c:pt>
                <c:pt idx="2649">
                  <c:v>2.932711234441534</c:v>
                </c:pt>
                <c:pt idx="2650">
                  <c:v>2.9205414849788145</c:v>
                </c:pt>
                <c:pt idx="2651">
                  <c:v>2.8497126919114044</c:v>
                </c:pt>
                <c:pt idx="2652">
                  <c:v>2.8934672412450455</c:v>
                </c:pt>
                <c:pt idx="2653">
                  <c:v>2.8440553794115</c:v>
                </c:pt>
                <c:pt idx="2654">
                  <c:v>2.801710094043464</c:v>
                </c:pt>
                <c:pt idx="2655">
                  <c:v>2.8825588513675102</c:v>
                </c:pt>
                <c:pt idx="2656">
                  <c:v>2.8213756441425804</c:v>
                </c:pt>
                <c:pt idx="2657">
                  <c:v>2.8842204104880818</c:v>
                </c:pt>
                <c:pt idx="2658">
                  <c:v>2.863899829827008</c:v>
                </c:pt>
                <c:pt idx="2659">
                  <c:v>2.7837724641054327</c:v>
                </c:pt>
                <c:pt idx="2660">
                  <c:v>2.7942672492578704</c:v>
                </c:pt>
                <c:pt idx="2661">
                  <c:v>2.9093109994908493</c:v>
                </c:pt>
                <c:pt idx="2662">
                  <c:v>2.9513886903112208</c:v>
                </c:pt>
                <c:pt idx="2663">
                  <c:v>2.9194607863839153</c:v>
                </c:pt>
                <c:pt idx="2664">
                  <c:v>2.9203514501369963</c:v>
                </c:pt>
                <c:pt idx="2665">
                  <c:v>2.9674345793972372</c:v>
                </c:pt>
                <c:pt idx="2666">
                  <c:v>2.9604882211089336</c:v>
                </c:pt>
                <c:pt idx="2667">
                  <c:v>3.0086572355672909</c:v>
                </c:pt>
                <c:pt idx="2668">
                  <c:v>2.950896655885463</c:v>
                </c:pt>
                <c:pt idx="2669">
                  <c:v>2.939210428088515</c:v>
                </c:pt>
                <c:pt idx="2670">
                  <c:v>2.9369055409464075</c:v>
                </c:pt>
                <c:pt idx="2671">
                  <c:v>2.9559624841982903</c:v>
                </c:pt>
                <c:pt idx="2672">
                  <c:v>2.9157998464641994</c:v>
                </c:pt>
                <c:pt idx="2673">
                  <c:v>3.0066964485335022</c:v>
                </c:pt>
                <c:pt idx="2674">
                  <c:v>2.9925916928954308</c:v>
                </c:pt>
                <c:pt idx="2675">
                  <c:v>2.9924207637041249</c:v>
                </c:pt>
                <c:pt idx="2676">
                  <c:v>2.990377639881419</c:v>
                </c:pt>
                <c:pt idx="2677">
                  <c:v>2.983576431588959</c:v>
                </c:pt>
                <c:pt idx="2678">
                  <c:v>2.975054212574396</c:v>
                </c:pt>
                <c:pt idx="2679">
                  <c:v>3.0240233615306567</c:v>
                </c:pt>
                <c:pt idx="2680">
                  <c:v>3.0059157070983566</c:v>
                </c:pt>
                <c:pt idx="2681">
                  <c:v>3.0009502112763817</c:v>
                </c:pt>
                <c:pt idx="2682">
                  <c:v>2.98629239470471</c:v>
                </c:pt>
                <c:pt idx="2683">
                  <c:v>2.9974365498597559</c:v>
                </c:pt>
                <c:pt idx="2684">
                  <c:v>2.9407125382161317</c:v>
                </c:pt>
                <c:pt idx="2685">
                  <c:v>2.9695909247322043</c:v>
                </c:pt>
                <c:pt idx="2686">
                  <c:v>2.9900133271917593</c:v>
                </c:pt>
                <c:pt idx="2687">
                  <c:v>2.9513335467375579</c:v>
                </c:pt>
                <c:pt idx="2688">
                  <c:v>2.9256435868042003</c:v>
                </c:pt>
                <c:pt idx="2689">
                  <c:v>2.9609701075976975</c:v>
                </c:pt>
                <c:pt idx="2690">
                  <c:v>2.8919793646210299</c:v>
                </c:pt>
                <c:pt idx="2691">
                  <c:v>2.8510481952681221</c:v>
                </c:pt>
                <c:pt idx="2692">
                  <c:v>2.8939455168513262</c:v>
                </c:pt>
                <c:pt idx="2693">
                  <c:v>2.9401464576901475</c:v>
                </c:pt>
                <c:pt idx="2694">
                  <c:v>2.8943884604819119</c:v>
                </c:pt>
                <c:pt idx="2695">
                  <c:v>2.7588410228794245</c:v>
                </c:pt>
                <c:pt idx="2696">
                  <c:v>2.8376166580914943</c:v>
                </c:pt>
                <c:pt idx="2697">
                  <c:v>2.8678007590579222</c:v>
                </c:pt>
                <c:pt idx="2698">
                  <c:v>2.9439626961660874</c:v>
                </c:pt>
                <c:pt idx="2699">
                  <c:v>2.9173156996528955</c:v>
                </c:pt>
                <c:pt idx="2700">
                  <c:v>2.890179135063661</c:v>
                </c:pt>
                <c:pt idx="2701">
                  <c:v>2.8936846277963539</c:v>
                </c:pt>
                <c:pt idx="2702">
                  <c:v>2.8728371965413371</c:v>
                </c:pt>
                <c:pt idx="2703">
                  <c:v>2.8573437571630227</c:v>
                </c:pt>
                <c:pt idx="2704">
                  <c:v>2.8113140486000208</c:v>
                </c:pt>
                <c:pt idx="2705">
                  <c:v>2.781743373222771</c:v>
                </c:pt>
                <c:pt idx="2706">
                  <c:v>2.818419488476601</c:v>
                </c:pt>
                <c:pt idx="2707">
                  <c:v>2.8649975494432054</c:v>
                </c:pt>
                <c:pt idx="2708">
                  <c:v>2.9376292196476759</c:v>
                </c:pt>
                <c:pt idx="2709">
                  <c:v>2.9538900523558174</c:v>
                </c:pt>
                <c:pt idx="2710">
                  <c:v>2.9408815669607837</c:v>
                </c:pt>
                <c:pt idx="2711">
                  <c:v>2.9754352569832037</c:v>
                </c:pt>
                <c:pt idx="2712">
                  <c:v>2.9623703041951002</c:v>
                </c:pt>
                <c:pt idx="2713">
                  <c:v>2.9749106350469692</c:v>
                </c:pt>
                <c:pt idx="2714">
                  <c:v>2.9812904143118586</c:v>
                </c:pt>
                <c:pt idx="2715">
                  <c:v>2.9456222215122949</c:v>
                </c:pt>
                <c:pt idx="2716">
                  <c:v>2.9343316134359316</c:v>
                </c:pt>
                <c:pt idx="2717">
                  <c:v>2.9550425921344154</c:v>
                </c:pt>
                <c:pt idx="2718">
                  <c:v>2.8964982038383034</c:v>
                </c:pt>
                <c:pt idx="2719">
                  <c:v>3.0353632619737962</c:v>
                </c:pt>
                <c:pt idx="2720">
                  <c:v>3.0469067357999204</c:v>
                </c:pt>
                <c:pt idx="2721">
                  <c:v>3.0367019321640969</c:v>
                </c:pt>
                <c:pt idx="2722">
                  <c:v>3.099453668696921</c:v>
                </c:pt>
                <c:pt idx="2723">
                  <c:v>3.0274373016032818</c:v>
                </c:pt>
                <c:pt idx="2724">
                  <c:v>3.0652246785321156</c:v>
                </c:pt>
                <c:pt idx="2725">
                  <c:v>3.0384869098778204</c:v>
                </c:pt>
                <c:pt idx="2726">
                  <c:v>3.1029410731673654</c:v>
                </c:pt>
                <c:pt idx="2727">
                  <c:v>3.0003275805897962</c:v>
                </c:pt>
                <c:pt idx="2728">
                  <c:v>2.9325768212579102</c:v>
                </c:pt>
                <c:pt idx="2729">
                  <c:v>2.910695879993896</c:v>
                </c:pt>
                <c:pt idx="2730">
                  <c:v>2.9121008615560227</c:v>
                </c:pt>
                <c:pt idx="2731">
                  <c:v>2.9386610144900076</c:v>
                </c:pt>
                <c:pt idx="2732">
                  <c:v>2.9736013260900167</c:v>
                </c:pt>
                <c:pt idx="2733">
                  <c:v>2.9054321228379214</c:v>
                </c:pt>
                <c:pt idx="2734">
                  <c:v>2.8245896274145599</c:v>
                </c:pt>
                <c:pt idx="2735">
                  <c:v>2.7664784966603202</c:v>
                </c:pt>
                <c:pt idx="2736">
                  <c:v>2.8156169935124447</c:v>
                </c:pt>
                <c:pt idx="2737">
                  <c:v>2.8104760689415142</c:v>
                </c:pt>
                <c:pt idx="2738">
                  <c:v>2.8056630873738464</c:v>
                </c:pt>
                <c:pt idx="2739">
                  <c:v>2.7377454216167836</c:v>
                </c:pt>
                <c:pt idx="2740">
                  <c:v>2.7270598979989962</c:v>
                </c:pt>
                <c:pt idx="2741">
                  <c:v>2.705771196310836</c:v>
                </c:pt>
                <c:pt idx="2742">
                  <c:v>2.7052760845400488</c:v>
                </c:pt>
                <c:pt idx="2743">
                  <c:v>2.7654054357554991</c:v>
                </c:pt>
                <c:pt idx="2744">
                  <c:v>2.7665367207547105</c:v>
                </c:pt>
                <c:pt idx="2745">
                  <c:v>2.7993469193568497</c:v>
                </c:pt>
                <c:pt idx="2746">
                  <c:v>2.7872455425686198</c:v>
                </c:pt>
                <c:pt idx="2747">
                  <c:v>2.776103984101455</c:v>
                </c:pt>
                <c:pt idx="2748">
                  <c:v>2.7069366084679225</c:v>
                </c:pt>
                <c:pt idx="2749">
                  <c:v>2.7223778399201133</c:v>
                </c:pt>
                <c:pt idx="2750">
                  <c:v>2.7558109972000544</c:v>
                </c:pt>
                <c:pt idx="2751">
                  <c:v>2.7677087257202624</c:v>
                </c:pt>
                <c:pt idx="2752">
                  <c:v>2.780225441158112</c:v>
                </c:pt>
                <c:pt idx="2753">
                  <c:v>2.7972405487814274</c:v>
                </c:pt>
                <c:pt idx="2754">
                  <c:v>2.7730157370535364</c:v>
                </c:pt>
                <c:pt idx="2755">
                  <c:v>2.7502201673743247</c:v>
                </c:pt>
                <c:pt idx="2756">
                  <c:v>2.7619628510634477</c:v>
                </c:pt>
                <c:pt idx="2757">
                  <c:v>2.646587770246287</c:v>
                </c:pt>
                <c:pt idx="2758">
                  <c:v>2.6750911762601279</c:v>
                </c:pt>
                <c:pt idx="2759">
                  <c:v>2.6024279896295823</c:v>
                </c:pt>
                <c:pt idx="2760">
                  <c:v>2.6667697765918175</c:v>
                </c:pt>
                <c:pt idx="2761">
                  <c:v>2.6518238548613677</c:v>
                </c:pt>
                <c:pt idx="2762">
                  <c:v>2.5593379648825141</c:v>
                </c:pt>
                <c:pt idx="2763">
                  <c:v>2.514310073593518</c:v>
                </c:pt>
                <c:pt idx="2764">
                  <c:v>2.5244704720108619</c:v>
                </c:pt>
                <c:pt idx="2765">
                  <c:v>2.6309223772606631</c:v>
                </c:pt>
                <c:pt idx="2766">
                  <c:v>2.6264805774138078</c:v>
                </c:pt>
                <c:pt idx="2767">
                  <c:v>2.6716145117298917</c:v>
                </c:pt>
                <c:pt idx="2768">
                  <c:v>2.726613683980327</c:v>
                </c:pt>
                <c:pt idx="2769">
                  <c:v>2.6474858683519003</c:v>
                </c:pt>
                <c:pt idx="2770">
                  <c:v>2.7532528836178005</c:v>
                </c:pt>
                <c:pt idx="2771">
                  <c:v>2.6919172343855315</c:v>
                </c:pt>
                <c:pt idx="2772">
                  <c:v>2.6116825178990259</c:v>
                </c:pt>
                <c:pt idx="2773">
                  <c:v>2.6457089462363905</c:v>
                </c:pt>
                <c:pt idx="2774">
                  <c:v>2.6066854471719192</c:v>
                </c:pt>
                <c:pt idx="2775">
                  <c:v>2.5752403587303658</c:v>
                </c:pt>
                <c:pt idx="2776">
                  <c:v>2.6009164001475185</c:v>
                </c:pt>
                <c:pt idx="2777">
                  <c:v>2.6623274863896236</c:v>
                </c:pt>
                <c:pt idx="2778">
                  <c:v>2.6271576317214711</c:v>
                </c:pt>
                <c:pt idx="2779">
                  <c:v>2.6563984244038465</c:v>
                </c:pt>
                <c:pt idx="2780">
                  <c:v>2.6725616945880604</c:v>
                </c:pt>
                <c:pt idx="2781">
                  <c:v>2.8581334430390801</c:v>
                </c:pt>
                <c:pt idx="2782">
                  <c:v>2.7922275077177621</c:v>
                </c:pt>
                <c:pt idx="2783">
                  <c:v>2.7406302806860197</c:v>
                </c:pt>
                <c:pt idx="2784">
                  <c:v>2.697948945171551</c:v>
                </c:pt>
                <c:pt idx="2785">
                  <c:v>2.6484645984853885</c:v>
                </c:pt>
                <c:pt idx="2786">
                  <c:v>2.6308588399860948</c:v>
                </c:pt>
                <c:pt idx="2787">
                  <c:v>2.650396622831062</c:v>
                </c:pt>
                <c:pt idx="2788">
                  <c:v>2.6536686435062484</c:v>
                </c:pt>
                <c:pt idx="2789">
                  <c:v>2.6187409646867263</c:v>
                </c:pt>
                <c:pt idx="2790">
                  <c:v>2.6676588945389859</c:v>
                </c:pt>
                <c:pt idx="2791">
                  <c:v>2.6291163088118967</c:v>
                </c:pt>
                <c:pt idx="2792">
                  <c:v>2.6351325407585042</c:v>
                </c:pt>
                <c:pt idx="2793">
                  <c:v>2.6665518231501832</c:v>
                </c:pt>
                <c:pt idx="2794">
                  <c:v>2.6306681276822967</c:v>
                </c:pt>
                <c:pt idx="2795">
                  <c:v>2.6443856507012038</c:v>
                </c:pt>
                <c:pt idx="2796">
                  <c:v>2.6298306718935849</c:v>
                </c:pt>
                <c:pt idx="2797">
                  <c:v>2.64583451420713</c:v>
                </c:pt>
                <c:pt idx="2798">
                  <c:v>2.5878346635023757</c:v>
                </c:pt>
                <c:pt idx="2799">
                  <c:v>2.5914473903776991</c:v>
                </c:pt>
                <c:pt idx="2800">
                  <c:v>2.5393533600422828</c:v>
                </c:pt>
                <c:pt idx="2801">
                  <c:v>2.5722793725839428</c:v>
                </c:pt>
                <c:pt idx="2802">
                  <c:v>2.5916864954078034</c:v>
                </c:pt>
                <c:pt idx="2803">
                  <c:v>2.5554646816103457</c:v>
                </c:pt>
                <c:pt idx="2804">
                  <c:v>2.5566448673638202</c:v>
                </c:pt>
                <c:pt idx="2805">
                  <c:v>2.5244874459328686</c:v>
                </c:pt>
                <c:pt idx="2806">
                  <c:v>2.5248008963780313</c:v>
                </c:pt>
                <c:pt idx="2807">
                  <c:v>2.5747453944218961</c:v>
                </c:pt>
                <c:pt idx="2808">
                  <c:v>2.511682676961065</c:v>
                </c:pt>
                <c:pt idx="2809">
                  <c:v>2.5295648934623918</c:v>
                </c:pt>
                <c:pt idx="2810">
                  <c:v>2.5697521814770439</c:v>
                </c:pt>
                <c:pt idx="2811">
                  <c:v>2.6345859556403188</c:v>
                </c:pt>
                <c:pt idx="2812">
                  <c:v>2.6489285511420806</c:v>
                </c:pt>
                <c:pt idx="2813">
                  <c:v>2.6397541030042087</c:v>
                </c:pt>
                <c:pt idx="2814">
                  <c:v>2.6202751091424985</c:v>
                </c:pt>
                <c:pt idx="2815">
                  <c:v>2.5937364166855383</c:v>
                </c:pt>
                <c:pt idx="2816">
                  <c:v>2.597516942741116</c:v>
                </c:pt>
                <c:pt idx="2817">
                  <c:v>2.5422772487602519</c:v>
                </c:pt>
                <c:pt idx="2818">
                  <c:v>2.5773475953225753</c:v>
                </c:pt>
                <c:pt idx="2819">
                  <c:v>2.6149618544920483</c:v>
                </c:pt>
                <c:pt idx="2820">
                  <c:v>2.5958618751469227</c:v>
                </c:pt>
                <c:pt idx="2821">
                  <c:v>2.5382790358383707</c:v>
                </c:pt>
                <c:pt idx="2822">
                  <c:v>2.5276832607641357</c:v>
                </c:pt>
                <c:pt idx="2823">
                  <c:v>2.5185679915726413</c:v>
                </c:pt>
                <c:pt idx="2824">
                  <c:v>2.5971175250670337</c:v>
                </c:pt>
                <c:pt idx="2825">
                  <c:v>2.5249034163317492</c:v>
                </c:pt>
                <c:pt idx="2826">
                  <c:v>2.5887379264955976</c:v>
                </c:pt>
                <c:pt idx="2827">
                  <c:v>2.5710228689196688</c:v>
                </c:pt>
                <c:pt idx="2828">
                  <c:v>2.5577191680618827</c:v>
                </c:pt>
                <c:pt idx="2829">
                  <c:v>2.6032144058869497</c:v>
                </c:pt>
                <c:pt idx="2830">
                  <c:v>2.6205275419706888</c:v>
                </c:pt>
                <c:pt idx="2831">
                  <c:v>2.6596910116326331</c:v>
                </c:pt>
                <c:pt idx="2832">
                  <c:v>2.6560730978317291</c:v>
                </c:pt>
                <c:pt idx="2833">
                  <c:v>2.5884909812370451</c:v>
                </c:pt>
                <c:pt idx="2834">
                  <c:v>2.5758473013829581</c:v>
                </c:pt>
                <c:pt idx="2835">
                  <c:v>2.580205658929891</c:v>
                </c:pt>
                <c:pt idx="2836">
                  <c:v>2.6094181533602296</c:v>
                </c:pt>
                <c:pt idx="2837">
                  <c:v>2.6694540664660837</c:v>
                </c:pt>
                <c:pt idx="2838">
                  <c:v>2.6470148600421561</c:v>
                </c:pt>
                <c:pt idx="2839">
                  <c:v>2.6893609747737575</c:v>
                </c:pt>
                <c:pt idx="2840">
                  <c:v>2.7921782041464849</c:v>
                </c:pt>
                <c:pt idx="2841">
                  <c:v>2.7147372925506477</c:v>
                </c:pt>
                <c:pt idx="2842">
                  <c:v>2.5852568388110972</c:v>
                </c:pt>
                <c:pt idx="2843">
                  <c:v>2.6529029979916126</c:v>
                </c:pt>
                <c:pt idx="2844">
                  <c:v>2.6579414817550391</c:v>
                </c:pt>
                <c:pt idx="2845">
                  <c:v>2.5998790391366207</c:v>
                </c:pt>
                <c:pt idx="2846">
                  <c:v>2.5754799053427204</c:v>
                </c:pt>
                <c:pt idx="2847">
                  <c:v>2.5167503336046417</c:v>
                </c:pt>
                <c:pt idx="2848">
                  <c:v>2.5255921460154958</c:v>
                </c:pt>
                <c:pt idx="2849">
                  <c:v>2.4935172131358052</c:v>
                </c:pt>
                <c:pt idx="2850">
                  <c:v>2.5216901391280144</c:v>
                </c:pt>
                <c:pt idx="2851">
                  <c:v>2.4927069047334256</c:v>
                </c:pt>
                <c:pt idx="2852">
                  <c:v>2.512733065711918</c:v>
                </c:pt>
                <c:pt idx="2853">
                  <c:v>2.5576805072079822</c:v>
                </c:pt>
                <c:pt idx="2854">
                  <c:v>2.5513872733616494</c:v>
                </c:pt>
                <c:pt idx="2855">
                  <c:v>2.5488481478632679</c:v>
                </c:pt>
                <c:pt idx="2856">
                  <c:v>2.5139381040567939</c:v>
                </c:pt>
                <c:pt idx="2857">
                  <c:v>2.457989886864997</c:v>
                </c:pt>
                <c:pt idx="2858">
                  <c:v>2.5246885749256633</c:v>
                </c:pt>
                <c:pt idx="2859">
                  <c:v>2.5786180200811195</c:v>
                </c:pt>
                <c:pt idx="2860">
                  <c:v>2.56051569280132</c:v>
                </c:pt>
                <c:pt idx="2861">
                  <c:v>2.5800552036900584</c:v>
                </c:pt>
                <c:pt idx="2862">
                  <c:v>2.6431359939257395</c:v>
                </c:pt>
                <c:pt idx="2863">
                  <c:v>2.6697127955473894</c:v>
                </c:pt>
                <c:pt idx="2864">
                  <c:v>2.6644684543654122</c:v>
                </c:pt>
                <c:pt idx="2865">
                  <c:v>2.6677203996997498</c:v>
                </c:pt>
                <c:pt idx="2866">
                  <c:v>2.664430900643787</c:v>
                </c:pt>
                <c:pt idx="2867">
                  <c:v>2.6567056448303332</c:v>
                </c:pt>
                <c:pt idx="2868">
                  <c:v>2.6591754244327097</c:v>
                </c:pt>
                <c:pt idx="2869">
                  <c:v>2.6265611987340658</c:v>
                </c:pt>
                <c:pt idx="2870">
                  <c:v>2.7053533355687227</c:v>
                </c:pt>
                <c:pt idx="2871">
                  <c:v>2.7034854740523753</c:v>
                </c:pt>
                <c:pt idx="2872">
                  <c:v>2.6782951731581583</c:v>
                </c:pt>
                <c:pt idx="2873">
                  <c:v>2.6672589990484354</c:v>
                </c:pt>
                <c:pt idx="2874">
                  <c:v>2.7335370604141853</c:v>
                </c:pt>
                <c:pt idx="2875">
                  <c:v>2.7486234329162524</c:v>
                </c:pt>
                <c:pt idx="2876">
                  <c:v>2.7303438129802431</c:v>
                </c:pt>
                <c:pt idx="2877">
                  <c:v>2.7323908539885227</c:v>
                </c:pt>
                <c:pt idx="2878">
                  <c:v>2.7462169289550196</c:v>
                </c:pt>
                <c:pt idx="2879">
                  <c:v>2.7584157620251508</c:v>
                </c:pt>
                <c:pt idx="2880">
                  <c:v>2.7293925556624408</c:v>
                </c:pt>
                <c:pt idx="2881">
                  <c:v>2.7568958001364363</c:v>
                </c:pt>
                <c:pt idx="2882">
                  <c:v>2.8309842968587899</c:v>
                </c:pt>
                <c:pt idx="2883">
                  <c:v>2.8282598734317301</c:v>
                </c:pt>
                <c:pt idx="2884">
                  <c:v>2.8359311363280062</c:v>
                </c:pt>
                <c:pt idx="2885">
                  <c:v>2.826855186217244</c:v>
                </c:pt>
                <c:pt idx="2886">
                  <c:v>2.8170343032010607</c:v>
                </c:pt>
                <c:pt idx="2887">
                  <c:v>2.8281767141605578</c:v>
                </c:pt>
                <c:pt idx="2888">
                  <c:v>2.8283050288935554</c:v>
                </c:pt>
                <c:pt idx="2889">
                  <c:v>2.8313531590510066</c:v>
                </c:pt>
                <c:pt idx="2890">
                  <c:v>2.8634780108025</c:v>
                </c:pt>
                <c:pt idx="2891">
                  <c:v>2.8524034477160871</c:v>
                </c:pt>
                <c:pt idx="2892">
                  <c:v>2.8120372310668316</c:v>
                </c:pt>
                <c:pt idx="2893">
                  <c:v>2.7994501810428432</c:v>
                </c:pt>
                <c:pt idx="2894">
                  <c:v>2.7879104478645784</c:v>
                </c:pt>
                <c:pt idx="2895">
                  <c:v>2.7996017651602272</c:v>
                </c:pt>
                <c:pt idx="2896">
                  <c:v>2.7866009143226305</c:v>
                </c:pt>
                <c:pt idx="2897">
                  <c:v>2.8011739781700093</c:v>
                </c:pt>
                <c:pt idx="2898">
                  <c:v>2.806978719302716</c:v>
                </c:pt>
                <c:pt idx="2899">
                  <c:v>2.7746453014159034</c:v>
                </c:pt>
                <c:pt idx="2900">
                  <c:v>2.8164945568738755</c:v>
                </c:pt>
                <c:pt idx="2901">
                  <c:v>2.885853529891691</c:v>
                </c:pt>
                <c:pt idx="2902">
                  <c:v>2.8853881390550717</c:v>
                </c:pt>
                <c:pt idx="2903">
                  <c:v>2.8863787510275389</c:v>
                </c:pt>
                <c:pt idx="2904">
                  <c:v>2.8915377040019097</c:v>
                </c:pt>
                <c:pt idx="2905">
                  <c:v>2.8970593949359285</c:v>
                </c:pt>
                <c:pt idx="2906">
                  <c:v>2.9187684018477431</c:v>
                </c:pt>
                <c:pt idx="2907">
                  <c:v>2.9445740889565122</c:v>
                </c:pt>
                <c:pt idx="2908">
                  <c:v>2.9469208421688839</c:v>
                </c:pt>
                <c:pt idx="2909">
                  <c:v>2.9077407102651276</c:v>
                </c:pt>
                <c:pt idx="2910">
                  <c:v>2.888864033548022</c:v>
                </c:pt>
                <c:pt idx="2911">
                  <c:v>2.9157628282208461</c:v>
                </c:pt>
                <c:pt idx="2912">
                  <c:v>2.8978358657068095</c:v>
                </c:pt>
                <c:pt idx="2913">
                  <c:v>2.9295608228146026</c:v>
                </c:pt>
                <c:pt idx="2914">
                  <c:v>2.9125038677362709</c:v>
                </c:pt>
                <c:pt idx="2915">
                  <c:v>2.8952795205141522</c:v>
                </c:pt>
                <c:pt idx="2916">
                  <c:v>2.9188343020288943</c:v>
                </c:pt>
                <c:pt idx="2917">
                  <c:v>2.9429983391209684</c:v>
                </c:pt>
                <c:pt idx="2918">
                  <c:v>2.9407161217981495</c:v>
                </c:pt>
                <c:pt idx="2919">
                  <c:v>2.9227422682449844</c:v>
                </c:pt>
                <c:pt idx="2920">
                  <c:v>2.9055495166393865</c:v>
                </c:pt>
                <c:pt idx="2921">
                  <c:v>2.900989555418338</c:v>
                </c:pt>
                <c:pt idx="2922">
                  <c:v>2.8795011540715922</c:v>
                </c:pt>
                <c:pt idx="2923">
                  <c:v>2.863786785945583</c:v>
                </c:pt>
                <c:pt idx="2924">
                  <c:v>2.8346072042723485</c:v>
                </c:pt>
                <c:pt idx="2925">
                  <c:v>2.7932528704595754</c:v>
                </c:pt>
                <c:pt idx="2926">
                  <c:v>2.7970325279545762</c:v>
                </c:pt>
                <c:pt idx="2927">
                  <c:v>2.7506102657524805</c:v>
                </c:pt>
                <c:pt idx="2928">
                  <c:v>2.7975168217557851</c:v>
                </c:pt>
                <c:pt idx="2929">
                  <c:v>2.785615893674481</c:v>
                </c:pt>
                <c:pt idx="2930">
                  <c:v>2.7778632754954886</c:v>
                </c:pt>
                <c:pt idx="2931">
                  <c:v>2.7746155211224317</c:v>
                </c:pt>
                <c:pt idx="2932">
                  <c:v>2.7687798326876045</c:v>
                </c:pt>
                <c:pt idx="2933">
                  <c:v>2.7643594563485649</c:v>
                </c:pt>
                <c:pt idx="2934">
                  <c:v>2.7745813898975022</c:v>
                </c:pt>
                <c:pt idx="2935">
                  <c:v>2.7987361039366339</c:v>
                </c:pt>
                <c:pt idx="2936">
                  <c:v>2.7839105736960867</c:v>
                </c:pt>
                <c:pt idx="2937">
                  <c:v>2.7897895956064862</c:v>
                </c:pt>
                <c:pt idx="2938">
                  <c:v>2.7842877240504813</c:v>
                </c:pt>
                <c:pt idx="2939">
                  <c:v>2.8283013721769779</c:v>
                </c:pt>
                <c:pt idx="2940">
                  <c:v>2.7917047082825448</c:v>
                </c:pt>
                <c:pt idx="2941">
                  <c:v>2.7745542606576499</c:v>
                </c:pt>
                <c:pt idx="2942">
                  <c:v>2.7812859061742929</c:v>
                </c:pt>
                <c:pt idx="2943">
                  <c:v>2.7501205267471063</c:v>
                </c:pt>
                <c:pt idx="2944">
                  <c:v>2.7454342909897118</c:v>
                </c:pt>
                <c:pt idx="2945">
                  <c:v>2.7584616514400131</c:v>
                </c:pt>
                <c:pt idx="2946">
                  <c:v>2.7897290047618926</c:v>
                </c:pt>
                <c:pt idx="2947">
                  <c:v>2.8020667034377409</c:v>
                </c:pt>
                <c:pt idx="2948">
                  <c:v>2.8645556659184042</c:v>
                </c:pt>
                <c:pt idx="2949">
                  <c:v>2.893812974275332</c:v>
                </c:pt>
                <c:pt idx="2950">
                  <c:v>2.9737104295754726</c:v>
                </c:pt>
                <c:pt idx="2951">
                  <c:v>3.2466307092229756</c:v>
                </c:pt>
                <c:pt idx="2952">
                  <c:v>3.140958105116082</c:v>
                </c:pt>
                <c:pt idx="2953">
                  <c:v>3.174052119541579</c:v>
                </c:pt>
                <c:pt idx="2954">
                  <c:v>3.2897641260256365</c:v>
                </c:pt>
                <c:pt idx="2955">
                  <c:v>3.2770472202693077</c:v>
                </c:pt>
                <c:pt idx="2956">
                  <c:v>3.1317484748346924</c:v>
                </c:pt>
                <c:pt idx="2957">
                  <c:v>3.1078692899399085</c:v>
                </c:pt>
                <c:pt idx="2958">
                  <c:v>3.0837370601643537</c:v>
                </c:pt>
                <c:pt idx="2959">
                  <c:v>3.0312890437178535</c:v>
                </c:pt>
                <c:pt idx="2960">
                  <c:v>2.9771056700458649</c:v>
                </c:pt>
                <c:pt idx="2961">
                  <c:v>2.970709206271982</c:v>
                </c:pt>
                <c:pt idx="2962">
                  <c:v>2.9471209948619248</c:v>
                </c:pt>
                <c:pt idx="2963">
                  <c:v>2.9464892573696688</c:v>
                </c:pt>
                <c:pt idx="2964">
                  <c:v>2.9756042845504131</c:v>
                </c:pt>
                <c:pt idx="2965">
                  <c:v>2.9905546174153428</c:v>
                </c:pt>
                <c:pt idx="2966">
                  <c:v>3.0252390465211239</c:v>
                </c:pt>
                <c:pt idx="2967">
                  <c:v>3.0478506179119393</c:v>
                </c:pt>
                <c:pt idx="2968">
                  <c:v>2.9874228477311027</c:v>
                </c:pt>
                <c:pt idx="2969">
                  <c:v>2.9660814173554524</c:v>
                </c:pt>
                <c:pt idx="2970">
                  <c:v>3.0511997505520245</c:v>
                </c:pt>
                <c:pt idx="2971">
                  <c:v>3.0393755075034585</c:v>
                </c:pt>
                <c:pt idx="2972">
                  <c:v>2.9974791999957886</c:v>
                </c:pt>
                <c:pt idx="2973">
                  <c:v>3.0497091478269618</c:v>
                </c:pt>
                <c:pt idx="2974">
                  <c:v>3.0429849311555022</c:v>
                </c:pt>
                <c:pt idx="2975">
                  <c:v>3.013293204052085</c:v>
                </c:pt>
                <c:pt idx="2976">
                  <c:v>2.9749816927445938</c:v>
                </c:pt>
                <c:pt idx="2977">
                  <c:v>3.0009861737797472</c:v>
                </c:pt>
                <c:pt idx="2978">
                  <c:v>2.9649329030363645</c:v>
                </c:pt>
                <c:pt idx="2979">
                  <c:v>2.9487977936309298</c:v>
                </c:pt>
                <c:pt idx="2980">
                  <c:v>2.9145490047841145</c:v>
                </c:pt>
                <c:pt idx="2981">
                  <c:v>2.9891105018017132</c:v>
                </c:pt>
                <c:pt idx="2982">
                  <c:v>3.0503151138654236</c:v>
                </c:pt>
                <c:pt idx="2983">
                  <c:v>3.0551814205285162</c:v>
                </c:pt>
                <c:pt idx="2984">
                  <c:v>2.9952282769339225</c:v>
                </c:pt>
                <c:pt idx="2985">
                  <c:v>2.9658635706470999</c:v>
                </c:pt>
                <c:pt idx="2986">
                  <c:v>2.9472638992714968</c:v>
                </c:pt>
                <c:pt idx="2987">
                  <c:v>2.9006017382762854</c:v>
                </c:pt>
                <c:pt idx="2988">
                  <c:v>2.8855766152048674</c:v>
                </c:pt>
                <c:pt idx="2989">
                  <c:v>2.8560685018782261</c:v>
                </c:pt>
                <c:pt idx="2990">
                  <c:v>2.8080659435374722</c:v>
                </c:pt>
                <c:pt idx="2991">
                  <c:v>2.8511343671247387</c:v>
                </c:pt>
                <c:pt idx="2992">
                  <c:v>2.7517260169802356</c:v>
                </c:pt>
                <c:pt idx="2993">
                  <c:v>2.7466490148457918</c:v>
                </c:pt>
                <c:pt idx="2994">
                  <c:v>2.7401495242931158</c:v>
                </c:pt>
                <c:pt idx="2995">
                  <c:v>2.7770646031964747</c:v>
                </c:pt>
                <c:pt idx="2996">
                  <c:v>2.8707451585497452</c:v>
                </c:pt>
                <c:pt idx="2997">
                  <c:v>2.830657594163231</c:v>
                </c:pt>
                <c:pt idx="2998">
                  <c:v>2.7852251081702368</c:v>
                </c:pt>
                <c:pt idx="2999">
                  <c:v>2.76707456561779</c:v>
                </c:pt>
                <c:pt idx="3000">
                  <c:v>2.8287683946577662</c:v>
                </c:pt>
                <c:pt idx="3001">
                  <c:v>2.8087300191670854</c:v>
                </c:pt>
                <c:pt idx="3002">
                  <c:v>2.854037808287869</c:v>
                </c:pt>
                <c:pt idx="3003">
                  <c:v>2.8389167219908757</c:v>
                </c:pt>
                <c:pt idx="3004">
                  <c:v>2.8822546650626615</c:v>
                </c:pt>
                <c:pt idx="3005">
                  <c:v>2.9018176757045633</c:v>
                </c:pt>
                <c:pt idx="3006">
                  <c:v>2.7854362446921037</c:v>
                </c:pt>
                <c:pt idx="3007">
                  <c:v>2.7538581435233693</c:v>
                </c:pt>
                <c:pt idx="3008">
                  <c:v>2.7307208779110366</c:v>
                </c:pt>
                <c:pt idx="3009">
                  <c:v>2.7052537550203812</c:v>
                </c:pt>
                <c:pt idx="3010">
                  <c:v>2.756765483039207</c:v>
                </c:pt>
                <c:pt idx="3011">
                  <c:v>2.7948415300275942</c:v>
                </c:pt>
                <c:pt idx="3012">
                  <c:v>2.7600443603952596</c:v>
                </c:pt>
                <c:pt idx="3013">
                  <c:v>2.7817874109752121</c:v>
                </c:pt>
                <c:pt idx="3014">
                  <c:v>2.7678069007005521</c:v>
                </c:pt>
                <c:pt idx="3015">
                  <c:v>2.8190023121043826</c:v>
                </c:pt>
                <c:pt idx="3016">
                  <c:v>2.7886654765871168</c:v>
                </c:pt>
                <c:pt idx="3017">
                  <c:v>2.7323445230123009</c:v>
                </c:pt>
                <c:pt idx="3018">
                  <c:v>2.7785771867041613</c:v>
                </c:pt>
                <c:pt idx="3019">
                  <c:v>2.7866039377388891</c:v>
                </c:pt>
                <c:pt idx="3020">
                  <c:v>2.8146993348763099</c:v>
                </c:pt>
                <c:pt idx="3021">
                  <c:v>2.7815258178432671</c:v>
                </c:pt>
                <c:pt idx="3022">
                  <c:v>2.8007315973660316</c:v>
                </c:pt>
                <c:pt idx="3023">
                  <c:v>2.7900931615990285</c:v>
                </c:pt>
                <c:pt idx="3024">
                  <c:v>2.8266140925392795</c:v>
                </c:pt>
                <c:pt idx="3025">
                  <c:v>2.7781054569392132</c:v>
                </c:pt>
                <c:pt idx="3026">
                  <c:v>2.7117981057378664</c:v>
                </c:pt>
                <c:pt idx="3027">
                  <c:v>2.642495352324381</c:v>
                </c:pt>
                <c:pt idx="3028">
                  <c:v>2.7098063859513895</c:v>
                </c:pt>
                <c:pt idx="3029">
                  <c:v>2.6951651309204498</c:v>
                </c:pt>
                <c:pt idx="3030">
                  <c:v>2.7178814610094992</c:v>
                </c:pt>
                <c:pt idx="3031">
                  <c:v>2.6898077812441779</c:v>
                </c:pt>
                <c:pt idx="3032">
                  <c:v>2.7210098283097612</c:v>
                </c:pt>
                <c:pt idx="3033">
                  <c:v>2.709984332267132</c:v>
                </c:pt>
                <c:pt idx="3034">
                  <c:v>2.6512194339033361</c:v>
                </c:pt>
                <c:pt idx="3035">
                  <c:v>2.7763948742627154</c:v>
                </c:pt>
                <c:pt idx="3036">
                  <c:v>2.7417313383803981</c:v>
                </c:pt>
                <c:pt idx="3037">
                  <c:v>2.7657182171194323</c:v>
                </c:pt>
                <c:pt idx="3038">
                  <c:v>2.760277070238871</c:v>
                </c:pt>
                <c:pt idx="3039">
                  <c:v>2.6810906754100081</c:v>
                </c:pt>
                <c:pt idx="3040">
                  <c:v>2.6557527492339292</c:v>
                </c:pt>
                <c:pt idx="3041">
                  <c:v>2.6324967868521325</c:v>
                </c:pt>
                <c:pt idx="3042">
                  <c:v>2.6702272231711892</c:v>
                </c:pt>
                <c:pt idx="3043">
                  <c:v>2.7294473629497493</c:v>
                </c:pt>
                <c:pt idx="3044">
                  <c:v>2.6763137948340474</c:v>
                </c:pt>
                <c:pt idx="3045">
                  <c:v>2.6322318909549534</c:v>
                </c:pt>
                <c:pt idx="3046">
                  <c:v>2.6781058828801765</c:v>
                </c:pt>
                <c:pt idx="3047">
                  <c:v>2.7697820465866441</c:v>
                </c:pt>
                <c:pt idx="3048">
                  <c:v>2.7166554756628001</c:v>
                </c:pt>
                <c:pt idx="3049">
                  <c:v>2.725565491193191</c:v>
                </c:pt>
                <c:pt idx="3050">
                  <c:v>2.6970520595749825</c:v>
                </c:pt>
                <c:pt idx="3051">
                  <c:v>2.6294015447762527</c:v>
                </c:pt>
                <c:pt idx="3052">
                  <c:v>2.6099077094984251</c:v>
                </c:pt>
                <c:pt idx="3053">
                  <c:v>2.6014758764517421</c:v>
                </c:pt>
                <c:pt idx="3054">
                  <c:v>2.5821762394227115</c:v>
                </c:pt>
                <c:pt idx="3055">
                  <c:v>2.6265934712221366</c:v>
                </c:pt>
                <c:pt idx="3056">
                  <c:v>2.6757920802405484</c:v>
                </c:pt>
                <c:pt idx="3057">
                  <c:v>3.0414157010833205</c:v>
                </c:pt>
                <c:pt idx="3058">
                  <c:v>3.0241784354427677</c:v>
                </c:pt>
                <c:pt idx="3059">
                  <c:v>3.0542462996435007</c:v>
                </c:pt>
                <c:pt idx="3060">
                  <c:v>3.0460142154668319</c:v>
                </c:pt>
                <c:pt idx="3061">
                  <c:v>3.0138690417061671</c:v>
                </c:pt>
                <c:pt idx="3062">
                  <c:v>3.0684887547897999</c:v>
                </c:pt>
                <c:pt idx="3063">
                  <c:v>3.0632036645867546</c:v>
                </c:pt>
                <c:pt idx="3064">
                  <c:v>3.0575717602185799</c:v>
                </c:pt>
                <c:pt idx="3065">
                  <c:v>3.0212791143804312</c:v>
                </c:pt>
                <c:pt idx="3066">
                  <c:v>3.0278306399681472</c:v>
                </c:pt>
                <c:pt idx="3067">
                  <c:v>3.0970341433840547</c:v>
                </c:pt>
                <c:pt idx="3068">
                  <c:v>3.0989307466829952</c:v>
                </c:pt>
                <c:pt idx="3069">
                  <c:v>3.1045310589177082</c:v>
                </c:pt>
                <c:pt idx="3070">
                  <c:v>3.0933533421480273</c:v>
                </c:pt>
                <c:pt idx="3071">
                  <c:v>3.1042008003463262</c:v>
                </c:pt>
                <c:pt idx="3072">
                  <c:v>3.0811437686262035</c:v>
                </c:pt>
                <c:pt idx="3073">
                  <c:v>3.0482196602660316</c:v>
                </c:pt>
                <c:pt idx="3074">
                  <c:v>3.0731847506860843</c:v>
                </c:pt>
                <c:pt idx="3075">
                  <c:v>3.0630982289945052</c:v>
                </c:pt>
                <c:pt idx="3076">
                  <c:v>3.0735840357831519</c:v>
                </c:pt>
                <c:pt idx="3077">
                  <c:v>3.0728589079440503</c:v>
                </c:pt>
                <c:pt idx="3078">
                  <c:v>3.1101720233870358</c:v>
                </c:pt>
                <c:pt idx="3079">
                  <c:v>3.108922392680582</c:v>
                </c:pt>
                <c:pt idx="3080">
                  <c:v>3.1009045700653992</c:v>
                </c:pt>
                <c:pt idx="3081">
                  <c:v>3.1039420727209075</c:v>
                </c:pt>
                <c:pt idx="3082">
                  <c:v>3.0843057251023605</c:v>
                </c:pt>
                <c:pt idx="3083">
                  <c:v>3.0745495394608211</c:v>
                </c:pt>
                <c:pt idx="3084">
                  <c:v>3.0715570500237734</c:v>
                </c:pt>
                <c:pt idx="3085">
                  <c:v>3.0745987344312309</c:v>
                </c:pt>
                <c:pt idx="3086">
                  <c:v>3.065430513175142</c:v>
                </c:pt>
                <c:pt idx="3087">
                  <c:v>3.1043815309670717</c:v>
                </c:pt>
                <c:pt idx="3088">
                  <c:v>3.0780023831522008</c:v>
                </c:pt>
                <c:pt idx="3089">
                  <c:v>3.0501329600196381</c:v>
                </c:pt>
                <c:pt idx="3090">
                  <c:v>3.0461189922312144</c:v>
                </c:pt>
                <c:pt idx="3091">
                  <c:v>3.0498984094446739</c:v>
                </c:pt>
                <c:pt idx="3092">
                  <c:v>3.0416534645786872</c:v>
                </c:pt>
                <c:pt idx="3093">
                  <c:v>3.0627891767885873</c:v>
                </c:pt>
                <c:pt idx="3094">
                  <c:v>3.0303035573529642</c:v>
                </c:pt>
                <c:pt idx="3095">
                  <c:v>3.0739057759554997</c:v>
                </c:pt>
                <c:pt idx="3096">
                  <c:v>3.0485588492045093</c:v>
                </c:pt>
                <c:pt idx="3097">
                  <c:v>3.0531544664298473</c:v>
                </c:pt>
                <c:pt idx="3098">
                  <c:v>3.0495912294349732</c:v>
                </c:pt>
                <c:pt idx="3099">
                  <c:v>3.0242538144376065</c:v>
                </c:pt>
                <c:pt idx="3100">
                  <c:v>3.0969377870882444</c:v>
                </c:pt>
                <c:pt idx="3101">
                  <c:v>3.0930152135260975</c:v>
                </c:pt>
                <c:pt idx="3102">
                  <c:v>3.0912967649774346</c:v>
                </c:pt>
                <c:pt idx="3103">
                  <c:v>3.095249352439712</c:v>
                </c:pt>
                <c:pt idx="3104">
                  <c:v>3.1126562890855429</c:v>
                </c:pt>
                <c:pt idx="3105">
                  <c:v>3.1614479722974913</c:v>
                </c:pt>
                <c:pt idx="3106">
                  <c:v>3.107186791198866</c:v>
                </c:pt>
                <c:pt idx="3107">
                  <c:v>3.0574750571722995</c:v>
                </c:pt>
                <c:pt idx="3108">
                  <c:v>3.0789243735425398</c:v>
                </c:pt>
                <c:pt idx="3109">
                  <c:v>3.0663827903454992</c:v>
                </c:pt>
                <c:pt idx="3110">
                  <c:v>3.133232992286195</c:v>
                </c:pt>
                <c:pt idx="3111">
                  <c:v>3.1214042602723167</c:v>
                </c:pt>
                <c:pt idx="3112">
                  <c:v>3.0783321680861913</c:v>
                </c:pt>
                <c:pt idx="3113">
                  <c:v>3.0991724330537296</c:v>
                </c:pt>
                <c:pt idx="3114">
                  <c:v>3.0999856461804365</c:v>
                </c:pt>
                <c:pt idx="3115">
                  <c:v>3.0773803355428218</c:v>
                </c:pt>
                <c:pt idx="3116">
                  <c:v>3.0451519162868608</c:v>
                </c:pt>
                <c:pt idx="3117">
                  <c:v>3.0476274563256136</c:v>
                </c:pt>
                <c:pt idx="3118">
                  <c:v>3.0588198087604135</c:v>
                </c:pt>
                <c:pt idx="3119">
                  <c:v>3.036684437458038</c:v>
                </c:pt>
                <c:pt idx="3120">
                  <c:v>3.0518999325564851</c:v>
                </c:pt>
                <c:pt idx="3121">
                  <c:v>3.0468113908022185</c:v>
                </c:pt>
                <c:pt idx="3122">
                  <c:v>3.0454171220530997</c:v>
                </c:pt>
                <c:pt idx="3123">
                  <c:v>3.0162833796564748</c:v>
                </c:pt>
                <c:pt idx="3124">
                  <c:v>3.0377045568054304</c:v>
                </c:pt>
                <c:pt idx="3125">
                  <c:v>3.0633695890538197</c:v>
                </c:pt>
                <c:pt idx="3126">
                  <c:v>3.0906700183971978</c:v>
                </c:pt>
                <c:pt idx="3127">
                  <c:v>3.1159670703281783</c:v>
                </c:pt>
                <c:pt idx="3128">
                  <c:v>3.1158075199283655</c:v>
                </c:pt>
                <c:pt idx="3129">
                  <c:v>3.1678802574823837</c:v>
                </c:pt>
                <c:pt idx="3130">
                  <c:v>3.2043326502069389</c:v>
                </c:pt>
                <c:pt idx="3131">
                  <c:v>3.177857990771817</c:v>
                </c:pt>
                <c:pt idx="3132">
                  <c:v>3.2035597548700068</c:v>
                </c:pt>
                <c:pt idx="3133">
                  <c:v>3.1951217165718164</c:v>
                </c:pt>
                <c:pt idx="3134">
                  <c:v>3.1936773877057916</c:v>
                </c:pt>
                <c:pt idx="3135">
                  <c:v>3.2016220391572583</c:v>
                </c:pt>
                <c:pt idx="3136">
                  <c:v>3.2470772184099919</c:v>
                </c:pt>
                <c:pt idx="3137">
                  <c:v>3.2684551608585903</c:v>
                </c:pt>
                <c:pt idx="3138">
                  <c:v>3.3212845404481648</c:v>
                </c:pt>
                <c:pt idx="3139">
                  <c:v>3.2884663500017419</c:v>
                </c:pt>
                <c:pt idx="3140">
                  <c:v>3.2754298182949113</c:v>
                </c:pt>
                <c:pt idx="3141">
                  <c:v>3.3765331457365124</c:v>
                </c:pt>
                <c:pt idx="3142">
                  <c:v>3.4237368898309155</c:v>
                </c:pt>
                <c:pt idx="3143">
                  <c:v>3.4253484950590898</c:v>
                </c:pt>
                <c:pt idx="3144">
                  <c:v>3.4241060282559945</c:v>
                </c:pt>
                <c:pt idx="3145">
                  <c:v>3.4545557356881327</c:v>
                </c:pt>
                <c:pt idx="3146">
                  <c:v>3.4853137240714092</c:v>
                </c:pt>
                <c:pt idx="3147">
                  <c:v>3.4159434692760096</c:v>
                </c:pt>
                <c:pt idx="3148">
                  <c:v>3.3980418983972749</c:v>
                </c:pt>
                <c:pt idx="3149">
                  <c:v>3.4680278106548763</c:v>
                </c:pt>
                <c:pt idx="3150">
                  <c:v>3.5396394375910583</c:v>
                </c:pt>
                <c:pt idx="3151">
                  <c:v>3.5672339061246392</c:v>
                </c:pt>
                <c:pt idx="3152">
                  <c:v>3.4917772736233741</c:v>
                </c:pt>
                <c:pt idx="3153">
                  <c:v>3.537697876779577</c:v>
                </c:pt>
                <c:pt idx="3154">
                  <c:v>3.6099738373832566</c:v>
                </c:pt>
                <c:pt idx="3155">
                  <c:v>3.7506172680948624</c:v>
                </c:pt>
                <c:pt idx="3156">
                  <c:v>3.7558055892139954</c:v>
                </c:pt>
                <c:pt idx="3157">
                  <c:v>3.7459287691868801</c:v>
                </c:pt>
                <c:pt idx="3158">
                  <c:v>3.8362142313181349</c:v>
                </c:pt>
                <c:pt idx="3159">
                  <c:v>3.9059304498617324</c:v>
                </c:pt>
                <c:pt idx="3160">
                  <c:v>3.8828275934004948</c:v>
                </c:pt>
                <c:pt idx="3161">
                  <c:v>3.8584306879477928</c:v>
                </c:pt>
                <c:pt idx="3162">
                  <c:v>3.9187615897718091</c:v>
                </c:pt>
                <c:pt idx="3163">
                  <c:v>4.1814718609369628</c:v>
                </c:pt>
                <c:pt idx="3164">
                  <c:v>4.2705357371140451</c:v>
                </c:pt>
                <c:pt idx="3165">
                  <c:v>4.0754417900151969</c:v>
                </c:pt>
                <c:pt idx="3166">
                  <c:v>4.1474060125954084</c:v>
                </c:pt>
                <c:pt idx="3167">
                  <c:v>3.9210386155054286</c:v>
                </c:pt>
                <c:pt idx="3168">
                  <c:v>3.8288451691011942</c:v>
                </c:pt>
                <c:pt idx="3169">
                  <c:v>3.9007998729769024</c:v>
                </c:pt>
                <c:pt idx="3170">
                  <c:v>3.9189648887614008</c:v>
                </c:pt>
                <c:pt idx="3171">
                  <c:v>3.9981155985301404</c:v>
                </c:pt>
                <c:pt idx="3172">
                  <c:v>4.1194923224370941</c:v>
                </c:pt>
                <c:pt idx="3173">
                  <c:v>4.3551563639001056</c:v>
                </c:pt>
                <c:pt idx="3174">
                  <c:v>4.2095862291920243</c:v>
                </c:pt>
                <c:pt idx="3175">
                  <c:v>3.9789428215138707</c:v>
                </c:pt>
                <c:pt idx="3176">
                  <c:v>3.8782260764433354</c:v>
                </c:pt>
                <c:pt idx="3177">
                  <c:v>3.8763579837365016</c:v>
                </c:pt>
                <c:pt idx="3178">
                  <c:v>4.1059037205952444</c:v>
                </c:pt>
                <c:pt idx="3179">
                  <c:v>4.1061089061446525</c:v>
                </c:pt>
                <c:pt idx="3180">
                  <c:v>4.0504032048760283</c:v>
                </c:pt>
                <c:pt idx="3181">
                  <c:v>3.9437692809893288</c:v>
                </c:pt>
                <c:pt idx="3182">
                  <c:v>3.9845136163185639</c:v>
                </c:pt>
                <c:pt idx="3183">
                  <c:v>3.9397170097661247</c:v>
                </c:pt>
                <c:pt idx="3184">
                  <c:v>3.885409347419587</c:v>
                </c:pt>
                <c:pt idx="3185">
                  <c:v>3.9284195305951841</c:v>
                </c:pt>
                <c:pt idx="3186">
                  <c:v>3.8759079204279874</c:v>
                </c:pt>
                <c:pt idx="3187">
                  <c:v>3.9962353646907123</c:v>
                </c:pt>
                <c:pt idx="3188">
                  <c:v>4.0442750245803465</c:v>
                </c:pt>
                <c:pt idx="3189">
                  <c:v>4.0095921298667747</c:v>
                </c:pt>
                <c:pt idx="3190">
                  <c:v>4.1591294914527479</c:v>
                </c:pt>
                <c:pt idx="3191">
                  <c:v>4.1160128369443223</c:v>
                </c:pt>
                <c:pt idx="3192">
                  <c:v>4.0403060191123652</c:v>
                </c:pt>
                <c:pt idx="3193">
                  <c:v>4.4094029768178915</c:v>
                </c:pt>
                <c:pt idx="3194">
                  <c:v>4.3261241393146301</c:v>
                </c:pt>
                <c:pt idx="3195">
                  <c:v>4.4125853604281096</c:v>
                </c:pt>
                <c:pt idx="3196">
                  <c:v>4.3109877343475427</c:v>
                </c:pt>
                <c:pt idx="3197">
                  <c:v>4.2793059166302774</c:v>
                </c:pt>
                <c:pt idx="3198">
                  <c:v>4.494603143711875</c:v>
                </c:pt>
                <c:pt idx="3199">
                  <c:v>4.5106105576206232</c:v>
                </c:pt>
                <c:pt idx="3200">
                  <c:v>4.6367327675806758</c:v>
                </c:pt>
                <c:pt idx="3201">
                  <c:v>4.6208172153437639</c:v>
                </c:pt>
                <c:pt idx="3202">
                  <c:v>4.6787466637251809</c:v>
                </c:pt>
                <c:pt idx="3203">
                  <c:v>4.7777576792558065</c:v>
                </c:pt>
                <c:pt idx="3204">
                  <c:v>4.8013270045590897</c:v>
                </c:pt>
                <c:pt idx="3205">
                  <c:v>4.978682916824746</c:v>
                </c:pt>
                <c:pt idx="3206">
                  <c:v>4.9263496871858088</c:v>
                </c:pt>
                <c:pt idx="3207">
                  <c:v>4.9947427878012833</c:v>
                </c:pt>
                <c:pt idx="3208">
                  <c:v>5.0608510357389074</c:v>
                </c:pt>
                <c:pt idx="3209">
                  <c:v>4.931465101490855</c:v>
                </c:pt>
                <c:pt idx="3210">
                  <c:v>4.8314263444953784</c:v>
                </c:pt>
                <c:pt idx="3211">
                  <c:v>4.9941964549534461</c:v>
                </c:pt>
                <c:pt idx="3212">
                  <c:v>5.148997345664128</c:v>
                </c:pt>
                <c:pt idx="3213">
                  <c:v>4.9062173128012168</c:v>
                </c:pt>
                <c:pt idx="3214">
                  <c:v>5.0572291718041305</c:v>
                </c:pt>
                <c:pt idx="3215">
                  <c:v>5.0976587184708668</c:v>
                </c:pt>
                <c:pt idx="3216">
                  <c:v>5.2598801842583587</c:v>
                </c:pt>
                <c:pt idx="3217">
                  <c:v>5.4333554602932654</c:v>
                </c:pt>
                <c:pt idx="3218">
                  <c:v>5.3769627212793099</c:v>
                </c:pt>
                <c:pt idx="3219">
                  <c:v>5.5173720792124188</c:v>
                </c:pt>
                <c:pt idx="3220">
                  <c:v>5.3110483028953173</c:v>
                </c:pt>
                <c:pt idx="3221">
                  <c:v>5.1665877364836232</c:v>
                </c:pt>
                <c:pt idx="3222">
                  <c:v>5.2606191480572946</c:v>
                </c:pt>
                <c:pt idx="3223">
                  <c:v>5.2227229247181235</c:v>
                </c:pt>
                <c:pt idx="3224">
                  <c:v>5.3374516262791376</c:v>
                </c:pt>
                <c:pt idx="3225">
                  <c:v>5.2523377845628385</c:v>
                </c:pt>
                <c:pt idx="3226">
                  <c:v>5.3025794766455228</c:v>
                </c:pt>
                <c:pt idx="3227">
                  <c:v>5.2985788518206851</c:v>
                </c:pt>
                <c:pt idx="3228">
                  <c:v>5.3421533763868982</c:v>
                </c:pt>
                <c:pt idx="3229">
                  <c:v>5.4101145241554534</c:v>
                </c:pt>
                <c:pt idx="3230">
                  <c:v>5.3911388821338271</c:v>
                </c:pt>
                <c:pt idx="3231">
                  <c:v>5.1897219771560783</c:v>
                </c:pt>
                <c:pt idx="3232">
                  <c:v>5.2070852455175043</c:v>
                </c:pt>
                <c:pt idx="3233">
                  <c:v>5.4180194852276342</c:v>
                </c:pt>
                <c:pt idx="3234">
                  <c:v>5.2221158637839027</c:v>
                </c:pt>
                <c:pt idx="3235">
                  <c:v>5.2432658380532953</c:v>
                </c:pt>
                <c:pt idx="3236">
                  <c:v>5.0464424026050505</c:v>
                </c:pt>
                <c:pt idx="3237">
                  <c:v>4.9987572909438969</c:v>
                </c:pt>
                <c:pt idx="3238">
                  <c:v>5.441505514051447</c:v>
                </c:pt>
                <c:pt idx="3239">
                  <c:v>5.3527637382704976</c:v>
                </c:pt>
                <c:pt idx="3240">
                  <c:v>5.303012259272899</c:v>
                </c:pt>
                <c:pt idx="3241">
                  <c:v>5.3348955559954181</c:v>
                </c:pt>
                <c:pt idx="3242">
                  <c:v>5.4148032263652537</c:v>
                </c:pt>
                <c:pt idx="3243">
                  <c:v>5.4423354524191572</c:v>
                </c:pt>
                <c:pt idx="3244">
                  <c:v>5.4035540742281967</c:v>
                </c:pt>
                <c:pt idx="3245">
                  <c:v>5.3301581957707356</c:v>
                </c:pt>
                <c:pt idx="3246">
                  <c:v>5.0812415931925727</c:v>
                </c:pt>
                <c:pt idx="3247">
                  <c:v>5.2687935967408404</c:v>
                </c:pt>
                <c:pt idx="3248">
                  <c:v>5.3687188440729807</c:v>
                </c:pt>
                <c:pt idx="3249">
                  <c:v>5.2723316803355651</c:v>
                </c:pt>
                <c:pt idx="3250">
                  <c:v>5.2514197106026055</c:v>
                </c:pt>
                <c:pt idx="3251">
                  <c:v>5.1945641709710682</c:v>
                </c:pt>
                <c:pt idx="3252">
                  <c:v>5.2233731920551092</c:v>
                </c:pt>
                <c:pt idx="3253">
                  <c:v>5.3608175642851021</c:v>
                </c:pt>
                <c:pt idx="3254">
                  <c:v>5.4926246995402783</c:v>
                </c:pt>
                <c:pt idx="3255">
                  <c:v>5.5211002839143122</c:v>
                </c:pt>
                <c:pt idx="3256">
                  <c:v>5.5358242301030023</c:v>
                </c:pt>
                <c:pt idx="3257">
                  <c:v>5.5015813490319871</c:v>
                </c:pt>
                <c:pt idx="3258">
                  <c:v>5.5919483462920638</c:v>
                </c:pt>
                <c:pt idx="3259">
                  <c:v>5.6633524896747893</c:v>
                </c:pt>
                <c:pt idx="3260">
                  <c:v>5.5838578753880439</c:v>
                </c:pt>
                <c:pt idx="3261">
                  <c:v>5.6416686927463919</c:v>
                </c:pt>
                <c:pt idx="3262">
                  <c:v>5.6312441694590865</c:v>
                </c:pt>
                <c:pt idx="3263">
                  <c:v>5.6308878098792983</c:v>
                </c:pt>
                <c:pt idx="3264">
                  <c:v>5.6621721577087216</c:v>
                </c:pt>
                <c:pt idx="3265">
                  <c:v>5.7971988333632556</c:v>
                </c:pt>
                <c:pt idx="3266">
                  <c:v>5.7064475636544953</c:v>
                </c:pt>
                <c:pt idx="3267">
                  <c:v>5.7400555538490696</c:v>
                </c:pt>
                <c:pt idx="3268">
                  <c:v>5.7980655679534543</c:v>
                </c:pt>
                <c:pt idx="3269">
                  <c:v>5.8992661274964373</c:v>
                </c:pt>
                <c:pt idx="3270">
                  <c:v>5.6521494991430128</c:v>
                </c:pt>
                <c:pt idx="3271">
                  <c:v>5.6067023949579671</c:v>
                </c:pt>
                <c:pt idx="3272">
                  <c:v>5.6583807662234813</c:v>
                </c:pt>
                <c:pt idx="3273">
                  <c:v>5.6523394476703475</c:v>
                </c:pt>
                <c:pt idx="3274">
                  <c:v>5.7784109676807009</c:v>
                </c:pt>
                <c:pt idx="3275">
                  <c:v>5.7229377007668916</c:v>
                </c:pt>
                <c:pt idx="3276">
                  <c:v>5.7432540867420991</c:v>
                </c:pt>
                <c:pt idx="3277">
                  <c:v>5.5969939814541441</c:v>
                </c:pt>
                <c:pt idx="3278">
                  <c:v>5.5546891376088228</c:v>
                </c:pt>
                <c:pt idx="3279">
                  <c:v>5.6044538401536279</c:v>
                </c:pt>
                <c:pt idx="3280">
                  <c:v>5.6002456196788213</c:v>
                </c:pt>
                <c:pt idx="3281">
                  <c:v>5.5776880658333425</c:v>
                </c:pt>
                <c:pt idx="3282">
                  <c:v>5.3330165484065546</c:v>
                </c:pt>
                <c:pt idx="3283">
                  <c:v>5.3992318458588837</c:v>
                </c:pt>
                <c:pt idx="3284">
                  <c:v>5.2298489782480324</c:v>
                </c:pt>
                <c:pt idx="3285">
                  <c:v>5.3181044108822295</c:v>
                </c:pt>
                <c:pt idx="3286">
                  <c:v>5.422777047889296</c:v>
                </c:pt>
                <c:pt idx="3287">
                  <c:v>5.3242422501881306</c:v>
                </c:pt>
                <c:pt idx="3288">
                  <c:v>5.4219822873886265</c:v>
                </c:pt>
                <c:pt idx="3289">
                  <c:v>5.5336863768149822</c:v>
                </c:pt>
                <c:pt idx="3290">
                  <c:v>5.5923429186296438</c:v>
                </c:pt>
                <c:pt idx="3291">
                  <c:v>5.5897400118126743</c:v>
                </c:pt>
                <c:pt idx="3292">
                  <c:v>5.9073816672477273</c:v>
                </c:pt>
                <c:pt idx="3293">
                  <c:v>6.0126335182088839</c:v>
                </c:pt>
                <c:pt idx="3294">
                  <c:v>5.7538446790122979</c:v>
                </c:pt>
                <c:pt idx="3295">
                  <c:v>5.684429869150887</c:v>
                </c:pt>
                <c:pt idx="3296">
                  <c:v>5.7685118414226597</c:v>
                </c:pt>
                <c:pt idx="3297">
                  <c:v>5.7504097711437785</c:v>
                </c:pt>
                <c:pt idx="3298">
                  <c:v>5.7724585976790967</c:v>
                </c:pt>
                <c:pt idx="3299">
                  <c:v>5.9500836195097184</c:v>
                </c:pt>
                <c:pt idx="3300">
                  <c:v>6.0620552923263267</c:v>
                </c:pt>
                <c:pt idx="3301">
                  <c:v>6.0702359099173178</c:v>
                </c:pt>
                <c:pt idx="3302">
                  <c:v>6.1580603439084474</c:v>
                </c:pt>
                <c:pt idx="3303">
                  <c:v>6.1535962965817506</c:v>
                </c:pt>
                <c:pt idx="3304">
                  <c:v>6.2215313823595553</c:v>
                </c:pt>
                <c:pt idx="3305">
                  <c:v>6.2520702600790417</c:v>
                </c:pt>
                <c:pt idx="3306">
                  <c:v>6.2950433360789244</c:v>
                </c:pt>
                <c:pt idx="3307">
                  <c:v>6.3066032170714061</c:v>
                </c:pt>
                <c:pt idx="3308">
                  <c:v>6.2924326841346963</c:v>
                </c:pt>
                <c:pt idx="3309">
                  <c:v>6.2962587540400987</c:v>
                </c:pt>
                <c:pt idx="3310">
                  <c:v>6.2732595973253522</c:v>
                </c:pt>
                <c:pt idx="3311">
                  <c:v>6.1008018759400562</c:v>
                </c:pt>
                <c:pt idx="3312">
                  <c:v>6.227429778708613</c:v>
                </c:pt>
                <c:pt idx="3313">
                  <c:v>6.2717475028984975</c:v>
                </c:pt>
                <c:pt idx="3314">
                  <c:v>6.3528120326216992</c:v>
                </c:pt>
                <c:pt idx="3315">
                  <c:v>6.1396847151336722</c:v>
                </c:pt>
                <c:pt idx="3316">
                  <c:v>6.0957785668785283</c:v>
                </c:pt>
                <c:pt idx="3317">
                  <c:v>6.0441664416805807</c:v>
                </c:pt>
                <c:pt idx="3318">
                  <c:v>6.3233655026041333</c:v>
                </c:pt>
                <c:pt idx="3319">
                  <c:v>6.1993442088861839</c:v>
                </c:pt>
                <c:pt idx="3320">
                  <c:v>6.2646553987635647</c:v>
                </c:pt>
                <c:pt idx="3321">
                  <c:v>6.049395354298964</c:v>
                </c:pt>
                <c:pt idx="3322">
                  <c:v>6.117192592437771</c:v>
                </c:pt>
                <c:pt idx="3323">
                  <c:v>6.5952807382331953</c:v>
                </c:pt>
                <c:pt idx="3324">
                  <c:v>6.4055106040810372</c:v>
                </c:pt>
                <c:pt idx="3325">
                  <c:v>6.511284572005609</c:v>
                </c:pt>
                <c:pt idx="3326">
                  <c:v>6.529166965236989</c:v>
                </c:pt>
                <c:pt idx="3327">
                  <c:v>6.5940357036929109</c:v>
                </c:pt>
                <c:pt idx="3328">
                  <c:v>6.5071395332383961</c:v>
                </c:pt>
                <c:pt idx="3329">
                  <c:v>6.6006293198918407</c:v>
                </c:pt>
                <c:pt idx="3330">
                  <c:v>6.5566787025791573</c:v>
                </c:pt>
                <c:pt idx="3331">
                  <c:v>6.4619061863014249</c:v>
                </c:pt>
                <c:pt idx="3332">
                  <c:v>6.7482994180731692</c:v>
                </c:pt>
                <c:pt idx="3333">
                  <c:v>6.6294104658827315</c:v>
                </c:pt>
                <c:pt idx="3334">
                  <c:v>6.6243228354387949</c:v>
                </c:pt>
                <c:pt idx="3335">
                  <c:v>6.661671247155514</c:v>
                </c:pt>
                <c:pt idx="3336">
                  <c:v>6.6665109329539414</c:v>
                </c:pt>
                <c:pt idx="3337">
                  <c:v>6.768267692184522</c:v>
                </c:pt>
                <c:pt idx="3338">
                  <c:v>6.7172898145226512</c:v>
                </c:pt>
                <c:pt idx="3339">
                  <c:v>6.7549955444614254</c:v>
                </c:pt>
                <c:pt idx="3340">
                  <c:v>6.7176674774001901</c:v>
                </c:pt>
                <c:pt idx="3341">
                  <c:v>6.770157151290511</c:v>
                </c:pt>
                <c:pt idx="3342">
                  <c:v>6.8000236703696899</c:v>
                </c:pt>
                <c:pt idx="3343">
                  <c:v>6.8515674218699569</c:v>
                </c:pt>
                <c:pt idx="3344">
                  <c:v>6.8760809040719542</c:v>
                </c:pt>
                <c:pt idx="3345">
                  <c:v>6.8101901980481205</c:v>
                </c:pt>
                <c:pt idx="3346">
                  <c:v>6.7413441355075161</c:v>
                </c:pt>
                <c:pt idx="3347">
                  <c:v>6.6779523915536174</c:v>
                </c:pt>
                <c:pt idx="3348">
                  <c:v>6.6653923533735808</c:v>
                </c:pt>
                <c:pt idx="3349">
                  <c:v>6.6770155600461623</c:v>
                </c:pt>
                <c:pt idx="3350">
                  <c:v>6.6493053388352381</c:v>
                </c:pt>
                <c:pt idx="3351">
                  <c:v>6.6722139806781078</c:v>
                </c:pt>
                <c:pt idx="3352">
                  <c:v>6.5939274571305635</c:v>
                </c:pt>
                <c:pt idx="3353">
                  <c:v>6.5773509854172696</c:v>
                </c:pt>
                <c:pt idx="3354">
                  <c:v>6.6429780595011971</c:v>
                </c:pt>
                <c:pt idx="3355">
                  <c:v>6.687691118643265</c:v>
                </c:pt>
                <c:pt idx="3356">
                  <c:v>6.6751059860616806</c:v>
                </c:pt>
                <c:pt idx="3357">
                  <c:v>6.6983796472284336</c:v>
                </c:pt>
                <c:pt idx="3358">
                  <c:v>6.6820273891942294</c:v>
                </c:pt>
                <c:pt idx="3359">
                  <c:v>6.714780166334914</c:v>
                </c:pt>
                <c:pt idx="3360">
                  <c:v>6.6733808483205426</c:v>
                </c:pt>
                <c:pt idx="3361">
                  <c:v>6.757393494566573</c:v>
                </c:pt>
                <c:pt idx="3362">
                  <c:v>6.7442942153732588</c:v>
                </c:pt>
                <c:pt idx="3363">
                  <c:v>6.7667371959286724</c:v>
                </c:pt>
                <c:pt idx="3364">
                  <c:v>6.8170215785425476</c:v>
                </c:pt>
                <c:pt idx="3365">
                  <c:v>6.750249821038004</c:v>
                </c:pt>
                <c:pt idx="3366">
                  <c:v>6.7416599465901186</c:v>
                </c:pt>
                <c:pt idx="3367">
                  <c:v>6.7495492273190543</c:v>
                </c:pt>
                <c:pt idx="3368">
                  <c:v>6.7343698535815371</c:v>
                </c:pt>
                <c:pt idx="3369">
                  <c:v>6.7232880437183447</c:v>
                </c:pt>
                <c:pt idx="3370">
                  <c:v>6.656391570369772</c:v>
                </c:pt>
                <c:pt idx="3371">
                  <c:v>6.7099020241543208</c:v>
                </c:pt>
                <c:pt idx="3372">
                  <c:v>6.7658030853120819</c:v>
                </c:pt>
                <c:pt idx="3373">
                  <c:v>6.7994504537738001</c:v>
                </c:pt>
                <c:pt idx="3374">
                  <c:v>6.7467243548400253</c:v>
                </c:pt>
                <c:pt idx="3375">
                  <c:v>6.6784212378333958</c:v>
                </c:pt>
                <c:pt idx="3376">
                  <c:v>6.6893478918978397</c:v>
                </c:pt>
                <c:pt idx="3377">
                  <c:v>6.66776696509661</c:v>
                </c:pt>
                <c:pt idx="3378">
                  <c:v>6.7821532816031214</c:v>
                </c:pt>
                <c:pt idx="3379">
                  <c:v>6.6079433496820483</c:v>
                </c:pt>
                <c:pt idx="3380">
                  <c:v>6.6709736010283169</c:v>
                </c:pt>
                <c:pt idx="3381">
                  <c:v>6.6615341016429683</c:v>
                </c:pt>
                <c:pt idx="3382">
                  <c:v>6.5969367576205293</c:v>
                </c:pt>
                <c:pt idx="3383">
                  <c:v>6.641612538083959</c:v>
                </c:pt>
                <c:pt idx="3384">
                  <c:v>6.7714557176629429</c:v>
                </c:pt>
                <c:pt idx="3385">
                  <c:v>6.8240319806349392</c:v>
                </c:pt>
                <c:pt idx="3386">
                  <c:v>6.7420443586007268</c:v>
                </c:pt>
                <c:pt idx="3387">
                  <c:v>6.6736071145092417</c:v>
                </c:pt>
                <c:pt idx="3388">
                  <c:v>6.7100437541785061</c:v>
                </c:pt>
                <c:pt idx="3389">
                  <c:v>6.658799873368304</c:v>
                </c:pt>
                <c:pt idx="3390">
                  <c:v>6.6462487447506948</c:v>
                </c:pt>
                <c:pt idx="3391">
                  <c:v>6.6431270433135685</c:v>
                </c:pt>
                <c:pt idx="3392">
                  <c:v>6.6935574547969958</c:v>
                </c:pt>
                <c:pt idx="3393">
                  <c:v>6.5745463297513345</c:v>
                </c:pt>
                <c:pt idx="3394">
                  <c:v>6.5660820391748906</c:v>
                </c:pt>
                <c:pt idx="3395">
                  <c:v>6.5764360518546727</c:v>
                </c:pt>
                <c:pt idx="3396">
                  <c:v>6.5915064539019674</c:v>
                </c:pt>
                <c:pt idx="3397">
                  <c:v>6.4701715119876972</c:v>
                </c:pt>
                <c:pt idx="3398">
                  <c:v>6.463155358255106</c:v>
                </c:pt>
                <c:pt idx="3399">
                  <c:v>6.3862030326059305</c:v>
                </c:pt>
                <c:pt idx="3400">
                  <c:v>6.5450691075677963</c:v>
                </c:pt>
                <c:pt idx="3401">
                  <c:v>6.4316083220396454</c:v>
                </c:pt>
                <c:pt idx="3402">
                  <c:v>6.3818090244077688</c:v>
                </c:pt>
                <c:pt idx="3403">
                  <c:v>6.2717412295789687</c:v>
                </c:pt>
                <c:pt idx="3404">
                  <c:v>6.2147876438350291</c:v>
                </c:pt>
                <c:pt idx="3405">
                  <c:v>6.1668322654709078</c:v>
                </c:pt>
                <c:pt idx="3406">
                  <c:v>6.3531222899529389</c:v>
                </c:pt>
                <c:pt idx="3407">
                  <c:v>6.352231261876053</c:v>
                </c:pt>
                <c:pt idx="3408">
                  <c:v>6.369181737608347</c:v>
                </c:pt>
                <c:pt idx="3409">
                  <c:v>6.4421071128732521</c:v>
                </c:pt>
                <c:pt idx="3410">
                  <c:v>6.5305699373922099</c:v>
                </c:pt>
                <c:pt idx="3411">
                  <c:v>6.5289916386560973</c:v>
                </c:pt>
                <c:pt idx="3412">
                  <c:v>6.4539158194559914</c:v>
                </c:pt>
                <c:pt idx="3413">
                  <c:v>6.4301061263699459</c:v>
                </c:pt>
                <c:pt idx="3414">
                  <c:v>6.3799644878134574</c:v>
                </c:pt>
                <c:pt idx="3415">
                  <c:v>6.4700350255377659</c:v>
                </c:pt>
                <c:pt idx="3416">
                  <c:v>6.4853605454455288</c:v>
                </c:pt>
                <c:pt idx="3417">
                  <c:v>6.4084098436699568</c:v>
                </c:pt>
                <c:pt idx="3418">
                  <c:v>6.3931021463168287</c:v>
                </c:pt>
                <c:pt idx="3419">
                  <c:v>6.354601467245109</c:v>
                </c:pt>
                <c:pt idx="3420">
                  <c:v>6.4778478790621898</c:v>
                </c:pt>
                <c:pt idx="3421">
                  <c:v>6.5176505329235672</c:v>
                </c:pt>
                <c:pt idx="3422">
                  <c:v>6.5000852064782455</c:v>
                </c:pt>
                <c:pt idx="3423">
                  <c:v>6.5590175223203389</c:v>
                </c:pt>
                <c:pt idx="3424">
                  <c:v>6.6017338313156388</c:v>
                </c:pt>
                <c:pt idx="3425">
                  <c:v>6.6242081205674168</c:v>
                </c:pt>
                <c:pt idx="3426">
                  <c:v>6.5537369740765428</c:v>
                </c:pt>
                <c:pt idx="3427">
                  <c:v>6.5524852569118437</c:v>
                </c:pt>
                <c:pt idx="3428">
                  <c:v>6.5561773303688149</c:v>
                </c:pt>
                <c:pt idx="3429">
                  <c:v>6.515176587208261</c:v>
                </c:pt>
                <c:pt idx="3430">
                  <c:v>6.4333742658820583</c:v>
                </c:pt>
                <c:pt idx="3431">
                  <c:v>6.4842792132540188</c:v>
                </c:pt>
                <c:pt idx="3432">
                  <c:v>6.4960442511223837</c:v>
                </c:pt>
                <c:pt idx="3433">
                  <c:v>6.5252354433602555</c:v>
                </c:pt>
                <c:pt idx="3434">
                  <c:v>6.4614544674417793</c:v>
                </c:pt>
                <c:pt idx="3435">
                  <c:v>6.4684500423404501</c:v>
                </c:pt>
                <c:pt idx="3436">
                  <c:v>6.4922354557965489</c:v>
                </c:pt>
                <c:pt idx="3437">
                  <c:v>6.5014863013811421</c:v>
                </c:pt>
                <c:pt idx="3438">
                  <c:v>6.4756634958191359</c:v>
                </c:pt>
                <c:pt idx="3439">
                  <c:v>6.4471843736905239</c:v>
                </c:pt>
                <c:pt idx="3440">
                  <c:v>6.466462883423314</c:v>
                </c:pt>
                <c:pt idx="3441">
                  <c:v>6.3451258825753607</c:v>
                </c:pt>
                <c:pt idx="3442">
                  <c:v>6.3649903339543972</c:v>
                </c:pt>
                <c:pt idx="3443">
                  <c:v>6.3806850365175363</c:v>
                </c:pt>
                <c:pt idx="3444">
                  <c:v>6.2579580353565039</c:v>
                </c:pt>
                <c:pt idx="3445">
                  <c:v>6.3094513252946776</c:v>
                </c:pt>
                <c:pt idx="3446">
                  <c:v>6.2807840129401074</c:v>
                </c:pt>
                <c:pt idx="3447">
                  <c:v>6.1892285640923967</c:v>
                </c:pt>
                <c:pt idx="3448">
                  <c:v>5.8793342852707635</c:v>
                </c:pt>
                <c:pt idx="3449">
                  <c:v>5.9525044129831484</c:v>
                </c:pt>
                <c:pt idx="3450">
                  <c:v>5.6295578691094343</c:v>
                </c:pt>
                <c:pt idx="3451">
                  <c:v>5.7718527142098983</c:v>
                </c:pt>
                <c:pt idx="3452">
                  <c:v>5.7869521376644233</c:v>
                </c:pt>
                <c:pt idx="3453">
                  <c:v>5.6670391544995118</c:v>
                </c:pt>
                <c:pt idx="3454">
                  <c:v>5.4822129229436518</c:v>
                </c:pt>
                <c:pt idx="3455">
                  <c:v>5.480045706449209</c:v>
                </c:pt>
                <c:pt idx="3456">
                  <c:v>5.581193397672104</c:v>
                </c:pt>
                <c:pt idx="3457">
                  <c:v>5.4379789546720581</c:v>
                </c:pt>
                <c:pt idx="3458">
                  <c:v>4.8171377845017016</c:v>
                </c:pt>
                <c:pt idx="3459">
                  <c:v>5.2402811302705548</c:v>
                </c:pt>
                <c:pt idx="3460">
                  <c:v>5.2222500863986703</c:v>
                </c:pt>
                <c:pt idx="3461">
                  <c:v>4.9136338548377569</c:v>
                </c:pt>
                <c:pt idx="3462">
                  <c:v>4.871026227858164</c:v>
                </c:pt>
                <c:pt idx="3463">
                  <c:v>4.4244109518904242</c:v>
                </c:pt>
                <c:pt idx="3464">
                  <c:v>4.3149507644261647</c:v>
                </c:pt>
                <c:pt idx="3465">
                  <c:v>3.9830736369371591</c:v>
                </c:pt>
                <c:pt idx="3466">
                  <c:v>3.5875408296185864</c:v>
                </c:pt>
                <c:pt idx="3467">
                  <c:v>3.1858190083805558</c:v>
                </c:pt>
                <c:pt idx="3468">
                  <c:v>3.9524776902314982</c:v>
                </c:pt>
                <c:pt idx="3469">
                  <c:v>3.8902686429308075</c:v>
                </c:pt>
                <c:pt idx="3470">
                  <c:v>3.1930239228036985</c:v>
                </c:pt>
                <c:pt idx="3471">
                  <c:v>3.2053762215276214</c:v>
                </c:pt>
                <c:pt idx="3472">
                  <c:v>3.0190562420991953</c:v>
                </c:pt>
                <c:pt idx="3473">
                  <c:v>3.8457677098319931</c:v>
                </c:pt>
                <c:pt idx="3474">
                  <c:v>3.7921779076957578</c:v>
                </c:pt>
                <c:pt idx="3475">
                  <c:v>3.0730568566644676</c:v>
                </c:pt>
                <c:pt idx="3476">
                  <c:v>3.0961343300863118</c:v>
                </c:pt>
                <c:pt idx="3477">
                  <c:v>2.6030563506018884</c:v>
                </c:pt>
                <c:pt idx="3478">
                  <c:v>2.5105891970991991</c:v>
                </c:pt>
                <c:pt idx="3479">
                  <c:v>3.0139968847240586</c:v>
                </c:pt>
                <c:pt idx="3480">
                  <c:v>2.8566181527071617</c:v>
                </c:pt>
                <c:pt idx="3481">
                  <c:v>3.1059032849825194</c:v>
                </c:pt>
                <c:pt idx="3482">
                  <c:v>3.1894506452083777</c:v>
                </c:pt>
                <c:pt idx="3483">
                  <c:v>3.4173744634521355</c:v>
                </c:pt>
                <c:pt idx="3484">
                  <c:v>3.6227435204528238</c:v>
                </c:pt>
                <c:pt idx="3485">
                  <c:v>3.331290753396968</c:v>
                </c:pt>
                <c:pt idx="3486">
                  <c:v>2.9645589516566582</c:v>
                </c:pt>
                <c:pt idx="3487">
                  <c:v>3.2307892676113581</c:v>
                </c:pt>
                <c:pt idx="3488">
                  <c:v>3.0549270852568262</c:v>
                </c:pt>
                <c:pt idx="3489">
                  <c:v>2.9675387838994309</c:v>
                </c:pt>
                <c:pt idx="3490">
                  <c:v>2.7588018703905877</c:v>
                </c:pt>
                <c:pt idx="3491">
                  <c:v>2.9705275008064547</c:v>
                </c:pt>
                <c:pt idx="3492">
                  <c:v>2.719487270904454</c:v>
                </c:pt>
                <c:pt idx="3493">
                  <c:v>2.5947197022488369</c:v>
                </c:pt>
                <c:pt idx="3494">
                  <c:v>2.6128298894018158</c:v>
                </c:pt>
                <c:pt idx="3495">
                  <c:v>2.3652959497585502</c:v>
                </c:pt>
                <c:pt idx="3496">
                  <c:v>2.1321442502404371</c:v>
                </c:pt>
                <c:pt idx="3497">
                  <c:v>2.364342201882129</c:v>
                </c:pt>
                <c:pt idx="3498">
                  <c:v>2.6038771112891008</c:v>
                </c:pt>
                <c:pt idx="3499">
                  <c:v>2.706643619080634</c:v>
                </c:pt>
                <c:pt idx="3500">
                  <c:v>2.8780072140852302</c:v>
                </c:pt>
                <c:pt idx="3501">
                  <c:v>2.8510200198508184</c:v>
                </c:pt>
                <c:pt idx="3502">
                  <c:v>2.4412731190304022</c:v>
                </c:pt>
                <c:pt idx="3503">
                  <c:v>2.568665906692897</c:v>
                </c:pt>
                <c:pt idx="3504">
                  <c:v>2.6096826812686102</c:v>
                </c:pt>
                <c:pt idx="3505">
                  <c:v>2.4986509245605215</c:v>
                </c:pt>
                <c:pt idx="3506">
                  <c:v>2.5884812332256995</c:v>
                </c:pt>
                <c:pt idx="3507">
                  <c:v>2.6099228186614596</c:v>
                </c:pt>
                <c:pt idx="3508">
                  <c:v>2.5750054427698892</c:v>
                </c:pt>
                <c:pt idx="3509">
                  <c:v>2.6499321893468459</c:v>
                </c:pt>
                <c:pt idx="3510">
                  <c:v>2.6283281237897067</c:v>
                </c:pt>
                <c:pt idx="3511">
                  <c:v>2.6532534509382208</c:v>
                </c:pt>
                <c:pt idx="3512">
                  <c:v>2.5623733769905845</c:v>
                </c:pt>
                <c:pt idx="3513">
                  <c:v>2.6748238280273258</c:v>
                </c:pt>
                <c:pt idx="3514">
                  <c:v>2.7333457163990205</c:v>
                </c:pt>
                <c:pt idx="3515">
                  <c:v>2.78360216012863</c:v>
                </c:pt>
                <c:pt idx="3516">
                  <c:v>2.8391925867621883</c:v>
                </c:pt>
                <c:pt idx="3517">
                  <c:v>2.8362135336184355</c:v>
                </c:pt>
                <c:pt idx="3518">
                  <c:v>2.8053036340754329</c:v>
                </c:pt>
                <c:pt idx="3519">
                  <c:v>2.8161024586737171</c:v>
                </c:pt>
                <c:pt idx="3520">
                  <c:v>2.8244865490272186</c:v>
                </c:pt>
                <c:pt idx="3521">
                  <c:v>2.7975411964239636</c:v>
                </c:pt>
                <c:pt idx="3522">
                  <c:v>2.84969175141888</c:v>
                </c:pt>
                <c:pt idx="3523">
                  <c:v>2.8833655328722565</c:v>
                </c:pt>
                <c:pt idx="3524">
                  <c:v>2.8953758526293631</c:v>
                </c:pt>
                <c:pt idx="3525">
                  <c:v>2.8890003362419332</c:v>
                </c:pt>
                <c:pt idx="3526">
                  <c:v>2.8920109049651317</c:v>
                </c:pt>
                <c:pt idx="3527">
                  <c:v>2.7622026729250004</c:v>
                </c:pt>
                <c:pt idx="3528">
                  <c:v>2.7760533703914594</c:v>
                </c:pt>
                <c:pt idx="3529">
                  <c:v>2.7574638702741203</c:v>
                </c:pt>
                <c:pt idx="3530">
                  <c:v>2.6639205027980215</c:v>
                </c:pt>
                <c:pt idx="3531">
                  <c:v>2.7191866538760245</c:v>
                </c:pt>
                <c:pt idx="3532">
                  <c:v>2.5622161631684</c:v>
                </c:pt>
                <c:pt idx="3533">
                  <c:v>2.5009786035475048</c:v>
                </c:pt>
                <c:pt idx="3534">
                  <c:v>2.6155005893815164</c:v>
                </c:pt>
                <c:pt idx="3535">
                  <c:v>2.3577336137446836</c:v>
                </c:pt>
                <c:pt idx="3536">
                  <c:v>2.6275105288563618</c:v>
                </c:pt>
                <c:pt idx="3537">
                  <c:v>2.5869225228442776</c:v>
                </c:pt>
                <c:pt idx="3538">
                  <c:v>2.5752589034724194</c:v>
                </c:pt>
                <c:pt idx="3539">
                  <c:v>2.6073317318307572</c:v>
                </c:pt>
                <c:pt idx="3540">
                  <c:v>2.6848545168984779</c:v>
                </c:pt>
                <c:pt idx="3541">
                  <c:v>2.7486169821920221</c:v>
                </c:pt>
                <c:pt idx="3542">
                  <c:v>2.6654788069822879</c:v>
                </c:pt>
                <c:pt idx="3543">
                  <c:v>2.6016168248713596</c:v>
                </c:pt>
                <c:pt idx="3544">
                  <c:v>2.5777000313440417</c:v>
                </c:pt>
                <c:pt idx="3545">
                  <c:v>2.6211866937371293</c:v>
                </c:pt>
                <c:pt idx="3546">
                  <c:v>2.5838162544515155</c:v>
                </c:pt>
                <c:pt idx="3547">
                  <c:v>2.5770143581062546</c:v>
                </c:pt>
                <c:pt idx="3548">
                  <c:v>2.5755857784580787</c:v>
                </c:pt>
                <c:pt idx="3549">
                  <c:v>2.5594163790884235</c:v>
                </c:pt>
                <c:pt idx="3550">
                  <c:v>2.4801133093644818</c:v>
                </c:pt>
                <c:pt idx="3551">
                  <c:v>2.5229766157717735</c:v>
                </c:pt>
                <c:pt idx="3552">
                  <c:v>2.5937673799511081</c:v>
                </c:pt>
                <c:pt idx="3553">
                  <c:v>2.5415820382561218</c:v>
                </c:pt>
                <c:pt idx="3554">
                  <c:v>2.4052159776482442</c:v>
                </c:pt>
                <c:pt idx="3555">
                  <c:v>2.4003977177626279</c:v>
                </c:pt>
                <c:pt idx="3556">
                  <c:v>2.4250200908917474</c:v>
                </c:pt>
                <c:pt idx="3557">
                  <c:v>2.3657620884925668</c:v>
                </c:pt>
                <c:pt idx="3558">
                  <c:v>2.2799329169053748</c:v>
                </c:pt>
                <c:pt idx="3559">
                  <c:v>2.4439910043618238</c:v>
                </c:pt>
                <c:pt idx="3560">
                  <c:v>2.45273524317451</c:v>
                </c:pt>
                <c:pt idx="3561">
                  <c:v>2.4432191310991738</c:v>
                </c:pt>
                <c:pt idx="3562">
                  <c:v>2.3961763662050668</c:v>
                </c:pt>
                <c:pt idx="3563">
                  <c:v>2.2536721394992529</c:v>
                </c:pt>
                <c:pt idx="3564">
                  <c:v>2.2829262407772757</c:v>
                </c:pt>
                <c:pt idx="3565">
                  <c:v>2.3545459685545405</c:v>
                </c:pt>
                <c:pt idx="3566">
                  <c:v>2.2906418784257014</c:v>
                </c:pt>
                <c:pt idx="3567">
                  <c:v>2.3025890510474842</c:v>
                </c:pt>
                <c:pt idx="3568">
                  <c:v>2.2872817674743513</c:v>
                </c:pt>
                <c:pt idx="3569">
                  <c:v>2.3950584350954331</c:v>
                </c:pt>
                <c:pt idx="3570">
                  <c:v>2.4071406856884354</c:v>
                </c:pt>
                <c:pt idx="3571">
                  <c:v>2.4554120437031628</c:v>
                </c:pt>
                <c:pt idx="3572">
                  <c:v>2.423419226579584</c:v>
                </c:pt>
                <c:pt idx="3573">
                  <c:v>2.3730954619450544</c:v>
                </c:pt>
                <c:pt idx="3574">
                  <c:v>2.4261068792843647</c:v>
                </c:pt>
                <c:pt idx="3575">
                  <c:v>2.4310213190793766</c:v>
                </c:pt>
                <c:pt idx="3576">
                  <c:v>2.3606255842885076</c:v>
                </c:pt>
                <c:pt idx="3577">
                  <c:v>2.2863773964253293</c:v>
                </c:pt>
                <c:pt idx="3578">
                  <c:v>2.344212621357471</c:v>
                </c:pt>
                <c:pt idx="3579">
                  <c:v>2.3360232584022809</c:v>
                </c:pt>
                <c:pt idx="3580">
                  <c:v>2.3248626182083387</c:v>
                </c:pt>
                <c:pt idx="3581">
                  <c:v>2.3590984898265934</c:v>
                </c:pt>
                <c:pt idx="3582">
                  <c:v>2.3415416585889646</c:v>
                </c:pt>
                <c:pt idx="3583">
                  <c:v>2.2601379068086014</c:v>
                </c:pt>
                <c:pt idx="3584">
                  <c:v>2.2728643997394533</c:v>
                </c:pt>
                <c:pt idx="3585">
                  <c:v>2.297479890016946</c:v>
                </c:pt>
                <c:pt idx="3586">
                  <c:v>2.2828921855840028</c:v>
                </c:pt>
                <c:pt idx="3587">
                  <c:v>2.3242040482460515</c:v>
                </c:pt>
                <c:pt idx="3588">
                  <c:v>2.2947330503652874</c:v>
                </c:pt>
                <c:pt idx="3589">
                  <c:v>2.3004909914149296</c:v>
                </c:pt>
                <c:pt idx="3590">
                  <c:v>2.3243195818475302</c:v>
                </c:pt>
                <c:pt idx="3591">
                  <c:v>2.3662044985705393</c:v>
                </c:pt>
                <c:pt idx="3592">
                  <c:v>2.3403517770292233</c:v>
                </c:pt>
                <c:pt idx="3593">
                  <c:v>2.342929333983216</c:v>
                </c:pt>
                <c:pt idx="3594">
                  <c:v>2.364683083476244</c:v>
                </c:pt>
                <c:pt idx="3595">
                  <c:v>2.3644677001088308</c:v>
                </c:pt>
                <c:pt idx="3596">
                  <c:v>2.3932060400751336</c:v>
                </c:pt>
                <c:pt idx="3597">
                  <c:v>2.3047560152026283</c:v>
                </c:pt>
                <c:pt idx="3598">
                  <c:v>2.3249635585203041</c:v>
                </c:pt>
                <c:pt idx="3599">
                  <c:v>2.3038761621922399</c:v>
                </c:pt>
                <c:pt idx="3600">
                  <c:v>2.3168554158753052</c:v>
                </c:pt>
                <c:pt idx="3601">
                  <c:v>2.3240508420925372</c:v>
                </c:pt>
                <c:pt idx="3602">
                  <c:v>2.288080229666098</c:v>
                </c:pt>
                <c:pt idx="3603">
                  <c:v>2.28143504707469</c:v>
                </c:pt>
                <c:pt idx="3604">
                  <c:v>2.3160114462118404</c:v>
                </c:pt>
                <c:pt idx="3605">
                  <c:v>2.311741507997692</c:v>
                </c:pt>
                <c:pt idx="3606">
                  <c:v>2.3376567645724973</c:v>
                </c:pt>
                <c:pt idx="3607">
                  <c:v>2.3376525365423504</c:v>
                </c:pt>
                <c:pt idx="3608">
                  <c:v>2.3525976700562601</c:v>
                </c:pt>
                <c:pt idx="3609">
                  <c:v>2.3548343080506191</c:v>
                </c:pt>
                <c:pt idx="3610">
                  <c:v>2.3339633101524657</c:v>
                </c:pt>
                <c:pt idx="3611">
                  <c:v>2.353720703311414</c:v>
                </c:pt>
                <c:pt idx="3612">
                  <c:v>2.33804420447143</c:v>
                </c:pt>
                <c:pt idx="3613">
                  <c:v>2.3540689644995352</c:v>
                </c:pt>
                <c:pt idx="3614">
                  <c:v>2.324137726327951</c:v>
                </c:pt>
                <c:pt idx="3615">
                  <c:v>2.3540923853134901</c:v>
                </c:pt>
                <c:pt idx="3616">
                  <c:v>2.3214091742798817</c:v>
                </c:pt>
                <c:pt idx="3617">
                  <c:v>2.3719020452303448</c:v>
                </c:pt>
                <c:pt idx="3618">
                  <c:v>2.3870219307706186</c:v>
                </c:pt>
                <c:pt idx="3619">
                  <c:v>2.3806426128146185</c:v>
                </c:pt>
                <c:pt idx="3620">
                  <c:v>2.3453171646253779</c:v>
                </c:pt>
                <c:pt idx="3621">
                  <c:v>2.3210545898194006</c:v>
                </c:pt>
                <c:pt idx="3622">
                  <c:v>2.355995025476016</c:v>
                </c:pt>
                <c:pt idx="3623">
                  <c:v>2.3231862192196115</c:v>
                </c:pt>
                <c:pt idx="3624">
                  <c:v>2.3304515607537302</c:v>
                </c:pt>
                <c:pt idx="3625">
                  <c:v>2.3742391496404367</c:v>
                </c:pt>
                <c:pt idx="3626">
                  <c:v>2.3553369733624563</c:v>
                </c:pt>
                <c:pt idx="3627">
                  <c:v>2.3588506120582915</c:v>
                </c:pt>
                <c:pt idx="3628">
                  <c:v>2.3338807590504076</c:v>
                </c:pt>
                <c:pt idx="3629">
                  <c:v>2.3453077257029729</c:v>
                </c:pt>
                <c:pt idx="3630">
                  <c:v>2.3564207736307505</c:v>
                </c:pt>
                <c:pt idx="3631">
                  <c:v>2.3505239224492627</c:v>
                </c:pt>
                <c:pt idx="3632">
                  <c:v>2.3662665169944268</c:v>
                </c:pt>
                <c:pt idx="3633">
                  <c:v>2.363070126539617</c:v>
                </c:pt>
                <c:pt idx="3634">
                  <c:v>2.3614891742726885</c:v>
                </c:pt>
                <c:pt idx="3635">
                  <c:v>2.3599712357907956</c:v>
                </c:pt>
                <c:pt idx="3636">
                  <c:v>2.326492740042581</c:v>
                </c:pt>
                <c:pt idx="3637">
                  <c:v>2.2992790975851123</c:v>
                </c:pt>
                <c:pt idx="3638">
                  <c:v>2.3121698018196075</c:v>
                </c:pt>
                <c:pt idx="3639">
                  <c:v>2.3377885139663874</c:v>
                </c:pt>
                <c:pt idx="3640">
                  <c:v>2.3583494936208438</c:v>
                </c:pt>
                <c:pt idx="3641">
                  <c:v>2.3205424820126401</c:v>
                </c:pt>
                <c:pt idx="3642">
                  <c:v>2.3306633664485865</c:v>
                </c:pt>
                <c:pt idx="3643">
                  <c:v>2.3491848343086343</c:v>
                </c:pt>
                <c:pt idx="3644">
                  <c:v>2.3907684934326188</c:v>
                </c:pt>
                <c:pt idx="3645">
                  <c:v>2.3928013571938695</c:v>
                </c:pt>
                <c:pt idx="3646">
                  <c:v>2.4085177875147199</c:v>
                </c:pt>
                <c:pt idx="3647">
                  <c:v>2.4009969267614082</c:v>
                </c:pt>
                <c:pt idx="3648">
                  <c:v>2.3895819076903075</c:v>
                </c:pt>
                <c:pt idx="3649">
                  <c:v>2.3633328379365555</c:v>
                </c:pt>
                <c:pt idx="3650">
                  <c:v>2.3395859337183529</c:v>
                </c:pt>
                <c:pt idx="3651">
                  <c:v>2.3157636916456994</c:v>
                </c:pt>
                <c:pt idx="3652">
                  <c:v>2.3170320090160548</c:v>
                </c:pt>
                <c:pt idx="3653">
                  <c:v>2.3280115756935547</c:v>
                </c:pt>
                <c:pt idx="3654">
                  <c:v>2.3390778226442732</c:v>
                </c:pt>
                <c:pt idx="3655">
                  <c:v>2.3671607588627919</c:v>
                </c:pt>
                <c:pt idx="3656">
                  <c:v>2.3853666223940997</c:v>
                </c:pt>
                <c:pt idx="3657">
                  <c:v>2.372157656262301</c:v>
                </c:pt>
                <c:pt idx="3658">
                  <c:v>2.3795717723673673</c:v>
                </c:pt>
                <c:pt idx="3659">
                  <c:v>2.398148651536939</c:v>
                </c:pt>
                <c:pt idx="3660">
                  <c:v>2.4027641330965785</c:v>
                </c:pt>
                <c:pt idx="3661">
                  <c:v>2.4179890862824198</c:v>
                </c:pt>
                <c:pt idx="3662">
                  <c:v>2.4064521281119551</c:v>
                </c:pt>
                <c:pt idx="3663">
                  <c:v>2.4113332453136072</c:v>
                </c:pt>
                <c:pt idx="3664">
                  <c:v>2.4033488029731482</c:v>
                </c:pt>
                <c:pt idx="3665">
                  <c:v>2.4028907150895873</c:v>
                </c:pt>
                <c:pt idx="3666">
                  <c:v>2.3640051429005116</c:v>
                </c:pt>
                <c:pt idx="3667">
                  <c:v>2.3601165932537231</c:v>
                </c:pt>
                <c:pt idx="3668">
                  <c:v>2.3563173485399362</c:v>
                </c:pt>
                <c:pt idx="3669">
                  <c:v>2.3457663939068829</c:v>
                </c:pt>
                <c:pt idx="3670">
                  <c:v>2.3509818076939584</c:v>
                </c:pt>
                <c:pt idx="3671">
                  <c:v>2.3601104170308083</c:v>
                </c:pt>
                <c:pt idx="3672">
                  <c:v>2.3623681707358695</c:v>
                </c:pt>
                <c:pt idx="3673">
                  <c:v>2.3563622635851189</c:v>
                </c:pt>
                <c:pt idx="3674">
                  <c:v>2.3662429599599881</c:v>
                </c:pt>
                <c:pt idx="3675">
                  <c:v>2.3572640108704204</c:v>
                </c:pt>
                <c:pt idx="3676">
                  <c:v>2.3445510803258416</c:v>
                </c:pt>
                <c:pt idx="3677">
                  <c:v>2.3382845752059662</c:v>
                </c:pt>
                <c:pt idx="3678">
                  <c:v>2.3465326163496649</c:v>
                </c:pt>
                <c:pt idx="3679">
                  <c:v>2.3493595348140768</c:v>
                </c:pt>
                <c:pt idx="3680">
                  <c:v>2.3110328589838551</c:v>
                </c:pt>
                <c:pt idx="3681">
                  <c:v>2.3321912624604284</c:v>
                </c:pt>
                <c:pt idx="3682">
                  <c:v>2.3298878509513559</c:v>
                </c:pt>
                <c:pt idx="3683">
                  <c:v>2.3409451482747898</c:v>
                </c:pt>
                <c:pt idx="3684">
                  <c:v>2.3413037368273737</c:v>
                </c:pt>
                <c:pt idx="3685">
                  <c:v>2.3401035664705332</c:v>
                </c:pt>
                <c:pt idx="3686">
                  <c:v>2.3446142338735059</c:v>
                </c:pt>
                <c:pt idx="3687">
                  <c:v>2.3393517772023067</c:v>
                </c:pt>
                <c:pt idx="3688">
                  <c:v>2.3452446678291525</c:v>
                </c:pt>
                <c:pt idx="3689">
                  <c:v>2.3447555772343196</c:v>
                </c:pt>
                <c:pt idx="3690">
                  <c:v>2.3353927872408735</c:v>
                </c:pt>
                <c:pt idx="3691">
                  <c:v>2.3031818528627706</c:v>
                </c:pt>
                <c:pt idx="3692">
                  <c:v>2.3063408802439693</c:v>
                </c:pt>
                <c:pt idx="3693">
                  <c:v>2.3332165042866628</c:v>
                </c:pt>
                <c:pt idx="3694">
                  <c:v>2.3475684168850317</c:v>
                </c:pt>
                <c:pt idx="3695">
                  <c:v>2.3445607129333137</c:v>
                </c:pt>
                <c:pt idx="3696">
                  <c:v>2.3631584493486577</c:v>
                </c:pt>
                <c:pt idx="3697">
                  <c:v>2.3785245324491475</c:v>
                </c:pt>
                <c:pt idx="3698">
                  <c:v>2.3787719244007759</c:v>
                </c:pt>
                <c:pt idx="3699">
                  <c:v>2.3791543105771891</c:v>
                </c:pt>
                <c:pt idx="3700">
                  <c:v>2.3837593903098591</c:v>
                </c:pt>
                <c:pt idx="3701">
                  <c:v>2.3823818801924568</c:v>
                </c:pt>
                <c:pt idx="3702">
                  <c:v>2.3871554381205757</c:v>
                </c:pt>
                <c:pt idx="3703">
                  <c:v>2.3958268652943731</c:v>
                </c:pt>
                <c:pt idx="3704">
                  <c:v>2.3867070209071186</c:v>
                </c:pt>
                <c:pt idx="3705">
                  <c:v>2.3768406274627343</c:v>
                </c:pt>
                <c:pt idx="3706">
                  <c:v>2.3768306415084974</c:v>
                </c:pt>
                <c:pt idx="3707">
                  <c:v>2.3694449567576288</c:v>
                </c:pt>
                <c:pt idx="3708">
                  <c:v>2.3560437628840218</c:v>
                </c:pt>
                <c:pt idx="3709">
                  <c:v>2.3755771124694571</c:v>
                </c:pt>
                <c:pt idx="3710">
                  <c:v>2.35305263294685</c:v>
                </c:pt>
                <c:pt idx="3711">
                  <c:v>2.3475697355334706</c:v>
                </c:pt>
                <c:pt idx="3712">
                  <c:v>2.3257464820569469</c:v>
                </c:pt>
                <c:pt idx="3713">
                  <c:v>2.31462131520792</c:v>
                </c:pt>
                <c:pt idx="3714">
                  <c:v>2.3501923736801857</c:v>
                </c:pt>
                <c:pt idx="3715">
                  <c:v>2.3754396801376334</c:v>
                </c:pt>
                <c:pt idx="3716">
                  <c:v>2.3845377476726597</c:v>
                </c:pt>
                <c:pt idx="3717">
                  <c:v>2.4027346695340346</c:v>
                </c:pt>
                <c:pt idx="3718">
                  <c:v>2.397899665101995</c:v>
                </c:pt>
                <c:pt idx="3719">
                  <c:v>2.388564297488768</c:v>
                </c:pt>
                <c:pt idx="3720">
                  <c:v>2.4010581052641342</c:v>
                </c:pt>
                <c:pt idx="3721">
                  <c:v>2.3777938272091959</c:v>
                </c:pt>
                <c:pt idx="3722">
                  <c:v>2.3796389131697389</c:v>
                </c:pt>
                <c:pt idx="3723">
                  <c:v>2.3857893650960471</c:v>
                </c:pt>
                <c:pt idx="3724">
                  <c:v>2.3812661286842474</c:v>
                </c:pt>
                <c:pt idx="3725">
                  <c:v>2.3807957969758764</c:v>
                </c:pt>
                <c:pt idx="3726">
                  <c:v>2.3645832926955053</c:v>
                </c:pt>
                <c:pt idx="3727">
                  <c:v>2.3848333207537467</c:v>
                </c:pt>
                <c:pt idx="3728">
                  <c:v>2.3820578814509989</c:v>
                </c:pt>
                <c:pt idx="3729">
                  <c:v>2.3627659856158694</c:v>
                </c:pt>
                <c:pt idx="3730">
                  <c:v>2.3609476393534945</c:v>
                </c:pt>
                <c:pt idx="3731">
                  <c:v>2.3353278160283524</c:v>
                </c:pt>
                <c:pt idx="3732">
                  <c:v>2.3666060532285451</c:v>
                </c:pt>
                <c:pt idx="3733">
                  <c:v>2.2992241609259638</c:v>
                </c:pt>
                <c:pt idx="3734">
                  <c:v>2.3117631759342587</c:v>
                </c:pt>
                <c:pt idx="3735">
                  <c:v>2.3283233329616433</c:v>
                </c:pt>
                <c:pt idx="3736">
                  <c:v>2.3448831501792036</c:v>
                </c:pt>
                <c:pt idx="3737">
                  <c:v>2.3647736158470405</c:v>
                </c:pt>
                <c:pt idx="3738">
                  <c:v>2.3777350929516232</c:v>
                </c:pt>
                <c:pt idx="3739">
                  <c:v>2.3880046960630339</c:v>
                </c:pt>
                <c:pt idx="3740">
                  <c:v>2.4074099499233257</c:v>
                </c:pt>
                <c:pt idx="3741">
                  <c:v>2.4075506640814863</c:v>
                </c:pt>
                <c:pt idx="3742">
                  <c:v>2.4010169278349069</c:v>
                </c:pt>
                <c:pt idx="3743">
                  <c:v>2.4105071943688605</c:v>
                </c:pt>
                <c:pt idx="3744">
                  <c:v>2.418551666707895</c:v>
                </c:pt>
                <c:pt idx="3745">
                  <c:v>2.4336995916842108</c:v>
                </c:pt>
                <c:pt idx="3746">
                  <c:v>2.4412014984122035</c:v>
                </c:pt>
                <c:pt idx="3747">
                  <c:v>2.4297171187396653</c:v>
                </c:pt>
                <c:pt idx="3748">
                  <c:v>2.4327135364078445</c:v>
                </c:pt>
                <c:pt idx="3749">
                  <c:v>2.4443072359559213</c:v>
                </c:pt>
                <c:pt idx="3750">
                  <c:v>2.4488973190364987</c:v>
                </c:pt>
                <c:pt idx="3751">
                  <c:v>2.455176179110599</c:v>
                </c:pt>
                <c:pt idx="3752">
                  <c:v>2.4290963926367999</c:v>
                </c:pt>
                <c:pt idx="3753">
                  <c:v>2.4430888204323522</c:v>
                </c:pt>
                <c:pt idx="3754">
                  <c:v>2.4773075640077669</c:v>
                </c:pt>
                <c:pt idx="3755">
                  <c:v>2.4823359916368868</c:v>
                </c:pt>
                <c:pt idx="3756">
                  <c:v>2.4756881131074393</c:v>
                </c:pt>
                <c:pt idx="3757">
                  <c:v>2.4723725844760045</c:v>
                </c:pt>
                <c:pt idx="3758">
                  <c:v>2.4704610324278309</c:v>
                </c:pt>
                <c:pt idx="3759">
                  <c:v>2.4677446680036232</c:v>
                </c:pt>
                <c:pt idx="3760">
                  <c:v>2.4774147299648854</c:v>
                </c:pt>
                <c:pt idx="3761">
                  <c:v>2.4814371373953548</c:v>
                </c:pt>
                <c:pt idx="3762">
                  <c:v>2.4818934006707916</c:v>
                </c:pt>
                <c:pt idx="3763">
                  <c:v>2.4745087254382647</c:v>
                </c:pt>
                <c:pt idx="3764">
                  <c:v>2.4835824329305414</c:v>
                </c:pt>
                <c:pt idx="3765">
                  <c:v>2.4972094714764945</c:v>
                </c:pt>
                <c:pt idx="3766">
                  <c:v>2.4945598507094866</c:v>
                </c:pt>
                <c:pt idx="3767">
                  <c:v>2.5074986310065208</c:v>
                </c:pt>
                <c:pt idx="3768">
                  <c:v>2.5105941391661863</c:v>
                </c:pt>
                <c:pt idx="3769">
                  <c:v>2.5257945302400668</c:v>
                </c:pt>
                <c:pt idx="3770">
                  <c:v>2.5295776944660067</c:v>
                </c:pt>
                <c:pt idx="3771">
                  <c:v>2.5416442314259595</c:v>
                </c:pt>
                <c:pt idx="3772">
                  <c:v>2.5469529671538993</c:v>
                </c:pt>
                <c:pt idx="3773">
                  <c:v>2.5585436331742675</c:v>
                </c:pt>
                <c:pt idx="3774">
                  <c:v>2.5646893036655478</c:v>
                </c:pt>
                <c:pt idx="3775">
                  <c:v>2.5714854102699576</c:v>
                </c:pt>
                <c:pt idx="3776">
                  <c:v>2.5481908762501391</c:v>
                </c:pt>
                <c:pt idx="3777">
                  <c:v>2.5563459064835605</c:v>
                </c:pt>
                <c:pt idx="3778">
                  <c:v>2.5712923382608319</c:v>
                </c:pt>
                <c:pt idx="3779">
                  <c:v>2.5405411708655423</c:v>
                </c:pt>
                <c:pt idx="3780">
                  <c:v>2.5222677464926355</c:v>
                </c:pt>
                <c:pt idx="3781">
                  <c:v>2.5043743358608452</c:v>
                </c:pt>
                <c:pt idx="3782">
                  <c:v>2.5095252749358354</c:v>
                </c:pt>
                <c:pt idx="3783">
                  <c:v>2.5075850360004375</c:v>
                </c:pt>
                <c:pt idx="3784">
                  <c:v>2.5172436667916571</c:v>
                </c:pt>
                <c:pt idx="3785">
                  <c:v>2.5211262158636809</c:v>
                </c:pt>
                <c:pt idx="3786">
                  <c:v>2.5270399380902147</c:v>
                </c:pt>
                <c:pt idx="3787">
                  <c:v>2.5330835726182173</c:v>
                </c:pt>
                <c:pt idx="3788">
                  <c:v>2.5519972760191414</c:v>
                </c:pt>
                <c:pt idx="3789">
                  <c:v>2.5166054683697863</c:v>
                </c:pt>
                <c:pt idx="3790">
                  <c:v>2.5513749599527555</c:v>
                </c:pt>
                <c:pt idx="3791">
                  <c:v>2.560201821198087</c:v>
                </c:pt>
                <c:pt idx="3792">
                  <c:v>2.5544310974122153</c:v>
                </c:pt>
                <c:pt idx="3793">
                  <c:v>2.5356615257996395</c:v>
                </c:pt>
                <c:pt idx="3794">
                  <c:v>2.5186199208578506</c:v>
                </c:pt>
                <c:pt idx="3795">
                  <c:v>2.5335754157872645</c:v>
                </c:pt>
                <c:pt idx="3796">
                  <c:v>2.551102554327382</c:v>
                </c:pt>
                <c:pt idx="3797">
                  <c:v>2.5632935556816077</c:v>
                </c:pt>
                <c:pt idx="3798">
                  <c:v>2.5479275927332323</c:v>
                </c:pt>
                <c:pt idx="3799">
                  <c:v>2.5482169163103761</c:v>
                </c:pt>
                <c:pt idx="3800">
                  <c:v>2.5549214799852806</c:v>
                </c:pt>
                <c:pt idx="3801">
                  <c:v>2.583554033977943</c:v>
                </c:pt>
                <c:pt idx="3802">
                  <c:v>2.6040575627674247</c:v>
                </c:pt>
                <c:pt idx="3803">
                  <c:v>2.6158383570199102</c:v>
                </c:pt>
                <c:pt idx="3804">
                  <c:v>2.6498286859796027</c:v>
                </c:pt>
                <c:pt idx="3805">
                  <c:v>2.6344785880105688</c:v>
                </c:pt>
                <c:pt idx="3806">
                  <c:v>2.6447893665769393</c:v>
                </c:pt>
                <c:pt idx="3807">
                  <c:v>2.6380519740666326</c:v>
                </c:pt>
                <c:pt idx="3808">
                  <c:v>2.6594151921814317</c:v>
                </c:pt>
                <c:pt idx="3809">
                  <c:v>2.6653227413240921</c:v>
                </c:pt>
                <c:pt idx="3810">
                  <c:v>2.66193796026797</c:v>
                </c:pt>
                <c:pt idx="3811">
                  <c:v>2.6795343795241764</c:v>
                </c:pt>
                <c:pt idx="3812">
                  <c:v>2.6899872806260925</c:v>
                </c:pt>
                <c:pt idx="3813">
                  <c:v>2.6658492565696545</c:v>
                </c:pt>
                <c:pt idx="3814">
                  <c:v>2.6907871706160118</c:v>
                </c:pt>
                <c:pt idx="3815">
                  <c:v>2.6161093785811715</c:v>
                </c:pt>
                <c:pt idx="3816">
                  <c:v>2.6372975188553767</c:v>
                </c:pt>
                <c:pt idx="3817">
                  <c:v>2.6658432865645141</c:v>
                </c:pt>
                <c:pt idx="3818">
                  <c:v>2.6699075160895611</c:v>
                </c:pt>
                <c:pt idx="3819">
                  <c:v>2.6512870298207227</c:v>
                </c:pt>
                <c:pt idx="3820">
                  <c:v>2.6552436030332696</c:v>
                </c:pt>
                <c:pt idx="3821">
                  <c:v>2.6439200203848956</c:v>
                </c:pt>
                <c:pt idx="3822">
                  <c:v>2.6318454983599682</c:v>
                </c:pt>
                <c:pt idx="3823">
                  <c:v>2.6601779364061477</c:v>
                </c:pt>
                <c:pt idx="3824">
                  <c:v>2.6529620640906777</c:v>
                </c:pt>
                <c:pt idx="3825">
                  <c:v>2.6493052352665569</c:v>
                </c:pt>
                <c:pt idx="3826">
                  <c:v>2.6382824441275394</c:v>
                </c:pt>
                <c:pt idx="3827">
                  <c:v>2.6440236830572936</c:v>
                </c:pt>
                <c:pt idx="3828">
                  <c:v>2.6388658520747756</c:v>
                </c:pt>
                <c:pt idx="3829">
                  <c:v>2.6516381980882873</c:v>
                </c:pt>
                <c:pt idx="3830">
                  <c:v>2.6259791761008184</c:v>
                </c:pt>
                <c:pt idx="3831">
                  <c:v>2.6288380133634668</c:v>
                </c:pt>
                <c:pt idx="3832">
                  <c:v>2.6388064739464632</c:v>
                </c:pt>
                <c:pt idx="3833">
                  <c:v>2.6424994182103765</c:v>
                </c:pt>
                <c:pt idx="3834">
                  <c:v>2.6309826297962835</c:v>
                </c:pt>
                <c:pt idx="3835">
                  <c:v>2.6149900000736568</c:v>
                </c:pt>
                <c:pt idx="3836">
                  <c:v>2.6226123302522177</c:v>
                </c:pt>
                <c:pt idx="3837">
                  <c:v>2.6362467307892365</c:v>
                </c:pt>
                <c:pt idx="3838">
                  <c:v>2.6271293102180615</c:v>
                </c:pt>
                <c:pt idx="3839">
                  <c:v>2.6066248939329384</c:v>
                </c:pt>
                <c:pt idx="3840">
                  <c:v>2.6265161661629093</c:v>
                </c:pt>
                <c:pt idx="3841">
                  <c:v>2.6176934428511043</c:v>
                </c:pt>
                <c:pt idx="3842">
                  <c:v>2.6140083021797533</c:v>
                </c:pt>
                <c:pt idx="3843">
                  <c:v>2.6085145348586032</c:v>
                </c:pt>
                <c:pt idx="3844">
                  <c:v>2.6253842531696132</c:v>
                </c:pt>
                <c:pt idx="3845">
                  <c:v>2.6324549858645367</c:v>
                </c:pt>
                <c:pt idx="3846">
                  <c:v>2.659553087258776</c:v>
                </c:pt>
                <c:pt idx="3847">
                  <c:v>2.6773094800066599</c:v>
                </c:pt>
                <c:pt idx="3848">
                  <c:v>2.6965622240179452</c:v>
                </c:pt>
                <c:pt idx="3849">
                  <c:v>2.714493276404351</c:v>
                </c:pt>
                <c:pt idx="3850">
                  <c:v>2.6440590615742541</c:v>
                </c:pt>
                <c:pt idx="3851">
                  <c:v>2.6167942456096385</c:v>
                </c:pt>
                <c:pt idx="3852">
                  <c:v>2.5667743438358475</c:v>
                </c:pt>
                <c:pt idx="3853">
                  <c:v>2.5789310685856282</c:v>
                </c:pt>
                <c:pt idx="3854">
                  <c:v>2.618133489804872</c:v>
                </c:pt>
                <c:pt idx="3855">
                  <c:v>2.601607027746426</c:v>
                </c:pt>
                <c:pt idx="3856">
                  <c:v>2.6317146217809677</c:v>
                </c:pt>
                <c:pt idx="3857">
                  <c:v>2.6230104281069142</c:v>
                </c:pt>
                <c:pt idx="3858">
                  <c:v>2.6444364576344599</c:v>
                </c:pt>
                <c:pt idx="3859">
                  <c:v>2.6339881370382066</c:v>
                </c:pt>
                <c:pt idx="3860">
                  <c:v>2.6267680818327928</c:v>
                </c:pt>
                <c:pt idx="3861">
                  <c:v>2.5341038844697454</c:v>
                </c:pt>
                <c:pt idx="3862">
                  <c:v>2.4385483651466671</c:v>
                </c:pt>
                <c:pt idx="3863">
                  <c:v>2.6746227063405503</c:v>
                </c:pt>
                <c:pt idx="3864">
                  <c:v>2.689561644598355</c:v>
                </c:pt>
                <c:pt idx="3865">
                  <c:v>2.7374449331062216</c:v>
                </c:pt>
                <c:pt idx="3866">
                  <c:v>2.7242934747911853</c:v>
                </c:pt>
                <c:pt idx="3867">
                  <c:v>2.6780368531388556</c:v>
                </c:pt>
                <c:pt idx="3868">
                  <c:v>2.6892473157295003</c:v>
                </c:pt>
                <c:pt idx="3869">
                  <c:v>2.6282871392573566</c:v>
                </c:pt>
                <c:pt idx="3870">
                  <c:v>2.6089855695260349</c:v>
                </c:pt>
                <c:pt idx="3871">
                  <c:v>2.4381752811349258</c:v>
                </c:pt>
                <c:pt idx="3872">
                  <c:v>2.5327577596813811</c:v>
                </c:pt>
                <c:pt idx="3873">
                  <c:v>2.5647899590030976</c:v>
                </c:pt>
                <c:pt idx="3874">
                  <c:v>2.6377698746897487</c:v>
                </c:pt>
                <c:pt idx="3875">
                  <c:v>2.6476523775400929</c:v>
                </c:pt>
                <c:pt idx="3876">
                  <c:v>2.7401049284502821</c:v>
                </c:pt>
                <c:pt idx="3877">
                  <c:v>2.7161625935940537</c:v>
                </c:pt>
                <c:pt idx="3878">
                  <c:v>2.6758001009869621</c:v>
                </c:pt>
                <c:pt idx="3879">
                  <c:v>2.7695627600843387</c:v>
                </c:pt>
                <c:pt idx="3880">
                  <c:v>2.7827175239150241</c:v>
                </c:pt>
                <c:pt idx="3881">
                  <c:v>2.726981906987155</c:v>
                </c:pt>
                <c:pt idx="3882">
                  <c:v>2.7137062887081069</c:v>
                </c:pt>
                <c:pt idx="3883">
                  <c:v>2.7197306521739653</c:v>
                </c:pt>
                <c:pt idx="3884">
                  <c:v>2.7441389387950865</c:v>
                </c:pt>
                <c:pt idx="3885">
                  <c:v>2.8093783073737812</c:v>
                </c:pt>
                <c:pt idx="3886">
                  <c:v>2.8224141548284041</c:v>
                </c:pt>
                <c:pt idx="3887">
                  <c:v>2.8217182414155269</c:v>
                </c:pt>
                <c:pt idx="3888">
                  <c:v>2.8522855517984489</c:v>
                </c:pt>
                <c:pt idx="3889">
                  <c:v>2.8433389788540033</c:v>
                </c:pt>
                <c:pt idx="3890">
                  <c:v>2.8730760507509805</c:v>
                </c:pt>
                <c:pt idx="3891">
                  <c:v>2.889289541436153</c:v>
                </c:pt>
                <c:pt idx="3892">
                  <c:v>2.897224670287625</c:v>
                </c:pt>
                <c:pt idx="3893">
                  <c:v>2.8771742778336633</c:v>
                </c:pt>
                <c:pt idx="3894">
                  <c:v>2.8941376529639196</c:v>
                </c:pt>
                <c:pt idx="3895">
                  <c:v>2.882875201114286</c:v>
                </c:pt>
                <c:pt idx="3896">
                  <c:v>2.8852730481297835</c:v>
                </c:pt>
                <c:pt idx="3897">
                  <c:v>2.8827046379214263</c:v>
                </c:pt>
                <c:pt idx="3898">
                  <c:v>2.846653950040321</c:v>
                </c:pt>
                <c:pt idx="3899">
                  <c:v>2.8436895539174594</c:v>
                </c:pt>
                <c:pt idx="3900">
                  <c:v>2.8203024105154091</c:v>
                </c:pt>
                <c:pt idx="3901">
                  <c:v>2.8583730113266013</c:v>
                </c:pt>
                <c:pt idx="3902">
                  <c:v>2.8533066033019607</c:v>
                </c:pt>
                <c:pt idx="3903">
                  <c:v>2.922810218863122</c:v>
                </c:pt>
                <c:pt idx="3904">
                  <c:v>2.9289768432182943</c:v>
                </c:pt>
                <c:pt idx="3905">
                  <c:v>2.9273978079808121</c:v>
                </c:pt>
                <c:pt idx="3906">
                  <c:v>2.9594711805546523</c:v>
                </c:pt>
                <c:pt idx="3907">
                  <c:v>2.9495133557394273</c:v>
                </c:pt>
                <c:pt idx="3908">
                  <c:v>2.9260265830802079</c:v>
                </c:pt>
                <c:pt idx="3909">
                  <c:v>2.9185518711792242</c:v>
                </c:pt>
                <c:pt idx="3910">
                  <c:v>2.9490880916230782</c:v>
                </c:pt>
                <c:pt idx="3911">
                  <c:v>2.9623683040933955</c:v>
                </c:pt>
                <c:pt idx="3912">
                  <c:v>3.0003956395353613</c:v>
                </c:pt>
                <c:pt idx="3913">
                  <c:v>2.9990270377518562</c:v>
                </c:pt>
                <c:pt idx="3914">
                  <c:v>3.0135159190665033</c:v>
                </c:pt>
                <c:pt idx="3915">
                  <c:v>3.0523665487049265</c:v>
                </c:pt>
                <c:pt idx="3916">
                  <c:v>3.036621015762127</c:v>
                </c:pt>
                <c:pt idx="3917">
                  <c:v>3.0561882244684533</c:v>
                </c:pt>
                <c:pt idx="3918">
                  <c:v>3.0682230273145583</c:v>
                </c:pt>
                <c:pt idx="3919">
                  <c:v>3.0309168520003364</c:v>
                </c:pt>
                <c:pt idx="3920">
                  <c:v>3.0628788571095509</c:v>
                </c:pt>
                <c:pt idx="3921">
                  <c:v>3.0448473434821586</c:v>
                </c:pt>
                <c:pt idx="3922">
                  <c:v>3.0523672874174537</c:v>
                </c:pt>
                <c:pt idx="3923">
                  <c:v>3.0918356829117051</c:v>
                </c:pt>
                <c:pt idx="3924">
                  <c:v>3.0881888543347662</c:v>
                </c:pt>
                <c:pt idx="3925">
                  <c:v>3.037164599959945</c:v>
                </c:pt>
                <c:pt idx="3926">
                  <c:v>3.0173450277866531</c:v>
                </c:pt>
                <c:pt idx="3927">
                  <c:v>3.0328844473742338</c:v>
                </c:pt>
                <c:pt idx="3928">
                  <c:v>3.0213100596223876</c:v>
                </c:pt>
                <c:pt idx="3929">
                  <c:v>2.9932701155704127</c:v>
                </c:pt>
                <c:pt idx="3930">
                  <c:v>2.9926860595060329</c:v>
                </c:pt>
                <c:pt idx="3931">
                  <c:v>2.9705509150590248</c:v>
                </c:pt>
                <c:pt idx="3932">
                  <c:v>3.0139235877194444</c:v>
                </c:pt>
                <c:pt idx="3933">
                  <c:v>3.0155633321964115</c:v>
                </c:pt>
                <c:pt idx="3934">
                  <c:v>3.0038868609200291</c:v>
                </c:pt>
                <c:pt idx="3935">
                  <c:v>3.0034937960628256</c:v>
                </c:pt>
                <c:pt idx="3936">
                  <c:v>3.0210993007482143</c:v>
                </c:pt>
                <c:pt idx="3937">
                  <c:v>2.962816438123224</c:v>
                </c:pt>
                <c:pt idx="3938">
                  <c:v>2.978154746329726</c:v>
                </c:pt>
                <c:pt idx="3939">
                  <c:v>2.9698876823773772</c:v>
                </c:pt>
                <c:pt idx="3940">
                  <c:v>3.0022388776216209</c:v>
                </c:pt>
                <c:pt idx="3941">
                  <c:v>2.9860144433643145</c:v>
                </c:pt>
                <c:pt idx="3942">
                  <c:v>3.0014654099571239</c:v>
                </c:pt>
                <c:pt idx="3943">
                  <c:v>2.9987804662504667</c:v>
                </c:pt>
                <c:pt idx="3944">
                  <c:v>3.0153605173870894</c:v>
                </c:pt>
                <c:pt idx="3945">
                  <c:v>3.0274070330843483</c:v>
                </c:pt>
                <c:pt idx="3946">
                  <c:v>3.0305624802763269</c:v>
                </c:pt>
                <c:pt idx="3947">
                  <c:v>3.032070915009601</c:v>
                </c:pt>
                <c:pt idx="3948">
                  <c:v>3.0666581008537466</c:v>
                </c:pt>
                <c:pt idx="3949">
                  <c:v>3.0537000148463509</c:v>
                </c:pt>
                <c:pt idx="3950">
                  <c:v>3.0453787571757349</c:v>
                </c:pt>
                <c:pt idx="3951">
                  <c:v>3.0656431156403849</c:v>
                </c:pt>
                <c:pt idx="3952">
                  <c:v>3.081047173639043</c:v>
                </c:pt>
                <c:pt idx="3953">
                  <c:v>3.0702634079054856</c:v>
                </c:pt>
                <c:pt idx="3954">
                  <c:v>3.1053839002627872</c:v>
                </c:pt>
                <c:pt idx="3955">
                  <c:v>3.1247089238008989</c:v>
                </c:pt>
                <c:pt idx="3956">
                  <c:v>3.0940679108885769</c:v>
                </c:pt>
                <c:pt idx="3957">
                  <c:v>3.076981100695094</c:v>
                </c:pt>
                <c:pt idx="3958">
                  <c:v>3.0891469947424337</c:v>
                </c:pt>
                <c:pt idx="3959">
                  <c:v>3.1561174919832036</c:v>
                </c:pt>
                <c:pt idx="3960">
                  <c:v>3.1135389149231782</c:v>
                </c:pt>
                <c:pt idx="3961">
                  <c:v>3.0965302820511029</c:v>
                </c:pt>
                <c:pt idx="3962">
                  <c:v>3.0565607539328257</c:v>
                </c:pt>
                <c:pt idx="3963">
                  <c:v>3.0692172193430594</c:v>
                </c:pt>
                <c:pt idx="3964">
                  <c:v>3.0900064890963166</c:v>
                </c:pt>
                <c:pt idx="3965">
                  <c:v>3.0862400273314106</c:v>
                </c:pt>
                <c:pt idx="3966">
                  <c:v>3.1080248299876647</c:v>
                </c:pt>
                <c:pt idx="3967">
                  <c:v>3.1162517195160788</c:v>
                </c:pt>
                <c:pt idx="3968">
                  <c:v>3.1338986889516098</c:v>
                </c:pt>
                <c:pt idx="3969">
                  <c:v>3.1522597335374192</c:v>
                </c:pt>
                <c:pt idx="3970">
                  <c:v>3.1329359402985544</c:v>
                </c:pt>
                <c:pt idx="3971">
                  <c:v>3.1079195184508577</c:v>
                </c:pt>
                <c:pt idx="3972">
                  <c:v>3.0690277218949769</c:v>
                </c:pt>
                <c:pt idx="3973">
                  <c:v>3.0643250395080059</c:v>
                </c:pt>
                <c:pt idx="3974">
                  <c:v>3.0717042677155675</c:v>
                </c:pt>
                <c:pt idx="3975">
                  <c:v>3.0519794654834369</c:v>
                </c:pt>
                <c:pt idx="3976">
                  <c:v>3.0575122205318759</c:v>
                </c:pt>
                <c:pt idx="3977">
                  <c:v>3.048340242760994</c:v>
                </c:pt>
                <c:pt idx="3978">
                  <c:v>3.0442896556495755</c:v>
                </c:pt>
                <c:pt idx="3979">
                  <c:v>3.0655626308243882</c:v>
                </c:pt>
                <c:pt idx="3980">
                  <c:v>3.0763117545716767</c:v>
                </c:pt>
                <c:pt idx="3981">
                  <c:v>3.0639146573957454</c:v>
                </c:pt>
                <c:pt idx="3982">
                  <c:v>3.1024510001891352</c:v>
                </c:pt>
                <c:pt idx="3983">
                  <c:v>3.0318256371127039</c:v>
                </c:pt>
                <c:pt idx="3984">
                  <c:v>3.032211659445069</c:v>
                </c:pt>
                <c:pt idx="3985">
                  <c:v>3.0541886975462562</c:v>
                </c:pt>
                <c:pt idx="3986">
                  <c:v>3.060949129944678</c:v>
                </c:pt>
                <c:pt idx="3987">
                  <c:v>3.0647536434648432</c:v>
                </c:pt>
                <c:pt idx="3988">
                  <c:v>3.0313201533266474</c:v>
                </c:pt>
                <c:pt idx="3989">
                  <c:v>3.059670266856986</c:v>
                </c:pt>
                <c:pt idx="3990">
                  <c:v>3.0350923208856124</c:v>
                </c:pt>
                <c:pt idx="3991">
                  <c:v>3.0503361452526967</c:v>
                </c:pt>
                <c:pt idx="3992">
                  <c:v>3.0803053576001562</c:v>
                </c:pt>
                <c:pt idx="3993">
                  <c:v>3.098620167863543</c:v>
                </c:pt>
                <c:pt idx="3994">
                  <c:v>3.1058733527596658</c:v>
                </c:pt>
                <c:pt idx="3995">
                  <c:v>3.1106932397273037</c:v>
                </c:pt>
                <c:pt idx="3996">
                  <c:v>3.1172098783075923</c:v>
                </c:pt>
                <c:pt idx="3997">
                  <c:v>3.1326017501287078</c:v>
                </c:pt>
                <c:pt idx="3998">
                  <c:v>3.1764273204750948</c:v>
                </c:pt>
                <c:pt idx="3999">
                  <c:v>3.1888182471897837</c:v>
                </c:pt>
                <c:pt idx="4000">
                  <c:v>3.16924308525941</c:v>
                </c:pt>
                <c:pt idx="4001">
                  <c:v>3.1847958097838673</c:v>
                </c:pt>
                <c:pt idx="4002">
                  <c:v>3.1866902724661426</c:v>
                </c:pt>
                <c:pt idx="4003">
                  <c:v>3.2427892697096912</c:v>
                </c:pt>
                <c:pt idx="4004">
                  <c:v>3.2568388692457169</c:v>
                </c:pt>
                <c:pt idx="4005">
                  <c:v>3.2763322597529507</c:v>
                </c:pt>
                <c:pt idx="4006">
                  <c:v>3.3067412764271706</c:v>
                </c:pt>
                <c:pt idx="4007">
                  <c:v>3.2928581465299245</c:v>
                </c:pt>
                <c:pt idx="4008">
                  <c:v>3.2975702760132006</c:v>
                </c:pt>
                <c:pt idx="4009">
                  <c:v>3.2486384694768251</c:v>
                </c:pt>
                <c:pt idx="4010">
                  <c:v>3.2500003911620885</c:v>
                </c:pt>
                <c:pt idx="4011">
                  <c:v>3.2438957456268067</c:v>
                </c:pt>
                <c:pt idx="4012">
                  <c:v>3.281327210111991</c:v>
                </c:pt>
                <c:pt idx="4013">
                  <c:v>3.3026739590163241</c:v>
                </c:pt>
                <c:pt idx="4014">
                  <c:v>3.2739572203274112</c:v>
                </c:pt>
                <c:pt idx="4015">
                  <c:v>3.2828583307047601</c:v>
                </c:pt>
                <c:pt idx="4016">
                  <c:v>3.2573201300225261</c:v>
                </c:pt>
                <c:pt idx="4017">
                  <c:v>3.2547521895928848</c:v>
                </c:pt>
                <c:pt idx="4018">
                  <c:v>3.2673331058856481</c:v>
                </c:pt>
                <c:pt idx="4019">
                  <c:v>3.2868708953097552</c:v>
                </c:pt>
                <c:pt idx="4020">
                  <c:v>3.3113585625704887</c:v>
                </c:pt>
                <c:pt idx="4021">
                  <c:v>3.3374325785919265</c:v>
                </c:pt>
                <c:pt idx="4022">
                  <c:v>3.3459510591359622</c:v>
                </c:pt>
                <c:pt idx="4023">
                  <c:v>3.3716234453488116</c:v>
                </c:pt>
                <c:pt idx="4024">
                  <c:v>3.3329371013446858</c:v>
                </c:pt>
                <c:pt idx="4025">
                  <c:v>3.3455136755415973</c:v>
                </c:pt>
                <c:pt idx="4026">
                  <c:v>3.3751498185848239</c:v>
                </c:pt>
                <c:pt idx="4027">
                  <c:v>3.4163912776590837</c:v>
                </c:pt>
                <c:pt idx="4028">
                  <c:v>3.4232871729637457</c:v>
                </c:pt>
                <c:pt idx="4029">
                  <c:v>3.3411399102229131</c:v>
                </c:pt>
                <c:pt idx="4030">
                  <c:v>3.3531801623936519</c:v>
                </c:pt>
                <c:pt idx="4031">
                  <c:v>3.3484277243130838</c:v>
                </c:pt>
                <c:pt idx="4032">
                  <c:v>3.3263750523011972</c:v>
                </c:pt>
                <c:pt idx="4033">
                  <c:v>3.3804490189186644</c:v>
                </c:pt>
                <c:pt idx="4034">
                  <c:v>3.3653264696609879</c:v>
                </c:pt>
                <c:pt idx="4035">
                  <c:v>3.3644117903988473</c:v>
                </c:pt>
                <c:pt idx="4036">
                  <c:v>3.3890639934831697</c:v>
                </c:pt>
                <c:pt idx="4037">
                  <c:v>3.3711871056306784</c:v>
                </c:pt>
                <c:pt idx="4038">
                  <c:v>3.4000390098466937</c:v>
                </c:pt>
                <c:pt idx="4039">
                  <c:v>3.4256251417095354</c:v>
                </c:pt>
                <c:pt idx="4040">
                  <c:v>3.4233020390401618</c:v>
                </c:pt>
                <c:pt idx="4041">
                  <c:v>3.4313844335368455</c:v>
                </c:pt>
                <c:pt idx="4042">
                  <c:v>3.3922523976004908</c:v>
                </c:pt>
                <c:pt idx="4043">
                  <c:v>3.3791809031224855</c:v>
                </c:pt>
                <c:pt idx="4044">
                  <c:v>3.3849375611422192</c:v>
                </c:pt>
                <c:pt idx="4045">
                  <c:v>3.2664621722426403</c:v>
                </c:pt>
                <c:pt idx="4046">
                  <c:v>3.3449073647755196</c:v>
                </c:pt>
                <c:pt idx="4047">
                  <c:v>3.3656511641688884</c:v>
                </c:pt>
                <c:pt idx="4048">
                  <c:v>3.3762429588970626</c:v>
                </c:pt>
                <c:pt idx="4049">
                  <c:v>3.3941040411288119</c:v>
                </c:pt>
                <c:pt idx="4050">
                  <c:v>3.4105181235122384</c:v>
                </c:pt>
                <c:pt idx="4051">
                  <c:v>3.3823353131580078</c:v>
                </c:pt>
                <c:pt idx="4052">
                  <c:v>3.3670357720827009</c:v>
                </c:pt>
                <c:pt idx="4053">
                  <c:v>3.3853666868754209</c:v>
                </c:pt>
                <c:pt idx="4054">
                  <c:v>3.3511816035259123</c:v>
                </c:pt>
                <c:pt idx="4055">
                  <c:v>3.3674427503808624</c:v>
                </c:pt>
                <c:pt idx="4056">
                  <c:v>3.3593744031807824</c:v>
                </c:pt>
                <c:pt idx="4057">
                  <c:v>3.3456164415618712</c:v>
                </c:pt>
                <c:pt idx="4058">
                  <c:v>3.3817968832412819</c:v>
                </c:pt>
                <c:pt idx="4059">
                  <c:v>3.3784368871743813</c:v>
                </c:pt>
                <c:pt idx="4060">
                  <c:v>3.3886671451224188</c:v>
                </c:pt>
                <c:pt idx="4061">
                  <c:v>3.3696969080813099</c:v>
                </c:pt>
                <c:pt idx="4062">
                  <c:v>3.4770394168904781</c:v>
                </c:pt>
                <c:pt idx="4063">
                  <c:v>3.4802096045680946</c:v>
                </c:pt>
                <c:pt idx="4064">
                  <c:v>3.5264065333463805</c:v>
                </c:pt>
                <c:pt idx="4065">
                  <c:v>3.5033233640401256</c:v>
                </c:pt>
                <c:pt idx="4066">
                  <c:v>3.4834592717836665</c:v>
                </c:pt>
                <c:pt idx="4067">
                  <c:v>3.5334686441402834</c:v>
                </c:pt>
                <c:pt idx="4068">
                  <c:v>3.539082403876459</c:v>
                </c:pt>
                <c:pt idx="4069">
                  <c:v>3.5628962142144696</c:v>
                </c:pt>
                <c:pt idx="4070">
                  <c:v>3.5646811481111293</c:v>
                </c:pt>
                <c:pt idx="4071">
                  <c:v>3.5393168729052258</c:v>
                </c:pt>
                <c:pt idx="4072">
                  <c:v>3.5815188628049737</c:v>
                </c:pt>
                <c:pt idx="4073">
                  <c:v>3.578837519375317</c:v>
                </c:pt>
                <c:pt idx="4074">
                  <c:v>3.5760800785430971</c:v>
                </c:pt>
                <c:pt idx="4075">
                  <c:v>3.5446274226860006</c:v>
                </c:pt>
                <c:pt idx="4076">
                  <c:v>3.5555986445437107</c:v>
                </c:pt>
                <c:pt idx="4077">
                  <c:v>3.5768878392654524</c:v>
                </c:pt>
                <c:pt idx="4078">
                  <c:v>3.5385073029230729</c:v>
                </c:pt>
                <c:pt idx="4079">
                  <c:v>3.616649486516232</c:v>
                </c:pt>
                <c:pt idx="4080">
                  <c:v>3.6651168799681444</c:v>
                </c:pt>
                <c:pt idx="4081">
                  <c:v>3.7345182369403318</c:v>
                </c:pt>
                <c:pt idx="4082">
                  <c:v>3.7005522466054153</c:v>
                </c:pt>
                <c:pt idx="4083">
                  <c:v>3.6667534530813697</c:v>
                </c:pt>
                <c:pt idx="4084">
                  <c:v>3.6571182271524285</c:v>
                </c:pt>
                <c:pt idx="4085">
                  <c:v>3.6779813942050352</c:v>
                </c:pt>
                <c:pt idx="4086">
                  <c:v>3.7087756576714397</c:v>
                </c:pt>
                <c:pt idx="4087">
                  <c:v>3.7314301265096108</c:v>
                </c:pt>
                <c:pt idx="4088">
                  <c:v>3.7359234873169851</c:v>
                </c:pt>
                <c:pt idx="4089">
                  <c:v>3.7414891240665327</c:v>
                </c:pt>
                <c:pt idx="4090">
                  <c:v>3.7269525038459244</c:v>
                </c:pt>
                <c:pt idx="4091">
                  <c:v>3.7269404556063517</c:v>
                </c:pt>
                <c:pt idx="4092">
                  <c:v>3.7672222498732171</c:v>
                </c:pt>
                <c:pt idx="4093">
                  <c:v>3.7283585870062987</c:v>
                </c:pt>
                <c:pt idx="4094">
                  <c:v>3.7477372126414892</c:v>
                </c:pt>
                <c:pt idx="4095">
                  <c:v>3.7536481847186245</c:v>
                </c:pt>
                <c:pt idx="4096">
                  <c:v>3.770186485366986</c:v>
                </c:pt>
                <c:pt idx="4097">
                  <c:v>3.7855756659042772</c:v>
                </c:pt>
                <c:pt idx="4098">
                  <c:v>3.7688469371234068</c:v>
                </c:pt>
                <c:pt idx="4099">
                  <c:v>3.7163201992560806</c:v>
                </c:pt>
                <c:pt idx="4100">
                  <c:v>3.7051178142207197</c:v>
                </c:pt>
                <c:pt idx="4101">
                  <c:v>3.7064354141972369</c:v>
                </c:pt>
                <c:pt idx="4102">
                  <c:v>3.701805766657543</c:v>
                </c:pt>
                <c:pt idx="4103">
                  <c:v>3.7054918920060089</c:v>
                </c:pt>
                <c:pt idx="4104">
                  <c:v>3.6883922246565271</c:v>
                </c:pt>
                <c:pt idx="4105">
                  <c:v>3.7801344661046232</c:v>
                </c:pt>
                <c:pt idx="4106">
                  <c:v>3.7870473456194547</c:v>
                </c:pt>
                <c:pt idx="4107">
                  <c:v>3.7660171683340176</c:v>
                </c:pt>
                <c:pt idx="4108">
                  <c:v>3.7549165967802813</c:v>
                </c:pt>
                <c:pt idx="4109">
                  <c:v>3.7532054795376628</c:v>
                </c:pt>
                <c:pt idx="4110">
                  <c:v>3.7914419066501455</c:v>
                </c:pt>
                <c:pt idx="4111">
                  <c:v>3.8103164952995732</c:v>
                </c:pt>
                <c:pt idx="4112">
                  <c:v>3.8174582248293447</c:v>
                </c:pt>
                <c:pt idx="4113">
                  <c:v>3.8540329922943486</c:v>
                </c:pt>
                <c:pt idx="4114">
                  <c:v>3.8072663437065351</c:v>
                </c:pt>
                <c:pt idx="4115">
                  <c:v>3.8268084325156702</c:v>
                </c:pt>
                <c:pt idx="4116">
                  <c:v>3.8121810342629581</c:v>
                </c:pt>
                <c:pt idx="4117">
                  <c:v>3.8458585402409269</c:v>
                </c:pt>
                <c:pt idx="4118">
                  <c:v>3.8496428491854817</c:v>
                </c:pt>
                <c:pt idx="4119">
                  <c:v>3.8536096222537712</c:v>
                </c:pt>
                <c:pt idx="4120">
                  <c:v>3.8772453634772184</c:v>
                </c:pt>
                <c:pt idx="4121">
                  <c:v>3.8873158679483528</c:v>
                </c:pt>
                <c:pt idx="4122">
                  <c:v>3.8338674600275326</c:v>
                </c:pt>
                <c:pt idx="4123">
                  <c:v>3.7429586738398393</c:v>
                </c:pt>
                <c:pt idx="4124">
                  <c:v>3.8098339355340811</c:v>
                </c:pt>
                <c:pt idx="4125">
                  <c:v>3.8332974194135021</c:v>
                </c:pt>
                <c:pt idx="4126">
                  <c:v>3.7229766149051846</c:v>
                </c:pt>
                <c:pt idx="4127">
                  <c:v>3.6996432208662697</c:v>
                </c:pt>
                <c:pt idx="4128">
                  <c:v>3.6804154299578649</c:v>
                </c:pt>
                <c:pt idx="4129">
                  <c:v>3.6692693793434721</c:v>
                </c:pt>
                <c:pt idx="4130">
                  <c:v>3.64973747163608</c:v>
                </c:pt>
                <c:pt idx="4131">
                  <c:v>3.7236853217467272</c:v>
                </c:pt>
                <c:pt idx="4132">
                  <c:v>3.7505624428428344</c:v>
                </c:pt>
                <c:pt idx="4133">
                  <c:v>3.7822752472925916</c:v>
                </c:pt>
                <c:pt idx="4134">
                  <c:v>3.6624336229540311</c:v>
                </c:pt>
                <c:pt idx="4135">
                  <c:v>3.6799901322081201</c:v>
                </c:pt>
                <c:pt idx="4136">
                  <c:v>3.7281994958875129</c:v>
                </c:pt>
                <c:pt idx="4137">
                  <c:v>3.7278090146219105</c:v>
                </c:pt>
                <c:pt idx="4138">
                  <c:v>3.6721042153592598</c:v>
                </c:pt>
                <c:pt idx="4139">
                  <c:v>3.6669246761735335</c:v>
                </c:pt>
                <c:pt idx="4140">
                  <c:v>3.6525743632943688</c:v>
                </c:pt>
                <c:pt idx="4141">
                  <c:v>3.6764861596720637</c:v>
                </c:pt>
                <c:pt idx="4142">
                  <c:v>3.6807558019738047</c:v>
                </c:pt>
                <c:pt idx="4143">
                  <c:v>3.6532070547067503</c:v>
                </c:pt>
                <c:pt idx="4144">
                  <c:v>3.6486131158698289</c:v>
                </c:pt>
                <c:pt idx="4145">
                  <c:v>3.6322467221347106</c:v>
                </c:pt>
                <c:pt idx="4146">
                  <c:v>3.6330969166830172</c:v>
                </c:pt>
                <c:pt idx="4147">
                  <c:v>3.6126794953755348</c:v>
                </c:pt>
                <c:pt idx="4148">
                  <c:v>3.6167892020276797</c:v>
                </c:pt>
                <c:pt idx="4149">
                  <c:v>3.6314955398482764</c:v>
                </c:pt>
                <c:pt idx="4150">
                  <c:v>3.6501258060345725</c:v>
                </c:pt>
                <c:pt idx="4151">
                  <c:v>3.6279764946595758</c:v>
                </c:pt>
                <c:pt idx="4152">
                  <c:v>3.6168318018795471</c:v>
                </c:pt>
                <c:pt idx="4153">
                  <c:v>3.6107511556833303</c:v>
                </c:pt>
                <c:pt idx="4154">
                  <c:v>3.5967836102002599</c:v>
                </c:pt>
                <c:pt idx="4155">
                  <c:v>3.6147787546140364</c:v>
                </c:pt>
                <c:pt idx="4156">
                  <c:v>3.6774740167715105</c:v>
                </c:pt>
                <c:pt idx="4157">
                  <c:v>3.6780414063888265</c:v>
                </c:pt>
                <c:pt idx="4158">
                  <c:v>3.732654551031215</c:v>
                </c:pt>
                <c:pt idx="4159">
                  <c:v>3.7041959596160257</c:v>
                </c:pt>
                <c:pt idx="4160">
                  <c:v>3.7252515529553225</c:v>
                </c:pt>
                <c:pt idx="4161">
                  <c:v>3.7209875383285049</c:v>
                </c:pt>
                <c:pt idx="4162">
                  <c:v>3.7193190823757778</c:v>
                </c:pt>
                <c:pt idx="4163">
                  <c:v>3.7641338927332919</c:v>
                </c:pt>
                <c:pt idx="4164">
                  <c:v>3.7078594162545735</c:v>
                </c:pt>
                <c:pt idx="4165">
                  <c:v>3.6130908328026554</c:v>
                </c:pt>
                <c:pt idx="4166">
                  <c:v>3.5973625565906149</c:v>
                </c:pt>
                <c:pt idx="4167">
                  <c:v>3.5896344465288021</c:v>
                </c:pt>
                <c:pt idx="4168">
                  <c:v>3.6231174938808239</c:v>
                </c:pt>
                <c:pt idx="4169">
                  <c:v>3.660899219487769</c:v>
                </c:pt>
                <c:pt idx="4170">
                  <c:v>3.6575274068425858</c:v>
                </c:pt>
                <c:pt idx="4171">
                  <c:v>3.6328585494002796</c:v>
                </c:pt>
                <c:pt idx="4172">
                  <c:v>3.6666106117416177</c:v>
                </c:pt>
                <c:pt idx="4173">
                  <c:v>3.683648260998408</c:v>
                </c:pt>
                <c:pt idx="4174">
                  <c:v>3.6888122837078146</c:v>
                </c:pt>
                <c:pt idx="4175">
                  <c:v>3.6900870167383366</c:v>
                </c:pt>
                <c:pt idx="4176">
                  <c:v>3.6869831096926817</c:v>
                </c:pt>
                <c:pt idx="4177">
                  <c:v>3.6629658593523424</c:v>
                </c:pt>
                <c:pt idx="4178">
                  <c:v>3.481764627106366</c:v>
                </c:pt>
                <c:pt idx="4179">
                  <c:v>3.7812591998187535</c:v>
                </c:pt>
                <c:pt idx="4180">
                  <c:v>3.6663574311392657</c:v>
                </c:pt>
                <c:pt idx="4181">
                  <c:v>3.7423882028650266</c:v>
                </c:pt>
                <c:pt idx="4182">
                  <c:v>3.7577009255632756</c:v>
                </c:pt>
                <c:pt idx="4183">
                  <c:v>3.8329215314698328</c:v>
                </c:pt>
                <c:pt idx="4184">
                  <c:v>3.8211749355601778</c:v>
                </c:pt>
                <c:pt idx="4185">
                  <c:v>3.8607056370988295</c:v>
                </c:pt>
                <c:pt idx="4186">
                  <c:v>3.7419382110189261</c:v>
                </c:pt>
                <c:pt idx="4187">
                  <c:v>3.7333349007954779</c:v>
                </c:pt>
                <c:pt idx="4188">
                  <c:v>3.7713371465928542</c:v>
                </c:pt>
                <c:pt idx="4189">
                  <c:v>3.9321291418965427</c:v>
                </c:pt>
                <c:pt idx="4190">
                  <c:v>3.9496440737259588</c:v>
                </c:pt>
                <c:pt idx="4191">
                  <c:v>3.9297841988023081</c:v>
                </c:pt>
                <c:pt idx="4192">
                  <c:v>3.9712377510029797</c:v>
                </c:pt>
                <c:pt idx="4193">
                  <c:v>4.029604693396668</c:v>
                </c:pt>
                <c:pt idx="4194">
                  <c:v>4.0145355663183544</c:v>
                </c:pt>
                <c:pt idx="4195">
                  <c:v>4.0366341051981873</c:v>
                </c:pt>
                <c:pt idx="4196">
                  <c:v>4.0436456601545512</c:v>
                </c:pt>
                <c:pt idx="4197">
                  <c:v>4.0291258111944197</c:v>
                </c:pt>
                <c:pt idx="4198">
                  <c:v>3.9852264043402266</c:v>
                </c:pt>
                <c:pt idx="4199">
                  <c:v>4.0520159447755457</c:v>
                </c:pt>
                <c:pt idx="4200">
                  <c:v>4.0384200082012045</c:v>
                </c:pt>
                <c:pt idx="4201">
                  <c:v>4.0043712681253778</c:v>
                </c:pt>
                <c:pt idx="4202">
                  <c:v>3.9667715953468057</c:v>
                </c:pt>
                <c:pt idx="4203">
                  <c:v>3.9410698281213201</c:v>
                </c:pt>
                <c:pt idx="4204">
                  <c:v>3.9735830917107506</c:v>
                </c:pt>
                <c:pt idx="4205">
                  <c:v>4.0444227260733845</c:v>
                </c:pt>
                <c:pt idx="4206">
                  <c:v>4.0690133018477903</c:v>
                </c:pt>
                <c:pt idx="4207">
                  <c:v>4.1067174706284861</c:v>
                </c:pt>
                <c:pt idx="4208">
                  <c:v>4.1576250751397295</c:v>
                </c:pt>
                <c:pt idx="4209">
                  <c:v>4.0821098850096744</c:v>
                </c:pt>
                <c:pt idx="4210">
                  <c:v>4.0120457968396366</c:v>
                </c:pt>
                <c:pt idx="4211">
                  <c:v>4.0147607279711561</c:v>
                </c:pt>
                <c:pt idx="4212">
                  <c:v>4.0437374836415234</c:v>
                </c:pt>
                <c:pt idx="4213">
                  <c:v>4.1057650615198273</c:v>
                </c:pt>
                <c:pt idx="4214">
                  <c:v>4.0014699951774757</c:v>
                </c:pt>
                <c:pt idx="4215">
                  <c:v>4.0228077216712261</c:v>
                </c:pt>
                <c:pt idx="4216">
                  <c:v>3.9867631948569882</c:v>
                </c:pt>
                <c:pt idx="4217">
                  <c:v>3.9816779370833539</c:v>
                </c:pt>
                <c:pt idx="4218">
                  <c:v>4.0668924675453297</c:v>
                </c:pt>
                <c:pt idx="4219">
                  <c:v>4.1135806686680967</c:v>
                </c:pt>
                <c:pt idx="4220">
                  <c:v>4.1261021714867585</c:v>
                </c:pt>
                <c:pt idx="4221">
                  <c:v>4.0959944716240839</c:v>
                </c:pt>
                <c:pt idx="4222">
                  <c:v>4.1681221750253066</c:v>
                </c:pt>
                <c:pt idx="4223">
                  <c:v>4.1986488433784137</c:v>
                </c:pt>
                <c:pt idx="4224">
                  <c:v>4.2191126973533519</c:v>
                </c:pt>
                <c:pt idx="4225">
                  <c:v>4.2596535394633168</c:v>
                </c:pt>
                <c:pt idx="4226">
                  <c:v>4.2890484705846461</c:v>
                </c:pt>
                <c:pt idx="4227">
                  <c:v>4.2661680262166444</c:v>
                </c:pt>
                <c:pt idx="4228">
                  <c:v>4.2920372897015442</c:v>
                </c:pt>
                <c:pt idx="4229">
                  <c:v>4.3037094916567575</c:v>
                </c:pt>
                <c:pt idx="4230">
                  <c:v>4.3338656158546067</c:v>
                </c:pt>
                <c:pt idx="4231">
                  <c:v>4.3674886297856039</c:v>
                </c:pt>
                <c:pt idx="4232">
                  <c:v>4.3543884075657271</c:v>
                </c:pt>
                <c:pt idx="4233">
                  <c:v>4.3618524621443866</c:v>
                </c:pt>
                <c:pt idx="4234">
                  <c:v>4.434823184214479</c:v>
                </c:pt>
                <c:pt idx="4235">
                  <c:v>4.5186010968511985</c:v>
                </c:pt>
                <c:pt idx="4236">
                  <c:v>4.4982050812374466</c:v>
                </c:pt>
                <c:pt idx="4237">
                  <c:v>4.518181867861764</c:v>
                </c:pt>
                <c:pt idx="4238">
                  <c:v>4.4925873451736376</c:v>
                </c:pt>
                <c:pt idx="4239">
                  <c:v>4.5417195508493728</c:v>
                </c:pt>
                <c:pt idx="4240">
                  <c:v>4.5624874028518603</c:v>
                </c:pt>
                <c:pt idx="4241">
                  <c:v>4.5447743698532577</c:v>
                </c:pt>
                <c:pt idx="4242">
                  <c:v>4.5667899009104884</c:v>
                </c:pt>
                <c:pt idx="4243">
                  <c:v>4.5716990237217772</c:v>
                </c:pt>
                <c:pt idx="4244">
                  <c:v>4.5307763873125664</c:v>
                </c:pt>
                <c:pt idx="4245">
                  <c:v>4.6116330955886848</c:v>
                </c:pt>
                <c:pt idx="4246">
                  <c:v>4.6596950590171291</c:v>
                </c:pt>
                <c:pt idx="4247">
                  <c:v>4.6653984394735959</c:v>
                </c:pt>
                <c:pt idx="4248">
                  <c:v>4.703970149965925</c:v>
                </c:pt>
                <c:pt idx="4249">
                  <c:v>4.6679768973586624</c:v>
                </c:pt>
                <c:pt idx="4250">
                  <c:v>4.684051435539649</c:v>
                </c:pt>
                <c:pt idx="4251">
                  <c:v>4.7261780860121831</c:v>
                </c:pt>
                <c:pt idx="4252">
                  <c:v>4.7591492257478576</c:v>
                </c:pt>
                <c:pt idx="4253">
                  <c:v>4.8030682384415426</c:v>
                </c:pt>
                <c:pt idx="4254">
                  <c:v>4.8085106762428538</c:v>
                </c:pt>
                <c:pt idx="4255">
                  <c:v>4.8275706784840624</c:v>
                </c:pt>
                <c:pt idx="4256">
                  <c:v>4.8853352581328622</c:v>
                </c:pt>
                <c:pt idx="4257">
                  <c:v>4.9285020504142851</c:v>
                </c:pt>
                <c:pt idx="4258">
                  <c:v>4.9534362018008515</c:v>
                </c:pt>
                <c:pt idx="4259">
                  <c:v>4.914263714828258</c:v>
                </c:pt>
                <c:pt idx="4260">
                  <c:v>4.7933498850587428</c:v>
                </c:pt>
                <c:pt idx="4261">
                  <c:v>4.8477265481410514</c:v>
                </c:pt>
                <c:pt idx="4262">
                  <c:v>4.9206791376646759</c:v>
                </c:pt>
                <c:pt idx="4263">
                  <c:v>4.9239972374553931</c:v>
                </c:pt>
                <c:pt idx="4264">
                  <c:v>4.8566071221896028</c:v>
                </c:pt>
                <c:pt idx="4265">
                  <c:v>4.9521336427876923</c:v>
                </c:pt>
                <c:pt idx="4266">
                  <c:v>4.9670346303801942</c:v>
                </c:pt>
                <c:pt idx="4267">
                  <c:v>4.9774285079991074</c:v>
                </c:pt>
                <c:pt idx="4268">
                  <c:v>4.8831488596829145</c:v>
                </c:pt>
                <c:pt idx="4269">
                  <c:v>4.936955106322392</c:v>
                </c:pt>
                <c:pt idx="4270">
                  <c:v>5.0558046770350442</c:v>
                </c:pt>
                <c:pt idx="4271">
                  <c:v>5.0776166859668184</c:v>
                </c:pt>
                <c:pt idx="4272">
                  <c:v>5.1471410923886989</c:v>
                </c:pt>
                <c:pt idx="4273">
                  <c:v>5.1881648229882371</c:v>
                </c:pt>
                <c:pt idx="4274">
                  <c:v>5.1980121506210359</c:v>
                </c:pt>
                <c:pt idx="4275">
                  <c:v>5.1547865586420025</c:v>
                </c:pt>
                <c:pt idx="4276">
                  <c:v>5.2127213434225288</c:v>
                </c:pt>
                <c:pt idx="4277">
                  <c:v>5.2439220597676766</c:v>
                </c:pt>
                <c:pt idx="4278">
                  <c:v>5.2346717234418456</c:v>
                </c:pt>
                <c:pt idx="4279">
                  <c:v>5.17280539544576</c:v>
                </c:pt>
                <c:pt idx="4280">
                  <c:v>5.1967923269039131</c:v>
                </c:pt>
                <c:pt idx="4281">
                  <c:v>5.2684651048251956</c:v>
                </c:pt>
                <c:pt idx="4282">
                  <c:v>5.2488794754789661</c:v>
                </c:pt>
                <c:pt idx="4283">
                  <c:v>5.2072994598137354</c:v>
                </c:pt>
                <c:pt idx="4284">
                  <c:v>5.1857822548080446</c:v>
                </c:pt>
                <c:pt idx="4285">
                  <c:v>5.2376741904938999</c:v>
                </c:pt>
                <c:pt idx="4286">
                  <c:v>5.2027174130433735</c:v>
                </c:pt>
                <c:pt idx="4287">
                  <c:v>5.2215102436093188</c:v>
                </c:pt>
                <c:pt idx="4288">
                  <c:v>5.2461247962258595</c:v>
                </c:pt>
                <c:pt idx="4289">
                  <c:v>5.3066685202587252</c:v>
                </c:pt>
                <c:pt idx="4290">
                  <c:v>5.3711212742503021</c:v>
                </c:pt>
                <c:pt idx="4291">
                  <c:v>5.4550635401581946</c:v>
                </c:pt>
                <c:pt idx="4292">
                  <c:v>5.3878740762139987</c:v>
                </c:pt>
                <c:pt idx="4293">
                  <c:v>5.4287789516023652</c:v>
                </c:pt>
                <c:pt idx="4294">
                  <c:v>5.424008102324521</c:v>
                </c:pt>
                <c:pt idx="4295">
                  <c:v>5.4781213013275112</c:v>
                </c:pt>
                <c:pt idx="4296">
                  <c:v>5.4617349928475347</c:v>
                </c:pt>
                <c:pt idx="4297">
                  <c:v>5.5250326827016725</c:v>
                </c:pt>
                <c:pt idx="4298">
                  <c:v>5.6152210817745898</c:v>
                </c:pt>
                <c:pt idx="4299">
                  <c:v>5.4802755201431985</c:v>
                </c:pt>
                <c:pt idx="4300">
                  <c:v>5.4919393515552635</c:v>
                </c:pt>
                <c:pt idx="4301">
                  <c:v>5.4658502269750908</c:v>
                </c:pt>
                <c:pt idx="4302">
                  <c:v>5.5063880989335807</c:v>
                </c:pt>
                <c:pt idx="4303">
                  <c:v>5.5981178790188162</c:v>
                </c:pt>
                <c:pt idx="4304">
                  <c:v>5.6280848222316253</c:v>
                </c:pt>
                <c:pt idx="4305">
                  <c:v>5.6890851409055907</c:v>
                </c:pt>
                <c:pt idx="4306">
                  <c:v>5.6643397478521411</c:v>
                </c:pt>
                <c:pt idx="4307">
                  <c:v>5.714399670599442</c:v>
                </c:pt>
                <c:pt idx="4308">
                  <c:v>5.7553433854809786</c:v>
                </c:pt>
                <c:pt idx="4309">
                  <c:v>5.7725712823321889</c:v>
                </c:pt>
                <c:pt idx="4310">
                  <c:v>5.7435286206479086</c:v>
                </c:pt>
                <c:pt idx="4311">
                  <c:v>5.6936004611172475</c:v>
                </c:pt>
                <c:pt idx="4312">
                  <c:v>5.8102201652813745</c:v>
                </c:pt>
                <c:pt idx="4313">
                  <c:v>5.8560466156823781</c:v>
                </c:pt>
                <c:pt idx="4314">
                  <c:v>5.8806126027722998</c:v>
                </c:pt>
                <c:pt idx="4315">
                  <c:v>5.8959958337251663</c:v>
                </c:pt>
                <c:pt idx="4316">
                  <c:v>5.90651202008452</c:v>
                </c:pt>
                <c:pt idx="4317">
                  <c:v>5.9593125629474013</c:v>
                </c:pt>
                <c:pt idx="4318">
                  <c:v>5.9807336159780649</c:v>
                </c:pt>
                <c:pt idx="4319">
                  <c:v>5.9657258897449239</c:v>
                </c:pt>
                <c:pt idx="4320">
                  <c:v>5.8941505251987758</c:v>
                </c:pt>
                <c:pt idx="4321">
                  <c:v>5.3195778380021244</c:v>
                </c:pt>
                <c:pt idx="4322">
                  <c:v>5.4143483457335382</c:v>
                </c:pt>
                <c:pt idx="4323">
                  <c:v>5.46598451322523</c:v>
                </c:pt>
                <c:pt idx="4324">
                  <c:v>5.3442637908705679</c:v>
                </c:pt>
                <c:pt idx="4325">
                  <c:v>5.300839586163332</c:v>
                </c:pt>
                <c:pt idx="4326">
                  <c:v>5.3439586425445924</c:v>
                </c:pt>
                <c:pt idx="4327">
                  <c:v>5.3273110921924847</c:v>
                </c:pt>
                <c:pt idx="4328">
                  <c:v>5.3368325101426537</c:v>
                </c:pt>
                <c:pt idx="4329">
                  <c:v>5.3752338694269772</c:v>
                </c:pt>
                <c:pt idx="4330">
                  <c:v>5.3890078380832387</c:v>
                </c:pt>
                <c:pt idx="4331">
                  <c:v>5.1279386875737254</c:v>
                </c:pt>
                <c:pt idx="4332">
                  <c:v>5.1746752780627876</c:v>
                </c:pt>
                <c:pt idx="4333">
                  <c:v>5.2229880426285984</c:v>
                </c:pt>
                <c:pt idx="4334">
                  <c:v>5.1887218065373917</c:v>
                </c:pt>
                <c:pt idx="4335">
                  <c:v>5.2858612500456195</c:v>
                </c:pt>
                <c:pt idx="4336">
                  <c:v>5.3283341997479097</c:v>
                </c:pt>
                <c:pt idx="4337">
                  <c:v>5.3819403754984982</c:v>
                </c:pt>
                <c:pt idx="4338">
                  <c:v>5.3986759242718074</c:v>
                </c:pt>
                <c:pt idx="4339">
                  <c:v>5.3985771706685393</c:v>
                </c:pt>
                <c:pt idx="4340">
                  <c:v>5.3897924667430912</c:v>
                </c:pt>
                <c:pt idx="4341">
                  <c:v>5.3736728778017948</c:v>
                </c:pt>
                <c:pt idx="4342">
                  <c:v>5.2886519354069241</c:v>
                </c:pt>
                <c:pt idx="4343">
                  <c:v>5.2828835452327958</c:v>
                </c:pt>
                <c:pt idx="4344">
                  <c:v>5.3413102413084719</c:v>
                </c:pt>
                <c:pt idx="4345">
                  <c:v>5.3600807294269064</c:v>
                </c:pt>
                <c:pt idx="4346">
                  <c:v>5.4937995905349517</c:v>
                </c:pt>
                <c:pt idx="4347">
                  <c:v>5.5503485876211158</c:v>
                </c:pt>
                <c:pt idx="4348">
                  <c:v>5.5579114137262469</c:v>
                </c:pt>
                <c:pt idx="4349">
                  <c:v>5.5306813297858461</c:v>
                </c:pt>
                <c:pt idx="4350">
                  <c:v>5.6427691878225765</c:v>
                </c:pt>
                <c:pt idx="4351">
                  <c:v>5.5929936479549456</c:v>
                </c:pt>
                <c:pt idx="4352">
                  <c:v>5.6391974133088221</c:v>
                </c:pt>
                <c:pt idx="4353">
                  <c:v>5.6975101803305055</c:v>
                </c:pt>
                <c:pt idx="4354">
                  <c:v>5.7256814826348545</c:v>
                </c:pt>
                <c:pt idx="4355">
                  <c:v>5.7034317168682973</c:v>
                </c:pt>
                <c:pt idx="4356">
                  <c:v>5.7360512113957061</c:v>
                </c:pt>
                <c:pt idx="4357">
                  <c:v>5.7216090784973215</c:v>
                </c:pt>
                <c:pt idx="4358">
                  <c:v>5.7404343058648672</c:v>
                </c:pt>
                <c:pt idx="4359">
                  <c:v>5.6460795997489974</c:v>
                </c:pt>
                <c:pt idx="4360">
                  <c:v>5.6513016199881161</c:v>
                </c:pt>
                <c:pt idx="4361">
                  <c:v>5.684334948912225</c:v>
                </c:pt>
                <c:pt idx="4362">
                  <c:v>5.7069500154960613</c:v>
                </c:pt>
                <c:pt idx="4363">
                  <c:v>5.7550236038306526</c:v>
                </c:pt>
                <c:pt idx="4364">
                  <c:v>5.6461395345312706</c:v>
                </c:pt>
                <c:pt idx="4365">
                  <c:v>5.7432774110940032</c:v>
                </c:pt>
                <c:pt idx="4366">
                  <c:v>5.7805059194855923</c:v>
                </c:pt>
                <c:pt idx="4367">
                  <c:v>5.7942925625324593</c:v>
                </c:pt>
                <c:pt idx="4368">
                  <c:v>5.841638418569242</c:v>
                </c:pt>
                <c:pt idx="4369">
                  <c:v>5.8164134986941605</c:v>
                </c:pt>
                <c:pt idx="4370">
                  <c:v>5.8468794878895771</c:v>
                </c:pt>
                <c:pt idx="4371">
                  <c:v>5.9167266479207328</c:v>
                </c:pt>
                <c:pt idx="4372">
                  <c:v>5.8760950352186336</c:v>
                </c:pt>
                <c:pt idx="4373">
                  <c:v>5.9385008727338748</c:v>
                </c:pt>
                <c:pt idx="4374">
                  <c:v>5.8898587183850255</c:v>
                </c:pt>
                <c:pt idx="4375">
                  <c:v>5.898869451596414</c:v>
                </c:pt>
                <c:pt idx="4376">
                  <c:v>5.9514950573771692</c:v>
                </c:pt>
                <c:pt idx="4377">
                  <c:v>5.968095629864548</c:v>
                </c:pt>
                <c:pt idx="4378">
                  <c:v>6.0374756099470828</c:v>
                </c:pt>
                <c:pt idx="4379">
                  <c:v>6.0040057159872813</c:v>
                </c:pt>
                <c:pt idx="4380">
                  <c:v>6.0391948994057083</c:v>
                </c:pt>
                <c:pt idx="4381">
                  <c:v>6.0337020121024389</c:v>
                </c:pt>
                <c:pt idx="4382">
                  <c:v>6.0198156708559445</c:v>
                </c:pt>
                <c:pt idx="4383">
                  <c:v>6.0828081075632792</c:v>
                </c:pt>
                <c:pt idx="4384">
                  <c:v>6.0868566869524043</c:v>
                </c:pt>
                <c:pt idx="4385">
                  <c:v>6.15801885350088</c:v>
                </c:pt>
                <c:pt idx="4386">
                  <c:v>6.1633261043246694</c:v>
                </c:pt>
                <c:pt idx="4387">
                  <c:v>6.2040777562145824</c:v>
                </c:pt>
                <c:pt idx="4388">
                  <c:v>6.1748166299124723</c:v>
                </c:pt>
                <c:pt idx="4389">
                  <c:v>6.1589668863021023</c:v>
                </c:pt>
                <c:pt idx="4390">
                  <c:v>6.1108878517174059</c:v>
                </c:pt>
                <c:pt idx="4391">
                  <c:v>5.9983132291450714</c:v>
                </c:pt>
                <c:pt idx="4392">
                  <c:v>6.1082220196581059</c:v>
                </c:pt>
                <c:pt idx="4393">
                  <c:v>6.1243623290623246</c:v>
                </c:pt>
                <c:pt idx="4394">
                  <c:v>6.0181597310410035</c:v>
                </c:pt>
                <c:pt idx="4395">
                  <c:v>6.0692732675279188</c:v>
                </c:pt>
                <c:pt idx="4396">
                  <c:v>6.1465963654431537</c:v>
                </c:pt>
                <c:pt idx="4397">
                  <c:v>6.1031934337960863</c:v>
                </c:pt>
                <c:pt idx="4398">
                  <c:v>6.2432701970669893</c:v>
                </c:pt>
                <c:pt idx="4399">
                  <c:v>6.2667952904244792</c:v>
                </c:pt>
                <c:pt idx="4400">
                  <c:v>6.1942128064225548</c:v>
                </c:pt>
                <c:pt idx="4401">
                  <c:v>6.2222984742157461</c:v>
                </c:pt>
                <c:pt idx="4402">
                  <c:v>6.1289142458376853</c:v>
                </c:pt>
                <c:pt idx="4403">
                  <c:v>6.0970541840164039</c:v>
                </c:pt>
                <c:pt idx="4404">
                  <c:v>5.9586337134588758</c:v>
                </c:pt>
                <c:pt idx="4405">
                  <c:v>6.0366216218586377</c:v>
                </c:pt>
                <c:pt idx="4406">
                  <c:v>6.0332768875410858</c:v>
                </c:pt>
                <c:pt idx="4407">
                  <c:v>6.0344179926782946</c:v>
                </c:pt>
                <c:pt idx="4408">
                  <c:v>6.0614203763396013</c:v>
                </c:pt>
                <c:pt idx="4409">
                  <c:v>6.1234963073064872</c:v>
                </c:pt>
                <c:pt idx="4410">
                  <c:v>6.1199091530070131</c:v>
                </c:pt>
                <c:pt idx="4411">
                  <c:v>6.1468493876541261</c:v>
                </c:pt>
                <c:pt idx="4412">
                  <c:v>6.1389570373681446</c:v>
                </c:pt>
                <c:pt idx="4413">
                  <c:v>5.9713176129218342</c:v>
                </c:pt>
                <c:pt idx="4414">
                  <c:v>6.0172908017188993</c:v>
                </c:pt>
                <c:pt idx="4415">
                  <c:v>6.0414449647909283</c:v>
                </c:pt>
                <c:pt idx="4416">
                  <c:v>6.0503615560594151</c:v>
                </c:pt>
                <c:pt idx="4417">
                  <c:v>5.9947127780032519</c:v>
                </c:pt>
                <c:pt idx="4418">
                  <c:v>6.0349689162786495</c:v>
                </c:pt>
                <c:pt idx="4419">
                  <c:v>6.1166812076076473</c:v>
                </c:pt>
                <c:pt idx="4420">
                  <c:v>6.2061251090829961</c:v>
                </c:pt>
                <c:pt idx="4421">
                  <c:v>6.1047972675117474</c:v>
                </c:pt>
                <c:pt idx="4422">
                  <c:v>6.0714648959070567</c:v>
                </c:pt>
                <c:pt idx="4423">
                  <c:v>5.9764741401186727</c:v>
                </c:pt>
                <c:pt idx="4424">
                  <c:v>6.0388316033021816</c:v>
                </c:pt>
                <c:pt idx="4425">
                  <c:v>5.9911263536776262</c:v>
                </c:pt>
                <c:pt idx="4426">
                  <c:v>5.9431933589396433</c:v>
                </c:pt>
                <c:pt idx="4427">
                  <c:v>5.9102697698410633</c:v>
                </c:pt>
                <c:pt idx="4428">
                  <c:v>5.8016864535573767</c:v>
                </c:pt>
                <c:pt idx="4429">
                  <c:v>5.80882096272975</c:v>
                </c:pt>
                <c:pt idx="4430">
                  <c:v>5.8111265519683553</c:v>
                </c:pt>
                <c:pt idx="4431">
                  <c:v>5.7271356558246449</c:v>
                </c:pt>
                <c:pt idx="4432">
                  <c:v>5.7128650077416845</c:v>
                </c:pt>
                <c:pt idx="4433">
                  <c:v>5.6818216136213966</c:v>
                </c:pt>
                <c:pt idx="4434">
                  <c:v>5.6077774714291886</c:v>
                </c:pt>
                <c:pt idx="4435">
                  <c:v>5.6273614026188943</c:v>
                </c:pt>
                <c:pt idx="4436">
                  <c:v>5.6135094885821584</c:v>
                </c:pt>
                <c:pt idx="4437">
                  <c:v>5.5676974134119677</c:v>
                </c:pt>
                <c:pt idx="4438">
                  <c:v>5.5056412402518466</c:v>
                </c:pt>
                <c:pt idx="4439">
                  <c:v>5.5577550424122473</c:v>
                </c:pt>
                <c:pt idx="4440">
                  <c:v>5.6172825850663415</c:v>
                </c:pt>
                <c:pt idx="4441">
                  <c:v>5.6048672040180971</c:v>
                </c:pt>
                <c:pt idx="4442">
                  <c:v>5.5985125060871308</c:v>
                </c:pt>
                <c:pt idx="4443">
                  <c:v>5.5497676410006385</c:v>
                </c:pt>
                <c:pt idx="4444">
                  <c:v>5.597521225479567</c:v>
                </c:pt>
                <c:pt idx="4445">
                  <c:v>5.5989135082737072</c:v>
                </c:pt>
                <c:pt idx="4446">
                  <c:v>5.6283349879782527</c:v>
                </c:pt>
                <c:pt idx="4447">
                  <c:v>5.6254366783269916</c:v>
                </c:pt>
                <c:pt idx="4448">
                  <c:v>5.5921081260170817</c:v>
                </c:pt>
                <c:pt idx="4449">
                  <c:v>5.5925197812044427</c:v>
                </c:pt>
                <c:pt idx="4450">
                  <c:v>5.5795890287321521</c:v>
                </c:pt>
                <c:pt idx="4451">
                  <c:v>5.5023100675325702</c:v>
                </c:pt>
                <c:pt idx="4452">
                  <c:v>5.4345034012742621</c:v>
                </c:pt>
                <c:pt idx="4453">
                  <c:v>5.527798583573861</c:v>
                </c:pt>
                <c:pt idx="4454">
                  <c:v>5.5271148699840227</c:v>
                </c:pt>
                <c:pt idx="4455">
                  <c:v>5.493035163363623</c:v>
                </c:pt>
                <c:pt idx="4456">
                  <c:v>5.4049109885288606</c:v>
                </c:pt>
                <c:pt idx="4457">
                  <c:v>5.4093932145347159</c:v>
                </c:pt>
                <c:pt idx="4458">
                  <c:v>5.4041303358192225</c:v>
                </c:pt>
                <c:pt idx="4459">
                  <c:v>5.3698974199735412</c:v>
                </c:pt>
                <c:pt idx="4460">
                  <c:v>5.3403952268886696</c:v>
                </c:pt>
                <c:pt idx="4461">
                  <c:v>5.3447802480647759</c:v>
                </c:pt>
                <c:pt idx="4462">
                  <c:v>5.2917322480541866</c:v>
                </c:pt>
                <c:pt idx="4463">
                  <c:v>5.2982176068772056</c:v>
                </c:pt>
                <c:pt idx="4464">
                  <c:v>5.36122800258988</c:v>
                </c:pt>
                <c:pt idx="4465">
                  <c:v>5.4416315804731763</c:v>
                </c:pt>
                <c:pt idx="4466">
                  <c:v>5.3539378741256289</c:v>
                </c:pt>
                <c:pt idx="4467">
                  <c:v>5.410671542443481</c:v>
                </c:pt>
                <c:pt idx="4468">
                  <c:v>5.45719908511846</c:v>
                </c:pt>
                <c:pt idx="4469">
                  <c:v>5.4493771313105404</c:v>
                </c:pt>
                <c:pt idx="4470">
                  <c:v>5.3999262303444695</c:v>
                </c:pt>
                <c:pt idx="4471">
                  <c:v>5.3557968895330195</c:v>
                </c:pt>
                <c:pt idx="4472">
                  <c:v>5.3184863801997473</c:v>
                </c:pt>
                <c:pt idx="4473">
                  <c:v>5.3503803782034964</c:v>
                </c:pt>
                <c:pt idx="4474">
                  <c:v>5.4162086789046571</c:v>
                </c:pt>
                <c:pt idx="4475">
                  <c:v>5.4498041000794917</c:v>
                </c:pt>
                <c:pt idx="4476">
                  <c:v>5.4004167519099235</c:v>
                </c:pt>
                <c:pt idx="4477">
                  <c:v>5.4665430306293521</c:v>
                </c:pt>
                <c:pt idx="4478">
                  <c:v>5.4061995586198641</c:v>
                </c:pt>
                <c:pt idx="4479">
                  <c:v>5.3233860524309931</c:v>
                </c:pt>
                <c:pt idx="4480">
                  <c:v>5.3365636029258168</c:v>
                </c:pt>
                <c:pt idx="4481">
                  <c:v>5.2871943732912445</c:v>
                </c:pt>
                <c:pt idx="4482">
                  <c:v>5.3665136163419289</c:v>
                </c:pt>
                <c:pt idx="4483">
                  <c:v>5.3727005421242131</c:v>
                </c:pt>
                <c:pt idx="4484">
                  <c:v>5.4492380657258641</c:v>
                </c:pt>
                <c:pt idx="4485">
                  <c:v>5.3414470836540726</c:v>
                </c:pt>
                <c:pt idx="4486">
                  <c:v>5.3389456641892989</c:v>
                </c:pt>
                <c:pt idx="4487">
                  <c:v>5.3392048794462434</c:v>
                </c:pt>
                <c:pt idx="4488">
                  <c:v>5.3536601190619519</c:v>
                </c:pt>
                <c:pt idx="4489">
                  <c:v>5.3001161896616082</c:v>
                </c:pt>
                <c:pt idx="4490">
                  <c:v>5.3460492026877509</c:v>
                </c:pt>
                <c:pt idx="4491">
                  <c:v>5.3628896811747095</c:v>
                </c:pt>
                <c:pt idx="4492">
                  <c:v>5.3212718787972957</c:v>
                </c:pt>
                <c:pt idx="4493">
                  <c:v>5.3914165045901132</c:v>
                </c:pt>
                <c:pt idx="4494">
                  <c:v>5.2798982346509753</c:v>
                </c:pt>
                <c:pt idx="4495">
                  <c:v>5.2810032641594606</c:v>
                </c:pt>
                <c:pt idx="4496">
                  <c:v>5.2264674377365941</c:v>
                </c:pt>
                <c:pt idx="4497">
                  <c:v>5.220136810418385</c:v>
                </c:pt>
                <c:pt idx="4498">
                  <c:v>5.2174737372604358</c:v>
                </c:pt>
                <c:pt idx="4499">
                  <c:v>5.214943484318332</c:v>
                </c:pt>
                <c:pt idx="4500">
                  <c:v>5.1784115273797067</c:v>
                </c:pt>
                <c:pt idx="4501">
                  <c:v>5.1508109330855012</c:v>
                </c:pt>
                <c:pt idx="4502">
                  <c:v>5.0339040957835222</c:v>
                </c:pt>
                <c:pt idx="4503">
                  <c:v>5.0381762518001212</c:v>
                </c:pt>
                <c:pt idx="4504">
                  <c:v>5.032618975612448</c:v>
                </c:pt>
                <c:pt idx="4505">
                  <c:v>5.0211930700898737</c:v>
                </c:pt>
                <c:pt idx="4506">
                  <c:v>5.0362914022505754</c:v>
                </c:pt>
                <c:pt idx="4507">
                  <c:v>5.0081031190168472</c:v>
                </c:pt>
                <c:pt idx="4508">
                  <c:v>4.9847383549794824</c:v>
                </c:pt>
                <c:pt idx="4509">
                  <c:v>5.0102925769862434</c:v>
                </c:pt>
                <c:pt idx="4510">
                  <c:v>5.0489912240146468</c:v>
                </c:pt>
                <c:pt idx="4511">
                  <c:v>5.034964246391417</c:v>
                </c:pt>
                <c:pt idx="4512">
                  <c:v>4.9978316272455237</c:v>
                </c:pt>
                <c:pt idx="4513">
                  <c:v>4.9978287621141204</c:v>
                </c:pt>
                <c:pt idx="4514">
                  <c:v>4.9686595399978284</c:v>
                </c:pt>
                <c:pt idx="4515">
                  <c:v>4.9670892827620152</c:v>
                </c:pt>
                <c:pt idx="4516">
                  <c:v>4.9420345237071928</c:v>
                </c:pt>
                <c:pt idx="4517">
                  <c:v>4.9541438621296487</c:v>
                </c:pt>
                <c:pt idx="4518">
                  <c:v>4.9814494326928891</c:v>
                </c:pt>
                <c:pt idx="4519">
                  <c:v>4.9945688214800805</c:v>
                </c:pt>
                <c:pt idx="4520">
                  <c:v>4.9706288959795542</c:v>
                </c:pt>
                <c:pt idx="4521">
                  <c:v>4.9063341648994614</c:v>
                </c:pt>
                <c:pt idx="4522">
                  <c:v>4.9777602835351953</c:v>
                </c:pt>
                <c:pt idx="4523">
                  <c:v>4.9834238557399404</c:v>
                </c:pt>
                <c:pt idx="4524">
                  <c:v>4.9822355900041915</c:v>
                </c:pt>
                <c:pt idx="4525">
                  <c:v>4.9964976981276354</c:v>
                </c:pt>
                <c:pt idx="4526">
                  <c:v>5.0109687515906698</c:v>
                </c:pt>
                <c:pt idx="4527">
                  <c:v>5.013604379239843</c:v>
                </c:pt>
                <c:pt idx="4528">
                  <c:v>5.0726570667196125</c:v>
                </c:pt>
                <c:pt idx="4529">
                  <c:v>5.0795586664818169</c:v>
                </c:pt>
                <c:pt idx="4530">
                  <c:v>4.9822549181876283</c:v>
                </c:pt>
                <c:pt idx="4531">
                  <c:v>4.9689997018509162</c:v>
                </c:pt>
                <c:pt idx="4532">
                  <c:v>4.889272286531849</c:v>
                </c:pt>
                <c:pt idx="4533">
                  <c:v>4.8721353887104986</c:v>
                </c:pt>
                <c:pt idx="4534">
                  <c:v>4.833897125768539</c:v>
                </c:pt>
                <c:pt idx="4535">
                  <c:v>4.8340783841271717</c:v>
                </c:pt>
                <c:pt idx="4536">
                  <c:v>4.8063676126609414</c:v>
                </c:pt>
                <c:pt idx="4537">
                  <c:v>4.7818880260511998</c:v>
                </c:pt>
                <c:pt idx="4538">
                  <c:v>4.7830725638189406</c:v>
                </c:pt>
                <c:pt idx="4539">
                  <c:v>4.7751051592340943</c:v>
                </c:pt>
                <c:pt idx="4540">
                  <c:v>4.75241528410342</c:v>
                </c:pt>
                <c:pt idx="4541">
                  <c:v>4.7526490714006142</c:v>
                </c:pt>
                <c:pt idx="4542">
                  <c:v>4.6678192037696506</c:v>
                </c:pt>
                <c:pt idx="4543">
                  <c:v>4.6540991052858116</c:v>
                </c:pt>
                <c:pt idx="4544">
                  <c:v>4.6435828103455048</c:v>
                </c:pt>
                <c:pt idx="4545">
                  <c:v>4.6489419481213954</c:v>
                </c:pt>
                <c:pt idx="4546">
                  <c:v>4.658635658008766</c:v>
                </c:pt>
                <c:pt idx="4547">
                  <c:v>4.6856829071222181</c:v>
                </c:pt>
                <c:pt idx="4548">
                  <c:v>4.6877033195336582</c:v>
                </c:pt>
                <c:pt idx="4549">
                  <c:v>4.7193239526776898</c:v>
                </c:pt>
                <c:pt idx="4550">
                  <c:v>4.6981324725937119</c:v>
                </c:pt>
                <c:pt idx="4551">
                  <c:v>4.6233168619964982</c:v>
                </c:pt>
                <c:pt idx="4552">
                  <c:v>4.7208877358884056</c:v>
                </c:pt>
                <c:pt idx="4553">
                  <c:v>4.6620989010943781</c:v>
                </c:pt>
                <c:pt idx="4554">
                  <c:v>4.6379460148519929</c:v>
                </c:pt>
                <c:pt idx="4555">
                  <c:v>4.6236770058127421</c:v>
                </c:pt>
                <c:pt idx="4556">
                  <c:v>4.5714306329660559</c:v>
                </c:pt>
                <c:pt idx="4557">
                  <c:v>4.5579902116664801</c:v>
                </c:pt>
                <c:pt idx="4558">
                  <c:v>4.5389618474315618</c:v>
                </c:pt>
                <c:pt idx="4559">
                  <c:v>4.561816841858521</c:v>
                </c:pt>
                <c:pt idx="4560">
                  <c:v>4.5171241938798881</c:v>
                </c:pt>
                <c:pt idx="4561">
                  <c:v>4.495978332526386</c:v>
                </c:pt>
                <c:pt idx="4562">
                  <c:v>4.4711483536128398</c:v>
                </c:pt>
                <c:pt idx="4563">
                  <c:v>4.6220547679496686</c:v>
                </c:pt>
                <c:pt idx="4564">
                  <c:v>4.6329885758595379</c:v>
                </c:pt>
                <c:pt idx="4565">
                  <c:v>4.583324079500585</c:v>
                </c:pt>
                <c:pt idx="4566">
                  <c:v>4.7969103771835693</c:v>
                </c:pt>
                <c:pt idx="4567">
                  <c:v>4.7595596286321982</c:v>
                </c:pt>
                <c:pt idx="4568">
                  <c:v>4.6833453147862318</c:v>
                </c:pt>
                <c:pt idx="4569">
                  <c:v>4.7151628675961117</c:v>
                </c:pt>
                <c:pt idx="4570">
                  <c:v>4.7005216384480892</c:v>
                </c:pt>
                <c:pt idx="4571">
                  <c:v>4.6359383832406511</c:v>
                </c:pt>
                <c:pt idx="4572">
                  <c:v>4.6008441038022871</c:v>
                </c:pt>
                <c:pt idx="4573">
                  <c:v>4.5921689738093665</c:v>
                </c:pt>
                <c:pt idx="4574">
                  <c:v>4.5534820658703703</c:v>
                </c:pt>
                <c:pt idx="4575">
                  <c:v>4.5131056707417869</c:v>
                </c:pt>
                <c:pt idx="4576">
                  <c:v>4.4237730442800638</c:v>
                </c:pt>
                <c:pt idx="4577">
                  <c:v>4.4690457365419265</c:v>
                </c:pt>
                <c:pt idx="4578">
                  <c:v>4.419757328577143</c:v>
                </c:pt>
                <c:pt idx="4579">
                  <c:v>4.3705870742096034</c:v>
                </c:pt>
                <c:pt idx="4580">
                  <c:v>4.3582063558323494</c:v>
                </c:pt>
                <c:pt idx="4581">
                  <c:v>4.5389954374965162</c:v>
                </c:pt>
                <c:pt idx="4582">
                  <c:v>4.5574022238200422</c:v>
                </c:pt>
                <c:pt idx="4583">
                  <c:v>4.4680699461469766</c:v>
                </c:pt>
                <c:pt idx="4584">
                  <c:v>4.5479537351305046</c:v>
                </c:pt>
                <c:pt idx="4585">
                  <c:v>4.5494128252808954</c:v>
                </c:pt>
                <c:pt idx="4586">
                  <c:v>4.5685983072862157</c:v>
                </c:pt>
                <c:pt idx="4587">
                  <c:v>4.4051243543525542</c:v>
                </c:pt>
                <c:pt idx="4588">
                  <c:v>4.4432951604200959</c:v>
                </c:pt>
                <c:pt idx="4589">
                  <c:v>4.3682434233976428</c:v>
                </c:pt>
                <c:pt idx="4590">
                  <c:v>4.4118205573983298</c:v>
                </c:pt>
                <c:pt idx="4591">
                  <c:v>4.3584407469817013</c:v>
                </c:pt>
                <c:pt idx="4592">
                  <c:v>4.4429944795458587</c:v>
                </c:pt>
                <c:pt idx="4593">
                  <c:v>4.4204031174891076</c:v>
                </c:pt>
                <c:pt idx="4594">
                  <c:v>4.4150789458676103</c:v>
                </c:pt>
                <c:pt idx="4595">
                  <c:v>4.3694734872254051</c:v>
                </c:pt>
                <c:pt idx="4596">
                  <c:v>4.323884152775209</c:v>
                </c:pt>
                <c:pt idx="4597">
                  <c:v>4.2827681004344527</c:v>
                </c:pt>
                <c:pt idx="4598">
                  <c:v>4.2649034106339121</c:v>
                </c:pt>
                <c:pt idx="4599">
                  <c:v>4.2422405552353588</c:v>
                </c:pt>
                <c:pt idx="4600">
                  <c:v>4.5622506630124651</c:v>
                </c:pt>
                <c:pt idx="4601">
                  <c:v>4.47245284345294</c:v>
                </c:pt>
                <c:pt idx="4602">
                  <c:v>4.5845003180238812</c:v>
                </c:pt>
                <c:pt idx="4603">
                  <c:v>4.6117149855748369</c:v>
                </c:pt>
                <c:pt idx="4604">
                  <c:v>4.5433408655024179</c:v>
                </c:pt>
                <c:pt idx="4605">
                  <c:v>4.5149727464606411</c:v>
                </c:pt>
                <c:pt idx="4606">
                  <c:v>4.4644426263305403</c:v>
                </c:pt>
                <c:pt idx="4607">
                  <c:v>4.466946373963812</c:v>
                </c:pt>
                <c:pt idx="4608">
                  <c:v>4.4623807975219671</c:v>
                </c:pt>
                <c:pt idx="4609">
                  <c:v>4.4576007594735847</c:v>
                </c:pt>
                <c:pt idx="4610">
                  <c:v>4.4532487427705441</c:v>
                </c:pt>
                <c:pt idx="4611">
                  <c:v>4.4340474725827459</c:v>
                </c:pt>
                <c:pt idx="4612">
                  <c:v>4.4830360521625989</c:v>
                </c:pt>
                <c:pt idx="4613">
                  <c:v>4.4387135582820383</c:v>
                </c:pt>
                <c:pt idx="4614">
                  <c:v>4.3961560410846685</c:v>
                </c:pt>
                <c:pt idx="4615">
                  <c:v>4.3761548923814662</c:v>
                </c:pt>
                <c:pt idx="4616">
                  <c:v>4.3727461922520723</c:v>
                </c:pt>
                <c:pt idx="4617">
                  <c:v>4.3496519460906011</c:v>
                </c:pt>
                <c:pt idx="4618">
                  <c:v>4.3852088401622602</c:v>
                </c:pt>
                <c:pt idx="4619">
                  <c:v>4.3567139287689098</c:v>
                </c:pt>
                <c:pt idx="4620">
                  <c:v>4.3343765886196577</c:v>
                </c:pt>
                <c:pt idx="4621">
                  <c:v>4.3512302825697482</c:v>
                </c:pt>
                <c:pt idx="4622">
                  <c:v>4.3214199521715289</c:v>
                </c:pt>
                <c:pt idx="4623">
                  <c:v>4.3337021359759893</c:v>
                </c:pt>
                <c:pt idx="4624">
                  <c:v>4.2896512670253859</c:v>
                </c:pt>
                <c:pt idx="4625">
                  <c:v>4.3390742865849239</c:v>
                </c:pt>
                <c:pt idx="4626">
                  <c:v>4.3499064981348923</c:v>
                </c:pt>
                <c:pt idx="4627">
                  <c:v>4.3747620844697614</c:v>
                </c:pt>
                <c:pt idx="4628">
                  <c:v>4.4111853996727453</c:v>
                </c:pt>
                <c:pt idx="4629">
                  <c:v>4.3997294858525526</c:v>
                </c:pt>
                <c:pt idx="4630">
                  <c:v>4.4051250465271155</c:v>
                </c:pt>
                <c:pt idx="4631">
                  <c:v>4.4037742402166309</c:v>
                </c:pt>
                <c:pt idx="4632">
                  <c:v>4.3688362798411218</c:v>
                </c:pt>
                <c:pt idx="4633">
                  <c:v>4.4442286076015494</c:v>
                </c:pt>
                <c:pt idx="4634">
                  <c:v>4.4164288294487841</c:v>
                </c:pt>
                <c:pt idx="4635">
                  <c:v>4.4130136556864681</c:v>
                </c:pt>
                <c:pt idx="4636">
                  <c:v>4.4507085604781764</c:v>
                </c:pt>
                <c:pt idx="4637">
                  <c:v>4.4436483236605726</c:v>
                </c:pt>
                <c:pt idx="4638">
                  <c:v>4.4073382353713528</c:v>
                </c:pt>
                <c:pt idx="4639">
                  <c:v>4.3797505175251947</c:v>
                </c:pt>
                <c:pt idx="4640">
                  <c:v>4.425981017850142</c:v>
                </c:pt>
                <c:pt idx="4641">
                  <c:v>4.4535505065761738</c:v>
                </c:pt>
                <c:pt idx="4642">
                  <c:v>4.4320420982207871</c:v>
                </c:pt>
                <c:pt idx="4643">
                  <c:v>4.3848289844138293</c:v>
                </c:pt>
                <c:pt idx="4644">
                  <c:v>4.374274645443931</c:v>
                </c:pt>
                <c:pt idx="4645">
                  <c:v>4.367436130117504</c:v>
                </c:pt>
                <c:pt idx="4646">
                  <c:v>4.3665459423984396</c:v>
                </c:pt>
                <c:pt idx="4647">
                  <c:v>4.4511077108409767</c:v>
                </c:pt>
                <c:pt idx="4648">
                  <c:v>4.4364635602645768</c:v>
                </c:pt>
                <c:pt idx="4649">
                  <c:v>4.453000450553847</c:v>
                </c:pt>
                <c:pt idx="4650">
                  <c:v>4.4369762957469643</c:v>
                </c:pt>
                <c:pt idx="4651">
                  <c:v>4.4102371049183802</c:v>
                </c:pt>
                <c:pt idx="4652">
                  <c:v>4.4017465524050658</c:v>
                </c:pt>
                <c:pt idx="4653">
                  <c:v>4.3951359906367378</c:v>
                </c:pt>
                <c:pt idx="4654">
                  <c:v>4.381030336765984</c:v>
                </c:pt>
                <c:pt idx="4655">
                  <c:v>4.3805848038446724</c:v>
                </c:pt>
                <c:pt idx="4656">
                  <c:v>4.373253755347335</c:v>
                </c:pt>
                <c:pt idx="4657">
                  <c:v>4.3189711627259184</c:v>
                </c:pt>
                <c:pt idx="4658">
                  <c:v>4.3095609536705766</c:v>
                </c:pt>
                <c:pt idx="4659">
                  <c:v>4.2890829349196338</c:v>
                </c:pt>
                <c:pt idx="4660">
                  <c:v>4.2776642139994596</c:v>
                </c:pt>
                <c:pt idx="4661">
                  <c:v>4.2682449758087433</c:v>
                </c:pt>
                <c:pt idx="4662">
                  <c:v>4.2481580226914053</c:v>
                </c:pt>
                <c:pt idx="4663">
                  <c:v>4.2450283650432956</c:v>
                </c:pt>
                <c:pt idx="4664">
                  <c:v>4.2523607315204357</c:v>
                </c:pt>
                <c:pt idx="4665">
                  <c:v>4.2222393789016719</c:v>
                </c:pt>
                <c:pt idx="4666">
                  <c:v>4.2186862549915798</c:v>
                </c:pt>
                <c:pt idx="4667">
                  <c:v>4.1628014970603582</c:v>
                </c:pt>
                <c:pt idx="4668">
                  <c:v>4.14950238105423</c:v>
                </c:pt>
                <c:pt idx="4669">
                  <c:v>4.1677277098792693</c:v>
                </c:pt>
                <c:pt idx="4670">
                  <c:v>4.1546114776149103</c:v>
                </c:pt>
                <c:pt idx="4671">
                  <c:v>4.1369350767373492</c:v>
                </c:pt>
                <c:pt idx="4672">
                  <c:v>4.111645295637242</c:v>
                </c:pt>
                <c:pt idx="4673">
                  <c:v>4.1405507866824154</c:v>
                </c:pt>
                <c:pt idx="4674">
                  <c:v>4.1331265776804118</c:v>
                </c:pt>
                <c:pt idx="4675">
                  <c:v>4.1300398806321059</c:v>
                </c:pt>
                <c:pt idx="4676">
                  <c:v>4.0906860355920731</c:v>
                </c:pt>
                <c:pt idx="4677">
                  <c:v>4.027429156613672</c:v>
                </c:pt>
                <c:pt idx="4678">
                  <c:v>4.010632053105593</c:v>
                </c:pt>
                <c:pt idx="4679">
                  <c:v>4.054218421873399</c:v>
                </c:pt>
                <c:pt idx="4680">
                  <c:v>4.0639766481538393</c:v>
                </c:pt>
                <c:pt idx="4681">
                  <c:v>4.0375430151415488</c:v>
                </c:pt>
                <c:pt idx="4682">
                  <c:v>4.069204653603161</c:v>
                </c:pt>
                <c:pt idx="4683">
                  <c:v>4.033132235089993</c:v>
                </c:pt>
                <c:pt idx="4684">
                  <c:v>3.9926662992331505</c:v>
                </c:pt>
                <c:pt idx="4685">
                  <c:v>4.0339705880787928</c:v>
                </c:pt>
                <c:pt idx="4686">
                  <c:v>4.1074303708861564</c:v>
                </c:pt>
                <c:pt idx="4687">
                  <c:v>4.0923340769080827</c:v>
                </c:pt>
                <c:pt idx="4688">
                  <c:v>4.1198497064112836</c:v>
                </c:pt>
                <c:pt idx="4689">
                  <c:v>4.1030106689582384</c:v>
                </c:pt>
                <c:pt idx="4690">
                  <c:v>4.1334000368289869</c:v>
                </c:pt>
                <c:pt idx="4691">
                  <c:v>4.1004316133288148</c:v>
                </c:pt>
                <c:pt idx="4692">
                  <c:v>4.0728085990711342</c:v>
                </c:pt>
                <c:pt idx="4693">
                  <c:v>4.0986270911288019</c:v>
                </c:pt>
                <c:pt idx="4694">
                  <c:v>4.1520850832883616</c:v>
                </c:pt>
                <c:pt idx="4695">
                  <c:v>4.1470495977022654</c:v>
                </c:pt>
                <c:pt idx="4696">
                  <c:v>4.1565344501319625</c:v>
                </c:pt>
                <c:pt idx="4697">
                  <c:v>4.167913193387915</c:v>
                </c:pt>
                <c:pt idx="4698">
                  <c:v>4.1338258309312641</c:v>
                </c:pt>
                <c:pt idx="4699">
                  <c:v>4.1168569732204441</c:v>
                </c:pt>
                <c:pt idx="4700">
                  <c:v>4.1158145795625849</c:v>
                </c:pt>
                <c:pt idx="4701">
                  <c:v>4.1186370512134047</c:v>
                </c:pt>
                <c:pt idx="4702">
                  <c:v>4.0991586234376651</c:v>
                </c:pt>
                <c:pt idx="4703">
                  <c:v>4.0563900836105908</c:v>
                </c:pt>
                <c:pt idx="4704">
                  <c:v>4.0258214779019683</c:v>
                </c:pt>
                <c:pt idx="4705">
                  <c:v>4.0349753855323245</c:v>
                </c:pt>
                <c:pt idx="4706">
                  <c:v>4.0224900937540617</c:v>
                </c:pt>
                <c:pt idx="4707">
                  <c:v>4.0267910247477445</c:v>
                </c:pt>
                <c:pt idx="4708">
                  <c:v>4.0301368181449009</c:v>
                </c:pt>
                <c:pt idx="4709">
                  <c:v>3.9844304950667708</c:v>
                </c:pt>
                <c:pt idx="4710">
                  <c:v>3.9591644614485255</c:v>
                </c:pt>
                <c:pt idx="4711">
                  <c:v>3.9574591527002618</c:v>
                </c:pt>
                <c:pt idx="4712">
                  <c:v>4.0467247251312131</c:v>
                </c:pt>
                <c:pt idx="4713">
                  <c:v>4.0170228844033602</c:v>
                </c:pt>
                <c:pt idx="4714">
                  <c:v>4.0799819063479035</c:v>
                </c:pt>
                <c:pt idx="4715">
                  <c:v>4.0288793124679838</c:v>
                </c:pt>
                <c:pt idx="4716">
                  <c:v>4.0677819443638654</c:v>
                </c:pt>
                <c:pt idx="4717">
                  <c:v>4.1253519230171438</c:v>
                </c:pt>
                <c:pt idx="4718">
                  <c:v>4.1312411403335725</c:v>
                </c:pt>
                <c:pt idx="4719">
                  <c:v>4.1547849240308192</c:v>
                </c:pt>
                <c:pt idx="4720">
                  <c:v>4.1410002720671581</c:v>
                </c:pt>
                <c:pt idx="4721">
                  <c:v>4.1552914432644954</c:v>
                </c:pt>
                <c:pt idx="4722">
                  <c:v>4.376314996534922</c:v>
                </c:pt>
                <c:pt idx="4723">
                  <c:v>4.2375844856029339</c:v>
                </c:pt>
                <c:pt idx="4724">
                  <c:v>4.2482503275795738</c:v>
                </c:pt>
                <c:pt idx="4725">
                  <c:v>4.3225096910902048</c:v>
                </c:pt>
                <c:pt idx="4726">
                  <c:v>4.3124147808540991</c:v>
                </c:pt>
                <c:pt idx="4727">
                  <c:v>4.4595139571603788</c:v>
                </c:pt>
                <c:pt idx="4728">
                  <c:v>4.5693320312576082</c:v>
                </c:pt>
                <c:pt idx="4729">
                  <c:v>4.6141297232372454</c:v>
                </c:pt>
                <c:pt idx="4730">
                  <c:v>4.7166679817831216</c:v>
                </c:pt>
                <c:pt idx="4731">
                  <c:v>4.842334243485916</c:v>
                </c:pt>
                <c:pt idx="4732">
                  <c:v>4.5189122175950835</c:v>
                </c:pt>
                <c:pt idx="4733">
                  <c:v>4.5458012522340105</c:v>
                </c:pt>
                <c:pt idx="4734">
                  <c:v>4.8380962416706872</c:v>
                </c:pt>
                <c:pt idx="4735">
                  <c:v>4.8211409521505537</c:v>
                </c:pt>
                <c:pt idx="4736">
                  <c:v>4.9018103217199505</c:v>
                </c:pt>
                <c:pt idx="4737">
                  <c:v>4.5077032636848058</c:v>
                </c:pt>
                <c:pt idx="4738">
                  <c:v>4.5302902248971586</c:v>
                </c:pt>
                <c:pt idx="4739">
                  <c:v>4.8762400406612016</c:v>
                </c:pt>
                <c:pt idx="4740">
                  <c:v>4.8709013647126707</c:v>
                </c:pt>
                <c:pt idx="4741">
                  <c:v>5.1152166513556914</c:v>
                </c:pt>
                <c:pt idx="4742">
                  <c:v>5.1600056431066879</c:v>
                </c:pt>
                <c:pt idx="4743">
                  <c:v>4.9041720606425638</c:v>
                </c:pt>
                <c:pt idx="4744">
                  <c:v>4.9706138441811145</c:v>
                </c:pt>
                <c:pt idx="4745">
                  <c:v>4.9006707339597426</c:v>
                </c:pt>
                <c:pt idx="4746">
                  <c:v>4.8095350857506078</c:v>
                </c:pt>
                <c:pt idx="4747">
                  <c:v>4.6562945238003142</c:v>
                </c:pt>
                <c:pt idx="4748">
                  <c:v>4.5404510481231926</c:v>
                </c:pt>
                <c:pt idx="4749">
                  <c:v>4.6824224724340073</c:v>
                </c:pt>
                <c:pt idx="4750">
                  <c:v>4.891645611335651</c:v>
                </c:pt>
                <c:pt idx="4751">
                  <c:v>4.7130264795026893</c:v>
                </c:pt>
                <c:pt idx="4752">
                  <c:v>4.8800064067623108</c:v>
                </c:pt>
                <c:pt idx="4753">
                  <c:v>4.9553215062831573</c:v>
                </c:pt>
                <c:pt idx="4754">
                  <c:v>5.1012135570944874</c:v>
                </c:pt>
                <c:pt idx="4755">
                  <c:v>4.9254967534464491</c:v>
                </c:pt>
                <c:pt idx="4756">
                  <c:v>5.0783653385186325</c:v>
                </c:pt>
                <c:pt idx="4757">
                  <c:v>5.213112544198891</c:v>
                </c:pt>
                <c:pt idx="4758">
                  <c:v>5.213360225907925</c:v>
                </c:pt>
                <c:pt idx="4759">
                  <c:v>5.4175019203837964</c:v>
                </c:pt>
                <c:pt idx="4760">
                  <c:v>5.6601229391293284</c:v>
                </c:pt>
                <c:pt idx="4761">
                  <c:v>5.5288116806100867</c:v>
                </c:pt>
                <c:pt idx="4762">
                  <c:v>5.3746023489644648</c:v>
                </c:pt>
                <c:pt idx="4763">
                  <c:v>5.3162705206285823</c:v>
                </c:pt>
                <c:pt idx="4764">
                  <c:v>5.1978994874745679</c:v>
                </c:pt>
                <c:pt idx="4765">
                  <c:v>5.1879164118540739</c:v>
                </c:pt>
                <c:pt idx="4766">
                  <c:v>5.5169434415606187</c:v>
                </c:pt>
                <c:pt idx="4767">
                  <c:v>5.4279250364929936</c:v>
                </c:pt>
                <c:pt idx="4768">
                  <c:v>5.4697691946233125</c:v>
                </c:pt>
                <c:pt idx="4769">
                  <c:v>5.5888946937538861</c:v>
                </c:pt>
                <c:pt idx="4770">
                  <c:v>5.5325963171687782</c:v>
                </c:pt>
                <c:pt idx="4771">
                  <c:v>5.5374700318369978</c:v>
                </c:pt>
                <c:pt idx="4772">
                  <c:v>5.5905022357445002</c:v>
                </c:pt>
                <c:pt idx="4773">
                  <c:v>5.468717461155947</c:v>
                </c:pt>
                <c:pt idx="4774">
                  <c:v>5.5170639753918227</c:v>
                </c:pt>
                <c:pt idx="4775">
                  <c:v>5.4881717020744381</c:v>
                </c:pt>
                <c:pt idx="4776">
                  <c:v>5.5483641667412886</c:v>
                </c:pt>
                <c:pt idx="4777">
                  <c:v>5.4126987967236726</c:v>
                </c:pt>
                <c:pt idx="4778">
                  <c:v>5.3504001601808184</c:v>
                </c:pt>
                <c:pt idx="4779">
                  <c:v>5.3046926533157182</c:v>
                </c:pt>
                <c:pt idx="4780">
                  <c:v>5.3222985134532692</c:v>
                </c:pt>
                <c:pt idx="4781">
                  <c:v>5.3363169666665637</c:v>
                </c:pt>
                <c:pt idx="4782">
                  <c:v>5.3910226705156807</c:v>
                </c:pt>
                <c:pt idx="4783">
                  <c:v>5.3642223566201688</c:v>
                </c:pt>
                <c:pt idx="4784">
                  <c:v>5.3456975366558233</c:v>
                </c:pt>
                <c:pt idx="4785">
                  <c:v>5.3411730571571789</c:v>
                </c:pt>
                <c:pt idx="4786">
                  <c:v>5.2848925127275024</c:v>
                </c:pt>
                <c:pt idx="4787">
                  <c:v>5.2500346731571392</c:v>
                </c:pt>
                <c:pt idx="4788">
                  <c:v>5.188328425892899</c:v>
                </c:pt>
                <c:pt idx="4789">
                  <c:v>5.2724526112715626</c:v>
                </c:pt>
                <c:pt idx="4790">
                  <c:v>5.2084019908303443</c:v>
                </c:pt>
                <c:pt idx="4791">
                  <c:v>5.3400266180739573</c:v>
                </c:pt>
                <c:pt idx="4792">
                  <c:v>5.3457501351943169</c:v>
                </c:pt>
                <c:pt idx="4793">
                  <c:v>5.359372684385769</c:v>
                </c:pt>
                <c:pt idx="4794">
                  <c:v>5.4864708204901271</c:v>
                </c:pt>
                <c:pt idx="4795">
                  <c:v>5.4232188609677987</c:v>
                </c:pt>
                <c:pt idx="4796">
                  <c:v>5.6571041494283358</c:v>
                </c:pt>
                <c:pt idx="4797">
                  <c:v>5.9280588917071961</c:v>
                </c:pt>
                <c:pt idx="4798">
                  <c:v>5.7947484784075955</c:v>
                </c:pt>
                <c:pt idx="4799">
                  <c:v>6.0854701726972005</c:v>
                </c:pt>
                <c:pt idx="4800">
                  <c:v>5.8150242347154109</c:v>
                </c:pt>
                <c:pt idx="4801">
                  <c:v>5.8685253133663577</c:v>
                </c:pt>
                <c:pt idx="4802">
                  <c:v>5.9157164149995891</c:v>
                </c:pt>
                <c:pt idx="4803">
                  <c:v>5.9229695096457062</c:v>
                </c:pt>
                <c:pt idx="4804">
                  <c:v>5.8484422388047923</c:v>
                </c:pt>
                <c:pt idx="4805">
                  <c:v>5.7934321877432655</c:v>
                </c:pt>
                <c:pt idx="4806">
                  <c:v>5.8937521606272485</c:v>
                </c:pt>
                <c:pt idx="4807">
                  <c:v>5.9485006375202785</c:v>
                </c:pt>
                <c:pt idx="4808">
                  <c:v>5.9940248403245597</c:v>
                </c:pt>
                <c:pt idx="4809">
                  <c:v>5.9124496426393964</c:v>
                </c:pt>
                <c:pt idx="4810">
                  <c:v>5.9496085384037132</c:v>
                </c:pt>
                <c:pt idx="4811">
                  <c:v>5.9607802396859979</c:v>
                </c:pt>
                <c:pt idx="4812">
                  <c:v>5.9438014155054102</c:v>
                </c:pt>
                <c:pt idx="4813">
                  <c:v>5.9889181991665756</c:v>
                </c:pt>
                <c:pt idx="4814">
                  <c:v>6.1837830038376067</c:v>
                </c:pt>
                <c:pt idx="4815">
                  <c:v>6.1180846611333415</c:v>
                </c:pt>
                <c:pt idx="4816">
                  <c:v>6.0264346127661508</c:v>
                </c:pt>
                <c:pt idx="4817">
                  <c:v>6.0813610572190626</c:v>
                </c:pt>
                <c:pt idx="4818">
                  <c:v>6.25541220612154</c:v>
                </c:pt>
                <c:pt idx="4819">
                  <c:v>6.3158765279185278</c:v>
                </c:pt>
                <c:pt idx="4820">
                  <c:v>6.2871933908111233</c:v>
                </c:pt>
                <c:pt idx="4821">
                  <c:v>6.3905564065319034</c:v>
                </c:pt>
                <c:pt idx="4822">
                  <c:v>6.6302440977550789</c:v>
                </c:pt>
                <c:pt idx="4823">
                  <c:v>6.3509436793439402</c:v>
                </c:pt>
                <c:pt idx="4824">
                  <c:v>6.3406799947270338</c:v>
                </c:pt>
                <c:pt idx="4825">
                  <c:v>6.3835598973140693</c:v>
                </c:pt>
                <c:pt idx="4826">
                  <c:v>6.4652402862581591</c:v>
                </c:pt>
                <c:pt idx="4827">
                  <c:v>6.7116372239766102</c:v>
                </c:pt>
                <c:pt idx="4828">
                  <c:v>6.721838231783396</c:v>
                </c:pt>
                <c:pt idx="4829">
                  <c:v>6.6251669028498101</c:v>
                </c:pt>
                <c:pt idx="4830">
                  <c:v>6.8274708781471674</c:v>
                </c:pt>
                <c:pt idx="4831">
                  <c:v>6.8810331770400257</c:v>
                </c:pt>
                <c:pt idx="4832">
                  <c:v>6.911570485733618</c:v>
                </c:pt>
                <c:pt idx="4833">
                  <c:v>6.7102553051855249</c:v>
                </c:pt>
                <c:pt idx="4834">
                  <c:v>6.7395976370524604</c:v>
                </c:pt>
                <c:pt idx="4835">
                  <c:v>6.6560654392060998</c:v>
                </c:pt>
                <c:pt idx="4836">
                  <c:v>6.7450822823828975</c:v>
                </c:pt>
                <c:pt idx="4837">
                  <c:v>6.8284463238150064</c:v>
                </c:pt>
                <c:pt idx="4838">
                  <c:v>6.7053708400702936</c:v>
                </c:pt>
                <c:pt idx="4839">
                  <c:v>6.7472108103859814</c:v>
                </c:pt>
                <c:pt idx="4840">
                  <c:v>6.8881538850374087</c:v>
                </c:pt>
                <c:pt idx="4841">
                  <c:v>6.9945101590717105</c:v>
                </c:pt>
                <c:pt idx="4842">
                  <c:v>6.9013175745228299</c:v>
                </c:pt>
                <c:pt idx="4843">
                  <c:v>6.8775781442421628</c:v>
                </c:pt>
                <c:pt idx="4844">
                  <c:v>6.8784189373480817</c:v>
                </c:pt>
                <c:pt idx="4845">
                  <c:v>6.8487290041088817</c:v>
                </c:pt>
                <c:pt idx="4846">
                  <c:v>6.9337638183093571</c:v>
                </c:pt>
                <c:pt idx="4847">
                  <c:v>7.206276863477628</c:v>
                </c:pt>
                <c:pt idx="4848">
                  <c:v>7.1695570318442865</c:v>
                </c:pt>
                <c:pt idx="4849">
                  <c:v>7.0870470234412277</c:v>
                </c:pt>
                <c:pt idx="4850">
                  <c:v>7.2147477043416703</c:v>
                </c:pt>
                <c:pt idx="4851">
                  <c:v>7.1858822610168591</c:v>
                </c:pt>
                <c:pt idx="4852">
                  <c:v>7.2481539649263684</c:v>
                </c:pt>
                <c:pt idx="4853">
                  <c:v>7.246880382556971</c:v>
                </c:pt>
                <c:pt idx="4854">
                  <c:v>7.1684078677428644</c:v>
                </c:pt>
                <c:pt idx="4855">
                  <c:v>7.0568110209207049</c:v>
                </c:pt>
                <c:pt idx="4856">
                  <c:v>7.1156989606508168</c:v>
                </c:pt>
                <c:pt idx="4857">
                  <c:v>7.1266248935429104</c:v>
                </c:pt>
                <c:pt idx="4858">
                  <c:v>7.0916174509550567</c:v>
                </c:pt>
                <c:pt idx="4859">
                  <c:v>7.0969967861647083</c:v>
                </c:pt>
                <c:pt idx="4860">
                  <c:v>7.0862443454989554</c:v>
                </c:pt>
                <c:pt idx="4861">
                  <c:v>7.2773975517180984</c:v>
                </c:pt>
                <c:pt idx="4862">
                  <c:v>7.2053020688395994</c:v>
                </c:pt>
                <c:pt idx="4863">
                  <c:v>7.247052027138805</c:v>
                </c:pt>
                <c:pt idx="4864">
                  <c:v>7.2210890713577998</c:v>
                </c:pt>
                <c:pt idx="4865">
                  <c:v>7.2055955853542519</c:v>
                </c:pt>
                <c:pt idx="4866">
                  <c:v>7.3098389103117043</c:v>
                </c:pt>
                <c:pt idx="4867">
                  <c:v>7.3508771659585248</c:v>
                </c:pt>
                <c:pt idx="4868">
                  <c:v>7.2743002769285727</c:v>
                </c:pt>
                <c:pt idx="4869">
                  <c:v>7.3119900716140096</c:v>
                </c:pt>
                <c:pt idx="4870">
                  <c:v>7.2505212546826101</c:v>
                </c:pt>
                <c:pt idx="4871">
                  <c:v>7.1842968142910584</c:v>
                </c:pt>
                <c:pt idx="4872">
                  <c:v>7.1397511547549071</c:v>
                </c:pt>
                <c:pt idx="4873">
                  <c:v>7.1156747872776478</c:v>
                </c:pt>
                <c:pt idx="4874">
                  <c:v>7.2423798281729415</c:v>
                </c:pt>
                <c:pt idx="4875">
                  <c:v>7.1499942818702262</c:v>
                </c:pt>
                <c:pt idx="4876">
                  <c:v>7.1852446636745482</c:v>
                </c:pt>
                <c:pt idx="4877">
                  <c:v>7.1952274310361357</c:v>
                </c:pt>
                <c:pt idx="4878">
                  <c:v>7.1934562390929369</c:v>
                </c:pt>
                <c:pt idx="4879">
                  <c:v>7.1201230342440445</c:v>
                </c:pt>
                <c:pt idx="4880">
                  <c:v>7.124439857307153</c:v>
                </c:pt>
                <c:pt idx="4881">
                  <c:v>7.027452165717019</c:v>
                </c:pt>
                <c:pt idx="4882">
                  <c:v>6.9910759787525416</c:v>
                </c:pt>
                <c:pt idx="4883">
                  <c:v>6.9847021616268519</c:v>
                </c:pt>
                <c:pt idx="4884">
                  <c:v>7.039754903855088</c:v>
                </c:pt>
                <c:pt idx="4885">
                  <c:v>7.1059433306645383</c:v>
                </c:pt>
                <c:pt idx="4886">
                  <c:v>7.0593759508904723</c:v>
                </c:pt>
                <c:pt idx="4887">
                  <c:v>7.142111249363432</c:v>
                </c:pt>
                <c:pt idx="4888">
                  <c:v>7.0864683711611516</c:v>
                </c:pt>
                <c:pt idx="4889">
                  <c:v>6.8847126226039279</c:v>
                </c:pt>
                <c:pt idx="4890">
                  <c:v>6.9656197747392143</c:v>
                </c:pt>
                <c:pt idx="4891">
                  <c:v>6.9301555242585833</c:v>
                </c:pt>
                <c:pt idx="4892">
                  <c:v>7.0421848823343733</c:v>
                </c:pt>
                <c:pt idx="4893">
                  <c:v>7.1034276668701537</c:v>
                </c:pt>
                <c:pt idx="4894">
                  <c:v>7.0583135068245957</c:v>
                </c:pt>
                <c:pt idx="4895">
                  <c:v>7.1044260498364373</c:v>
                </c:pt>
                <c:pt idx="4896">
                  <c:v>7.0091079590457195</c:v>
                </c:pt>
                <c:pt idx="4897">
                  <c:v>6.8801982945244387</c:v>
                </c:pt>
                <c:pt idx="4898">
                  <c:v>6.8610220131345754</c:v>
                </c:pt>
                <c:pt idx="4899">
                  <c:v>6.8819042739345857</c:v>
                </c:pt>
                <c:pt idx="4900">
                  <c:v>6.9740271401798752</c:v>
                </c:pt>
                <c:pt idx="4901">
                  <c:v>7.1650531457066808</c:v>
                </c:pt>
                <c:pt idx="4902">
                  <c:v>7.0822021123177485</c:v>
                </c:pt>
                <c:pt idx="4903">
                  <c:v>7.0310279854566149</c:v>
                </c:pt>
                <c:pt idx="4904">
                  <c:v>6.9191802238281488</c:v>
                </c:pt>
                <c:pt idx="4905">
                  <c:v>7.0464539423493644</c:v>
                </c:pt>
                <c:pt idx="4906">
                  <c:v>6.9857750050750127</c:v>
                </c:pt>
                <c:pt idx="4907">
                  <c:v>6.8910346909293523</c:v>
                </c:pt>
                <c:pt idx="4908">
                  <c:v>6.7266137293973971</c:v>
                </c:pt>
                <c:pt idx="4909">
                  <c:v>6.8291646513277762</c:v>
                </c:pt>
                <c:pt idx="4910">
                  <c:v>6.8688792308218547</c:v>
                </c:pt>
                <c:pt idx="4911">
                  <c:v>6.8618986300711633</c:v>
                </c:pt>
                <c:pt idx="4912">
                  <c:v>6.9371336867199034</c:v>
                </c:pt>
                <c:pt idx="4913">
                  <c:v>6.9482002784970343</c:v>
                </c:pt>
                <c:pt idx="4914">
                  <c:v>6.9605105804881182</c:v>
                </c:pt>
                <c:pt idx="4915">
                  <c:v>7.0366718035025517</c:v>
                </c:pt>
                <c:pt idx="4916">
                  <c:v>6.9734192814691989</c:v>
                </c:pt>
                <c:pt idx="4917">
                  <c:v>7.2537334807002587</c:v>
                </c:pt>
                <c:pt idx="4918">
                  <c:v>7.1308793960034498</c:v>
                </c:pt>
                <c:pt idx="4919">
                  <c:v>7.0922820126041568</c:v>
                </c:pt>
                <c:pt idx="4920">
                  <c:v>7.0125592426111698</c:v>
                </c:pt>
                <c:pt idx="4921">
                  <c:v>6.9733266076795886</c:v>
                </c:pt>
                <c:pt idx="4922">
                  <c:v>6.9831213362618971</c:v>
                </c:pt>
                <c:pt idx="4923">
                  <c:v>7.0177426627176205</c:v>
                </c:pt>
                <c:pt idx="4924">
                  <c:v>7.0066467796436616</c:v>
                </c:pt>
                <c:pt idx="4925">
                  <c:v>7.0385303821785561</c:v>
                </c:pt>
                <c:pt idx="4926">
                  <c:v>7.0291898311111316</c:v>
                </c:pt>
                <c:pt idx="4927">
                  <c:v>7.2067412993401492</c:v>
                </c:pt>
                <c:pt idx="4928">
                  <c:v>7.2030966089306609</c:v>
                </c:pt>
                <c:pt idx="4929">
                  <c:v>7.2091798514102194</c:v>
                </c:pt>
                <c:pt idx="4930">
                  <c:v>7.2811023491246551</c:v>
                </c:pt>
                <c:pt idx="4931">
                  <c:v>7.2971330062863489</c:v>
                </c:pt>
                <c:pt idx="4932">
                  <c:v>7.3023311706382561</c:v>
                </c:pt>
                <c:pt idx="4933">
                  <c:v>7.3105935776364026</c:v>
                </c:pt>
                <c:pt idx="4934">
                  <c:v>7.2687317723088203</c:v>
                </c:pt>
                <c:pt idx="4935">
                  <c:v>7.2476803824743623</c:v>
                </c:pt>
                <c:pt idx="4936">
                  <c:v>7.1937017897915982</c:v>
                </c:pt>
                <c:pt idx="4937">
                  <c:v>7.1819142539685723</c:v>
                </c:pt>
                <c:pt idx="4938">
                  <c:v>7.2042201973291409</c:v>
                </c:pt>
                <c:pt idx="4939">
                  <c:v>7.158869549631155</c:v>
                </c:pt>
                <c:pt idx="4940">
                  <c:v>7.1747310256450563</c:v>
                </c:pt>
                <c:pt idx="4941">
                  <c:v>7.1219411113611892</c:v>
                </c:pt>
                <c:pt idx="4942">
                  <c:v>7.0931213343621966</c:v>
                </c:pt>
                <c:pt idx="4943">
                  <c:v>7.0489908852987435</c:v>
                </c:pt>
                <c:pt idx="4944">
                  <c:v>7.1514613323026461</c:v>
                </c:pt>
                <c:pt idx="4945">
                  <c:v>7.0839082908728637</c:v>
                </c:pt>
                <c:pt idx="4946">
                  <c:v>7.0957791136846442</c:v>
                </c:pt>
                <c:pt idx="4947">
                  <c:v>7.0779972255020418</c:v>
                </c:pt>
                <c:pt idx="4948">
                  <c:v>7.0661446581891232</c:v>
                </c:pt>
                <c:pt idx="4949">
                  <c:v>7.0871869492057193</c:v>
                </c:pt>
                <c:pt idx="4950">
                  <c:v>7.086063626581411</c:v>
                </c:pt>
                <c:pt idx="4951">
                  <c:v>7.1041760565668843</c:v>
                </c:pt>
                <c:pt idx="4952">
                  <c:v>7.0572001385621457</c:v>
                </c:pt>
                <c:pt idx="4953">
                  <c:v>7.0987049982827024</c:v>
                </c:pt>
                <c:pt idx="4954">
                  <c:v>7.184954988497247</c:v>
                </c:pt>
                <c:pt idx="4955">
                  <c:v>7.248113206659653</c:v>
                </c:pt>
                <c:pt idx="4956">
                  <c:v>7.2416328236286382</c:v>
                </c:pt>
                <c:pt idx="4957">
                  <c:v>7.2122290876058637</c:v>
                </c:pt>
                <c:pt idx="4958">
                  <c:v>7.1953966966954894</c:v>
                </c:pt>
                <c:pt idx="4959">
                  <c:v>7.1491148109231331</c:v>
                </c:pt>
                <c:pt idx="4960">
                  <c:v>7.103259663743656</c:v>
                </c:pt>
                <c:pt idx="4961">
                  <c:v>7.0377418159066005</c:v>
                </c:pt>
                <c:pt idx="4962">
                  <c:v>7.0531572800315869</c:v>
                </c:pt>
                <c:pt idx="4963">
                  <c:v>7.1545303790280146</c:v>
                </c:pt>
                <c:pt idx="4964">
                  <c:v>7.1991004402916889</c:v>
                </c:pt>
                <c:pt idx="4965">
                  <c:v>7.1552758002061463</c:v>
                </c:pt>
                <c:pt idx="4966">
                  <c:v>7.270640236464029</c:v>
                </c:pt>
                <c:pt idx="4967">
                  <c:v>7.2635151491638918</c:v>
                </c:pt>
                <c:pt idx="4968">
                  <c:v>7.3035560446344121</c:v>
                </c:pt>
                <c:pt idx="4969">
                  <c:v>7.2870090002700501</c:v>
                </c:pt>
                <c:pt idx="4970">
                  <c:v>7.3059883133301646</c:v>
                </c:pt>
                <c:pt idx="4971">
                  <c:v>7.3400610970097118</c:v>
                </c:pt>
                <c:pt idx="4972">
                  <c:v>7.3382719622997055</c:v>
                </c:pt>
                <c:pt idx="4973">
                  <c:v>7.3510422412141851</c:v>
                </c:pt>
                <c:pt idx="4974">
                  <c:v>7.4041761632692538</c:v>
                </c:pt>
                <c:pt idx="4975">
                  <c:v>7.4093728617329866</c:v>
                </c:pt>
                <c:pt idx="4976">
                  <c:v>7.5844923784088074</c:v>
                </c:pt>
                <c:pt idx="4977">
                  <c:v>7.6027328172752213</c:v>
                </c:pt>
                <c:pt idx="4978">
                  <c:v>7.4895902216065888</c:v>
                </c:pt>
                <c:pt idx="4979">
                  <c:v>7.5100411463160928</c:v>
                </c:pt>
                <c:pt idx="4980">
                  <c:v>7.4058449585267887</c:v>
                </c:pt>
                <c:pt idx="4981">
                  <c:v>7.4234921385958952</c:v>
                </c:pt>
                <c:pt idx="4982">
                  <c:v>7.4964019603739516</c:v>
                </c:pt>
                <c:pt idx="4983">
                  <c:v>7.5721123834389141</c:v>
                </c:pt>
                <c:pt idx="4984">
                  <c:v>7.585001699033155</c:v>
                </c:pt>
                <c:pt idx="4985">
                  <c:v>7.6134992596353879</c:v>
                </c:pt>
                <c:pt idx="4986">
                  <c:v>7.5876955804337252</c:v>
                </c:pt>
                <c:pt idx="4987">
                  <c:v>7.5786768840948673</c:v>
                </c:pt>
                <c:pt idx="4988">
                  <c:v>7.5799577722288261</c:v>
                </c:pt>
                <c:pt idx="4989">
                  <c:v>7.5404368284215106</c:v>
                </c:pt>
                <c:pt idx="4990">
                  <c:v>7.5865017242064763</c:v>
                </c:pt>
                <c:pt idx="4991">
                  <c:v>7.536024944668279</c:v>
                </c:pt>
                <c:pt idx="4992">
                  <c:v>7.5406567395132011</c:v>
                </c:pt>
                <c:pt idx="4993">
                  <c:v>7.6110377739630213</c:v>
                </c:pt>
                <c:pt idx="4994">
                  <c:v>7.6346956316657018</c:v>
                </c:pt>
                <c:pt idx="4995">
                  <c:v>7.7052478304920822</c:v>
                </c:pt>
                <c:pt idx="4996">
                  <c:v>7.5737295274021044</c:v>
                </c:pt>
                <c:pt idx="4997">
                  <c:v>7.7094773740191789</c:v>
                </c:pt>
                <c:pt idx="4998">
                  <c:v>7.6610801046112664</c:v>
                </c:pt>
                <c:pt idx="4999">
                  <c:v>7.6487493051393685</c:v>
                </c:pt>
                <c:pt idx="5000">
                  <c:v>7.621456703540991</c:v>
                </c:pt>
                <c:pt idx="5001">
                  <c:v>7.5840005804972597</c:v>
                </c:pt>
                <c:pt idx="5002">
                  <c:v>7.5259164883925251</c:v>
                </c:pt>
                <c:pt idx="5003">
                  <c:v>7.5304893488980094</c:v>
                </c:pt>
                <c:pt idx="5004">
                  <c:v>7.5178074153892158</c:v>
                </c:pt>
                <c:pt idx="5005">
                  <c:v>7.5270587100220396</c:v>
                </c:pt>
                <c:pt idx="5006">
                  <c:v>7.541546942577936</c:v>
                </c:pt>
                <c:pt idx="5007">
                  <c:v>7.4839893372776274</c:v>
                </c:pt>
                <c:pt idx="5008">
                  <c:v>7.4527692548754594</c:v>
                </c:pt>
                <c:pt idx="5009">
                  <c:v>7.41287348412457</c:v>
                </c:pt>
                <c:pt idx="5010">
                  <c:v>7.3755517875974794</c:v>
                </c:pt>
                <c:pt idx="5011">
                  <c:v>7.4789295828444669</c:v>
                </c:pt>
                <c:pt idx="5012">
                  <c:v>7.513853406288499</c:v>
                </c:pt>
                <c:pt idx="5013">
                  <c:v>7.4350452731404992</c:v>
                </c:pt>
                <c:pt idx="5014">
                  <c:v>7.3940432975908044</c:v>
                </c:pt>
                <c:pt idx="5015">
                  <c:v>7.3812026688072407</c:v>
                </c:pt>
                <c:pt idx="5016">
                  <c:v>7.3957291892832986</c:v>
                </c:pt>
                <c:pt idx="5017">
                  <c:v>7.5606830620238918</c:v>
                </c:pt>
                <c:pt idx="5018">
                  <c:v>7.5064119031514265</c:v>
                </c:pt>
                <c:pt idx="5019">
                  <c:v>7.5801126244612131</c:v>
                </c:pt>
                <c:pt idx="5020">
                  <c:v>7.5989991399152581</c:v>
                </c:pt>
                <c:pt idx="5021">
                  <c:v>7.5582299260989139</c:v>
                </c:pt>
                <c:pt idx="5022">
                  <c:v>7.5870933871076165</c:v>
                </c:pt>
                <c:pt idx="5023">
                  <c:v>7.5781747444029257</c:v>
                </c:pt>
                <c:pt idx="5024">
                  <c:v>7.6746167970659185</c:v>
                </c:pt>
                <c:pt idx="5025">
                  <c:v>7.699659846449519</c:v>
                </c:pt>
                <c:pt idx="5026">
                  <c:v>7.6831581017465087</c:v>
                </c:pt>
                <c:pt idx="5027">
                  <c:v>7.6625146219684677</c:v>
                </c:pt>
                <c:pt idx="5028">
                  <c:v>7.6589101885440982</c:v>
                </c:pt>
                <c:pt idx="5029">
                  <c:v>7.6268073946727606</c:v>
                </c:pt>
                <c:pt idx="5030">
                  <c:v>7.66064014765153</c:v>
                </c:pt>
                <c:pt idx="5031">
                  <c:v>7.6592378620816275</c:v>
                </c:pt>
                <c:pt idx="5032">
                  <c:v>7.6554629360426363</c:v>
                </c:pt>
                <c:pt idx="5033">
                  <c:v>7.6879174509928756</c:v>
                </c:pt>
                <c:pt idx="5034">
                  <c:v>7.7039496010410593</c:v>
                </c:pt>
                <c:pt idx="5035">
                  <c:v>7.7012269147490997</c:v>
                </c:pt>
                <c:pt idx="5036">
                  <c:v>7.6902361138709239</c:v>
                </c:pt>
                <c:pt idx="5037">
                  <c:v>7.7263062692952689</c:v>
                </c:pt>
                <c:pt idx="5038">
                  <c:v>7.7509131718881106</c:v>
                </c:pt>
                <c:pt idx="5039">
                  <c:v>7.7774639275079016</c:v>
                </c:pt>
                <c:pt idx="5040">
                  <c:v>7.7466809040190681</c:v>
                </c:pt>
                <c:pt idx="5041">
                  <c:v>7.7260863617594655</c:v>
                </c:pt>
                <c:pt idx="5042">
                  <c:v>7.7081251593765749</c:v>
                </c:pt>
                <c:pt idx="5043">
                  <c:v>7.6866385018255547</c:v>
                </c:pt>
                <c:pt idx="5044">
                  <c:v>7.7108349843183666</c:v>
                </c:pt>
                <c:pt idx="5045">
                  <c:v>7.7273511293759221</c:v>
                </c:pt>
                <c:pt idx="5046">
                  <c:v>7.7395658105396814</c:v>
                </c:pt>
                <c:pt idx="5047">
                  <c:v>7.7572798430600329</c:v>
                </c:pt>
                <c:pt idx="5048">
                  <c:v>7.7595971784975664</c:v>
                </c:pt>
                <c:pt idx="5049">
                  <c:v>7.7485604742184151</c:v>
                </c:pt>
                <c:pt idx="5050">
                  <c:v>7.7794159094113065</c:v>
                </c:pt>
                <c:pt idx="5051">
                  <c:v>7.7901264752488499</c:v>
                </c:pt>
                <c:pt idx="5052">
                  <c:v>7.8377260709952363</c:v>
                </c:pt>
                <c:pt idx="5053">
                  <c:v>7.9345164051818378</c:v>
                </c:pt>
                <c:pt idx="5054">
                  <c:v>7.9034832688458057</c:v>
                </c:pt>
                <c:pt idx="5055">
                  <c:v>7.9078069507157549</c:v>
                </c:pt>
                <c:pt idx="5056">
                  <c:v>7.8739357805043841</c:v>
                </c:pt>
                <c:pt idx="5057">
                  <c:v>7.9012116705992463</c:v>
                </c:pt>
                <c:pt idx="5058">
                  <c:v>7.9355881603592495</c:v>
                </c:pt>
                <c:pt idx="5059">
                  <c:v>7.8817111904488355</c:v>
                </c:pt>
                <c:pt idx="5060">
                  <c:v>7.8652024744088642</c:v>
                </c:pt>
                <c:pt idx="5061">
                  <c:v>7.8694053132195414</c:v>
                </c:pt>
                <c:pt idx="5062">
                  <c:v>7.9494086646208357</c:v>
                </c:pt>
                <c:pt idx="5063">
                  <c:v>7.9459249978806783</c:v>
                </c:pt>
                <c:pt idx="5064">
                  <c:v>8.0008751903536055</c:v>
                </c:pt>
                <c:pt idx="5065">
                  <c:v>7.9881753847947436</c:v>
                </c:pt>
                <c:pt idx="5066">
                  <c:v>7.9738918806003038</c:v>
                </c:pt>
                <c:pt idx="5067">
                  <c:v>7.9098581310883382</c:v>
                </c:pt>
                <c:pt idx="5068">
                  <c:v>7.8850705476937692</c:v>
                </c:pt>
                <c:pt idx="5069">
                  <c:v>7.8465858335555403</c:v>
                </c:pt>
                <c:pt idx="5070">
                  <c:v>7.8395834198284833</c:v>
                </c:pt>
                <c:pt idx="5071">
                  <c:v>7.816502677412684</c:v>
                </c:pt>
                <c:pt idx="5072">
                  <c:v>7.7799233961277308</c:v>
                </c:pt>
                <c:pt idx="5073">
                  <c:v>7.7595391691792042</c:v>
                </c:pt>
                <c:pt idx="5074">
                  <c:v>7.8176761338020846</c:v>
                </c:pt>
                <c:pt idx="5075">
                  <c:v>7.8074918737994983</c:v>
                </c:pt>
                <c:pt idx="5076">
                  <c:v>7.7962701627412692</c:v>
                </c:pt>
                <c:pt idx="5077">
                  <c:v>7.8270274046513171</c:v>
                </c:pt>
                <c:pt idx="5078">
                  <c:v>7.8201356000709401</c:v>
                </c:pt>
                <c:pt idx="5079">
                  <c:v>7.8546815800730405</c:v>
                </c:pt>
                <c:pt idx="5080">
                  <c:v>7.8540603049363309</c:v>
                </c:pt>
                <c:pt idx="5081">
                  <c:v>7.8442775377576126</c:v>
                </c:pt>
                <c:pt idx="5082">
                  <c:v>7.8444861041122707</c:v>
                </c:pt>
                <c:pt idx="5083">
                  <c:v>7.8377619333758339</c:v>
                </c:pt>
                <c:pt idx="5084">
                  <c:v>7.8378262992895662</c:v>
                </c:pt>
                <c:pt idx="5085">
                  <c:v>7.8069976800391272</c:v>
                </c:pt>
                <c:pt idx="5086">
                  <c:v>7.8038299321604629</c:v>
                </c:pt>
                <c:pt idx="5087">
                  <c:v>7.7580059346479358</c:v>
                </c:pt>
                <c:pt idx="5088">
                  <c:v>7.7724226355955848</c:v>
                </c:pt>
                <c:pt idx="5089">
                  <c:v>7.7762325712725557</c:v>
                </c:pt>
                <c:pt idx="5090">
                  <c:v>7.8460397282958816</c:v>
                </c:pt>
                <c:pt idx="5091">
                  <c:v>7.8535273196091682</c:v>
                </c:pt>
                <c:pt idx="5092">
                  <c:v>7.8383492270465007</c:v>
                </c:pt>
                <c:pt idx="5093">
                  <c:v>7.8235679024915257</c:v>
                </c:pt>
                <c:pt idx="5094">
                  <c:v>7.8475752401000296</c:v>
                </c:pt>
                <c:pt idx="5095">
                  <c:v>7.8306926826680732</c:v>
                </c:pt>
                <c:pt idx="5096">
                  <c:v>7.8184675388049989</c:v>
                </c:pt>
                <c:pt idx="5097">
                  <c:v>7.8146062816986674</c:v>
                </c:pt>
                <c:pt idx="5098">
                  <c:v>7.8132849712547516</c:v>
                </c:pt>
                <c:pt idx="5099">
                  <c:v>7.7886259043915684</c:v>
                </c:pt>
                <c:pt idx="5100">
                  <c:v>7.748359641884508</c:v>
                </c:pt>
                <c:pt idx="5101">
                  <c:v>7.7150392177305394</c:v>
                </c:pt>
                <c:pt idx="5102">
                  <c:v>7.7873829422446139</c:v>
                </c:pt>
                <c:pt idx="5103">
                  <c:v>7.7766045956398173</c:v>
                </c:pt>
                <c:pt idx="5104">
                  <c:v>7.7318185092315153</c:v>
                </c:pt>
                <c:pt idx="5105">
                  <c:v>7.7125338595136332</c:v>
                </c:pt>
                <c:pt idx="5106">
                  <c:v>7.7831926210087587</c:v>
                </c:pt>
                <c:pt idx="5107">
                  <c:v>7.763107279664303</c:v>
                </c:pt>
                <c:pt idx="5108">
                  <c:v>7.74552274769633</c:v>
                </c:pt>
                <c:pt idx="5109">
                  <c:v>7.720427041880038</c:v>
                </c:pt>
                <c:pt idx="5110">
                  <c:v>7.6953066433084869</c:v>
                </c:pt>
                <c:pt idx="5111">
                  <c:v>7.6429632152223421</c:v>
                </c:pt>
                <c:pt idx="5112">
                  <c:v>7.6820697740901585</c:v>
                </c:pt>
                <c:pt idx="5113">
                  <c:v>7.641429123876275</c:v>
                </c:pt>
                <c:pt idx="5114">
                  <c:v>7.6853946267388711</c:v>
                </c:pt>
                <c:pt idx="5115">
                  <c:v>7.730761805210622</c:v>
                </c:pt>
                <c:pt idx="5116">
                  <c:v>7.6691569468728522</c:v>
                </c:pt>
                <c:pt idx="5117">
                  <c:v>7.6649416092488272</c:v>
                </c:pt>
                <c:pt idx="5118">
                  <c:v>7.7338616866383356</c:v>
                </c:pt>
                <c:pt idx="5119">
                  <c:v>7.7146000427502788</c:v>
                </c:pt>
                <c:pt idx="5120">
                  <c:v>7.6578182630822011</c:v>
                </c:pt>
                <c:pt idx="5121">
                  <c:v>7.6240657596870731</c:v>
                </c:pt>
                <c:pt idx="5122">
                  <c:v>7.6271174470652818</c:v>
                </c:pt>
                <c:pt idx="5123">
                  <c:v>7.6806484793595997</c:v>
                </c:pt>
                <c:pt idx="5124">
                  <c:v>7.7117782746129446</c:v>
                </c:pt>
                <c:pt idx="5125">
                  <c:v>7.9003676419451221</c:v>
                </c:pt>
                <c:pt idx="5126">
                  <c:v>8.226662242603842</c:v>
                </c:pt>
                <c:pt idx="5127">
                  <c:v>7.6016794972812276</c:v>
                </c:pt>
                <c:pt idx="5128">
                  <c:v>7.5993054295896574</c:v>
                </c:pt>
                <c:pt idx="5129">
                  <c:v>7.494137303326073</c:v>
                </c:pt>
                <c:pt idx="5130">
                  <c:v>7.4953113454355318</c:v>
                </c:pt>
                <c:pt idx="5131">
                  <c:v>7.6590697876621148</c:v>
                </c:pt>
                <c:pt idx="5132">
                  <c:v>7.7823964419368723</c:v>
                </c:pt>
                <c:pt idx="5133">
                  <c:v>7.8889316744485019</c:v>
                </c:pt>
                <c:pt idx="5134">
                  <c:v>7.9988306215971301</c:v>
                </c:pt>
                <c:pt idx="5135">
                  <c:v>8.4939733110312723</c:v>
                </c:pt>
                <c:pt idx="5136">
                  <c:v>8.2661462211697856</c:v>
                </c:pt>
                <c:pt idx="5137">
                  <c:v>8.2384667509269498</c:v>
                </c:pt>
                <c:pt idx="5138">
                  <c:v>8.0723891659803186</c:v>
                </c:pt>
                <c:pt idx="5139">
                  <c:v>8.1690631484986955</c:v>
                </c:pt>
                <c:pt idx="5140">
                  <c:v>7.9099273155692202</c:v>
                </c:pt>
                <c:pt idx="5141">
                  <c:v>8.0675933897015994</c:v>
                </c:pt>
                <c:pt idx="5142">
                  <c:v>8.2371667754645497</c:v>
                </c:pt>
                <c:pt idx="5143">
                  <c:v>7.9480497373072003</c:v>
                </c:pt>
                <c:pt idx="5144">
                  <c:v>7.9168841552248583</c:v>
                </c:pt>
                <c:pt idx="5145">
                  <c:v>8.2310034352600603</c:v>
                </c:pt>
                <c:pt idx="5146">
                  <c:v>8.3863181648709286</c:v>
                </c:pt>
                <c:pt idx="5147">
                  <c:v>8.2695431490555666</c:v>
                </c:pt>
                <c:pt idx="5148">
                  <c:v>8.299971716058165</c:v>
                </c:pt>
                <c:pt idx="5149">
                  <c:v>8.1294124307408833</c:v>
                </c:pt>
                <c:pt idx="5150">
                  <c:v>8.1025331975291355</c:v>
                </c:pt>
                <c:pt idx="5151">
                  <c:v>8.0647944126299507</c:v>
                </c:pt>
                <c:pt idx="5152">
                  <c:v>7.9130255773687033</c:v>
                </c:pt>
                <c:pt idx="5153">
                  <c:v>7.9998046838742907</c:v>
                </c:pt>
                <c:pt idx="5154">
                  <c:v>8.0089934739680917</c:v>
                </c:pt>
                <c:pt idx="5155">
                  <c:v>7.9750502273159007</c:v>
                </c:pt>
                <c:pt idx="5156">
                  <c:v>8.1636305851070823</c:v>
                </c:pt>
                <c:pt idx="5157">
                  <c:v>8.2626875137154219</c:v>
                </c:pt>
                <c:pt idx="5158">
                  <c:v>8.2946818020689506</c:v>
                </c:pt>
                <c:pt idx="5159">
                  <c:v>8.4348199053570045</c:v>
                </c:pt>
                <c:pt idx="5160">
                  <c:v>8.4033506469468104</c:v>
                </c:pt>
                <c:pt idx="5161">
                  <c:v>8.447518930441408</c:v>
                </c:pt>
                <c:pt idx="5162">
                  <c:v>8.7251477001251345</c:v>
                </c:pt>
                <c:pt idx="5163">
                  <c:v>8.7827663772219271</c:v>
                </c:pt>
                <c:pt idx="5164">
                  <c:v>8.8050921650210885</c:v>
                </c:pt>
                <c:pt idx="5165">
                  <c:v>8.6897301524424471</c:v>
                </c:pt>
                <c:pt idx="5166">
                  <c:v>8.672394320565699</c:v>
                </c:pt>
                <c:pt idx="5167">
                  <c:v>8.5443369764560106</c:v>
                </c:pt>
                <c:pt idx="5168">
                  <c:v>8.44814171165714</c:v>
                </c:pt>
                <c:pt idx="5169">
                  <c:v>8.4109798853021562</c:v>
                </c:pt>
                <c:pt idx="5170">
                  <c:v>8.4146289141276753</c:v>
                </c:pt>
                <c:pt idx="5171">
                  <c:v>8.4208311207156417</c:v>
                </c:pt>
                <c:pt idx="5172">
                  <c:v>8.4302400388637686</c:v>
                </c:pt>
                <c:pt idx="5173">
                  <c:v>8.4816271861469446</c:v>
                </c:pt>
                <c:pt idx="5174">
                  <c:v>8.5982668996582063</c:v>
                </c:pt>
                <c:pt idx="5175">
                  <c:v>8.6703287783241407</c:v>
                </c:pt>
                <c:pt idx="5176">
                  <c:v>8.5618748236008813</c:v>
                </c:pt>
                <c:pt idx="5177">
                  <c:v>8.5875090871455697</c:v>
                </c:pt>
                <c:pt idx="5178">
                  <c:v>8.5274771166026611</c:v>
                </c:pt>
                <c:pt idx="5179">
                  <c:v>8.4824351637333155</c:v>
                </c:pt>
                <c:pt idx="5180">
                  <c:v>8.4866217832184798</c:v>
                </c:pt>
                <c:pt idx="5181">
                  <c:v>8.5301966413423145</c:v>
                </c:pt>
                <c:pt idx="5182">
                  <c:v>8.5447546494314075</c:v>
                </c:pt>
                <c:pt idx="5183">
                  <c:v>8.6208856689098798</c:v>
                </c:pt>
                <c:pt idx="5184">
                  <c:v>8.589178252051866</c:v>
                </c:pt>
                <c:pt idx="5185">
                  <c:v>8.4816600312262533</c:v>
                </c:pt>
                <c:pt idx="5186">
                  <c:v>8.5965858342557553</c:v>
                </c:pt>
                <c:pt idx="5187">
                  <c:v>8.5824373445091702</c:v>
                </c:pt>
                <c:pt idx="5188">
                  <c:v>8.5770865316446407</c:v>
                </c:pt>
                <c:pt idx="5189">
                  <c:v>8.5384129230284742</c:v>
                </c:pt>
                <c:pt idx="5190">
                  <c:v>8.5612972590707823</c:v>
                </c:pt>
                <c:pt idx="5191">
                  <c:v>8.6094670118004029</c:v>
                </c:pt>
                <c:pt idx="5192">
                  <c:v>8.7631246317072176</c:v>
                </c:pt>
                <c:pt idx="5193">
                  <c:v>8.8520455313562714</c:v>
                </c:pt>
                <c:pt idx="5194">
                  <c:v>8.7572721150603208</c:v>
                </c:pt>
                <c:pt idx="5195">
                  <c:v>8.2343618636546143</c:v>
                </c:pt>
                <c:pt idx="5196">
                  <c:v>8.3907956029689199</c:v>
                </c:pt>
                <c:pt idx="5197">
                  <c:v>8.7089329224280743</c:v>
                </c:pt>
                <c:pt idx="5198">
                  <c:v>8.9958583683917972</c:v>
                </c:pt>
                <c:pt idx="5199">
                  <c:v>8.9555401093889859</c:v>
                </c:pt>
                <c:pt idx="5200">
                  <c:v>8.860301539108157</c:v>
                </c:pt>
                <c:pt idx="5201">
                  <c:v>8.7894399951148117</c:v>
                </c:pt>
                <c:pt idx="5202">
                  <c:v>9.0434782442526824</c:v>
                </c:pt>
                <c:pt idx="5203">
                  <c:v>9.0969638000335227</c:v>
                </c:pt>
                <c:pt idx="5204">
                  <c:v>8.8675113871913798</c:v>
                </c:pt>
                <c:pt idx="5205">
                  <c:v>9.1075976753242891</c:v>
                </c:pt>
                <c:pt idx="5206">
                  <c:v>9.0062185353410005</c:v>
                </c:pt>
                <c:pt idx="5207">
                  <c:v>8.9920227644513808</c:v>
                </c:pt>
                <c:pt idx="5208">
                  <c:v>9.0111973022575409</c:v>
                </c:pt>
                <c:pt idx="5209">
                  <c:v>8.9023998879164132</c:v>
                </c:pt>
                <c:pt idx="5210">
                  <c:v>9.0340821909960312</c:v>
                </c:pt>
                <c:pt idx="5211">
                  <c:v>9.0577500567437852</c:v>
                </c:pt>
                <c:pt idx="5212">
                  <c:v>9.0522315609963204</c:v>
                </c:pt>
                <c:pt idx="5213">
                  <c:v>8.9951607910891234</c:v>
                </c:pt>
                <c:pt idx="5214">
                  <c:v>9.043684899577519</c:v>
                </c:pt>
                <c:pt idx="5215">
                  <c:v>9.0044325550732314</c:v>
                </c:pt>
                <c:pt idx="5216">
                  <c:v>9.0291174191830645</c:v>
                </c:pt>
                <c:pt idx="5217">
                  <c:v>8.9741760353074849</c:v>
                </c:pt>
                <c:pt idx="5218">
                  <c:v>8.973251700019695</c:v>
                </c:pt>
                <c:pt idx="5219">
                  <c:v>8.812856557503201</c:v>
                </c:pt>
                <c:pt idx="5220">
                  <c:v>8.8590744508684658</c:v>
                </c:pt>
                <c:pt idx="5221">
                  <c:v>8.9627876771456343</c:v>
                </c:pt>
                <c:pt idx="5222">
                  <c:v>9.0837163963486969</c:v>
                </c:pt>
                <c:pt idx="5223">
                  <c:v>9.0571288615634131</c:v>
                </c:pt>
                <c:pt idx="5224">
                  <c:v>9.1233880307514337</c:v>
                </c:pt>
                <c:pt idx="5225">
                  <c:v>9.1342721021469142</c:v>
                </c:pt>
                <c:pt idx="5226">
                  <c:v>9.1823917173778806</c:v>
                </c:pt>
                <c:pt idx="5227">
                  <c:v>9.2209398125132616</c:v>
                </c:pt>
                <c:pt idx="5228">
                  <c:v>9.1873136582126058</c:v>
                </c:pt>
                <c:pt idx="5229">
                  <c:v>9.2321690983400817</c:v>
                </c:pt>
                <c:pt idx="5230">
                  <c:v>9.1829677428608605</c:v>
                </c:pt>
                <c:pt idx="5231">
                  <c:v>9.1780533385631102</c:v>
                </c:pt>
                <c:pt idx="5232">
                  <c:v>9.2072015781917855</c:v>
                </c:pt>
                <c:pt idx="5233">
                  <c:v>9.1789764560811271</c:v>
                </c:pt>
                <c:pt idx="5234">
                  <c:v>9.1320711783410804</c:v>
                </c:pt>
                <c:pt idx="5235">
                  <c:v>9.1469297305472637</c:v>
                </c:pt>
                <c:pt idx="5236">
                  <c:v>9.1601854842951287</c:v>
                </c:pt>
                <c:pt idx="5237">
                  <c:v>9.173825215868824</c:v>
                </c:pt>
                <c:pt idx="5238">
                  <c:v>9.1553706955997534</c:v>
                </c:pt>
                <c:pt idx="5239">
                  <c:v>9.1778712694184748</c:v>
                </c:pt>
                <c:pt idx="5240">
                  <c:v>9.2074509302991796</c:v>
                </c:pt>
                <c:pt idx="5241">
                  <c:v>9.1720813891821678</c:v>
                </c:pt>
                <c:pt idx="5242">
                  <c:v>9.1689315153781372</c:v>
                </c:pt>
                <c:pt idx="5243">
                  <c:v>9.1709115267552903</c:v>
                </c:pt>
                <c:pt idx="5244">
                  <c:v>9.1701310644732974</c:v>
                </c:pt>
                <c:pt idx="5245">
                  <c:v>9.1907743674515423</c:v>
                </c:pt>
                <c:pt idx="5246">
                  <c:v>9.2285215754895003</c:v>
                </c:pt>
                <c:pt idx="5247">
                  <c:v>9.2309624293221262</c:v>
                </c:pt>
                <c:pt idx="5248">
                  <c:v>9.2298578923440786</c:v>
                </c:pt>
                <c:pt idx="5249">
                  <c:v>9.3099424137741931</c:v>
                </c:pt>
                <c:pt idx="5250">
                  <c:v>9.3059219101483048</c:v>
                </c:pt>
                <c:pt idx="5251">
                  <c:v>9.2575839051595299</c:v>
                </c:pt>
                <c:pt idx="5252">
                  <c:v>9.2517355474230083</c:v>
                </c:pt>
                <c:pt idx="5253">
                  <c:v>9.2259973933849633</c:v>
                </c:pt>
                <c:pt idx="5254">
                  <c:v>9.2724964095929465</c:v>
                </c:pt>
                <c:pt idx="5255">
                  <c:v>9.2746153320955393</c:v>
                </c:pt>
                <c:pt idx="5256">
                  <c:v>9.2987451012698212</c:v>
                </c:pt>
                <c:pt idx="5257">
                  <c:v>9.301961026318061</c:v>
                </c:pt>
                <c:pt idx="5258">
                  <c:v>9.3358216290254248</c:v>
                </c:pt>
                <c:pt idx="5259">
                  <c:v>9.330543563053368</c:v>
                </c:pt>
                <c:pt idx="5260">
                  <c:v>9.3931092931368152</c:v>
                </c:pt>
                <c:pt idx="5261">
                  <c:v>9.3664965978447672</c:v>
                </c:pt>
                <c:pt idx="5262">
                  <c:v>9.2672080808537594</c:v>
                </c:pt>
                <c:pt idx="5263">
                  <c:v>9.2729294342209929</c:v>
                </c:pt>
                <c:pt idx="5264">
                  <c:v>9.2682929812372965</c:v>
                </c:pt>
                <c:pt idx="5265">
                  <c:v>9.3248915230852631</c:v>
                </c:pt>
                <c:pt idx="5266">
                  <c:v>9.3159240088640889</c:v>
                </c:pt>
                <c:pt idx="5267">
                  <c:v>9.4147175267547052</c:v>
                </c:pt>
                <c:pt idx="5268">
                  <c:v>9.4191494400243734</c:v>
                </c:pt>
                <c:pt idx="5269">
                  <c:v>9.5006074137949721</c:v>
                </c:pt>
                <c:pt idx="5270">
                  <c:v>9.4079215151489777</c:v>
                </c:pt>
                <c:pt idx="5271">
                  <c:v>9.3536836149969176</c:v>
                </c:pt>
                <c:pt idx="5272">
                  <c:v>9.2328588839593397</c:v>
                </c:pt>
                <c:pt idx="5273">
                  <c:v>9.2908468242255822</c:v>
                </c:pt>
                <c:pt idx="5274">
                  <c:v>9.3487782560782335</c:v>
                </c:pt>
                <c:pt idx="5275">
                  <c:v>9.4378067681273325</c:v>
                </c:pt>
                <c:pt idx="5276">
                  <c:v>9.4226461777619299</c:v>
                </c:pt>
                <c:pt idx="5277">
                  <c:v>9.3931923042788323</c:v>
                </c:pt>
                <c:pt idx="5278">
                  <c:v>9.4464568957175459</c:v>
                </c:pt>
                <c:pt idx="5279">
                  <c:v>9.4817170303236722</c:v>
                </c:pt>
                <c:pt idx="5280">
                  <c:v>9.4836555507724363</c:v>
                </c:pt>
                <c:pt idx="5281">
                  <c:v>9.4797870813419109</c:v>
                </c:pt>
                <c:pt idx="5282">
                  <c:v>9.4825028190014216</c:v>
                </c:pt>
                <c:pt idx="5283">
                  <c:v>9.4826006627846731</c:v>
                </c:pt>
                <c:pt idx="5284">
                  <c:v>9.4894727798190655</c:v>
                </c:pt>
                <c:pt idx="5285">
                  <c:v>9.486657824095639</c:v>
                </c:pt>
                <c:pt idx="5286">
                  <c:v>9.44386902427342</c:v>
                </c:pt>
                <c:pt idx="5287">
                  <c:v>9.4755598600110673</c:v>
                </c:pt>
                <c:pt idx="5288">
                  <c:v>9.4480870666398413</c:v>
                </c:pt>
                <c:pt idx="5289">
                  <c:v>9.3348102930904826</c:v>
                </c:pt>
                <c:pt idx="5290">
                  <c:v>9.2376934646189639</c:v>
                </c:pt>
                <c:pt idx="5291">
                  <c:v>9.3516187913794031</c:v>
                </c:pt>
                <c:pt idx="5292">
                  <c:v>9.4144451366393636</c:v>
                </c:pt>
                <c:pt idx="5293">
                  <c:v>9.314537602941531</c:v>
                </c:pt>
                <c:pt idx="5294">
                  <c:v>9.3522535411101746</c:v>
                </c:pt>
                <c:pt idx="5295">
                  <c:v>9.2273232151933424</c:v>
                </c:pt>
                <c:pt idx="5296">
                  <c:v>9.2501883493265495</c:v>
                </c:pt>
                <c:pt idx="5297">
                  <c:v>9.1668469956712144</c:v>
                </c:pt>
                <c:pt idx="5298">
                  <c:v>9.1824349028926608</c:v>
                </c:pt>
                <c:pt idx="5299">
                  <c:v>9.3770561483525245</c:v>
                </c:pt>
                <c:pt idx="5300">
                  <c:v>9.3103603908920718</c:v>
                </c:pt>
                <c:pt idx="5301">
                  <c:v>9.3684142519055591</c:v>
                </c:pt>
                <c:pt idx="5302">
                  <c:v>9.3350671138450938</c:v>
                </c:pt>
                <c:pt idx="5303">
                  <c:v>9.3385110790776196</c:v>
                </c:pt>
                <c:pt idx="5304">
                  <c:v>9.412098845069794</c:v>
                </c:pt>
                <c:pt idx="5305">
                  <c:v>9.4192840916484961</c:v>
                </c:pt>
                <c:pt idx="5306">
                  <c:v>9.362827461682576</c:v>
                </c:pt>
                <c:pt idx="5307">
                  <c:v>9.366282233950372</c:v>
                </c:pt>
                <c:pt idx="5308">
                  <c:v>9.3478717814876298</c:v>
                </c:pt>
                <c:pt idx="5309">
                  <c:v>9.2957737728128826</c:v>
                </c:pt>
                <c:pt idx="5310">
                  <c:v>9.1733664296026909</c:v>
                </c:pt>
                <c:pt idx="5311">
                  <c:v>9.1236629047869702</c:v>
                </c:pt>
                <c:pt idx="5312">
                  <c:v>9.078004280051216</c:v>
                </c:pt>
                <c:pt idx="5313">
                  <c:v>8.9796301538439494</c:v>
                </c:pt>
                <c:pt idx="5314">
                  <c:v>9.0883589824335029</c:v>
                </c:pt>
                <c:pt idx="5315">
                  <c:v>9.1288437814182828</c:v>
                </c:pt>
                <c:pt idx="5316">
                  <c:v>9.1856920763476744</c:v>
                </c:pt>
                <c:pt idx="5317">
                  <c:v>9.2029829419520155</c:v>
                </c:pt>
                <c:pt idx="5318">
                  <c:v>9.2307678927881422</c:v>
                </c:pt>
                <c:pt idx="5319">
                  <c:v>9.2546093659100421</c:v>
                </c:pt>
                <c:pt idx="5320">
                  <c:v>9.2275202467777948</c:v>
                </c:pt>
                <c:pt idx="5321">
                  <c:v>9.2276639181201929</c:v>
                </c:pt>
                <c:pt idx="5322">
                  <c:v>9.2630807711659919</c:v>
                </c:pt>
                <c:pt idx="5323">
                  <c:v>9.2486393702371235</c:v>
                </c:pt>
                <c:pt idx="5324">
                  <c:v>9.23130803058244</c:v>
                </c:pt>
                <c:pt idx="5325">
                  <c:v>9.3034312122850213</c:v>
                </c:pt>
                <c:pt idx="5326">
                  <c:v>9.2924276500646528</c:v>
                </c:pt>
                <c:pt idx="5327">
                  <c:v>9.3306649816019327</c:v>
                </c:pt>
                <c:pt idx="5328">
                  <c:v>9.3121491989386662</c:v>
                </c:pt>
                <c:pt idx="5329">
                  <c:v>9.2551796931167676</c:v>
                </c:pt>
                <c:pt idx="5330">
                  <c:v>9.2356154974059095</c:v>
                </c:pt>
                <c:pt idx="5331">
                  <c:v>9.2695523317703667</c:v>
                </c:pt>
                <c:pt idx="5332">
                  <c:v>9.2685791062468166</c:v>
                </c:pt>
                <c:pt idx="5333">
                  <c:v>9.2317700948999786</c:v>
                </c:pt>
                <c:pt idx="5334">
                  <c:v>9.2401820429111865</c:v>
                </c:pt>
                <c:pt idx="5335">
                  <c:v>9.2672130984852998</c:v>
                </c:pt>
                <c:pt idx="5336">
                  <c:v>9.2496765855780758</c:v>
                </c:pt>
                <c:pt idx="5337">
                  <c:v>9.2483873063528268</c:v>
                </c:pt>
                <c:pt idx="5338">
                  <c:v>9.2750826629689502</c:v>
                </c:pt>
                <c:pt idx="5339">
                  <c:v>9.2135404651086183</c:v>
                </c:pt>
                <c:pt idx="5340">
                  <c:v>9.2499306480940771</c:v>
                </c:pt>
                <c:pt idx="5341">
                  <c:v>9.3575910215194416</c:v>
                </c:pt>
                <c:pt idx="5342">
                  <c:v>9.5449491044562613</c:v>
                </c:pt>
                <c:pt idx="5343">
                  <c:v>9.4296926731538111</c:v>
                </c:pt>
                <c:pt idx="5344">
                  <c:v>9.3365647199200144</c:v>
                </c:pt>
                <c:pt idx="5345">
                  <c:v>9.17279237587376</c:v>
                </c:pt>
                <c:pt idx="5346">
                  <c:v>9.1779940982597825</c:v>
                </c:pt>
                <c:pt idx="5347">
                  <c:v>9.1232692673877356</c:v>
                </c:pt>
                <c:pt idx="5348">
                  <c:v>9.145347860764856</c:v>
                </c:pt>
                <c:pt idx="5349">
                  <c:v>9.1810469874103671</c:v>
                </c:pt>
                <c:pt idx="5350">
                  <c:v>9.1756111891308318</c:v>
                </c:pt>
                <c:pt idx="5351">
                  <c:v>9.2099934401372323</c:v>
                </c:pt>
                <c:pt idx="5352">
                  <c:v>9.2006211236010103</c:v>
                </c:pt>
                <c:pt idx="5353">
                  <c:v>9.2131553576610106</c:v>
                </c:pt>
                <c:pt idx="5354">
                  <c:v>9.2036496141521997</c:v>
                </c:pt>
                <c:pt idx="5355">
                  <c:v>9.1813101478034174</c:v>
                </c:pt>
                <c:pt idx="5356">
                  <c:v>9.1723182114065231</c:v>
                </c:pt>
                <c:pt idx="5357">
                  <c:v>9.1634934518177236</c:v>
                </c:pt>
                <c:pt idx="5358">
                  <c:v>9.149353942565126</c:v>
                </c:pt>
                <c:pt idx="5359">
                  <c:v>9.1424569412627399</c:v>
                </c:pt>
                <c:pt idx="5360">
                  <c:v>9.1271957141707514</c:v>
                </c:pt>
                <c:pt idx="5361">
                  <c:v>9.1508263307035254</c:v>
                </c:pt>
                <c:pt idx="5362">
                  <c:v>9.1223775625672552</c:v>
                </c:pt>
                <c:pt idx="5363">
                  <c:v>9.1540978444216563</c:v>
                </c:pt>
                <c:pt idx="5364">
                  <c:v>9.1518913207180077</c:v>
                </c:pt>
                <c:pt idx="5365">
                  <c:v>9.1205718484084919</c:v>
                </c:pt>
                <c:pt idx="5366">
                  <c:v>9.1642413395072513</c:v>
                </c:pt>
                <c:pt idx="5367">
                  <c:v>9.1779748901312175</c:v>
                </c:pt>
                <c:pt idx="5368">
                  <c:v>9.1746189655040311</c:v>
                </c:pt>
                <c:pt idx="5369">
                  <c:v>9.1713549049519454</c:v>
                </c:pt>
                <c:pt idx="5370">
                  <c:v>9.1776661974363609</c:v>
                </c:pt>
                <c:pt idx="5371">
                  <c:v>9.1800528601553566</c:v>
                </c:pt>
                <c:pt idx="5372">
                  <c:v>9.1813049707836321</c:v>
                </c:pt>
                <c:pt idx="5373">
                  <c:v>9.1751091582713453</c:v>
                </c:pt>
                <c:pt idx="5374">
                  <c:v>9.1255679967710392</c:v>
                </c:pt>
                <c:pt idx="5375">
                  <c:v>9.1560739008190346</c:v>
                </c:pt>
                <c:pt idx="5376">
                  <c:v>9.1481818373069252</c:v>
                </c:pt>
                <c:pt idx="5377">
                  <c:v>9.1659959253386916</c:v>
                </c:pt>
                <c:pt idx="5378">
                  <c:v>9.161606123213037</c:v>
                </c:pt>
                <c:pt idx="5379">
                  <c:v>9.1632068792523391</c:v>
                </c:pt>
                <c:pt idx="5380">
                  <c:v>9.1645072659270141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401216"/>
        <c:axId val="365378560"/>
      </c:lineChart>
      <c:dateAx>
        <c:axId val="3653748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65376640"/>
        <c:crosses val="autoZero"/>
        <c:auto val="1"/>
        <c:lblOffset val="100"/>
        <c:baseTimeUnit val="days"/>
      </c:dateAx>
      <c:valAx>
        <c:axId val="365376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mu, sigma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5374848"/>
        <c:crosses val="autoZero"/>
        <c:crossBetween val="between"/>
      </c:valAx>
      <c:valAx>
        <c:axId val="36537856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 b="1"/>
                </a:pPr>
                <a:r>
                  <a:rPr lang="en-US" sz="1400" b="1"/>
                  <a:t>k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5401216"/>
        <c:crosses val="max"/>
        <c:crossBetween val="between"/>
      </c:valAx>
      <c:dateAx>
        <c:axId val="3654012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65378560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59025469733610381"/>
          <c:y val="0.30805035611609899"/>
          <c:w val="7.8655838142447601E-2"/>
          <c:h val="0.10946744809996736"/>
        </c:manualLayout>
      </c:layout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413" cy="62944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413" cy="62944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238125</xdr:colOff>
      <xdr:row>37</xdr:row>
      <xdr:rowOff>180975</xdr:rowOff>
    </xdr:from>
    <xdr:to>
      <xdr:col>25</xdr:col>
      <xdr:colOff>238125</xdr:colOff>
      <xdr:row>48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238125</xdr:colOff>
      <xdr:row>40</xdr:row>
      <xdr:rowOff>0</xdr:rowOff>
    </xdr:from>
    <xdr:to>
      <xdr:col>26</xdr:col>
      <xdr:colOff>238125</xdr:colOff>
      <xdr:row>50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238125</xdr:colOff>
      <xdr:row>42</xdr:row>
      <xdr:rowOff>0</xdr:rowOff>
    </xdr:from>
    <xdr:to>
      <xdr:col>27</xdr:col>
      <xdr:colOff>238125</xdr:colOff>
      <xdr:row>52</xdr:row>
      <xdr:rowOff>28575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413" cy="62944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413" cy="62944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2413" cy="62944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28"/>
  <sheetViews>
    <sheetView tabSelected="1" topLeftCell="A6" workbookViewId="0">
      <pane ySplit="1" topLeftCell="A7" activePane="bottomLeft" state="frozen"/>
      <selection activeCell="A6" sqref="A6"/>
      <selection pane="bottomLeft" activeCell="D21" sqref="D21"/>
    </sheetView>
  </sheetViews>
  <sheetFormatPr defaultRowHeight="15" x14ac:dyDescent="0.25"/>
  <cols>
    <col min="2" max="2" width="11.85546875" customWidth="1"/>
    <col min="11" max="11" width="13.7109375" customWidth="1"/>
    <col min="13" max="13" width="11" bestFit="1" customWidth="1"/>
  </cols>
  <sheetData>
    <row r="2" spans="2:9" x14ac:dyDescent="0.25">
      <c r="B2" t="s">
        <v>11</v>
      </c>
      <c r="C2">
        <f>1/12</f>
        <v>8.3333333333333329E-2</v>
      </c>
    </row>
    <row r="3" spans="2:9" x14ac:dyDescent="0.25">
      <c r="B3" t="s">
        <v>12</v>
      </c>
      <c r="C3">
        <f>SQRT(C2)</f>
        <v>0.28867513459481287</v>
      </c>
    </row>
    <row r="5" spans="2:9" x14ac:dyDescent="0.25">
      <c r="B5" t="s">
        <v>0</v>
      </c>
    </row>
    <row r="6" spans="2:9" x14ac:dyDescent="0.25">
      <c r="B6" t="s">
        <v>1</v>
      </c>
      <c r="C6" t="s">
        <v>2</v>
      </c>
      <c r="D6" t="s">
        <v>3</v>
      </c>
      <c r="E6" t="s">
        <v>4</v>
      </c>
      <c r="F6" t="s">
        <v>7</v>
      </c>
      <c r="G6" t="s">
        <v>8</v>
      </c>
      <c r="H6" t="s">
        <v>9</v>
      </c>
      <c r="I6" t="s">
        <v>10</v>
      </c>
    </row>
    <row r="7" spans="2:9" x14ac:dyDescent="0.25">
      <c r="B7" s="1">
        <v>32904</v>
      </c>
      <c r="C7">
        <v>25.36</v>
      </c>
      <c r="D7">
        <f>LN(C7)</f>
        <v>3.2331731295690251</v>
      </c>
      <c r="E7" t="e">
        <f>NA()</f>
        <v>#N/A</v>
      </c>
    </row>
    <row r="8" spans="2:9" x14ac:dyDescent="0.25">
      <c r="B8" s="1">
        <v>32932</v>
      </c>
      <c r="C8">
        <v>21.99</v>
      </c>
      <c r="D8">
        <f t="shared" ref="D8:D71" si="0">LN(C8)</f>
        <v>3.0905878045666699</v>
      </c>
      <c r="E8">
        <f>D8-D7</f>
        <v>-0.14258532500235521</v>
      </c>
    </row>
    <row r="9" spans="2:9" x14ac:dyDescent="0.25">
      <c r="B9" s="1">
        <v>32962</v>
      </c>
      <c r="C9">
        <v>19.73</v>
      </c>
      <c r="D9">
        <f t="shared" si="0"/>
        <v>2.982140320034524</v>
      </c>
      <c r="E9">
        <f t="shared" ref="E9:E72" si="1">D9-D8</f>
        <v>-0.10844748453214592</v>
      </c>
    </row>
    <row r="10" spans="2:9" x14ac:dyDescent="0.25">
      <c r="B10" s="1">
        <v>32993</v>
      </c>
      <c r="C10">
        <v>19.52</v>
      </c>
      <c r="D10">
        <f t="shared" si="0"/>
        <v>2.9714395809849465</v>
      </c>
      <c r="E10">
        <f t="shared" si="1"/>
        <v>-1.0700739049577468E-2</v>
      </c>
    </row>
    <row r="11" spans="2:9" x14ac:dyDescent="0.25">
      <c r="B11" s="1">
        <v>33024</v>
      </c>
      <c r="C11">
        <v>17.37</v>
      </c>
      <c r="D11">
        <f t="shared" si="0"/>
        <v>2.8547445802530138</v>
      </c>
      <c r="E11">
        <f t="shared" si="1"/>
        <v>-0.11669500073193273</v>
      </c>
    </row>
    <row r="12" spans="2:9" x14ac:dyDescent="0.25">
      <c r="B12" s="1">
        <v>33053</v>
      </c>
      <c r="C12">
        <v>15.5</v>
      </c>
      <c r="D12">
        <f t="shared" si="0"/>
        <v>2.7408400239252009</v>
      </c>
      <c r="E12">
        <f t="shared" si="1"/>
        <v>-0.11390455632781293</v>
      </c>
    </row>
    <row r="13" spans="2:9" x14ac:dyDescent="0.25">
      <c r="B13" s="1">
        <v>33085</v>
      </c>
      <c r="C13">
        <v>21.11</v>
      </c>
      <c r="D13">
        <f t="shared" si="0"/>
        <v>3.0497468618602293</v>
      </c>
      <c r="E13">
        <f t="shared" si="1"/>
        <v>0.30890683793502838</v>
      </c>
    </row>
    <row r="14" spans="2:9" x14ac:dyDescent="0.25">
      <c r="B14" s="1">
        <v>33116</v>
      </c>
      <c r="C14">
        <v>29.9</v>
      </c>
      <c r="D14">
        <f t="shared" si="0"/>
        <v>3.3978584803966405</v>
      </c>
      <c r="E14">
        <f t="shared" si="1"/>
        <v>0.34811161853641126</v>
      </c>
    </row>
    <row r="15" spans="2:9" x14ac:dyDescent="0.25">
      <c r="B15" s="1">
        <v>33144</v>
      </c>
      <c r="C15">
        <v>29.11</v>
      </c>
      <c r="D15">
        <f t="shared" si="0"/>
        <v>3.371081757757532</v>
      </c>
      <c r="E15">
        <f t="shared" si="1"/>
        <v>-2.6776722639108463E-2</v>
      </c>
    </row>
    <row r="16" spans="2:9" x14ac:dyDescent="0.25">
      <c r="B16" s="1">
        <v>33177</v>
      </c>
      <c r="C16">
        <v>30.04</v>
      </c>
      <c r="D16">
        <f t="shared" si="0"/>
        <v>3.4025298268959339</v>
      </c>
      <c r="E16">
        <f t="shared" si="1"/>
        <v>3.1448069138401813E-2</v>
      </c>
    </row>
    <row r="17" spans="2:5" x14ac:dyDescent="0.25">
      <c r="B17" s="1">
        <v>33207</v>
      </c>
      <c r="C17">
        <v>22.16</v>
      </c>
      <c r="D17">
        <f t="shared" si="0"/>
        <v>3.0982888618790829</v>
      </c>
      <c r="E17">
        <f t="shared" si="1"/>
        <v>-0.30424096501685094</v>
      </c>
    </row>
    <row r="18" spans="2:5" x14ac:dyDescent="0.25">
      <c r="B18" s="1">
        <v>33238</v>
      </c>
      <c r="C18">
        <v>26.38</v>
      </c>
      <c r="D18">
        <f t="shared" si="0"/>
        <v>3.2726061472891685</v>
      </c>
      <c r="E18">
        <f t="shared" si="1"/>
        <v>0.17431728541008562</v>
      </c>
    </row>
    <row r="19" spans="2:5" x14ac:dyDescent="0.25">
      <c r="B19" s="1">
        <v>33269</v>
      </c>
      <c r="C19">
        <v>20.91</v>
      </c>
      <c r="D19">
        <f t="shared" si="0"/>
        <v>3.0402275134405423</v>
      </c>
      <c r="E19">
        <f t="shared" si="1"/>
        <v>-0.23237863384862623</v>
      </c>
    </row>
    <row r="20" spans="2:5" x14ac:dyDescent="0.25">
      <c r="B20" s="1">
        <v>33297</v>
      </c>
      <c r="C20">
        <v>21.23</v>
      </c>
      <c r="D20">
        <f t="shared" si="0"/>
        <v>3.0554152757151649</v>
      </c>
      <c r="E20">
        <f t="shared" si="1"/>
        <v>1.5187762274622596E-2</v>
      </c>
    </row>
    <row r="21" spans="2:5" x14ac:dyDescent="0.25">
      <c r="B21" s="1">
        <v>33326</v>
      </c>
      <c r="C21">
        <v>16.88</v>
      </c>
      <c r="D21">
        <f t="shared" si="0"/>
        <v>2.826129489167811</v>
      </c>
      <c r="E21">
        <f t="shared" si="1"/>
        <v>-0.22928578654735388</v>
      </c>
    </row>
    <row r="22" spans="2:5" x14ac:dyDescent="0.25">
      <c r="B22" s="1">
        <v>33358</v>
      </c>
      <c r="C22">
        <v>18.239999999999998</v>
      </c>
      <c r="D22">
        <f t="shared" si="0"/>
        <v>2.9036169846461855</v>
      </c>
      <c r="E22">
        <f t="shared" si="1"/>
        <v>7.7487495478374413E-2</v>
      </c>
    </row>
    <row r="23" spans="2:5" x14ac:dyDescent="0.25">
      <c r="B23" s="1">
        <v>33389</v>
      </c>
      <c r="C23">
        <v>15.93</v>
      </c>
      <c r="D23">
        <f t="shared" si="0"/>
        <v>2.768204123921957</v>
      </c>
      <c r="E23">
        <f t="shared" si="1"/>
        <v>-0.13541286072422842</v>
      </c>
    </row>
    <row r="24" spans="2:5" x14ac:dyDescent="0.25">
      <c r="B24" s="1">
        <v>33417</v>
      </c>
      <c r="C24">
        <v>19.55</v>
      </c>
      <c r="D24">
        <f t="shared" si="0"/>
        <v>2.972975286431375</v>
      </c>
      <c r="E24">
        <f t="shared" si="1"/>
        <v>0.20477116250941796</v>
      </c>
    </row>
    <row r="25" spans="2:5" x14ac:dyDescent="0.25">
      <c r="B25" s="1">
        <v>33450</v>
      </c>
      <c r="C25">
        <v>15.18</v>
      </c>
      <c r="D25">
        <f t="shared" si="0"/>
        <v>2.7199787719674839</v>
      </c>
      <c r="E25">
        <f t="shared" si="1"/>
        <v>-0.25299651446389104</v>
      </c>
    </row>
    <row r="26" spans="2:5" x14ac:dyDescent="0.25">
      <c r="B26" s="1">
        <v>33480</v>
      </c>
      <c r="C26">
        <v>14.46</v>
      </c>
      <c r="D26">
        <f t="shared" si="0"/>
        <v>2.6713862167306188</v>
      </c>
      <c r="E26">
        <f t="shared" si="1"/>
        <v>-4.859255523686512E-2</v>
      </c>
    </row>
    <row r="27" spans="2:5" x14ac:dyDescent="0.25">
      <c r="B27" s="1">
        <v>33511</v>
      </c>
      <c r="C27">
        <v>15.85</v>
      </c>
      <c r="D27">
        <f t="shared" si="0"/>
        <v>2.7631695003232895</v>
      </c>
      <c r="E27">
        <f t="shared" si="1"/>
        <v>9.1783283592670628E-2</v>
      </c>
    </row>
    <row r="28" spans="2:5" x14ac:dyDescent="0.25">
      <c r="B28" s="1">
        <v>33542</v>
      </c>
      <c r="C28">
        <v>15.48</v>
      </c>
      <c r="D28">
        <f t="shared" si="0"/>
        <v>2.7395488681615809</v>
      </c>
      <c r="E28">
        <f t="shared" si="1"/>
        <v>-2.362063216170851E-2</v>
      </c>
    </row>
    <row r="29" spans="2:5" x14ac:dyDescent="0.25">
      <c r="B29" s="1">
        <v>33571</v>
      </c>
      <c r="C29">
        <v>20.260000000000002</v>
      </c>
      <c r="D29">
        <f t="shared" si="0"/>
        <v>3.0086484988205373</v>
      </c>
      <c r="E29">
        <f t="shared" si="1"/>
        <v>0.26909963065895637</v>
      </c>
    </row>
    <row r="30" spans="2:5" x14ac:dyDescent="0.25">
      <c r="B30" s="1">
        <v>33603</v>
      </c>
      <c r="C30">
        <v>19.309999999999999</v>
      </c>
      <c r="D30">
        <f t="shared" si="0"/>
        <v>2.9606230964404232</v>
      </c>
      <c r="E30">
        <f t="shared" si="1"/>
        <v>-4.8025402380114102E-2</v>
      </c>
    </row>
    <row r="31" spans="2:5" x14ac:dyDescent="0.25">
      <c r="B31" s="1">
        <v>33634</v>
      </c>
      <c r="C31">
        <v>17.399999999999999</v>
      </c>
      <c r="D31">
        <f t="shared" si="0"/>
        <v>2.8564702062204832</v>
      </c>
      <c r="E31">
        <f t="shared" si="1"/>
        <v>-0.10415289021994001</v>
      </c>
    </row>
    <row r="32" spans="2:5" x14ac:dyDescent="0.25">
      <c r="B32" s="1">
        <v>33662</v>
      </c>
      <c r="C32">
        <v>16.68</v>
      </c>
      <c r="D32">
        <f t="shared" si="0"/>
        <v>2.8142103969306005</v>
      </c>
      <c r="E32">
        <f t="shared" si="1"/>
        <v>-4.225980928988271E-2</v>
      </c>
    </row>
    <row r="33" spans="2:5" x14ac:dyDescent="0.25">
      <c r="B33" s="1">
        <v>33694</v>
      </c>
      <c r="C33">
        <v>16.18</v>
      </c>
      <c r="D33">
        <f t="shared" si="0"/>
        <v>2.7837759116303458</v>
      </c>
      <c r="E33">
        <f t="shared" si="1"/>
        <v>-3.0434485300254721E-2</v>
      </c>
    </row>
    <row r="34" spans="2:5" x14ac:dyDescent="0.25">
      <c r="B34" s="1">
        <v>33724</v>
      </c>
      <c r="C34">
        <v>15.53</v>
      </c>
      <c r="D34">
        <f t="shared" si="0"/>
        <v>2.7427736371605955</v>
      </c>
      <c r="E34">
        <f t="shared" si="1"/>
        <v>-4.1002274469750244E-2</v>
      </c>
    </row>
    <row r="35" spans="2:5" x14ac:dyDescent="0.25">
      <c r="B35" s="1">
        <v>33753</v>
      </c>
      <c r="C35">
        <v>13.86</v>
      </c>
      <c r="D35">
        <f t="shared" si="0"/>
        <v>2.6290069937617573</v>
      </c>
      <c r="E35">
        <f t="shared" si="1"/>
        <v>-0.11376664339883824</v>
      </c>
    </row>
    <row r="36" spans="2:5" x14ac:dyDescent="0.25">
      <c r="B36" s="1">
        <v>33785</v>
      </c>
      <c r="C36">
        <v>13.35</v>
      </c>
      <c r="D36">
        <f t="shared" si="0"/>
        <v>2.5915163848462583</v>
      </c>
      <c r="E36">
        <f t="shared" si="1"/>
        <v>-3.7490608915498935E-2</v>
      </c>
    </row>
    <row r="37" spans="2:5" x14ac:dyDescent="0.25">
      <c r="B37" s="1">
        <v>33816</v>
      </c>
      <c r="C37">
        <v>13.17</v>
      </c>
      <c r="D37">
        <f t="shared" si="0"/>
        <v>2.5779415157551897</v>
      </c>
      <c r="E37">
        <f t="shared" si="1"/>
        <v>-1.3574869091068642E-2</v>
      </c>
    </row>
    <row r="38" spans="2:5" x14ac:dyDescent="0.25">
      <c r="B38" s="1">
        <v>33847</v>
      </c>
      <c r="C38">
        <v>13.58</v>
      </c>
      <c r="D38">
        <f t="shared" si="0"/>
        <v>2.6085981221305499</v>
      </c>
      <c r="E38">
        <f t="shared" si="1"/>
        <v>3.0656606375360163E-2</v>
      </c>
    </row>
    <row r="39" spans="2:5" x14ac:dyDescent="0.25">
      <c r="B39" s="1">
        <v>33877</v>
      </c>
      <c r="C39">
        <v>14.28</v>
      </c>
      <c r="D39">
        <f t="shared" si="0"/>
        <v>2.6588599569114382</v>
      </c>
      <c r="E39">
        <f t="shared" si="1"/>
        <v>5.0261834780888304E-2</v>
      </c>
    </row>
    <row r="40" spans="2:5" x14ac:dyDescent="0.25">
      <c r="B40" s="1">
        <v>33907</v>
      </c>
      <c r="C40">
        <v>16.149999999999999</v>
      </c>
      <c r="D40">
        <f t="shared" si="0"/>
        <v>2.7819200496686656</v>
      </c>
      <c r="E40">
        <f t="shared" si="1"/>
        <v>0.1230600927572274</v>
      </c>
    </row>
    <row r="41" spans="2:5" x14ac:dyDescent="0.25">
      <c r="B41" s="1">
        <v>33938</v>
      </c>
      <c r="C41">
        <v>13.01</v>
      </c>
      <c r="D41">
        <f t="shared" si="0"/>
        <v>2.565718292524414</v>
      </c>
      <c r="E41">
        <f t="shared" si="1"/>
        <v>-0.21620175714425161</v>
      </c>
    </row>
    <row r="42" spans="2:5" x14ac:dyDescent="0.25">
      <c r="B42" s="1">
        <v>33969</v>
      </c>
      <c r="C42">
        <v>12.57</v>
      </c>
      <c r="D42">
        <f t="shared" si="0"/>
        <v>2.5313130226021561</v>
      </c>
      <c r="E42">
        <f t="shared" si="1"/>
        <v>-3.4405269922257897E-2</v>
      </c>
    </row>
    <row r="43" spans="2:5" x14ac:dyDescent="0.25">
      <c r="B43" s="1">
        <v>33998</v>
      </c>
      <c r="C43">
        <v>12.42</v>
      </c>
      <c r="D43">
        <f t="shared" si="0"/>
        <v>2.5193080765053328</v>
      </c>
      <c r="E43">
        <f t="shared" si="1"/>
        <v>-1.2004946096823232E-2</v>
      </c>
    </row>
    <row r="44" spans="2:5" x14ac:dyDescent="0.25">
      <c r="B44" s="1">
        <v>34026</v>
      </c>
      <c r="C44">
        <v>13.16</v>
      </c>
      <c r="D44">
        <f t="shared" si="0"/>
        <v>2.5771819258971713</v>
      </c>
      <c r="E44">
        <f t="shared" si="1"/>
        <v>5.7873849391838483E-2</v>
      </c>
    </row>
    <row r="45" spans="2:5" x14ac:dyDescent="0.25">
      <c r="B45" s="1">
        <v>34059</v>
      </c>
      <c r="C45">
        <v>12.53</v>
      </c>
      <c r="D45">
        <f t="shared" si="0"/>
        <v>2.528125768907977</v>
      </c>
      <c r="E45">
        <f t="shared" si="1"/>
        <v>-4.9056156989194299E-2</v>
      </c>
    </row>
    <row r="46" spans="2:5" x14ac:dyDescent="0.25">
      <c r="B46" s="1">
        <v>34089</v>
      </c>
      <c r="C46">
        <v>12.42</v>
      </c>
      <c r="D46">
        <f t="shared" si="0"/>
        <v>2.5193080765053328</v>
      </c>
      <c r="E46">
        <f t="shared" si="1"/>
        <v>-8.8176924026441839E-3</v>
      </c>
    </row>
    <row r="47" spans="2:5" x14ac:dyDescent="0.25">
      <c r="B47" s="1">
        <v>34120</v>
      </c>
      <c r="C47">
        <v>13.47</v>
      </c>
      <c r="D47">
        <f t="shared" si="0"/>
        <v>2.6004649904222727</v>
      </c>
      <c r="E47">
        <f t="shared" si="1"/>
        <v>8.115691391693991E-2</v>
      </c>
    </row>
    <row r="48" spans="2:5" x14ac:dyDescent="0.25">
      <c r="B48" s="1">
        <v>34150</v>
      </c>
      <c r="C48">
        <v>11.26</v>
      </c>
      <c r="D48">
        <f t="shared" si="0"/>
        <v>2.4212566227115442</v>
      </c>
      <c r="E48">
        <f t="shared" si="1"/>
        <v>-0.17920836771072857</v>
      </c>
    </row>
    <row r="49" spans="2:5" x14ac:dyDescent="0.25">
      <c r="B49" s="1">
        <v>34180</v>
      </c>
      <c r="C49">
        <v>11.73</v>
      </c>
      <c r="D49">
        <f t="shared" si="0"/>
        <v>2.462149662665384</v>
      </c>
      <c r="E49">
        <f t="shared" si="1"/>
        <v>4.089303995383986E-2</v>
      </c>
    </row>
    <row r="50" spans="2:5" x14ac:dyDescent="0.25">
      <c r="B50" s="1">
        <v>34212</v>
      </c>
      <c r="C50">
        <v>11.85</v>
      </c>
      <c r="D50">
        <f t="shared" si="0"/>
        <v>2.4723278675811402</v>
      </c>
      <c r="E50">
        <f t="shared" si="1"/>
        <v>1.0178204915756162E-2</v>
      </c>
    </row>
    <row r="51" spans="2:5" x14ac:dyDescent="0.25">
      <c r="B51" s="1">
        <v>34242</v>
      </c>
      <c r="C51">
        <v>12.99</v>
      </c>
      <c r="D51">
        <f t="shared" si="0"/>
        <v>2.5641798306825083</v>
      </c>
      <c r="E51">
        <f t="shared" si="1"/>
        <v>9.1851963101368117E-2</v>
      </c>
    </row>
    <row r="52" spans="2:5" x14ac:dyDescent="0.25">
      <c r="B52" s="1">
        <v>34271</v>
      </c>
      <c r="C52">
        <v>11.46</v>
      </c>
      <c r="D52">
        <f t="shared" si="0"/>
        <v>2.4388627112865935</v>
      </c>
      <c r="E52">
        <f t="shared" si="1"/>
        <v>-0.12531711939591483</v>
      </c>
    </row>
    <row r="53" spans="2:5" x14ac:dyDescent="0.25">
      <c r="B53" s="1">
        <v>34303</v>
      </c>
      <c r="C53">
        <v>13.76</v>
      </c>
      <c r="D53">
        <f t="shared" si="0"/>
        <v>2.6217658325051976</v>
      </c>
      <c r="E53">
        <f t="shared" si="1"/>
        <v>0.18290312121860408</v>
      </c>
    </row>
    <row r="54" spans="2:5" x14ac:dyDescent="0.25">
      <c r="B54" s="1">
        <v>34334</v>
      </c>
      <c r="C54">
        <v>11.66</v>
      </c>
      <c r="D54">
        <f t="shared" si="0"/>
        <v>2.4561641809223462</v>
      </c>
      <c r="E54">
        <f t="shared" si="1"/>
        <v>-0.16560165158285134</v>
      </c>
    </row>
    <row r="55" spans="2:5" x14ac:dyDescent="0.25">
      <c r="B55" s="1">
        <v>34365</v>
      </c>
      <c r="C55">
        <v>10.63</v>
      </c>
      <c r="D55">
        <f t="shared" si="0"/>
        <v>2.3636801923538568</v>
      </c>
      <c r="E55">
        <f t="shared" si="1"/>
        <v>-9.2483988568489384E-2</v>
      </c>
    </row>
    <row r="56" spans="2:5" x14ac:dyDescent="0.25">
      <c r="B56" s="1">
        <v>34393</v>
      </c>
      <c r="C56">
        <v>14.87</v>
      </c>
      <c r="D56">
        <f t="shared" si="0"/>
        <v>2.6993457604720636</v>
      </c>
      <c r="E56">
        <f t="shared" si="1"/>
        <v>0.3356655681182068</v>
      </c>
    </row>
    <row r="57" spans="2:5" x14ac:dyDescent="0.25">
      <c r="B57" s="1">
        <v>34424</v>
      </c>
      <c r="C57">
        <v>20.45</v>
      </c>
      <c r="D57">
        <f t="shared" si="0"/>
        <v>3.0179828824888109</v>
      </c>
      <c r="E57">
        <f t="shared" si="1"/>
        <v>0.31863712201674721</v>
      </c>
    </row>
    <row r="58" spans="2:5" x14ac:dyDescent="0.25">
      <c r="B58" s="1">
        <v>34453</v>
      </c>
      <c r="C58">
        <v>13.77</v>
      </c>
      <c r="D58">
        <f t="shared" si="0"/>
        <v>2.6224923127405635</v>
      </c>
      <c r="E58">
        <f t="shared" si="1"/>
        <v>-0.39549056974824737</v>
      </c>
    </row>
    <row r="59" spans="2:5" x14ac:dyDescent="0.25">
      <c r="B59" s="1">
        <v>34485</v>
      </c>
      <c r="C59">
        <v>13.03</v>
      </c>
      <c r="D59">
        <f t="shared" si="0"/>
        <v>2.5672543911367538</v>
      </c>
      <c r="E59">
        <f t="shared" si="1"/>
        <v>-5.5237921603809692E-2</v>
      </c>
    </row>
    <row r="60" spans="2:5" x14ac:dyDescent="0.25">
      <c r="B60" s="1">
        <v>34515</v>
      </c>
      <c r="C60">
        <v>14.97</v>
      </c>
      <c r="D60">
        <f t="shared" si="0"/>
        <v>2.706048198431537</v>
      </c>
      <c r="E60">
        <f t="shared" si="1"/>
        <v>0.13879380729478319</v>
      </c>
    </row>
    <row r="61" spans="2:5" x14ac:dyDescent="0.25">
      <c r="B61" s="1">
        <v>34544</v>
      </c>
      <c r="C61">
        <v>11.13</v>
      </c>
      <c r="D61">
        <f t="shared" si="0"/>
        <v>2.4096441652874536</v>
      </c>
      <c r="E61">
        <f t="shared" si="1"/>
        <v>-0.29640403314408337</v>
      </c>
    </row>
    <row r="62" spans="2:5" x14ac:dyDescent="0.25">
      <c r="B62" s="1">
        <v>34577</v>
      </c>
      <c r="C62">
        <v>11.97</v>
      </c>
      <c r="D62">
        <f t="shared" si="0"/>
        <v>2.4824035195698819</v>
      </c>
      <c r="E62">
        <f t="shared" si="1"/>
        <v>7.2759354282428301E-2</v>
      </c>
    </row>
    <row r="63" spans="2:5" x14ac:dyDescent="0.25">
      <c r="B63" s="1">
        <v>34607</v>
      </c>
      <c r="C63">
        <v>14.28</v>
      </c>
      <c r="D63">
        <f t="shared" si="0"/>
        <v>2.6588599569114382</v>
      </c>
      <c r="E63">
        <f t="shared" si="1"/>
        <v>0.17645643734155625</v>
      </c>
    </row>
    <row r="64" spans="2:5" x14ac:dyDescent="0.25">
      <c r="B64" s="1">
        <v>34638</v>
      </c>
      <c r="C64">
        <v>14.56</v>
      </c>
      <c r="D64">
        <f t="shared" si="0"/>
        <v>2.67827804276854</v>
      </c>
      <c r="E64">
        <f t="shared" si="1"/>
        <v>1.9418085857101808E-2</v>
      </c>
    </row>
    <row r="65" spans="2:9" x14ac:dyDescent="0.25">
      <c r="B65" s="1">
        <v>34668</v>
      </c>
      <c r="C65">
        <v>15.95</v>
      </c>
      <c r="D65">
        <f t="shared" si="0"/>
        <v>2.7694588292308535</v>
      </c>
      <c r="E65">
        <f t="shared" si="1"/>
        <v>9.1180786462313534E-2</v>
      </c>
    </row>
    <row r="66" spans="2:9" x14ac:dyDescent="0.25">
      <c r="B66" s="1">
        <v>34698</v>
      </c>
      <c r="C66">
        <v>13.2</v>
      </c>
      <c r="D66">
        <f t="shared" si="0"/>
        <v>2.5802168295923251</v>
      </c>
      <c r="E66">
        <f t="shared" si="1"/>
        <v>-0.18924199963852839</v>
      </c>
    </row>
    <row r="67" spans="2:9" x14ac:dyDescent="0.25">
      <c r="B67" s="1">
        <v>34730</v>
      </c>
      <c r="C67">
        <v>11.96</v>
      </c>
      <c r="D67">
        <f t="shared" si="0"/>
        <v>2.4815677485224859</v>
      </c>
      <c r="E67">
        <f t="shared" si="1"/>
        <v>-9.8649081069839273E-2</v>
      </c>
      <c r="F67">
        <f t="shared" ref="F67:F130" si="2">-LINEST(E8:E67,D7:D66,TRUE(),TRUE())/delta_t</f>
        <v>2.5367547044910035</v>
      </c>
      <c r="G67">
        <f t="shared" ref="G67:G130" si="3">INDEX(LINEST(E8:E67,D7:D66,TRUE(),TRUE()),1,2)/(delta_t*F67)</f>
        <v>2.7036398644004147</v>
      </c>
      <c r="H67">
        <f t="shared" ref="H67:H130" si="4">INDEX(LINEST(E8:E67,D7:D66,TRUE(),TRUE()),3,2)/sqrt_delta_t</f>
        <v>0.5274683626629032</v>
      </c>
      <c r="I67">
        <f>H67/SQRT(2*F67)</f>
        <v>0.23417589076285572</v>
      </c>
    </row>
    <row r="68" spans="2:9" x14ac:dyDescent="0.25">
      <c r="B68" s="1">
        <v>34758</v>
      </c>
      <c r="C68">
        <v>11.75</v>
      </c>
      <c r="D68">
        <f t="shared" si="0"/>
        <v>2.4638532405901681</v>
      </c>
      <c r="E68">
        <f t="shared" si="1"/>
        <v>-1.7714507932317769E-2</v>
      </c>
      <c r="F68">
        <f t="shared" si="2"/>
        <v>2.4352970005005035</v>
      </c>
      <c r="G68">
        <f t="shared" si="3"/>
        <v>2.698899452031625</v>
      </c>
      <c r="H68">
        <f t="shared" si="4"/>
        <v>0.52804670438660251</v>
      </c>
      <c r="I68">
        <f t="shared" ref="I68:I131" si="5">H68/SQRT(2*F68)</f>
        <v>0.2392662107371066</v>
      </c>
    </row>
    <row r="69" spans="2:9" x14ac:dyDescent="0.25">
      <c r="B69" s="1">
        <v>34789</v>
      </c>
      <c r="C69">
        <v>13.37</v>
      </c>
      <c r="D69">
        <f t="shared" si="0"/>
        <v>2.5930133911138515</v>
      </c>
      <c r="E69">
        <f t="shared" si="1"/>
        <v>0.12916015052368346</v>
      </c>
      <c r="F69">
        <f t="shared" si="2"/>
        <v>2.4746051489302028</v>
      </c>
      <c r="G69">
        <f t="shared" si="3"/>
        <v>2.7084751519083006</v>
      </c>
      <c r="H69">
        <f t="shared" si="4"/>
        <v>0.52913355897751946</v>
      </c>
      <c r="I69">
        <f t="shared" si="5"/>
        <v>0.23784682175478131</v>
      </c>
    </row>
    <row r="70" spans="2:9" x14ac:dyDescent="0.25">
      <c r="B70" s="1">
        <v>34817</v>
      </c>
      <c r="C70">
        <v>11.75</v>
      </c>
      <c r="D70">
        <f t="shared" si="0"/>
        <v>2.4638532405901681</v>
      </c>
      <c r="E70">
        <f t="shared" si="1"/>
        <v>-0.12916015052368346</v>
      </c>
      <c r="F70">
        <f t="shared" si="2"/>
        <v>2.4420527079497636</v>
      </c>
      <c r="G70">
        <f t="shared" si="3"/>
        <v>2.6918688551534427</v>
      </c>
      <c r="H70">
        <f t="shared" si="4"/>
        <v>0.53315019114405648</v>
      </c>
      <c r="I70">
        <f t="shared" si="5"/>
        <v>0.24124429662601296</v>
      </c>
    </row>
    <row r="71" spans="2:9" x14ac:dyDescent="0.25">
      <c r="B71" s="1">
        <v>34850</v>
      </c>
      <c r="C71">
        <v>12.85</v>
      </c>
      <c r="D71">
        <f t="shared" si="0"/>
        <v>2.5533438113412288</v>
      </c>
      <c r="E71">
        <f t="shared" si="1"/>
        <v>8.9490570751060705E-2</v>
      </c>
      <c r="F71">
        <f t="shared" si="2"/>
        <v>2.430856855734262</v>
      </c>
      <c r="G71">
        <f t="shared" si="3"/>
        <v>2.7001816448881253</v>
      </c>
      <c r="H71">
        <f t="shared" si="4"/>
        <v>0.53278154685709789</v>
      </c>
      <c r="I71">
        <f t="shared" si="5"/>
        <v>0.24163201959269165</v>
      </c>
    </row>
    <row r="72" spans="2:9" x14ac:dyDescent="0.25">
      <c r="B72" s="1">
        <v>34880</v>
      </c>
      <c r="C72">
        <v>11.38</v>
      </c>
      <c r="D72">
        <f t="shared" ref="D72:D135" si="6">LN(C72)</f>
        <v>2.4318574286981849</v>
      </c>
      <c r="E72">
        <f t="shared" si="1"/>
        <v>-0.1214863826430439</v>
      </c>
      <c r="F72">
        <f t="shared" si="2"/>
        <v>2.3145593089659879</v>
      </c>
      <c r="G72">
        <f t="shared" si="3"/>
        <v>2.6932571590321297</v>
      </c>
      <c r="H72">
        <f t="shared" si="4"/>
        <v>0.53580555540235009</v>
      </c>
      <c r="I72">
        <f t="shared" si="5"/>
        <v>0.24903366350916475</v>
      </c>
    </row>
    <row r="73" spans="2:9" x14ac:dyDescent="0.25">
      <c r="B73" s="1">
        <v>34911</v>
      </c>
      <c r="C73">
        <v>13.49</v>
      </c>
      <c r="D73">
        <f t="shared" si="6"/>
        <v>2.6019486702196644</v>
      </c>
      <c r="E73">
        <f t="shared" ref="E73:E136" si="7">D73-D72</f>
        <v>0.17009124152147947</v>
      </c>
      <c r="F73">
        <f t="shared" si="2"/>
        <v>2.4466103919510673</v>
      </c>
      <c r="G73">
        <f t="shared" si="3"/>
        <v>2.678200893581042</v>
      </c>
      <c r="H73">
        <f t="shared" si="4"/>
        <v>0.51854182404644189</v>
      </c>
      <c r="I73">
        <f t="shared" si="5"/>
        <v>0.2344155326581655</v>
      </c>
    </row>
    <row r="74" spans="2:9" x14ac:dyDescent="0.25">
      <c r="B74" s="1">
        <v>34942</v>
      </c>
      <c r="C74">
        <v>11.52</v>
      </c>
      <c r="D74">
        <f t="shared" si="6"/>
        <v>2.4440846552677451</v>
      </c>
      <c r="E74">
        <f t="shared" si="7"/>
        <v>-0.15786401495191926</v>
      </c>
      <c r="F74">
        <f t="shared" si="2"/>
        <v>2.8550739421417988</v>
      </c>
      <c r="G74">
        <f t="shared" si="3"/>
        <v>2.6405306410682754</v>
      </c>
      <c r="H74">
        <f t="shared" si="4"/>
        <v>0.48560537568686646</v>
      </c>
      <c r="I74">
        <f t="shared" si="5"/>
        <v>0.20321689331188938</v>
      </c>
    </row>
    <row r="75" spans="2:9" x14ac:dyDescent="0.25">
      <c r="B75" s="1">
        <v>34971</v>
      </c>
      <c r="C75">
        <v>12.74</v>
      </c>
      <c r="D75">
        <f t="shared" si="6"/>
        <v>2.5447466501440172</v>
      </c>
      <c r="E75">
        <f t="shared" si="7"/>
        <v>0.10066199487627214</v>
      </c>
      <c r="F75">
        <f t="shared" si="2"/>
        <v>3.2970926127301547</v>
      </c>
      <c r="G75">
        <f t="shared" si="3"/>
        <v>2.6413218815960535</v>
      </c>
      <c r="H75">
        <f t="shared" si="4"/>
        <v>0.48019094294711212</v>
      </c>
      <c r="I75">
        <f t="shared" si="5"/>
        <v>0.18699646360645028</v>
      </c>
    </row>
    <row r="76" spans="2:9" x14ac:dyDescent="0.25">
      <c r="B76" s="1">
        <v>35003</v>
      </c>
      <c r="C76">
        <v>13.83</v>
      </c>
      <c r="D76">
        <f t="shared" si="6"/>
        <v>2.6268401456766668</v>
      </c>
      <c r="E76">
        <f t="shared" si="7"/>
        <v>8.2093495532649552E-2</v>
      </c>
      <c r="F76">
        <f t="shared" si="2"/>
        <v>4.0048123243289435</v>
      </c>
      <c r="G76">
        <f t="shared" si="3"/>
        <v>2.6389368276826959</v>
      </c>
      <c r="H76">
        <f t="shared" si="4"/>
        <v>0.46683005182070431</v>
      </c>
      <c r="I76">
        <f t="shared" si="5"/>
        <v>0.16495015327333828</v>
      </c>
    </row>
    <row r="77" spans="2:9" x14ac:dyDescent="0.25">
      <c r="B77" s="1">
        <v>35033</v>
      </c>
      <c r="C77">
        <v>11.58</v>
      </c>
      <c r="D77">
        <f t="shared" si="6"/>
        <v>2.4492794721448492</v>
      </c>
      <c r="E77">
        <f t="shared" si="7"/>
        <v>-0.17756067353181759</v>
      </c>
      <c r="F77">
        <f t="shared" si="2"/>
        <v>3.7806314494332884</v>
      </c>
      <c r="G77">
        <f t="shared" si="3"/>
        <v>2.6304131598263791</v>
      </c>
      <c r="H77">
        <f t="shared" si="4"/>
        <v>0.4733080926098982</v>
      </c>
      <c r="I77">
        <f t="shared" si="5"/>
        <v>0.17212611275851938</v>
      </c>
    </row>
    <row r="78" spans="2:9" x14ac:dyDescent="0.25">
      <c r="B78" s="1">
        <v>35062</v>
      </c>
      <c r="C78">
        <v>12.52</v>
      </c>
      <c r="D78">
        <f t="shared" si="6"/>
        <v>2.5273273656719524</v>
      </c>
      <c r="E78">
        <f t="shared" si="7"/>
        <v>7.8047893527103174E-2</v>
      </c>
      <c r="F78">
        <f t="shared" si="2"/>
        <v>4.5945719494082544</v>
      </c>
      <c r="G78">
        <f t="shared" si="3"/>
        <v>2.6214880155594757</v>
      </c>
      <c r="H78">
        <f t="shared" si="4"/>
        <v>0.44756935197900533</v>
      </c>
      <c r="I78">
        <f t="shared" si="5"/>
        <v>0.1476463834843649</v>
      </c>
    </row>
    <row r="79" spans="2:9" x14ac:dyDescent="0.25">
      <c r="B79" s="1">
        <v>35095</v>
      </c>
      <c r="C79">
        <v>12.53</v>
      </c>
      <c r="D79">
        <f t="shared" si="6"/>
        <v>2.528125768907977</v>
      </c>
      <c r="E79">
        <f t="shared" si="7"/>
        <v>7.9840323602464736E-4</v>
      </c>
      <c r="F79">
        <f t="shared" si="2"/>
        <v>4.6390569144813751</v>
      </c>
      <c r="G79">
        <f t="shared" si="3"/>
        <v>2.619430570986768</v>
      </c>
      <c r="H79">
        <f t="shared" si="4"/>
        <v>0.4477741912447315</v>
      </c>
      <c r="I79">
        <f t="shared" si="5"/>
        <v>0.14700401957758047</v>
      </c>
    </row>
    <row r="80" spans="2:9" x14ac:dyDescent="0.25">
      <c r="B80" s="1">
        <v>35124</v>
      </c>
      <c r="C80">
        <v>17.04</v>
      </c>
      <c r="D80">
        <f t="shared" si="6"/>
        <v>2.8355635214011694</v>
      </c>
      <c r="E80">
        <f t="shared" si="7"/>
        <v>0.30743775249319238</v>
      </c>
      <c r="F80">
        <f t="shared" si="2"/>
        <v>5.3758296467089872</v>
      </c>
      <c r="G80">
        <f t="shared" si="3"/>
        <v>2.6247941124160237</v>
      </c>
      <c r="H80">
        <f t="shared" si="4"/>
        <v>0.45603300767764005</v>
      </c>
      <c r="I80">
        <f t="shared" si="5"/>
        <v>0.13907803025780652</v>
      </c>
    </row>
    <row r="81" spans="2:9" x14ac:dyDescent="0.25">
      <c r="B81" s="1">
        <v>35153</v>
      </c>
      <c r="C81">
        <v>18.88</v>
      </c>
      <c r="D81">
        <f t="shared" si="6"/>
        <v>2.9381031607173544</v>
      </c>
      <c r="E81">
        <f t="shared" si="7"/>
        <v>0.10253963931618504</v>
      </c>
      <c r="F81">
        <f t="shared" si="2"/>
        <v>4.9287167739653981</v>
      </c>
      <c r="G81">
        <f t="shared" si="3"/>
        <v>2.6338529095495544</v>
      </c>
      <c r="H81">
        <f t="shared" si="4"/>
        <v>0.46378689325268069</v>
      </c>
      <c r="I81">
        <f t="shared" si="5"/>
        <v>0.14771906230865484</v>
      </c>
    </row>
    <row r="82" spans="2:9" x14ac:dyDescent="0.25">
      <c r="B82" s="1">
        <v>35185</v>
      </c>
      <c r="C82">
        <v>15.83</v>
      </c>
      <c r="D82">
        <f t="shared" si="6"/>
        <v>2.7619068738929209</v>
      </c>
      <c r="E82">
        <f t="shared" si="7"/>
        <v>-0.17619628682443356</v>
      </c>
      <c r="F82">
        <f t="shared" si="2"/>
        <v>5.2837001579924721</v>
      </c>
      <c r="G82">
        <f t="shared" si="3"/>
        <v>2.6258113641018994</v>
      </c>
      <c r="H82">
        <f t="shared" si="4"/>
        <v>0.4584155939431922</v>
      </c>
      <c r="I82">
        <f t="shared" si="5"/>
        <v>0.14101824410911892</v>
      </c>
    </row>
    <row r="83" spans="2:9" x14ac:dyDescent="0.25">
      <c r="B83" s="1">
        <v>35216</v>
      </c>
      <c r="C83">
        <v>16.07</v>
      </c>
      <c r="D83">
        <f t="shared" si="6"/>
        <v>2.776954179749421</v>
      </c>
      <c r="E83">
        <f t="shared" si="7"/>
        <v>1.5047305856500159E-2</v>
      </c>
      <c r="F83">
        <f t="shared" si="2"/>
        <v>5.1754679514522799</v>
      </c>
      <c r="G83">
        <f t="shared" si="3"/>
        <v>2.6291517129230053</v>
      </c>
      <c r="H83">
        <f t="shared" si="4"/>
        <v>0.45958700675329756</v>
      </c>
      <c r="I83">
        <f t="shared" si="5"/>
        <v>0.14284923941349931</v>
      </c>
    </row>
    <row r="84" spans="2:9" x14ac:dyDescent="0.25">
      <c r="B84" s="1">
        <v>35244</v>
      </c>
      <c r="C84">
        <v>13.68</v>
      </c>
      <c r="D84">
        <f t="shared" si="6"/>
        <v>2.6159349121944042</v>
      </c>
      <c r="E84">
        <f t="shared" si="7"/>
        <v>-0.16101926755501683</v>
      </c>
      <c r="F84">
        <f t="shared" si="2"/>
        <v>5.5834447806685121</v>
      </c>
      <c r="G84">
        <f t="shared" si="3"/>
        <v>2.6161701606938665</v>
      </c>
      <c r="H84">
        <f t="shared" si="4"/>
        <v>0.44481938658604592</v>
      </c>
      <c r="I84">
        <f t="shared" si="5"/>
        <v>0.13311211880035517</v>
      </c>
    </row>
    <row r="85" spans="2:9" x14ac:dyDescent="0.25">
      <c r="B85" s="1">
        <v>35277</v>
      </c>
      <c r="C85">
        <v>19.46</v>
      </c>
      <c r="D85">
        <f t="shared" si="6"/>
        <v>2.968361076757859</v>
      </c>
      <c r="E85">
        <f t="shared" si="7"/>
        <v>0.35242616456345477</v>
      </c>
      <c r="F85">
        <f t="shared" si="2"/>
        <v>5.341722627935118</v>
      </c>
      <c r="G85">
        <f t="shared" si="3"/>
        <v>2.6323084465065274</v>
      </c>
      <c r="H85">
        <f t="shared" si="4"/>
        <v>0.47031749876061851</v>
      </c>
      <c r="I85">
        <f t="shared" si="5"/>
        <v>0.14389161037314002</v>
      </c>
    </row>
    <row r="86" spans="2:9" x14ac:dyDescent="0.25">
      <c r="B86" s="1">
        <v>35307</v>
      </c>
      <c r="C86">
        <v>17.010000000000002</v>
      </c>
      <c r="D86">
        <f t="shared" si="6"/>
        <v>2.8338014064077703</v>
      </c>
      <c r="E86">
        <f t="shared" si="7"/>
        <v>-0.13455967035008864</v>
      </c>
      <c r="F86">
        <f t="shared" si="2"/>
        <v>5.2934651354861453</v>
      </c>
      <c r="G86">
        <f t="shared" si="3"/>
        <v>2.6332848848031252</v>
      </c>
      <c r="H86">
        <f t="shared" si="4"/>
        <v>0.47033952813209795</v>
      </c>
      <c r="I86">
        <f t="shared" si="5"/>
        <v>0.14455278148552592</v>
      </c>
    </row>
    <row r="87" spans="2:9" x14ac:dyDescent="0.25">
      <c r="B87" s="1">
        <v>35338</v>
      </c>
      <c r="C87">
        <v>16.95</v>
      </c>
      <c r="D87">
        <f t="shared" si="6"/>
        <v>2.8302678338264591</v>
      </c>
      <c r="E87">
        <f t="shared" si="7"/>
        <v>-3.5335725813112617E-3</v>
      </c>
      <c r="F87">
        <f t="shared" si="2"/>
        <v>5.1934326895744141</v>
      </c>
      <c r="G87">
        <f t="shared" si="3"/>
        <v>2.6324393319010304</v>
      </c>
      <c r="H87">
        <f t="shared" si="4"/>
        <v>0.46930534712256744</v>
      </c>
      <c r="I87">
        <f t="shared" si="5"/>
        <v>0.14561739280947458</v>
      </c>
    </row>
    <row r="88" spans="2:9" x14ac:dyDescent="0.25">
      <c r="B88" s="1">
        <v>35369</v>
      </c>
      <c r="C88">
        <v>18.11</v>
      </c>
      <c r="D88">
        <f t="shared" si="6"/>
        <v>2.8964642718953222</v>
      </c>
      <c r="E88">
        <f t="shared" si="7"/>
        <v>6.6196438068863106E-2</v>
      </c>
      <c r="F88">
        <f t="shared" si="2"/>
        <v>4.9940702683489491</v>
      </c>
      <c r="G88">
        <f t="shared" si="3"/>
        <v>2.6372577376338873</v>
      </c>
      <c r="H88">
        <f t="shared" si="4"/>
        <v>0.47397624446827302</v>
      </c>
      <c r="I88">
        <f t="shared" si="5"/>
        <v>0.14997340552046451</v>
      </c>
    </row>
    <row r="89" spans="2:9" x14ac:dyDescent="0.25">
      <c r="B89" s="1">
        <v>35398</v>
      </c>
      <c r="C89">
        <v>17.14</v>
      </c>
      <c r="D89">
        <f t="shared" si="6"/>
        <v>2.8414149131696336</v>
      </c>
      <c r="E89">
        <f t="shared" si="7"/>
        <v>-5.5049358725688613E-2</v>
      </c>
      <c r="F89">
        <f t="shared" si="2"/>
        <v>5.1360811240627404</v>
      </c>
      <c r="G89">
        <f t="shared" si="3"/>
        <v>2.6270768172259067</v>
      </c>
      <c r="H89">
        <f t="shared" si="4"/>
        <v>0.45260946148942693</v>
      </c>
      <c r="I89">
        <f t="shared" si="5"/>
        <v>0.14121885734256467</v>
      </c>
    </row>
    <row r="90" spans="2:9" x14ac:dyDescent="0.25">
      <c r="B90" s="1">
        <v>35430</v>
      </c>
      <c r="C90">
        <v>20.92</v>
      </c>
      <c r="D90">
        <f t="shared" si="6"/>
        <v>3.0407056391967222</v>
      </c>
      <c r="E90">
        <f t="shared" si="7"/>
        <v>0.19929072602708864</v>
      </c>
      <c r="F90">
        <f t="shared" si="2"/>
        <v>4.9960164623487868</v>
      </c>
      <c r="G90">
        <f t="shared" si="3"/>
        <v>2.6340075550574245</v>
      </c>
      <c r="H90">
        <f t="shared" si="4"/>
        <v>0.46848657598542409</v>
      </c>
      <c r="I90">
        <f t="shared" si="5"/>
        <v>0.14820751411791128</v>
      </c>
    </row>
    <row r="91" spans="2:9" x14ac:dyDescent="0.25">
      <c r="B91" s="1">
        <v>35461</v>
      </c>
      <c r="C91">
        <v>19.47</v>
      </c>
      <c r="D91">
        <f t="shared" si="6"/>
        <v>2.9688748193841081</v>
      </c>
      <c r="E91">
        <f t="shared" si="7"/>
        <v>-7.1830819812614077E-2</v>
      </c>
      <c r="F91">
        <f t="shared" si="2"/>
        <v>4.7726705057019387</v>
      </c>
      <c r="G91">
        <f t="shared" si="3"/>
        <v>2.6368467528402837</v>
      </c>
      <c r="H91">
        <f t="shared" si="4"/>
        <v>0.47022181834068882</v>
      </c>
      <c r="I91">
        <f t="shared" si="5"/>
        <v>0.15219733655909465</v>
      </c>
    </row>
    <row r="92" spans="2:9" x14ac:dyDescent="0.25">
      <c r="B92" s="1">
        <v>35489</v>
      </c>
      <c r="C92">
        <v>21.1</v>
      </c>
      <c r="D92">
        <f t="shared" si="6"/>
        <v>3.0492730404820207</v>
      </c>
      <c r="E92">
        <f t="shared" si="7"/>
        <v>8.0398221097912614E-2</v>
      </c>
      <c r="F92">
        <f t="shared" si="2"/>
        <v>4.3258395319470768</v>
      </c>
      <c r="G92">
        <f t="shared" si="3"/>
        <v>2.644877657745913</v>
      </c>
      <c r="H92">
        <f t="shared" si="4"/>
        <v>0.47901888464534453</v>
      </c>
      <c r="I92">
        <f t="shared" si="5"/>
        <v>0.16285550170148946</v>
      </c>
    </row>
    <row r="93" spans="2:9" x14ac:dyDescent="0.25">
      <c r="B93" s="1">
        <v>35520</v>
      </c>
      <c r="C93">
        <v>22.14</v>
      </c>
      <c r="D93">
        <f t="shared" si="6"/>
        <v>3.0973859272804907</v>
      </c>
      <c r="E93">
        <f t="shared" si="7"/>
        <v>4.8112886798469923E-2</v>
      </c>
      <c r="F93">
        <f t="shared" si="2"/>
        <v>3.8246073473076576</v>
      </c>
      <c r="G93">
        <f t="shared" si="3"/>
        <v>2.6543271220126119</v>
      </c>
      <c r="H93">
        <f t="shared" si="4"/>
        <v>0.48611603253919955</v>
      </c>
      <c r="I93">
        <f t="shared" si="5"/>
        <v>0.17576464421587115</v>
      </c>
    </row>
    <row r="94" spans="2:9" x14ac:dyDescent="0.25">
      <c r="B94" s="1">
        <v>35550</v>
      </c>
      <c r="C94">
        <v>20.059999999999999</v>
      </c>
      <c r="D94">
        <f t="shared" si="6"/>
        <v>2.9987277825337895</v>
      </c>
      <c r="E94">
        <f t="shared" si="7"/>
        <v>-9.8658144746701204E-2</v>
      </c>
      <c r="F94">
        <f t="shared" si="2"/>
        <v>3.7069967510868045</v>
      </c>
      <c r="G94">
        <f t="shared" si="3"/>
        <v>2.6569636085380526</v>
      </c>
      <c r="H94">
        <f t="shared" si="4"/>
        <v>0.48645464480861933</v>
      </c>
      <c r="I94">
        <f t="shared" si="5"/>
        <v>0.17865544375101231</v>
      </c>
    </row>
    <row r="95" spans="2:9" x14ac:dyDescent="0.25">
      <c r="B95" s="1">
        <v>35580</v>
      </c>
      <c r="C95">
        <v>19.190000000000001</v>
      </c>
      <c r="D95">
        <f t="shared" si="6"/>
        <v>2.9543893100196086</v>
      </c>
      <c r="E95">
        <f t="shared" si="7"/>
        <v>-4.4338472514180882E-2</v>
      </c>
      <c r="F95">
        <f t="shared" si="2"/>
        <v>3.5351995366097202</v>
      </c>
      <c r="G95">
        <f t="shared" si="3"/>
        <v>2.6658284095407421</v>
      </c>
      <c r="H95">
        <f t="shared" si="4"/>
        <v>0.48546295146982371</v>
      </c>
      <c r="I95">
        <f t="shared" si="5"/>
        <v>0.18257198116630197</v>
      </c>
    </row>
    <row r="96" spans="2:9" x14ac:dyDescent="0.25">
      <c r="B96" s="1">
        <v>35611</v>
      </c>
      <c r="C96">
        <v>21.53</v>
      </c>
      <c r="D96">
        <f t="shared" si="6"/>
        <v>3.0694473113762717</v>
      </c>
      <c r="E96">
        <f t="shared" si="7"/>
        <v>0.11505800135666311</v>
      </c>
      <c r="F96">
        <f t="shared" si="2"/>
        <v>3.2088545697149784</v>
      </c>
      <c r="G96">
        <f t="shared" si="3"/>
        <v>2.6826315610507767</v>
      </c>
      <c r="H96">
        <f t="shared" si="4"/>
        <v>0.49287583766124271</v>
      </c>
      <c r="I96">
        <f t="shared" si="5"/>
        <v>0.19455729210953776</v>
      </c>
    </row>
    <row r="97" spans="2:9" x14ac:dyDescent="0.25">
      <c r="B97" s="1">
        <v>35642</v>
      </c>
      <c r="C97">
        <v>21.48</v>
      </c>
      <c r="D97">
        <f t="shared" si="6"/>
        <v>3.0671222696406639</v>
      </c>
      <c r="E97">
        <f t="shared" si="7"/>
        <v>-2.3250417356077691E-3</v>
      </c>
      <c r="F97">
        <f t="shared" si="2"/>
        <v>3.0106188626687271</v>
      </c>
      <c r="G97">
        <f t="shared" si="3"/>
        <v>2.693305842389552</v>
      </c>
      <c r="H97">
        <f t="shared" si="4"/>
        <v>0.49451499567459267</v>
      </c>
      <c r="I97">
        <f t="shared" si="5"/>
        <v>0.20152854932082123</v>
      </c>
    </row>
    <row r="98" spans="2:9" x14ac:dyDescent="0.25">
      <c r="B98" s="1">
        <v>35671</v>
      </c>
      <c r="C98">
        <v>24.76</v>
      </c>
      <c r="D98">
        <f t="shared" si="6"/>
        <v>3.2092294478163956</v>
      </c>
      <c r="E98">
        <f t="shared" si="7"/>
        <v>0.14210717817573171</v>
      </c>
      <c r="F98">
        <f t="shared" si="2"/>
        <v>2.5583596355253846</v>
      </c>
      <c r="G98">
        <f t="shared" si="3"/>
        <v>2.7159162410097699</v>
      </c>
      <c r="H98">
        <f t="shared" si="4"/>
        <v>0.50510846178686686</v>
      </c>
      <c r="I98">
        <f t="shared" si="5"/>
        <v>0.22330006476462788</v>
      </c>
    </row>
    <row r="99" spans="2:9" x14ac:dyDescent="0.25">
      <c r="B99" s="1">
        <v>35703</v>
      </c>
      <c r="C99">
        <v>22.91</v>
      </c>
      <c r="D99">
        <f t="shared" si="6"/>
        <v>3.1315734964654043</v>
      </c>
      <c r="E99">
        <f t="shared" si="7"/>
        <v>-7.7655951350991348E-2</v>
      </c>
      <c r="F99">
        <f t="shared" si="2"/>
        <v>2.4870198816854554</v>
      </c>
      <c r="G99">
        <f t="shared" si="3"/>
        <v>2.7169868099509489</v>
      </c>
      <c r="H99">
        <f t="shared" si="4"/>
        <v>0.50508986539171086</v>
      </c>
      <c r="I99">
        <f t="shared" si="5"/>
        <v>0.22647174588620489</v>
      </c>
    </row>
    <row r="100" spans="2:9" x14ac:dyDescent="0.25">
      <c r="B100" s="1">
        <v>35734</v>
      </c>
      <c r="C100">
        <v>35.090000000000003</v>
      </c>
      <c r="D100">
        <f t="shared" si="6"/>
        <v>3.5579161895951237</v>
      </c>
      <c r="E100">
        <f t="shared" si="7"/>
        <v>0.4263426931297194</v>
      </c>
      <c r="F100">
        <f t="shared" si="2"/>
        <v>1.5568719990404818</v>
      </c>
      <c r="G100">
        <f t="shared" si="3"/>
        <v>2.7865374819429638</v>
      </c>
      <c r="H100">
        <f t="shared" si="4"/>
        <v>0.55009147661170299</v>
      </c>
      <c r="I100">
        <f t="shared" si="5"/>
        <v>0.31174066975179521</v>
      </c>
    </row>
    <row r="101" spans="2:9" x14ac:dyDescent="0.25">
      <c r="B101" s="1">
        <v>35762</v>
      </c>
      <c r="C101">
        <v>27.43</v>
      </c>
      <c r="D101">
        <f t="shared" si="6"/>
        <v>3.311637304949512</v>
      </c>
      <c r="E101">
        <f t="shared" si="7"/>
        <v>-0.24627888464561165</v>
      </c>
      <c r="F101">
        <f t="shared" si="2"/>
        <v>1.9042434080771702</v>
      </c>
      <c r="G101">
        <f t="shared" si="3"/>
        <v>2.7781270039869854</v>
      </c>
      <c r="H101">
        <f t="shared" si="4"/>
        <v>0.54464333684271216</v>
      </c>
      <c r="I101">
        <f t="shared" si="5"/>
        <v>0.27908466039077207</v>
      </c>
    </row>
    <row r="102" spans="2:9" x14ac:dyDescent="0.25">
      <c r="B102" s="1">
        <v>35795</v>
      </c>
      <c r="C102">
        <v>24.01</v>
      </c>
      <c r="D102">
        <f t="shared" si="6"/>
        <v>3.178470410233162</v>
      </c>
      <c r="E102">
        <f t="shared" si="7"/>
        <v>-0.13316689471635001</v>
      </c>
      <c r="F102">
        <f t="shared" si="2"/>
        <v>2.0195028589194766</v>
      </c>
      <c r="G102">
        <f t="shared" si="3"/>
        <v>2.7763069276800012</v>
      </c>
      <c r="H102">
        <f t="shared" si="4"/>
        <v>0.54413636304318047</v>
      </c>
      <c r="I102">
        <f t="shared" si="5"/>
        <v>0.2707512781604669</v>
      </c>
    </row>
    <row r="103" spans="2:9" x14ac:dyDescent="0.25">
      <c r="B103" s="1">
        <v>35825</v>
      </c>
      <c r="C103">
        <v>21.47</v>
      </c>
      <c r="D103">
        <f t="shared" si="6"/>
        <v>3.0666566118906897</v>
      </c>
      <c r="E103">
        <f t="shared" si="7"/>
        <v>-0.11181379834247229</v>
      </c>
      <c r="F103">
        <f t="shared" si="2"/>
        <v>2.1051997703899419</v>
      </c>
      <c r="G103">
        <f t="shared" si="3"/>
        <v>2.7750017984474278</v>
      </c>
      <c r="H103">
        <f t="shared" si="4"/>
        <v>0.54392641652031681</v>
      </c>
      <c r="I103">
        <f t="shared" si="5"/>
        <v>0.2650809367262083</v>
      </c>
    </row>
    <row r="104" spans="2:9" x14ac:dyDescent="0.25">
      <c r="B104" s="1">
        <v>35853</v>
      </c>
      <c r="C104">
        <v>18.55</v>
      </c>
      <c r="D104">
        <f t="shared" si="6"/>
        <v>2.9204697890534441</v>
      </c>
      <c r="E104">
        <f t="shared" si="7"/>
        <v>-0.1461868228372456</v>
      </c>
      <c r="F104">
        <f t="shared" si="2"/>
        <v>2.1858915724194952</v>
      </c>
      <c r="G104">
        <f t="shared" si="3"/>
        <v>2.7635340111818252</v>
      </c>
      <c r="H104">
        <f t="shared" si="4"/>
        <v>0.54553490624987888</v>
      </c>
      <c r="I104">
        <f t="shared" si="5"/>
        <v>0.26091151023651477</v>
      </c>
    </row>
    <row r="105" spans="2:9" x14ac:dyDescent="0.25">
      <c r="B105" s="1">
        <v>35885</v>
      </c>
      <c r="C105">
        <v>24.22</v>
      </c>
      <c r="D105">
        <f t="shared" si="6"/>
        <v>3.1871787381249463</v>
      </c>
      <c r="E105">
        <f t="shared" si="7"/>
        <v>0.26670894907150222</v>
      </c>
      <c r="F105">
        <f t="shared" si="2"/>
        <v>2.0732590264247235</v>
      </c>
      <c r="G105">
        <f t="shared" si="3"/>
        <v>2.8014225818442822</v>
      </c>
      <c r="H105">
        <f t="shared" si="4"/>
        <v>0.56004641136703637</v>
      </c>
      <c r="I105">
        <f t="shared" si="5"/>
        <v>0.27503137399353683</v>
      </c>
    </row>
    <row r="106" spans="2:9" x14ac:dyDescent="0.25">
      <c r="B106" s="1">
        <v>35915</v>
      </c>
      <c r="C106">
        <v>21.18</v>
      </c>
      <c r="D106">
        <f t="shared" si="6"/>
        <v>3.0530573401732606</v>
      </c>
      <c r="E106">
        <f t="shared" si="7"/>
        <v>-0.13412139795168576</v>
      </c>
      <c r="F106">
        <f t="shared" si="2"/>
        <v>2.1857236130190079</v>
      </c>
      <c r="G106">
        <f t="shared" si="3"/>
        <v>2.7976698715399522</v>
      </c>
      <c r="H106">
        <f t="shared" si="4"/>
        <v>0.5602343121858866</v>
      </c>
      <c r="I106">
        <f t="shared" si="5"/>
        <v>0.26795205016051826</v>
      </c>
    </row>
    <row r="107" spans="2:9" x14ac:dyDescent="0.25">
      <c r="B107" s="1">
        <v>35944</v>
      </c>
      <c r="C107">
        <v>21.32</v>
      </c>
      <c r="D107">
        <f t="shared" si="6"/>
        <v>3.0596455992976437</v>
      </c>
      <c r="E107">
        <f t="shared" si="7"/>
        <v>6.5882591243831001E-3</v>
      </c>
      <c r="F107">
        <f t="shared" si="2"/>
        <v>2.1246813310196249</v>
      </c>
      <c r="G107">
        <f t="shared" si="3"/>
        <v>2.8009495794710979</v>
      </c>
      <c r="H107">
        <f t="shared" si="4"/>
        <v>0.56056057271936421</v>
      </c>
      <c r="I107">
        <f t="shared" si="5"/>
        <v>0.27193220824656433</v>
      </c>
    </row>
    <row r="108" spans="2:9" x14ac:dyDescent="0.25">
      <c r="B108" s="1">
        <v>35976</v>
      </c>
      <c r="C108">
        <v>19.71</v>
      </c>
      <c r="D108">
        <f t="shared" si="6"/>
        <v>2.9811261211646287</v>
      </c>
      <c r="E108">
        <f t="shared" si="7"/>
        <v>-7.8519478133014964E-2</v>
      </c>
      <c r="F108">
        <f t="shared" si="2"/>
        <v>2.2428447678604342</v>
      </c>
      <c r="G108">
        <f t="shared" si="3"/>
        <v>2.8153040533760239</v>
      </c>
      <c r="H108">
        <f t="shared" si="4"/>
        <v>0.55200183729637642</v>
      </c>
      <c r="I108">
        <f t="shared" si="5"/>
        <v>0.26063090817231427</v>
      </c>
    </row>
    <row r="109" spans="2:9" x14ac:dyDescent="0.25">
      <c r="B109" s="1">
        <v>36007</v>
      </c>
      <c r="C109">
        <v>24.8</v>
      </c>
      <c r="D109">
        <f t="shared" si="6"/>
        <v>3.2108436531709366</v>
      </c>
      <c r="E109">
        <f t="shared" si="7"/>
        <v>0.22971753200630785</v>
      </c>
      <c r="F109">
        <f t="shared" si="2"/>
        <v>2.1301226096823656</v>
      </c>
      <c r="G109">
        <f t="shared" si="3"/>
        <v>2.8450061263251287</v>
      </c>
      <c r="H109">
        <f t="shared" si="4"/>
        <v>0.56406356675455926</v>
      </c>
      <c r="I109">
        <f t="shared" si="5"/>
        <v>0.27328182568884429</v>
      </c>
    </row>
    <row r="110" spans="2:9" x14ac:dyDescent="0.25">
      <c r="B110" s="1">
        <v>36038</v>
      </c>
      <c r="C110">
        <v>44.28</v>
      </c>
      <c r="D110">
        <f t="shared" si="6"/>
        <v>3.7905331078404361</v>
      </c>
      <c r="E110">
        <f t="shared" si="7"/>
        <v>0.5796894546694995</v>
      </c>
      <c r="F110">
        <f t="shared" si="2"/>
        <v>1.4637239716276997</v>
      </c>
      <c r="G110">
        <f t="shared" si="3"/>
        <v>2.9673051437476938</v>
      </c>
      <c r="H110">
        <f t="shared" si="4"/>
        <v>0.63152894132966875</v>
      </c>
      <c r="I110">
        <f t="shared" si="5"/>
        <v>0.36910392836290262</v>
      </c>
    </row>
    <row r="111" spans="2:9" x14ac:dyDescent="0.25">
      <c r="B111" s="1">
        <v>36068</v>
      </c>
      <c r="C111">
        <v>40.950000000000003</v>
      </c>
      <c r="D111">
        <f t="shared" si="6"/>
        <v>3.7123518102990785</v>
      </c>
      <c r="E111">
        <f t="shared" si="7"/>
        <v>-7.8181297541357608E-2</v>
      </c>
      <c r="F111">
        <f t="shared" si="2"/>
        <v>1.392444016153823</v>
      </c>
      <c r="G111">
        <f t="shared" si="3"/>
        <v>2.9740732225380362</v>
      </c>
      <c r="H111">
        <f t="shared" si="4"/>
        <v>0.63141583587044658</v>
      </c>
      <c r="I111">
        <f t="shared" si="5"/>
        <v>0.37836556142822281</v>
      </c>
    </row>
    <row r="112" spans="2:9" x14ac:dyDescent="0.25">
      <c r="B112" s="1">
        <v>36098</v>
      </c>
      <c r="C112">
        <v>28.05</v>
      </c>
      <c r="D112">
        <f t="shared" si="6"/>
        <v>3.3339886319687055</v>
      </c>
      <c r="E112">
        <f t="shared" si="7"/>
        <v>-0.37836317833037292</v>
      </c>
      <c r="F112">
        <f t="shared" si="2"/>
        <v>1.9824089594411503</v>
      </c>
      <c r="G112">
        <f t="shared" si="3"/>
        <v>2.9186016758772979</v>
      </c>
      <c r="H112">
        <f t="shared" si="4"/>
        <v>0.63802923960820224</v>
      </c>
      <c r="I112">
        <f t="shared" si="5"/>
        <v>0.32042689269785823</v>
      </c>
    </row>
    <row r="113" spans="2:9" x14ac:dyDescent="0.25">
      <c r="B113" s="1">
        <v>36129</v>
      </c>
      <c r="C113">
        <v>26.01</v>
      </c>
      <c r="D113">
        <f t="shared" si="6"/>
        <v>3.2584810794605601</v>
      </c>
      <c r="E113">
        <f t="shared" si="7"/>
        <v>-7.5507552508145448E-2</v>
      </c>
      <c r="F113">
        <f t="shared" si="2"/>
        <v>1.9088126542724382</v>
      </c>
      <c r="G113">
        <f t="shared" si="3"/>
        <v>2.9099267787708483</v>
      </c>
      <c r="H113">
        <f t="shared" si="4"/>
        <v>0.63622114346027026</v>
      </c>
      <c r="I113">
        <f t="shared" si="5"/>
        <v>0.32562028142496774</v>
      </c>
    </row>
    <row r="114" spans="2:9" x14ac:dyDescent="0.25">
      <c r="B114" s="1">
        <v>36160</v>
      </c>
      <c r="C114">
        <v>24.42</v>
      </c>
      <c r="D114">
        <f t="shared" si="6"/>
        <v>3.1954024686825586</v>
      </c>
      <c r="E114">
        <f t="shared" si="7"/>
        <v>-6.3078610778001476E-2</v>
      </c>
      <c r="F114">
        <f t="shared" si="2"/>
        <v>2.0066153273534217</v>
      </c>
      <c r="G114">
        <f t="shared" si="3"/>
        <v>2.9275055935907486</v>
      </c>
      <c r="H114">
        <f t="shared" si="4"/>
        <v>0.62873574635666174</v>
      </c>
      <c r="I114">
        <f t="shared" si="5"/>
        <v>0.31384924780539786</v>
      </c>
    </row>
    <row r="115" spans="2:9" x14ac:dyDescent="0.25">
      <c r="B115" s="1">
        <v>36189</v>
      </c>
      <c r="C115">
        <v>26.25</v>
      </c>
      <c r="D115">
        <f t="shared" si="6"/>
        <v>3.2676659890376327</v>
      </c>
      <c r="E115">
        <f t="shared" si="7"/>
        <v>7.2263520355074107E-2</v>
      </c>
      <c r="F115">
        <f t="shared" si="2"/>
        <v>2.0665084585926472</v>
      </c>
      <c r="G115">
        <f t="shared" si="3"/>
        <v>2.9536353059515137</v>
      </c>
      <c r="H115">
        <f t="shared" si="4"/>
        <v>0.62590188587703932</v>
      </c>
      <c r="I115">
        <f t="shared" si="5"/>
        <v>0.30787375501466813</v>
      </c>
    </row>
    <row r="116" spans="2:9" x14ac:dyDescent="0.25">
      <c r="B116" s="1">
        <v>36217</v>
      </c>
      <c r="C116">
        <v>27.88</v>
      </c>
      <c r="D116">
        <f t="shared" si="6"/>
        <v>3.3279095858923231</v>
      </c>
      <c r="E116">
        <f t="shared" si="7"/>
        <v>6.0243596854690384E-2</v>
      </c>
      <c r="F116">
        <f t="shared" si="2"/>
        <v>1.748784669165572</v>
      </c>
      <c r="G116">
        <f t="shared" si="3"/>
        <v>2.9530983305727903</v>
      </c>
      <c r="H116">
        <f t="shared" si="4"/>
        <v>0.61819622029604349</v>
      </c>
      <c r="I116">
        <f t="shared" si="5"/>
        <v>0.33055458000553439</v>
      </c>
    </row>
    <row r="117" spans="2:9" x14ac:dyDescent="0.25">
      <c r="B117" s="1">
        <v>36250</v>
      </c>
      <c r="C117">
        <v>23.26</v>
      </c>
      <c r="D117">
        <f t="shared" si="6"/>
        <v>3.1467351470905185</v>
      </c>
      <c r="E117">
        <f t="shared" si="7"/>
        <v>-0.18117443880180462</v>
      </c>
      <c r="F117">
        <f t="shared" si="2"/>
        <v>1.7507149129311184</v>
      </c>
      <c r="G117">
        <f t="shared" si="3"/>
        <v>2.9063971414717331</v>
      </c>
      <c r="H117">
        <f t="shared" si="4"/>
        <v>0.6070355959189796</v>
      </c>
      <c r="I117">
        <f t="shared" si="5"/>
        <v>0.32440791743398673</v>
      </c>
    </row>
    <row r="118" spans="2:9" x14ac:dyDescent="0.25">
      <c r="B118" s="1">
        <v>36280</v>
      </c>
      <c r="C118">
        <v>25.07</v>
      </c>
      <c r="D118">
        <f t="shared" si="6"/>
        <v>3.2216719121702022</v>
      </c>
      <c r="E118">
        <f t="shared" si="7"/>
        <v>7.493676507968372E-2</v>
      </c>
      <c r="F118">
        <f t="shared" si="2"/>
        <v>1.611426246496805</v>
      </c>
      <c r="G118">
        <f t="shared" si="3"/>
        <v>2.9682008464128184</v>
      </c>
      <c r="H118">
        <f t="shared" si="4"/>
        <v>0.58329976472807343</v>
      </c>
      <c r="I118">
        <f t="shared" si="5"/>
        <v>0.32491636573555699</v>
      </c>
    </row>
    <row r="119" spans="2:9" x14ac:dyDescent="0.25">
      <c r="B119" s="1">
        <v>36311</v>
      </c>
      <c r="C119">
        <v>25.39</v>
      </c>
      <c r="D119">
        <f t="shared" si="6"/>
        <v>3.2343553957165869</v>
      </c>
      <c r="E119">
        <f t="shared" si="7"/>
        <v>1.2683483546384711E-2</v>
      </c>
      <c r="F119">
        <f t="shared" si="2"/>
        <v>1.6368874175070554</v>
      </c>
      <c r="G119">
        <f t="shared" si="3"/>
        <v>2.9853292807374472</v>
      </c>
      <c r="H119">
        <f t="shared" si="4"/>
        <v>0.58178173754622708</v>
      </c>
      <c r="I119">
        <f t="shared" si="5"/>
        <v>0.32154049896674919</v>
      </c>
    </row>
    <row r="120" spans="2:9" x14ac:dyDescent="0.25">
      <c r="B120" s="1">
        <v>36341</v>
      </c>
      <c r="C120">
        <v>21.09</v>
      </c>
      <c r="D120">
        <f t="shared" si="6"/>
        <v>3.0487989944906833</v>
      </c>
      <c r="E120">
        <f t="shared" si="7"/>
        <v>-0.18555640122590367</v>
      </c>
      <c r="F120">
        <f t="shared" si="2"/>
        <v>1.6739705519407948</v>
      </c>
      <c r="G120">
        <f t="shared" si="3"/>
        <v>2.9558897897892122</v>
      </c>
      <c r="H120">
        <f t="shared" si="4"/>
        <v>0.58450016231113877</v>
      </c>
      <c r="I120">
        <f t="shared" si="5"/>
        <v>0.31944473264399631</v>
      </c>
    </row>
    <row r="121" spans="2:9" x14ac:dyDescent="0.25">
      <c r="B121" s="1">
        <v>36371</v>
      </c>
      <c r="C121">
        <v>24.64</v>
      </c>
      <c r="D121">
        <f t="shared" si="6"/>
        <v>3.2043711386653189</v>
      </c>
      <c r="E121">
        <f t="shared" si="7"/>
        <v>0.15557214417463561</v>
      </c>
      <c r="F121">
        <f t="shared" si="2"/>
        <v>1.7661721072019505</v>
      </c>
      <c r="G121">
        <f t="shared" si="3"/>
        <v>3.0106459510438359</v>
      </c>
      <c r="H121">
        <f t="shared" si="4"/>
        <v>0.56909933244585853</v>
      </c>
      <c r="I121">
        <f t="shared" si="5"/>
        <v>0.30280048571442286</v>
      </c>
    </row>
    <row r="122" spans="2:9" x14ac:dyDescent="0.25">
      <c r="B122" s="1">
        <v>36403</v>
      </c>
      <c r="C122">
        <v>24.45</v>
      </c>
      <c r="D122">
        <f t="shared" si="6"/>
        <v>3.196630215920881</v>
      </c>
      <c r="E122">
        <f t="shared" si="7"/>
        <v>-7.7409227444378281E-3</v>
      </c>
      <c r="F122">
        <f t="shared" si="2"/>
        <v>1.7711847444738984</v>
      </c>
      <c r="G122">
        <f t="shared" si="3"/>
        <v>3.0145467152641858</v>
      </c>
      <c r="H122">
        <f t="shared" si="4"/>
        <v>0.56912874709758521</v>
      </c>
      <c r="I122">
        <f t="shared" si="5"/>
        <v>0.30238733215287</v>
      </c>
    </row>
    <row r="123" spans="2:9" x14ac:dyDescent="0.25">
      <c r="B123" s="1">
        <v>36433</v>
      </c>
      <c r="C123">
        <v>25.41</v>
      </c>
      <c r="D123">
        <f t="shared" si="6"/>
        <v>3.2351427973320726</v>
      </c>
      <c r="E123">
        <f t="shared" si="7"/>
        <v>3.8512581411191515E-2</v>
      </c>
      <c r="F123">
        <f t="shared" si="2"/>
        <v>1.6497990521400996</v>
      </c>
      <c r="G123">
        <f t="shared" si="3"/>
        <v>3.0156618682428538</v>
      </c>
      <c r="H123">
        <f t="shared" si="4"/>
        <v>0.5680455103997718</v>
      </c>
      <c r="I123">
        <f t="shared" si="5"/>
        <v>0.31271780494250134</v>
      </c>
    </row>
    <row r="124" spans="2:9" x14ac:dyDescent="0.25">
      <c r="B124" s="1">
        <v>36462</v>
      </c>
      <c r="C124">
        <v>22.2</v>
      </c>
      <c r="D124">
        <f t="shared" si="6"/>
        <v>3.1000922888782338</v>
      </c>
      <c r="E124">
        <f t="shared" si="7"/>
        <v>-0.1350505084538387</v>
      </c>
      <c r="F124">
        <f t="shared" si="2"/>
        <v>1.7247679673431873</v>
      </c>
      <c r="G124">
        <f t="shared" si="3"/>
        <v>3.0043181874775109</v>
      </c>
      <c r="H124">
        <f t="shared" si="4"/>
        <v>0.56982524816411984</v>
      </c>
      <c r="I124">
        <f t="shared" si="5"/>
        <v>0.30680423601869561</v>
      </c>
    </row>
    <row r="125" spans="2:9" x14ac:dyDescent="0.25">
      <c r="B125" s="1">
        <v>36494</v>
      </c>
      <c r="C125">
        <v>24.18</v>
      </c>
      <c r="D125">
        <f t="shared" si="6"/>
        <v>3.1855258451866466</v>
      </c>
      <c r="E125">
        <f t="shared" si="7"/>
        <v>8.5433556308412761E-2</v>
      </c>
      <c r="F125">
        <f t="shared" si="2"/>
        <v>1.6726511354065805</v>
      </c>
      <c r="G125">
        <f t="shared" si="3"/>
        <v>3.0121852537000664</v>
      </c>
      <c r="H125">
        <f t="shared" si="4"/>
        <v>0.57122362238019553</v>
      </c>
      <c r="I125">
        <f t="shared" si="5"/>
        <v>0.31231185961680741</v>
      </c>
    </row>
    <row r="126" spans="2:9" x14ac:dyDescent="0.25">
      <c r="B126" s="1">
        <v>36525</v>
      </c>
      <c r="C126">
        <v>24.64</v>
      </c>
      <c r="D126">
        <f t="shared" si="6"/>
        <v>3.2043711386653189</v>
      </c>
      <c r="E126">
        <f t="shared" si="7"/>
        <v>1.8845293478672254E-2</v>
      </c>
      <c r="F126">
        <f t="shared" si="2"/>
        <v>1.7426252196032104</v>
      </c>
      <c r="G126">
        <f t="shared" si="3"/>
        <v>3.0410040936527865</v>
      </c>
      <c r="H126">
        <f t="shared" si="4"/>
        <v>0.5622247696253112</v>
      </c>
      <c r="I126">
        <f t="shared" si="5"/>
        <v>0.30115701222825769</v>
      </c>
    </row>
    <row r="127" spans="2:9" x14ac:dyDescent="0.25">
      <c r="B127" s="1">
        <v>36556</v>
      </c>
      <c r="C127">
        <v>24.95</v>
      </c>
      <c r="D127">
        <f t="shared" si="6"/>
        <v>3.2168738221975275</v>
      </c>
      <c r="E127">
        <f t="shared" si="7"/>
        <v>1.2502683532208625E-2</v>
      </c>
      <c r="F127">
        <f t="shared" si="2"/>
        <v>1.8596157411067722</v>
      </c>
      <c r="G127">
        <f t="shared" si="3"/>
        <v>3.0588543748584618</v>
      </c>
      <c r="H127">
        <f t="shared" si="4"/>
        <v>0.55717093200420709</v>
      </c>
      <c r="I127">
        <f t="shared" si="5"/>
        <v>0.28890951566401973</v>
      </c>
    </row>
    <row r="128" spans="2:9" x14ac:dyDescent="0.25">
      <c r="B128" s="1">
        <v>36585</v>
      </c>
      <c r="C128">
        <v>23.37</v>
      </c>
      <c r="D128">
        <f t="shared" si="6"/>
        <v>3.1514531485507664</v>
      </c>
      <c r="E128">
        <f t="shared" si="7"/>
        <v>-6.5420673646761074E-2</v>
      </c>
      <c r="F128">
        <f t="shared" si="2"/>
        <v>1.9930025835940988</v>
      </c>
      <c r="G128">
        <f t="shared" si="3"/>
        <v>3.0610293759453349</v>
      </c>
      <c r="H128">
        <f t="shared" si="4"/>
        <v>0.55520037067761907</v>
      </c>
      <c r="I128">
        <f t="shared" si="5"/>
        <v>0.27808708437299601</v>
      </c>
    </row>
    <row r="129" spans="2:9" x14ac:dyDescent="0.25">
      <c r="B129" s="1">
        <v>36616</v>
      </c>
      <c r="C129">
        <v>24.11</v>
      </c>
      <c r="D129">
        <f t="shared" si="6"/>
        <v>3.1826266921930797</v>
      </c>
      <c r="E129">
        <f t="shared" si="7"/>
        <v>3.1173543642313284E-2</v>
      </c>
      <c r="F129">
        <f t="shared" si="2"/>
        <v>1.942687240935935</v>
      </c>
      <c r="G129">
        <f t="shared" si="3"/>
        <v>3.0641887629591529</v>
      </c>
      <c r="H129">
        <f t="shared" si="4"/>
        <v>0.55541163115260017</v>
      </c>
      <c r="I129">
        <f t="shared" si="5"/>
        <v>0.28177245023279673</v>
      </c>
    </row>
    <row r="130" spans="2:9" x14ac:dyDescent="0.25">
      <c r="B130" s="1">
        <v>36644</v>
      </c>
      <c r="C130">
        <v>26.2</v>
      </c>
      <c r="D130">
        <f t="shared" si="6"/>
        <v>3.2657594107670511</v>
      </c>
      <c r="E130">
        <f t="shared" si="7"/>
        <v>8.313271857397142E-2</v>
      </c>
      <c r="F130">
        <f t="shared" si="2"/>
        <v>2.097619368562921</v>
      </c>
      <c r="G130">
        <f t="shared" si="3"/>
        <v>3.0897735485613289</v>
      </c>
      <c r="H130">
        <f t="shared" si="4"/>
        <v>0.54900321438278699</v>
      </c>
      <c r="I130">
        <f t="shared" si="5"/>
        <v>0.26803811012467255</v>
      </c>
    </row>
    <row r="131" spans="2:9" x14ac:dyDescent="0.25">
      <c r="B131" s="1">
        <v>36677</v>
      </c>
      <c r="C131">
        <v>23.65</v>
      </c>
      <c r="D131">
        <f t="shared" si="6"/>
        <v>3.1633631149379418</v>
      </c>
      <c r="E131">
        <f t="shared" si="7"/>
        <v>-0.10239629582910936</v>
      </c>
      <c r="F131">
        <f t="shared" ref="F131:F194" si="8">-LINEST(E72:E131,D71:D130,TRUE(),TRUE())/delta_t</f>
        <v>2.1643334761917288</v>
      </c>
      <c r="G131">
        <f t="shared" ref="G131:G194" si="9">INDEX(LINEST(E72:E131,D71:D130,TRUE(),TRUE()),1,2)/(delta_t*F131)</f>
        <v>3.0830501358213227</v>
      </c>
      <c r="H131">
        <f t="shared" ref="H131:H194" si="10">INDEX(LINEST(E72:E131,D71:D130,TRUE(),TRUE()),3,2)/sqrt_delta_t</f>
        <v>0.54985658965811102</v>
      </c>
      <c r="I131">
        <f t="shared" si="5"/>
        <v>0.26428489854828346</v>
      </c>
    </row>
    <row r="132" spans="2:9" x14ac:dyDescent="0.25">
      <c r="B132" s="1">
        <v>36707</v>
      </c>
      <c r="C132">
        <v>19.54</v>
      </c>
      <c r="D132">
        <f t="shared" si="6"/>
        <v>2.9724636466146368</v>
      </c>
      <c r="E132">
        <f t="shared" si="7"/>
        <v>-0.19089946832330495</v>
      </c>
      <c r="F132">
        <f t="shared" si="8"/>
        <v>2.4768807389795193</v>
      </c>
      <c r="G132">
        <f t="shared" si="9"/>
        <v>3.0804991272986477</v>
      </c>
      <c r="H132">
        <f t="shared" si="10"/>
        <v>0.54620975835072505</v>
      </c>
      <c r="I132">
        <f t="shared" ref="I132:I195" si="11">H132/SQRT(2*F132)</f>
        <v>0.24540980422623573</v>
      </c>
    </row>
    <row r="133" spans="2:9" x14ac:dyDescent="0.25">
      <c r="B133" s="1">
        <v>36738</v>
      </c>
      <c r="C133">
        <v>20.74</v>
      </c>
      <c r="D133">
        <f t="shared" si="6"/>
        <v>3.0320642028013811</v>
      </c>
      <c r="E133">
        <f t="shared" si="7"/>
        <v>5.9600556186744313E-2</v>
      </c>
      <c r="F133">
        <f t="shared" si="8"/>
        <v>2.4251162241835611</v>
      </c>
      <c r="G133">
        <f t="shared" si="9"/>
        <v>3.0813287969549554</v>
      </c>
      <c r="H133">
        <f t="shared" si="10"/>
        <v>0.54620906032182026</v>
      </c>
      <c r="I133">
        <f t="shared" si="11"/>
        <v>0.24801481472427248</v>
      </c>
    </row>
    <row r="134" spans="2:9" x14ac:dyDescent="0.25">
      <c r="B134" s="1">
        <v>36769</v>
      </c>
      <c r="C134">
        <v>16.84</v>
      </c>
      <c r="D134">
        <f t="shared" si="6"/>
        <v>2.8237570088141806</v>
      </c>
      <c r="E134">
        <f t="shared" si="7"/>
        <v>-0.20830719398720055</v>
      </c>
      <c r="F134">
        <f t="shared" si="8"/>
        <v>2.7316677629962793</v>
      </c>
      <c r="G134">
        <f t="shared" si="9"/>
        <v>3.0808234859230668</v>
      </c>
      <c r="H134">
        <f t="shared" si="10"/>
        <v>0.54238963770051662</v>
      </c>
      <c r="I134">
        <f t="shared" si="11"/>
        <v>0.23205046723496173</v>
      </c>
    </row>
    <row r="135" spans="2:9" x14ac:dyDescent="0.25">
      <c r="B135" s="1">
        <v>36798</v>
      </c>
      <c r="C135">
        <v>20.57</v>
      </c>
      <c r="D135">
        <f t="shared" si="6"/>
        <v>3.0238337036648657</v>
      </c>
      <c r="E135">
        <f t="shared" si="7"/>
        <v>0.20007669485068513</v>
      </c>
      <c r="F135">
        <f t="shared" si="8"/>
        <v>2.9135340503551461</v>
      </c>
      <c r="G135">
        <f t="shared" si="9"/>
        <v>3.0922405214352011</v>
      </c>
      <c r="H135">
        <f t="shared" si="10"/>
        <v>0.54554341174604992</v>
      </c>
      <c r="I135">
        <f t="shared" si="11"/>
        <v>0.22599782968930104</v>
      </c>
    </row>
    <row r="136" spans="2:9" x14ac:dyDescent="0.25">
      <c r="B136" s="1">
        <v>36830</v>
      </c>
      <c r="C136">
        <v>23.63</v>
      </c>
      <c r="D136">
        <f t="shared" ref="D136:D199" si="12">LN(C136)</f>
        <v>3.1625170911988163</v>
      </c>
      <c r="E136">
        <f t="shared" si="7"/>
        <v>0.1386833875339506</v>
      </c>
      <c r="F136">
        <f t="shared" si="8"/>
        <v>3.0160591804379631</v>
      </c>
      <c r="G136">
        <f t="shared" si="9"/>
        <v>3.1028599468910687</v>
      </c>
      <c r="H136">
        <f t="shared" si="10"/>
        <v>0.54772869555994974</v>
      </c>
      <c r="I136">
        <f t="shared" si="11"/>
        <v>0.2230131987487585</v>
      </c>
    </row>
    <row r="137" spans="2:9" x14ac:dyDescent="0.25">
      <c r="B137" s="1">
        <v>36860</v>
      </c>
      <c r="C137">
        <v>29.65</v>
      </c>
      <c r="D137">
        <f t="shared" si="12"/>
        <v>3.3894621254437345</v>
      </c>
      <c r="E137">
        <f t="shared" ref="E137:E200" si="13">D137-D136</f>
        <v>0.22694503424491819</v>
      </c>
      <c r="F137">
        <f t="shared" si="8"/>
        <v>3.3979705046001052</v>
      </c>
      <c r="G137">
        <f t="shared" si="9"/>
        <v>3.1316041428507511</v>
      </c>
      <c r="H137">
        <f t="shared" si="10"/>
        <v>0.54046075764899282</v>
      </c>
      <c r="I137">
        <f t="shared" si="11"/>
        <v>0.20731912418952589</v>
      </c>
    </row>
    <row r="138" spans="2:9" x14ac:dyDescent="0.25">
      <c r="B138" s="1">
        <v>36889</v>
      </c>
      <c r="C138">
        <v>26.85</v>
      </c>
      <c r="D138">
        <f t="shared" si="12"/>
        <v>3.2902658209548736</v>
      </c>
      <c r="E138">
        <f t="shared" si="13"/>
        <v>-9.9196304488860854E-2</v>
      </c>
      <c r="F138">
        <f t="shared" si="8"/>
        <v>3.7017279181193183</v>
      </c>
      <c r="G138">
        <f t="shared" si="9"/>
        <v>3.1331566262641601</v>
      </c>
      <c r="H138">
        <f t="shared" si="10"/>
        <v>0.53762441823074614</v>
      </c>
      <c r="I138">
        <f t="shared" si="11"/>
        <v>0.19758853471763868</v>
      </c>
    </row>
    <row r="139" spans="2:9" x14ac:dyDescent="0.25">
      <c r="B139" s="1">
        <v>36922</v>
      </c>
      <c r="C139">
        <v>22.02</v>
      </c>
      <c r="D139">
        <f t="shared" si="12"/>
        <v>3.0919511312945338</v>
      </c>
      <c r="E139">
        <f t="shared" si="13"/>
        <v>-0.19831468966033983</v>
      </c>
      <c r="F139">
        <f t="shared" si="8"/>
        <v>4.2533161089679448</v>
      </c>
      <c r="G139">
        <f t="shared" si="9"/>
        <v>3.1311638726768183</v>
      </c>
      <c r="H139">
        <f t="shared" si="10"/>
        <v>0.53406995600378759</v>
      </c>
      <c r="I139">
        <f t="shared" si="11"/>
        <v>0.18311305958975807</v>
      </c>
    </row>
    <row r="140" spans="2:9" x14ac:dyDescent="0.25">
      <c r="B140" s="1">
        <v>36950</v>
      </c>
      <c r="C140">
        <v>28.35</v>
      </c>
      <c r="D140">
        <f t="shared" si="12"/>
        <v>3.3446270301737613</v>
      </c>
      <c r="E140">
        <f t="shared" si="13"/>
        <v>0.25267589887922748</v>
      </c>
      <c r="F140">
        <f t="shared" si="8"/>
        <v>4.0247160877740216</v>
      </c>
      <c r="G140">
        <f t="shared" si="9"/>
        <v>3.1393455558611589</v>
      </c>
      <c r="H140">
        <f t="shared" si="10"/>
        <v>0.54308597419139171</v>
      </c>
      <c r="I140">
        <f t="shared" si="11"/>
        <v>0.19141940594912596</v>
      </c>
    </row>
    <row r="141" spans="2:9" x14ac:dyDescent="0.25">
      <c r="B141" s="1">
        <v>36980</v>
      </c>
      <c r="C141">
        <v>28.64</v>
      </c>
      <c r="D141">
        <f t="shared" si="12"/>
        <v>3.3548043420924447</v>
      </c>
      <c r="E141">
        <f t="shared" si="13"/>
        <v>1.0177311918683429E-2</v>
      </c>
      <c r="F141">
        <f t="shared" si="8"/>
        <v>3.9420846858782941</v>
      </c>
      <c r="G141">
        <f t="shared" si="9"/>
        <v>3.1436742403970932</v>
      </c>
      <c r="H141">
        <f t="shared" si="10"/>
        <v>0.54423153819831349</v>
      </c>
      <c r="I141">
        <f t="shared" si="11"/>
        <v>0.19382318810747803</v>
      </c>
    </row>
    <row r="142" spans="2:9" x14ac:dyDescent="0.25">
      <c r="B142" s="1">
        <v>37011</v>
      </c>
      <c r="C142">
        <v>25.48</v>
      </c>
      <c r="D142">
        <f t="shared" si="12"/>
        <v>3.2378938307039626</v>
      </c>
      <c r="E142">
        <f t="shared" si="13"/>
        <v>-0.11691051138848207</v>
      </c>
      <c r="F142">
        <f t="shared" si="8"/>
        <v>4.2075146331755242</v>
      </c>
      <c r="G142">
        <f t="shared" si="9"/>
        <v>3.1521036657525272</v>
      </c>
      <c r="H142">
        <f t="shared" si="10"/>
        <v>0.53288862554685479</v>
      </c>
      <c r="I142">
        <f t="shared" si="11"/>
        <v>0.18369977949657901</v>
      </c>
    </row>
    <row r="143" spans="2:9" x14ac:dyDescent="0.25">
      <c r="B143" s="1">
        <v>37042</v>
      </c>
      <c r="C143">
        <v>22.64</v>
      </c>
      <c r="D143">
        <f t="shared" si="12"/>
        <v>3.1197182533349821</v>
      </c>
      <c r="E143">
        <f t="shared" si="13"/>
        <v>-0.11817557736898054</v>
      </c>
      <c r="F143">
        <f t="shared" si="8"/>
        <v>4.4730877019959996</v>
      </c>
      <c r="G143">
        <f t="shared" si="9"/>
        <v>3.1527368315821658</v>
      </c>
      <c r="H143">
        <f t="shared" si="10"/>
        <v>0.53127631278139309</v>
      </c>
      <c r="I143">
        <f t="shared" si="11"/>
        <v>0.17762404200699111</v>
      </c>
    </row>
    <row r="144" spans="2:9" x14ac:dyDescent="0.25">
      <c r="B144" s="1">
        <v>37071</v>
      </c>
      <c r="C144">
        <v>19.059999999999999</v>
      </c>
      <c r="D144">
        <f t="shared" si="12"/>
        <v>2.9475918982260558</v>
      </c>
      <c r="E144">
        <f t="shared" si="13"/>
        <v>-0.17212635510892627</v>
      </c>
      <c r="F144">
        <f t="shared" si="8"/>
        <v>5.0176373875580742</v>
      </c>
      <c r="G144">
        <f t="shared" si="9"/>
        <v>3.1563435997511822</v>
      </c>
      <c r="H144">
        <f t="shared" si="10"/>
        <v>0.51912803168643173</v>
      </c>
      <c r="I144">
        <f t="shared" si="11"/>
        <v>0.16387392138953125</v>
      </c>
    </row>
    <row r="145" spans="2:9" x14ac:dyDescent="0.25">
      <c r="B145" s="1">
        <v>37103</v>
      </c>
      <c r="C145">
        <v>21.62</v>
      </c>
      <c r="D145">
        <f t="shared" si="12"/>
        <v>3.0736188122110621</v>
      </c>
      <c r="E145">
        <f t="shared" si="13"/>
        <v>0.12602691398500632</v>
      </c>
      <c r="F145">
        <f t="shared" si="8"/>
        <v>4.6760329436648789</v>
      </c>
      <c r="G145">
        <f t="shared" si="9"/>
        <v>3.15315357875664</v>
      </c>
      <c r="H145">
        <f t="shared" si="10"/>
        <v>0.51586644072934595</v>
      </c>
      <c r="I145">
        <f t="shared" si="11"/>
        <v>0.16868773121980157</v>
      </c>
    </row>
    <row r="146" spans="2:9" x14ac:dyDescent="0.25">
      <c r="B146" s="1">
        <v>37134</v>
      </c>
      <c r="C146">
        <v>24.92</v>
      </c>
      <c r="D146">
        <f t="shared" si="12"/>
        <v>3.2156706939192525</v>
      </c>
      <c r="E146">
        <f t="shared" si="13"/>
        <v>0.14205188170819039</v>
      </c>
      <c r="F146">
        <f t="shared" si="8"/>
        <v>4.9440042084221423</v>
      </c>
      <c r="G146">
        <f t="shared" si="9"/>
        <v>3.1658536379058972</v>
      </c>
      <c r="H146">
        <f t="shared" si="10"/>
        <v>0.50919618213345474</v>
      </c>
      <c r="I146">
        <f t="shared" si="11"/>
        <v>0.1619312711278304</v>
      </c>
    </row>
    <row r="147" spans="2:9" x14ac:dyDescent="0.25">
      <c r="B147" s="1">
        <v>37162</v>
      </c>
      <c r="C147">
        <v>31.93</v>
      </c>
      <c r="D147">
        <f t="shared" si="12"/>
        <v>3.4635460067266908</v>
      </c>
      <c r="E147">
        <f t="shared" si="13"/>
        <v>0.24787531280743824</v>
      </c>
      <c r="F147">
        <f t="shared" si="8"/>
        <v>5.1240326017184508</v>
      </c>
      <c r="G147">
        <f t="shared" si="9"/>
        <v>3.1814883127991065</v>
      </c>
      <c r="H147">
        <f t="shared" si="10"/>
        <v>0.519078719878596</v>
      </c>
      <c r="I147">
        <f t="shared" si="11"/>
        <v>0.16214825712619182</v>
      </c>
    </row>
    <row r="148" spans="2:9" x14ac:dyDescent="0.25">
      <c r="B148" s="1">
        <v>37195</v>
      </c>
      <c r="C148">
        <v>33.56</v>
      </c>
      <c r="D148">
        <f t="shared" si="12"/>
        <v>3.5133348815990053</v>
      </c>
      <c r="E148">
        <f t="shared" si="13"/>
        <v>4.9788874872314537E-2</v>
      </c>
      <c r="F148">
        <f t="shared" si="8"/>
        <v>4.9873697850990997</v>
      </c>
      <c r="G148">
        <f t="shared" si="9"/>
        <v>3.1920623005851119</v>
      </c>
      <c r="H148">
        <f t="shared" si="10"/>
        <v>0.52317422088138721</v>
      </c>
      <c r="I148">
        <f t="shared" si="11"/>
        <v>0.16565156889105867</v>
      </c>
    </row>
    <row r="149" spans="2:9" x14ac:dyDescent="0.25">
      <c r="B149" s="1">
        <v>37225</v>
      </c>
      <c r="C149">
        <v>23.84</v>
      </c>
      <c r="D149">
        <f t="shared" si="12"/>
        <v>3.171364842197149</v>
      </c>
      <c r="E149">
        <f t="shared" si="13"/>
        <v>-0.34197003940185633</v>
      </c>
      <c r="F149">
        <f t="shared" si="8"/>
        <v>5.7115945964639145</v>
      </c>
      <c r="G149">
        <f t="shared" si="9"/>
        <v>3.1891598541873076</v>
      </c>
      <c r="H149">
        <f t="shared" si="10"/>
        <v>0.52407148534023207</v>
      </c>
      <c r="I149">
        <f t="shared" si="11"/>
        <v>0.1550589524329937</v>
      </c>
    </row>
    <row r="150" spans="2:9" x14ac:dyDescent="0.25">
      <c r="B150" s="1">
        <v>37256</v>
      </c>
      <c r="C150">
        <v>23.8</v>
      </c>
      <c r="D150">
        <f t="shared" si="12"/>
        <v>3.1696855806774291</v>
      </c>
      <c r="E150">
        <f t="shared" si="13"/>
        <v>-1.6792615197198657E-3</v>
      </c>
      <c r="F150">
        <f t="shared" si="8"/>
        <v>5.6369099394038766</v>
      </c>
      <c r="G150">
        <f t="shared" si="9"/>
        <v>3.1876815950438311</v>
      </c>
      <c r="H150">
        <f t="shared" si="10"/>
        <v>0.52384590848684198</v>
      </c>
      <c r="I150">
        <f t="shared" si="11"/>
        <v>0.15601559448176056</v>
      </c>
    </row>
    <row r="151" spans="2:9" x14ac:dyDescent="0.25">
      <c r="B151" s="1">
        <v>37287</v>
      </c>
      <c r="C151">
        <v>21.09</v>
      </c>
      <c r="D151">
        <f t="shared" si="12"/>
        <v>3.0487989944906833</v>
      </c>
      <c r="E151">
        <f t="shared" si="13"/>
        <v>-0.12088658618674586</v>
      </c>
      <c r="F151">
        <f t="shared" si="8"/>
        <v>5.7557317414283657</v>
      </c>
      <c r="G151">
        <f t="shared" si="9"/>
        <v>3.1880321996112904</v>
      </c>
      <c r="H151">
        <f t="shared" si="10"/>
        <v>0.52319384782251543</v>
      </c>
      <c r="I151">
        <f t="shared" si="11"/>
        <v>0.15420461041187744</v>
      </c>
    </row>
    <row r="152" spans="2:9" x14ac:dyDescent="0.25">
      <c r="B152" s="1">
        <v>37315</v>
      </c>
      <c r="C152">
        <v>21.59</v>
      </c>
      <c r="D152">
        <f t="shared" si="12"/>
        <v>3.072230244526716</v>
      </c>
      <c r="E152">
        <f t="shared" si="13"/>
        <v>2.3431250036032747E-2</v>
      </c>
      <c r="F152">
        <f t="shared" si="8"/>
        <v>5.7518415881447753</v>
      </c>
      <c r="G152">
        <f t="shared" si="9"/>
        <v>3.1873853220552326</v>
      </c>
      <c r="H152">
        <f t="shared" si="10"/>
        <v>0.52344337578930811</v>
      </c>
      <c r="I152">
        <f t="shared" si="11"/>
        <v>0.15433031834003855</v>
      </c>
    </row>
    <row r="153" spans="2:9" x14ac:dyDescent="0.25">
      <c r="B153" s="1">
        <v>37344</v>
      </c>
      <c r="C153">
        <v>17.399999999999999</v>
      </c>
      <c r="D153">
        <f t="shared" si="12"/>
        <v>2.8564702062204832</v>
      </c>
      <c r="E153">
        <f t="shared" si="13"/>
        <v>-0.2157600383062328</v>
      </c>
      <c r="F153">
        <f t="shared" si="8"/>
        <v>5.5631760342012031</v>
      </c>
      <c r="G153">
        <f t="shared" si="9"/>
        <v>3.1783086006730867</v>
      </c>
      <c r="H153">
        <f t="shared" si="10"/>
        <v>0.53740258598180946</v>
      </c>
      <c r="I153">
        <f t="shared" si="11"/>
        <v>0.16111031726426403</v>
      </c>
    </row>
    <row r="154" spans="2:9" x14ac:dyDescent="0.25">
      <c r="B154" s="1">
        <v>37376</v>
      </c>
      <c r="C154">
        <v>21.91</v>
      </c>
      <c r="D154">
        <f t="shared" si="12"/>
        <v>3.086943153607375</v>
      </c>
      <c r="E154">
        <f t="shared" si="13"/>
        <v>0.23047294738689184</v>
      </c>
      <c r="F154">
        <f t="shared" si="8"/>
        <v>5.8019270171901729</v>
      </c>
      <c r="G154">
        <f t="shared" si="9"/>
        <v>3.1859953233481382</v>
      </c>
      <c r="H154">
        <f t="shared" si="10"/>
        <v>0.53480020736362166</v>
      </c>
      <c r="I154">
        <f t="shared" si="11"/>
        <v>0.15699666912060983</v>
      </c>
    </row>
    <row r="155" spans="2:9" x14ac:dyDescent="0.25">
      <c r="B155" s="1">
        <v>37407</v>
      </c>
      <c r="C155">
        <v>19.98</v>
      </c>
      <c r="D155">
        <f t="shared" si="12"/>
        <v>2.9947317732204075</v>
      </c>
      <c r="E155">
        <f t="shared" si="13"/>
        <v>-9.2211380386967523E-2</v>
      </c>
      <c r="F155">
        <f t="shared" si="8"/>
        <v>5.8740739152223727</v>
      </c>
      <c r="G155">
        <f t="shared" si="9"/>
        <v>3.185798257475152</v>
      </c>
      <c r="H155">
        <f t="shared" si="10"/>
        <v>0.53506453551928812</v>
      </c>
      <c r="I155">
        <f t="shared" si="11"/>
        <v>0.15610667199423942</v>
      </c>
    </row>
    <row r="156" spans="2:9" x14ac:dyDescent="0.25">
      <c r="B156" s="1">
        <v>37435</v>
      </c>
      <c r="C156">
        <v>25.4</v>
      </c>
      <c r="D156">
        <f t="shared" si="12"/>
        <v>3.2347491740244907</v>
      </c>
      <c r="E156">
        <f t="shared" si="13"/>
        <v>0.24001740080408318</v>
      </c>
      <c r="F156">
        <f t="shared" si="8"/>
        <v>6.0496873180343336</v>
      </c>
      <c r="G156">
        <f t="shared" si="9"/>
        <v>3.1905618617160214</v>
      </c>
      <c r="H156">
        <f t="shared" si="10"/>
        <v>0.53905269864860117</v>
      </c>
      <c r="I156">
        <f t="shared" si="11"/>
        <v>0.15497075987081588</v>
      </c>
    </row>
    <row r="157" spans="2:9" x14ac:dyDescent="0.25">
      <c r="B157" s="1">
        <v>37468</v>
      </c>
      <c r="C157">
        <v>32.03</v>
      </c>
      <c r="D157">
        <f t="shared" si="12"/>
        <v>3.4666729636210669</v>
      </c>
      <c r="E157">
        <f t="shared" si="13"/>
        <v>0.23192378959657622</v>
      </c>
      <c r="F157">
        <f t="shared" si="8"/>
        <v>6.0212877852662796</v>
      </c>
      <c r="G157">
        <f t="shared" si="9"/>
        <v>3.2011233564109878</v>
      </c>
      <c r="H157">
        <f t="shared" si="10"/>
        <v>0.55024163677814508</v>
      </c>
      <c r="I157">
        <f t="shared" si="11"/>
        <v>0.1585600449278497</v>
      </c>
    </row>
    <row r="158" spans="2:9" x14ac:dyDescent="0.25">
      <c r="B158" s="1">
        <v>37498</v>
      </c>
      <c r="C158">
        <v>32.64</v>
      </c>
      <c r="D158">
        <f t="shared" si="12"/>
        <v>3.4855385300959063</v>
      </c>
      <c r="E158">
        <f t="shared" si="13"/>
        <v>1.886556647483939E-2</v>
      </c>
      <c r="F158">
        <f t="shared" si="8"/>
        <v>5.7040232350457325</v>
      </c>
      <c r="G158">
        <f t="shared" si="9"/>
        <v>3.204199481447958</v>
      </c>
      <c r="H158">
        <f t="shared" si="10"/>
        <v>0.55325769826964866</v>
      </c>
      <c r="I158">
        <f t="shared" si="11"/>
        <v>0.16380298994764442</v>
      </c>
    </row>
    <row r="159" spans="2:9" x14ac:dyDescent="0.25">
      <c r="B159" s="1">
        <v>37529</v>
      </c>
      <c r="C159">
        <v>39.69</v>
      </c>
      <c r="D159">
        <f t="shared" si="12"/>
        <v>3.6810992667949738</v>
      </c>
      <c r="E159">
        <f t="shared" si="13"/>
        <v>0.19556073669906748</v>
      </c>
      <c r="F159">
        <f t="shared" si="8"/>
        <v>5.1363379410677394</v>
      </c>
      <c r="G159">
        <f t="shared" si="9"/>
        <v>3.2205139862094319</v>
      </c>
      <c r="H159">
        <f t="shared" si="10"/>
        <v>0.57084274079429698</v>
      </c>
      <c r="I159">
        <f t="shared" si="11"/>
        <v>0.1781044168673937</v>
      </c>
    </row>
    <row r="160" spans="2:9" x14ac:dyDescent="0.25">
      <c r="B160" s="1">
        <v>37560</v>
      </c>
      <c r="C160">
        <v>31.14</v>
      </c>
      <c r="D160">
        <f t="shared" si="12"/>
        <v>3.4384931664058525</v>
      </c>
      <c r="E160">
        <f t="shared" si="13"/>
        <v>-0.24260610038912134</v>
      </c>
      <c r="F160">
        <f t="shared" si="8"/>
        <v>5.091802742962944</v>
      </c>
      <c r="G160">
        <f t="shared" si="9"/>
        <v>3.2035843830292263</v>
      </c>
      <c r="H160">
        <f t="shared" si="10"/>
        <v>0.54262601883046013</v>
      </c>
      <c r="I160">
        <f t="shared" si="11"/>
        <v>0.17003950463667972</v>
      </c>
    </row>
    <row r="161" spans="2:9" x14ac:dyDescent="0.25">
      <c r="B161" s="1">
        <v>37589</v>
      </c>
      <c r="C161">
        <v>27.5</v>
      </c>
      <c r="D161">
        <f t="shared" si="12"/>
        <v>3.3141860046725258</v>
      </c>
      <c r="E161">
        <f t="shared" si="13"/>
        <v>-0.12430716173332668</v>
      </c>
      <c r="F161">
        <f t="shared" si="8"/>
        <v>4.9363956662012818</v>
      </c>
      <c r="G161">
        <f t="shared" si="9"/>
        <v>3.2063880562265221</v>
      </c>
      <c r="H161">
        <f t="shared" si="10"/>
        <v>0.54089921400231422</v>
      </c>
      <c r="I161">
        <f t="shared" si="11"/>
        <v>0.17214577623926741</v>
      </c>
    </row>
    <row r="162" spans="2:9" x14ac:dyDescent="0.25">
      <c r="B162" s="1">
        <v>37621</v>
      </c>
      <c r="C162">
        <v>28.62</v>
      </c>
      <c r="D162">
        <f t="shared" si="12"/>
        <v>3.3541057741283047</v>
      </c>
      <c r="E162">
        <f t="shared" si="13"/>
        <v>3.9919769455778908E-2</v>
      </c>
      <c r="F162">
        <f t="shared" si="8"/>
        <v>4.833493428418203</v>
      </c>
      <c r="G162">
        <f t="shared" si="9"/>
        <v>3.2135947024998992</v>
      </c>
      <c r="H162">
        <f t="shared" si="10"/>
        <v>0.54058531598860582</v>
      </c>
      <c r="I162">
        <f t="shared" si="11"/>
        <v>0.17386760853111627</v>
      </c>
    </row>
    <row r="163" spans="2:9" x14ac:dyDescent="0.25">
      <c r="B163" s="1">
        <v>37652</v>
      </c>
      <c r="C163">
        <v>31.17</v>
      </c>
      <c r="D163">
        <f t="shared" si="12"/>
        <v>3.4394560937792455</v>
      </c>
      <c r="E163">
        <f t="shared" si="13"/>
        <v>8.5350319650940865E-2</v>
      </c>
      <c r="F163">
        <f t="shared" si="8"/>
        <v>4.7418300242805067</v>
      </c>
      <c r="G163">
        <f t="shared" si="9"/>
        <v>3.2249783943125334</v>
      </c>
      <c r="H163">
        <f t="shared" si="10"/>
        <v>0.54115125087743632</v>
      </c>
      <c r="I163">
        <f t="shared" si="11"/>
        <v>0.17572383701700059</v>
      </c>
    </row>
    <row r="164" spans="2:9" x14ac:dyDescent="0.25">
      <c r="B164" s="1">
        <v>37680</v>
      </c>
      <c r="C164">
        <v>29.63</v>
      </c>
      <c r="D164">
        <f t="shared" si="12"/>
        <v>3.3887873615854738</v>
      </c>
      <c r="E164">
        <f t="shared" si="13"/>
        <v>-5.0668732193771771E-2</v>
      </c>
      <c r="F164">
        <f t="shared" si="8"/>
        <v>4.8687956899018996</v>
      </c>
      <c r="G164">
        <f t="shared" si="9"/>
        <v>3.2347053655466285</v>
      </c>
      <c r="H164">
        <f t="shared" si="10"/>
        <v>0.53274263577619485</v>
      </c>
      <c r="I164">
        <f t="shared" si="11"/>
        <v>0.17072286172743772</v>
      </c>
    </row>
    <row r="165" spans="2:9" x14ac:dyDescent="0.25">
      <c r="B165" s="1">
        <v>37711</v>
      </c>
      <c r="C165">
        <v>29.15</v>
      </c>
      <c r="D165">
        <f t="shared" si="12"/>
        <v>3.3724549127965013</v>
      </c>
      <c r="E165">
        <f t="shared" si="13"/>
        <v>-1.6332448788972442E-2</v>
      </c>
      <c r="F165">
        <f t="shared" si="8"/>
        <v>4.591343690671799</v>
      </c>
      <c r="G165">
        <f t="shared" si="9"/>
        <v>3.2313438199280551</v>
      </c>
      <c r="H165">
        <f t="shared" si="10"/>
        <v>0.52912969164519663</v>
      </c>
      <c r="I165">
        <f t="shared" si="11"/>
        <v>0.17461326482517087</v>
      </c>
    </row>
    <row r="166" spans="2:9" x14ac:dyDescent="0.25">
      <c r="B166" s="1">
        <v>37741</v>
      </c>
      <c r="C166">
        <v>21.21</v>
      </c>
      <c r="D166">
        <f t="shared" si="12"/>
        <v>3.0544727685765913</v>
      </c>
      <c r="E166">
        <f t="shared" si="13"/>
        <v>-0.31798214421991</v>
      </c>
      <c r="F166">
        <f t="shared" si="8"/>
        <v>4.8368682781836014</v>
      </c>
      <c r="G166">
        <f t="shared" si="9"/>
        <v>3.2264196095194864</v>
      </c>
      <c r="H166">
        <f t="shared" si="10"/>
        <v>0.53800200780116114</v>
      </c>
      <c r="I166">
        <f t="shared" si="11"/>
        <v>0.17297636578014119</v>
      </c>
    </row>
    <row r="167" spans="2:9" x14ac:dyDescent="0.25">
      <c r="B167" s="1">
        <v>37771</v>
      </c>
      <c r="C167">
        <v>19.47</v>
      </c>
      <c r="D167">
        <f t="shared" si="12"/>
        <v>2.9688748193841081</v>
      </c>
      <c r="E167">
        <f t="shared" si="13"/>
        <v>-8.5597949192483203E-2</v>
      </c>
      <c r="F167">
        <f t="shared" si="8"/>
        <v>4.7504153926034718</v>
      </c>
      <c r="G167">
        <f t="shared" si="9"/>
        <v>3.2225630799733525</v>
      </c>
      <c r="H167">
        <f t="shared" si="10"/>
        <v>0.54178385014269825</v>
      </c>
      <c r="I167">
        <f t="shared" si="11"/>
        <v>0.17577020675299601</v>
      </c>
    </row>
    <row r="168" spans="2:9" x14ac:dyDescent="0.25">
      <c r="B168" s="1">
        <v>37802</v>
      </c>
      <c r="C168">
        <v>19.52</v>
      </c>
      <c r="D168">
        <f t="shared" si="12"/>
        <v>2.9714395809849465</v>
      </c>
      <c r="E168">
        <f t="shared" si="13"/>
        <v>2.5647616008384055E-3</v>
      </c>
      <c r="F168">
        <f t="shared" si="8"/>
        <v>4.7426964483827554</v>
      </c>
      <c r="G168">
        <f t="shared" si="9"/>
        <v>3.2244633446125848</v>
      </c>
      <c r="H168">
        <f t="shared" si="10"/>
        <v>0.53969654564332392</v>
      </c>
      <c r="I168">
        <f t="shared" si="11"/>
        <v>0.17523545317711281</v>
      </c>
    </row>
    <row r="169" spans="2:9" x14ac:dyDescent="0.25">
      <c r="B169" s="1">
        <v>37833</v>
      </c>
      <c r="C169">
        <v>19.489999999999998</v>
      </c>
      <c r="D169">
        <f t="shared" si="12"/>
        <v>2.9699015135194693</v>
      </c>
      <c r="E169">
        <f t="shared" si="13"/>
        <v>-1.5380674654772442E-3</v>
      </c>
      <c r="F169">
        <f t="shared" si="8"/>
        <v>4.427409816238737</v>
      </c>
      <c r="G169">
        <f t="shared" si="9"/>
        <v>3.2138262718602562</v>
      </c>
      <c r="H169">
        <f t="shared" si="10"/>
        <v>0.53778108088430154</v>
      </c>
      <c r="I169">
        <f t="shared" si="11"/>
        <v>0.18072392913477797</v>
      </c>
    </row>
    <row r="170" spans="2:9" x14ac:dyDescent="0.25">
      <c r="B170" s="1">
        <v>37862</v>
      </c>
      <c r="C170">
        <v>18.63</v>
      </c>
      <c r="D170">
        <f t="shared" si="12"/>
        <v>2.924773184613497</v>
      </c>
      <c r="E170">
        <f t="shared" si="13"/>
        <v>-4.5128328905972293E-2</v>
      </c>
      <c r="F170">
        <f t="shared" si="8"/>
        <v>4.2191119355805009</v>
      </c>
      <c r="G170">
        <f t="shared" si="9"/>
        <v>3.1796547698548623</v>
      </c>
      <c r="H170">
        <f t="shared" si="10"/>
        <v>0.47098374242307961</v>
      </c>
      <c r="I170">
        <f t="shared" si="11"/>
        <v>0.1621363509805677</v>
      </c>
    </row>
    <row r="171" spans="2:9" x14ac:dyDescent="0.25">
      <c r="B171" s="1">
        <v>37894</v>
      </c>
      <c r="C171">
        <v>22.72</v>
      </c>
      <c r="D171">
        <f t="shared" si="12"/>
        <v>3.1232455938529506</v>
      </c>
      <c r="E171">
        <f t="shared" si="13"/>
        <v>0.19847240923945364</v>
      </c>
      <c r="F171">
        <f t="shared" si="8"/>
        <v>4.871708823674374</v>
      </c>
      <c r="G171">
        <f t="shared" si="9"/>
        <v>3.1820805626680269</v>
      </c>
      <c r="H171">
        <f t="shared" si="10"/>
        <v>0.46815749428283854</v>
      </c>
      <c r="I171">
        <f t="shared" si="11"/>
        <v>0.14998102612386596</v>
      </c>
    </row>
    <row r="172" spans="2:9" x14ac:dyDescent="0.25">
      <c r="B172" s="1">
        <v>37925</v>
      </c>
      <c r="C172">
        <v>16.100000000000001</v>
      </c>
      <c r="D172">
        <f t="shared" si="12"/>
        <v>2.7788192719904172</v>
      </c>
      <c r="E172">
        <f t="shared" si="13"/>
        <v>-0.34442632186253341</v>
      </c>
      <c r="F172">
        <f t="shared" si="8"/>
        <v>4.1210500451704215</v>
      </c>
      <c r="G172">
        <f t="shared" si="9"/>
        <v>3.1695038112876017</v>
      </c>
      <c r="H172">
        <f t="shared" si="10"/>
        <v>0.49005283046559012</v>
      </c>
      <c r="I172">
        <f t="shared" si="11"/>
        <v>0.1706962419747691</v>
      </c>
    </row>
    <row r="173" spans="2:9" x14ac:dyDescent="0.25">
      <c r="B173" s="1">
        <v>37953</v>
      </c>
      <c r="C173">
        <v>16.32</v>
      </c>
      <c r="D173">
        <f t="shared" si="12"/>
        <v>2.7923913495359609</v>
      </c>
      <c r="E173">
        <f t="shared" si="13"/>
        <v>1.3572077545543682E-2</v>
      </c>
      <c r="F173">
        <f t="shared" si="8"/>
        <v>3.7968688092239478</v>
      </c>
      <c r="G173">
        <f t="shared" si="9"/>
        <v>3.1626428220867946</v>
      </c>
      <c r="H173">
        <f t="shared" si="10"/>
        <v>0.49270631374835094</v>
      </c>
      <c r="I173">
        <f t="shared" si="11"/>
        <v>0.17879704379791159</v>
      </c>
    </row>
    <row r="174" spans="2:9" x14ac:dyDescent="0.25">
      <c r="B174" s="1">
        <v>37986</v>
      </c>
      <c r="C174">
        <v>18.309999999999999</v>
      </c>
      <c r="D174">
        <f t="shared" si="12"/>
        <v>2.9074473586864191</v>
      </c>
      <c r="E174">
        <f t="shared" si="13"/>
        <v>0.11505600915045822</v>
      </c>
      <c r="F174">
        <f t="shared" si="8"/>
        <v>3.7771935674891299</v>
      </c>
      <c r="G174">
        <f t="shared" si="9"/>
        <v>3.1641788883685367</v>
      </c>
      <c r="H174">
        <f t="shared" si="10"/>
        <v>0.4924774598522012</v>
      </c>
      <c r="I174">
        <f t="shared" si="11"/>
        <v>0.17917884780591245</v>
      </c>
    </row>
    <row r="175" spans="2:9" x14ac:dyDescent="0.25">
      <c r="B175" s="1">
        <v>38016</v>
      </c>
      <c r="C175">
        <v>16.63</v>
      </c>
      <c r="D175">
        <f t="shared" si="12"/>
        <v>2.8112082932048361</v>
      </c>
      <c r="E175">
        <f t="shared" si="13"/>
        <v>-9.6239065481583008E-2</v>
      </c>
      <c r="F175">
        <f t="shared" si="8"/>
        <v>3.5222001361516244</v>
      </c>
      <c r="G175">
        <f t="shared" si="9"/>
        <v>3.1487077806493518</v>
      </c>
      <c r="H175">
        <f t="shared" si="10"/>
        <v>0.49718529024987657</v>
      </c>
      <c r="I175">
        <f t="shared" si="11"/>
        <v>0.18732522309938543</v>
      </c>
    </row>
    <row r="176" spans="2:9" x14ac:dyDescent="0.25">
      <c r="B176" s="1">
        <v>38044</v>
      </c>
      <c r="C176">
        <v>14.55</v>
      </c>
      <c r="D176">
        <f t="shared" si="12"/>
        <v>2.6775909936175015</v>
      </c>
      <c r="E176">
        <f t="shared" si="13"/>
        <v>-0.13361729958733459</v>
      </c>
      <c r="F176">
        <f t="shared" si="8"/>
        <v>3.1344594775012355</v>
      </c>
      <c r="G176">
        <f t="shared" si="9"/>
        <v>3.1255242645931745</v>
      </c>
      <c r="H176">
        <f t="shared" si="10"/>
        <v>0.50562922611729078</v>
      </c>
      <c r="I176">
        <f t="shared" si="11"/>
        <v>0.20194627240463756</v>
      </c>
    </row>
    <row r="177" spans="2:9" x14ac:dyDescent="0.25">
      <c r="B177" s="1">
        <v>38077</v>
      </c>
      <c r="C177">
        <v>16.739999999999998</v>
      </c>
      <c r="D177">
        <f t="shared" si="12"/>
        <v>2.817801065061329</v>
      </c>
      <c r="E177">
        <f t="shared" si="13"/>
        <v>0.14021007144382747</v>
      </c>
      <c r="F177">
        <f t="shared" si="8"/>
        <v>3.0814213205830043</v>
      </c>
      <c r="G177">
        <f t="shared" si="9"/>
        <v>3.1348309013534625</v>
      </c>
      <c r="H177">
        <f t="shared" si="10"/>
        <v>0.50227177668658518</v>
      </c>
      <c r="I177">
        <f t="shared" si="11"/>
        <v>0.20232438821513865</v>
      </c>
    </row>
    <row r="178" spans="2:9" x14ac:dyDescent="0.25">
      <c r="B178" s="1">
        <v>38107</v>
      </c>
      <c r="C178">
        <v>17.190000000000001</v>
      </c>
      <c r="D178">
        <f t="shared" si="12"/>
        <v>2.8443278193947581</v>
      </c>
      <c r="E178">
        <f t="shared" si="13"/>
        <v>2.6526754333429103E-2</v>
      </c>
      <c r="F178">
        <f t="shared" si="8"/>
        <v>2.9951748659871669</v>
      </c>
      <c r="G178">
        <f t="shared" si="9"/>
        <v>3.1255013716932751</v>
      </c>
      <c r="H178">
        <f t="shared" si="10"/>
        <v>0.50155064620701917</v>
      </c>
      <c r="I178">
        <f t="shared" si="11"/>
        <v>0.20492205627594737</v>
      </c>
    </row>
    <row r="179" spans="2:9" x14ac:dyDescent="0.25">
      <c r="B179" s="1">
        <v>38138</v>
      </c>
      <c r="C179">
        <v>15.5</v>
      </c>
      <c r="D179">
        <f t="shared" si="12"/>
        <v>2.7408400239252009</v>
      </c>
      <c r="E179">
        <f t="shared" si="13"/>
        <v>-0.10348779546955722</v>
      </c>
      <c r="F179">
        <f t="shared" si="8"/>
        <v>2.7738140138499348</v>
      </c>
      <c r="G179">
        <f t="shared" si="9"/>
        <v>3.1088252189392898</v>
      </c>
      <c r="H179">
        <f t="shared" si="10"/>
        <v>0.50712329615604301</v>
      </c>
      <c r="I179">
        <f t="shared" si="11"/>
        <v>0.21530786512500172</v>
      </c>
    </row>
    <row r="180" spans="2:9" x14ac:dyDescent="0.25">
      <c r="B180" s="1">
        <v>38168</v>
      </c>
      <c r="C180">
        <v>14.34</v>
      </c>
      <c r="D180">
        <f t="shared" si="12"/>
        <v>2.6630528351714742</v>
      </c>
      <c r="E180">
        <f t="shared" si="13"/>
        <v>-7.7787188753726699E-2</v>
      </c>
      <c r="F180">
        <f t="shared" si="8"/>
        <v>2.4347223831432765</v>
      </c>
      <c r="G180">
        <f t="shared" si="9"/>
        <v>3.1044967706586872</v>
      </c>
      <c r="H180">
        <f t="shared" si="10"/>
        <v>0.50707440762160749</v>
      </c>
      <c r="I180">
        <f t="shared" si="11"/>
        <v>0.22979044700363663</v>
      </c>
    </row>
    <row r="181" spans="2:9" x14ac:dyDescent="0.25">
      <c r="B181" s="1">
        <v>38198</v>
      </c>
      <c r="C181">
        <v>15.32</v>
      </c>
      <c r="D181">
        <f t="shared" si="12"/>
        <v>2.7291591643124451</v>
      </c>
      <c r="E181">
        <f t="shared" si="13"/>
        <v>6.6106329140970921E-2</v>
      </c>
      <c r="F181">
        <f t="shared" si="8"/>
        <v>2.3452802551066765</v>
      </c>
      <c r="G181">
        <f t="shared" si="9"/>
        <v>3.0892297807523872</v>
      </c>
      <c r="H181">
        <f t="shared" si="10"/>
        <v>0.50279222269792201</v>
      </c>
      <c r="I181">
        <f t="shared" si="11"/>
        <v>0.23215400476183942</v>
      </c>
    </row>
    <row r="182" spans="2:9" x14ac:dyDescent="0.25">
      <c r="B182" s="1">
        <v>38230</v>
      </c>
      <c r="C182">
        <v>15.29</v>
      </c>
      <c r="D182">
        <f t="shared" si="12"/>
        <v>2.7271990199409708</v>
      </c>
      <c r="E182">
        <f t="shared" si="13"/>
        <v>-1.9601443714742928E-3</v>
      </c>
      <c r="F182">
        <f t="shared" si="8"/>
        <v>2.2429241793832095</v>
      </c>
      <c r="G182">
        <f t="shared" si="9"/>
        <v>3.0799756883518006</v>
      </c>
      <c r="H182">
        <f t="shared" si="10"/>
        <v>0.50374921959362062</v>
      </c>
      <c r="I182">
        <f t="shared" si="11"/>
        <v>0.23784394085627661</v>
      </c>
    </row>
    <row r="183" spans="2:9" x14ac:dyDescent="0.25">
      <c r="B183" s="1">
        <v>38260</v>
      </c>
      <c r="C183">
        <v>13.34</v>
      </c>
      <c r="D183">
        <f t="shared" si="12"/>
        <v>2.5907670404874779</v>
      </c>
      <c r="E183">
        <f t="shared" si="13"/>
        <v>-0.13643197945349295</v>
      </c>
      <c r="F183">
        <f t="shared" si="8"/>
        <v>1.9790767541532197</v>
      </c>
      <c r="G183">
        <f t="shared" si="9"/>
        <v>3.0488918663491598</v>
      </c>
      <c r="H183">
        <f t="shared" si="10"/>
        <v>0.51079577515310848</v>
      </c>
      <c r="I183">
        <f t="shared" si="11"/>
        <v>0.25674440006271038</v>
      </c>
    </row>
    <row r="184" spans="2:9" x14ac:dyDescent="0.25">
      <c r="B184" s="1">
        <v>38289</v>
      </c>
      <c r="C184">
        <v>16.27</v>
      </c>
      <c r="D184">
        <f t="shared" si="12"/>
        <v>2.7893229212309465</v>
      </c>
      <c r="E184">
        <f t="shared" si="13"/>
        <v>0.19855588074346864</v>
      </c>
      <c r="F184">
        <f t="shared" si="8"/>
        <v>2.1439957140778878</v>
      </c>
      <c r="G184">
        <f t="shared" si="9"/>
        <v>3.0742813569017042</v>
      </c>
      <c r="H184">
        <f t="shared" si="10"/>
        <v>0.51134332003794292</v>
      </c>
      <c r="I184">
        <f t="shared" si="11"/>
        <v>0.24693669578562688</v>
      </c>
    </row>
    <row r="185" spans="2:9" x14ac:dyDescent="0.25">
      <c r="B185" s="1">
        <v>38321</v>
      </c>
      <c r="C185">
        <v>13.24</v>
      </c>
      <c r="D185">
        <f t="shared" si="12"/>
        <v>2.5832425505088623</v>
      </c>
      <c r="E185">
        <f t="shared" si="13"/>
        <v>-0.20608037072208418</v>
      </c>
      <c r="F185">
        <f t="shared" si="8"/>
        <v>1.8860165905119821</v>
      </c>
      <c r="G185">
        <f t="shared" si="9"/>
        <v>3.0342233128835816</v>
      </c>
      <c r="H185">
        <f t="shared" si="10"/>
        <v>0.52219877157277017</v>
      </c>
      <c r="I185">
        <f t="shared" si="11"/>
        <v>0.26887355764209858</v>
      </c>
    </row>
    <row r="186" spans="2:9" x14ac:dyDescent="0.25">
      <c r="B186" s="1">
        <v>38352</v>
      </c>
      <c r="C186">
        <v>13.29</v>
      </c>
      <c r="D186">
        <f t="shared" si="12"/>
        <v>2.5870118727251539</v>
      </c>
      <c r="E186">
        <f t="shared" si="13"/>
        <v>3.7693222162915596E-3</v>
      </c>
      <c r="F186">
        <f t="shared" si="8"/>
        <v>1.7953520004210413</v>
      </c>
      <c r="G186">
        <f t="shared" si="9"/>
        <v>3.0192804889943874</v>
      </c>
      <c r="H186">
        <f t="shared" si="10"/>
        <v>0.5226466120655604</v>
      </c>
      <c r="I186">
        <f t="shared" si="11"/>
        <v>0.27581528925344528</v>
      </c>
    </row>
    <row r="187" spans="2:9" x14ac:dyDescent="0.25">
      <c r="B187" s="1">
        <v>38383</v>
      </c>
      <c r="C187">
        <v>12.82</v>
      </c>
      <c r="D187">
        <f t="shared" si="12"/>
        <v>2.5510064514925239</v>
      </c>
      <c r="E187">
        <f t="shared" si="13"/>
        <v>-3.6005421232629953E-2</v>
      </c>
      <c r="F187">
        <f t="shared" si="8"/>
        <v>1.6676683594935684</v>
      </c>
      <c r="G187">
        <f t="shared" si="9"/>
        <v>2.9979081394785951</v>
      </c>
      <c r="H187">
        <f t="shared" si="10"/>
        <v>0.52417205933829747</v>
      </c>
      <c r="I187">
        <f t="shared" si="11"/>
        <v>0.28701462372211256</v>
      </c>
    </row>
    <row r="188" spans="2:9" x14ac:dyDescent="0.25">
      <c r="B188" s="1">
        <v>38411</v>
      </c>
      <c r="C188">
        <v>12.08</v>
      </c>
      <c r="D188">
        <f t="shared" si="12"/>
        <v>2.4915511925066687</v>
      </c>
      <c r="E188">
        <f t="shared" si="13"/>
        <v>-5.9455258985855242E-2</v>
      </c>
      <c r="F188">
        <f t="shared" si="8"/>
        <v>1.4830450889772928</v>
      </c>
      <c r="G188">
        <f t="shared" si="9"/>
        <v>2.9776736017833216</v>
      </c>
      <c r="H188">
        <f t="shared" si="10"/>
        <v>0.52661021292929944</v>
      </c>
      <c r="I188">
        <f t="shared" si="11"/>
        <v>0.3057715692295449</v>
      </c>
    </row>
    <row r="189" spans="2:9" x14ac:dyDescent="0.25">
      <c r="B189" s="1">
        <v>38442</v>
      </c>
      <c r="C189">
        <v>14.02</v>
      </c>
      <c r="D189">
        <f t="shared" si="12"/>
        <v>2.6404848816064441</v>
      </c>
      <c r="E189">
        <f t="shared" si="13"/>
        <v>0.14893368909977545</v>
      </c>
      <c r="F189">
        <f t="shared" si="8"/>
        <v>1.6229389378516219</v>
      </c>
      <c r="G189">
        <f t="shared" si="9"/>
        <v>2.98885818979076</v>
      </c>
      <c r="H189">
        <f t="shared" si="10"/>
        <v>0.52748526271610563</v>
      </c>
      <c r="I189">
        <f t="shared" si="11"/>
        <v>0.29278191202107873</v>
      </c>
    </row>
    <row r="190" spans="2:9" x14ac:dyDescent="0.25">
      <c r="B190" s="1">
        <v>38471</v>
      </c>
      <c r="C190">
        <v>15.31</v>
      </c>
      <c r="D190">
        <f t="shared" si="12"/>
        <v>2.7285062096695922</v>
      </c>
      <c r="E190">
        <f t="shared" si="13"/>
        <v>8.8021328063148108E-2</v>
      </c>
      <c r="F190">
        <f t="shared" si="8"/>
        <v>1.7002991799120197</v>
      </c>
      <c r="G190">
        <f t="shared" si="9"/>
        <v>2.9834372395557014</v>
      </c>
      <c r="H190">
        <f t="shared" si="10"/>
        <v>0.5254096562009819</v>
      </c>
      <c r="I190">
        <f t="shared" si="11"/>
        <v>0.28491832312894044</v>
      </c>
    </row>
    <row r="191" spans="2:9" x14ac:dyDescent="0.25">
      <c r="B191" s="1">
        <v>38503</v>
      </c>
      <c r="C191">
        <v>13.29</v>
      </c>
      <c r="D191">
        <f t="shared" si="12"/>
        <v>2.5870118727251539</v>
      </c>
      <c r="E191">
        <f t="shared" si="13"/>
        <v>-0.14149433694443836</v>
      </c>
      <c r="F191">
        <f t="shared" si="8"/>
        <v>1.5320639333606692</v>
      </c>
      <c r="G191">
        <f t="shared" si="9"/>
        <v>2.9624396202150391</v>
      </c>
      <c r="H191">
        <f t="shared" si="10"/>
        <v>0.53059454969822051</v>
      </c>
      <c r="I191">
        <f t="shared" si="11"/>
        <v>0.30311633575535513</v>
      </c>
    </row>
    <row r="192" spans="2:9" x14ac:dyDescent="0.25">
      <c r="B192" s="1">
        <v>38533</v>
      </c>
      <c r="C192">
        <v>12.04</v>
      </c>
      <c r="D192">
        <f t="shared" si="12"/>
        <v>2.4882344398806748</v>
      </c>
      <c r="E192">
        <f t="shared" si="13"/>
        <v>-9.8777432844479041E-2</v>
      </c>
      <c r="F192">
        <f t="shared" si="8"/>
        <v>1.3277589900208431</v>
      </c>
      <c r="G192">
        <f t="shared" si="9"/>
        <v>2.9551329802266615</v>
      </c>
      <c r="H192">
        <f t="shared" si="10"/>
        <v>0.5291750263648195</v>
      </c>
      <c r="I192">
        <f t="shared" si="11"/>
        <v>0.32473172306960357</v>
      </c>
    </row>
    <row r="193" spans="2:9" x14ac:dyDescent="0.25">
      <c r="B193" s="1">
        <v>38562</v>
      </c>
      <c r="C193">
        <v>11.57</v>
      </c>
      <c r="D193">
        <f t="shared" si="12"/>
        <v>2.448415541205585</v>
      </c>
      <c r="E193">
        <f t="shared" si="13"/>
        <v>-3.9818898675089809E-2</v>
      </c>
      <c r="F193">
        <f t="shared" si="8"/>
        <v>1.2131198258857308</v>
      </c>
      <c r="G193">
        <f t="shared" si="9"/>
        <v>2.923779060642167</v>
      </c>
      <c r="H193">
        <f t="shared" si="10"/>
        <v>0.52989808623683898</v>
      </c>
      <c r="I193">
        <f t="shared" si="11"/>
        <v>0.34019310176147688</v>
      </c>
    </row>
    <row r="194" spans="2:9" x14ac:dyDescent="0.25">
      <c r="B194" s="1">
        <v>38595</v>
      </c>
      <c r="C194">
        <v>12.6</v>
      </c>
      <c r="D194">
        <f t="shared" si="12"/>
        <v>2.5336968139574321</v>
      </c>
      <c r="E194">
        <f t="shared" si="13"/>
        <v>8.5281272751847048E-2</v>
      </c>
      <c r="F194">
        <f t="shared" si="8"/>
        <v>1.2479817700145686</v>
      </c>
      <c r="G194">
        <f t="shared" si="9"/>
        <v>2.9637896537790334</v>
      </c>
      <c r="H194">
        <f t="shared" si="10"/>
        <v>0.52232182615853051</v>
      </c>
      <c r="I194">
        <f t="shared" si="11"/>
        <v>0.33061233696916087</v>
      </c>
    </row>
    <row r="195" spans="2:9" x14ac:dyDescent="0.25">
      <c r="B195" s="1">
        <v>38625</v>
      </c>
      <c r="C195">
        <v>11.92</v>
      </c>
      <c r="D195">
        <f t="shared" si="12"/>
        <v>2.4782176616372036</v>
      </c>
      <c r="E195">
        <f t="shared" si="13"/>
        <v>-5.5479152320228486E-2</v>
      </c>
      <c r="F195">
        <f t="shared" ref="F195:F258" si="14">-LINEST(E136:E195,D135:D194,TRUE(),TRUE())/delta_t</f>
        <v>1.0835615200548063</v>
      </c>
      <c r="G195">
        <f t="shared" ref="G195:G258" si="15">INDEX(LINEST(E136:E195,D135:D194,TRUE(),TRUE()),1,2)/(delta_t*F195)</f>
        <v>2.9047320988494039</v>
      </c>
      <c r="H195">
        <f t="shared" ref="H195:H258" si="16">INDEX(LINEST(E136:E195,D135:D194,TRUE(),TRUE()),3,2)/sqrt_delta_t</f>
        <v>0.51697796416875796</v>
      </c>
      <c r="I195">
        <f t="shared" si="11"/>
        <v>0.35118038229345766</v>
      </c>
    </row>
    <row r="196" spans="2:9" x14ac:dyDescent="0.25">
      <c r="B196" s="1">
        <v>38656</v>
      </c>
      <c r="C196">
        <v>15.32</v>
      </c>
      <c r="D196">
        <f t="shared" si="12"/>
        <v>2.7291591643124451</v>
      </c>
      <c r="E196">
        <f t="shared" si="13"/>
        <v>0.25094150267524151</v>
      </c>
      <c r="F196">
        <f t="shared" si="14"/>
        <v>1.3051606908624127</v>
      </c>
      <c r="G196">
        <f t="shared" si="15"/>
        <v>2.9299395701394624</v>
      </c>
      <c r="H196">
        <f t="shared" si="16"/>
        <v>0.52108767426501201</v>
      </c>
      <c r="I196">
        <f t="shared" ref="I196:I259" si="17">H196/SQRT(2*F196)</f>
        <v>0.32252531654755223</v>
      </c>
    </row>
    <row r="197" spans="2:9" x14ac:dyDescent="0.25">
      <c r="B197" s="1">
        <v>38686</v>
      </c>
      <c r="C197">
        <v>12.06</v>
      </c>
      <c r="D197">
        <f t="shared" si="12"/>
        <v>2.4898941912990393</v>
      </c>
      <c r="E197">
        <f t="shared" si="13"/>
        <v>-0.23926497301340577</v>
      </c>
      <c r="F197">
        <f t="shared" si="14"/>
        <v>1.2586122158357249</v>
      </c>
      <c r="G197">
        <f t="shared" si="15"/>
        <v>2.8461777649956339</v>
      </c>
      <c r="H197">
        <f t="shared" si="16"/>
        <v>0.52110025358506551</v>
      </c>
      <c r="I197">
        <f t="shared" si="17"/>
        <v>0.3284432306998033</v>
      </c>
    </row>
    <row r="198" spans="2:9" x14ac:dyDescent="0.25">
      <c r="B198" s="1">
        <v>38716</v>
      </c>
      <c r="C198">
        <v>12.07</v>
      </c>
      <c r="D198">
        <f t="shared" si="12"/>
        <v>2.4907230351094403</v>
      </c>
      <c r="E198">
        <f t="shared" si="13"/>
        <v>8.2884381040093658E-4</v>
      </c>
      <c r="F198">
        <f t="shared" si="14"/>
        <v>1.1915007539965592</v>
      </c>
      <c r="G198">
        <f t="shared" si="15"/>
        <v>2.8399232856729406</v>
      </c>
      <c r="H198">
        <f t="shared" si="16"/>
        <v>0.5209723042802894</v>
      </c>
      <c r="I198">
        <f t="shared" si="17"/>
        <v>0.33748344798573388</v>
      </c>
    </row>
    <row r="199" spans="2:9" x14ac:dyDescent="0.25">
      <c r="B199" s="1">
        <v>38748</v>
      </c>
      <c r="C199">
        <v>12.95</v>
      </c>
      <c r="D199">
        <f t="shared" si="12"/>
        <v>2.5610957881455465</v>
      </c>
      <c r="E199">
        <f t="shared" si="13"/>
        <v>7.0372753036106239E-2</v>
      </c>
      <c r="F199">
        <f t="shared" si="14"/>
        <v>1.1282987674204059</v>
      </c>
      <c r="G199">
        <f t="shared" si="15"/>
        <v>2.8667068925334993</v>
      </c>
      <c r="H199">
        <f t="shared" si="16"/>
        <v>0.51636628785729632</v>
      </c>
      <c r="I199">
        <f t="shared" si="17"/>
        <v>0.3437405962313429</v>
      </c>
    </row>
    <row r="200" spans="2:9" x14ac:dyDescent="0.25">
      <c r="B200" s="1">
        <v>38776</v>
      </c>
      <c r="C200">
        <v>12.34</v>
      </c>
      <c r="D200">
        <f t="shared" ref="D200:D263" si="18">LN(C200)</f>
        <v>2.5128460184772416</v>
      </c>
      <c r="E200">
        <f t="shared" si="13"/>
        <v>-4.8249769668304854E-2</v>
      </c>
      <c r="F200">
        <f t="shared" si="14"/>
        <v>1.1433860425916482</v>
      </c>
      <c r="G200">
        <f t="shared" si="15"/>
        <v>2.8064633238181691</v>
      </c>
      <c r="H200">
        <f t="shared" si="16"/>
        <v>0.50191363064265571</v>
      </c>
      <c r="I200">
        <f t="shared" si="17"/>
        <v>0.33190786909418524</v>
      </c>
    </row>
    <row r="201" spans="2:9" x14ac:dyDescent="0.25">
      <c r="B201" s="1">
        <v>38807</v>
      </c>
      <c r="C201">
        <v>11.39</v>
      </c>
      <c r="D201">
        <f t="shared" si="18"/>
        <v>2.432735777459091</v>
      </c>
      <c r="E201">
        <f t="shared" ref="E201:E264" si="19">D201-D200</f>
        <v>-8.0110241018150674E-2</v>
      </c>
      <c r="F201">
        <f t="shared" si="14"/>
        <v>1.1051637223976007</v>
      </c>
      <c r="G201">
        <f t="shared" si="15"/>
        <v>2.7712291367706747</v>
      </c>
      <c r="H201">
        <f t="shared" si="16"/>
        <v>0.50342833122151021</v>
      </c>
      <c r="I201">
        <f t="shared" si="17"/>
        <v>0.3386174574298953</v>
      </c>
    </row>
    <row r="202" spans="2:9" x14ac:dyDescent="0.25">
      <c r="B202" s="1">
        <v>38835</v>
      </c>
      <c r="C202">
        <v>11.59</v>
      </c>
      <c r="D202">
        <f t="shared" si="18"/>
        <v>2.4501426573516603</v>
      </c>
      <c r="E202">
        <f t="shared" si="19"/>
        <v>1.7406879892569282E-2</v>
      </c>
      <c r="F202">
        <f t="shared" si="14"/>
        <v>1.0437825232869979</v>
      </c>
      <c r="G202">
        <f t="shared" si="15"/>
        <v>2.7717852123910305</v>
      </c>
      <c r="H202">
        <f t="shared" si="16"/>
        <v>0.50260261017935803</v>
      </c>
      <c r="I202">
        <f t="shared" si="17"/>
        <v>0.34786019126142909</v>
      </c>
    </row>
    <row r="203" spans="2:9" x14ac:dyDescent="0.25">
      <c r="B203" s="1">
        <v>38868</v>
      </c>
      <c r="C203">
        <v>16.440000000000001</v>
      </c>
      <c r="D203">
        <f t="shared" si="18"/>
        <v>2.7997173896280341</v>
      </c>
      <c r="E203">
        <f t="shared" si="19"/>
        <v>0.34957473227637381</v>
      </c>
      <c r="F203">
        <f t="shared" si="14"/>
        <v>1.2605761279950394</v>
      </c>
      <c r="G203">
        <f t="shared" si="15"/>
        <v>2.8588270821127826</v>
      </c>
      <c r="H203">
        <f t="shared" si="16"/>
        <v>0.52130039840623954</v>
      </c>
      <c r="I203">
        <f t="shared" si="17"/>
        <v>0.32831333279364122</v>
      </c>
    </row>
    <row r="204" spans="2:9" x14ac:dyDescent="0.25">
      <c r="B204" s="1">
        <v>38898</v>
      </c>
      <c r="C204">
        <v>13.08</v>
      </c>
      <c r="D204">
        <f t="shared" si="18"/>
        <v>2.5710843460290524</v>
      </c>
      <c r="E204">
        <f t="shared" si="19"/>
        <v>-0.22863304359898162</v>
      </c>
      <c r="F204">
        <f t="shared" si="14"/>
        <v>1.161265017929864</v>
      </c>
      <c r="G204">
        <f t="shared" si="15"/>
        <v>2.8394199274225471</v>
      </c>
      <c r="H204">
        <f t="shared" si="16"/>
        <v>0.52792800650694316</v>
      </c>
      <c r="I204">
        <f t="shared" si="17"/>
        <v>0.3464128808878999</v>
      </c>
    </row>
    <row r="205" spans="2:9" x14ac:dyDescent="0.25">
      <c r="B205" s="1">
        <v>38929</v>
      </c>
      <c r="C205">
        <v>14.95</v>
      </c>
      <c r="D205">
        <f t="shared" si="18"/>
        <v>2.7047112998366956</v>
      </c>
      <c r="E205">
        <f t="shared" si="19"/>
        <v>0.13362695380764311</v>
      </c>
      <c r="F205">
        <f t="shared" si="14"/>
        <v>1.2348761926838665</v>
      </c>
      <c r="G205">
        <f t="shared" si="15"/>
        <v>2.8382410848975259</v>
      </c>
      <c r="H205">
        <f t="shared" si="16"/>
        <v>0.52649334411936688</v>
      </c>
      <c r="I205">
        <f t="shared" si="17"/>
        <v>0.33501648559905373</v>
      </c>
    </row>
    <row r="206" spans="2:9" x14ac:dyDescent="0.25">
      <c r="B206" s="1">
        <v>38960</v>
      </c>
      <c r="C206">
        <v>12.31</v>
      </c>
      <c r="D206">
        <f t="shared" si="18"/>
        <v>2.510411940196362</v>
      </c>
      <c r="E206">
        <f t="shared" si="19"/>
        <v>-0.19429935964033351</v>
      </c>
      <c r="F206">
        <f t="shared" si="14"/>
        <v>1.2196151379830831</v>
      </c>
      <c r="G206">
        <f t="shared" si="15"/>
        <v>2.7761880502978395</v>
      </c>
      <c r="H206">
        <f t="shared" si="16"/>
        <v>0.52909772315327175</v>
      </c>
      <c r="I206">
        <f t="shared" si="17"/>
        <v>0.33877354734057896</v>
      </c>
    </row>
    <row r="207" spans="2:9" x14ac:dyDescent="0.25">
      <c r="B207" s="1">
        <v>38989</v>
      </c>
      <c r="C207">
        <v>11.98</v>
      </c>
      <c r="D207">
        <f t="shared" si="18"/>
        <v>2.4832385926873033</v>
      </c>
      <c r="E207">
        <f t="shared" si="19"/>
        <v>-2.7173347509058754E-2</v>
      </c>
      <c r="F207">
        <f t="shared" si="14"/>
        <v>1.3559551152104605</v>
      </c>
      <c r="G207">
        <f t="shared" si="15"/>
        <v>2.7354935104234142</v>
      </c>
      <c r="H207">
        <f t="shared" si="16"/>
        <v>0.5121008219078359</v>
      </c>
      <c r="I207">
        <f t="shared" si="17"/>
        <v>0.31096951632139674</v>
      </c>
    </row>
    <row r="208" spans="2:9" x14ac:dyDescent="0.25">
      <c r="B208" s="1">
        <v>39021</v>
      </c>
      <c r="C208">
        <v>11.1</v>
      </c>
      <c r="D208">
        <f t="shared" si="18"/>
        <v>2.4069451083182885</v>
      </c>
      <c r="E208">
        <f t="shared" si="19"/>
        <v>-7.6293484369014841E-2</v>
      </c>
      <c r="F208">
        <f t="shared" si="14"/>
        <v>1.4266227246812202</v>
      </c>
      <c r="G208">
        <f t="shared" si="15"/>
        <v>2.7086418064133819</v>
      </c>
      <c r="H208">
        <f t="shared" si="16"/>
        <v>0.51055860870723035</v>
      </c>
      <c r="I208">
        <f t="shared" si="17"/>
        <v>0.30225676978711236</v>
      </c>
    </row>
    <row r="209" spans="2:9" x14ac:dyDescent="0.25">
      <c r="B209" s="1">
        <v>39051</v>
      </c>
      <c r="C209">
        <v>10.91</v>
      </c>
      <c r="D209">
        <f t="shared" si="18"/>
        <v>2.3896797998449792</v>
      </c>
      <c r="E209">
        <f t="shared" si="19"/>
        <v>-1.7265308473309204E-2</v>
      </c>
      <c r="F209">
        <f t="shared" si="14"/>
        <v>1.0769022575753604</v>
      </c>
      <c r="G209">
        <f t="shared" si="15"/>
        <v>2.7001352384723165</v>
      </c>
      <c r="H209">
        <f t="shared" si="16"/>
        <v>0.49743487064207897</v>
      </c>
      <c r="I209">
        <f t="shared" si="17"/>
        <v>0.33894800722792023</v>
      </c>
    </row>
    <row r="210" spans="2:9" x14ac:dyDescent="0.25">
      <c r="B210" s="1">
        <v>39080</v>
      </c>
      <c r="C210">
        <v>11.56</v>
      </c>
      <c r="D210">
        <f t="shared" si="18"/>
        <v>2.4475508632442313</v>
      </c>
      <c r="E210">
        <f t="shared" si="19"/>
        <v>5.7871063399252076E-2</v>
      </c>
      <c r="F210">
        <f t="shared" si="14"/>
        <v>1.1265698356508931</v>
      </c>
      <c r="G210">
        <f t="shared" si="15"/>
        <v>2.7040794272734381</v>
      </c>
      <c r="H210">
        <f t="shared" si="16"/>
        <v>0.49725549438253208</v>
      </c>
      <c r="I210">
        <f t="shared" si="17"/>
        <v>0.33127261302562933</v>
      </c>
    </row>
    <row r="211" spans="2:9" x14ac:dyDescent="0.25">
      <c r="B211" s="1">
        <v>39113</v>
      </c>
      <c r="C211">
        <v>10.42</v>
      </c>
      <c r="D211">
        <f t="shared" si="18"/>
        <v>2.3437270363252209</v>
      </c>
      <c r="E211">
        <f t="shared" si="19"/>
        <v>-0.10382382691901038</v>
      </c>
      <c r="F211">
        <f t="shared" si="14"/>
        <v>0.99006934651317657</v>
      </c>
      <c r="G211">
        <f t="shared" si="15"/>
        <v>2.6778156589024915</v>
      </c>
      <c r="H211">
        <f t="shared" si="16"/>
        <v>0.49923049261430608</v>
      </c>
      <c r="I211">
        <f t="shared" si="17"/>
        <v>0.35477523692320251</v>
      </c>
    </row>
    <row r="212" spans="2:9" x14ac:dyDescent="0.25">
      <c r="B212" s="1">
        <v>39141</v>
      </c>
      <c r="C212">
        <v>15.42</v>
      </c>
      <c r="D212">
        <f t="shared" si="18"/>
        <v>2.7356653681351832</v>
      </c>
      <c r="E212">
        <f t="shared" si="19"/>
        <v>0.39193833180996229</v>
      </c>
      <c r="F212">
        <f t="shared" si="14"/>
        <v>1.315273861189066</v>
      </c>
      <c r="G212">
        <f t="shared" si="15"/>
        <v>2.7573153462481814</v>
      </c>
      <c r="H212">
        <f t="shared" si="16"/>
        <v>0.52415817246770546</v>
      </c>
      <c r="I212">
        <f t="shared" si="17"/>
        <v>0.32317612480384961</v>
      </c>
    </row>
    <row r="213" spans="2:9" x14ac:dyDescent="0.25">
      <c r="B213" s="1">
        <v>39171</v>
      </c>
      <c r="C213">
        <v>14.64</v>
      </c>
      <c r="D213">
        <f t="shared" si="18"/>
        <v>2.6837575085331657</v>
      </c>
      <c r="E213">
        <f t="shared" si="19"/>
        <v>-5.1907859602017492E-2</v>
      </c>
      <c r="F213">
        <f t="shared" si="14"/>
        <v>1.22076881789781</v>
      </c>
      <c r="G213">
        <f t="shared" si="15"/>
        <v>2.7745881220756319</v>
      </c>
      <c r="H213">
        <f t="shared" si="16"/>
        <v>0.51808680464424639</v>
      </c>
      <c r="I213">
        <f t="shared" si="17"/>
        <v>0.33156663336006115</v>
      </c>
    </row>
    <row r="214" spans="2:9" x14ac:dyDescent="0.25">
      <c r="B214" s="1">
        <v>39202</v>
      </c>
      <c r="C214">
        <v>14.22</v>
      </c>
      <c r="D214">
        <f t="shared" si="18"/>
        <v>2.6546494243750947</v>
      </c>
      <c r="E214">
        <f t="shared" si="19"/>
        <v>-2.910808415807109E-2</v>
      </c>
      <c r="F214">
        <f t="shared" si="14"/>
        <v>1.237000790367859</v>
      </c>
      <c r="G214">
        <f t="shared" si="15"/>
        <v>2.7301114542430263</v>
      </c>
      <c r="H214">
        <f t="shared" si="16"/>
        <v>0.50660847792262531</v>
      </c>
      <c r="I214">
        <f t="shared" si="17"/>
        <v>0.32208645906525996</v>
      </c>
    </row>
    <row r="215" spans="2:9" x14ac:dyDescent="0.25">
      <c r="B215" s="1">
        <v>39233</v>
      </c>
      <c r="C215">
        <v>13.05</v>
      </c>
      <c r="D215">
        <f t="shared" si="18"/>
        <v>2.5687881337687024</v>
      </c>
      <c r="E215">
        <f t="shared" si="19"/>
        <v>-8.5861290606392249E-2</v>
      </c>
      <c r="F215">
        <f t="shared" si="14"/>
        <v>1.1839050565464819</v>
      </c>
      <c r="G215">
        <f t="shared" si="15"/>
        <v>2.7208446981306569</v>
      </c>
      <c r="H215">
        <f t="shared" si="16"/>
        <v>0.50773898422538233</v>
      </c>
      <c r="I215">
        <f t="shared" si="17"/>
        <v>0.32996439094574587</v>
      </c>
    </row>
    <row r="216" spans="2:9" x14ac:dyDescent="0.25">
      <c r="B216" s="1">
        <v>39262</v>
      </c>
      <c r="C216">
        <v>16.23</v>
      </c>
      <c r="D216">
        <f t="shared" si="18"/>
        <v>2.7868613815264998</v>
      </c>
      <c r="E216">
        <f t="shared" si="19"/>
        <v>0.21807324775779735</v>
      </c>
      <c r="F216">
        <f t="shared" si="14"/>
        <v>1.3650752800736565</v>
      </c>
      <c r="G216">
        <f t="shared" si="15"/>
        <v>2.720080380636904</v>
      </c>
      <c r="H216">
        <f t="shared" si="16"/>
        <v>0.50124953394917615</v>
      </c>
      <c r="I216">
        <f t="shared" si="17"/>
        <v>0.30336165356521771</v>
      </c>
    </row>
    <row r="217" spans="2:9" x14ac:dyDescent="0.25">
      <c r="B217" s="1">
        <v>39294</v>
      </c>
      <c r="C217">
        <v>23.52</v>
      </c>
      <c r="D217">
        <f t="shared" si="18"/>
        <v>3.1578511230304263</v>
      </c>
      <c r="E217">
        <f t="shared" si="19"/>
        <v>0.3709897415039265</v>
      </c>
      <c r="F217">
        <f t="shared" si="14"/>
        <v>1.6072105424751568</v>
      </c>
      <c r="G217">
        <f t="shared" si="15"/>
        <v>2.7398070061526729</v>
      </c>
      <c r="H217">
        <f t="shared" si="16"/>
        <v>0.51272006468117415</v>
      </c>
      <c r="I217">
        <f t="shared" si="17"/>
        <v>0.28597556670125768</v>
      </c>
    </row>
    <row r="218" spans="2:9" x14ac:dyDescent="0.25">
      <c r="B218" s="1">
        <v>39325</v>
      </c>
      <c r="C218">
        <v>23.38</v>
      </c>
      <c r="D218">
        <f t="shared" si="18"/>
        <v>3.1518809560439225</v>
      </c>
      <c r="E218">
        <f t="shared" si="19"/>
        <v>-5.9701669865037665E-3</v>
      </c>
      <c r="F218">
        <f t="shared" si="14"/>
        <v>1.7283482493952258</v>
      </c>
      <c r="G218">
        <f t="shared" si="15"/>
        <v>2.7344795258099142</v>
      </c>
      <c r="H218">
        <f t="shared" si="16"/>
        <v>0.51035457633995485</v>
      </c>
      <c r="I218">
        <f t="shared" si="17"/>
        <v>0.27449939307998394</v>
      </c>
    </row>
    <row r="219" spans="2:9" x14ac:dyDescent="0.25">
      <c r="B219" s="1">
        <v>39353</v>
      </c>
      <c r="C219">
        <v>18</v>
      </c>
      <c r="D219">
        <f t="shared" si="18"/>
        <v>2.8903717578961645</v>
      </c>
      <c r="E219">
        <f t="shared" si="19"/>
        <v>-0.26150919814775797</v>
      </c>
      <c r="F219">
        <f t="shared" si="14"/>
        <v>2.3490711115069765</v>
      </c>
      <c r="G219">
        <f t="shared" si="15"/>
        <v>2.7002059909104261</v>
      </c>
      <c r="H219">
        <f t="shared" si="16"/>
        <v>0.49570531185845407</v>
      </c>
      <c r="I219">
        <f t="shared" si="17"/>
        <v>0.2286970132834015</v>
      </c>
    </row>
    <row r="220" spans="2:9" x14ac:dyDescent="0.25">
      <c r="B220" s="1">
        <v>39386</v>
      </c>
      <c r="C220">
        <v>18.53</v>
      </c>
      <c r="D220">
        <f t="shared" si="18"/>
        <v>2.9193910402972683</v>
      </c>
      <c r="E220">
        <f t="shared" si="19"/>
        <v>2.9019282401103741E-2</v>
      </c>
      <c r="F220">
        <f t="shared" si="14"/>
        <v>2.2116952541256869</v>
      </c>
      <c r="G220">
        <f t="shared" si="15"/>
        <v>2.7074082081195368</v>
      </c>
      <c r="H220">
        <f t="shared" si="16"/>
        <v>0.49590595816608002</v>
      </c>
      <c r="I220">
        <f t="shared" si="17"/>
        <v>0.23578799278032103</v>
      </c>
    </row>
    <row r="221" spans="2:9" x14ac:dyDescent="0.25">
      <c r="B221" s="1">
        <v>39416</v>
      </c>
      <c r="C221">
        <v>22.87</v>
      </c>
      <c r="D221">
        <f t="shared" si="18"/>
        <v>3.1298260080346898</v>
      </c>
      <c r="E221">
        <f t="shared" si="19"/>
        <v>0.21043496773742154</v>
      </c>
      <c r="F221">
        <f t="shared" si="14"/>
        <v>2.1140506519799227</v>
      </c>
      <c r="G221">
        <f t="shared" si="15"/>
        <v>2.7282566676607525</v>
      </c>
      <c r="H221">
        <f t="shared" si="16"/>
        <v>0.50845078480998485</v>
      </c>
      <c r="I221">
        <f t="shared" si="17"/>
        <v>0.2472727335263406</v>
      </c>
    </row>
    <row r="222" spans="2:9" x14ac:dyDescent="0.25">
      <c r="B222" s="1">
        <v>39447</v>
      </c>
      <c r="C222">
        <v>22.5</v>
      </c>
      <c r="D222">
        <f t="shared" si="18"/>
        <v>3.1135153092103742</v>
      </c>
      <c r="E222">
        <f t="shared" si="19"/>
        <v>-1.6310698824315573E-2</v>
      </c>
      <c r="F222">
        <f t="shared" si="14"/>
        <v>2.2851015581997753</v>
      </c>
      <c r="G222">
        <f t="shared" si="15"/>
        <v>2.7215680888158835</v>
      </c>
      <c r="H222">
        <f t="shared" si="16"/>
        <v>0.50466787851668793</v>
      </c>
      <c r="I222">
        <f t="shared" si="17"/>
        <v>0.2360684302906563</v>
      </c>
    </row>
    <row r="223" spans="2:9" x14ac:dyDescent="0.25">
      <c r="B223" s="1">
        <v>39478</v>
      </c>
      <c r="C223">
        <v>26.2</v>
      </c>
      <c r="D223">
        <f t="shared" si="18"/>
        <v>3.2657594107670511</v>
      </c>
      <c r="E223">
        <f t="shared" si="19"/>
        <v>0.15224410155667689</v>
      </c>
      <c r="F223">
        <f t="shared" si="14"/>
        <v>2.4091983992206321</v>
      </c>
      <c r="G223">
        <f t="shared" si="15"/>
        <v>2.7241960996007353</v>
      </c>
      <c r="H223">
        <f t="shared" si="16"/>
        <v>0.50644460021376903</v>
      </c>
      <c r="I223">
        <f t="shared" si="17"/>
        <v>0.23071756748473701</v>
      </c>
    </row>
    <row r="224" spans="2:9" x14ac:dyDescent="0.25">
      <c r="B224" s="1">
        <v>39507</v>
      </c>
      <c r="C224">
        <v>26.54</v>
      </c>
      <c r="D224">
        <f t="shared" si="18"/>
        <v>3.2786530289040616</v>
      </c>
      <c r="E224">
        <f t="shared" si="19"/>
        <v>1.289361813701051E-2</v>
      </c>
      <c r="F224">
        <f t="shared" si="14"/>
        <v>2.4121438103058064</v>
      </c>
      <c r="G224">
        <f t="shared" si="15"/>
        <v>2.7265889578933278</v>
      </c>
      <c r="H224">
        <f t="shared" si="16"/>
        <v>0.50769754596223915</v>
      </c>
      <c r="I224">
        <f t="shared" si="17"/>
        <v>0.23114711009360137</v>
      </c>
    </row>
    <row r="225" spans="2:9" x14ac:dyDescent="0.25">
      <c r="B225" s="1">
        <v>39538</v>
      </c>
      <c r="C225">
        <v>25.61</v>
      </c>
      <c r="D225">
        <f t="shared" si="18"/>
        <v>3.2429829002114339</v>
      </c>
      <c r="E225">
        <f t="shared" si="19"/>
        <v>-3.5670128692627756E-2</v>
      </c>
      <c r="F225">
        <f t="shared" si="14"/>
        <v>2.5278231806141509</v>
      </c>
      <c r="G225">
        <f t="shared" si="15"/>
        <v>2.723641285819737</v>
      </c>
      <c r="H225">
        <f t="shared" si="16"/>
        <v>0.50599592515831837</v>
      </c>
      <c r="I225">
        <f t="shared" si="17"/>
        <v>0.2250394592331588</v>
      </c>
    </row>
    <row r="226" spans="2:9" x14ac:dyDescent="0.25">
      <c r="B226" s="1">
        <v>39568</v>
      </c>
      <c r="C226">
        <v>20.79</v>
      </c>
      <c r="D226">
        <f t="shared" si="18"/>
        <v>3.0344721018699214</v>
      </c>
      <c r="E226">
        <f t="shared" si="19"/>
        <v>-0.20851079834151243</v>
      </c>
      <c r="F226">
        <f t="shared" si="14"/>
        <v>2.3051123921917913</v>
      </c>
      <c r="G226">
        <f t="shared" si="15"/>
        <v>2.7299918432554917</v>
      </c>
      <c r="H226">
        <f t="shared" si="16"/>
        <v>0.50098717332536968</v>
      </c>
      <c r="I226">
        <f t="shared" si="17"/>
        <v>0.23332730040111782</v>
      </c>
    </row>
    <row r="227" spans="2:9" x14ac:dyDescent="0.25">
      <c r="B227" s="1">
        <v>39598</v>
      </c>
      <c r="C227">
        <v>17.829999999999998</v>
      </c>
      <c r="D227">
        <f t="shared" si="18"/>
        <v>2.8808824318750488</v>
      </c>
      <c r="E227">
        <f t="shared" si="19"/>
        <v>-0.15358966999487267</v>
      </c>
      <c r="F227">
        <f t="shared" si="14"/>
        <v>2.3778154194312888</v>
      </c>
      <c r="G227">
        <f t="shared" si="15"/>
        <v>2.7239927182697952</v>
      </c>
      <c r="H227">
        <f t="shared" si="16"/>
        <v>0.50269559514191131</v>
      </c>
      <c r="I227">
        <f t="shared" si="17"/>
        <v>0.23051596681779762</v>
      </c>
    </row>
    <row r="228" spans="2:9" x14ac:dyDescent="0.25">
      <c r="B228" s="1">
        <v>39629</v>
      </c>
      <c r="C228">
        <v>23.95</v>
      </c>
      <c r="D228">
        <f t="shared" si="18"/>
        <v>3.1759683238569241</v>
      </c>
      <c r="E228">
        <f t="shared" si="19"/>
        <v>0.29508589198187529</v>
      </c>
      <c r="F228">
        <f t="shared" si="14"/>
        <v>2.2502154973671957</v>
      </c>
      <c r="G228">
        <f t="shared" si="15"/>
        <v>2.7481058817857207</v>
      </c>
      <c r="H228">
        <f t="shared" si="16"/>
        <v>0.52328963187162847</v>
      </c>
      <c r="I228">
        <f t="shared" si="17"/>
        <v>0.24666928585648445</v>
      </c>
    </row>
    <row r="229" spans="2:9" x14ac:dyDescent="0.25">
      <c r="B229" s="1">
        <v>39660</v>
      </c>
      <c r="C229">
        <v>22.94</v>
      </c>
      <c r="D229">
        <f t="shared" si="18"/>
        <v>3.1328821117012247</v>
      </c>
      <c r="E229">
        <f t="shared" si="19"/>
        <v>-4.308621215569941E-2</v>
      </c>
      <c r="F229">
        <f t="shared" si="14"/>
        <v>2.2275678787182174</v>
      </c>
      <c r="G229">
        <f t="shared" si="15"/>
        <v>2.7479691559128421</v>
      </c>
      <c r="H229">
        <f t="shared" si="16"/>
        <v>0.52323809819870015</v>
      </c>
      <c r="I229">
        <f t="shared" si="17"/>
        <v>0.24789563931739414</v>
      </c>
    </row>
    <row r="230" spans="2:9" x14ac:dyDescent="0.25">
      <c r="B230" s="1">
        <v>39689</v>
      </c>
      <c r="C230">
        <v>20.65</v>
      </c>
      <c r="D230">
        <f t="shared" si="18"/>
        <v>3.0277153194070419</v>
      </c>
      <c r="E230">
        <f t="shared" si="19"/>
        <v>-0.1051667922941828</v>
      </c>
      <c r="F230">
        <f t="shared" si="14"/>
        <v>2.2677006020743122</v>
      </c>
      <c r="G230">
        <f t="shared" si="15"/>
        <v>2.745131434032599</v>
      </c>
      <c r="H230">
        <f t="shared" si="16"/>
        <v>0.52344857584521332</v>
      </c>
      <c r="I230">
        <f t="shared" si="17"/>
        <v>0.24579110782951458</v>
      </c>
    </row>
    <row r="231" spans="2:9" x14ac:dyDescent="0.25">
      <c r="B231" s="1">
        <v>39721</v>
      </c>
      <c r="C231">
        <v>39.39</v>
      </c>
      <c r="D231">
        <f t="shared" si="18"/>
        <v>3.6735119769828146</v>
      </c>
      <c r="E231">
        <f t="shared" si="19"/>
        <v>0.64579665757577276</v>
      </c>
      <c r="F231">
        <f t="shared" si="14"/>
        <v>1.761408157279577</v>
      </c>
      <c r="G231">
        <f t="shared" si="15"/>
        <v>2.8002484291025747</v>
      </c>
      <c r="H231">
        <f t="shared" si="16"/>
        <v>0.60152105503813447</v>
      </c>
      <c r="I231">
        <f t="shared" si="17"/>
        <v>0.32048361746020965</v>
      </c>
    </row>
    <row r="232" spans="2:9" x14ac:dyDescent="0.25">
      <c r="B232" s="1">
        <v>39752</v>
      </c>
      <c r="C232">
        <v>59.89</v>
      </c>
      <c r="D232">
        <f t="shared" si="18"/>
        <v>4.0925095462763714</v>
      </c>
      <c r="E232">
        <f t="shared" si="19"/>
        <v>0.4189975692935568</v>
      </c>
      <c r="F232">
        <f t="shared" si="14"/>
        <v>0.11020783767271992</v>
      </c>
      <c r="G232">
        <f t="shared" si="15"/>
        <v>5.1309625726591284</v>
      </c>
      <c r="H232">
        <f t="shared" si="16"/>
        <v>0.62084466925306525</v>
      </c>
      <c r="I232">
        <f t="shared" si="17"/>
        <v>1.3223965817318526</v>
      </c>
    </row>
    <row r="233" spans="2:9" x14ac:dyDescent="0.25">
      <c r="B233" s="1">
        <v>39780</v>
      </c>
      <c r="C233">
        <v>55.28</v>
      </c>
      <c r="D233">
        <f t="shared" si="18"/>
        <v>4.0124111794594146</v>
      </c>
      <c r="E233">
        <f t="shared" si="19"/>
        <v>-8.0098366816956812E-2</v>
      </c>
      <c r="F233">
        <f t="shared" si="14"/>
        <v>0.33685590603351862</v>
      </c>
      <c r="G233">
        <f t="shared" si="15"/>
        <v>3.4931911887465259</v>
      </c>
      <c r="H233">
        <f t="shared" si="16"/>
        <v>0.62178033295101376</v>
      </c>
      <c r="I233">
        <f t="shared" si="17"/>
        <v>0.75753011087689104</v>
      </c>
    </row>
    <row r="234" spans="2:9" x14ac:dyDescent="0.25">
      <c r="B234" s="1">
        <v>39813</v>
      </c>
      <c r="C234">
        <v>40</v>
      </c>
      <c r="D234">
        <f t="shared" si="18"/>
        <v>3.6888794541139363</v>
      </c>
      <c r="E234">
        <f t="shared" si="19"/>
        <v>-0.32353172534547836</v>
      </c>
      <c r="F234">
        <f t="shared" si="14"/>
        <v>0.91884977748636221</v>
      </c>
      <c r="G234">
        <f t="shared" si="15"/>
        <v>2.959256951339297</v>
      </c>
      <c r="H234">
        <f t="shared" si="16"/>
        <v>0.63254915406744683</v>
      </c>
      <c r="I234">
        <f t="shared" si="17"/>
        <v>0.46661320410756874</v>
      </c>
    </row>
    <row r="235" spans="2:9" x14ac:dyDescent="0.25">
      <c r="B235" s="1">
        <v>39843</v>
      </c>
      <c r="C235">
        <v>44.84</v>
      </c>
      <c r="D235">
        <f t="shared" si="18"/>
        <v>3.8031005982039594</v>
      </c>
      <c r="E235">
        <f t="shared" si="19"/>
        <v>0.11422114409002315</v>
      </c>
      <c r="F235">
        <f t="shared" si="14"/>
        <v>0.69327462867424761</v>
      </c>
      <c r="G235">
        <f t="shared" si="15"/>
        <v>3.0883386328873699</v>
      </c>
      <c r="H235">
        <f t="shared" si="16"/>
        <v>0.6349385704663385</v>
      </c>
      <c r="I235">
        <f t="shared" si="17"/>
        <v>0.53921759938292568</v>
      </c>
    </row>
    <row r="236" spans="2:9" x14ac:dyDescent="0.25">
      <c r="B236" s="1">
        <v>39871</v>
      </c>
      <c r="C236">
        <v>46.35</v>
      </c>
      <c r="D236">
        <f t="shared" si="18"/>
        <v>3.8362212920118641</v>
      </c>
      <c r="E236">
        <f t="shared" si="19"/>
        <v>3.3120693807904722E-2</v>
      </c>
      <c r="F236">
        <f t="shared" si="14"/>
        <v>0.60282711434385805</v>
      </c>
      <c r="G236">
        <f t="shared" si="15"/>
        <v>3.2031220297776297</v>
      </c>
      <c r="H236">
        <f t="shared" si="16"/>
        <v>0.63196124248112617</v>
      </c>
      <c r="I236">
        <f t="shared" si="17"/>
        <v>0.57554469790028662</v>
      </c>
    </row>
    <row r="237" spans="2:9" x14ac:dyDescent="0.25">
      <c r="B237" s="1">
        <v>39903</v>
      </c>
      <c r="C237">
        <v>44.14</v>
      </c>
      <c r="D237">
        <f t="shared" si="18"/>
        <v>3.7873664008285903</v>
      </c>
      <c r="E237">
        <f t="shared" si="19"/>
        <v>-4.8854891183273796E-2</v>
      </c>
      <c r="F237">
        <f t="shared" si="14"/>
        <v>0.60141827822341054</v>
      </c>
      <c r="G237">
        <f t="shared" si="15"/>
        <v>3.1604599628044374</v>
      </c>
      <c r="H237">
        <f t="shared" si="16"/>
        <v>0.62983825244638025</v>
      </c>
      <c r="I237">
        <f t="shared" si="17"/>
        <v>0.57428268751252565</v>
      </c>
    </row>
    <row r="238" spans="2:9" x14ac:dyDescent="0.25">
      <c r="B238" s="1">
        <v>39933</v>
      </c>
      <c r="C238">
        <v>36.5</v>
      </c>
      <c r="D238">
        <f t="shared" si="18"/>
        <v>3.597312260588446</v>
      </c>
      <c r="E238">
        <f t="shared" si="19"/>
        <v>-0.19005414024014433</v>
      </c>
      <c r="F238">
        <f t="shared" si="14"/>
        <v>0.75623856494743447</v>
      </c>
      <c r="G238">
        <f t="shared" si="15"/>
        <v>3.0533324824079866</v>
      </c>
      <c r="H238">
        <f t="shared" si="16"/>
        <v>0.63355593317316261</v>
      </c>
      <c r="I238">
        <f t="shared" si="17"/>
        <v>0.51515812538872074</v>
      </c>
    </row>
    <row r="239" spans="2:9" x14ac:dyDescent="0.25">
      <c r="B239" s="1">
        <v>39962</v>
      </c>
      <c r="C239">
        <v>28.92</v>
      </c>
      <c r="D239">
        <f t="shared" si="18"/>
        <v>3.3645333972905638</v>
      </c>
      <c r="E239">
        <f t="shared" si="19"/>
        <v>-0.23277886329788222</v>
      </c>
      <c r="F239">
        <f t="shared" si="14"/>
        <v>0.90398933316753094</v>
      </c>
      <c r="G239">
        <f t="shared" si="15"/>
        <v>3.0047297186025825</v>
      </c>
      <c r="H239">
        <f t="shared" si="16"/>
        <v>0.63744033654136478</v>
      </c>
      <c r="I239">
        <f t="shared" si="17"/>
        <v>0.47407045588671198</v>
      </c>
    </row>
    <row r="240" spans="2:9" x14ac:dyDescent="0.25">
      <c r="B240" s="1">
        <v>39994</v>
      </c>
      <c r="C240">
        <v>26.35</v>
      </c>
      <c r="D240">
        <f t="shared" si="18"/>
        <v>3.2714682749873716</v>
      </c>
      <c r="E240">
        <f t="shared" si="19"/>
        <v>-9.3065122303192194E-2</v>
      </c>
      <c r="F240">
        <f t="shared" si="14"/>
        <v>0.9486469602549481</v>
      </c>
      <c r="G240">
        <f t="shared" si="15"/>
        <v>3.0054078704536411</v>
      </c>
      <c r="H240">
        <f t="shared" si="16"/>
        <v>0.63656761596294964</v>
      </c>
      <c r="I240">
        <f t="shared" si="17"/>
        <v>0.46214390901313585</v>
      </c>
    </row>
    <row r="241" spans="2:9" x14ac:dyDescent="0.25">
      <c r="B241" s="1">
        <v>40025</v>
      </c>
      <c r="C241">
        <v>25.92</v>
      </c>
      <c r="D241">
        <f t="shared" si="18"/>
        <v>3.2550148714840739</v>
      </c>
      <c r="E241">
        <f t="shared" si="19"/>
        <v>-1.6453403503297714E-2</v>
      </c>
      <c r="F241">
        <f t="shared" si="14"/>
        <v>0.93840576011192955</v>
      </c>
      <c r="G241">
        <f t="shared" si="15"/>
        <v>2.9993522486711073</v>
      </c>
      <c r="H241">
        <f t="shared" si="16"/>
        <v>0.63631859347853459</v>
      </c>
      <c r="I241">
        <f t="shared" si="17"/>
        <v>0.46447707481569062</v>
      </c>
    </row>
    <row r="242" spans="2:9" x14ac:dyDescent="0.25">
      <c r="B242" s="1">
        <v>40056</v>
      </c>
      <c r="C242">
        <v>26.01</v>
      </c>
      <c r="D242">
        <f t="shared" si="18"/>
        <v>3.2584810794605601</v>
      </c>
      <c r="E242">
        <f t="shared" si="19"/>
        <v>3.4662079764862241E-3</v>
      </c>
      <c r="F242">
        <f t="shared" si="14"/>
        <v>0.93399398800290512</v>
      </c>
      <c r="G242">
        <f t="shared" si="15"/>
        <v>3.0098078667536665</v>
      </c>
      <c r="H242">
        <f t="shared" si="16"/>
        <v>0.63631524776586867</v>
      </c>
      <c r="I242">
        <f t="shared" si="17"/>
        <v>0.46557032603512577</v>
      </c>
    </row>
    <row r="243" spans="2:9" x14ac:dyDescent="0.25">
      <c r="B243" s="1">
        <v>40086</v>
      </c>
      <c r="C243">
        <v>25.61</v>
      </c>
      <c r="D243">
        <f t="shared" si="18"/>
        <v>3.2429829002114339</v>
      </c>
      <c r="E243">
        <f t="shared" si="19"/>
        <v>-1.549817924912622E-2</v>
      </c>
      <c r="F243">
        <f t="shared" si="14"/>
        <v>0.95966389057393719</v>
      </c>
      <c r="G243">
        <f t="shared" si="15"/>
        <v>3.0408228341493602</v>
      </c>
      <c r="H243">
        <f t="shared" si="16"/>
        <v>0.63214278446532302</v>
      </c>
      <c r="I243">
        <f t="shared" si="17"/>
        <v>0.45628964215695311</v>
      </c>
    </row>
    <row r="244" spans="2:9" x14ac:dyDescent="0.25">
      <c r="B244" s="1">
        <v>40116</v>
      </c>
      <c r="C244">
        <v>30.69</v>
      </c>
      <c r="D244">
        <f t="shared" si="18"/>
        <v>3.4239368686316447</v>
      </c>
      <c r="E244">
        <f t="shared" si="19"/>
        <v>0.18095396842021083</v>
      </c>
      <c r="F244">
        <f t="shared" si="14"/>
        <v>0.84730624292769074</v>
      </c>
      <c r="G244">
        <f t="shared" si="15"/>
        <v>3.0655628548972285</v>
      </c>
      <c r="H244">
        <f t="shared" si="16"/>
        <v>0.63399111800785757</v>
      </c>
      <c r="I244">
        <f t="shared" si="17"/>
        <v>0.48702131909376117</v>
      </c>
    </row>
    <row r="245" spans="2:9" x14ac:dyDescent="0.25">
      <c r="B245" s="1">
        <v>40147</v>
      </c>
      <c r="C245">
        <v>24.51</v>
      </c>
      <c r="D245">
        <f t="shared" si="18"/>
        <v>3.1990811975400213</v>
      </c>
      <c r="E245">
        <f t="shared" si="19"/>
        <v>-0.22485567109162341</v>
      </c>
      <c r="F245">
        <f t="shared" si="14"/>
        <v>0.96968853211948125</v>
      </c>
      <c r="G245">
        <f t="shared" si="15"/>
        <v>3.053361930100182</v>
      </c>
      <c r="H245">
        <f t="shared" si="16"/>
        <v>0.63196338835707677</v>
      </c>
      <c r="I245">
        <f t="shared" si="17"/>
        <v>0.45379613364346227</v>
      </c>
    </row>
    <row r="246" spans="2:9" x14ac:dyDescent="0.25">
      <c r="B246" s="1">
        <v>40178</v>
      </c>
      <c r="C246">
        <v>21.68</v>
      </c>
      <c r="D246">
        <f t="shared" si="18"/>
        <v>3.0763901765714454</v>
      </c>
      <c r="E246">
        <f t="shared" si="19"/>
        <v>-0.12269102096857587</v>
      </c>
      <c r="F246">
        <f t="shared" si="14"/>
        <v>1.0085686235754348</v>
      </c>
      <c r="G246">
        <f t="shared" si="15"/>
        <v>3.0336522075682368</v>
      </c>
      <c r="H246">
        <f t="shared" si="16"/>
        <v>0.63374510046152743</v>
      </c>
      <c r="I246">
        <f t="shared" si="17"/>
        <v>0.44621779968606501</v>
      </c>
    </row>
    <row r="247" spans="2:9" x14ac:dyDescent="0.25">
      <c r="B247" s="1">
        <v>40207</v>
      </c>
      <c r="C247">
        <v>24.62</v>
      </c>
      <c r="D247">
        <f t="shared" si="18"/>
        <v>3.2035591207563074</v>
      </c>
      <c r="E247">
        <f t="shared" si="19"/>
        <v>0.12716894418486202</v>
      </c>
      <c r="F247">
        <f t="shared" si="14"/>
        <v>1.0172271166763922</v>
      </c>
      <c r="G247">
        <f t="shared" si="15"/>
        <v>3.0730646762414566</v>
      </c>
      <c r="H247">
        <f t="shared" si="16"/>
        <v>0.63553608052089705</v>
      </c>
      <c r="I247">
        <f t="shared" si="17"/>
        <v>0.44557031465107266</v>
      </c>
    </row>
    <row r="248" spans="2:9" x14ac:dyDescent="0.25">
      <c r="B248" s="1">
        <v>40235</v>
      </c>
      <c r="C248">
        <v>19.5</v>
      </c>
      <c r="D248">
        <f t="shared" si="18"/>
        <v>2.9704144655697009</v>
      </c>
      <c r="E248">
        <f t="shared" si="19"/>
        <v>-0.23314465518660654</v>
      </c>
      <c r="F248">
        <f t="shared" si="14"/>
        <v>1.1102531895579231</v>
      </c>
      <c r="G248">
        <f t="shared" si="15"/>
        <v>3.0419022588448801</v>
      </c>
      <c r="H248">
        <f t="shared" si="16"/>
        <v>0.64162384628515612</v>
      </c>
      <c r="I248">
        <f t="shared" si="17"/>
        <v>0.43058062496343269</v>
      </c>
    </row>
    <row r="249" spans="2:9" x14ac:dyDescent="0.25">
      <c r="B249" s="1">
        <v>40268</v>
      </c>
      <c r="C249">
        <v>17.59</v>
      </c>
      <c r="D249">
        <f t="shared" si="18"/>
        <v>2.8673305587494666</v>
      </c>
      <c r="E249">
        <f t="shared" si="19"/>
        <v>-0.10308390682023427</v>
      </c>
      <c r="F249">
        <f t="shared" si="14"/>
        <v>1.0658266717320102</v>
      </c>
      <c r="G249">
        <f t="shared" si="15"/>
        <v>3.006188404664933</v>
      </c>
      <c r="H249">
        <f t="shared" si="16"/>
        <v>0.64187195844197964</v>
      </c>
      <c r="I249">
        <f t="shared" si="17"/>
        <v>0.43963282681070998</v>
      </c>
    </row>
    <row r="250" spans="2:9" x14ac:dyDescent="0.25">
      <c r="B250" s="1">
        <v>40298</v>
      </c>
      <c r="C250">
        <v>22.05</v>
      </c>
      <c r="D250">
        <f t="shared" si="18"/>
        <v>3.0933126018928552</v>
      </c>
      <c r="E250">
        <f t="shared" si="19"/>
        <v>0.22598204314338854</v>
      </c>
      <c r="F250">
        <f t="shared" si="14"/>
        <v>1.068996879568028</v>
      </c>
      <c r="G250">
        <f t="shared" si="15"/>
        <v>3.0356541768536269</v>
      </c>
      <c r="H250">
        <f t="shared" si="16"/>
        <v>0.64862854318641316</v>
      </c>
      <c r="I250">
        <f t="shared" si="17"/>
        <v>0.44360132992314616</v>
      </c>
    </row>
    <row r="251" spans="2:9" x14ac:dyDescent="0.25">
      <c r="B251" s="1">
        <v>40329</v>
      </c>
      <c r="C251">
        <v>32.07</v>
      </c>
      <c r="D251">
        <f t="shared" si="18"/>
        <v>3.4679210137050633</v>
      </c>
      <c r="E251">
        <f t="shared" si="19"/>
        <v>0.37460841181220816</v>
      </c>
      <c r="F251">
        <f t="shared" si="14"/>
        <v>1.0649110800042301</v>
      </c>
      <c r="G251">
        <f t="shared" si="15"/>
        <v>3.1389249466130305</v>
      </c>
      <c r="H251">
        <f t="shared" si="16"/>
        <v>0.6660461936596066</v>
      </c>
      <c r="I251">
        <f t="shared" si="17"/>
        <v>0.45638638504054341</v>
      </c>
    </row>
    <row r="252" spans="2:9" x14ac:dyDescent="0.25">
      <c r="B252" s="1">
        <v>40359</v>
      </c>
      <c r="C252">
        <v>34.54</v>
      </c>
      <c r="D252">
        <f t="shared" si="18"/>
        <v>3.5421180727185324</v>
      </c>
      <c r="E252">
        <f t="shared" si="19"/>
        <v>7.4197059013469069E-2</v>
      </c>
      <c r="F252">
        <f t="shared" si="14"/>
        <v>1.0743909681643109</v>
      </c>
      <c r="G252">
        <f t="shared" si="15"/>
        <v>3.1843465247010818</v>
      </c>
      <c r="H252">
        <f t="shared" si="16"/>
        <v>0.66414854444118887</v>
      </c>
      <c r="I252">
        <f t="shared" si="17"/>
        <v>0.45307390858698776</v>
      </c>
    </row>
    <row r="253" spans="2:9" x14ac:dyDescent="0.25">
      <c r="B253" s="1">
        <v>40389</v>
      </c>
      <c r="C253">
        <v>23.5</v>
      </c>
      <c r="D253">
        <f t="shared" si="18"/>
        <v>3.1570004211501135</v>
      </c>
      <c r="E253">
        <f t="shared" si="19"/>
        <v>-0.38511765156841893</v>
      </c>
      <c r="F253">
        <f t="shared" si="14"/>
        <v>1.311160605129946</v>
      </c>
      <c r="G253">
        <f t="shared" si="15"/>
        <v>3.1138138716714088</v>
      </c>
      <c r="H253">
        <f t="shared" si="16"/>
        <v>0.68082469140728263</v>
      </c>
      <c r="I253">
        <f t="shared" si="17"/>
        <v>0.42042869916268594</v>
      </c>
    </row>
    <row r="254" spans="2:9" x14ac:dyDescent="0.25">
      <c r="B254" s="1">
        <v>40421</v>
      </c>
      <c r="C254">
        <v>26.05</v>
      </c>
      <c r="D254">
        <f t="shared" si="18"/>
        <v>3.2600177681993761</v>
      </c>
      <c r="E254">
        <f t="shared" si="19"/>
        <v>0.10301734704926258</v>
      </c>
      <c r="F254">
        <f t="shared" si="14"/>
        <v>1.2889433954629084</v>
      </c>
      <c r="G254">
        <f t="shared" si="15"/>
        <v>3.1302386904881292</v>
      </c>
      <c r="H254">
        <f t="shared" si="16"/>
        <v>0.68253297972504323</v>
      </c>
      <c r="I254">
        <f t="shared" si="17"/>
        <v>0.42510060256087912</v>
      </c>
    </row>
    <row r="255" spans="2:9" x14ac:dyDescent="0.25">
      <c r="B255" s="1">
        <v>40451</v>
      </c>
      <c r="C255">
        <v>23.7</v>
      </c>
      <c r="D255">
        <f t="shared" si="18"/>
        <v>3.1654750481410856</v>
      </c>
      <c r="E255">
        <f t="shared" si="19"/>
        <v>-9.4542720058290453E-2</v>
      </c>
      <c r="F255">
        <f t="shared" si="14"/>
        <v>1.3681410539315375</v>
      </c>
      <c r="G255">
        <f t="shared" si="15"/>
        <v>3.1301096972139453</v>
      </c>
      <c r="H255">
        <f t="shared" si="16"/>
        <v>0.68126840561576896</v>
      </c>
      <c r="I255">
        <f t="shared" si="17"/>
        <v>0.41184880795169232</v>
      </c>
    </row>
    <row r="256" spans="2:9" x14ac:dyDescent="0.25">
      <c r="B256" s="1">
        <v>40480</v>
      </c>
      <c r="C256">
        <v>21.2</v>
      </c>
      <c r="D256">
        <f t="shared" si="18"/>
        <v>3.0540011816779669</v>
      </c>
      <c r="E256">
        <f t="shared" si="19"/>
        <v>-0.11147386646311874</v>
      </c>
      <c r="F256">
        <f t="shared" si="14"/>
        <v>1.2783799180283064</v>
      </c>
      <c r="G256">
        <f t="shared" si="15"/>
        <v>3.0919190085423853</v>
      </c>
      <c r="H256">
        <f t="shared" si="16"/>
        <v>0.67797467517624754</v>
      </c>
      <c r="I256">
        <f t="shared" si="17"/>
        <v>0.42400258465603713</v>
      </c>
    </row>
    <row r="257" spans="2:9" x14ac:dyDescent="0.25">
      <c r="B257" s="1">
        <v>40512</v>
      </c>
      <c r="C257">
        <v>23.54</v>
      </c>
      <c r="D257">
        <f t="shared" si="18"/>
        <v>3.1587011018321305</v>
      </c>
      <c r="E257">
        <f t="shared" si="19"/>
        <v>0.10469992015416363</v>
      </c>
      <c r="F257">
        <f t="shared" si="14"/>
        <v>1.3703821249420869</v>
      </c>
      <c r="G257">
        <f t="shared" si="15"/>
        <v>3.1441209734676119</v>
      </c>
      <c r="H257">
        <f t="shared" si="16"/>
        <v>0.66718338060605453</v>
      </c>
      <c r="I257">
        <f t="shared" si="17"/>
        <v>0.40300402083660758</v>
      </c>
    </row>
    <row r="258" spans="2:9" x14ac:dyDescent="0.25">
      <c r="B258" s="1">
        <v>40543</v>
      </c>
      <c r="C258">
        <v>17.75</v>
      </c>
      <c r="D258">
        <f t="shared" si="18"/>
        <v>2.8763855159214247</v>
      </c>
      <c r="E258">
        <f t="shared" si="19"/>
        <v>-0.28231558591070582</v>
      </c>
      <c r="F258">
        <f t="shared" si="14"/>
        <v>1.4463848498946801</v>
      </c>
      <c r="G258">
        <f t="shared" si="15"/>
        <v>3.1109867174898675</v>
      </c>
      <c r="H258">
        <f t="shared" si="16"/>
        <v>0.67827787945747875</v>
      </c>
      <c r="I258">
        <f t="shared" si="17"/>
        <v>0.39879593592572049</v>
      </c>
    </row>
    <row r="259" spans="2:9" x14ac:dyDescent="0.25">
      <c r="B259" s="1">
        <v>40574</v>
      </c>
      <c r="C259">
        <v>19.53</v>
      </c>
      <c r="D259">
        <f t="shared" si="18"/>
        <v>2.9719517448885875</v>
      </c>
      <c r="E259">
        <f t="shared" si="19"/>
        <v>9.5566228967162825E-2</v>
      </c>
      <c r="F259">
        <f t="shared" ref="F259:F322" si="20">-LINEST(E200:E259,D199:D258,TRUE(),TRUE())/delta_t</f>
        <v>1.4631998078245083</v>
      </c>
      <c r="G259">
        <f t="shared" ref="G259:G322" si="21">INDEX(LINEST(E200:E259,D199:D258,TRUE(),TRUE()),1,2)/(delta_t*F259)</f>
        <v>3.1202452014172062</v>
      </c>
      <c r="H259">
        <f t="shared" ref="H259:H322" si="22">INDEX(LINEST(E200:E259,D199:D258,TRUE(),TRUE()),3,2)/sqrt_delta_t</f>
        <v>0.67894888186372782</v>
      </c>
      <c r="I259">
        <f t="shared" si="17"/>
        <v>0.39689009621269372</v>
      </c>
    </row>
    <row r="260" spans="2:9" x14ac:dyDescent="0.25">
      <c r="B260" s="1">
        <v>40602</v>
      </c>
      <c r="C260">
        <v>18.350000000000001</v>
      </c>
      <c r="D260">
        <f t="shared" si="18"/>
        <v>2.9096295745005794</v>
      </c>
      <c r="E260">
        <f t="shared" si="19"/>
        <v>-6.2322170388008136E-2</v>
      </c>
      <c r="F260">
        <f t="shared" si="20"/>
        <v>1.5215985139955261</v>
      </c>
      <c r="G260">
        <f t="shared" si="21"/>
        <v>3.12308775782948</v>
      </c>
      <c r="H260">
        <f t="shared" si="22"/>
        <v>0.67782614774202443</v>
      </c>
      <c r="I260">
        <f t="shared" ref="I260:I322" si="23">H260/SQRT(2*F260)</f>
        <v>0.38855569842422599</v>
      </c>
    </row>
    <row r="261" spans="2:9" x14ac:dyDescent="0.25">
      <c r="B261" s="1">
        <v>40633</v>
      </c>
      <c r="C261">
        <v>17.739999999999998</v>
      </c>
      <c r="D261">
        <f t="shared" si="18"/>
        <v>2.8758219768814333</v>
      </c>
      <c r="E261">
        <f t="shared" si="19"/>
        <v>-3.380759761914609E-2</v>
      </c>
      <c r="F261">
        <f t="shared" si="20"/>
        <v>1.6135336566905227</v>
      </c>
      <c r="G261">
        <f t="shared" si="21"/>
        <v>3.1324685237388685</v>
      </c>
      <c r="H261">
        <f t="shared" si="22"/>
        <v>0.67448233541293534</v>
      </c>
      <c r="I261">
        <f t="shared" si="23"/>
        <v>0.37546250023756234</v>
      </c>
    </row>
    <row r="262" spans="2:9" x14ac:dyDescent="0.25">
      <c r="B262" s="1">
        <v>40662</v>
      </c>
      <c r="C262">
        <v>14.75</v>
      </c>
      <c r="D262">
        <f t="shared" si="18"/>
        <v>2.6912430827858289</v>
      </c>
      <c r="E262">
        <f t="shared" si="19"/>
        <v>-0.18457889409560435</v>
      </c>
      <c r="F262">
        <f t="shared" si="20"/>
        <v>1.6186230314494399</v>
      </c>
      <c r="G262">
        <f t="shared" si="21"/>
        <v>3.1147228781306788</v>
      </c>
      <c r="H262">
        <f t="shared" si="22"/>
        <v>0.68086014569287601</v>
      </c>
      <c r="I262">
        <f t="shared" si="23"/>
        <v>0.3784164940215673</v>
      </c>
    </row>
    <row r="263" spans="2:9" x14ac:dyDescent="0.25">
      <c r="B263" s="1">
        <v>40694</v>
      </c>
      <c r="C263">
        <v>15.45</v>
      </c>
      <c r="D263">
        <f t="shared" si="18"/>
        <v>2.7376090033437546</v>
      </c>
      <c r="E263">
        <f t="shared" si="19"/>
        <v>4.6365920557925655E-2</v>
      </c>
      <c r="F263">
        <f t="shared" si="20"/>
        <v>1.4067496664378869</v>
      </c>
      <c r="G263">
        <f t="shared" si="21"/>
        <v>3.0801203570908422</v>
      </c>
      <c r="H263">
        <f t="shared" si="22"/>
        <v>0.66988107341775616</v>
      </c>
      <c r="I263">
        <f t="shared" si="23"/>
        <v>0.39936895260904104</v>
      </c>
    </row>
    <row r="264" spans="2:9" x14ac:dyDescent="0.25">
      <c r="B264" s="1">
        <v>40724</v>
      </c>
      <c r="C264">
        <v>16.52</v>
      </c>
      <c r="D264">
        <f t="shared" ref="D264:D322" si="24">LN(C264)</f>
        <v>2.8045717680928322</v>
      </c>
      <c r="E264">
        <f t="shared" si="19"/>
        <v>6.6962764749077586E-2</v>
      </c>
      <c r="F264">
        <f t="shared" si="20"/>
        <v>1.5117498077932832</v>
      </c>
      <c r="G264">
        <f t="shared" si="21"/>
        <v>3.1188049635419572</v>
      </c>
      <c r="H264">
        <f t="shared" si="22"/>
        <v>0.65901499108117911</v>
      </c>
      <c r="I264">
        <f t="shared" si="23"/>
        <v>0.37900098183605208</v>
      </c>
    </row>
    <row r="265" spans="2:9" x14ac:dyDescent="0.25">
      <c r="B265" s="1">
        <v>40753</v>
      </c>
      <c r="C265">
        <v>25.25</v>
      </c>
      <c r="D265">
        <f t="shared" si="24"/>
        <v>3.2288261557213689</v>
      </c>
      <c r="E265">
        <f t="shared" ref="E265:E322" si="25">D265-D264</f>
        <v>0.42425438762853673</v>
      </c>
      <c r="F265">
        <f t="shared" si="20"/>
        <v>1.6088210886801402</v>
      </c>
      <c r="G265">
        <f t="shared" si="21"/>
        <v>3.1569618745051522</v>
      </c>
      <c r="H265">
        <f t="shared" si="22"/>
        <v>0.68085914063064745</v>
      </c>
      <c r="I265">
        <f t="shared" si="23"/>
        <v>0.37956695798967965</v>
      </c>
    </row>
    <row r="266" spans="2:9" x14ac:dyDescent="0.25">
      <c r="B266" s="1">
        <v>40786</v>
      </c>
      <c r="C266">
        <v>31.62</v>
      </c>
      <c r="D266">
        <f t="shared" si="24"/>
        <v>3.453789831781326</v>
      </c>
      <c r="E266">
        <f t="shared" si="25"/>
        <v>0.22496367605995715</v>
      </c>
      <c r="F266">
        <f t="shared" si="20"/>
        <v>1.6995789404905262</v>
      </c>
      <c r="G266">
        <f t="shared" si="21"/>
        <v>3.2115551074525839</v>
      </c>
      <c r="H266">
        <f t="shared" si="22"/>
        <v>0.67865499136073515</v>
      </c>
      <c r="I266">
        <f t="shared" si="23"/>
        <v>0.36809793339305769</v>
      </c>
    </row>
    <row r="267" spans="2:9" x14ac:dyDescent="0.25">
      <c r="B267" s="1">
        <v>40816</v>
      </c>
      <c r="C267">
        <v>42.96</v>
      </c>
      <c r="D267">
        <f t="shared" si="24"/>
        <v>3.7602694502006093</v>
      </c>
      <c r="E267">
        <f t="shared" si="25"/>
        <v>0.30647961841928328</v>
      </c>
      <c r="F267">
        <f t="shared" si="20"/>
        <v>1.6490823090663413</v>
      </c>
      <c r="G267">
        <f t="shared" si="21"/>
        <v>3.2711427004817302</v>
      </c>
      <c r="H267">
        <f t="shared" si="22"/>
        <v>0.69318457021088586</v>
      </c>
      <c r="I267">
        <f t="shared" si="23"/>
        <v>0.38169170588106061</v>
      </c>
    </row>
    <row r="268" spans="2:9" x14ac:dyDescent="0.25">
      <c r="B268" s="1">
        <v>40847</v>
      </c>
      <c r="C268">
        <v>29.96</v>
      </c>
      <c r="D268">
        <f t="shared" si="24"/>
        <v>3.3998631586490187</v>
      </c>
      <c r="E268">
        <f t="shared" si="25"/>
        <v>-0.36040629155159065</v>
      </c>
      <c r="F268">
        <f t="shared" si="20"/>
        <v>2.0485810799466009</v>
      </c>
      <c r="G268">
        <f t="shared" si="21"/>
        <v>3.2344859390044807</v>
      </c>
      <c r="H268">
        <f t="shared" si="22"/>
        <v>0.69936498255159962</v>
      </c>
      <c r="I268">
        <f t="shared" si="23"/>
        <v>0.34551134065649003</v>
      </c>
    </row>
    <row r="269" spans="2:9" x14ac:dyDescent="0.25">
      <c r="B269" s="1">
        <v>40877</v>
      </c>
      <c r="C269">
        <v>27.8</v>
      </c>
      <c r="D269">
        <f t="shared" si="24"/>
        <v>3.3250360206965914</v>
      </c>
      <c r="E269">
        <f t="shared" si="25"/>
        <v>-7.4827137952427236E-2</v>
      </c>
      <c r="F269">
        <f t="shared" si="20"/>
        <v>2.2292076813506227</v>
      </c>
      <c r="G269">
        <f t="shared" si="21"/>
        <v>3.2380156902918094</v>
      </c>
      <c r="H269">
        <f t="shared" si="22"/>
        <v>0.69563822012699483</v>
      </c>
      <c r="I269">
        <f t="shared" si="23"/>
        <v>0.32945277649660704</v>
      </c>
    </row>
    <row r="270" spans="2:9" x14ac:dyDescent="0.25">
      <c r="B270" s="1">
        <v>40907</v>
      </c>
      <c r="C270">
        <v>23.4</v>
      </c>
      <c r="D270">
        <f t="shared" si="24"/>
        <v>3.1527360223636558</v>
      </c>
      <c r="E270">
        <f t="shared" si="25"/>
        <v>-0.17229999833293563</v>
      </c>
      <c r="F270">
        <f t="shared" si="20"/>
        <v>2.3811169602938391</v>
      </c>
      <c r="G270">
        <f t="shared" si="21"/>
        <v>3.2289181532825975</v>
      </c>
      <c r="H270">
        <f t="shared" si="22"/>
        <v>0.69758192766476401</v>
      </c>
      <c r="I270">
        <f t="shared" si="23"/>
        <v>0.31966115086605457</v>
      </c>
    </row>
    <row r="271" spans="2:9" x14ac:dyDescent="0.25">
      <c r="B271" s="1">
        <v>40939</v>
      </c>
      <c r="C271">
        <v>19.440000000000001</v>
      </c>
      <c r="D271">
        <f t="shared" si="24"/>
        <v>2.9673327990322931</v>
      </c>
      <c r="E271">
        <f t="shared" si="25"/>
        <v>-0.18540322333136272</v>
      </c>
      <c r="F271">
        <f t="shared" si="20"/>
        <v>2.6746605069022702</v>
      </c>
      <c r="G271">
        <f t="shared" si="21"/>
        <v>3.2280704281489854</v>
      </c>
      <c r="H271">
        <f t="shared" si="22"/>
        <v>0.69291464535035274</v>
      </c>
      <c r="I271">
        <f t="shared" si="23"/>
        <v>0.29959213659351613</v>
      </c>
    </row>
    <row r="272" spans="2:9" x14ac:dyDescent="0.25">
      <c r="B272" s="1">
        <v>40968</v>
      </c>
      <c r="C272">
        <v>18.43</v>
      </c>
      <c r="D272">
        <f t="shared" si="24"/>
        <v>2.9139797716817317</v>
      </c>
      <c r="E272">
        <f t="shared" si="25"/>
        <v>-5.3353027350561355E-2</v>
      </c>
      <c r="F272">
        <f t="shared" si="20"/>
        <v>2.3422637766017176</v>
      </c>
      <c r="G272">
        <f t="shared" si="21"/>
        <v>3.2070590270171819</v>
      </c>
      <c r="H272">
        <f t="shared" si="22"/>
        <v>0.68806551028158336</v>
      </c>
      <c r="I272">
        <f t="shared" si="23"/>
        <v>0.31790465721497296</v>
      </c>
    </row>
    <row r="273" spans="2:9" x14ac:dyDescent="0.25">
      <c r="B273" s="1">
        <v>40998</v>
      </c>
      <c r="C273">
        <v>15.5</v>
      </c>
      <c r="D273">
        <f t="shared" si="24"/>
        <v>2.7408400239252009</v>
      </c>
      <c r="E273">
        <f t="shared" si="25"/>
        <v>-0.17313974775653085</v>
      </c>
      <c r="F273">
        <f t="shared" si="20"/>
        <v>2.3447429073987522</v>
      </c>
      <c r="G273">
        <f t="shared" si="21"/>
        <v>3.1996740948983864</v>
      </c>
      <c r="H273">
        <f t="shared" si="22"/>
        <v>0.69289299907843283</v>
      </c>
      <c r="I273">
        <f t="shared" si="23"/>
        <v>0.31996579957251703</v>
      </c>
    </row>
    <row r="274" spans="2:9" x14ac:dyDescent="0.25">
      <c r="B274" s="1">
        <v>41029</v>
      </c>
      <c r="C274">
        <v>17.149999999999999</v>
      </c>
      <c r="D274">
        <f t="shared" si="24"/>
        <v>2.8419981736119486</v>
      </c>
      <c r="E274">
        <f t="shared" si="25"/>
        <v>0.10115814968674774</v>
      </c>
      <c r="F274">
        <f t="shared" si="20"/>
        <v>2.4735948680344424</v>
      </c>
      <c r="G274">
        <f t="shared" si="21"/>
        <v>3.2109043843200671</v>
      </c>
      <c r="H274">
        <f t="shared" si="22"/>
        <v>0.69022293989553252</v>
      </c>
      <c r="I274">
        <f t="shared" si="23"/>
        <v>0.31032024233972105</v>
      </c>
    </row>
    <row r="275" spans="2:9" x14ac:dyDescent="0.25">
      <c r="B275" s="1">
        <v>41060</v>
      </c>
      <c r="C275">
        <v>24.06</v>
      </c>
      <c r="D275">
        <f t="shared" si="24"/>
        <v>3.1805507105465329</v>
      </c>
      <c r="E275">
        <f t="shared" si="25"/>
        <v>0.33855253693458431</v>
      </c>
      <c r="F275">
        <f t="shared" si="20"/>
        <v>2.847226188762209</v>
      </c>
      <c r="G275">
        <f t="shared" si="21"/>
        <v>3.2418515015847689</v>
      </c>
      <c r="H275">
        <f t="shared" si="22"/>
        <v>0.69303682508405517</v>
      </c>
      <c r="I275">
        <f t="shared" si="23"/>
        <v>0.29042254653603505</v>
      </c>
    </row>
    <row r="276" spans="2:9" x14ac:dyDescent="0.25">
      <c r="B276" s="1">
        <v>41089</v>
      </c>
      <c r="C276">
        <v>17.079999999999998</v>
      </c>
      <c r="D276">
        <f t="shared" si="24"/>
        <v>2.8379081883604238</v>
      </c>
      <c r="E276">
        <f t="shared" si="25"/>
        <v>-0.34264252218610913</v>
      </c>
      <c r="F276">
        <f t="shared" si="20"/>
        <v>2.7538212061804024</v>
      </c>
      <c r="G276">
        <f t="shared" si="21"/>
        <v>3.2127823572173213</v>
      </c>
      <c r="H276">
        <f t="shared" si="22"/>
        <v>0.7108581566680432</v>
      </c>
      <c r="I276">
        <f t="shared" si="23"/>
        <v>0.30290056487344352</v>
      </c>
    </row>
    <row r="277" spans="2:9" x14ac:dyDescent="0.25">
      <c r="B277" s="1">
        <v>41121</v>
      </c>
      <c r="C277">
        <v>18.93</v>
      </c>
      <c r="D277">
        <f t="shared" si="24"/>
        <v>2.9407479652212314</v>
      </c>
      <c r="E277">
        <f t="shared" si="25"/>
        <v>0.10283977686080759</v>
      </c>
      <c r="F277">
        <f t="shared" si="20"/>
        <v>2.5376638102025315</v>
      </c>
      <c r="G277">
        <f t="shared" si="21"/>
        <v>3.1928153193908879</v>
      </c>
      <c r="H277">
        <f t="shared" si="22"/>
        <v>0.69949680921706658</v>
      </c>
      <c r="I277">
        <f t="shared" si="23"/>
        <v>0.31049434643875157</v>
      </c>
    </row>
    <row r="278" spans="2:9" x14ac:dyDescent="0.25">
      <c r="B278" s="1">
        <v>41152</v>
      </c>
      <c r="C278">
        <v>17.47</v>
      </c>
      <c r="D278">
        <f t="shared" si="24"/>
        <v>2.8604851241459652</v>
      </c>
      <c r="E278">
        <f t="shared" si="25"/>
        <v>-8.0262841075266156E-2</v>
      </c>
      <c r="F278">
        <f t="shared" si="20"/>
        <v>2.4695994197890601</v>
      </c>
      <c r="G278">
        <f t="shared" si="21"/>
        <v>3.1827087764022424</v>
      </c>
      <c r="H278">
        <f t="shared" si="22"/>
        <v>0.7020393621138763</v>
      </c>
      <c r="I278">
        <f t="shared" si="23"/>
        <v>0.31588805798031605</v>
      </c>
    </row>
    <row r="279" spans="2:9" x14ac:dyDescent="0.25">
      <c r="B279" s="1">
        <v>41180</v>
      </c>
      <c r="C279">
        <v>15.73</v>
      </c>
      <c r="D279">
        <f t="shared" si="24"/>
        <v>2.7555697170701863</v>
      </c>
      <c r="E279">
        <f t="shared" si="25"/>
        <v>-0.10491540707577895</v>
      </c>
      <c r="F279">
        <f t="shared" si="20"/>
        <v>2.3830597815372978</v>
      </c>
      <c r="G279">
        <f t="shared" si="21"/>
        <v>3.1901374527072774</v>
      </c>
      <c r="H279">
        <f t="shared" si="22"/>
        <v>0.69568810991809549</v>
      </c>
      <c r="I279">
        <f t="shared" si="23"/>
        <v>0.31866334779164956</v>
      </c>
    </row>
    <row r="280" spans="2:9" x14ac:dyDescent="0.25">
      <c r="B280" s="1">
        <v>41213</v>
      </c>
      <c r="C280">
        <v>18.600000000000001</v>
      </c>
      <c r="D280">
        <f t="shared" si="24"/>
        <v>2.9231615807191558</v>
      </c>
      <c r="E280">
        <f t="shared" si="25"/>
        <v>0.1675918636489695</v>
      </c>
      <c r="F280">
        <f t="shared" si="20"/>
        <v>2.4689331313523137</v>
      </c>
      <c r="G280">
        <f t="shared" si="21"/>
        <v>3.1995095487550231</v>
      </c>
      <c r="H280">
        <f t="shared" si="22"/>
        <v>0.6964525417091213</v>
      </c>
      <c r="I280">
        <f t="shared" si="23"/>
        <v>0.31341650692894951</v>
      </c>
    </row>
    <row r="281" spans="2:9" x14ac:dyDescent="0.25">
      <c r="B281" s="1">
        <v>41243</v>
      </c>
      <c r="C281">
        <v>15.87</v>
      </c>
      <c r="D281">
        <f t="shared" si="24"/>
        <v>2.7644305345383176</v>
      </c>
      <c r="E281">
        <f t="shared" si="25"/>
        <v>-0.15873104618083822</v>
      </c>
      <c r="F281">
        <f t="shared" si="20"/>
        <v>2.2757563283915045</v>
      </c>
      <c r="G281">
        <f t="shared" si="21"/>
        <v>3.1671549489625597</v>
      </c>
      <c r="H281">
        <f t="shared" si="22"/>
        <v>0.69930175307309905</v>
      </c>
      <c r="I281">
        <f t="shared" si="23"/>
        <v>0.32778323687346189</v>
      </c>
    </row>
    <row r="282" spans="2:9" x14ac:dyDescent="0.25">
      <c r="B282" s="1">
        <v>41274</v>
      </c>
      <c r="C282">
        <v>18.02</v>
      </c>
      <c r="D282">
        <f t="shared" si="24"/>
        <v>2.8914822521801917</v>
      </c>
      <c r="E282">
        <f t="shared" si="25"/>
        <v>0.12705171764187417</v>
      </c>
      <c r="F282">
        <f t="shared" si="20"/>
        <v>2.3183663178768081</v>
      </c>
      <c r="G282">
        <f t="shared" si="21"/>
        <v>3.1740227589883498</v>
      </c>
      <c r="H282">
        <f t="shared" si="22"/>
        <v>0.69957495350007948</v>
      </c>
      <c r="I282">
        <f t="shared" si="23"/>
        <v>0.32488392636817415</v>
      </c>
    </row>
    <row r="283" spans="2:9" x14ac:dyDescent="0.25">
      <c r="B283" s="1">
        <v>41305</v>
      </c>
      <c r="C283">
        <v>14.28</v>
      </c>
      <c r="D283">
        <f t="shared" si="24"/>
        <v>2.6588599569114382</v>
      </c>
      <c r="E283">
        <f t="shared" si="25"/>
        <v>-0.23262229526875355</v>
      </c>
      <c r="F283">
        <f t="shared" si="20"/>
        <v>2.1438741538514936</v>
      </c>
      <c r="G283">
        <f t="shared" si="21"/>
        <v>3.1328593984707758</v>
      </c>
      <c r="H283">
        <f t="shared" si="22"/>
        <v>0.70814109452707574</v>
      </c>
      <c r="I283">
        <f t="shared" si="23"/>
        <v>0.3419835024059556</v>
      </c>
    </row>
    <row r="284" spans="2:9" x14ac:dyDescent="0.25">
      <c r="B284" s="1">
        <v>41333</v>
      </c>
      <c r="C284">
        <v>15.51</v>
      </c>
      <c r="D284">
        <f t="shared" si="24"/>
        <v>2.7414849771884473</v>
      </c>
      <c r="E284">
        <f t="shared" si="25"/>
        <v>8.2625020277009131E-2</v>
      </c>
      <c r="F284">
        <f t="shared" si="20"/>
        <v>2.1475217151684469</v>
      </c>
      <c r="G284">
        <f t="shared" si="21"/>
        <v>3.129334699346539</v>
      </c>
      <c r="H284">
        <f t="shared" si="22"/>
        <v>0.70794186185944341</v>
      </c>
      <c r="I284">
        <f t="shared" si="23"/>
        <v>0.34159681588580421</v>
      </c>
    </row>
    <row r="285" spans="2:9" x14ac:dyDescent="0.25">
      <c r="B285" s="1">
        <v>41362</v>
      </c>
      <c r="C285">
        <v>12.7</v>
      </c>
      <c r="D285">
        <f t="shared" si="24"/>
        <v>2.5416019934645457</v>
      </c>
      <c r="E285">
        <f t="shared" si="25"/>
        <v>-0.19988298372390156</v>
      </c>
      <c r="F285">
        <f t="shared" si="20"/>
        <v>1.9497376612397346</v>
      </c>
      <c r="G285">
        <f t="shared" si="21"/>
        <v>3.0984625026118624</v>
      </c>
      <c r="H285">
        <f t="shared" si="22"/>
        <v>0.71800977510965525</v>
      </c>
      <c r="I285">
        <f t="shared" si="23"/>
        <v>0.36360284166044921</v>
      </c>
    </row>
    <row r="286" spans="2:9" x14ac:dyDescent="0.25">
      <c r="B286" s="1">
        <v>41394</v>
      </c>
      <c r="C286">
        <v>13.52</v>
      </c>
      <c r="D286">
        <f t="shared" si="24"/>
        <v>2.6041700706148179</v>
      </c>
      <c r="E286">
        <f t="shared" si="25"/>
        <v>6.2568077150272128E-2</v>
      </c>
      <c r="F286">
        <f t="shared" si="20"/>
        <v>1.89687245224193</v>
      </c>
      <c r="G286">
        <f t="shared" si="21"/>
        <v>3.1133493706008588</v>
      </c>
      <c r="H286">
        <f t="shared" si="22"/>
        <v>0.71309247464427794</v>
      </c>
      <c r="I286">
        <f t="shared" si="23"/>
        <v>0.36611016801632212</v>
      </c>
    </row>
    <row r="287" spans="2:9" x14ac:dyDescent="0.25">
      <c r="B287" s="1">
        <v>41425</v>
      </c>
      <c r="C287">
        <v>16.3</v>
      </c>
      <c r="D287">
        <f t="shared" si="24"/>
        <v>2.7911651078127169</v>
      </c>
      <c r="E287">
        <f t="shared" si="25"/>
        <v>0.18699503719789901</v>
      </c>
      <c r="F287">
        <f t="shared" si="20"/>
        <v>2.0174371227963976</v>
      </c>
      <c r="G287">
        <f t="shared" si="21"/>
        <v>3.1426531147988261</v>
      </c>
      <c r="H287">
        <f t="shared" si="22"/>
        <v>0.71043992109726783</v>
      </c>
      <c r="I287">
        <f t="shared" si="23"/>
        <v>0.35368150956297861</v>
      </c>
    </row>
    <row r="288" spans="2:9" x14ac:dyDescent="0.25">
      <c r="B288" s="1">
        <v>41453</v>
      </c>
      <c r="C288">
        <v>16.86</v>
      </c>
      <c r="D288">
        <f t="shared" si="24"/>
        <v>2.8249439525737094</v>
      </c>
      <c r="E288">
        <f t="shared" si="25"/>
        <v>3.3778844760992577E-2</v>
      </c>
      <c r="F288">
        <f t="shared" si="20"/>
        <v>1.8994000833318732</v>
      </c>
      <c r="G288">
        <f t="shared" si="21"/>
        <v>3.1130904096637866</v>
      </c>
      <c r="H288">
        <f t="shared" si="22"/>
        <v>0.70099594254553876</v>
      </c>
      <c r="I288">
        <f t="shared" si="23"/>
        <v>0.35966011601061099</v>
      </c>
    </row>
    <row r="289" spans="2:9" x14ac:dyDescent="0.25">
      <c r="B289" s="1">
        <v>41486</v>
      </c>
      <c r="C289">
        <v>13.45</v>
      </c>
      <c r="D289">
        <f t="shared" si="24"/>
        <v>2.5989791060478482</v>
      </c>
      <c r="E289">
        <f t="shared" si="25"/>
        <v>-0.22596484652586124</v>
      </c>
      <c r="F289">
        <f t="shared" si="20"/>
        <v>1.7660541091589768</v>
      </c>
      <c r="G289">
        <f t="shared" si="21"/>
        <v>3.083738793751186</v>
      </c>
      <c r="H289">
        <f t="shared" si="22"/>
        <v>0.71135747329534371</v>
      </c>
      <c r="I289">
        <f t="shared" si="23"/>
        <v>0.37850436985567038</v>
      </c>
    </row>
    <row r="290" spans="2:9" x14ac:dyDescent="0.25">
      <c r="B290" s="1">
        <v>41516</v>
      </c>
      <c r="C290">
        <v>17.010000000000002</v>
      </c>
      <c r="D290">
        <f t="shared" si="24"/>
        <v>2.8338014064077703</v>
      </c>
      <c r="E290">
        <f t="shared" si="25"/>
        <v>0.23482230035992213</v>
      </c>
      <c r="F290">
        <f t="shared" si="20"/>
        <v>1.8948747171461973</v>
      </c>
      <c r="G290">
        <f t="shared" si="21"/>
        <v>3.1148360228600236</v>
      </c>
      <c r="H290">
        <f t="shared" si="22"/>
        <v>0.71354299613631234</v>
      </c>
      <c r="I290">
        <f t="shared" si="23"/>
        <v>0.36653453412182757</v>
      </c>
    </row>
    <row r="291" spans="2:9" x14ac:dyDescent="0.25">
      <c r="B291" s="1">
        <v>41547</v>
      </c>
      <c r="C291">
        <v>16.600000000000001</v>
      </c>
      <c r="D291">
        <f t="shared" si="24"/>
        <v>2.8094026953624978</v>
      </c>
      <c r="E291">
        <f t="shared" si="25"/>
        <v>-2.4398711045272581E-2</v>
      </c>
      <c r="F291">
        <f t="shared" si="20"/>
        <v>1.7693764290801142</v>
      </c>
      <c r="G291">
        <f t="shared" si="21"/>
        <v>3.034397448429619</v>
      </c>
      <c r="H291">
        <f t="shared" si="22"/>
        <v>0.65237390262841588</v>
      </c>
      <c r="I291">
        <f t="shared" si="23"/>
        <v>0.34679391037677521</v>
      </c>
    </row>
    <row r="292" spans="2:9" x14ac:dyDescent="0.25">
      <c r="B292" s="1">
        <v>41578</v>
      </c>
      <c r="C292">
        <v>13.75</v>
      </c>
      <c r="D292">
        <f t="shared" si="24"/>
        <v>2.6210388241125804</v>
      </c>
      <c r="E292">
        <f t="shared" si="25"/>
        <v>-0.18836387124991738</v>
      </c>
      <c r="F292">
        <f t="shared" si="20"/>
        <v>2.0921588699509108</v>
      </c>
      <c r="G292">
        <f t="shared" si="21"/>
        <v>2.9770042095151701</v>
      </c>
      <c r="H292">
        <f t="shared" si="22"/>
        <v>0.61496214556897166</v>
      </c>
      <c r="I292">
        <f t="shared" si="23"/>
        <v>0.30063258797975478</v>
      </c>
    </row>
    <row r="293" spans="2:9" x14ac:dyDescent="0.25">
      <c r="B293" s="1">
        <v>41607</v>
      </c>
      <c r="C293">
        <v>13.7</v>
      </c>
      <c r="D293">
        <f t="shared" si="24"/>
        <v>2.6173958328340792</v>
      </c>
      <c r="E293">
        <f t="shared" si="25"/>
        <v>-3.6429912785012064E-3</v>
      </c>
      <c r="F293">
        <f t="shared" si="20"/>
        <v>2.2285760262594057</v>
      </c>
      <c r="G293">
        <f t="shared" si="21"/>
        <v>2.9679515657141762</v>
      </c>
      <c r="H293">
        <f t="shared" si="22"/>
        <v>0.61323470603511432</v>
      </c>
      <c r="I293">
        <f t="shared" si="23"/>
        <v>0.29046780361352748</v>
      </c>
    </row>
    <row r="294" spans="2:9" x14ac:dyDescent="0.25">
      <c r="B294" s="1">
        <v>41639</v>
      </c>
      <c r="C294">
        <v>13.72</v>
      </c>
      <c r="D294">
        <f t="shared" si="24"/>
        <v>2.6188546222977394</v>
      </c>
      <c r="E294">
        <f t="shared" si="25"/>
        <v>1.4587894636601817E-3</v>
      </c>
      <c r="F294">
        <f t="shared" si="20"/>
        <v>1.9573086821292545</v>
      </c>
      <c r="G294">
        <f t="shared" si="21"/>
        <v>2.9605583972169396</v>
      </c>
      <c r="H294">
        <f t="shared" si="22"/>
        <v>0.61049253008720605</v>
      </c>
      <c r="I294">
        <f t="shared" si="23"/>
        <v>0.30855720736696041</v>
      </c>
    </row>
    <row r="295" spans="2:9" x14ac:dyDescent="0.25">
      <c r="B295" s="1">
        <v>41670</v>
      </c>
      <c r="C295">
        <v>18.41</v>
      </c>
      <c r="D295">
        <f t="shared" si="24"/>
        <v>2.9128939952449864</v>
      </c>
      <c r="E295">
        <f t="shared" si="25"/>
        <v>0.29403937294724702</v>
      </c>
      <c r="F295">
        <f t="shared" si="20"/>
        <v>2.4234909359924788</v>
      </c>
      <c r="G295">
        <f t="shared" si="21"/>
        <v>2.9785961713890448</v>
      </c>
      <c r="H295">
        <f t="shared" si="22"/>
        <v>0.60925707051306688</v>
      </c>
      <c r="I295">
        <f t="shared" si="23"/>
        <v>0.27673550358345833</v>
      </c>
    </row>
    <row r="296" spans="2:9" x14ac:dyDescent="0.25">
      <c r="B296" s="1">
        <v>41698</v>
      </c>
      <c r="C296">
        <v>14</v>
      </c>
      <c r="D296">
        <f t="shared" si="24"/>
        <v>2.6390573296152584</v>
      </c>
      <c r="E296">
        <f t="shared" si="25"/>
        <v>-0.27383666562972797</v>
      </c>
      <c r="F296">
        <f t="shared" si="20"/>
        <v>2.6610925727356989</v>
      </c>
      <c r="G296">
        <f t="shared" si="21"/>
        <v>2.9472488413264806</v>
      </c>
      <c r="H296">
        <f t="shared" si="22"/>
        <v>0.61539076053444652</v>
      </c>
      <c r="I296">
        <f t="shared" si="23"/>
        <v>0.26675095456953296</v>
      </c>
    </row>
    <row r="297" spans="2:9" x14ac:dyDescent="0.25">
      <c r="B297" s="1">
        <v>41729</v>
      </c>
      <c r="C297">
        <v>13.88</v>
      </c>
      <c r="D297">
        <f t="shared" si="24"/>
        <v>2.6304489550786583</v>
      </c>
      <c r="E297">
        <f t="shared" si="25"/>
        <v>-8.6083745366001274E-3</v>
      </c>
      <c r="F297">
        <f t="shared" si="20"/>
        <v>2.8656878682688558</v>
      </c>
      <c r="G297">
        <f t="shared" si="21"/>
        <v>2.9365287404491269</v>
      </c>
      <c r="H297">
        <f t="shared" si="22"/>
        <v>0.6122754299425992</v>
      </c>
      <c r="I297">
        <f t="shared" si="23"/>
        <v>0.25575103005874661</v>
      </c>
    </row>
    <row r="298" spans="2:9" x14ac:dyDescent="0.25">
      <c r="B298" s="1">
        <v>41759</v>
      </c>
      <c r="C298">
        <v>13.41</v>
      </c>
      <c r="D298">
        <f t="shared" si="24"/>
        <v>2.596000697293587</v>
      </c>
      <c r="E298">
        <f t="shared" si="25"/>
        <v>-3.4448257785071323E-2</v>
      </c>
      <c r="F298">
        <f t="shared" si="20"/>
        <v>2.7949926763153172</v>
      </c>
      <c r="G298">
        <f t="shared" si="21"/>
        <v>2.9263391335065094</v>
      </c>
      <c r="H298">
        <f t="shared" si="22"/>
        <v>0.61412750898937962</v>
      </c>
      <c r="I298">
        <f t="shared" si="23"/>
        <v>0.25974860060841215</v>
      </c>
    </row>
    <row r="299" spans="2:9" x14ac:dyDescent="0.25">
      <c r="B299" s="1">
        <v>41789</v>
      </c>
      <c r="C299">
        <v>11.4</v>
      </c>
      <c r="D299">
        <f t="shared" si="24"/>
        <v>2.4336133554004498</v>
      </c>
      <c r="E299">
        <f t="shared" si="25"/>
        <v>-0.16238734189313719</v>
      </c>
      <c r="F299">
        <f t="shared" si="20"/>
        <v>2.4418970673064542</v>
      </c>
      <c r="G299">
        <f t="shared" si="21"/>
        <v>2.9050553550030935</v>
      </c>
      <c r="H299">
        <f t="shared" si="22"/>
        <v>0.62197491062308052</v>
      </c>
      <c r="I299">
        <f t="shared" si="23"/>
        <v>0.28144542399985339</v>
      </c>
    </row>
    <row r="300" spans="2:9" x14ac:dyDescent="0.25">
      <c r="B300" s="1">
        <v>41820</v>
      </c>
      <c r="C300">
        <v>11.57</v>
      </c>
      <c r="D300">
        <f t="shared" si="24"/>
        <v>2.448415541205585</v>
      </c>
      <c r="E300">
        <f t="shared" si="25"/>
        <v>1.4802185805135259E-2</v>
      </c>
      <c r="F300">
        <f t="shared" si="20"/>
        <v>2.3360228500234865</v>
      </c>
      <c r="G300">
        <f t="shared" si="21"/>
        <v>2.8953195081055867</v>
      </c>
      <c r="H300">
        <f t="shared" si="22"/>
        <v>0.62298731404336571</v>
      </c>
      <c r="I300">
        <f t="shared" si="23"/>
        <v>0.28822102747603473</v>
      </c>
    </row>
    <row r="301" spans="2:9" x14ac:dyDescent="0.25">
      <c r="B301" s="1">
        <v>41851</v>
      </c>
      <c r="C301">
        <v>16.95</v>
      </c>
      <c r="D301">
        <f t="shared" si="24"/>
        <v>2.8302678338264591</v>
      </c>
      <c r="E301">
        <f t="shared" si="25"/>
        <v>0.38185229262087406</v>
      </c>
      <c r="F301">
        <f t="shared" si="20"/>
        <v>2.7330143741189992</v>
      </c>
      <c r="G301">
        <f t="shared" si="21"/>
        <v>2.9209854382621581</v>
      </c>
      <c r="H301">
        <f t="shared" si="22"/>
        <v>0.63568680491436136</v>
      </c>
      <c r="I301">
        <f t="shared" si="23"/>
        <v>0.27189876879305103</v>
      </c>
    </row>
    <row r="302" spans="2:9" x14ac:dyDescent="0.25">
      <c r="B302" s="1">
        <v>41880</v>
      </c>
      <c r="C302">
        <v>11.98</v>
      </c>
      <c r="D302">
        <f t="shared" si="24"/>
        <v>2.4832385926873033</v>
      </c>
      <c r="E302">
        <f t="shared" si="25"/>
        <v>-0.34702924113915579</v>
      </c>
      <c r="F302">
        <f t="shared" si="20"/>
        <v>2.6905974869381581</v>
      </c>
      <c r="G302">
        <f t="shared" si="21"/>
        <v>2.8873629525735476</v>
      </c>
      <c r="H302">
        <f t="shared" si="22"/>
        <v>0.6557879154280698</v>
      </c>
      <c r="I302">
        <f t="shared" si="23"/>
        <v>0.28269885238532794</v>
      </c>
    </row>
    <row r="303" spans="2:9" x14ac:dyDescent="0.25">
      <c r="B303" s="1">
        <v>41912</v>
      </c>
      <c r="C303">
        <v>16.309999999999999</v>
      </c>
      <c r="D303">
        <f t="shared" si="24"/>
        <v>2.7917784166329223</v>
      </c>
      <c r="E303">
        <f t="shared" si="25"/>
        <v>0.30853982394561896</v>
      </c>
      <c r="F303">
        <f t="shared" si="20"/>
        <v>2.9748710910486653</v>
      </c>
      <c r="G303">
        <f t="shared" si="21"/>
        <v>2.9017339025653253</v>
      </c>
      <c r="H303">
        <f t="shared" si="22"/>
        <v>0.66201943055896884</v>
      </c>
      <c r="I303">
        <f t="shared" si="23"/>
        <v>0.27140738637734313</v>
      </c>
    </row>
    <row r="304" spans="2:9" x14ac:dyDescent="0.25">
      <c r="B304" s="1">
        <v>41943</v>
      </c>
      <c r="C304">
        <v>14.03</v>
      </c>
      <c r="D304">
        <f t="shared" si="24"/>
        <v>2.6411978941143697</v>
      </c>
      <c r="E304">
        <f t="shared" si="25"/>
        <v>-0.15058052251855258</v>
      </c>
      <c r="F304">
        <f t="shared" si="20"/>
        <v>3.1216901065588676</v>
      </c>
      <c r="G304">
        <f t="shared" si="21"/>
        <v>2.8743998069220007</v>
      </c>
      <c r="H304">
        <f t="shared" si="22"/>
        <v>0.65527943159913804</v>
      </c>
      <c r="I304">
        <f t="shared" si="23"/>
        <v>0.2622506929300632</v>
      </c>
    </row>
    <row r="305" spans="2:9" x14ac:dyDescent="0.25">
      <c r="B305" s="1">
        <v>41971</v>
      </c>
      <c r="C305">
        <v>13.33</v>
      </c>
      <c r="D305">
        <f t="shared" si="24"/>
        <v>2.5900171341906173</v>
      </c>
      <c r="E305">
        <f t="shared" si="25"/>
        <v>-5.1180759923752372E-2</v>
      </c>
      <c r="F305">
        <f t="shared" si="20"/>
        <v>2.941274692698606</v>
      </c>
      <c r="G305">
        <f t="shared" si="21"/>
        <v>2.8700875939682389</v>
      </c>
      <c r="H305">
        <f t="shared" si="22"/>
        <v>0.65602126632785573</v>
      </c>
      <c r="I305">
        <f t="shared" si="23"/>
        <v>0.2704799810003537</v>
      </c>
    </row>
    <row r="306" spans="2:9" x14ac:dyDescent="0.25">
      <c r="B306" s="1">
        <v>42004</v>
      </c>
      <c r="C306">
        <v>19.2</v>
      </c>
      <c r="D306">
        <f t="shared" si="24"/>
        <v>2.954910279033736</v>
      </c>
      <c r="E306">
        <f t="shared" si="25"/>
        <v>0.36489314484311874</v>
      </c>
      <c r="F306">
        <f t="shared" si="20"/>
        <v>3.1398606517763739</v>
      </c>
      <c r="G306">
        <f t="shared" si="21"/>
        <v>2.8936135829909997</v>
      </c>
      <c r="H306">
        <f t="shared" si="22"/>
        <v>0.66894548651747743</v>
      </c>
      <c r="I306">
        <f t="shared" si="23"/>
        <v>0.26694423295342184</v>
      </c>
    </row>
    <row r="307" spans="2:9" x14ac:dyDescent="0.25">
      <c r="B307" s="1">
        <v>42034</v>
      </c>
      <c r="C307">
        <v>20.97</v>
      </c>
      <c r="D307">
        <f t="shared" si="24"/>
        <v>3.0430928449138284</v>
      </c>
      <c r="E307">
        <f>D307-D306</f>
        <v>8.8182565880092323E-2</v>
      </c>
      <c r="F307">
        <f t="shared" si="20"/>
        <v>3.202988900394288</v>
      </c>
      <c r="G307">
        <f t="shared" si="21"/>
        <v>2.8893070510720205</v>
      </c>
      <c r="H307">
        <f t="shared" si="22"/>
        <v>0.66584905751384749</v>
      </c>
      <c r="I307">
        <f t="shared" si="23"/>
        <v>0.26307711748752166</v>
      </c>
    </row>
    <row r="308" spans="2:9" x14ac:dyDescent="0.25">
      <c r="B308" s="1">
        <v>42062</v>
      </c>
      <c r="C308">
        <v>13.34</v>
      </c>
      <c r="D308">
        <f t="shared" si="24"/>
        <v>2.5907670404874779</v>
      </c>
      <c r="E308">
        <f t="shared" si="25"/>
        <v>-0.45232580442635051</v>
      </c>
      <c r="F308">
        <f t="shared" si="20"/>
        <v>3.2396703838838996</v>
      </c>
      <c r="G308">
        <f t="shared" si="21"/>
        <v>2.8732149859829854</v>
      </c>
      <c r="H308">
        <f t="shared" si="22"/>
        <v>0.6881103612550068</v>
      </c>
      <c r="I308">
        <f t="shared" si="23"/>
        <v>0.27032903034023198</v>
      </c>
    </row>
    <row r="309" spans="2:9" x14ac:dyDescent="0.25">
      <c r="B309" s="1">
        <v>42094</v>
      </c>
      <c r="C309">
        <v>15.29</v>
      </c>
      <c r="D309">
        <f t="shared" si="24"/>
        <v>2.7271990199409708</v>
      </c>
      <c r="E309">
        <f t="shared" si="25"/>
        <v>0.13643197945349295</v>
      </c>
      <c r="F309">
        <f t="shared" si="20"/>
        <v>3.2693391120982085</v>
      </c>
      <c r="G309">
        <f t="shared" si="21"/>
        <v>2.8817524706353548</v>
      </c>
      <c r="H309">
        <f t="shared" si="22"/>
        <v>0.68771552604331498</v>
      </c>
      <c r="I309">
        <f t="shared" si="23"/>
        <v>0.26894523015869587</v>
      </c>
    </row>
    <row r="310" spans="2:9" x14ac:dyDescent="0.25">
      <c r="B310" s="1">
        <v>42124</v>
      </c>
      <c r="C310">
        <v>14.55</v>
      </c>
      <c r="D310">
        <f t="shared" si="24"/>
        <v>2.6775909936175015</v>
      </c>
      <c r="E310">
        <f t="shared" si="25"/>
        <v>-4.9608026323469279E-2</v>
      </c>
      <c r="F310">
        <f t="shared" si="20"/>
        <v>3.2212824390765809</v>
      </c>
      <c r="G310">
        <f t="shared" si="21"/>
        <v>2.8621784757524451</v>
      </c>
      <c r="H310">
        <f t="shared" si="22"/>
        <v>0.68127523518492139</v>
      </c>
      <c r="I310">
        <f t="shared" si="23"/>
        <v>0.26840660694895691</v>
      </c>
    </row>
    <row r="311" spans="2:9" x14ac:dyDescent="0.25">
      <c r="B311" s="1">
        <v>42153</v>
      </c>
      <c r="C311">
        <v>13.84</v>
      </c>
      <c r="D311">
        <f t="shared" si="24"/>
        <v>2.6275629501895237</v>
      </c>
      <c r="E311">
        <f t="shared" si="25"/>
        <v>-5.0028043427977842E-2</v>
      </c>
      <c r="F311">
        <f t="shared" si="20"/>
        <v>3.4013143182715631</v>
      </c>
      <c r="G311">
        <f t="shared" si="21"/>
        <v>2.831646994698203</v>
      </c>
      <c r="H311">
        <f t="shared" si="22"/>
        <v>0.65232115241274546</v>
      </c>
      <c r="I311">
        <f t="shared" si="23"/>
        <v>0.25010540646551227</v>
      </c>
    </row>
    <row r="312" spans="2:9" x14ac:dyDescent="0.25">
      <c r="B312" s="1">
        <v>42185</v>
      </c>
      <c r="C312">
        <v>18.23</v>
      </c>
      <c r="D312">
        <f t="shared" si="24"/>
        <v>2.9030685886905716</v>
      </c>
      <c r="E312">
        <f t="shared" si="25"/>
        <v>0.27550563850104792</v>
      </c>
      <c r="F312">
        <f t="shared" si="20"/>
        <v>3.9439370222602967</v>
      </c>
      <c r="G312">
        <f t="shared" si="21"/>
        <v>2.8346480747442788</v>
      </c>
      <c r="H312">
        <f t="shared" si="22"/>
        <v>0.64807101917173449</v>
      </c>
      <c r="I312">
        <f t="shared" si="23"/>
        <v>0.23075048223526962</v>
      </c>
    </row>
    <row r="313" spans="2:9" x14ac:dyDescent="0.25">
      <c r="B313" s="1">
        <v>42216</v>
      </c>
      <c r="C313">
        <v>12.12</v>
      </c>
      <c r="D313">
        <f t="shared" si="24"/>
        <v>2.4948569806411682</v>
      </c>
      <c r="E313">
        <f t="shared" si="25"/>
        <v>-0.40821160804940337</v>
      </c>
      <c r="F313">
        <f t="shared" si="20"/>
        <v>3.688736450831001</v>
      </c>
      <c r="G313">
        <f t="shared" si="21"/>
        <v>2.8205031012171013</v>
      </c>
      <c r="H313">
        <f t="shared" si="22"/>
        <v>0.66737715038881207</v>
      </c>
      <c r="I313">
        <f t="shared" si="23"/>
        <v>0.24570699569124124</v>
      </c>
    </row>
    <row r="314" spans="2:9" x14ac:dyDescent="0.25">
      <c r="B314" s="1">
        <v>42247</v>
      </c>
      <c r="C314">
        <v>28.43</v>
      </c>
      <c r="D314">
        <f t="shared" si="24"/>
        <v>3.3474449256629084</v>
      </c>
      <c r="E314">
        <f t="shared" si="25"/>
        <v>0.85258794502174018</v>
      </c>
      <c r="F314">
        <f t="shared" si="20"/>
        <v>4.6473662704448309</v>
      </c>
      <c r="G314">
        <f t="shared" si="21"/>
        <v>2.8491306427876992</v>
      </c>
      <c r="H314">
        <f t="shared" si="22"/>
        <v>0.73978027341778296</v>
      </c>
      <c r="I314">
        <f t="shared" si="23"/>
        <v>0.24265223610741754</v>
      </c>
    </row>
    <row r="315" spans="2:9" x14ac:dyDescent="0.25">
      <c r="B315" s="1">
        <v>42277</v>
      </c>
      <c r="C315">
        <v>24.5</v>
      </c>
      <c r="D315">
        <f t="shared" si="24"/>
        <v>3.1986731175506815</v>
      </c>
      <c r="E315">
        <f t="shared" si="25"/>
        <v>-0.1487718081122269</v>
      </c>
      <c r="F315">
        <f t="shared" si="20"/>
        <v>4.6604099152107494</v>
      </c>
      <c r="G315">
        <f t="shared" si="21"/>
        <v>2.8482500077341708</v>
      </c>
      <c r="H315">
        <f t="shared" si="22"/>
        <v>0.739468627436633</v>
      </c>
      <c r="I315">
        <f t="shared" si="23"/>
        <v>0.24221034976087716</v>
      </c>
    </row>
    <row r="316" spans="2:9" x14ac:dyDescent="0.25">
      <c r="B316" s="1">
        <v>42307</v>
      </c>
      <c r="C316">
        <v>15.07</v>
      </c>
      <c r="D316">
        <f t="shared" si="24"/>
        <v>2.7127060126384039</v>
      </c>
      <c r="E316">
        <f t="shared" si="25"/>
        <v>-0.48596710491227757</v>
      </c>
      <c r="F316">
        <f t="shared" si="20"/>
        <v>5.0214374046846189</v>
      </c>
      <c r="G316">
        <f t="shared" si="21"/>
        <v>2.8337850995837401</v>
      </c>
      <c r="H316">
        <f t="shared" si="22"/>
        <v>0.75556128305479309</v>
      </c>
      <c r="I316">
        <f t="shared" si="23"/>
        <v>0.23841889506584388</v>
      </c>
    </row>
    <row r="317" spans="2:9" x14ac:dyDescent="0.25">
      <c r="B317" s="1">
        <v>42338</v>
      </c>
      <c r="C317">
        <v>16.13</v>
      </c>
      <c r="D317">
        <f t="shared" si="24"/>
        <v>2.7806808921371173</v>
      </c>
      <c r="E317">
        <f t="shared" si="25"/>
        <v>6.7974879498713392E-2</v>
      </c>
      <c r="F317">
        <f t="shared" si="20"/>
        <v>5.1477436244833008</v>
      </c>
      <c r="G317">
        <f t="shared" si="21"/>
        <v>2.8270035402980787</v>
      </c>
      <c r="H317">
        <f t="shared" si="22"/>
        <v>0.7501403741716679</v>
      </c>
      <c r="I317">
        <f t="shared" si="23"/>
        <v>0.23378631643981432</v>
      </c>
    </row>
    <row r="318" spans="2:9" x14ac:dyDescent="0.25">
      <c r="B318" s="1">
        <v>42369</v>
      </c>
      <c r="C318">
        <v>18.21</v>
      </c>
      <c r="D318">
        <f t="shared" si="24"/>
        <v>2.9019708937395166</v>
      </c>
      <c r="E318">
        <f t="shared" si="25"/>
        <v>0.12129000160239922</v>
      </c>
      <c r="F318">
        <f t="shared" si="20"/>
        <v>5.0310153310767101</v>
      </c>
      <c r="G318">
        <f t="shared" si="21"/>
        <v>2.8364071406586207</v>
      </c>
      <c r="H318">
        <f t="shared" si="22"/>
        <v>0.74866622366264657</v>
      </c>
      <c r="I318">
        <f t="shared" si="23"/>
        <v>0.23601816094293743</v>
      </c>
    </row>
    <row r="319" spans="2:9" x14ac:dyDescent="0.25">
      <c r="B319" s="1">
        <v>42398</v>
      </c>
      <c r="C319">
        <v>20.2</v>
      </c>
      <c r="D319">
        <f t="shared" si="24"/>
        <v>3.0056826044071592</v>
      </c>
      <c r="E319">
        <f t="shared" si="25"/>
        <v>0.10371171066764262</v>
      </c>
      <c r="F319">
        <f t="shared" si="20"/>
        <v>5.01890948937187</v>
      </c>
      <c r="G319">
        <f t="shared" si="21"/>
        <v>2.8371606086241714</v>
      </c>
      <c r="H319">
        <f t="shared" si="22"/>
        <v>0.74929960456848255</v>
      </c>
      <c r="I319">
        <f t="shared" si="23"/>
        <v>0.23650254782053093</v>
      </c>
    </row>
    <row r="320" spans="2:9" x14ac:dyDescent="0.25">
      <c r="B320" s="1">
        <v>42429</v>
      </c>
      <c r="C320">
        <v>20.55</v>
      </c>
      <c r="D320">
        <f t="shared" si="24"/>
        <v>3.0228609409422438</v>
      </c>
      <c r="E320">
        <f t="shared" si="25"/>
        <v>1.7178336535084604E-2</v>
      </c>
      <c r="F320">
        <f t="shared" si="20"/>
        <v>4.9730743092910199</v>
      </c>
      <c r="G320">
        <f t="shared" si="21"/>
        <v>2.8409324160548985</v>
      </c>
      <c r="H320">
        <f t="shared" si="22"/>
        <v>0.75032652889677898</v>
      </c>
      <c r="I320">
        <f t="shared" si="23"/>
        <v>0.23791555083520416</v>
      </c>
    </row>
    <row r="321" spans="2:9" x14ac:dyDescent="0.25">
      <c r="B321" s="1">
        <v>42460</v>
      </c>
      <c r="C321">
        <v>13.95</v>
      </c>
      <c r="D321">
        <f t="shared" si="24"/>
        <v>2.6354795082673745</v>
      </c>
      <c r="E321">
        <f t="shared" si="25"/>
        <v>-0.38738143267486924</v>
      </c>
      <c r="F321">
        <f t="shared" si="20"/>
        <v>5.139468831008573</v>
      </c>
      <c r="G321">
        <f t="shared" si="21"/>
        <v>2.8289130145676102</v>
      </c>
      <c r="H321">
        <f t="shared" si="22"/>
        <v>0.76330463555079686</v>
      </c>
      <c r="I321">
        <f t="shared" si="23"/>
        <v>0.23808047686811201</v>
      </c>
    </row>
    <row r="322" spans="2:9" x14ac:dyDescent="0.25">
      <c r="B322" s="1">
        <v>42489</v>
      </c>
      <c r="C322">
        <v>15.7</v>
      </c>
      <c r="D322">
        <f t="shared" si="24"/>
        <v>2.7536607123542622</v>
      </c>
      <c r="E322">
        <f t="shared" si="25"/>
        <v>0.1181812040868877</v>
      </c>
      <c r="F322">
        <f t="shared" si="20"/>
        <v>5.1400094495286091</v>
      </c>
      <c r="G322">
        <f t="shared" si="21"/>
        <v>2.836688817382083</v>
      </c>
      <c r="H322">
        <f t="shared" si="22"/>
        <v>0.75970832211546191</v>
      </c>
      <c r="I322">
        <f t="shared" si="23"/>
        <v>0.23694629775249745</v>
      </c>
    </row>
    <row r="324" spans="2:9" x14ac:dyDescent="0.25">
      <c r="B324" t="s">
        <v>13</v>
      </c>
      <c r="C324">
        <f>AVERAGE(C8:C322)</f>
        <v>19.829936507936502</v>
      </c>
      <c r="D324">
        <f t="shared" ref="D324:I324" si="26">AVERAGE(D8:D322)</f>
        <v>2.9271798416310664</v>
      </c>
      <c r="E324">
        <f t="shared" si="26"/>
        <v>-1.5222616419516282E-3</v>
      </c>
      <c r="F324" s="7">
        <f t="shared" si="26"/>
        <v>2.6981800169196792</v>
      </c>
      <c r="G324">
        <f t="shared" si="26"/>
        <v>2.9700339376214338</v>
      </c>
      <c r="H324">
        <f t="shared" si="26"/>
        <v>0.5774368789495421</v>
      </c>
      <c r="I324" s="6">
        <f t="shared" si="26"/>
        <v>0.28357790818503126</v>
      </c>
    </row>
    <row r="325" spans="2:9" x14ac:dyDescent="0.25">
      <c r="B325" t="s">
        <v>14</v>
      </c>
      <c r="C325">
        <f>STDEV(C8:C322)</f>
        <v>7.523440397183248</v>
      </c>
      <c r="D325" s="6">
        <f t="shared" ref="D325:I325" si="27">STDEV(D8:D322)</f>
        <v>0.33645263350768723</v>
      </c>
      <c r="E325">
        <f t="shared" si="27"/>
        <v>0.18531436204272972</v>
      </c>
      <c r="F325">
        <f t="shared" si="27"/>
        <v>1.4489401606462584</v>
      </c>
      <c r="G325">
        <f t="shared" si="27"/>
        <v>0.23756319005975196</v>
      </c>
      <c r="H325">
        <f t="shared" si="27"/>
        <v>8.0860579196026031E-2</v>
      </c>
      <c r="I325">
        <f t="shared" si="27"/>
        <v>0.11552360728538341</v>
      </c>
    </row>
    <row r="327" spans="2:9" x14ac:dyDescent="0.25">
      <c r="B327" s="5" t="s">
        <v>16</v>
      </c>
      <c r="F327">
        <f>-LINEST(E8:E322,D7:D321,TRUE(),TRUE())/delta_t</f>
        <v>1.8275811275573777</v>
      </c>
      <c r="G327">
        <f>INDEX(LINEST(E8:E322,D7:D321,TRUE(),TRUE()),1,2)/(delta_t*F327)</f>
        <v>2.9187068481087048</v>
      </c>
      <c r="H327">
        <f>INDEX(LINEST(E8:E322,D7:D321,TRUE(),TRUE()),3,2)/sqrt_delta_t</f>
        <v>0.61785849351708866</v>
      </c>
      <c r="I327" s="6">
        <f t="shared" ref="I327" si="28">H327/SQRT(2*F327)</f>
        <v>0.32317346225529292</v>
      </c>
    </row>
    <row r="328" spans="2:9" x14ac:dyDescent="0.25">
      <c r="B328" t="s">
        <v>18</v>
      </c>
      <c r="F328">
        <f>-LINEST(E203:E322,D202:D321,TRUE(),TRUE())/delta_t</f>
        <v>2.3301273597264038</v>
      </c>
      <c r="G328">
        <f>INDEX(LINEST(E203:E322,D202:D321,TRUE(),TRUE()),1,2)/(delta_t*F328)</f>
        <v>2.9726219100688485</v>
      </c>
      <c r="H328">
        <f>INDEX(LINEST(E203:E322,D202:D321,TRUE(),TRUE()),3,2)/sqrt_delta_t</f>
        <v>0.73921773200559249</v>
      </c>
      <c r="I328" s="6">
        <f t="shared" ref="I328" si="29">H328/SQRT(2*F328)</f>
        <v>0.34242664322838912</v>
      </c>
    </row>
  </sheetData>
  <sortState ref="P283:P342">
    <sortCondition ref="P283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6657"/>
  <sheetViews>
    <sheetView workbookViewId="0">
      <pane ySplit="6" topLeftCell="A6646" activePane="bottomLeft" state="frozen"/>
      <selection pane="bottomLeft" activeCell="C6686" sqref="C6686"/>
    </sheetView>
  </sheetViews>
  <sheetFormatPr defaultRowHeight="15" x14ac:dyDescent="0.25"/>
  <cols>
    <col min="2" max="2" width="11.28515625" customWidth="1"/>
  </cols>
  <sheetData>
    <row r="2" spans="2:9" x14ac:dyDescent="0.25">
      <c r="B2" t="s">
        <v>5</v>
      </c>
      <c r="C2">
        <f>1/252</f>
        <v>3.968253968253968E-3</v>
      </c>
    </row>
    <row r="3" spans="2:9" x14ac:dyDescent="0.25">
      <c r="B3" t="s">
        <v>6</v>
      </c>
      <c r="C3">
        <f>SQRT(C2)</f>
        <v>6.2994078834871209E-2</v>
      </c>
    </row>
    <row r="5" spans="2:9" x14ac:dyDescent="0.25">
      <c r="B5" t="s">
        <v>0</v>
      </c>
    </row>
    <row r="6" spans="2:9" x14ac:dyDescent="0.25">
      <c r="B6" t="s">
        <v>1</v>
      </c>
      <c r="C6" t="s">
        <v>2</v>
      </c>
      <c r="D6" t="s">
        <v>3</v>
      </c>
      <c r="E6" t="s">
        <v>4</v>
      </c>
      <c r="F6" t="s">
        <v>7</v>
      </c>
      <c r="G6" t="s">
        <v>8</v>
      </c>
      <c r="H6" t="s">
        <v>9</v>
      </c>
      <c r="I6" t="s">
        <v>10</v>
      </c>
    </row>
    <row r="7" spans="2:9" x14ac:dyDescent="0.25">
      <c r="B7" s="1">
        <v>32875</v>
      </c>
      <c r="C7">
        <v>17.239999999999998</v>
      </c>
      <c r="D7">
        <f>LN(C7)</f>
        <v>2.8472322652355468</v>
      </c>
      <c r="E7" t="e">
        <f>NA()</f>
        <v>#N/A</v>
      </c>
    </row>
    <row r="8" spans="2:9" x14ac:dyDescent="0.25">
      <c r="B8" s="1">
        <v>32876</v>
      </c>
      <c r="C8">
        <v>18.190000000000001</v>
      </c>
      <c r="D8">
        <f>LN(C8)</f>
        <v>2.900871992530031</v>
      </c>
      <c r="E8">
        <f>D8-D7</f>
        <v>5.3639727294484185E-2</v>
      </c>
    </row>
    <row r="9" spans="2:9" x14ac:dyDescent="0.25">
      <c r="B9" s="1">
        <v>32877</v>
      </c>
      <c r="C9">
        <v>19.22</v>
      </c>
      <c r="D9">
        <f t="shared" ref="D9:D72" si="0">LN(C9)</f>
        <v>2.9559514035421466</v>
      </c>
      <c r="E9">
        <f t="shared" ref="E9:E72" si="1">D9-D8</f>
        <v>5.5079411012115553E-2</v>
      </c>
    </row>
    <row r="10" spans="2:9" x14ac:dyDescent="0.25">
      <c r="B10" s="1">
        <v>32878</v>
      </c>
      <c r="C10">
        <v>20.11</v>
      </c>
      <c r="D10">
        <f t="shared" si="0"/>
        <v>3.0012172037845608</v>
      </c>
      <c r="E10">
        <f t="shared" si="1"/>
        <v>4.5265800242414223E-2</v>
      </c>
    </row>
    <row r="11" spans="2:9" x14ac:dyDescent="0.25">
      <c r="B11" s="1">
        <v>32881</v>
      </c>
      <c r="C11">
        <v>20.260000000000002</v>
      </c>
      <c r="D11">
        <f t="shared" si="0"/>
        <v>3.0086484988205373</v>
      </c>
      <c r="E11">
        <f t="shared" si="1"/>
        <v>7.431295035976504E-3</v>
      </c>
    </row>
    <row r="12" spans="2:9" x14ac:dyDescent="0.25">
      <c r="B12" s="1">
        <v>32882</v>
      </c>
      <c r="C12">
        <v>22.2</v>
      </c>
      <c r="D12">
        <f t="shared" si="0"/>
        <v>3.1000922888782338</v>
      </c>
      <c r="E12">
        <f t="shared" si="1"/>
        <v>9.1443790057696539E-2</v>
      </c>
    </row>
    <row r="13" spans="2:9" x14ac:dyDescent="0.25">
      <c r="B13" s="1">
        <v>32883</v>
      </c>
      <c r="C13">
        <v>22.44</v>
      </c>
      <c r="D13">
        <f t="shared" si="0"/>
        <v>3.1108450806544958</v>
      </c>
      <c r="E13">
        <f t="shared" si="1"/>
        <v>1.0752791776261983E-2</v>
      </c>
    </row>
    <row r="14" spans="2:9" x14ac:dyDescent="0.25">
      <c r="B14" s="1">
        <v>32884</v>
      </c>
      <c r="C14">
        <v>20.05</v>
      </c>
      <c r="D14">
        <f t="shared" si="0"/>
        <v>2.998229153752578</v>
      </c>
      <c r="E14">
        <f t="shared" si="1"/>
        <v>-0.1126159269019178</v>
      </c>
    </row>
    <row r="15" spans="2:9" x14ac:dyDescent="0.25">
      <c r="B15" s="1">
        <v>32885</v>
      </c>
      <c r="C15">
        <v>24.64</v>
      </c>
      <c r="D15">
        <f t="shared" si="0"/>
        <v>3.2043711386653189</v>
      </c>
      <c r="E15">
        <f t="shared" si="1"/>
        <v>0.20614198491274083</v>
      </c>
    </row>
    <row r="16" spans="2:9" x14ac:dyDescent="0.25">
      <c r="B16" s="1">
        <v>32888</v>
      </c>
      <c r="C16">
        <v>26.34</v>
      </c>
      <c r="D16">
        <f t="shared" si="0"/>
        <v>3.2710886963151351</v>
      </c>
      <c r="E16">
        <f t="shared" si="1"/>
        <v>6.6717557649816239E-2</v>
      </c>
    </row>
    <row r="17" spans="2:5" x14ac:dyDescent="0.25">
      <c r="B17" s="1">
        <v>32889</v>
      </c>
      <c r="C17">
        <v>24.18</v>
      </c>
      <c r="D17">
        <f t="shared" si="0"/>
        <v>3.1855258451866466</v>
      </c>
      <c r="E17">
        <f t="shared" si="1"/>
        <v>-8.5562851128488493E-2</v>
      </c>
    </row>
    <row r="18" spans="2:5" x14ac:dyDescent="0.25">
      <c r="B18" s="1">
        <v>32890</v>
      </c>
      <c r="C18">
        <v>24.16</v>
      </c>
      <c r="D18">
        <f t="shared" si="0"/>
        <v>3.1846983730666141</v>
      </c>
      <c r="E18">
        <f t="shared" si="1"/>
        <v>-8.2747212003253523E-4</v>
      </c>
    </row>
    <row r="19" spans="2:5" x14ac:dyDescent="0.25">
      <c r="B19" s="1">
        <v>32891</v>
      </c>
      <c r="C19">
        <v>24.34</v>
      </c>
      <c r="D19">
        <f t="shared" si="0"/>
        <v>3.1921210875593813</v>
      </c>
      <c r="E19">
        <f t="shared" si="1"/>
        <v>7.4227144927672128E-3</v>
      </c>
    </row>
    <row r="20" spans="2:5" x14ac:dyDescent="0.25">
      <c r="B20" s="1">
        <v>32892</v>
      </c>
      <c r="C20">
        <v>22.5</v>
      </c>
      <c r="D20">
        <f t="shared" si="0"/>
        <v>3.1135153092103742</v>
      </c>
      <c r="E20">
        <f t="shared" si="1"/>
        <v>-7.8605778349007061E-2</v>
      </c>
    </row>
    <row r="21" spans="2:5" x14ac:dyDescent="0.25">
      <c r="B21" s="1">
        <v>32895</v>
      </c>
      <c r="C21">
        <v>26.7</v>
      </c>
      <c r="D21">
        <f t="shared" si="0"/>
        <v>3.2846635654062037</v>
      </c>
      <c r="E21">
        <f t="shared" si="1"/>
        <v>0.17114825619582952</v>
      </c>
    </row>
    <row r="22" spans="2:5" x14ac:dyDescent="0.25">
      <c r="B22" s="1">
        <v>32896</v>
      </c>
      <c r="C22">
        <v>24.72</v>
      </c>
      <c r="D22">
        <f t="shared" si="0"/>
        <v>3.2076126325894898</v>
      </c>
      <c r="E22">
        <f t="shared" si="1"/>
        <v>-7.7050932816713935E-2</v>
      </c>
    </row>
    <row r="23" spans="2:5" x14ac:dyDescent="0.25">
      <c r="B23" s="1">
        <v>32897</v>
      </c>
      <c r="C23">
        <v>25.39</v>
      </c>
      <c r="D23">
        <f t="shared" si="0"/>
        <v>3.2343553957165869</v>
      </c>
      <c r="E23">
        <f t="shared" si="1"/>
        <v>2.6742763127097113E-2</v>
      </c>
    </row>
    <row r="24" spans="2:5" x14ac:dyDescent="0.25">
      <c r="B24" s="1">
        <v>32898</v>
      </c>
      <c r="C24">
        <v>25.63</v>
      </c>
      <c r="D24">
        <f t="shared" si="0"/>
        <v>3.2437635403759799</v>
      </c>
      <c r="E24">
        <f t="shared" si="1"/>
        <v>9.4081446593929918E-3</v>
      </c>
    </row>
    <row r="25" spans="2:5" x14ac:dyDescent="0.25">
      <c r="B25" s="1">
        <v>32899</v>
      </c>
      <c r="C25">
        <v>26.28</v>
      </c>
      <c r="D25">
        <f t="shared" si="0"/>
        <v>3.26880819361641</v>
      </c>
      <c r="E25">
        <f t="shared" si="1"/>
        <v>2.5044653240430037E-2</v>
      </c>
    </row>
    <row r="26" spans="2:5" x14ac:dyDescent="0.25">
      <c r="B26" s="1">
        <v>32902</v>
      </c>
      <c r="C26">
        <v>26.44</v>
      </c>
      <c r="D26">
        <f t="shared" si="0"/>
        <v>3.2748780149834857</v>
      </c>
      <c r="E26">
        <f t="shared" si="1"/>
        <v>6.0698213670757895E-3</v>
      </c>
    </row>
    <row r="27" spans="2:5" x14ac:dyDescent="0.25">
      <c r="B27" s="1">
        <v>32903</v>
      </c>
      <c r="C27">
        <v>27.25</v>
      </c>
      <c r="D27">
        <f t="shared" si="0"/>
        <v>3.3050535211092531</v>
      </c>
      <c r="E27">
        <f t="shared" si="1"/>
        <v>3.017550612576736E-2</v>
      </c>
    </row>
    <row r="28" spans="2:5" x14ac:dyDescent="0.25">
      <c r="B28" s="1">
        <v>32904</v>
      </c>
      <c r="C28">
        <v>25.36</v>
      </c>
      <c r="D28">
        <f t="shared" si="0"/>
        <v>3.2331731295690251</v>
      </c>
      <c r="E28">
        <f t="shared" si="1"/>
        <v>-7.1880391540227961E-2</v>
      </c>
    </row>
    <row r="29" spans="2:5" x14ac:dyDescent="0.25">
      <c r="B29" s="1">
        <v>32905</v>
      </c>
      <c r="C29">
        <v>24.87</v>
      </c>
      <c r="D29">
        <f t="shared" si="0"/>
        <v>3.2136622578153133</v>
      </c>
      <c r="E29">
        <f t="shared" si="1"/>
        <v>-1.95108717537118E-2</v>
      </c>
    </row>
    <row r="30" spans="2:5" x14ac:dyDescent="0.25">
      <c r="B30" s="1">
        <v>32906</v>
      </c>
      <c r="C30">
        <v>24.32</v>
      </c>
      <c r="D30">
        <f t="shared" si="0"/>
        <v>3.1912990570979662</v>
      </c>
      <c r="E30">
        <f t="shared" si="1"/>
        <v>-2.2363200717347098E-2</v>
      </c>
    </row>
    <row r="31" spans="2:5" x14ac:dyDescent="0.25">
      <c r="B31" s="1">
        <v>32909</v>
      </c>
      <c r="C31">
        <v>24.54</v>
      </c>
      <c r="D31">
        <f t="shared" si="0"/>
        <v>3.2003044392827653</v>
      </c>
      <c r="E31">
        <f t="shared" si="1"/>
        <v>9.0053821847990712E-3</v>
      </c>
    </row>
    <row r="32" spans="2:5" x14ac:dyDescent="0.25">
      <c r="B32" s="1">
        <v>32910</v>
      </c>
      <c r="C32">
        <v>24.69</v>
      </c>
      <c r="D32">
        <f t="shared" si="0"/>
        <v>3.206398303357088</v>
      </c>
      <c r="E32">
        <f t="shared" si="1"/>
        <v>6.0938640743226635E-3</v>
      </c>
    </row>
    <row r="33" spans="2:5" x14ac:dyDescent="0.25">
      <c r="B33" s="1">
        <v>32911</v>
      </c>
      <c r="C33">
        <v>24.29</v>
      </c>
      <c r="D33">
        <f t="shared" si="0"/>
        <v>3.1900647430140809</v>
      </c>
      <c r="E33">
        <f t="shared" si="1"/>
        <v>-1.6333560343007036E-2</v>
      </c>
    </row>
    <row r="34" spans="2:5" x14ac:dyDescent="0.25">
      <c r="B34" s="1">
        <v>32912</v>
      </c>
      <c r="C34">
        <v>23.77</v>
      </c>
      <c r="D34">
        <f t="shared" si="0"/>
        <v>3.1684242813721024</v>
      </c>
      <c r="E34">
        <f t="shared" si="1"/>
        <v>-2.1640461641978526E-2</v>
      </c>
    </row>
    <row r="35" spans="2:5" x14ac:dyDescent="0.25">
      <c r="B35" s="1">
        <v>32913</v>
      </c>
      <c r="C35">
        <v>23.69</v>
      </c>
      <c r="D35">
        <f t="shared" si="0"/>
        <v>3.1650530181706942</v>
      </c>
      <c r="E35">
        <f t="shared" si="1"/>
        <v>-3.3712632014082367E-3</v>
      </c>
    </row>
    <row r="36" spans="2:5" x14ac:dyDescent="0.25">
      <c r="B36" s="1">
        <v>32916</v>
      </c>
      <c r="C36">
        <v>24.38</v>
      </c>
      <c r="D36">
        <f t="shared" si="0"/>
        <v>3.1937631240531252</v>
      </c>
      <c r="E36">
        <f t="shared" si="1"/>
        <v>2.8710105882431058E-2</v>
      </c>
    </row>
    <row r="37" spans="2:5" x14ac:dyDescent="0.25">
      <c r="B37" s="1">
        <v>32917</v>
      </c>
      <c r="C37">
        <v>23.76</v>
      </c>
      <c r="D37">
        <f t="shared" si="0"/>
        <v>3.1680034944944442</v>
      </c>
      <c r="E37">
        <f t="shared" si="1"/>
        <v>-2.5759629558681052E-2</v>
      </c>
    </row>
    <row r="38" spans="2:5" x14ac:dyDescent="0.25">
      <c r="B38" s="1">
        <v>32918</v>
      </c>
      <c r="C38">
        <v>22.05</v>
      </c>
      <c r="D38">
        <f t="shared" si="0"/>
        <v>3.0933126018928552</v>
      </c>
      <c r="E38">
        <f t="shared" si="1"/>
        <v>-7.469089260158901E-2</v>
      </c>
    </row>
    <row r="39" spans="2:5" x14ac:dyDescent="0.25">
      <c r="B39" s="1">
        <v>32919</v>
      </c>
      <c r="C39">
        <v>19.71</v>
      </c>
      <c r="D39">
        <f t="shared" si="0"/>
        <v>2.9811261211646287</v>
      </c>
      <c r="E39">
        <f t="shared" si="1"/>
        <v>-0.11218648072822646</v>
      </c>
    </row>
    <row r="40" spans="2:5" x14ac:dyDescent="0.25">
      <c r="B40" s="1">
        <v>32920</v>
      </c>
      <c r="C40">
        <v>20.78</v>
      </c>
      <c r="D40">
        <f t="shared" si="0"/>
        <v>3.0339909856710814</v>
      </c>
      <c r="E40">
        <f t="shared" si="1"/>
        <v>5.2864864506452669E-2</v>
      </c>
    </row>
    <row r="41" spans="2:5" x14ac:dyDescent="0.25">
      <c r="B41" s="1">
        <v>32924</v>
      </c>
      <c r="C41">
        <v>22.78</v>
      </c>
      <c r="D41">
        <f t="shared" si="0"/>
        <v>3.1258829580190359</v>
      </c>
      <c r="E41">
        <f t="shared" si="1"/>
        <v>9.1891972347954542E-2</v>
      </c>
    </row>
    <row r="42" spans="2:5" x14ac:dyDescent="0.25">
      <c r="B42" s="1">
        <v>32925</v>
      </c>
      <c r="C42">
        <v>23.89</v>
      </c>
      <c r="D42">
        <f t="shared" si="0"/>
        <v>3.1734599613377181</v>
      </c>
      <c r="E42">
        <f t="shared" si="1"/>
        <v>4.7577003318682198E-2</v>
      </c>
    </row>
    <row r="43" spans="2:5" x14ac:dyDescent="0.25">
      <c r="B43" s="1">
        <v>32926</v>
      </c>
      <c r="C43">
        <v>22.54</v>
      </c>
      <c r="D43">
        <f t="shared" si="0"/>
        <v>3.1152915086116302</v>
      </c>
      <c r="E43">
        <f t="shared" si="1"/>
        <v>-5.8168452726087949E-2</v>
      </c>
    </row>
    <row r="44" spans="2:5" x14ac:dyDescent="0.25">
      <c r="B44" s="1">
        <v>32927</v>
      </c>
      <c r="C44">
        <v>23.69</v>
      </c>
      <c r="D44">
        <f t="shared" si="0"/>
        <v>3.1650530181706942</v>
      </c>
      <c r="E44">
        <f t="shared" si="1"/>
        <v>4.9761509559063999E-2</v>
      </c>
    </row>
    <row r="45" spans="2:5" x14ac:dyDescent="0.25">
      <c r="B45" s="1">
        <v>32930</v>
      </c>
      <c r="C45">
        <v>23.56</v>
      </c>
      <c r="D45">
        <f t="shared" si="0"/>
        <v>3.159550358783386</v>
      </c>
      <c r="E45">
        <f t="shared" si="1"/>
        <v>-5.5026593873082064E-3</v>
      </c>
    </row>
    <row r="46" spans="2:5" x14ac:dyDescent="0.25">
      <c r="B46" s="1">
        <v>32931</v>
      </c>
      <c r="C46">
        <v>22.69</v>
      </c>
      <c r="D46">
        <f t="shared" si="0"/>
        <v>3.1219242987917504</v>
      </c>
      <c r="E46">
        <f t="shared" si="1"/>
        <v>-3.7626059991635596E-2</v>
      </c>
    </row>
    <row r="47" spans="2:5" x14ac:dyDescent="0.25">
      <c r="B47" s="1">
        <v>32932</v>
      </c>
      <c r="C47">
        <v>21.99</v>
      </c>
      <c r="D47">
        <f t="shared" si="0"/>
        <v>3.0905878045666699</v>
      </c>
      <c r="E47">
        <f t="shared" si="1"/>
        <v>-3.1336494225080447E-2</v>
      </c>
    </row>
    <row r="48" spans="2:5" x14ac:dyDescent="0.25">
      <c r="B48" s="1">
        <v>32933</v>
      </c>
      <c r="C48">
        <v>21.9</v>
      </c>
      <c r="D48">
        <f t="shared" si="0"/>
        <v>3.0864866368224551</v>
      </c>
      <c r="E48">
        <f t="shared" si="1"/>
        <v>-4.1011677442148731E-3</v>
      </c>
    </row>
    <row r="49" spans="2:5" x14ac:dyDescent="0.25">
      <c r="B49" s="1">
        <v>32934</v>
      </c>
      <c r="C49">
        <v>21.34</v>
      </c>
      <c r="D49">
        <f t="shared" si="0"/>
        <v>3.0605832458736071</v>
      </c>
      <c r="E49">
        <f t="shared" si="1"/>
        <v>-2.5903390948847971E-2</v>
      </c>
    </row>
    <row r="50" spans="2:5" x14ac:dyDescent="0.25">
      <c r="B50" s="1">
        <v>32937</v>
      </c>
      <c r="C50">
        <v>22.03</v>
      </c>
      <c r="D50">
        <f t="shared" si="0"/>
        <v>3.092405160814252</v>
      </c>
      <c r="E50">
        <f t="shared" si="1"/>
        <v>3.1821914940644902E-2</v>
      </c>
    </row>
    <row r="51" spans="2:5" x14ac:dyDescent="0.25">
      <c r="B51" s="1">
        <v>32938</v>
      </c>
      <c r="C51">
        <v>20.55</v>
      </c>
      <c r="D51">
        <f t="shared" si="0"/>
        <v>3.0228609409422438</v>
      </c>
      <c r="E51">
        <f t="shared" si="1"/>
        <v>-6.9544219872008206E-2</v>
      </c>
    </row>
    <row r="52" spans="2:5" x14ac:dyDescent="0.25">
      <c r="B52" s="1">
        <v>32939</v>
      </c>
      <c r="C52">
        <v>19.100000000000001</v>
      </c>
      <c r="D52">
        <f t="shared" si="0"/>
        <v>2.9496883350525844</v>
      </c>
      <c r="E52">
        <f t="shared" si="1"/>
        <v>-7.3172605889659348E-2</v>
      </c>
    </row>
    <row r="53" spans="2:5" x14ac:dyDescent="0.25">
      <c r="B53" s="1">
        <v>32940</v>
      </c>
      <c r="C53">
        <v>19.739999999999998</v>
      </c>
      <c r="D53">
        <f t="shared" si="0"/>
        <v>2.9826470340053355</v>
      </c>
      <c r="E53">
        <f t="shared" si="1"/>
        <v>3.2958698952751053E-2</v>
      </c>
    </row>
    <row r="54" spans="2:5" x14ac:dyDescent="0.25">
      <c r="B54" s="1">
        <v>32941</v>
      </c>
      <c r="C54">
        <v>20.3</v>
      </c>
      <c r="D54">
        <f t="shared" si="0"/>
        <v>3.0106208860477417</v>
      </c>
      <c r="E54">
        <f t="shared" si="1"/>
        <v>2.7973852042406211E-2</v>
      </c>
    </row>
    <row r="55" spans="2:5" x14ac:dyDescent="0.25">
      <c r="B55" s="1">
        <v>32944</v>
      </c>
      <c r="C55">
        <v>20.07</v>
      </c>
      <c r="D55">
        <f t="shared" si="0"/>
        <v>2.9992261628082466</v>
      </c>
      <c r="E55">
        <f t="shared" si="1"/>
        <v>-1.1394723239495086E-2</v>
      </c>
    </row>
    <row r="56" spans="2:5" x14ac:dyDescent="0.25">
      <c r="B56" s="1">
        <v>32945</v>
      </c>
      <c r="C56">
        <v>21.05</v>
      </c>
      <c r="D56">
        <f t="shared" si="0"/>
        <v>3.0469005601283903</v>
      </c>
      <c r="E56">
        <f t="shared" si="1"/>
        <v>4.7674397320143669E-2</v>
      </c>
    </row>
    <row r="57" spans="2:5" x14ac:dyDescent="0.25">
      <c r="B57" s="1">
        <v>32946</v>
      </c>
      <c r="C57">
        <v>19.649999999999999</v>
      </c>
      <c r="D57">
        <f t="shared" si="0"/>
        <v>2.9780773383152703</v>
      </c>
      <c r="E57">
        <f t="shared" si="1"/>
        <v>-6.882322181311995E-2</v>
      </c>
    </row>
    <row r="58" spans="2:5" x14ac:dyDescent="0.25">
      <c r="B58" s="1">
        <v>32947</v>
      </c>
      <c r="C58">
        <v>18.809999999999999</v>
      </c>
      <c r="D58">
        <f t="shared" si="0"/>
        <v>2.9343886433129391</v>
      </c>
      <c r="E58">
        <f t="shared" si="1"/>
        <v>-4.368869500233119E-2</v>
      </c>
    </row>
    <row r="59" spans="2:5" x14ac:dyDescent="0.25">
      <c r="B59" s="1">
        <v>32948</v>
      </c>
      <c r="C59">
        <v>17.62</v>
      </c>
      <c r="D59">
        <f t="shared" si="0"/>
        <v>2.8690346205080335</v>
      </c>
      <c r="E59">
        <f t="shared" si="1"/>
        <v>-6.5354022804905654E-2</v>
      </c>
    </row>
    <row r="60" spans="2:5" x14ac:dyDescent="0.25">
      <c r="B60" s="1">
        <v>32951</v>
      </c>
      <c r="C60">
        <v>18.29</v>
      </c>
      <c r="D60">
        <f t="shared" si="0"/>
        <v>2.9063544624027742</v>
      </c>
      <c r="E60">
        <f t="shared" si="1"/>
        <v>3.7319841894740691E-2</v>
      </c>
    </row>
    <row r="61" spans="2:5" x14ac:dyDescent="0.25">
      <c r="B61" s="1">
        <v>32952</v>
      </c>
      <c r="C61">
        <v>19.059999999999999</v>
      </c>
      <c r="D61">
        <f t="shared" si="0"/>
        <v>2.9475918982260558</v>
      </c>
      <c r="E61">
        <f t="shared" si="1"/>
        <v>4.1237435823281654E-2</v>
      </c>
    </row>
    <row r="62" spans="2:5" x14ac:dyDescent="0.25">
      <c r="B62" s="1">
        <v>32953</v>
      </c>
      <c r="C62">
        <v>20.100000000000001</v>
      </c>
      <c r="D62">
        <f t="shared" si="0"/>
        <v>3.0007198150650303</v>
      </c>
      <c r="E62">
        <f t="shared" si="1"/>
        <v>5.3127916838974443E-2</v>
      </c>
    </row>
    <row r="63" spans="2:5" x14ac:dyDescent="0.25">
      <c r="B63" s="1">
        <v>32954</v>
      </c>
      <c r="C63">
        <v>22.74</v>
      </c>
      <c r="D63">
        <f t="shared" si="0"/>
        <v>3.1241254883223899</v>
      </c>
      <c r="E63">
        <f t="shared" si="1"/>
        <v>0.12340567325735963</v>
      </c>
    </row>
    <row r="64" spans="2:5" x14ac:dyDescent="0.25">
      <c r="B64" s="1">
        <v>32955</v>
      </c>
      <c r="C64">
        <v>20.46</v>
      </c>
      <c r="D64">
        <f t="shared" si="0"/>
        <v>3.0184717605234805</v>
      </c>
      <c r="E64">
        <f t="shared" si="1"/>
        <v>-0.10565372779890936</v>
      </c>
    </row>
    <row r="65" spans="2:5" x14ac:dyDescent="0.25">
      <c r="B65" s="1">
        <v>32958</v>
      </c>
      <c r="C65">
        <v>19.59</v>
      </c>
      <c r="D65">
        <f t="shared" si="0"/>
        <v>2.9750192319564492</v>
      </c>
      <c r="E65">
        <f t="shared" si="1"/>
        <v>-4.3452528567031301E-2</v>
      </c>
    </row>
    <row r="66" spans="2:5" x14ac:dyDescent="0.25">
      <c r="B66" s="1">
        <v>32959</v>
      </c>
      <c r="C66">
        <v>21.01</v>
      </c>
      <c r="D66">
        <f t="shared" si="0"/>
        <v>3.0449985148569092</v>
      </c>
      <c r="E66">
        <f t="shared" si="1"/>
        <v>6.997928290045996E-2</v>
      </c>
    </row>
    <row r="67" spans="2:5" x14ac:dyDescent="0.25">
      <c r="B67" s="1">
        <v>32960</v>
      </c>
      <c r="C67">
        <v>19.77</v>
      </c>
      <c r="D67">
        <f t="shared" si="0"/>
        <v>2.9841656371825254</v>
      </c>
      <c r="E67">
        <f t="shared" si="1"/>
        <v>-6.0832877674383834E-2</v>
      </c>
    </row>
    <row r="68" spans="2:5" x14ac:dyDescent="0.25">
      <c r="B68" s="1">
        <v>32961</v>
      </c>
      <c r="C68">
        <v>18.46</v>
      </c>
      <c r="D68">
        <f t="shared" si="0"/>
        <v>2.9156062290747062</v>
      </c>
      <c r="E68">
        <f t="shared" si="1"/>
        <v>-6.8559408107819131E-2</v>
      </c>
    </row>
    <row r="69" spans="2:5" x14ac:dyDescent="0.25">
      <c r="B69" s="1">
        <v>32962</v>
      </c>
      <c r="C69">
        <v>19.73</v>
      </c>
      <c r="D69">
        <f t="shared" si="0"/>
        <v>2.982140320034524</v>
      </c>
      <c r="E69">
        <f t="shared" si="1"/>
        <v>6.6534090959817771E-2</v>
      </c>
    </row>
    <row r="70" spans="2:5" x14ac:dyDescent="0.25">
      <c r="B70" s="1">
        <v>32965</v>
      </c>
      <c r="C70">
        <v>22.84</v>
      </c>
      <c r="D70">
        <f t="shared" si="0"/>
        <v>3.1285133847878095</v>
      </c>
      <c r="E70">
        <f t="shared" si="1"/>
        <v>0.14637306475328549</v>
      </c>
    </row>
    <row r="71" spans="2:5" x14ac:dyDescent="0.25">
      <c r="B71" s="1">
        <v>32966</v>
      </c>
      <c r="C71">
        <v>20.440000000000001</v>
      </c>
      <c r="D71">
        <f t="shared" si="0"/>
        <v>3.0174937653355038</v>
      </c>
      <c r="E71">
        <f t="shared" si="1"/>
        <v>-0.11101961945230565</v>
      </c>
    </row>
    <row r="72" spans="2:5" x14ac:dyDescent="0.25">
      <c r="B72" s="1">
        <v>32967</v>
      </c>
      <c r="C72">
        <v>22.03</v>
      </c>
      <c r="D72">
        <f t="shared" si="0"/>
        <v>3.092405160814252</v>
      </c>
      <c r="E72">
        <f t="shared" si="1"/>
        <v>7.4911395478748144E-2</v>
      </c>
    </row>
    <row r="73" spans="2:5" x14ac:dyDescent="0.25">
      <c r="B73" s="1">
        <v>32968</v>
      </c>
      <c r="C73">
        <v>21.21</v>
      </c>
      <c r="D73">
        <f t="shared" ref="D73:D136" si="2">LN(C73)</f>
        <v>3.0544727685765913</v>
      </c>
      <c r="E73">
        <f t="shared" ref="E73:E136" si="3">D73-D72</f>
        <v>-3.793239223766065E-2</v>
      </c>
    </row>
    <row r="74" spans="2:5" x14ac:dyDescent="0.25">
      <c r="B74" s="1">
        <v>32969</v>
      </c>
      <c r="C74">
        <v>21.76</v>
      </c>
      <c r="D74">
        <f t="shared" si="2"/>
        <v>3.0800734219877421</v>
      </c>
      <c r="E74">
        <f t="shared" si="3"/>
        <v>2.5600653411150809E-2</v>
      </c>
    </row>
    <row r="75" spans="2:5" x14ac:dyDescent="0.25">
      <c r="B75" s="1">
        <v>32972</v>
      </c>
      <c r="C75">
        <v>22.3</v>
      </c>
      <c r="D75">
        <f t="shared" si="2"/>
        <v>3.1045866784660729</v>
      </c>
      <c r="E75">
        <f t="shared" si="3"/>
        <v>2.4513256478330803E-2</v>
      </c>
    </row>
    <row r="76" spans="2:5" x14ac:dyDescent="0.25">
      <c r="B76" s="1">
        <v>32973</v>
      </c>
      <c r="C76">
        <v>21.69</v>
      </c>
      <c r="D76">
        <f t="shared" si="2"/>
        <v>3.076851324838783</v>
      </c>
      <c r="E76">
        <f t="shared" si="3"/>
        <v>-2.773535362728996E-2</v>
      </c>
    </row>
    <row r="77" spans="2:5" x14ac:dyDescent="0.25">
      <c r="B77" s="1">
        <v>32974</v>
      </c>
      <c r="C77">
        <v>17.73</v>
      </c>
      <c r="D77">
        <f t="shared" si="2"/>
        <v>2.8752581200861167</v>
      </c>
      <c r="E77">
        <f t="shared" si="3"/>
        <v>-0.20159320475266629</v>
      </c>
    </row>
    <row r="78" spans="2:5" x14ac:dyDescent="0.25">
      <c r="B78" s="1">
        <v>32975</v>
      </c>
      <c r="C78">
        <v>19.8</v>
      </c>
      <c r="D78">
        <f t="shared" si="2"/>
        <v>2.9856819377004897</v>
      </c>
      <c r="E78">
        <f t="shared" si="3"/>
        <v>0.11042381761437303</v>
      </c>
    </row>
    <row r="79" spans="2:5" x14ac:dyDescent="0.25">
      <c r="B79" s="1">
        <v>32979</v>
      </c>
      <c r="C79">
        <v>20.75</v>
      </c>
      <c r="D79">
        <f t="shared" si="2"/>
        <v>3.0325462466767075</v>
      </c>
      <c r="E79">
        <f t="shared" si="3"/>
        <v>4.6864308976217739E-2</v>
      </c>
    </row>
    <row r="80" spans="2:5" x14ac:dyDescent="0.25">
      <c r="B80" s="1">
        <v>32980</v>
      </c>
      <c r="C80">
        <v>20.38</v>
      </c>
      <c r="D80">
        <f t="shared" si="2"/>
        <v>3.0145540277945786</v>
      </c>
      <c r="E80">
        <f t="shared" si="3"/>
        <v>-1.7992218882128874E-2</v>
      </c>
    </row>
    <row r="81" spans="2:5" x14ac:dyDescent="0.25">
      <c r="B81" s="1">
        <v>32981</v>
      </c>
      <c r="C81">
        <v>22.67</v>
      </c>
      <c r="D81">
        <f t="shared" si="2"/>
        <v>3.1210424645194377</v>
      </c>
      <c r="E81">
        <f t="shared" si="3"/>
        <v>0.10648843672485908</v>
      </c>
    </row>
    <row r="82" spans="2:5" x14ac:dyDescent="0.25">
      <c r="B82" s="1">
        <v>32982</v>
      </c>
      <c r="C82">
        <v>22.46</v>
      </c>
      <c r="D82">
        <f t="shared" si="2"/>
        <v>3.111735949310297</v>
      </c>
      <c r="E82">
        <f t="shared" si="3"/>
        <v>-9.3065152091407199E-3</v>
      </c>
    </row>
    <row r="83" spans="2:5" x14ac:dyDescent="0.25">
      <c r="B83" s="1">
        <v>32983</v>
      </c>
      <c r="C83">
        <v>23.33</v>
      </c>
      <c r="D83">
        <f t="shared" si="2"/>
        <v>3.1497400860333387</v>
      </c>
      <c r="E83">
        <f t="shared" si="3"/>
        <v>3.8004136723041704E-2</v>
      </c>
    </row>
    <row r="84" spans="2:5" x14ac:dyDescent="0.25">
      <c r="B84" s="1">
        <v>32986</v>
      </c>
      <c r="C84">
        <v>24.16</v>
      </c>
      <c r="D84">
        <f t="shared" si="2"/>
        <v>3.1846983730666141</v>
      </c>
      <c r="E84">
        <f t="shared" si="3"/>
        <v>3.4958287033275415E-2</v>
      </c>
    </row>
    <row r="85" spans="2:5" x14ac:dyDescent="0.25">
      <c r="B85" s="1">
        <v>32987</v>
      </c>
      <c r="C85">
        <v>21.7</v>
      </c>
      <c r="D85">
        <f t="shared" si="2"/>
        <v>3.0773122605464138</v>
      </c>
      <c r="E85">
        <f t="shared" si="3"/>
        <v>-0.10738611252020025</v>
      </c>
    </row>
    <row r="86" spans="2:5" x14ac:dyDescent="0.25">
      <c r="B86" s="1">
        <v>32988</v>
      </c>
      <c r="C86">
        <v>20.86</v>
      </c>
      <c r="D86">
        <f t="shared" si="2"/>
        <v>3.0378334495726262</v>
      </c>
      <c r="E86">
        <f t="shared" si="3"/>
        <v>-3.9478810973787581E-2</v>
      </c>
    </row>
    <row r="87" spans="2:5" x14ac:dyDescent="0.25">
      <c r="B87" s="1">
        <v>32989</v>
      </c>
      <c r="C87">
        <v>20.25</v>
      </c>
      <c r="D87">
        <f t="shared" si="2"/>
        <v>3.0081547935525483</v>
      </c>
      <c r="E87">
        <f t="shared" si="3"/>
        <v>-2.9678656020077909E-2</v>
      </c>
    </row>
    <row r="88" spans="2:5" x14ac:dyDescent="0.25">
      <c r="B88" s="1">
        <v>32990</v>
      </c>
      <c r="C88">
        <v>22.19</v>
      </c>
      <c r="D88">
        <f t="shared" si="2"/>
        <v>3.0996417369445024</v>
      </c>
      <c r="E88">
        <f t="shared" si="3"/>
        <v>9.1486943391954068E-2</v>
      </c>
    </row>
    <row r="89" spans="2:5" x14ac:dyDescent="0.25">
      <c r="B89" s="1">
        <v>32993</v>
      </c>
      <c r="C89">
        <v>19.52</v>
      </c>
      <c r="D89">
        <f t="shared" si="2"/>
        <v>2.9714395809849465</v>
      </c>
      <c r="E89">
        <f t="shared" si="3"/>
        <v>-0.12820215595955586</v>
      </c>
    </row>
    <row r="90" spans="2:5" x14ac:dyDescent="0.25">
      <c r="B90" s="1">
        <v>32994</v>
      </c>
      <c r="C90">
        <v>18.43</v>
      </c>
      <c r="D90">
        <f t="shared" si="2"/>
        <v>2.9139797716817317</v>
      </c>
      <c r="E90">
        <f t="shared" si="3"/>
        <v>-5.7459809303214815E-2</v>
      </c>
    </row>
    <row r="91" spans="2:5" x14ac:dyDescent="0.25">
      <c r="B91" s="1">
        <v>32995</v>
      </c>
      <c r="C91">
        <v>19.32</v>
      </c>
      <c r="D91">
        <f t="shared" si="2"/>
        <v>2.9611408287843721</v>
      </c>
      <c r="E91">
        <f t="shared" si="3"/>
        <v>4.7161057102640402E-2</v>
      </c>
    </row>
    <row r="92" spans="2:5" x14ac:dyDescent="0.25">
      <c r="B92" s="1">
        <v>32996</v>
      </c>
      <c r="C92">
        <v>17.809999999999999</v>
      </c>
      <c r="D92">
        <f t="shared" si="2"/>
        <v>2.87976009730157</v>
      </c>
      <c r="E92">
        <f t="shared" si="3"/>
        <v>-8.1380731482802116E-2</v>
      </c>
    </row>
    <row r="93" spans="2:5" x14ac:dyDescent="0.25">
      <c r="B93" s="1">
        <v>32997</v>
      </c>
      <c r="C93">
        <v>17.28</v>
      </c>
      <c r="D93">
        <f t="shared" si="2"/>
        <v>2.8495497633759097</v>
      </c>
      <c r="E93">
        <f t="shared" si="3"/>
        <v>-3.0210333925660304E-2</v>
      </c>
    </row>
    <row r="94" spans="2:5" x14ac:dyDescent="0.25">
      <c r="B94" s="1">
        <v>33000</v>
      </c>
      <c r="C94">
        <v>17.649999999999999</v>
      </c>
      <c r="D94">
        <f t="shared" si="2"/>
        <v>2.8707357833793057</v>
      </c>
      <c r="E94">
        <f t="shared" si="3"/>
        <v>2.1186020003395978E-2</v>
      </c>
    </row>
    <row r="95" spans="2:5" x14ac:dyDescent="0.25">
      <c r="B95" s="1">
        <v>33001</v>
      </c>
      <c r="C95">
        <v>18.489999999999998</v>
      </c>
      <c r="D95">
        <f t="shared" si="2"/>
        <v>2.9172300453990334</v>
      </c>
      <c r="E95">
        <f t="shared" si="3"/>
        <v>4.6494262019727728E-2</v>
      </c>
    </row>
    <row r="96" spans="2:5" x14ac:dyDescent="0.25">
      <c r="B96" s="1">
        <v>33002</v>
      </c>
      <c r="C96">
        <v>18.64</v>
      </c>
      <c r="D96">
        <f t="shared" si="2"/>
        <v>2.925309809257445</v>
      </c>
      <c r="E96">
        <f t="shared" si="3"/>
        <v>8.0797638584115816E-3</v>
      </c>
    </row>
    <row r="97" spans="2:5" x14ac:dyDescent="0.25">
      <c r="B97" s="1">
        <v>33003</v>
      </c>
      <c r="C97">
        <v>18.59</v>
      </c>
      <c r="D97">
        <f t="shared" si="2"/>
        <v>2.9226238017333528</v>
      </c>
      <c r="E97">
        <f t="shared" si="3"/>
        <v>-2.6860075240922043E-3</v>
      </c>
    </row>
    <row r="98" spans="2:5" x14ac:dyDescent="0.25">
      <c r="B98" s="1">
        <v>33004</v>
      </c>
      <c r="C98">
        <v>19.809999999999999</v>
      </c>
      <c r="D98">
        <f t="shared" si="2"/>
        <v>2.9861868607104594</v>
      </c>
      <c r="E98">
        <f t="shared" si="3"/>
        <v>6.3563058977106568E-2</v>
      </c>
    </row>
    <row r="99" spans="2:5" x14ac:dyDescent="0.25">
      <c r="B99" s="1">
        <v>33007</v>
      </c>
      <c r="C99">
        <v>20.14</v>
      </c>
      <c r="D99">
        <f t="shared" si="2"/>
        <v>3.0027078872904163</v>
      </c>
      <c r="E99">
        <f t="shared" si="3"/>
        <v>1.652102657995691E-2</v>
      </c>
    </row>
    <row r="100" spans="2:5" x14ac:dyDescent="0.25">
      <c r="B100" s="1">
        <v>33008</v>
      </c>
      <c r="C100">
        <v>19.489999999999998</v>
      </c>
      <c r="D100">
        <f t="shared" si="2"/>
        <v>2.9699015135194693</v>
      </c>
      <c r="E100">
        <f t="shared" si="3"/>
        <v>-3.2806373770946973E-2</v>
      </c>
    </row>
    <row r="101" spans="2:5" x14ac:dyDescent="0.25">
      <c r="B101" s="1">
        <v>33009</v>
      </c>
      <c r="C101">
        <v>17.71</v>
      </c>
      <c r="D101">
        <f t="shared" si="2"/>
        <v>2.8741294517947424</v>
      </c>
      <c r="E101">
        <f t="shared" si="3"/>
        <v>-9.5772061724726854E-2</v>
      </c>
    </row>
    <row r="102" spans="2:5" x14ac:dyDescent="0.25">
      <c r="B102" s="1">
        <v>33010</v>
      </c>
      <c r="C102">
        <v>17.27</v>
      </c>
      <c r="D102">
        <f t="shared" si="2"/>
        <v>2.848970892158587</v>
      </c>
      <c r="E102">
        <f t="shared" si="3"/>
        <v>-2.5158559636155431E-2</v>
      </c>
    </row>
    <row r="103" spans="2:5" x14ac:dyDescent="0.25">
      <c r="B103" s="1">
        <v>33011</v>
      </c>
      <c r="C103">
        <v>17.2</v>
      </c>
      <c r="D103">
        <f t="shared" si="2"/>
        <v>2.8449093838194073</v>
      </c>
      <c r="E103">
        <f t="shared" si="3"/>
        <v>-4.0615083391797313E-3</v>
      </c>
    </row>
    <row r="104" spans="2:5" x14ac:dyDescent="0.25">
      <c r="B104" s="1">
        <v>33014</v>
      </c>
      <c r="C104">
        <v>16.72</v>
      </c>
      <c r="D104">
        <f t="shared" si="2"/>
        <v>2.8166056076565553</v>
      </c>
      <c r="E104">
        <f t="shared" si="3"/>
        <v>-2.8303776162851957E-2</v>
      </c>
    </row>
    <row r="105" spans="2:5" x14ac:dyDescent="0.25">
      <c r="B105" s="1">
        <v>33015</v>
      </c>
      <c r="C105">
        <v>17.84</v>
      </c>
      <c r="D105">
        <f t="shared" si="2"/>
        <v>2.8814431271518632</v>
      </c>
      <c r="E105">
        <f t="shared" si="3"/>
        <v>6.4837519495307916E-2</v>
      </c>
    </row>
    <row r="106" spans="2:5" x14ac:dyDescent="0.25">
      <c r="B106" s="1">
        <v>33016</v>
      </c>
      <c r="C106">
        <v>17.18</v>
      </c>
      <c r="D106">
        <f t="shared" si="2"/>
        <v>2.8437459165561094</v>
      </c>
      <c r="E106">
        <f t="shared" si="3"/>
        <v>-3.7697210595753816E-2</v>
      </c>
    </row>
    <row r="107" spans="2:5" x14ac:dyDescent="0.25">
      <c r="B107" s="1">
        <v>33017</v>
      </c>
      <c r="C107">
        <v>17.7</v>
      </c>
      <c r="D107">
        <f t="shared" si="2"/>
        <v>2.8735646395797834</v>
      </c>
      <c r="E107">
        <f t="shared" si="3"/>
        <v>2.9818723023673943E-2</v>
      </c>
    </row>
    <row r="108" spans="2:5" x14ac:dyDescent="0.25">
      <c r="B108" s="1">
        <v>33018</v>
      </c>
      <c r="C108">
        <v>17.32</v>
      </c>
      <c r="D108">
        <f t="shared" si="2"/>
        <v>2.8518619031342891</v>
      </c>
      <c r="E108">
        <f t="shared" si="3"/>
        <v>-2.1702736445494253E-2</v>
      </c>
    </row>
    <row r="109" spans="2:5" x14ac:dyDescent="0.25">
      <c r="B109" s="1">
        <v>33022</v>
      </c>
      <c r="C109">
        <v>18.75</v>
      </c>
      <c r="D109">
        <f t="shared" si="2"/>
        <v>2.9311937524164198</v>
      </c>
      <c r="E109">
        <f t="shared" si="3"/>
        <v>7.9331849282130662E-2</v>
      </c>
    </row>
    <row r="110" spans="2:5" x14ac:dyDescent="0.25">
      <c r="B110" s="1">
        <v>33023</v>
      </c>
      <c r="C110">
        <v>17.440000000000001</v>
      </c>
      <c r="D110">
        <f t="shared" si="2"/>
        <v>2.8587664184808337</v>
      </c>
      <c r="E110">
        <f t="shared" si="3"/>
        <v>-7.2427333935586091E-2</v>
      </c>
    </row>
    <row r="111" spans="2:5" x14ac:dyDescent="0.25">
      <c r="B111" s="1">
        <v>33024</v>
      </c>
      <c r="C111">
        <v>17.37</v>
      </c>
      <c r="D111">
        <f t="shared" si="2"/>
        <v>2.8547445802530138</v>
      </c>
      <c r="E111">
        <f t="shared" si="3"/>
        <v>-4.0218382278198739E-3</v>
      </c>
    </row>
    <row r="112" spans="2:5" x14ac:dyDescent="0.25">
      <c r="B112" s="1">
        <v>33025</v>
      </c>
      <c r="C112">
        <v>17.09</v>
      </c>
      <c r="D112">
        <f t="shared" si="2"/>
        <v>2.8384934971274993</v>
      </c>
      <c r="E112">
        <f t="shared" si="3"/>
        <v>-1.6251083125514487E-2</v>
      </c>
    </row>
    <row r="113" spans="2:5" x14ac:dyDescent="0.25">
      <c r="B113" s="1">
        <v>33028</v>
      </c>
      <c r="C113">
        <v>18.39</v>
      </c>
      <c r="D113">
        <f t="shared" si="2"/>
        <v>2.9118070386162298</v>
      </c>
      <c r="E113">
        <f t="shared" si="3"/>
        <v>7.3313541488730483E-2</v>
      </c>
    </row>
    <row r="114" spans="2:5" x14ac:dyDescent="0.25">
      <c r="B114" s="1">
        <v>33029</v>
      </c>
      <c r="C114">
        <v>18.97</v>
      </c>
      <c r="D114">
        <f t="shared" si="2"/>
        <v>2.9428587839469227</v>
      </c>
      <c r="E114">
        <f t="shared" si="3"/>
        <v>3.1051745330692881E-2</v>
      </c>
    </row>
    <row r="115" spans="2:5" x14ac:dyDescent="0.25">
      <c r="B115" s="1">
        <v>33030</v>
      </c>
      <c r="C115">
        <v>17.420000000000002</v>
      </c>
      <c r="D115">
        <f t="shared" si="2"/>
        <v>2.8576189714243569</v>
      </c>
      <c r="E115">
        <f t="shared" si="3"/>
        <v>-8.5239812522565739E-2</v>
      </c>
    </row>
    <row r="116" spans="2:5" x14ac:dyDescent="0.25">
      <c r="B116" s="1">
        <v>33031</v>
      </c>
      <c r="C116">
        <v>16.88</v>
      </c>
      <c r="D116">
        <f t="shared" si="2"/>
        <v>2.826129489167811</v>
      </c>
      <c r="E116">
        <f t="shared" si="3"/>
        <v>-3.1489482256545909E-2</v>
      </c>
    </row>
    <row r="117" spans="2:5" x14ac:dyDescent="0.25">
      <c r="B117" s="1">
        <v>33032</v>
      </c>
      <c r="C117">
        <v>17.579999999999998</v>
      </c>
      <c r="D117">
        <f t="shared" si="2"/>
        <v>2.8667618922570308</v>
      </c>
      <c r="E117">
        <f t="shared" si="3"/>
        <v>4.0632403089219782E-2</v>
      </c>
    </row>
    <row r="118" spans="2:5" x14ac:dyDescent="0.25">
      <c r="B118" s="1">
        <v>33035</v>
      </c>
      <c r="C118">
        <v>16.34</v>
      </c>
      <c r="D118">
        <f t="shared" si="2"/>
        <v>2.7936160894318567</v>
      </c>
      <c r="E118">
        <f t="shared" si="3"/>
        <v>-7.3145802825174133E-2</v>
      </c>
    </row>
    <row r="119" spans="2:5" x14ac:dyDescent="0.25">
      <c r="B119" s="1">
        <v>33036</v>
      </c>
      <c r="C119">
        <v>16.600000000000001</v>
      </c>
      <c r="D119">
        <f t="shared" si="2"/>
        <v>2.8094026953624978</v>
      </c>
      <c r="E119">
        <f t="shared" si="3"/>
        <v>1.5786605930641073E-2</v>
      </c>
    </row>
    <row r="120" spans="2:5" x14ac:dyDescent="0.25">
      <c r="B120" s="1">
        <v>33037</v>
      </c>
      <c r="C120">
        <v>17.38</v>
      </c>
      <c r="D120">
        <f t="shared" si="2"/>
        <v>2.8553201198372458</v>
      </c>
      <c r="E120">
        <f t="shared" si="3"/>
        <v>4.5917424474748003E-2</v>
      </c>
    </row>
    <row r="121" spans="2:5" x14ac:dyDescent="0.25">
      <c r="B121" s="1">
        <v>33038</v>
      </c>
      <c r="C121">
        <v>17.399999999999999</v>
      </c>
      <c r="D121">
        <f t="shared" si="2"/>
        <v>2.8564702062204832</v>
      </c>
      <c r="E121">
        <f t="shared" si="3"/>
        <v>1.1500863832374364E-3</v>
      </c>
    </row>
    <row r="122" spans="2:5" x14ac:dyDescent="0.25">
      <c r="B122" s="1">
        <v>33039</v>
      </c>
      <c r="C122">
        <v>15.9</v>
      </c>
      <c r="D122">
        <f t="shared" si="2"/>
        <v>2.7663191092261861</v>
      </c>
      <c r="E122">
        <f t="shared" si="3"/>
        <v>-9.0151096994297131E-2</v>
      </c>
    </row>
    <row r="123" spans="2:5" x14ac:dyDescent="0.25">
      <c r="B123" s="1">
        <v>33042</v>
      </c>
      <c r="C123">
        <v>17.71</v>
      </c>
      <c r="D123">
        <f t="shared" si="2"/>
        <v>2.8741294517947424</v>
      </c>
      <c r="E123">
        <f t="shared" si="3"/>
        <v>0.10781034256855637</v>
      </c>
    </row>
    <row r="124" spans="2:5" x14ac:dyDescent="0.25">
      <c r="B124" s="1">
        <v>33043</v>
      </c>
      <c r="C124">
        <v>15.23</v>
      </c>
      <c r="D124">
        <f t="shared" si="2"/>
        <v>2.7232671669070703</v>
      </c>
      <c r="E124">
        <f t="shared" si="3"/>
        <v>-0.15086228488767217</v>
      </c>
    </row>
    <row r="125" spans="2:5" x14ac:dyDescent="0.25">
      <c r="B125" s="1">
        <v>33044</v>
      </c>
      <c r="C125">
        <v>15.27</v>
      </c>
      <c r="D125">
        <f t="shared" si="2"/>
        <v>2.7258901192305411</v>
      </c>
      <c r="E125">
        <f t="shared" si="3"/>
        <v>2.6229523234708729E-3</v>
      </c>
    </row>
    <row r="126" spans="2:5" x14ac:dyDescent="0.25">
      <c r="B126" s="1">
        <v>33045</v>
      </c>
      <c r="C126">
        <v>14.72</v>
      </c>
      <c r="D126">
        <f t="shared" si="2"/>
        <v>2.6892071133007303</v>
      </c>
      <c r="E126">
        <f t="shared" si="3"/>
        <v>-3.6683005929810886E-2</v>
      </c>
    </row>
    <row r="127" spans="2:5" x14ac:dyDescent="0.25">
      <c r="B127" s="1">
        <v>33046</v>
      </c>
      <c r="C127">
        <v>19.36</v>
      </c>
      <c r="D127">
        <f t="shared" si="2"/>
        <v>2.9632090818484311</v>
      </c>
      <c r="E127">
        <f t="shared" si="3"/>
        <v>0.27400196854770087</v>
      </c>
    </row>
    <row r="128" spans="2:5" x14ac:dyDescent="0.25">
      <c r="B128" s="1">
        <v>33049</v>
      </c>
      <c r="C128">
        <v>17.059999999999999</v>
      </c>
      <c r="D128">
        <f t="shared" si="2"/>
        <v>2.8367365420635329</v>
      </c>
      <c r="E128">
        <f t="shared" si="3"/>
        <v>-0.12647253978489825</v>
      </c>
    </row>
    <row r="129" spans="2:5" x14ac:dyDescent="0.25">
      <c r="B129" s="1">
        <v>33050</v>
      </c>
      <c r="C129">
        <v>16.29</v>
      </c>
      <c r="D129">
        <f t="shared" si="2"/>
        <v>2.7905514226139538</v>
      </c>
      <c r="E129">
        <f t="shared" si="3"/>
        <v>-4.6185119449579037E-2</v>
      </c>
    </row>
    <row r="130" spans="2:5" x14ac:dyDescent="0.25">
      <c r="B130" s="1">
        <v>33051</v>
      </c>
      <c r="C130">
        <v>16</v>
      </c>
      <c r="D130">
        <f t="shared" si="2"/>
        <v>2.7725887222397811</v>
      </c>
      <c r="E130">
        <f t="shared" si="3"/>
        <v>-1.7962700374172691E-2</v>
      </c>
    </row>
    <row r="131" spans="2:5" x14ac:dyDescent="0.25">
      <c r="B131" s="1">
        <v>33052</v>
      </c>
      <c r="C131">
        <v>16.18</v>
      </c>
      <c r="D131">
        <f t="shared" si="2"/>
        <v>2.7837759116303458</v>
      </c>
      <c r="E131">
        <f t="shared" si="3"/>
        <v>1.1187189390564622E-2</v>
      </c>
    </row>
    <row r="132" spans="2:5" x14ac:dyDescent="0.25">
      <c r="B132" s="1">
        <v>33053</v>
      </c>
      <c r="C132">
        <v>15.5</v>
      </c>
      <c r="D132">
        <f t="shared" si="2"/>
        <v>2.7408400239252009</v>
      </c>
      <c r="E132">
        <f t="shared" si="3"/>
        <v>-4.2935887705144893E-2</v>
      </c>
    </row>
    <row r="133" spans="2:5" x14ac:dyDescent="0.25">
      <c r="B133" s="1">
        <v>33056</v>
      </c>
      <c r="C133">
        <v>16.260000000000002</v>
      </c>
      <c r="D133">
        <f t="shared" si="2"/>
        <v>2.7887081041196646</v>
      </c>
      <c r="E133">
        <f t="shared" si="3"/>
        <v>4.7868080194463758E-2</v>
      </c>
    </row>
    <row r="134" spans="2:5" x14ac:dyDescent="0.25">
      <c r="B134" s="1">
        <v>33057</v>
      </c>
      <c r="C134">
        <v>16.11</v>
      </c>
      <c r="D134">
        <f t="shared" si="2"/>
        <v>2.7794401971888831</v>
      </c>
      <c r="E134">
        <f t="shared" si="3"/>
        <v>-9.2679069307814999E-3</v>
      </c>
    </row>
    <row r="135" spans="2:5" x14ac:dyDescent="0.25">
      <c r="B135" s="1">
        <v>33059</v>
      </c>
      <c r="C135">
        <v>17.25</v>
      </c>
      <c r="D135">
        <f t="shared" si="2"/>
        <v>2.8478121434773689</v>
      </c>
      <c r="E135">
        <f t="shared" si="3"/>
        <v>6.8371946288485752E-2</v>
      </c>
    </row>
    <row r="136" spans="2:5" x14ac:dyDescent="0.25">
      <c r="B136" s="1">
        <v>33060</v>
      </c>
      <c r="C136">
        <v>16.41</v>
      </c>
      <c r="D136">
        <f t="shared" si="2"/>
        <v>2.7978909051019993</v>
      </c>
      <c r="E136">
        <f t="shared" si="3"/>
        <v>-4.9921238375369548E-2</v>
      </c>
    </row>
    <row r="137" spans="2:5" x14ac:dyDescent="0.25">
      <c r="B137" s="1">
        <v>33063</v>
      </c>
      <c r="C137">
        <v>16.66</v>
      </c>
      <c r="D137">
        <f t="shared" ref="D137:D200" si="4">LN(C137)</f>
        <v>2.8130106367386967</v>
      </c>
      <c r="E137">
        <f t="shared" ref="E137:E200" si="5">D137-D136</f>
        <v>1.5119731636697331E-2</v>
      </c>
    </row>
    <row r="138" spans="2:5" x14ac:dyDescent="0.25">
      <c r="B138" s="1">
        <v>33064</v>
      </c>
      <c r="C138">
        <v>16.920000000000002</v>
      </c>
      <c r="D138">
        <f t="shared" si="4"/>
        <v>2.8284963541780774</v>
      </c>
      <c r="E138">
        <f t="shared" si="5"/>
        <v>1.5485717439380764E-2</v>
      </c>
    </row>
    <row r="139" spans="2:5" x14ac:dyDescent="0.25">
      <c r="B139" s="1">
        <v>33065</v>
      </c>
      <c r="C139">
        <v>16.68</v>
      </c>
      <c r="D139">
        <f t="shared" si="4"/>
        <v>2.8142103969306005</v>
      </c>
      <c r="E139">
        <f t="shared" si="5"/>
        <v>-1.4285957247476944E-2</v>
      </c>
    </row>
    <row r="140" spans="2:5" x14ac:dyDescent="0.25">
      <c r="B140" s="1">
        <v>33066</v>
      </c>
      <c r="C140">
        <v>17.059999999999999</v>
      </c>
      <c r="D140">
        <f t="shared" si="4"/>
        <v>2.8367365420635329</v>
      </c>
      <c r="E140">
        <f t="shared" si="5"/>
        <v>2.2526145132932385E-2</v>
      </c>
    </row>
    <row r="141" spans="2:5" x14ac:dyDescent="0.25">
      <c r="B141" s="1">
        <v>33067</v>
      </c>
      <c r="C141">
        <v>17.09</v>
      </c>
      <c r="D141">
        <f t="shared" si="4"/>
        <v>2.8384934971274993</v>
      </c>
      <c r="E141">
        <f t="shared" si="5"/>
        <v>1.7569550639664477E-3</v>
      </c>
    </row>
    <row r="142" spans="2:5" x14ac:dyDescent="0.25">
      <c r="B142" s="1">
        <v>33070</v>
      </c>
      <c r="C142">
        <v>16.75</v>
      </c>
      <c r="D142">
        <f t="shared" si="4"/>
        <v>2.8183982582710754</v>
      </c>
      <c r="E142">
        <f t="shared" si="5"/>
        <v>-2.0095238856423947E-2</v>
      </c>
    </row>
    <row r="143" spans="2:5" x14ac:dyDescent="0.25">
      <c r="B143" s="1">
        <v>33071</v>
      </c>
      <c r="C143">
        <v>16.66</v>
      </c>
      <c r="D143">
        <f t="shared" si="4"/>
        <v>2.8130106367386967</v>
      </c>
      <c r="E143">
        <f t="shared" si="5"/>
        <v>-5.3876215323787058E-3</v>
      </c>
    </row>
    <row r="144" spans="2:5" x14ac:dyDescent="0.25">
      <c r="B144" s="1">
        <v>33072</v>
      </c>
      <c r="C144">
        <v>18.899999999999999</v>
      </c>
      <c r="D144">
        <f t="shared" si="4"/>
        <v>2.9391619220655967</v>
      </c>
      <c r="E144">
        <f t="shared" si="5"/>
        <v>0.12615128532690001</v>
      </c>
    </row>
    <row r="145" spans="2:5" x14ac:dyDescent="0.25">
      <c r="B145" s="1">
        <v>33073</v>
      </c>
      <c r="C145">
        <v>18.559999999999999</v>
      </c>
      <c r="D145">
        <f t="shared" si="4"/>
        <v>2.9210087273580543</v>
      </c>
      <c r="E145">
        <f t="shared" si="5"/>
        <v>-1.8153194707542397E-2</v>
      </c>
    </row>
    <row r="146" spans="2:5" x14ac:dyDescent="0.25">
      <c r="B146" s="1">
        <v>33074</v>
      </c>
      <c r="C146">
        <v>15.63</v>
      </c>
      <c r="D146">
        <f t="shared" si="4"/>
        <v>2.7491921444333851</v>
      </c>
      <c r="E146">
        <f t="shared" si="5"/>
        <v>-0.17181658292466917</v>
      </c>
    </row>
    <row r="147" spans="2:5" x14ac:dyDescent="0.25">
      <c r="B147" s="1">
        <v>33077</v>
      </c>
      <c r="C147">
        <v>23.68</v>
      </c>
      <c r="D147">
        <f t="shared" si="4"/>
        <v>3.1646308100158049</v>
      </c>
      <c r="E147">
        <f t="shared" si="5"/>
        <v>0.41543866558241982</v>
      </c>
    </row>
    <row r="148" spans="2:5" x14ac:dyDescent="0.25">
      <c r="B148" s="1">
        <v>33078</v>
      </c>
      <c r="C148">
        <v>21.79</v>
      </c>
      <c r="D148">
        <f t="shared" si="4"/>
        <v>3.0814511489565284</v>
      </c>
      <c r="E148">
        <f t="shared" si="5"/>
        <v>-8.3179661059276544E-2</v>
      </c>
    </row>
    <row r="149" spans="2:5" x14ac:dyDescent="0.25">
      <c r="B149" s="1">
        <v>33079</v>
      </c>
      <c r="C149">
        <v>20.190000000000001</v>
      </c>
      <c r="D149">
        <f t="shared" si="4"/>
        <v>3.0051874323247461</v>
      </c>
      <c r="E149">
        <f t="shared" si="5"/>
        <v>-7.626371663178233E-2</v>
      </c>
    </row>
    <row r="150" spans="2:5" x14ac:dyDescent="0.25">
      <c r="B150" s="1">
        <v>33080</v>
      </c>
      <c r="C150">
        <v>20.260000000000002</v>
      </c>
      <c r="D150">
        <f t="shared" si="4"/>
        <v>3.0086484988205373</v>
      </c>
      <c r="E150">
        <f t="shared" si="5"/>
        <v>3.461066495791254E-3</v>
      </c>
    </row>
    <row r="151" spans="2:5" x14ac:dyDescent="0.25">
      <c r="B151" s="1">
        <v>33081</v>
      </c>
      <c r="C151">
        <v>21.12</v>
      </c>
      <c r="D151">
        <f t="shared" si="4"/>
        <v>3.0502204588380608</v>
      </c>
      <c r="E151">
        <f t="shared" si="5"/>
        <v>4.1571960017523502E-2</v>
      </c>
    </row>
    <row r="152" spans="2:5" x14ac:dyDescent="0.25">
      <c r="B152" s="1">
        <v>33084</v>
      </c>
      <c r="C152">
        <v>21.16</v>
      </c>
      <c r="D152">
        <f t="shared" si="4"/>
        <v>3.0521126069900988</v>
      </c>
      <c r="E152">
        <f t="shared" si="5"/>
        <v>1.8921481520379757E-3</v>
      </c>
    </row>
    <row r="153" spans="2:5" x14ac:dyDescent="0.25">
      <c r="B153" s="1">
        <v>33085</v>
      </c>
      <c r="C153">
        <v>21.11</v>
      </c>
      <c r="D153">
        <f t="shared" si="4"/>
        <v>3.0497468618602293</v>
      </c>
      <c r="E153">
        <f t="shared" si="5"/>
        <v>-2.3657451298695342E-3</v>
      </c>
    </row>
    <row r="154" spans="2:5" x14ac:dyDescent="0.25">
      <c r="B154" s="1">
        <v>33086</v>
      </c>
      <c r="C154">
        <v>21.64</v>
      </c>
      <c r="D154">
        <f t="shared" si="4"/>
        <v>3.074543453978281</v>
      </c>
      <c r="E154">
        <f t="shared" si="5"/>
        <v>2.4796592118051741E-2</v>
      </c>
    </row>
    <row r="155" spans="2:5" x14ac:dyDescent="0.25">
      <c r="B155" s="1">
        <v>33087</v>
      </c>
      <c r="C155">
        <v>20.43</v>
      </c>
      <c r="D155">
        <f t="shared" si="4"/>
        <v>3.0170044088295307</v>
      </c>
      <c r="E155">
        <f t="shared" si="5"/>
        <v>-5.7539045148750301E-2</v>
      </c>
    </row>
    <row r="156" spans="2:5" x14ac:dyDescent="0.25">
      <c r="B156" s="1">
        <v>33088</v>
      </c>
      <c r="C156">
        <v>28.74</v>
      </c>
      <c r="D156">
        <f t="shared" si="4"/>
        <v>3.358289880650879</v>
      </c>
      <c r="E156">
        <f t="shared" si="5"/>
        <v>0.34128547182134827</v>
      </c>
    </row>
    <row r="157" spans="2:5" x14ac:dyDescent="0.25">
      <c r="B157" s="1">
        <v>33091</v>
      </c>
      <c r="C157">
        <v>35.909999999999997</v>
      </c>
      <c r="D157">
        <f t="shared" si="4"/>
        <v>3.5810158082379915</v>
      </c>
      <c r="E157">
        <f t="shared" si="5"/>
        <v>0.22272592758711252</v>
      </c>
    </row>
    <row r="158" spans="2:5" x14ac:dyDescent="0.25">
      <c r="B158" s="1">
        <v>33092</v>
      </c>
      <c r="C158">
        <v>32.75</v>
      </c>
      <c r="D158">
        <f t="shared" si="4"/>
        <v>3.4889029620812608</v>
      </c>
      <c r="E158">
        <f t="shared" si="5"/>
        <v>-9.2112846156730654E-2</v>
      </c>
    </row>
    <row r="159" spans="2:5" x14ac:dyDescent="0.25">
      <c r="B159" s="1">
        <v>33093</v>
      </c>
      <c r="C159">
        <v>28.27</v>
      </c>
      <c r="D159">
        <f t="shared" si="4"/>
        <v>3.341801171705499</v>
      </c>
      <c r="E159">
        <f t="shared" si="5"/>
        <v>-0.14710179037576188</v>
      </c>
    </row>
    <row r="160" spans="2:5" x14ac:dyDescent="0.25">
      <c r="B160" s="1">
        <v>33094</v>
      </c>
      <c r="C160">
        <v>24.39</v>
      </c>
      <c r="D160">
        <f t="shared" si="4"/>
        <v>3.1941732122278288</v>
      </c>
      <c r="E160">
        <f t="shared" si="5"/>
        <v>-0.14762795947767016</v>
      </c>
    </row>
    <row r="161" spans="2:5" x14ac:dyDescent="0.25">
      <c r="B161" s="1">
        <v>33095</v>
      </c>
      <c r="C161">
        <v>25.75</v>
      </c>
      <c r="D161">
        <f t="shared" si="4"/>
        <v>3.2484346271097451</v>
      </c>
      <c r="E161">
        <f t="shared" si="5"/>
        <v>5.426141488191627E-2</v>
      </c>
    </row>
    <row r="162" spans="2:5" x14ac:dyDescent="0.25">
      <c r="B162" s="1">
        <v>33098</v>
      </c>
      <c r="C162">
        <v>25.74</v>
      </c>
      <c r="D162">
        <f t="shared" si="4"/>
        <v>3.2480462021679806</v>
      </c>
      <c r="E162">
        <f t="shared" si="5"/>
        <v>-3.8842494176449804E-4</v>
      </c>
    </row>
    <row r="163" spans="2:5" x14ac:dyDescent="0.25">
      <c r="B163" s="1">
        <v>33099</v>
      </c>
      <c r="C163">
        <v>24.18</v>
      </c>
      <c r="D163">
        <f t="shared" si="4"/>
        <v>3.1855258451866466</v>
      </c>
      <c r="E163">
        <f t="shared" si="5"/>
        <v>-6.2520356981333958E-2</v>
      </c>
    </row>
    <row r="164" spans="2:5" x14ac:dyDescent="0.25">
      <c r="B164" s="1">
        <v>33100</v>
      </c>
      <c r="C164">
        <v>23.31</v>
      </c>
      <c r="D164">
        <f t="shared" si="4"/>
        <v>3.1488824530476656</v>
      </c>
      <c r="E164">
        <f t="shared" si="5"/>
        <v>-3.6643392138981046E-2</v>
      </c>
    </row>
    <row r="165" spans="2:5" x14ac:dyDescent="0.25">
      <c r="B165" s="1">
        <v>33101</v>
      </c>
      <c r="C165">
        <v>27.16</v>
      </c>
      <c r="D165">
        <f t="shared" si="4"/>
        <v>3.3017453026904953</v>
      </c>
      <c r="E165">
        <f t="shared" si="5"/>
        <v>0.1528628496428297</v>
      </c>
    </row>
    <row r="166" spans="2:5" x14ac:dyDescent="0.25">
      <c r="B166" s="1">
        <v>33102</v>
      </c>
      <c r="C166">
        <v>27.53</v>
      </c>
      <c r="D166">
        <f t="shared" si="4"/>
        <v>3.315276319154516</v>
      </c>
      <c r="E166">
        <f t="shared" si="5"/>
        <v>1.3531016464020773E-2</v>
      </c>
    </row>
    <row r="167" spans="2:5" x14ac:dyDescent="0.25">
      <c r="B167" s="1">
        <v>33105</v>
      </c>
      <c r="C167">
        <v>26.46</v>
      </c>
      <c r="D167">
        <f t="shared" si="4"/>
        <v>3.2756341586868096</v>
      </c>
      <c r="E167">
        <f t="shared" si="5"/>
        <v>-3.9642160467706411E-2</v>
      </c>
    </row>
    <row r="168" spans="2:5" x14ac:dyDescent="0.25">
      <c r="B168" s="1">
        <v>33106</v>
      </c>
      <c r="C168">
        <v>28.9</v>
      </c>
      <c r="D168">
        <f t="shared" si="4"/>
        <v>3.3638415951183864</v>
      </c>
      <c r="E168">
        <f t="shared" si="5"/>
        <v>8.8207436431576802E-2</v>
      </c>
    </row>
    <row r="169" spans="2:5" x14ac:dyDescent="0.25">
      <c r="B169" s="1">
        <v>33107</v>
      </c>
      <c r="C169">
        <v>30.55</v>
      </c>
      <c r="D169">
        <f t="shared" si="4"/>
        <v>3.4193646856176043</v>
      </c>
      <c r="E169">
        <f t="shared" si="5"/>
        <v>5.5523090499217886E-2</v>
      </c>
    </row>
    <row r="170" spans="2:5" x14ac:dyDescent="0.25">
      <c r="B170" s="1">
        <v>33108</v>
      </c>
      <c r="C170">
        <v>36.47</v>
      </c>
      <c r="D170">
        <f t="shared" si="4"/>
        <v>3.596490004820589</v>
      </c>
      <c r="E170">
        <f t="shared" si="5"/>
        <v>0.17712531920298469</v>
      </c>
    </row>
    <row r="171" spans="2:5" x14ac:dyDescent="0.25">
      <c r="B171" s="1">
        <v>33109</v>
      </c>
      <c r="C171">
        <v>33.93</v>
      </c>
      <c r="D171">
        <f t="shared" si="4"/>
        <v>3.5242995787961386</v>
      </c>
      <c r="E171">
        <f t="shared" si="5"/>
        <v>-7.219042602445036E-2</v>
      </c>
    </row>
    <row r="172" spans="2:5" x14ac:dyDescent="0.25">
      <c r="B172" s="1">
        <v>33112</v>
      </c>
      <c r="C172">
        <v>29.63</v>
      </c>
      <c r="D172">
        <f t="shared" si="4"/>
        <v>3.3887873615854738</v>
      </c>
      <c r="E172">
        <f t="shared" si="5"/>
        <v>-0.13551221721066486</v>
      </c>
    </row>
    <row r="173" spans="2:5" x14ac:dyDescent="0.25">
      <c r="B173" s="1">
        <v>33113</v>
      </c>
      <c r="C173">
        <v>29.12</v>
      </c>
      <c r="D173">
        <f t="shared" si="4"/>
        <v>3.3714252233284854</v>
      </c>
      <c r="E173">
        <f t="shared" si="5"/>
        <v>-1.7362138256988402E-2</v>
      </c>
    </row>
    <row r="174" spans="2:5" x14ac:dyDescent="0.25">
      <c r="B174" s="1">
        <v>33114</v>
      </c>
      <c r="C174">
        <v>27.38</v>
      </c>
      <c r="D174">
        <f t="shared" si="4"/>
        <v>3.3098128198603027</v>
      </c>
      <c r="E174">
        <f t="shared" si="5"/>
        <v>-6.1612403468182642E-2</v>
      </c>
    </row>
    <row r="175" spans="2:5" x14ac:dyDescent="0.25">
      <c r="B175" s="1">
        <v>33115</v>
      </c>
      <c r="C175">
        <v>29.89</v>
      </c>
      <c r="D175">
        <f t="shared" si="4"/>
        <v>3.3975239762958465</v>
      </c>
      <c r="E175">
        <f t="shared" si="5"/>
        <v>8.7711156435543725E-2</v>
      </c>
    </row>
    <row r="176" spans="2:5" x14ac:dyDescent="0.25">
      <c r="B176" s="1">
        <v>33116</v>
      </c>
      <c r="C176">
        <v>29.9</v>
      </c>
      <c r="D176">
        <f t="shared" si="4"/>
        <v>3.3978584803966405</v>
      </c>
      <c r="E176">
        <f t="shared" si="5"/>
        <v>3.3450410079405302E-4</v>
      </c>
    </row>
    <row r="177" spans="2:5" x14ac:dyDescent="0.25">
      <c r="B177" s="1">
        <v>33120</v>
      </c>
      <c r="C177">
        <v>29.58</v>
      </c>
      <c r="D177">
        <f t="shared" si="4"/>
        <v>3.3870984572826535</v>
      </c>
      <c r="E177">
        <f t="shared" si="5"/>
        <v>-1.0760023113987049E-2</v>
      </c>
    </row>
    <row r="178" spans="2:5" x14ac:dyDescent="0.25">
      <c r="B178" s="1">
        <v>33121</v>
      </c>
      <c r="C178">
        <v>28.52</v>
      </c>
      <c r="D178">
        <f t="shared" si="4"/>
        <v>3.3506055955460954</v>
      </c>
      <c r="E178">
        <f t="shared" si="5"/>
        <v>-3.649286173655808E-2</v>
      </c>
    </row>
    <row r="179" spans="2:5" x14ac:dyDescent="0.25">
      <c r="B179" s="1">
        <v>33122</v>
      </c>
      <c r="C179">
        <v>30.19</v>
      </c>
      <c r="D179">
        <f t="shared" si="4"/>
        <v>3.4075107437187473</v>
      </c>
      <c r="E179">
        <f t="shared" si="5"/>
        <v>5.6905148172651909E-2</v>
      </c>
    </row>
    <row r="180" spans="2:5" x14ac:dyDescent="0.25">
      <c r="B180" s="1">
        <v>33123</v>
      </c>
      <c r="C180">
        <v>28.73</v>
      </c>
      <c r="D180">
        <f t="shared" si="4"/>
        <v>3.3579418729911983</v>
      </c>
      <c r="E180">
        <f t="shared" si="5"/>
        <v>-4.9568870727549008E-2</v>
      </c>
    </row>
    <row r="181" spans="2:5" x14ac:dyDescent="0.25">
      <c r="B181" s="1">
        <v>33126</v>
      </c>
      <c r="C181">
        <v>29.34</v>
      </c>
      <c r="D181">
        <f t="shared" si="4"/>
        <v>3.3789517727148355</v>
      </c>
      <c r="E181">
        <f t="shared" si="5"/>
        <v>2.1009899723637204E-2</v>
      </c>
    </row>
    <row r="182" spans="2:5" x14ac:dyDescent="0.25">
      <c r="B182" s="1">
        <v>33127</v>
      </c>
      <c r="C182">
        <v>28.38</v>
      </c>
      <c r="D182">
        <f t="shared" si="4"/>
        <v>3.3456846717318967</v>
      </c>
      <c r="E182">
        <f t="shared" si="5"/>
        <v>-3.3267100982938835E-2</v>
      </c>
    </row>
    <row r="183" spans="2:5" x14ac:dyDescent="0.25">
      <c r="B183" s="1">
        <v>33128</v>
      </c>
      <c r="C183">
        <v>28.12</v>
      </c>
      <c r="D183">
        <f t="shared" si="4"/>
        <v>3.336481066942464</v>
      </c>
      <c r="E183">
        <f t="shared" si="5"/>
        <v>-9.2036047894326067E-3</v>
      </c>
    </row>
    <row r="184" spans="2:5" x14ac:dyDescent="0.25">
      <c r="B184" s="1">
        <v>33129</v>
      </c>
      <c r="C184">
        <v>29.33</v>
      </c>
      <c r="D184">
        <f t="shared" si="4"/>
        <v>3.3786108829893595</v>
      </c>
      <c r="E184">
        <f t="shared" si="5"/>
        <v>4.2129816046895474E-2</v>
      </c>
    </row>
    <row r="185" spans="2:5" x14ac:dyDescent="0.25">
      <c r="B185" s="1">
        <v>33130</v>
      </c>
      <c r="C185">
        <v>30.56</v>
      </c>
      <c r="D185">
        <f t="shared" si="4"/>
        <v>3.4196919642983197</v>
      </c>
      <c r="E185">
        <f t="shared" si="5"/>
        <v>4.1081081308960155E-2</v>
      </c>
    </row>
    <row r="186" spans="2:5" x14ac:dyDescent="0.25">
      <c r="B186" s="1">
        <v>33133</v>
      </c>
      <c r="C186">
        <v>29.55</v>
      </c>
      <c r="D186">
        <f t="shared" si="4"/>
        <v>3.3860837438521072</v>
      </c>
      <c r="E186">
        <f t="shared" si="5"/>
        <v>-3.3608220446212478E-2</v>
      </c>
    </row>
    <row r="187" spans="2:5" x14ac:dyDescent="0.25">
      <c r="B187" s="1">
        <v>33134</v>
      </c>
      <c r="C187">
        <v>28.82</v>
      </c>
      <c r="D187">
        <f t="shared" si="4"/>
        <v>3.3610695905713759</v>
      </c>
      <c r="E187">
        <f t="shared" si="5"/>
        <v>-2.5014153280731311E-2</v>
      </c>
    </row>
    <row r="188" spans="2:5" x14ac:dyDescent="0.25">
      <c r="B188" s="1">
        <v>33135</v>
      </c>
      <c r="C188">
        <v>27.88</v>
      </c>
      <c r="D188">
        <f t="shared" si="4"/>
        <v>3.3279095858923231</v>
      </c>
      <c r="E188">
        <f t="shared" si="5"/>
        <v>-3.3160004679052779E-2</v>
      </c>
    </row>
    <row r="189" spans="2:5" x14ac:dyDescent="0.25">
      <c r="B189" s="1">
        <v>33136</v>
      </c>
      <c r="C189">
        <v>28.66</v>
      </c>
      <c r="D189">
        <f t="shared" si="4"/>
        <v>3.3555024224000256</v>
      </c>
      <c r="E189">
        <f t="shared" si="5"/>
        <v>2.7592836507702501E-2</v>
      </c>
    </row>
    <row r="190" spans="2:5" x14ac:dyDescent="0.25">
      <c r="B190" s="1">
        <v>33137</v>
      </c>
      <c r="C190">
        <v>30.04</v>
      </c>
      <c r="D190">
        <f t="shared" si="4"/>
        <v>3.4025298268959339</v>
      </c>
      <c r="E190">
        <f t="shared" si="5"/>
        <v>4.7027404495908254E-2</v>
      </c>
    </row>
    <row r="191" spans="2:5" x14ac:dyDescent="0.25">
      <c r="B191" s="1">
        <v>33140</v>
      </c>
      <c r="C191">
        <v>30.56</v>
      </c>
      <c r="D191">
        <f t="shared" si="4"/>
        <v>3.4196919642983197</v>
      </c>
      <c r="E191">
        <f t="shared" si="5"/>
        <v>1.7162137402385813E-2</v>
      </c>
    </row>
    <row r="192" spans="2:5" x14ac:dyDescent="0.25">
      <c r="B192" s="1">
        <v>33141</v>
      </c>
      <c r="C192">
        <v>28.81</v>
      </c>
      <c r="D192">
        <f t="shared" si="4"/>
        <v>3.3607225490964372</v>
      </c>
      <c r="E192">
        <f t="shared" si="5"/>
        <v>-5.896941520188248E-2</v>
      </c>
    </row>
    <row r="193" spans="2:5" x14ac:dyDescent="0.25">
      <c r="B193" s="1">
        <v>33142</v>
      </c>
      <c r="C193">
        <v>28.19</v>
      </c>
      <c r="D193">
        <f t="shared" si="4"/>
        <v>3.3389673051260211</v>
      </c>
      <c r="E193">
        <f t="shared" si="5"/>
        <v>-2.1755243970416061E-2</v>
      </c>
    </row>
    <row r="194" spans="2:5" x14ac:dyDescent="0.25">
      <c r="B194" s="1">
        <v>33143</v>
      </c>
      <c r="C194">
        <v>28.67</v>
      </c>
      <c r="D194">
        <f t="shared" si="4"/>
        <v>3.3558512798952784</v>
      </c>
      <c r="E194">
        <f t="shared" si="5"/>
        <v>1.6883974769257293E-2</v>
      </c>
    </row>
    <row r="195" spans="2:5" x14ac:dyDescent="0.25">
      <c r="B195" s="1">
        <v>33144</v>
      </c>
      <c r="C195">
        <v>29.11</v>
      </c>
      <c r="D195">
        <f t="shared" si="4"/>
        <v>3.371081757757532</v>
      </c>
      <c r="E195">
        <f t="shared" si="5"/>
        <v>1.5230477862253622E-2</v>
      </c>
    </row>
    <row r="196" spans="2:5" x14ac:dyDescent="0.25">
      <c r="B196" s="1">
        <v>33147</v>
      </c>
      <c r="C196">
        <v>28.06</v>
      </c>
      <c r="D196">
        <f t="shared" si="4"/>
        <v>3.3343450746743146</v>
      </c>
      <c r="E196">
        <f t="shared" si="5"/>
        <v>-3.6736683083217425E-2</v>
      </c>
    </row>
    <row r="197" spans="2:5" x14ac:dyDescent="0.25">
      <c r="B197" s="1">
        <v>33148</v>
      </c>
      <c r="C197">
        <v>27.28</v>
      </c>
      <c r="D197">
        <f t="shared" si="4"/>
        <v>3.3061538329752613</v>
      </c>
      <c r="E197">
        <f t="shared" si="5"/>
        <v>-2.8191241699053293E-2</v>
      </c>
    </row>
    <row r="198" spans="2:5" x14ac:dyDescent="0.25">
      <c r="B198" s="1">
        <v>33149</v>
      </c>
      <c r="C198">
        <v>27.9</v>
      </c>
      <c r="D198">
        <f t="shared" si="4"/>
        <v>3.3286266888273199</v>
      </c>
      <c r="E198">
        <f t="shared" si="5"/>
        <v>2.2472855852058604E-2</v>
      </c>
    </row>
    <row r="199" spans="2:5" x14ac:dyDescent="0.25">
      <c r="B199" s="1">
        <v>33150</v>
      </c>
      <c r="C199">
        <v>27.51</v>
      </c>
      <c r="D199">
        <f t="shared" si="4"/>
        <v>3.3145495749364833</v>
      </c>
      <c r="E199">
        <f t="shared" si="5"/>
        <v>-1.4077113890836657E-2</v>
      </c>
    </row>
    <row r="200" spans="2:5" x14ac:dyDescent="0.25">
      <c r="B200" s="1">
        <v>33151</v>
      </c>
      <c r="C200">
        <v>27.85</v>
      </c>
      <c r="D200">
        <f t="shared" si="4"/>
        <v>3.326832966373293</v>
      </c>
      <c r="E200">
        <f t="shared" si="5"/>
        <v>1.2283391436809676E-2</v>
      </c>
    </row>
    <row r="201" spans="2:5" x14ac:dyDescent="0.25">
      <c r="B201" s="1">
        <v>33154</v>
      </c>
      <c r="C201">
        <v>28.04</v>
      </c>
      <c r="D201">
        <f t="shared" ref="D201:D264" si="6">LN(C201)</f>
        <v>3.3336320621663895</v>
      </c>
      <c r="E201">
        <f t="shared" ref="E201:E264" si="7">D201-D200</f>
        <v>6.7990957930965656E-3</v>
      </c>
    </row>
    <row r="202" spans="2:5" x14ac:dyDescent="0.25">
      <c r="B202" s="1">
        <v>33155</v>
      </c>
      <c r="C202">
        <v>30.71</v>
      </c>
      <c r="D202">
        <f t="shared" si="6"/>
        <v>3.4245883344527308</v>
      </c>
      <c r="E202">
        <f t="shared" si="7"/>
        <v>9.0956272286341289E-2</v>
      </c>
    </row>
    <row r="203" spans="2:5" x14ac:dyDescent="0.25">
      <c r="B203" s="1">
        <v>33156</v>
      </c>
      <c r="C203">
        <v>31.19</v>
      </c>
      <c r="D203">
        <f t="shared" si="6"/>
        <v>3.4400975306197119</v>
      </c>
      <c r="E203">
        <f t="shared" si="7"/>
        <v>1.5509196166981098E-2</v>
      </c>
    </row>
    <row r="204" spans="2:5" x14ac:dyDescent="0.25">
      <c r="B204" s="1">
        <v>33157</v>
      </c>
      <c r="C204">
        <v>33.979999999999997</v>
      </c>
      <c r="D204">
        <f t="shared" si="6"/>
        <v>3.5257721162437861</v>
      </c>
      <c r="E204">
        <f t="shared" si="7"/>
        <v>8.5674585624074151E-2</v>
      </c>
    </row>
    <row r="205" spans="2:5" x14ac:dyDescent="0.25">
      <c r="B205" s="1">
        <v>33158</v>
      </c>
      <c r="C205">
        <v>31.94</v>
      </c>
      <c r="D205">
        <f t="shared" si="6"/>
        <v>3.4638591427868666</v>
      </c>
      <c r="E205">
        <f t="shared" si="7"/>
        <v>-6.1912973456919485E-2</v>
      </c>
    </row>
    <row r="206" spans="2:5" x14ac:dyDescent="0.25">
      <c r="B206" s="1">
        <v>33161</v>
      </c>
      <c r="C206">
        <v>31.64</v>
      </c>
      <c r="D206">
        <f t="shared" si="6"/>
        <v>3.4544221428994533</v>
      </c>
      <c r="E206">
        <f t="shared" si="7"/>
        <v>-9.436999887413311E-3</v>
      </c>
    </row>
    <row r="207" spans="2:5" x14ac:dyDescent="0.25">
      <c r="B207" s="1">
        <v>33162</v>
      </c>
      <c r="C207">
        <v>31.45</v>
      </c>
      <c r="D207">
        <f t="shared" si="6"/>
        <v>3.4483989831464497</v>
      </c>
      <c r="E207">
        <f t="shared" si="7"/>
        <v>-6.0231597530036041E-3</v>
      </c>
    </row>
    <row r="208" spans="2:5" x14ac:dyDescent="0.25">
      <c r="B208" s="1">
        <v>33163</v>
      </c>
      <c r="C208">
        <v>31.37</v>
      </c>
      <c r="D208">
        <f t="shared" si="6"/>
        <v>3.4458520222025868</v>
      </c>
      <c r="E208">
        <f t="shared" si="7"/>
        <v>-2.5469609438628638E-3</v>
      </c>
    </row>
    <row r="209" spans="2:5" x14ac:dyDescent="0.25">
      <c r="B209" s="1">
        <v>33164</v>
      </c>
      <c r="C209">
        <v>29.6</v>
      </c>
      <c r="D209">
        <f t="shared" si="6"/>
        <v>3.3877743613300146</v>
      </c>
      <c r="E209">
        <f t="shared" si="7"/>
        <v>-5.8077660872572157E-2</v>
      </c>
    </row>
    <row r="210" spans="2:5" x14ac:dyDescent="0.25">
      <c r="B210" s="1">
        <v>33165</v>
      </c>
      <c r="C210">
        <v>27.86</v>
      </c>
      <c r="D210">
        <f t="shared" si="6"/>
        <v>3.3271919683516598</v>
      </c>
      <c r="E210">
        <f t="shared" si="7"/>
        <v>-6.0582392978354882E-2</v>
      </c>
    </row>
    <row r="211" spans="2:5" x14ac:dyDescent="0.25">
      <c r="B211" s="1">
        <v>33168</v>
      </c>
      <c r="C211">
        <v>27.27</v>
      </c>
      <c r="D211">
        <f t="shared" si="6"/>
        <v>3.305787196857497</v>
      </c>
      <c r="E211">
        <f t="shared" si="7"/>
        <v>-2.1404771494162755E-2</v>
      </c>
    </row>
    <row r="212" spans="2:5" x14ac:dyDescent="0.25">
      <c r="B212" s="1">
        <v>33169</v>
      </c>
      <c r="C212">
        <v>27.57</v>
      </c>
      <c r="D212">
        <f t="shared" si="6"/>
        <v>3.3167282250357055</v>
      </c>
      <c r="E212">
        <f t="shared" si="7"/>
        <v>1.0941028178208523E-2</v>
      </c>
    </row>
    <row r="213" spans="2:5" x14ac:dyDescent="0.25">
      <c r="B213" s="1">
        <v>33170</v>
      </c>
      <c r="C213">
        <v>28.28</v>
      </c>
      <c r="D213">
        <f t="shared" si="6"/>
        <v>3.3421548410283721</v>
      </c>
      <c r="E213">
        <f t="shared" si="7"/>
        <v>2.5426615992666601E-2</v>
      </c>
    </row>
    <row r="214" spans="2:5" x14ac:dyDescent="0.25">
      <c r="B214" s="1">
        <v>33171</v>
      </c>
      <c r="C214">
        <v>29.04</v>
      </c>
      <c r="D214">
        <f t="shared" si="6"/>
        <v>3.3686741899565953</v>
      </c>
      <c r="E214">
        <f t="shared" si="7"/>
        <v>2.6519348928223163E-2</v>
      </c>
    </row>
    <row r="215" spans="2:5" x14ac:dyDescent="0.25">
      <c r="B215" s="1">
        <v>33172</v>
      </c>
      <c r="C215">
        <v>30.75</v>
      </c>
      <c r="D215">
        <f t="shared" si="6"/>
        <v>3.4258899942525267</v>
      </c>
      <c r="E215">
        <f t="shared" si="7"/>
        <v>5.7215804295931427E-2</v>
      </c>
    </row>
    <row r="216" spans="2:5" x14ac:dyDescent="0.25">
      <c r="B216" s="1">
        <v>33175</v>
      </c>
      <c r="C216">
        <v>31.54</v>
      </c>
      <c r="D216">
        <f t="shared" si="6"/>
        <v>3.4512565815348921</v>
      </c>
      <c r="E216">
        <f t="shared" si="7"/>
        <v>2.5366587282365405E-2</v>
      </c>
    </row>
    <row r="217" spans="2:5" x14ac:dyDescent="0.25">
      <c r="B217" s="1">
        <v>33176</v>
      </c>
      <c r="C217">
        <v>30.52</v>
      </c>
      <c r="D217">
        <f t="shared" si="6"/>
        <v>3.4183822064162563</v>
      </c>
      <c r="E217">
        <f t="shared" si="7"/>
        <v>-3.2874375118635779E-2</v>
      </c>
    </row>
    <row r="218" spans="2:5" x14ac:dyDescent="0.25">
      <c r="B218" s="1">
        <v>33177</v>
      </c>
      <c r="C218">
        <v>30.04</v>
      </c>
      <c r="D218">
        <f t="shared" si="6"/>
        <v>3.4025298268959339</v>
      </c>
      <c r="E218">
        <f t="shared" si="7"/>
        <v>-1.5852379520322479E-2</v>
      </c>
    </row>
    <row r="219" spans="2:5" x14ac:dyDescent="0.25">
      <c r="B219" s="1">
        <v>33178</v>
      </c>
      <c r="C219">
        <v>30.25</v>
      </c>
      <c r="D219">
        <f t="shared" si="6"/>
        <v>3.4094961844768505</v>
      </c>
      <c r="E219">
        <f t="shared" si="7"/>
        <v>6.9663575809166822E-3</v>
      </c>
    </row>
    <row r="220" spans="2:5" x14ac:dyDescent="0.25">
      <c r="B220" s="1">
        <v>33179</v>
      </c>
      <c r="C220">
        <v>30.03</v>
      </c>
      <c r="D220">
        <f t="shared" si="6"/>
        <v>3.4021968819952391</v>
      </c>
      <c r="E220">
        <f t="shared" si="7"/>
        <v>-7.2993024816114804E-3</v>
      </c>
    </row>
    <row r="221" spans="2:5" x14ac:dyDescent="0.25">
      <c r="B221" s="1">
        <v>33182</v>
      </c>
      <c r="C221">
        <v>29.85</v>
      </c>
      <c r="D221">
        <f t="shared" si="6"/>
        <v>3.396184839838611</v>
      </c>
      <c r="E221">
        <f t="shared" si="7"/>
        <v>-6.0120421566280946E-3</v>
      </c>
    </row>
    <row r="222" spans="2:5" x14ac:dyDescent="0.25">
      <c r="B222" s="1">
        <v>33183</v>
      </c>
      <c r="C222">
        <v>29.11</v>
      </c>
      <c r="D222">
        <f t="shared" si="6"/>
        <v>3.371081757757532</v>
      </c>
      <c r="E222">
        <f t="shared" si="7"/>
        <v>-2.510308208107892E-2</v>
      </c>
    </row>
    <row r="223" spans="2:5" x14ac:dyDescent="0.25">
      <c r="B223" s="1">
        <v>33184</v>
      </c>
      <c r="C223">
        <v>30.87</v>
      </c>
      <c r="D223">
        <f t="shared" si="6"/>
        <v>3.4297848385140681</v>
      </c>
      <c r="E223">
        <f t="shared" si="7"/>
        <v>5.8703080756536075E-2</v>
      </c>
    </row>
    <row r="224" spans="2:5" x14ac:dyDescent="0.25">
      <c r="B224" s="1">
        <v>33185</v>
      </c>
      <c r="C224">
        <v>30.79</v>
      </c>
      <c r="D224">
        <f t="shared" si="6"/>
        <v>3.427189961936409</v>
      </c>
      <c r="E224">
        <f t="shared" si="7"/>
        <v>-2.5948765776591109E-3</v>
      </c>
    </row>
    <row r="225" spans="2:5" x14ac:dyDescent="0.25">
      <c r="B225" s="1">
        <v>33186</v>
      </c>
      <c r="C225">
        <v>26.96</v>
      </c>
      <c r="D225">
        <f t="shared" si="6"/>
        <v>3.2943542860441064</v>
      </c>
      <c r="E225">
        <f t="shared" si="7"/>
        <v>-0.13283567589230261</v>
      </c>
    </row>
    <row r="226" spans="2:5" x14ac:dyDescent="0.25">
      <c r="B226" s="1">
        <v>33189</v>
      </c>
      <c r="C226">
        <v>25.6</v>
      </c>
      <c r="D226">
        <f t="shared" si="6"/>
        <v>3.2425923514855168</v>
      </c>
      <c r="E226">
        <f t="shared" si="7"/>
        <v>-5.1761934558589573E-2</v>
      </c>
    </row>
    <row r="227" spans="2:5" x14ac:dyDescent="0.25">
      <c r="B227" s="1">
        <v>33190</v>
      </c>
      <c r="C227">
        <v>24.58</v>
      </c>
      <c r="D227">
        <f t="shared" si="6"/>
        <v>3.2019331041378889</v>
      </c>
      <c r="E227">
        <f t="shared" si="7"/>
        <v>-4.0659247347627936E-2</v>
      </c>
    </row>
    <row r="228" spans="2:5" x14ac:dyDescent="0.25">
      <c r="B228" s="1">
        <v>33191</v>
      </c>
      <c r="C228">
        <v>22.89</v>
      </c>
      <c r="D228">
        <f t="shared" si="6"/>
        <v>3.1307001339644756</v>
      </c>
      <c r="E228">
        <f t="shared" si="7"/>
        <v>-7.1232970173413346E-2</v>
      </c>
    </row>
    <row r="229" spans="2:5" x14ac:dyDescent="0.25">
      <c r="B229" s="1">
        <v>33192</v>
      </c>
      <c r="C229">
        <v>22.57</v>
      </c>
      <c r="D229">
        <f t="shared" si="6"/>
        <v>3.1166215908294443</v>
      </c>
      <c r="E229">
        <f t="shared" si="7"/>
        <v>-1.4078543135031207E-2</v>
      </c>
    </row>
    <row r="230" spans="2:5" x14ac:dyDescent="0.25">
      <c r="B230" s="1">
        <v>33193</v>
      </c>
      <c r="C230">
        <v>21.34</v>
      </c>
      <c r="D230">
        <f t="shared" si="6"/>
        <v>3.0605832458736071</v>
      </c>
      <c r="E230">
        <f t="shared" si="7"/>
        <v>-5.603834495583726E-2</v>
      </c>
    </row>
    <row r="231" spans="2:5" x14ac:dyDescent="0.25">
      <c r="B231" s="1">
        <v>33196</v>
      </c>
      <c r="C231">
        <v>20.95</v>
      </c>
      <c r="D231">
        <f t="shared" si="6"/>
        <v>3.0421386463681466</v>
      </c>
      <c r="E231">
        <f t="shared" si="7"/>
        <v>-1.8444599505460513E-2</v>
      </c>
    </row>
    <row r="232" spans="2:5" x14ac:dyDescent="0.25">
      <c r="B232" s="1">
        <v>33197</v>
      </c>
      <c r="C232">
        <v>20.09</v>
      </c>
      <c r="D232">
        <f t="shared" si="6"/>
        <v>3.0002221788268431</v>
      </c>
      <c r="E232">
        <f t="shared" si="7"/>
        <v>-4.1916467541303515E-2</v>
      </c>
    </row>
    <row r="233" spans="2:5" x14ac:dyDescent="0.25">
      <c r="B233" s="1">
        <v>33198</v>
      </c>
      <c r="C233">
        <v>21.09</v>
      </c>
      <c r="D233">
        <f t="shared" si="6"/>
        <v>3.0487989944906833</v>
      </c>
      <c r="E233">
        <f t="shared" si="7"/>
        <v>4.85768156638402E-2</v>
      </c>
    </row>
    <row r="234" spans="2:5" x14ac:dyDescent="0.25">
      <c r="B234" s="1">
        <v>33200</v>
      </c>
      <c r="C234">
        <v>20.98</v>
      </c>
      <c r="D234">
        <f t="shared" si="6"/>
        <v>3.0435696029681512</v>
      </c>
      <c r="E234">
        <f t="shared" si="7"/>
        <v>-5.2293915225321008E-3</v>
      </c>
    </row>
    <row r="235" spans="2:5" x14ac:dyDescent="0.25">
      <c r="B235" s="1">
        <v>33203</v>
      </c>
      <c r="C235">
        <v>22.76</v>
      </c>
      <c r="D235">
        <f t="shared" si="6"/>
        <v>3.1250046092581303</v>
      </c>
      <c r="E235">
        <f t="shared" si="7"/>
        <v>8.1435006289979128E-2</v>
      </c>
    </row>
    <row r="236" spans="2:5" x14ac:dyDescent="0.25">
      <c r="B236" s="1">
        <v>33204</v>
      </c>
      <c r="C236">
        <v>22.86</v>
      </c>
      <c r="D236">
        <f t="shared" si="6"/>
        <v>3.1293886583666644</v>
      </c>
      <c r="E236">
        <f t="shared" si="7"/>
        <v>4.3840491085340716E-3</v>
      </c>
    </row>
    <row r="237" spans="2:5" x14ac:dyDescent="0.25">
      <c r="B237" s="1">
        <v>33205</v>
      </c>
      <c r="C237">
        <v>22.96</v>
      </c>
      <c r="D237">
        <f t="shared" si="6"/>
        <v>3.1337535714513658</v>
      </c>
      <c r="E237">
        <f t="shared" si="7"/>
        <v>4.3649130847014384E-3</v>
      </c>
    </row>
    <row r="238" spans="2:5" x14ac:dyDescent="0.25">
      <c r="B238" s="1">
        <v>33206</v>
      </c>
      <c r="C238">
        <v>23.91</v>
      </c>
      <c r="D238">
        <f t="shared" si="6"/>
        <v>3.1742967814702334</v>
      </c>
      <c r="E238">
        <f t="shared" si="7"/>
        <v>4.0543210018867626E-2</v>
      </c>
    </row>
    <row r="239" spans="2:5" x14ac:dyDescent="0.25">
      <c r="B239" s="1">
        <v>33207</v>
      </c>
      <c r="C239">
        <v>22.16</v>
      </c>
      <c r="D239">
        <f t="shared" si="6"/>
        <v>3.0982888618790829</v>
      </c>
      <c r="E239">
        <f t="shared" si="7"/>
        <v>-7.6007919591150497E-2</v>
      </c>
    </row>
    <row r="240" spans="2:5" x14ac:dyDescent="0.25">
      <c r="B240" s="1">
        <v>33210</v>
      </c>
      <c r="C240">
        <v>22.29</v>
      </c>
      <c r="D240">
        <f t="shared" si="6"/>
        <v>3.1041381473977774</v>
      </c>
      <c r="E240">
        <f t="shared" si="7"/>
        <v>5.8492855186944581E-3</v>
      </c>
    </row>
    <row r="241" spans="2:5" x14ac:dyDescent="0.25">
      <c r="B241" s="1">
        <v>33211</v>
      </c>
      <c r="C241">
        <v>22.03</v>
      </c>
      <c r="D241">
        <f t="shared" si="6"/>
        <v>3.092405160814252</v>
      </c>
      <c r="E241">
        <f t="shared" si="7"/>
        <v>-1.1732986583525395E-2</v>
      </c>
    </row>
    <row r="242" spans="2:5" x14ac:dyDescent="0.25">
      <c r="B242" s="1">
        <v>33212</v>
      </c>
      <c r="C242">
        <v>20.94</v>
      </c>
      <c r="D242">
        <f t="shared" si="6"/>
        <v>3.041661205442391</v>
      </c>
      <c r="E242">
        <f t="shared" si="7"/>
        <v>-5.0743955371860938E-2</v>
      </c>
    </row>
    <row r="243" spans="2:5" x14ac:dyDescent="0.25">
      <c r="B243" s="1">
        <v>33213</v>
      </c>
      <c r="C243">
        <v>22.62</v>
      </c>
      <c r="D243">
        <f t="shared" si="6"/>
        <v>3.1188344706879745</v>
      </c>
      <c r="E243">
        <f t="shared" si="7"/>
        <v>7.7173265245583433E-2</v>
      </c>
    </row>
    <row r="244" spans="2:5" x14ac:dyDescent="0.25">
      <c r="B244" s="1">
        <v>33214</v>
      </c>
      <c r="C244">
        <v>22.59</v>
      </c>
      <c r="D244">
        <f t="shared" si="6"/>
        <v>3.1175073304799117</v>
      </c>
      <c r="E244">
        <f t="shared" si="7"/>
        <v>-1.3271402080627936E-3</v>
      </c>
    </row>
    <row r="245" spans="2:5" x14ac:dyDescent="0.25">
      <c r="B245" s="1">
        <v>33217</v>
      </c>
      <c r="C245">
        <v>23.58</v>
      </c>
      <c r="D245">
        <f t="shared" si="6"/>
        <v>3.1603988951092248</v>
      </c>
      <c r="E245">
        <f t="shared" si="7"/>
        <v>4.2891564629313095E-2</v>
      </c>
    </row>
    <row r="246" spans="2:5" x14ac:dyDescent="0.25">
      <c r="B246" s="1">
        <v>33218</v>
      </c>
      <c r="C246">
        <v>23.75</v>
      </c>
      <c r="D246">
        <f t="shared" si="6"/>
        <v>3.1675825304806504</v>
      </c>
      <c r="E246">
        <f t="shared" si="7"/>
        <v>7.183635371425634E-3</v>
      </c>
    </row>
    <row r="247" spans="2:5" x14ac:dyDescent="0.25">
      <c r="B247" s="1">
        <v>33219</v>
      </c>
      <c r="C247">
        <v>21.28</v>
      </c>
      <c r="D247">
        <f t="shared" si="6"/>
        <v>3.0577676644734435</v>
      </c>
      <c r="E247">
        <f t="shared" si="7"/>
        <v>-0.10981486600720691</v>
      </c>
    </row>
    <row r="248" spans="2:5" x14ac:dyDescent="0.25">
      <c r="B248" s="1">
        <v>33220</v>
      </c>
      <c r="C248">
        <v>23.05</v>
      </c>
      <c r="D248">
        <f t="shared" si="6"/>
        <v>3.1376657694426577</v>
      </c>
      <c r="E248">
        <f t="shared" si="7"/>
        <v>7.9898104969214234E-2</v>
      </c>
    </row>
    <row r="249" spans="2:5" x14ac:dyDescent="0.25">
      <c r="B249" s="1">
        <v>33221</v>
      </c>
      <c r="C249">
        <v>23.85</v>
      </c>
      <c r="D249">
        <f t="shared" si="6"/>
        <v>3.1717842173343502</v>
      </c>
      <c r="E249">
        <f t="shared" si="7"/>
        <v>3.4118447891692494E-2</v>
      </c>
    </row>
    <row r="250" spans="2:5" x14ac:dyDescent="0.25">
      <c r="B250" s="1">
        <v>33224</v>
      </c>
      <c r="C250">
        <v>24.85</v>
      </c>
      <c r="D250">
        <f t="shared" si="6"/>
        <v>3.2128577525426376</v>
      </c>
      <c r="E250">
        <f t="shared" si="7"/>
        <v>4.1073535208287382E-2</v>
      </c>
    </row>
    <row r="251" spans="2:5" x14ac:dyDescent="0.25">
      <c r="B251" s="1">
        <v>33225</v>
      </c>
      <c r="C251">
        <v>23.11</v>
      </c>
      <c r="D251">
        <f t="shared" si="6"/>
        <v>3.1402654242862895</v>
      </c>
      <c r="E251">
        <f t="shared" si="7"/>
        <v>-7.2592328256348093E-2</v>
      </c>
    </row>
    <row r="252" spans="2:5" x14ac:dyDescent="0.25">
      <c r="B252" s="1">
        <v>33226</v>
      </c>
      <c r="C252">
        <v>23.08</v>
      </c>
      <c r="D252">
        <f t="shared" si="6"/>
        <v>3.1389664416398988</v>
      </c>
      <c r="E252">
        <f t="shared" si="7"/>
        <v>-1.2989826463907228E-3</v>
      </c>
    </row>
    <row r="253" spans="2:5" x14ac:dyDescent="0.25">
      <c r="B253" s="1">
        <v>33227</v>
      </c>
      <c r="C253">
        <v>23.13</v>
      </c>
      <c r="D253">
        <f t="shared" si="6"/>
        <v>3.1411304762433478</v>
      </c>
      <c r="E253">
        <f t="shared" si="7"/>
        <v>2.1640346034490499E-3</v>
      </c>
    </row>
    <row r="254" spans="2:5" x14ac:dyDescent="0.25">
      <c r="B254" s="1">
        <v>33228</v>
      </c>
      <c r="C254">
        <v>22.66</v>
      </c>
      <c r="D254">
        <f t="shared" si="6"/>
        <v>3.1206012555998601</v>
      </c>
      <c r="E254">
        <f t="shared" si="7"/>
        <v>-2.0529220643487722E-2</v>
      </c>
    </row>
    <row r="255" spans="2:5" x14ac:dyDescent="0.25">
      <c r="B255" s="1">
        <v>33231</v>
      </c>
      <c r="C255">
        <v>24.03</v>
      </c>
      <c r="D255">
        <f t="shared" si="6"/>
        <v>3.1793030497483774</v>
      </c>
      <c r="E255">
        <f t="shared" si="7"/>
        <v>5.8701794148517283E-2</v>
      </c>
    </row>
    <row r="256" spans="2:5" x14ac:dyDescent="0.25">
      <c r="B256" s="1">
        <v>33233</v>
      </c>
      <c r="C256">
        <v>24.18</v>
      </c>
      <c r="D256">
        <f t="shared" si="6"/>
        <v>3.1855258451866466</v>
      </c>
      <c r="E256">
        <f t="shared" si="7"/>
        <v>6.2227954382692019E-3</v>
      </c>
    </row>
    <row r="257" spans="2:9" x14ac:dyDescent="0.25">
      <c r="B257" s="1">
        <v>33234</v>
      </c>
      <c r="C257">
        <v>24.81</v>
      </c>
      <c r="D257">
        <f t="shared" si="6"/>
        <v>3.2112467977037098</v>
      </c>
      <c r="E257">
        <f t="shared" si="7"/>
        <v>2.5720952517063189E-2</v>
      </c>
    </row>
    <row r="258" spans="2:9" x14ac:dyDescent="0.25">
      <c r="B258" s="1">
        <v>33235</v>
      </c>
      <c r="C258">
        <v>25.05</v>
      </c>
      <c r="D258">
        <f t="shared" si="6"/>
        <v>3.2208738275308737</v>
      </c>
      <c r="E258">
        <f t="shared" si="7"/>
        <v>9.6270298271639021E-3</v>
      </c>
    </row>
    <row r="259" spans="2:9" x14ac:dyDescent="0.25">
      <c r="B259" s="1">
        <v>33238</v>
      </c>
      <c r="C259">
        <v>26.38</v>
      </c>
      <c r="D259">
        <f t="shared" si="6"/>
        <v>3.2726061472891685</v>
      </c>
      <c r="E259">
        <f t="shared" si="7"/>
        <v>5.1732319758294842E-2</v>
      </c>
    </row>
    <row r="260" spans="2:9" x14ac:dyDescent="0.25">
      <c r="B260" s="1">
        <v>33240</v>
      </c>
      <c r="C260">
        <v>26.62</v>
      </c>
      <c r="D260">
        <f t="shared" si="6"/>
        <v>3.2816628129669656</v>
      </c>
      <c r="E260">
        <f t="shared" si="7"/>
        <v>9.05666567779706E-3</v>
      </c>
      <c r="F260">
        <f t="shared" ref="F260:F323" si="8">-LINEST($E8:$E260,$D7:$D259,TRUE(),TRUE())/dt</f>
        <v>16.710890189621548</v>
      </c>
      <c r="G260">
        <f t="shared" ref="G260:G323" si="9">INDEX(LINEST($E8:$E260,$D7:$D259,TRUE(),TRUE()),1,2)/(dt*F260)</f>
        <v>3.1432739820678548</v>
      </c>
      <c r="H260">
        <f t="shared" ref="H260:H323" si="10">INDEX(LINEST($E8:$E260,$D7:$D259,TRUE(),TRUE()),3,2)/sqrt_dt</f>
        <v>1.1454825253939627</v>
      </c>
      <c r="I260">
        <f>H260/SQRT(2*F260)</f>
        <v>0.19814069307930915</v>
      </c>
    </row>
    <row r="261" spans="2:9" x14ac:dyDescent="0.25">
      <c r="B261" s="1">
        <v>33241</v>
      </c>
      <c r="C261">
        <v>27.93</v>
      </c>
      <c r="D261">
        <f t="shared" si="6"/>
        <v>3.3297013799570854</v>
      </c>
      <c r="E261">
        <f t="shared" si="7"/>
        <v>4.8038566990119769E-2</v>
      </c>
      <c r="F261">
        <f t="shared" si="8"/>
        <v>16.266181529040114</v>
      </c>
      <c r="G261">
        <f t="shared" si="9"/>
        <v>3.1453560467320796</v>
      </c>
      <c r="H261">
        <f t="shared" si="10"/>
        <v>1.1463946563192506</v>
      </c>
      <c r="I261">
        <f t="shared" ref="I261:I324" si="11">H261/SQRT(2*F261)</f>
        <v>0.20099087823150938</v>
      </c>
    </row>
    <row r="262" spans="2:9" x14ac:dyDescent="0.25">
      <c r="B262" s="1">
        <v>33242</v>
      </c>
      <c r="C262">
        <v>27.19</v>
      </c>
      <c r="D262">
        <f t="shared" si="6"/>
        <v>3.3028492586443794</v>
      </c>
      <c r="E262">
        <f t="shared" si="7"/>
        <v>-2.6852121312705979E-2</v>
      </c>
      <c r="F262">
        <f t="shared" si="8"/>
        <v>16.1338071076486</v>
      </c>
      <c r="G262">
        <f t="shared" si="9"/>
        <v>3.1422082948854064</v>
      </c>
      <c r="H262">
        <f t="shared" si="10"/>
        <v>1.1458097940997467</v>
      </c>
      <c r="I262">
        <f t="shared" si="11"/>
        <v>0.20171077694231013</v>
      </c>
    </row>
    <row r="263" spans="2:9" x14ac:dyDescent="0.25">
      <c r="B263" s="1">
        <v>33245</v>
      </c>
      <c r="C263">
        <v>28.95</v>
      </c>
      <c r="D263">
        <f t="shared" si="6"/>
        <v>3.3655702040190043</v>
      </c>
      <c r="E263">
        <f t="shared" si="7"/>
        <v>6.2720945374624915E-2</v>
      </c>
      <c r="F263">
        <f t="shared" si="8"/>
        <v>15.684706678243092</v>
      </c>
      <c r="G263">
        <f t="shared" si="9"/>
        <v>3.1453011243550772</v>
      </c>
      <c r="H263">
        <f t="shared" si="10"/>
        <v>1.1476390242371357</v>
      </c>
      <c r="I263">
        <f t="shared" si="11"/>
        <v>0.20490478913191765</v>
      </c>
    </row>
    <row r="264" spans="2:9" x14ac:dyDescent="0.25">
      <c r="B264" s="1">
        <v>33246</v>
      </c>
      <c r="C264">
        <v>30.38</v>
      </c>
      <c r="D264">
        <f t="shared" si="6"/>
        <v>3.4137844971676268</v>
      </c>
      <c r="E264">
        <f t="shared" si="7"/>
        <v>4.8214293148622467E-2</v>
      </c>
      <c r="F264">
        <f t="shared" si="8"/>
        <v>15.331480421428703</v>
      </c>
      <c r="G264">
        <f t="shared" si="9"/>
        <v>3.1499239058547013</v>
      </c>
      <c r="H264">
        <f t="shared" si="10"/>
        <v>1.1492980555024044</v>
      </c>
      <c r="I264">
        <f t="shared" si="11"/>
        <v>0.20755138114146449</v>
      </c>
    </row>
    <row r="265" spans="2:9" x14ac:dyDescent="0.25">
      <c r="B265" s="1">
        <v>33247</v>
      </c>
      <c r="C265">
        <v>33.299999999999997</v>
      </c>
      <c r="D265">
        <f t="shared" ref="D265:D328" si="12">LN(C265)</f>
        <v>3.505557396986398</v>
      </c>
      <c r="E265">
        <f t="shared" ref="E265:E328" si="13">D265-D264</f>
        <v>9.1772899818771236E-2</v>
      </c>
      <c r="F265">
        <f t="shared" si="8"/>
        <v>14.364516221602114</v>
      </c>
      <c r="G265">
        <f t="shared" si="9"/>
        <v>3.1533198605900181</v>
      </c>
      <c r="H265">
        <f t="shared" si="10"/>
        <v>1.1513070723717498</v>
      </c>
      <c r="I265">
        <f t="shared" si="11"/>
        <v>0.21479821728487677</v>
      </c>
    </row>
    <row r="266" spans="2:9" x14ac:dyDescent="0.25">
      <c r="B266" s="1">
        <v>33248</v>
      </c>
      <c r="C266">
        <v>31.33</v>
      </c>
      <c r="D266">
        <f t="shared" si="12"/>
        <v>3.4445761049641002</v>
      </c>
      <c r="E266">
        <f t="shared" si="13"/>
        <v>-6.0981292022297851E-2</v>
      </c>
      <c r="F266">
        <f t="shared" si="8"/>
        <v>14.722205631054312</v>
      </c>
      <c r="G266">
        <f t="shared" si="9"/>
        <v>3.1493861526052265</v>
      </c>
      <c r="H266">
        <f t="shared" si="10"/>
        <v>1.1519968393878006</v>
      </c>
      <c r="I266">
        <f t="shared" si="11"/>
        <v>0.21229992953866647</v>
      </c>
    </row>
    <row r="267" spans="2:9" x14ac:dyDescent="0.25">
      <c r="B267" s="1">
        <v>33249</v>
      </c>
      <c r="C267">
        <v>32.630000000000003</v>
      </c>
      <c r="D267">
        <f t="shared" si="12"/>
        <v>3.4852321106052293</v>
      </c>
      <c r="E267">
        <f t="shared" si="13"/>
        <v>4.0656005641129145E-2</v>
      </c>
      <c r="F267">
        <f t="shared" si="8"/>
        <v>14.343426067011718</v>
      </c>
      <c r="G267">
        <f t="shared" si="9"/>
        <v>3.1619451395046796</v>
      </c>
      <c r="H267">
        <f t="shared" si="10"/>
        <v>1.1476377573644578</v>
      </c>
      <c r="I267">
        <f t="shared" si="11"/>
        <v>0.21427099222373755</v>
      </c>
    </row>
    <row r="268" spans="2:9" x14ac:dyDescent="0.25">
      <c r="B268" s="1">
        <v>33252</v>
      </c>
      <c r="C268">
        <v>36.200000000000003</v>
      </c>
      <c r="D268">
        <f t="shared" si="12"/>
        <v>3.5890591188317256</v>
      </c>
      <c r="E268">
        <f t="shared" si="13"/>
        <v>0.10382700822649626</v>
      </c>
      <c r="F268">
        <f t="shared" si="8"/>
        <v>12.751469654867433</v>
      </c>
      <c r="G268">
        <f t="shared" si="9"/>
        <v>3.1601000987676735</v>
      </c>
      <c r="H268">
        <f t="shared" si="10"/>
        <v>1.1369765991104226</v>
      </c>
      <c r="I268">
        <f t="shared" si="11"/>
        <v>0.22514194185657144</v>
      </c>
    </row>
    <row r="269" spans="2:9" x14ac:dyDescent="0.25">
      <c r="B269" s="1">
        <v>33253</v>
      </c>
      <c r="C269">
        <v>36.159999999999997</v>
      </c>
      <c r="D269">
        <f t="shared" si="12"/>
        <v>3.5879535355239756</v>
      </c>
      <c r="E269">
        <f t="shared" si="13"/>
        <v>-1.1055833077500132E-3</v>
      </c>
      <c r="F269">
        <f t="shared" si="8"/>
        <v>12.652230238737262</v>
      </c>
      <c r="G269">
        <f t="shared" si="9"/>
        <v>3.1565169169635365</v>
      </c>
      <c r="H269">
        <f t="shared" si="10"/>
        <v>1.135058021835061</v>
      </c>
      <c r="I269">
        <f t="shared" si="11"/>
        <v>0.22564178221802866</v>
      </c>
    </row>
    <row r="270" spans="2:9" x14ac:dyDescent="0.25">
      <c r="B270" s="1">
        <v>33254</v>
      </c>
      <c r="C270">
        <v>33.200000000000003</v>
      </c>
      <c r="D270">
        <f t="shared" si="12"/>
        <v>3.5025498759224432</v>
      </c>
      <c r="E270">
        <f t="shared" si="13"/>
        <v>-8.54036596015324E-2</v>
      </c>
      <c r="F270">
        <f t="shared" si="8"/>
        <v>13.050567678043048</v>
      </c>
      <c r="G270">
        <f t="shared" si="9"/>
        <v>3.1570201042996717</v>
      </c>
      <c r="H270">
        <f t="shared" si="10"/>
        <v>1.1340244030537021</v>
      </c>
      <c r="I270">
        <f t="shared" si="11"/>
        <v>0.22196919182877517</v>
      </c>
    </row>
    <row r="271" spans="2:9" x14ac:dyDescent="0.25">
      <c r="B271" s="1">
        <v>33255</v>
      </c>
      <c r="C271">
        <v>27.45</v>
      </c>
      <c r="D271">
        <f t="shared" si="12"/>
        <v>3.3123661679555396</v>
      </c>
      <c r="E271">
        <f t="shared" si="13"/>
        <v>-0.19018370796690354</v>
      </c>
      <c r="F271">
        <f t="shared" si="8"/>
        <v>14.441733693159442</v>
      </c>
      <c r="G271">
        <f t="shared" si="9"/>
        <v>3.142882464108995</v>
      </c>
      <c r="H271">
        <f t="shared" si="10"/>
        <v>1.1468836487787122</v>
      </c>
      <c r="I271">
        <f t="shared" si="11"/>
        <v>0.21340013853523504</v>
      </c>
    </row>
    <row r="272" spans="2:9" x14ac:dyDescent="0.25">
      <c r="B272" s="1">
        <v>33256</v>
      </c>
      <c r="C272">
        <v>25.39</v>
      </c>
      <c r="D272">
        <f t="shared" si="12"/>
        <v>3.2343553957165869</v>
      </c>
      <c r="E272">
        <f t="shared" si="13"/>
        <v>-7.8010772238952697E-2</v>
      </c>
      <c r="F272">
        <f t="shared" si="8"/>
        <v>14.717754722901946</v>
      </c>
      <c r="G272">
        <f t="shared" si="9"/>
        <v>3.1374400966285831</v>
      </c>
      <c r="H272">
        <f t="shared" si="10"/>
        <v>1.1488648245449409</v>
      </c>
      <c r="I272">
        <f t="shared" si="11"/>
        <v>0.21175474670754629</v>
      </c>
    </row>
    <row r="273" spans="2:9" x14ac:dyDescent="0.25">
      <c r="B273" s="1">
        <v>33259</v>
      </c>
      <c r="C273">
        <v>24.33</v>
      </c>
      <c r="D273">
        <f t="shared" si="12"/>
        <v>3.1917101567954314</v>
      </c>
      <c r="E273">
        <f t="shared" si="13"/>
        <v>-4.264523892115557E-2</v>
      </c>
      <c r="F273">
        <f t="shared" si="8"/>
        <v>14.703723607770971</v>
      </c>
      <c r="G273">
        <f t="shared" si="9"/>
        <v>3.1400457671685826</v>
      </c>
      <c r="H273">
        <f t="shared" si="10"/>
        <v>1.1469734840928045</v>
      </c>
      <c r="I273">
        <f t="shared" si="11"/>
        <v>0.21150698517756067</v>
      </c>
    </row>
    <row r="274" spans="2:9" x14ac:dyDescent="0.25">
      <c r="B274" s="1">
        <v>33260</v>
      </c>
      <c r="C274">
        <v>24.9</v>
      </c>
      <c r="D274">
        <f t="shared" si="12"/>
        <v>3.2148678034706619</v>
      </c>
      <c r="E274">
        <f t="shared" si="13"/>
        <v>2.315764667523057E-2</v>
      </c>
      <c r="F274">
        <f t="shared" si="8"/>
        <v>14.591602738022122</v>
      </c>
      <c r="G274">
        <f t="shared" si="9"/>
        <v>3.130293450788602</v>
      </c>
      <c r="H274">
        <f t="shared" si="10"/>
        <v>1.1345805879922268</v>
      </c>
      <c r="I274">
        <f t="shared" si="11"/>
        <v>0.21002396456573449</v>
      </c>
    </row>
    <row r="275" spans="2:9" x14ac:dyDescent="0.25">
      <c r="B275" s="1">
        <v>33261</v>
      </c>
      <c r="C275">
        <v>23.92</v>
      </c>
      <c r="D275">
        <f t="shared" si="12"/>
        <v>3.1747149290824312</v>
      </c>
      <c r="E275">
        <f t="shared" si="13"/>
        <v>-4.0152874388230675E-2</v>
      </c>
      <c r="F275">
        <f t="shared" si="8"/>
        <v>14.430164724497901</v>
      </c>
      <c r="G275">
        <f t="shared" si="9"/>
        <v>3.132511178631979</v>
      </c>
      <c r="H275">
        <f t="shared" si="10"/>
        <v>1.1330729070275383</v>
      </c>
      <c r="I275">
        <f t="shared" si="11"/>
        <v>0.2109148765205334</v>
      </c>
    </row>
    <row r="276" spans="2:9" x14ac:dyDescent="0.25">
      <c r="B276" s="1">
        <v>33262</v>
      </c>
      <c r="C276">
        <v>22.86</v>
      </c>
      <c r="D276">
        <f t="shared" si="12"/>
        <v>3.1293886583666644</v>
      </c>
      <c r="E276">
        <f t="shared" si="13"/>
        <v>-4.5326270715766892E-2</v>
      </c>
      <c r="F276">
        <f t="shared" si="8"/>
        <v>14.517280940484513</v>
      </c>
      <c r="G276">
        <f t="shared" si="9"/>
        <v>3.1274500350585983</v>
      </c>
      <c r="H276">
        <f t="shared" si="10"/>
        <v>1.1334514417080128</v>
      </c>
      <c r="I276">
        <f t="shared" si="11"/>
        <v>0.21035133889405119</v>
      </c>
    </row>
    <row r="277" spans="2:9" x14ac:dyDescent="0.25">
      <c r="B277" s="1">
        <v>33263</v>
      </c>
      <c r="C277">
        <v>22.2</v>
      </c>
      <c r="D277">
        <f t="shared" si="12"/>
        <v>3.1000922888782338</v>
      </c>
      <c r="E277">
        <f t="shared" si="13"/>
        <v>-2.9296369488430507E-2</v>
      </c>
      <c r="F277">
        <f t="shared" si="8"/>
        <v>14.548292871579992</v>
      </c>
      <c r="G277">
        <f t="shared" si="9"/>
        <v>3.1244005979783385</v>
      </c>
      <c r="H277">
        <f t="shared" si="10"/>
        <v>1.1337177328687824</v>
      </c>
      <c r="I277">
        <f t="shared" si="11"/>
        <v>0.21017638800620678</v>
      </c>
    </row>
    <row r="278" spans="2:9" x14ac:dyDescent="0.25">
      <c r="B278" s="1">
        <v>33266</v>
      </c>
      <c r="C278">
        <v>23.05</v>
      </c>
      <c r="D278">
        <f t="shared" si="12"/>
        <v>3.1376657694426577</v>
      </c>
      <c r="E278">
        <f t="shared" si="13"/>
        <v>3.7573480564423889E-2</v>
      </c>
      <c r="F278">
        <f t="shared" si="8"/>
        <v>14.651917544890882</v>
      </c>
      <c r="G278">
        <f t="shared" si="9"/>
        <v>3.1247540132440053</v>
      </c>
      <c r="H278">
        <f t="shared" si="10"/>
        <v>1.1338445291578818</v>
      </c>
      <c r="I278">
        <f t="shared" si="11"/>
        <v>0.20945526334370351</v>
      </c>
    </row>
    <row r="279" spans="2:9" x14ac:dyDescent="0.25">
      <c r="B279" s="1">
        <v>33267</v>
      </c>
      <c r="C279">
        <v>23.17</v>
      </c>
      <c r="D279">
        <f t="shared" si="12"/>
        <v>3.142858338444285</v>
      </c>
      <c r="E279">
        <f t="shared" si="13"/>
        <v>5.1925690016272341E-3</v>
      </c>
      <c r="F279">
        <f t="shared" si="8"/>
        <v>14.694325168966312</v>
      </c>
      <c r="G279">
        <f t="shared" si="9"/>
        <v>3.1242019286404243</v>
      </c>
      <c r="H279">
        <f t="shared" si="10"/>
        <v>1.133767508181698</v>
      </c>
      <c r="I279">
        <f t="shared" si="11"/>
        <v>0.20913859488008377</v>
      </c>
    </row>
    <row r="280" spans="2:9" x14ac:dyDescent="0.25">
      <c r="B280" s="1">
        <v>33268</v>
      </c>
      <c r="C280">
        <v>21.37</v>
      </c>
      <c r="D280">
        <f t="shared" si="12"/>
        <v>3.0619880693310564</v>
      </c>
      <c r="E280">
        <f t="shared" si="13"/>
        <v>-8.0870269113228588E-2</v>
      </c>
      <c r="F280">
        <f t="shared" si="8"/>
        <v>14.834078004991262</v>
      </c>
      <c r="G280">
        <f t="shared" si="9"/>
        <v>3.11630815193499</v>
      </c>
      <c r="H280">
        <f t="shared" si="10"/>
        <v>1.135885473509276</v>
      </c>
      <c r="I280">
        <f t="shared" si="11"/>
        <v>0.20853995163348943</v>
      </c>
    </row>
    <row r="281" spans="2:9" x14ac:dyDescent="0.25">
      <c r="B281" s="1">
        <v>33269</v>
      </c>
      <c r="C281">
        <v>20.91</v>
      </c>
      <c r="D281">
        <f t="shared" si="12"/>
        <v>3.0402275134405423</v>
      </c>
      <c r="E281">
        <f t="shared" si="13"/>
        <v>-2.1760555890514066E-2</v>
      </c>
      <c r="F281">
        <f t="shared" si="8"/>
        <v>14.563677323486655</v>
      </c>
      <c r="G281">
        <f t="shared" si="9"/>
        <v>3.1184722179941309</v>
      </c>
      <c r="H281">
        <f t="shared" si="10"/>
        <v>1.134519810642765</v>
      </c>
      <c r="I281">
        <f t="shared" si="11"/>
        <v>0.2102139640907833</v>
      </c>
    </row>
    <row r="282" spans="2:9" x14ac:dyDescent="0.25">
      <c r="B282" s="1">
        <v>33270</v>
      </c>
      <c r="C282">
        <v>21.04</v>
      </c>
      <c r="D282">
        <f t="shared" si="12"/>
        <v>3.0464253878695091</v>
      </c>
      <c r="E282">
        <f t="shared" si="13"/>
        <v>6.1978744289667986E-3</v>
      </c>
      <c r="F282">
        <f t="shared" si="8"/>
        <v>14.538001003692678</v>
      </c>
      <c r="G282">
        <f t="shared" si="9"/>
        <v>3.1194476736935304</v>
      </c>
      <c r="H282">
        <f t="shared" si="10"/>
        <v>1.1344472012720077</v>
      </c>
      <c r="I282">
        <f t="shared" si="11"/>
        <v>0.21038605151837123</v>
      </c>
    </row>
    <row r="283" spans="2:9" x14ac:dyDescent="0.25">
      <c r="B283" s="1">
        <v>33273</v>
      </c>
      <c r="C283">
        <v>21.86</v>
      </c>
      <c r="D283">
        <f t="shared" si="12"/>
        <v>3.0846584827483925</v>
      </c>
      <c r="E283">
        <f t="shared" si="13"/>
        <v>3.8233094878883378E-2</v>
      </c>
      <c r="F283">
        <f t="shared" si="8"/>
        <v>14.569714175582556</v>
      </c>
      <c r="G283">
        <f t="shared" si="9"/>
        <v>3.1229542180429313</v>
      </c>
      <c r="H283">
        <f t="shared" si="10"/>
        <v>1.1348278604823423</v>
      </c>
      <c r="I283">
        <f t="shared" si="11"/>
        <v>0.21022747568638778</v>
      </c>
    </row>
    <row r="284" spans="2:9" x14ac:dyDescent="0.25">
      <c r="B284" s="1">
        <v>33274</v>
      </c>
      <c r="C284">
        <v>21.46</v>
      </c>
      <c r="D284">
        <f t="shared" si="12"/>
        <v>3.0661907372025525</v>
      </c>
      <c r="E284">
        <f t="shared" si="13"/>
        <v>-1.8467745545839964E-2</v>
      </c>
      <c r="F284">
        <f t="shared" si="8"/>
        <v>14.566683236925291</v>
      </c>
      <c r="G284">
        <f t="shared" si="9"/>
        <v>3.120652626572233</v>
      </c>
      <c r="H284">
        <f t="shared" si="10"/>
        <v>1.134940824996584</v>
      </c>
      <c r="I284">
        <f t="shared" si="11"/>
        <v>0.21027027483138994</v>
      </c>
    </row>
    <row r="285" spans="2:9" x14ac:dyDescent="0.25">
      <c r="B285" s="1">
        <v>33275</v>
      </c>
      <c r="C285">
        <v>22.68</v>
      </c>
      <c r="D285">
        <f t="shared" si="12"/>
        <v>3.1214834788595511</v>
      </c>
      <c r="E285">
        <f t="shared" si="13"/>
        <v>5.5292741656998601E-2</v>
      </c>
      <c r="F285">
        <f t="shared" si="8"/>
        <v>14.655932722719411</v>
      </c>
      <c r="G285">
        <f t="shared" si="9"/>
        <v>3.1235220351911361</v>
      </c>
      <c r="H285">
        <f t="shared" si="10"/>
        <v>1.1360886442824389</v>
      </c>
      <c r="I285">
        <f t="shared" si="11"/>
        <v>0.20984106884148448</v>
      </c>
    </row>
    <row r="286" spans="2:9" x14ac:dyDescent="0.25">
      <c r="B286" s="1">
        <v>33276</v>
      </c>
      <c r="C286">
        <v>23.6</v>
      </c>
      <c r="D286">
        <f t="shared" si="12"/>
        <v>3.1612467120315646</v>
      </c>
      <c r="E286">
        <f t="shared" si="13"/>
        <v>3.9763233172013468E-2</v>
      </c>
      <c r="F286">
        <f t="shared" si="8"/>
        <v>14.642807272856409</v>
      </c>
      <c r="G286">
        <f t="shared" si="9"/>
        <v>3.1269971017382416</v>
      </c>
      <c r="H286">
        <f t="shared" si="10"/>
        <v>1.1367197814255847</v>
      </c>
      <c r="I286">
        <f t="shared" si="11"/>
        <v>0.21005172226344093</v>
      </c>
    </row>
    <row r="287" spans="2:9" x14ac:dyDescent="0.25">
      <c r="B287" s="1">
        <v>33277</v>
      </c>
      <c r="C287">
        <v>23.38</v>
      </c>
      <c r="D287">
        <f t="shared" si="12"/>
        <v>3.1518809560439225</v>
      </c>
      <c r="E287">
        <f t="shared" si="13"/>
        <v>-9.3657559876421104E-3</v>
      </c>
      <c r="F287">
        <f t="shared" si="8"/>
        <v>14.623808596383103</v>
      </c>
      <c r="G287">
        <f t="shared" si="9"/>
        <v>3.1277166965923491</v>
      </c>
      <c r="H287">
        <f t="shared" si="10"/>
        <v>1.1366008751051828</v>
      </c>
      <c r="I287">
        <f t="shared" si="11"/>
        <v>0.21016613675858545</v>
      </c>
    </row>
    <row r="288" spans="2:9" x14ac:dyDescent="0.25">
      <c r="B288" s="1">
        <v>33280</v>
      </c>
      <c r="C288">
        <v>22.56</v>
      </c>
      <c r="D288">
        <f t="shared" si="12"/>
        <v>3.1161784266298582</v>
      </c>
      <c r="E288">
        <f t="shared" si="13"/>
        <v>-3.5702529414064266E-2</v>
      </c>
      <c r="F288">
        <f t="shared" si="8"/>
        <v>14.640403346236983</v>
      </c>
      <c r="G288">
        <f t="shared" si="9"/>
        <v>3.125452954868698</v>
      </c>
      <c r="H288">
        <f t="shared" si="10"/>
        <v>1.1371179683900503</v>
      </c>
      <c r="I288">
        <f t="shared" si="11"/>
        <v>0.21014255265874046</v>
      </c>
    </row>
    <row r="289" spans="2:9" x14ac:dyDescent="0.25">
      <c r="B289" s="1">
        <v>33281</v>
      </c>
      <c r="C289">
        <v>22.26</v>
      </c>
      <c r="D289">
        <f t="shared" si="12"/>
        <v>3.102791345847399</v>
      </c>
      <c r="E289">
        <f t="shared" si="13"/>
        <v>-1.3387080782459204E-2</v>
      </c>
      <c r="F289">
        <f t="shared" si="8"/>
        <v>14.661536904341535</v>
      </c>
      <c r="G289">
        <f t="shared" si="9"/>
        <v>3.1224046495285909</v>
      </c>
      <c r="H289">
        <f t="shared" si="10"/>
        <v>1.136775433361245</v>
      </c>
      <c r="I289">
        <f t="shared" si="11"/>
        <v>0.20992778951906341</v>
      </c>
    </row>
    <row r="290" spans="2:9" x14ac:dyDescent="0.25">
      <c r="B290" s="1">
        <v>33282</v>
      </c>
      <c r="C290">
        <v>20.86</v>
      </c>
      <c r="D290">
        <f t="shared" si="12"/>
        <v>3.0378334495726262</v>
      </c>
      <c r="E290">
        <f t="shared" si="13"/>
        <v>-6.4957896274772775E-2</v>
      </c>
      <c r="F290">
        <f t="shared" si="8"/>
        <v>14.593197987050681</v>
      </c>
      <c r="G290">
        <f t="shared" si="9"/>
        <v>3.1193406881820911</v>
      </c>
      <c r="H290">
        <f t="shared" si="10"/>
        <v>1.1384934827183355</v>
      </c>
      <c r="I290">
        <f t="shared" si="11"/>
        <v>0.21073676730743729</v>
      </c>
    </row>
    <row r="291" spans="2:9" x14ac:dyDescent="0.25">
      <c r="B291" s="1">
        <v>33283</v>
      </c>
      <c r="C291">
        <v>21.48</v>
      </c>
      <c r="D291">
        <f t="shared" si="12"/>
        <v>3.0671222696406639</v>
      </c>
      <c r="E291">
        <f t="shared" si="13"/>
        <v>2.928882006803768E-2</v>
      </c>
      <c r="F291">
        <f t="shared" si="8"/>
        <v>14.578031645035894</v>
      </c>
      <c r="G291">
        <f t="shared" si="9"/>
        <v>3.1259213771236425</v>
      </c>
      <c r="H291">
        <f t="shared" si="10"/>
        <v>1.1364639024015604</v>
      </c>
      <c r="I291">
        <f t="shared" si="11"/>
        <v>0.21047048585656258</v>
      </c>
    </row>
    <row r="292" spans="2:9" x14ac:dyDescent="0.25">
      <c r="B292" s="1">
        <v>33284</v>
      </c>
      <c r="C292">
        <v>19.57</v>
      </c>
      <c r="D292">
        <f t="shared" si="12"/>
        <v>2.9739977814079848</v>
      </c>
      <c r="E292">
        <f t="shared" si="13"/>
        <v>-9.3124488232679159E-2</v>
      </c>
      <c r="F292">
        <f t="shared" si="8"/>
        <v>14.53556358668409</v>
      </c>
      <c r="G292">
        <f t="shared" si="9"/>
        <v>3.1271188501471872</v>
      </c>
      <c r="H292">
        <f t="shared" si="10"/>
        <v>1.1348297556508309</v>
      </c>
      <c r="I292">
        <f t="shared" si="11"/>
        <v>0.21047464183157294</v>
      </c>
    </row>
    <row r="293" spans="2:9" x14ac:dyDescent="0.25">
      <c r="B293" s="1">
        <v>33288</v>
      </c>
      <c r="C293">
        <v>19.84</v>
      </c>
      <c r="D293">
        <f t="shared" si="12"/>
        <v>2.9877001018567269</v>
      </c>
      <c r="E293">
        <f t="shared" si="13"/>
        <v>1.3702320448742089E-2</v>
      </c>
      <c r="F293">
        <f t="shared" si="8"/>
        <v>14.408577167928541</v>
      </c>
      <c r="G293">
        <f t="shared" si="9"/>
        <v>3.1243791108138264</v>
      </c>
      <c r="H293">
        <f t="shared" si="10"/>
        <v>1.1339621376136277</v>
      </c>
      <c r="I293">
        <f t="shared" si="11"/>
        <v>0.21123846731202933</v>
      </c>
    </row>
    <row r="294" spans="2:9" x14ac:dyDescent="0.25">
      <c r="B294" s="1">
        <v>33289</v>
      </c>
      <c r="C294">
        <v>22.26</v>
      </c>
      <c r="D294">
        <f t="shared" si="12"/>
        <v>3.102791345847399</v>
      </c>
      <c r="E294">
        <f t="shared" si="13"/>
        <v>0.11509124399067217</v>
      </c>
      <c r="F294">
        <f t="shared" si="8"/>
        <v>14.560210584382499</v>
      </c>
      <c r="G294">
        <f t="shared" si="9"/>
        <v>3.1258165045393445</v>
      </c>
      <c r="H294">
        <f t="shared" si="10"/>
        <v>1.1357232800751349</v>
      </c>
      <c r="I294">
        <f t="shared" si="11"/>
        <v>0.21046200434504522</v>
      </c>
    </row>
    <row r="295" spans="2:9" x14ac:dyDescent="0.25">
      <c r="B295" s="1">
        <v>33290</v>
      </c>
      <c r="C295">
        <v>20.78</v>
      </c>
      <c r="D295">
        <f t="shared" si="12"/>
        <v>3.0339909856710814</v>
      </c>
      <c r="E295">
        <f t="shared" si="13"/>
        <v>-6.8800360176317632E-2</v>
      </c>
      <c r="F295">
        <f t="shared" si="8"/>
        <v>14.520863989282898</v>
      </c>
      <c r="G295">
        <f t="shared" si="9"/>
        <v>3.1177381377649391</v>
      </c>
      <c r="H295">
        <f t="shared" si="10"/>
        <v>1.1368716112794972</v>
      </c>
      <c r="I295">
        <f t="shared" si="11"/>
        <v>0.21096003812046735</v>
      </c>
    </row>
    <row r="296" spans="2:9" x14ac:dyDescent="0.25">
      <c r="B296" s="1">
        <v>33291</v>
      </c>
      <c r="C296">
        <v>21.01</v>
      </c>
      <c r="D296">
        <f t="shared" si="12"/>
        <v>3.0449985148569092</v>
      </c>
      <c r="E296">
        <f t="shared" si="13"/>
        <v>1.1007529185827813E-2</v>
      </c>
      <c r="F296">
        <f t="shared" si="8"/>
        <v>14.476992510534336</v>
      </c>
      <c r="G296">
        <f t="shared" si="9"/>
        <v>3.1219173381571785</v>
      </c>
      <c r="H296">
        <f t="shared" si="10"/>
        <v>1.1355473886512037</v>
      </c>
      <c r="I296">
        <f t="shared" si="11"/>
        <v>0.21103334859640138</v>
      </c>
    </row>
    <row r="297" spans="2:9" x14ac:dyDescent="0.25">
      <c r="B297" s="1">
        <v>33294</v>
      </c>
      <c r="C297">
        <v>22.86</v>
      </c>
      <c r="D297">
        <f t="shared" si="12"/>
        <v>3.1293886583666644</v>
      </c>
      <c r="E297">
        <f t="shared" si="13"/>
        <v>8.4390143509755156E-2</v>
      </c>
      <c r="F297">
        <f t="shared" si="8"/>
        <v>14.608163956907424</v>
      </c>
      <c r="G297">
        <f t="shared" si="9"/>
        <v>3.1240440561517357</v>
      </c>
      <c r="H297">
        <f t="shared" si="10"/>
        <v>1.1372922854248317</v>
      </c>
      <c r="I297">
        <f t="shared" si="11"/>
        <v>0.21040656100648741</v>
      </c>
    </row>
    <row r="298" spans="2:9" x14ac:dyDescent="0.25">
      <c r="B298" s="1">
        <v>33295</v>
      </c>
      <c r="C298">
        <v>20.38</v>
      </c>
      <c r="D298">
        <f t="shared" si="12"/>
        <v>3.0145540277945786</v>
      </c>
      <c r="E298">
        <f t="shared" si="13"/>
        <v>-0.11483463057208576</v>
      </c>
      <c r="F298">
        <f t="shared" si="8"/>
        <v>14.613195592057671</v>
      </c>
      <c r="G298">
        <f t="shared" si="9"/>
        <v>3.1164517705250132</v>
      </c>
      <c r="H298">
        <f t="shared" si="10"/>
        <v>1.1430410628803911</v>
      </c>
      <c r="I298">
        <f t="shared" si="11"/>
        <v>0.21143371271417374</v>
      </c>
    </row>
    <row r="299" spans="2:9" x14ac:dyDescent="0.25">
      <c r="B299" s="1">
        <v>33296</v>
      </c>
      <c r="C299">
        <v>21.26</v>
      </c>
      <c r="D299">
        <f t="shared" si="12"/>
        <v>3.0568273729138018</v>
      </c>
      <c r="E299">
        <f t="shared" si="13"/>
        <v>4.2273345119223205E-2</v>
      </c>
      <c r="F299">
        <f t="shared" si="8"/>
        <v>14.675985490337933</v>
      </c>
      <c r="G299">
        <f t="shared" si="9"/>
        <v>3.1213436552330909</v>
      </c>
      <c r="H299">
        <f t="shared" si="10"/>
        <v>1.1430707344131479</v>
      </c>
      <c r="I299">
        <f t="shared" si="11"/>
        <v>0.21098640446029737</v>
      </c>
    </row>
    <row r="300" spans="2:9" x14ac:dyDescent="0.25">
      <c r="B300" s="1">
        <v>33297</v>
      </c>
      <c r="C300">
        <v>21.23</v>
      </c>
      <c r="D300">
        <f t="shared" si="12"/>
        <v>3.0554152757151649</v>
      </c>
      <c r="E300">
        <f t="shared" si="13"/>
        <v>-1.4120971986368858E-3</v>
      </c>
      <c r="F300">
        <f t="shared" si="8"/>
        <v>14.67064842425432</v>
      </c>
      <c r="G300">
        <f t="shared" si="9"/>
        <v>3.1231164316720839</v>
      </c>
      <c r="H300">
        <f t="shared" si="10"/>
        <v>1.1426508899012926</v>
      </c>
      <c r="I300">
        <f t="shared" si="11"/>
        <v>0.21094727015474835</v>
      </c>
    </row>
    <row r="301" spans="2:9" x14ac:dyDescent="0.25">
      <c r="B301" s="1">
        <v>33301</v>
      </c>
      <c r="C301">
        <v>20.86</v>
      </c>
      <c r="D301">
        <f t="shared" si="12"/>
        <v>3.0378334495726262</v>
      </c>
      <c r="E301">
        <f t="shared" si="13"/>
        <v>-1.758182614253867E-2</v>
      </c>
      <c r="F301">
        <f t="shared" si="8"/>
        <v>14.642164217617387</v>
      </c>
      <c r="G301">
        <f t="shared" si="9"/>
        <v>3.1220557294412314</v>
      </c>
      <c r="H301">
        <f t="shared" si="10"/>
        <v>1.1428381175783169</v>
      </c>
      <c r="I301">
        <f t="shared" si="11"/>
        <v>0.21118695223413864</v>
      </c>
    </row>
    <row r="302" spans="2:9" x14ac:dyDescent="0.25">
      <c r="B302" s="1">
        <v>33302</v>
      </c>
      <c r="C302">
        <v>20.45</v>
      </c>
      <c r="D302">
        <f t="shared" si="12"/>
        <v>3.0179828824888109</v>
      </c>
      <c r="E302">
        <f t="shared" si="13"/>
        <v>-1.9850567083815385E-2</v>
      </c>
      <c r="F302">
        <f t="shared" si="8"/>
        <v>14.618479544039504</v>
      </c>
      <c r="G302">
        <f t="shared" si="9"/>
        <v>3.122270478380011</v>
      </c>
      <c r="H302">
        <f t="shared" si="10"/>
        <v>1.1427633578268341</v>
      </c>
      <c r="I302">
        <f t="shared" si="11"/>
        <v>0.21134413802829125</v>
      </c>
    </row>
    <row r="303" spans="2:9" x14ac:dyDescent="0.25">
      <c r="B303" s="1">
        <v>33303</v>
      </c>
      <c r="C303">
        <v>20.55</v>
      </c>
      <c r="D303">
        <f t="shared" si="12"/>
        <v>3.0228609409422438</v>
      </c>
      <c r="E303">
        <f t="shared" si="13"/>
        <v>4.8780584534329208E-3</v>
      </c>
      <c r="F303">
        <f t="shared" si="8"/>
        <v>14.575818951728492</v>
      </c>
      <c r="G303">
        <f t="shared" si="9"/>
        <v>3.1202523772943636</v>
      </c>
      <c r="H303">
        <f t="shared" si="10"/>
        <v>1.1424118502742597</v>
      </c>
      <c r="I303">
        <f t="shared" si="11"/>
        <v>0.21158809036118581</v>
      </c>
    </row>
    <row r="304" spans="2:9" x14ac:dyDescent="0.25">
      <c r="B304" s="1">
        <v>33304</v>
      </c>
      <c r="C304">
        <v>21.05</v>
      </c>
      <c r="D304">
        <f t="shared" si="12"/>
        <v>3.0469005601283903</v>
      </c>
      <c r="E304">
        <f t="shared" si="13"/>
        <v>2.4039619186146499E-2</v>
      </c>
      <c r="F304">
        <f t="shared" si="8"/>
        <v>14.667324793727982</v>
      </c>
      <c r="G304">
        <f t="shared" si="9"/>
        <v>3.1263623585828637</v>
      </c>
      <c r="H304">
        <f t="shared" si="10"/>
        <v>1.1403194446943035</v>
      </c>
      <c r="I304">
        <f t="shared" si="11"/>
        <v>0.21054070729035829</v>
      </c>
    </row>
    <row r="305" spans="2:9" x14ac:dyDescent="0.25">
      <c r="B305" s="1">
        <v>33305</v>
      </c>
      <c r="C305">
        <v>20.81</v>
      </c>
      <c r="D305">
        <f t="shared" si="12"/>
        <v>3.0354336404055431</v>
      </c>
      <c r="E305">
        <f t="shared" si="13"/>
        <v>-1.1466919722847191E-2</v>
      </c>
      <c r="F305">
        <f t="shared" si="8"/>
        <v>14.816882776329662</v>
      </c>
      <c r="G305">
        <f t="shared" si="9"/>
        <v>3.1305889904681297</v>
      </c>
      <c r="H305">
        <f t="shared" si="10"/>
        <v>1.1376605085206988</v>
      </c>
      <c r="I305">
        <f t="shared" si="11"/>
        <v>0.20898699551238603</v>
      </c>
    </row>
    <row r="306" spans="2:9" x14ac:dyDescent="0.25">
      <c r="B306" s="1">
        <v>33308</v>
      </c>
      <c r="C306">
        <v>20.88</v>
      </c>
      <c r="D306">
        <f t="shared" si="12"/>
        <v>3.0387917630144381</v>
      </c>
      <c r="E306">
        <f t="shared" si="13"/>
        <v>3.3581226088950089E-3</v>
      </c>
      <c r="F306">
        <f t="shared" si="8"/>
        <v>14.72642215240648</v>
      </c>
      <c r="G306">
        <f t="shared" si="9"/>
        <v>3.1289612252894154</v>
      </c>
      <c r="H306">
        <f t="shared" si="10"/>
        <v>1.1374411236738438</v>
      </c>
      <c r="I306">
        <f t="shared" si="11"/>
        <v>0.20958746514407697</v>
      </c>
    </row>
    <row r="307" spans="2:9" x14ac:dyDescent="0.25">
      <c r="B307" s="1">
        <v>33309</v>
      </c>
      <c r="C307">
        <v>18.82</v>
      </c>
      <c r="D307">
        <f t="shared" si="12"/>
        <v>2.9349201341572337</v>
      </c>
      <c r="E307">
        <f t="shared" si="13"/>
        <v>-0.10387162885720436</v>
      </c>
      <c r="F307">
        <f t="shared" si="8"/>
        <v>14.457588148172503</v>
      </c>
      <c r="G307">
        <f t="shared" si="9"/>
        <v>3.120170332978387</v>
      </c>
      <c r="H307">
        <f t="shared" si="10"/>
        <v>1.142485911670607</v>
      </c>
      <c r="I307">
        <f t="shared" si="11"/>
        <v>0.21246526097319801</v>
      </c>
    </row>
    <row r="308" spans="2:9" x14ac:dyDescent="0.25">
      <c r="B308" s="1">
        <v>33310</v>
      </c>
      <c r="C308">
        <v>16.09</v>
      </c>
      <c r="D308">
        <f t="shared" si="12"/>
        <v>2.7781979610042917</v>
      </c>
      <c r="E308">
        <f t="shared" si="13"/>
        <v>-0.15672217315294201</v>
      </c>
      <c r="F308">
        <f t="shared" si="8"/>
        <v>13.803490044927555</v>
      </c>
      <c r="G308">
        <f t="shared" si="9"/>
        <v>3.1091372850712609</v>
      </c>
      <c r="H308">
        <f t="shared" si="10"/>
        <v>1.1545178058499697</v>
      </c>
      <c r="I308">
        <f t="shared" si="11"/>
        <v>0.21973092517199133</v>
      </c>
    </row>
    <row r="309" spans="2:9" x14ac:dyDescent="0.25">
      <c r="B309" s="1">
        <v>33311</v>
      </c>
      <c r="C309">
        <v>14.94</v>
      </c>
      <c r="D309">
        <f t="shared" si="12"/>
        <v>2.7040421797046714</v>
      </c>
      <c r="E309">
        <f t="shared" si="13"/>
        <v>-7.4155781299620305E-2</v>
      </c>
      <c r="F309">
        <f t="shared" si="8"/>
        <v>12.995691824141714</v>
      </c>
      <c r="G309">
        <f t="shared" si="9"/>
        <v>3.0979346659749618</v>
      </c>
      <c r="H309">
        <f t="shared" si="10"/>
        <v>1.1573801521471658</v>
      </c>
      <c r="I309">
        <f t="shared" si="11"/>
        <v>0.2270185422034435</v>
      </c>
    </row>
    <row r="310" spans="2:9" x14ac:dyDescent="0.25">
      <c r="B310" s="1">
        <v>33312</v>
      </c>
      <c r="C310">
        <v>14.9</v>
      </c>
      <c r="D310">
        <f t="shared" si="12"/>
        <v>2.7013612129514133</v>
      </c>
      <c r="E310">
        <f t="shared" si="13"/>
        <v>-2.6809667532581294E-3</v>
      </c>
      <c r="F310">
        <f t="shared" si="8"/>
        <v>12.905598261314902</v>
      </c>
      <c r="G310">
        <f t="shared" si="9"/>
        <v>3.101500872545421</v>
      </c>
      <c r="H310">
        <f t="shared" si="10"/>
        <v>1.1553885299963826</v>
      </c>
      <c r="I310">
        <f t="shared" si="11"/>
        <v>0.22741755343641976</v>
      </c>
    </row>
    <row r="311" spans="2:9" x14ac:dyDescent="0.25">
      <c r="B311" s="1">
        <v>33315</v>
      </c>
      <c r="C311">
        <v>15.79</v>
      </c>
      <c r="D311">
        <f t="shared" si="12"/>
        <v>2.7593768282675506</v>
      </c>
      <c r="E311">
        <f t="shared" si="13"/>
        <v>5.8015615316137303E-2</v>
      </c>
      <c r="F311">
        <f t="shared" si="8"/>
        <v>13.391337902599412</v>
      </c>
      <c r="G311">
        <f t="shared" si="9"/>
        <v>3.1087465659264248</v>
      </c>
      <c r="H311">
        <f t="shared" si="10"/>
        <v>1.1548811677105082</v>
      </c>
      <c r="I311">
        <f t="shared" si="11"/>
        <v>0.22315689875118319</v>
      </c>
    </row>
    <row r="312" spans="2:9" x14ac:dyDescent="0.25">
      <c r="B312" s="1">
        <v>33316</v>
      </c>
      <c r="C312">
        <v>16.11</v>
      </c>
      <c r="D312">
        <f t="shared" si="12"/>
        <v>2.7794401971888831</v>
      </c>
      <c r="E312">
        <f t="shared" si="13"/>
        <v>2.0063368921332536E-2</v>
      </c>
      <c r="F312">
        <f t="shared" si="8"/>
        <v>13.695046902019449</v>
      </c>
      <c r="G312">
        <f t="shared" si="9"/>
        <v>3.1145559486932113</v>
      </c>
      <c r="H312">
        <f t="shared" si="10"/>
        <v>1.1524417626396517</v>
      </c>
      <c r="I312">
        <f t="shared" si="11"/>
        <v>0.22020249134835693</v>
      </c>
    </row>
    <row r="313" spans="2:9" x14ac:dyDescent="0.25">
      <c r="B313" s="1">
        <v>33317</v>
      </c>
      <c r="C313">
        <v>16.04</v>
      </c>
      <c r="D313">
        <f t="shared" si="12"/>
        <v>2.7750856024383683</v>
      </c>
      <c r="E313">
        <f t="shared" si="13"/>
        <v>-4.3545947505148064E-3</v>
      </c>
      <c r="F313">
        <f t="shared" si="8"/>
        <v>13.408051942512065</v>
      </c>
      <c r="G313">
        <f t="shared" si="9"/>
        <v>3.1109664627463318</v>
      </c>
      <c r="H313">
        <f t="shared" si="10"/>
        <v>1.1524026262678178</v>
      </c>
      <c r="I313">
        <f t="shared" si="11"/>
        <v>0.22253913705613079</v>
      </c>
    </row>
    <row r="314" spans="2:9" x14ac:dyDescent="0.25">
      <c r="B314" s="1">
        <v>33318</v>
      </c>
      <c r="C314">
        <v>16.86</v>
      </c>
      <c r="D314">
        <f t="shared" si="12"/>
        <v>2.8249439525737094</v>
      </c>
      <c r="E314">
        <f t="shared" si="13"/>
        <v>4.9858350135341123E-2</v>
      </c>
      <c r="F314">
        <f t="shared" si="8"/>
        <v>13.50251936280867</v>
      </c>
      <c r="G314">
        <f t="shared" si="9"/>
        <v>3.1111517819681218</v>
      </c>
      <c r="H314">
        <f t="shared" si="10"/>
        <v>1.1524463181107976</v>
      </c>
      <c r="I314">
        <f t="shared" si="11"/>
        <v>0.2217677052091242</v>
      </c>
    </row>
    <row r="315" spans="2:9" x14ac:dyDescent="0.25">
      <c r="B315" s="1">
        <v>33319</v>
      </c>
      <c r="C315">
        <v>16.489999999999998</v>
      </c>
      <c r="D315">
        <f t="shared" si="12"/>
        <v>2.8027541365715076</v>
      </c>
      <c r="E315">
        <f t="shared" si="13"/>
        <v>-2.2189816002201823E-2</v>
      </c>
      <c r="F315">
        <f t="shared" si="8"/>
        <v>13.116054531138182</v>
      </c>
      <c r="G315">
        <f t="shared" si="9"/>
        <v>3.1046807141401453</v>
      </c>
      <c r="H315">
        <f t="shared" si="10"/>
        <v>1.1521783072698468</v>
      </c>
      <c r="I315">
        <f t="shared" si="11"/>
        <v>0.22495885331508614</v>
      </c>
    </row>
    <row r="316" spans="2:9" x14ac:dyDescent="0.25">
      <c r="B316" s="1">
        <v>33322</v>
      </c>
      <c r="C316">
        <v>16.760000000000002</v>
      </c>
      <c r="D316">
        <f t="shared" si="12"/>
        <v>2.8189950950539369</v>
      </c>
      <c r="E316">
        <f t="shared" si="13"/>
        <v>1.6240958482429235E-2</v>
      </c>
      <c r="F316">
        <f t="shared" si="8"/>
        <v>12.833187156183159</v>
      </c>
      <c r="G316">
        <f t="shared" si="9"/>
        <v>3.0952492836106145</v>
      </c>
      <c r="H316">
        <f t="shared" si="10"/>
        <v>1.1460657109017842</v>
      </c>
      <c r="I316">
        <f t="shared" si="11"/>
        <v>0.22621805147073229</v>
      </c>
    </row>
    <row r="317" spans="2:9" x14ac:dyDescent="0.25">
      <c r="B317" s="1">
        <v>33323</v>
      </c>
      <c r="C317">
        <v>16.309999999999999</v>
      </c>
      <c r="D317">
        <f t="shared" si="12"/>
        <v>2.7917784166329223</v>
      </c>
      <c r="E317">
        <f t="shared" si="13"/>
        <v>-2.7216678421014606E-2</v>
      </c>
      <c r="F317">
        <f t="shared" si="8"/>
        <v>12.568305471312899</v>
      </c>
      <c r="G317">
        <f t="shared" si="9"/>
        <v>3.0997603069751358</v>
      </c>
      <c r="H317">
        <f t="shared" si="10"/>
        <v>1.1420381152994792</v>
      </c>
      <c r="I317">
        <f t="shared" si="11"/>
        <v>0.22778610945614661</v>
      </c>
    </row>
    <row r="318" spans="2:9" x14ac:dyDescent="0.25">
      <c r="B318" s="1">
        <v>33324</v>
      </c>
      <c r="C318">
        <v>16.55</v>
      </c>
      <c r="D318">
        <f t="shared" si="12"/>
        <v>2.806386101823072</v>
      </c>
      <c r="E318">
        <f t="shared" si="13"/>
        <v>1.4607685190149766E-2</v>
      </c>
      <c r="F318">
        <f t="shared" si="8"/>
        <v>12.657833429776572</v>
      </c>
      <c r="G318">
        <f t="shared" si="9"/>
        <v>3.1035601251375438</v>
      </c>
      <c r="H318">
        <f t="shared" si="10"/>
        <v>1.1410414061158678</v>
      </c>
      <c r="I318">
        <f t="shared" si="11"/>
        <v>0.22678102736346287</v>
      </c>
    </row>
    <row r="319" spans="2:9" x14ac:dyDescent="0.25">
      <c r="B319" s="1">
        <v>33325</v>
      </c>
      <c r="C319">
        <v>16.88</v>
      </c>
      <c r="D319">
        <f t="shared" si="12"/>
        <v>2.826129489167811</v>
      </c>
      <c r="E319">
        <f t="shared" si="13"/>
        <v>1.9743387344739016E-2</v>
      </c>
      <c r="F319">
        <f t="shared" si="8"/>
        <v>12.507641376765198</v>
      </c>
      <c r="G319">
        <f t="shared" si="9"/>
        <v>3.0987337060551918</v>
      </c>
      <c r="H319">
        <f t="shared" si="10"/>
        <v>1.1392670530811999</v>
      </c>
      <c r="I319">
        <f t="shared" si="11"/>
        <v>0.22778379798048706</v>
      </c>
    </row>
    <row r="320" spans="2:9" x14ac:dyDescent="0.25">
      <c r="B320" s="1">
        <v>33329</v>
      </c>
      <c r="C320">
        <v>17.420000000000002</v>
      </c>
      <c r="D320">
        <f t="shared" si="12"/>
        <v>2.8576189714243569</v>
      </c>
      <c r="E320">
        <f t="shared" si="13"/>
        <v>3.1489482256545909E-2</v>
      </c>
      <c r="F320">
        <f t="shared" si="8"/>
        <v>12.700498389708274</v>
      </c>
      <c r="G320">
        <f t="shared" si="9"/>
        <v>3.1053737403055259</v>
      </c>
      <c r="H320">
        <f t="shared" si="10"/>
        <v>1.1376164448583848</v>
      </c>
      <c r="I320">
        <f t="shared" si="11"/>
        <v>0.22572022872710679</v>
      </c>
    </row>
    <row r="321" spans="2:9" x14ac:dyDescent="0.25">
      <c r="B321" s="1">
        <v>33330</v>
      </c>
      <c r="C321">
        <v>17.399999999999999</v>
      </c>
      <c r="D321">
        <f t="shared" si="12"/>
        <v>2.8564702062204832</v>
      </c>
      <c r="E321">
        <f t="shared" si="13"/>
        <v>-1.1487652038737473E-3</v>
      </c>
      <c r="F321">
        <f t="shared" si="8"/>
        <v>12.824775276146013</v>
      </c>
      <c r="G321">
        <f t="shared" si="9"/>
        <v>3.1102052350416751</v>
      </c>
      <c r="H321">
        <f t="shared" si="10"/>
        <v>1.135227914305234</v>
      </c>
      <c r="I321">
        <f t="shared" si="11"/>
        <v>0.22415229085672797</v>
      </c>
    </row>
    <row r="322" spans="2:9" x14ac:dyDescent="0.25">
      <c r="B322" s="1">
        <v>33331</v>
      </c>
      <c r="C322">
        <v>17.61</v>
      </c>
      <c r="D322">
        <f t="shared" si="12"/>
        <v>2.8684669225081145</v>
      </c>
      <c r="E322">
        <f t="shared" si="13"/>
        <v>1.1996716287631326E-2</v>
      </c>
      <c r="F322">
        <f t="shared" si="8"/>
        <v>12.596424920161116</v>
      </c>
      <c r="G322">
        <f t="shared" si="9"/>
        <v>3.1055757572309366</v>
      </c>
      <c r="H322">
        <f t="shared" si="10"/>
        <v>1.1337988601912175</v>
      </c>
      <c r="I322">
        <f t="shared" si="11"/>
        <v>0.22589018807386116</v>
      </c>
    </row>
    <row r="323" spans="2:9" x14ac:dyDescent="0.25">
      <c r="B323" s="1">
        <v>33332</v>
      </c>
      <c r="C323">
        <v>18.010000000000002</v>
      </c>
      <c r="D323">
        <f t="shared" si="12"/>
        <v>2.8909271591878647</v>
      </c>
      <c r="E323">
        <f t="shared" si="13"/>
        <v>2.2460236679750167E-2</v>
      </c>
      <c r="F323">
        <f t="shared" si="8"/>
        <v>12.281921635378938</v>
      </c>
      <c r="G323">
        <f t="shared" si="9"/>
        <v>3.0948471196042258</v>
      </c>
      <c r="H323">
        <f t="shared" si="10"/>
        <v>1.1250738030043708</v>
      </c>
      <c r="I323">
        <f t="shared" si="11"/>
        <v>0.22700365692564214</v>
      </c>
    </row>
    <row r="324" spans="2:9" x14ac:dyDescent="0.25">
      <c r="B324" s="1">
        <v>33333</v>
      </c>
      <c r="C324">
        <v>17.63</v>
      </c>
      <c r="D324">
        <f t="shared" si="12"/>
        <v>2.869601996409779</v>
      </c>
      <c r="E324">
        <f t="shared" si="13"/>
        <v>-2.1325162778085716E-2</v>
      </c>
      <c r="F324">
        <f t="shared" ref="F324:F387" si="14">-LINEST($E72:$E324,$D71:$D323,TRUE(),TRUE())/dt</f>
        <v>12.111931104386024</v>
      </c>
      <c r="G324">
        <f t="shared" ref="G324:G387" si="15">INDEX(LINEST($E72:$E324,$D71:$D323,TRUE(),TRUE()),1,2)/(dt*F324)</f>
        <v>3.101013811267245</v>
      </c>
      <c r="H324">
        <f t="shared" ref="H324:H387" si="16">INDEX(LINEST($E72:$E324,$D71:$D323,TRUE(),TRUE()),3,2)/sqrt_dt</f>
        <v>1.1201477299938798</v>
      </c>
      <c r="I324">
        <f t="shared" si="11"/>
        <v>0.22759022720354255</v>
      </c>
    </row>
    <row r="325" spans="2:9" x14ac:dyDescent="0.25">
      <c r="B325" s="1">
        <v>33336</v>
      </c>
      <c r="C325">
        <v>17.41</v>
      </c>
      <c r="D325">
        <f t="shared" si="12"/>
        <v>2.8570447537800976</v>
      </c>
      <c r="E325">
        <f t="shared" si="13"/>
        <v>-1.2557242629681387E-2</v>
      </c>
      <c r="F325">
        <f t="shared" si="14"/>
        <v>11.866632957789488</v>
      </c>
      <c r="G325">
        <f t="shared" si="15"/>
        <v>3.0928360125027683</v>
      </c>
      <c r="H325">
        <f t="shared" si="16"/>
        <v>1.1181233190335922</v>
      </c>
      <c r="I325">
        <f t="shared" ref="I325:I388" si="17">H325/SQRT(2*F325)</f>
        <v>0.2295149356176662</v>
      </c>
    </row>
    <row r="326" spans="2:9" x14ac:dyDescent="0.25">
      <c r="B326" s="1">
        <v>33337</v>
      </c>
      <c r="C326">
        <v>20.12</v>
      </c>
      <c r="D326">
        <f t="shared" si="12"/>
        <v>3.0017143452315387</v>
      </c>
      <c r="E326">
        <f t="shared" si="13"/>
        <v>0.14466959145144109</v>
      </c>
      <c r="F326">
        <f t="shared" si="14"/>
        <v>12.54514203930785</v>
      </c>
      <c r="G326">
        <f t="shared" si="15"/>
        <v>3.1074722744063319</v>
      </c>
      <c r="H326">
        <f t="shared" si="16"/>
        <v>1.125368372489433</v>
      </c>
      <c r="I326">
        <f t="shared" si="17"/>
        <v>0.22466836058344739</v>
      </c>
    </row>
    <row r="327" spans="2:9" x14ac:dyDescent="0.25">
      <c r="B327" s="1">
        <v>33338</v>
      </c>
      <c r="C327">
        <v>19.73</v>
      </c>
      <c r="D327">
        <f t="shared" si="12"/>
        <v>2.982140320034524</v>
      </c>
      <c r="E327">
        <f t="shared" si="13"/>
        <v>-1.9574025197014677E-2</v>
      </c>
      <c r="F327">
        <f t="shared" si="14"/>
        <v>12.466401992891935</v>
      </c>
      <c r="G327">
        <f t="shared" si="15"/>
        <v>3.1036278941945628</v>
      </c>
      <c r="H327">
        <f t="shared" si="16"/>
        <v>1.1254037967939898</v>
      </c>
      <c r="I327">
        <f t="shared" si="17"/>
        <v>0.22538386111084407</v>
      </c>
    </row>
    <row r="328" spans="2:9" x14ac:dyDescent="0.25">
      <c r="B328" s="1">
        <v>33339</v>
      </c>
      <c r="C328">
        <v>17.239999999999998</v>
      </c>
      <c r="D328">
        <f t="shared" si="12"/>
        <v>2.8472322652355468</v>
      </c>
      <c r="E328">
        <f t="shared" si="13"/>
        <v>-0.13490805479897716</v>
      </c>
      <c r="F328">
        <f t="shared" si="14"/>
        <v>12.098119672888295</v>
      </c>
      <c r="G328">
        <f t="shared" si="15"/>
        <v>3.0898773342250379</v>
      </c>
      <c r="H328">
        <f t="shared" si="16"/>
        <v>1.1339261934462943</v>
      </c>
      <c r="I328">
        <f t="shared" si="17"/>
        <v>0.23052118934350219</v>
      </c>
    </row>
    <row r="329" spans="2:9" x14ac:dyDescent="0.25">
      <c r="B329" s="1">
        <v>33340</v>
      </c>
      <c r="C329">
        <v>18.45</v>
      </c>
      <c r="D329">
        <f t="shared" ref="D329:D392" si="18">LN(C329)</f>
        <v>2.9150643704865362</v>
      </c>
      <c r="E329">
        <f t="shared" ref="E329:E392" si="19">D329-D328</f>
        <v>6.7832105250989372E-2</v>
      </c>
      <c r="F329">
        <f t="shared" si="14"/>
        <v>12.387301128112282</v>
      </c>
      <c r="G329">
        <f t="shared" si="15"/>
        <v>3.0970392212895828</v>
      </c>
      <c r="H329">
        <f t="shared" si="16"/>
        <v>1.1349799917969479</v>
      </c>
      <c r="I329">
        <f t="shared" si="17"/>
        <v>0.22802625787993205</v>
      </c>
    </row>
    <row r="330" spans="2:9" x14ac:dyDescent="0.25">
      <c r="B330" s="1">
        <v>33343</v>
      </c>
      <c r="C330">
        <v>16.5</v>
      </c>
      <c r="D330">
        <f t="shared" si="18"/>
        <v>2.8033603809065348</v>
      </c>
      <c r="E330">
        <f t="shared" si="19"/>
        <v>-0.11170398958000138</v>
      </c>
      <c r="F330">
        <f t="shared" si="14"/>
        <v>12.061456476321492</v>
      </c>
      <c r="G330">
        <f t="shared" si="15"/>
        <v>3.1034714453864818</v>
      </c>
      <c r="H330">
        <f t="shared" si="16"/>
        <v>1.1231833563112437</v>
      </c>
      <c r="I330">
        <f t="shared" si="17"/>
        <v>0.22868400234506842</v>
      </c>
    </row>
    <row r="331" spans="2:9" x14ac:dyDescent="0.25">
      <c r="B331" s="1">
        <v>33344</v>
      </c>
      <c r="C331">
        <v>15.82</v>
      </c>
      <c r="D331">
        <f t="shared" si="18"/>
        <v>2.7612749623395079</v>
      </c>
      <c r="E331">
        <f t="shared" si="19"/>
        <v>-4.2085418567026966E-2</v>
      </c>
      <c r="F331">
        <f t="shared" si="14"/>
        <v>11.280096637989196</v>
      </c>
      <c r="G331">
        <f t="shared" si="15"/>
        <v>3.0893092212481914</v>
      </c>
      <c r="H331">
        <f t="shared" si="16"/>
        <v>1.1200792646477971</v>
      </c>
      <c r="I331">
        <f t="shared" si="17"/>
        <v>0.23581821596901284</v>
      </c>
    </row>
    <row r="332" spans="2:9" x14ac:dyDescent="0.25">
      <c r="B332" s="1">
        <v>33345</v>
      </c>
      <c r="C332">
        <v>15.47</v>
      </c>
      <c r="D332">
        <f t="shared" si="18"/>
        <v>2.738902664584975</v>
      </c>
      <c r="E332">
        <f t="shared" si="19"/>
        <v>-2.2372297754532866E-2</v>
      </c>
      <c r="F332">
        <f t="shared" si="14"/>
        <v>10.935252168054957</v>
      </c>
      <c r="G332">
        <f t="shared" si="15"/>
        <v>3.0814908755981376</v>
      </c>
      <c r="H332">
        <f t="shared" si="16"/>
        <v>1.1198733567097579</v>
      </c>
      <c r="I332">
        <f t="shared" si="17"/>
        <v>0.23946360335207359</v>
      </c>
    </row>
    <row r="333" spans="2:9" x14ac:dyDescent="0.25">
      <c r="B333" s="1">
        <v>33346</v>
      </c>
      <c r="C333">
        <v>16.260000000000002</v>
      </c>
      <c r="D333">
        <f t="shared" si="18"/>
        <v>2.7887081041196646</v>
      </c>
      <c r="E333">
        <f t="shared" si="19"/>
        <v>4.9805439534689633E-2</v>
      </c>
      <c r="F333">
        <f t="shared" si="14"/>
        <v>11.207240062051063</v>
      </c>
      <c r="G333">
        <f t="shared" si="15"/>
        <v>3.0870048864108619</v>
      </c>
      <c r="H333">
        <f t="shared" si="16"/>
        <v>1.1202268006096687</v>
      </c>
      <c r="I333">
        <f t="shared" si="17"/>
        <v>0.23661464616522496</v>
      </c>
    </row>
    <row r="334" spans="2:9" x14ac:dyDescent="0.25">
      <c r="B334" s="1">
        <v>33347</v>
      </c>
      <c r="C334">
        <v>15.68</v>
      </c>
      <c r="D334">
        <f t="shared" si="18"/>
        <v>2.7523860149222616</v>
      </c>
      <c r="E334">
        <f t="shared" si="19"/>
        <v>-3.6322089197402985E-2</v>
      </c>
      <c r="F334">
        <f t="shared" si="14"/>
        <v>10.733230277666072</v>
      </c>
      <c r="G334">
        <f t="shared" si="15"/>
        <v>3.0719729069814599</v>
      </c>
      <c r="H334">
        <f t="shared" si="16"/>
        <v>1.1164811438491853</v>
      </c>
      <c r="I334">
        <f t="shared" si="17"/>
        <v>0.24097454633449608</v>
      </c>
    </row>
    <row r="335" spans="2:9" x14ac:dyDescent="0.25">
      <c r="B335" s="1">
        <v>33350</v>
      </c>
      <c r="C335">
        <v>16.78</v>
      </c>
      <c r="D335">
        <f t="shared" si="18"/>
        <v>2.8201877010390604</v>
      </c>
      <c r="E335">
        <f t="shared" si="19"/>
        <v>6.7801686116798709E-2</v>
      </c>
      <c r="F335">
        <f t="shared" si="14"/>
        <v>11.086799080035055</v>
      </c>
      <c r="G335">
        <f t="shared" si="15"/>
        <v>3.078534269280067</v>
      </c>
      <c r="H335">
        <f t="shared" si="16"/>
        <v>1.1177586489733051</v>
      </c>
      <c r="I335">
        <f t="shared" si="17"/>
        <v>0.23737225341196164</v>
      </c>
    </row>
    <row r="336" spans="2:9" x14ac:dyDescent="0.25">
      <c r="B336" s="1">
        <v>33351</v>
      </c>
      <c r="C336">
        <v>17.02</v>
      </c>
      <c r="D336">
        <f t="shared" si="18"/>
        <v>2.8343891231452281</v>
      </c>
      <c r="E336">
        <f t="shared" si="19"/>
        <v>1.4201422106167705E-2</v>
      </c>
      <c r="F336">
        <f t="shared" si="14"/>
        <v>11.107647895815507</v>
      </c>
      <c r="G336">
        <f t="shared" si="15"/>
        <v>3.0752966260202634</v>
      </c>
      <c r="H336">
        <f t="shared" si="16"/>
        <v>1.1170601467229297</v>
      </c>
      <c r="I336">
        <f t="shared" si="17"/>
        <v>0.23700117967582046</v>
      </c>
    </row>
    <row r="337" spans="2:9" x14ac:dyDescent="0.25">
      <c r="B337" s="1">
        <v>33352</v>
      </c>
      <c r="C337">
        <v>16.72</v>
      </c>
      <c r="D337">
        <f t="shared" si="18"/>
        <v>2.8166056076565553</v>
      </c>
      <c r="E337">
        <f t="shared" si="19"/>
        <v>-1.7783515488672741E-2</v>
      </c>
      <c r="F337">
        <f t="shared" si="14"/>
        <v>11.00082081672819</v>
      </c>
      <c r="G337">
        <f t="shared" si="15"/>
        <v>3.0690001730296408</v>
      </c>
      <c r="H337">
        <f t="shared" si="16"/>
        <v>1.1167565033388138</v>
      </c>
      <c r="I337">
        <f t="shared" si="17"/>
        <v>0.23808440377862791</v>
      </c>
    </row>
    <row r="338" spans="2:9" x14ac:dyDescent="0.25">
      <c r="B338" s="1">
        <v>33353</v>
      </c>
      <c r="C338">
        <v>17.149999999999999</v>
      </c>
      <c r="D338">
        <f t="shared" si="18"/>
        <v>2.8419981736119486</v>
      </c>
      <c r="E338">
        <f t="shared" si="19"/>
        <v>2.5392565955393298E-2</v>
      </c>
      <c r="F338">
        <f t="shared" si="14"/>
        <v>10.918489938731792</v>
      </c>
      <c r="G338">
        <f t="shared" si="15"/>
        <v>3.0794067838988015</v>
      </c>
      <c r="H338">
        <f t="shared" si="16"/>
        <v>1.1121073465208708</v>
      </c>
      <c r="I338">
        <f t="shared" si="17"/>
        <v>0.23798545923042971</v>
      </c>
    </row>
    <row r="339" spans="2:9" x14ac:dyDescent="0.25">
      <c r="B339" s="1">
        <v>33354</v>
      </c>
      <c r="C339">
        <v>17.27</v>
      </c>
      <c r="D339">
        <f t="shared" si="18"/>
        <v>2.848970892158587</v>
      </c>
      <c r="E339">
        <f t="shared" si="19"/>
        <v>6.9727185466383901E-3</v>
      </c>
      <c r="F339">
        <f t="shared" si="14"/>
        <v>10.919233880808335</v>
      </c>
      <c r="G339">
        <f t="shared" si="15"/>
        <v>3.0827154381448634</v>
      </c>
      <c r="H339">
        <f t="shared" si="16"/>
        <v>1.1114029732587041</v>
      </c>
      <c r="I339">
        <f t="shared" si="17"/>
        <v>0.23782662470627189</v>
      </c>
    </row>
    <row r="340" spans="2:9" x14ac:dyDescent="0.25">
      <c r="B340" s="1">
        <v>33357</v>
      </c>
      <c r="C340">
        <v>18.27</v>
      </c>
      <c r="D340">
        <f t="shared" si="18"/>
        <v>2.9052603703899154</v>
      </c>
      <c r="E340">
        <f t="shared" si="19"/>
        <v>5.6289478231328349E-2</v>
      </c>
      <c r="F340">
        <f t="shared" si="14"/>
        <v>11.164272312105943</v>
      </c>
      <c r="G340">
        <f t="shared" si="15"/>
        <v>3.0900169267126052</v>
      </c>
      <c r="H340">
        <f t="shared" si="16"/>
        <v>1.1118968995742637</v>
      </c>
      <c r="I340">
        <f t="shared" si="17"/>
        <v>0.23530670958303687</v>
      </c>
    </row>
    <row r="341" spans="2:9" x14ac:dyDescent="0.25">
      <c r="B341" s="1">
        <v>33358</v>
      </c>
      <c r="C341">
        <v>18.239999999999998</v>
      </c>
      <c r="D341">
        <f t="shared" si="18"/>
        <v>2.9036169846461855</v>
      </c>
      <c r="E341">
        <f t="shared" si="19"/>
        <v>-1.6433857437299082E-3</v>
      </c>
      <c r="F341">
        <f t="shared" si="14"/>
        <v>10.98546741516123</v>
      </c>
      <c r="G341">
        <f t="shared" si="15"/>
        <v>3.0810167261944263</v>
      </c>
      <c r="H341">
        <f t="shared" si="16"/>
        <v>1.1084298031124735</v>
      </c>
      <c r="I341">
        <f t="shared" si="17"/>
        <v>0.23647428798339282</v>
      </c>
    </row>
    <row r="342" spans="2:9" x14ac:dyDescent="0.25">
      <c r="B342" s="1">
        <v>33359</v>
      </c>
      <c r="C342">
        <v>17.77</v>
      </c>
      <c r="D342">
        <f t="shared" si="18"/>
        <v>2.8775116421665601</v>
      </c>
      <c r="E342">
        <f t="shared" si="19"/>
        <v>-2.6105342479625371E-2</v>
      </c>
      <c r="F342">
        <f t="shared" si="14"/>
        <v>10.862820540777012</v>
      </c>
      <c r="G342">
        <f t="shared" si="15"/>
        <v>3.0894028427242413</v>
      </c>
      <c r="H342">
        <f t="shared" si="16"/>
        <v>1.1015603840325723</v>
      </c>
      <c r="I342">
        <f t="shared" si="17"/>
        <v>0.23633171607971304</v>
      </c>
    </row>
    <row r="343" spans="2:9" x14ac:dyDescent="0.25">
      <c r="B343" s="1">
        <v>33360</v>
      </c>
      <c r="C343">
        <v>17.52</v>
      </c>
      <c r="D343">
        <f t="shared" si="18"/>
        <v>2.8633430855082453</v>
      </c>
      <c r="E343">
        <f t="shared" si="19"/>
        <v>-1.4168556658314735E-2</v>
      </c>
      <c r="F343">
        <f t="shared" si="14"/>
        <v>10.912660547732912</v>
      </c>
      <c r="G343">
        <f t="shared" si="15"/>
        <v>3.0930223077233383</v>
      </c>
      <c r="H343">
        <f t="shared" si="16"/>
        <v>1.1000210685674481</v>
      </c>
      <c r="I343">
        <f t="shared" si="17"/>
        <v>0.23546192071355129</v>
      </c>
    </row>
    <row r="344" spans="2:9" x14ac:dyDescent="0.25">
      <c r="B344" s="1">
        <v>33361</v>
      </c>
      <c r="C344">
        <v>17.239999999999998</v>
      </c>
      <c r="D344">
        <f t="shared" si="18"/>
        <v>2.8472322652355468</v>
      </c>
      <c r="E344">
        <f t="shared" si="19"/>
        <v>-1.6110820272698501E-2</v>
      </c>
      <c r="F344">
        <f t="shared" si="14"/>
        <v>10.672645918510053</v>
      </c>
      <c r="G344">
        <f t="shared" si="15"/>
        <v>3.0868132404748239</v>
      </c>
      <c r="H344">
        <f t="shared" si="16"/>
        <v>1.0996086150189071</v>
      </c>
      <c r="I344">
        <f t="shared" si="17"/>
        <v>0.23800555046829622</v>
      </c>
    </row>
    <row r="345" spans="2:9" x14ac:dyDescent="0.25">
      <c r="B345" s="1">
        <v>33364</v>
      </c>
      <c r="C345">
        <v>17.920000000000002</v>
      </c>
      <c r="D345">
        <f t="shared" si="18"/>
        <v>2.8859174075467844</v>
      </c>
      <c r="E345">
        <f t="shared" si="19"/>
        <v>3.8685142311237541E-2</v>
      </c>
      <c r="F345">
        <f t="shared" si="14"/>
        <v>11.012009509397968</v>
      </c>
      <c r="G345">
        <f t="shared" si="15"/>
        <v>3.0975507034639418</v>
      </c>
      <c r="H345">
        <f t="shared" si="16"/>
        <v>1.0965086132757735</v>
      </c>
      <c r="I345">
        <f t="shared" si="17"/>
        <v>0.23364891078021588</v>
      </c>
    </row>
    <row r="346" spans="2:9" x14ac:dyDescent="0.25">
      <c r="B346" s="1">
        <v>33365</v>
      </c>
      <c r="C346">
        <v>17.46</v>
      </c>
      <c r="D346">
        <f t="shared" si="18"/>
        <v>2.859912550411456</v>
      </c>
      <c r="E346">
        <f t="shared" si="19"/>
        <v>-2.6004857135328407E-2</v>
      </c>
      <c r="F346">
        <f t="shared" si="14"/>
        <v>11.033358811066043</v>
      </c>
      <c r="G346">
        <f t="shared" si="15"/>
        <v>3.0979536165982924</v>
      </c>
      <c r="H346">
        <f t="shared" si="16"/>
        <v>1.09635492383575</v>
      </c>
      <c r="I346">
        <f t="shared" si="17"/>
        <v>0.23339003149640969</v>
      </c>
    </row>
    <row r="347" spans="2:9" x14ac:dyDescent="0.25">
      <c r="B347" s="1">
        <v>33366</v>
      </c>
      <c r="C347">
        <v>17.78</v>
      </c>
      <c r="D347">
        <f t="shared" si="18"/>
        <v>2.8780742300857587</v>
      </c>
      <c r="E347">
        <f t="shared" si="19"/>
        <v>1.8161679674302711E-2</v>
      </c>
      <c r="F347">
        <f t="shared" si="14"/>
        <v>11.020491839757074</v>
      </c>
      <c r="G347">
        <f t="shared" si="15"/>
        <v>3.0977223243870515</v>
      </c>
      <c r="H347">
        <f t="shared" si="16"/>
        <v>1.0963336501576462</v>
      </c>
      <c r="I347">
        <f t="shared" si="17"/>
        <v>0.23352170763002483</v>
      </c>
    </row>
    <row r="348" spans="2:9" x14ac:dyDescent="0.25">
      <c r="B348" s="1">
        <v>33367</v>
      </c>
      <c r="C348">
        <v>17.170000000000002</v>
      </c>
      <c r="D348">
        <f t="shared" si="18"/>
        <v>2.843163674909384</v>
      </c>
      <c r="E348">
        <f t="shared" si="19"/>
        <v>-3.4910555176374647E-2</v>
      </c>
      <c r="F348">
        <f t="shared" si="14"/>
        <v>10.69666892854743</v>
      </c>
      <c r="G348">
        <f t="shared" si="15"/>
        <v>3.0901911932918327</v>
      </c>
      <c r="H348">
        <f t="shared" si="16"/>
        <v>1.0966062164601766</v>
      </c>
      <c r="I348">
        <f t="shared" si="17"/>
        <v>0.23708901292125767</v>
      </c>
    </row>
    <row r="349" spans="2:9" x14ac:dyDescent="0.25">
      <c r="B349" s="1">
        <v>33368</v>
      </c>
      <c r="C349">
        <v>17.54</v>
      </c>
      <c r="D349">
        <f t="shared" si="18"/>
        <v>2.8644839869440371</v>
      </c>
      <c r="E349">
        <f t="shared" si="19"/>
        <v>2.1320312034653011E-2</v>
      </c>
      <c r="F349">
        <f t="shared" si="14"/>
        <v>10.743544747044849</v>
      </c>
      <c r="G349">
        <f t="shared" si="15"/>
        <v>3.0911560807618748</v>
      </c>
      <c r="H349">
        <f t="shared" si="16"/>
        <v>1.0966592965525539</v>
      </c>
      <c r="I349">
        <f t="shared" si="17"/>
        <v>0.23658266968356845</v>
      </c>
    </row>
    <row r="350" spans="2:9" x14ac:dyDescent="0.25">
      <c r="B350" s="1">
        <v>33371</v>
      </c>
      <c r="C350">
        <v>17.66</v>
      </c>
      <c r="D350">
        <f t="shared" si="18"/>
        <v>2.8713021951758138</v>
      </c>
      <c r="E350">
        <f t="shared" si="19"/>
        <v>6.8182082317767012E-3</v>
      </c>
      <c r="F350">
        <f t="shared" si="14"/>
        <v>10.761621878234077</v>
      </c>
      <c r="G350">
        <f t="shared" si="15"/>
        <v>3.0918048027196203</v>
      </c>
      <c r="H350">
        <f t="shared" si="16"/>
        <v>1.0966193095975538</v>
      </c>
      <c r="I350">
        <f t="shared" si="17"/>
        <v>0.23637526388594313</v>
      </c>
    </row>
    <row r="351" spans="2:9" x14ac:dyDescent="0.25">
      <c r="B351" s="1">
        <v>33372</v>
      </c>
      <c r="C351">
        <v>18</v>
      </c>
      <c r="D351">
        <f t="shared" si="18"/>
        <v>2.8903717578961645</v>
      </c>
      <c r="E351">
        <f t="shared" si="19"/>
        <v>1.9069562720350763E-2</v>
      </c>
      <c r="F351">
        <f t="shared" si="14"/>
        <v>10.625576543539207</v>
      </c>
      <c r="G351">
        <f t="shared" si="15"/>
        <v>3.0873702873182616</v>
      </c>
      <c r="H351">
        <f t="shared" si="16"/>
        <v>1.0952022857415056</v>
      </c>
      <c r="I351">
        <f t="shared" si="17"/>
        <v>0.23757628754568169</v>
      </c>
    </row>
    <row r="352" spans="2:9" x14ac:dyDescent="0.25">
      <c r="B352" s="1">
        <v>33373</v>
      </c>
      <c r="C352">
        <v>18.38</v>
      </c>
      <c r="D352">
        <f t="shared" si="18"/>
        <v>2.9112631169275409</v>
      </c>
      <c r="E352">
        <f t="shared" si="19"/>
        <v>2.08913590313764E-2</v>
      </c>
      <c r="F352">
        <f t="shared" si="14"/>
        <v>10.647719111991105</v>
      </c>
      <c r="G352">
        <f t="shared" si="15"/>
        <v>3.0874190750415931</v>
      </c>
      <c r="H352">
        <f t="shared" si="16"/>
        <v>1.0952059959779994</v>
      </c>
      <c r="I352">
        <f t="shared" si="17"/>
        <v>0.23732993594271251</v>
      </c>
    </row>
    <row r="353" spans="2:9" x14ac:dyDescent="0.25">
      <c r="B353" s="1">
        <v>33374</v>
      </c>
      <c r="C353">
        <v>17.239999999999998</v>
      </c>
      <c r="D353">
        <f t="shared" si="18"/>
        <v>2.8472322652355468</v>
      </c>
      <c r="E353">
        <f t="shared" si="19"/>
        <v>-6.4030851691994073E-2</v>
      </c>
      <c r="F353">
        <f t="shared" si="14"/>
        <v>10.473404015051003</v>
      </c>
      <c r="G353">
        <f t="shared" si="15"/>
        <v>3.0839457321880746</v>
      </c>
      <c r="H353">
        <f t="shared" si="16"/>
        <v>1.0969339866875087</v>
      </c>
      <c r="I353">
        <f t="shared" si="17"/>
        <v>0.23967435445258248</v>
      </c>
    </row>
    <row r="354" spans="2:9" x14ac:dyDescent="0.25">
      <c r="B354" s="1">
        <v>33375</v>
      </c>
      <c r="C354">
        <v>16.64</v>
      </c>
      <c r="D354">
        <f t="shared" si="18"/>
        <v>2.8118094353930627</v>
      </c>
      <c r="E354">
        <f t="shared" si="19"/>
        <v>-3.5422829842484127E-2</v>
      </c>
      <c r="F354">
        <f t="shared" si="14"/>
        <v>10.497646074977833</v>
      </c>
      <c r="G354">
        <f t="shared" si="15"/>
        <v>3.089213926007083</v>
      </c>
      <c r="H354">
        <f t="shared" si="16"/>
        <v>1.0932363657601505</v>
      </c>
      <c r="I354">
        <f t="shared" si="17"/>
        <v>0.23859047876916969</v>
      </c>
    </row>
    <row r="355" spans="2:9" x14ac:dyDescent="0.25">
      <c r="B355" s="1">
        <v>33378</v>
      </c>
      <c r="C355">
        <v>17.100000000000001</v>
      </c>
      <c r="D355">
        <f t="shared" si="18"/>
        <v>2.8390784635086144</v>
      </c>
      <c r="E355">
        <f t="shared" si="19"/>
        <v>2.7269028115551652E-2</v>
      </c>
      <c r="F355">
        <f t="shared" si="14"/>
        <v>10.709666161425019</v>
      </c>
      <c r="G355">
        <f t="shared" si="15"/>
        <v>3.093960667020387</v>
      </c>
      <c r="H355">
        <f t="shared" si="16"/>
        <v>1.0928060029849804</v>
      </c>
      <c r="I355">
        <f t="shared" si="17"/>
        <v>0.23612398685949743</v>
      </c>
    </row>
    <row r="356" spans="2:9" x14ac:dyDescent="0.25">
      <c r="B356" s="1">
        <v>33379</v>
      </c>
      <c r="C356">
        <v>16.07</v>
      </c>
      <c r="D356">
        <f t="shared" si="18"/>
        <v>2.776954179749421</v>
      </c>
      <c r="E356">
        <f t="shared" si="19"/>
        <v>-6.2124283759193322E-2</v>
      </c>
      <c r="F356">
        <f t="shared" si="14"/>
        <v>10.442495128657258</v>
      </c>
      <c r="G356">
        <f t="shared" si="15"/>
        <v>3.0883597648756731</v>
      </c>
      <c r="H356">
        <f t="shared" si="16"/>
        <v>1.0951387363295961</v>
      </c>
      <c r="I356">
        <f t="shared" si="17"/>
        <v>0.23963596716232827</v>
      </c>
    </row>
    <row r="357" spans="2:9" x14ac:dyDescent="0.25">
      <c r="B357" s="1">
        <v>33380</v>
      </c>
      <c r="C357">
        <v>16.16</v>
      </c>
      <c r="D357">
        <f t="shared" si="18"/>
        <v>2.7825390530929495</v>
      </c>
      <c r="E357">
        <f t="shared" si="19"/>
        <v>5.5848733435284181E-3</v>
      </c>
      <c r="F357">
        <f t="shared" si="14"/>
        <v>10.570599933460239</v>
      </c>
      <c r="G357">
        <f t="shared" si="15"/>
        <v>3.0913629831765594</v>
      </c>
      <c r="H357">
        <f t="shared" si="16"/>
        <v>1.0944840260875588</v>
      </c>
      <c r="I357">
        <f t="shared" si="17"/>
        <v>0.2380370785257945</v>
      </c>
    </row>
    <row r="358" spans="2:9" x14ac:dyDescent="0.25">
      <c r="B358" s="1">
        <v>33381</v>
      </c>
      <c r="C358">
        <v>16.11</v>
      </c>
      <c r="D358">
        <f t="shared" si="18"/>
        <v>2.7794401971888831</v>
      </c>
      <c r="E358">
        <f t="shared" si="19"/>
        <v>-3.0988559040663333E-3</v>
      </c>
      <c r="F358">
        <f t="shared" si="14"/>
        <v>10.221398253020327</v>
      </c>
      <c r="G358">
        <f t="shared" si="15"/>
        <v>3.0844984512868097</v>
      </c>
      <c r="H358">
        <f t="shared" si="16"/>
        <v>1.093276642294901</v>
      </c>
      <c r="I358">
        <f t="shared" si="17"/>
        <v>0.24180201564230255</v>
      </c>
    </row>
    <row r="359" spans="2:9" x14ac:dyDescent="0.25">
      <c r="B359" s="1">
        <v>33382</v>
      </c>
      <c r="C359">
        <v>15.23</v>
      </c>
      <c r="D359">
        <f t="shared" si="18"/>
        <v>2.7232671669070703</v>
      </c>
      <c r="E359">
        <f t="shared" si="19"/>
        <v>-5.6173030281812864E-2</v>
      </c>
      <c r="F359">
        <f t="shared" si="14"/>
        <v>10.014277192880838</v>
      </c>
      <c r="G359">
        <f t="shared" si="15"/>
        <v>3.0820520391242345</v>
      </c>
      <c r="H359">
        <f t="shared" si="16"/>
        <v>1.0944592810291993</v>
      </c>
      <c r="I359">
        <f t="shared" si="17"/>
        <v>0.24455402012031444</v>
      </c>
    </row>
    <row r="360" spans="2:9" x14ac:dyDescent="0.25">
      <c r="B360" s="1">
        <v>33386</v>
      </c>
      <c r="C360">
        <v>15.67</v>
      </c>
      <c r="D360">
        <f t="shared" si="18"/>
        <v>2.7517480563679295</v>
      </c>
      <c r="E360">
        <f t="shared" si="19"/>
        <v>2.8480889460859249E-2</v>
      </c>
      <c r="F360">
        <f t="shared" si="14"/>
        <v>10.017478660429861</v>
      </c>
      <c r="G360">
        <f t="shared" si="15"/>
        <v>3.0814466461408316</v>
      </c>
      <c r="H360">
        <f t="shared" si="16"/>
        <v>1.094362075277314</v>
      </c>
      <c r="I360">
        <f t="shared" si="17"/>
        <v>0.24449322181713723</v>
      </c>
    </row>
    <row r="361" spans="2:9" x14ac:dyDescent="0.25">
      <c r="B361" s="1">
        <v>33387</v>
      </c>
      <c r="C361">
        <v>15.9</v>
      </c>
      <c r="D361">
        <f t="shared" si="18"/>
        <v>2.7663191092261861</v>
      </c>
      <c r="E361">
        <f t="shared" si="19"/>
        <v>1.457105285825655E-2</v>
      </c>
      <c r="F361">
        <f t="shared" si="14"/>
        <v>10.140497257386716</v>
      </c>
      <c r="G361">
        <f t="shared" si="15"/>
        <v>3.0846750800337825</v>
      </c>
      <c r="H361">
        <f t="shared" si="16"/>
        <v>1.093947691445099</v>
      </c>
      <c r="I361">
        <f t="shared" si="17"/>
        <v>0.24291365705744905</v>
      </c>
    </row>
    <row r="362" spans="2:9" x14ac:dyDescent="0.25">
      <c r="B362" s="1">
        <v>33388</v>
      </c>
      <c r="C362">
        <v>16.02</v>
      </c>
      <c r="D362">
        <f t="shared" si="18"/>
        <v>2.7738379416402132</v>
      </c>
      <c r="E362">
        <f t="shared" si="19"/>
        <v>7.5188324140271767E-3</v>
      </c>
      <c r="F362">
        <f t="shared" si="14"/>
        <v>9.8186489649222448</v>
      </c>
      <c r="G362">
        <f t="shared" si="15"/>
        <v>3.0767765091206285</v>
      </c>
      <c r="H362">
        <f t="shared" si="16"/>
        <v>1.0916908834718195</v>
      </c>
      <c r="I362">
        <f t="shared" si="17"/>
        <v>0.24635354666265877</v>
      </c>
    </row>
    <row r="363" spans="2:9" x14ac:dyDescent="0.25">
      <c r="B363" s="1">
        <v>33389</v>
      </c>
      <c r="C363">
        <v>15.93</v>
      </c>
      <c r="D363">
        <f t="shared" si="18"/>
        <v>2.768204123921957</v>
      </c>
      <c r="E363">
        <f t="shared" si="19"/>
        <v>-5.6338177182562177E-3</v>
      </c>
      <c r="F363">
        <f t="shared" si="14"/>
        <v>9.9395925398681833</v>
      </c>
      <c r="G363">
        <f t="shared" si="15"/>
        <v>3.0830421674664454</v>
      </c>
      <c r="H363">
        <f t="shared" si="16"/>
        <v>1.0890144209582178</v>
      </c>
      <c r="I363">
        <f t="shared" si="17"/>
        <v>0.24424987057113667</v>
      </c>
    </row>
    <row r="364" spans="2:9" x14ac:dyDescent="0.25">
      <c r="B364" s="1">
        <v>33392</v>
      </c>
      <c r="C364">
        <v>16.87</v>
      </c>
      <c r="D364">
        <f t="shared" si="18"/>
        <v>2.8255368965578769</v>
      </c>
      <c r="E364">
        <f t="shared" si="19"/>
        <v>5.7332772635919849E-2</v>
      </c>
      <c r="F364">
        <f t="shared" si="14"/>
        <v>10.240655444835779</v>
      </c>
      <c r="G364">
        <f t="shared" si="15"/>
        <v>3.0889186120698149</v>
      </c>
      <c r="H364">
        <f t="shared" si="16"/>
        <v>1.0898519415437582</v>
      </c>
      <c r="I364">
        <f t="shared" si="17"/>
        <v>0.2408178236913229</v>
      </c>
    </row>
    <row r="365" spans="2:9" x14ac:dyDescent="0.25">
      <c r="B365" s="1">
        <v>33393</v>
      </c>
      <c r="C365">
        <v>16.170000000000002</v>
      </c>
      <c r="D365">
        <f t="shared" si="18"/>
        <v>2.7831576735890158</v>
      </c>
      <c r="E365">
        <f t="shared" si="19"/>
        <v>-4.2379222968861097E-2</v>
      </c>
      <c r="F365">
        <f t="shared" si="14"/>
        <v>10.103037613710811</v>
      </c>
      <c r="G365">
        <f t="shared" si="15"/>
        <v>3.0861885254044594</v>
      </c>
      <c r="H365">
        <f t="shared" si="16"/>
        <v>1.0908401635975635</v>
      </c>
      <c r="I365">
        <f t="shared" si="17"/>
        <v>0.24267226130604996</v>
      </c>
    </row>
    <row r="366" spans="2:9" x14ac:dyDescent="0.25">
      <c r="B366" s="1">
        <v>33394</v>
      </c>
      <c r="C366">
        <v>16.399999999999999</v>
      </c>
      <c r="D366">
        <f t="shared" si="18"/>
        <v>2.7972813348301528</v>
      </c>
      <c r="E366">
        <f t="shared" si="19"/>
        <v>1.4123661241137064E-2</v>
      </c>
      <c r="F366">
        <f t="shared" si="14"/>
        <v>9.8389943239910931</v>
      </c>
      <c r="G366">
        <f t="shared" si="15"/>
        <v>3.0798313322226165</v>
      </c>
      <c r="H366">
        <f t="shared" si="16"/>
        <v>1.0889773029145122</v>
      </c>
      <c r="I366">
        <f t="shared" si="17"/>
        <v>0.2454869867749622</v>
      </c>
    </row>
    <row r="367" spans="2:9" x14ac:dyDescent="0.25">
      <c r="B367" s="1">
        <v>33395</v>
      </c>
      <c r="C367">
        <v>16.93</v>
      </c>
      <c r="D367">
        <f t="shared" si="18"/>
        <v>2.8290871961450441</v>
      </c>
      <c r="E367">
        <f t="shared" si="19"/>
        <v>3.1805861314891271E-2</v>
      </c>
      <c r="F367">
        <f t="shared" si="14"/>
        <v>9.8682160996783033</v>
      </c>
      <c r="G367">
        <f t="shared" si="15"/>
        <v>3.0794891101691166</v>
      </c>
      <c r="H367">
        <f t="shared" si="16"/>
        <v>1.0888996152952988</v>
      </c>
      <c r="I367">
        <f t="shared" si="17"/>
        <v>0.24510576200354617</v>
      </c>
    </row>
    <row r="368" spans="2:9" x14ac:dyDescent="0.25">
      <c r="B368" s="1">
        <v>33396</v>
      </c>
      <c r="C368">
        <v>16.98</v>
      </c>
      <c r="D368">
        <f t="shared" si="18"/>
        <v>2.8320361808832013</v>
      </c>
      <c r="E368">
        <f t="shared" si="19"/>
        <v>2.9489847381571899E-3</v>
      </c>
      <c r="F368">
        <f t="shared" si="14"/>
        <v>10.065194245642209</v>
      </c>
      <c r="G368">
        <f t="shared" si="15"/>
        <v>3.0879912819340496</v>
      </c>
      <c r="H368">
        <f t="shared" si="16"/>
        <v>1.0851144543926248</v>
      </c>
      <c r="I368">
        <f t="shared" si="17"/>
        <v>0.24185188154442025</v>
      </c>
    </row>
    <row r="369" spans="2:9" x14ac:dyDescent="0.25">
      <c r="B369" s="1">
        <v>33399</v>
      </c>
      <c r="C369">
        <v>17.47</v>
      </c>
      <c r="D369">
        <f t="shared" si="18"/>
        <v>2.8604851241459652</v>
      </c>
      <c r="E369">
        <f t="shared" si="19"/>
        <v>2.8448943262763926E-2</v>
      </c>
      <c r="F369">
        <f t="shared" si="14"/>
        <v>10.306141757992334</v>
      </c>
      <c r="G369">
        <f t="shared" si="15"/>
        <v>3.093742161362433</v>
      </c>
      <c r="H369">
        <f t="shared" si="16"/>
        <v>1.0844893506040438</v>
      </c>
      <c r="I369">
        <f t="shared" si="17"/>
        <v>0.2388703456582402</v>
      </c>
    </row>
    <row r="370" spans="2:9" x14ac:dyDescent="0.25">
      <c r="B370" s="1">
        <v>33400</v>
      </c>
      <c r="C370">
        <v>17.32</v>
      </c>
      <c r="D370">
        <f t="shared" si="18"/>
        <v>2.8518619031342891</v>
      </c>
      <c r="E370">
        <f t="shared" si="19"/>
        <v>-8.6232210116761188E-3</v>
      </c>
      <c r="F370">
        <f t="shared" si="14"/>
        <v>10.101541245850855</v>
      </c>
      <c r="G370">
        <f t="shared" si="15"/>
        <v>3.0890884282686852</v>
      </c>
      <c r="H370">
        <f t="shared" si="16"/>
        <v>1.0842253405062945</v>
      </c>
      <c r="I370">
        <f t="shared" si="17"/>
        <v>0.24121856794248211</v>
      </c>
    </row>
    <row r="371" spans="2:9" x14ac:dyDescent="0.25">
      <c r="B371" s="1">
        <v>33401</v>
      </c>
      <c r="C371">
        <v>17.72</v>
      </c>
      <c r="D371">
        <f t="shared" si="18"/>
        <v>2.8746939451769347</v>
      </c>
      <c r="E371">
        <f t="shared" si="19"/>
        <v>2.2832042042645551E-2</v>
      </c>
      <c r="F371">
        <f t="shared" si="14"/>
        <v>10.467719349664286</v>
      </c>
      <c r="G371">
        <f t="shared" si="15"/>
        <v>3.098213624539695</v>
      </c>
      <c r="H371">
        <f t="shared" si="16"/>
        <v>1.0811544506673452</v>
      </c>
      <c r="I371">
        <f t="shared" si="17"/>
        <v>0.23629074278495008</v>
      </c>
    </row>
    <row r="372" spans="2:9" x14ac:dyDescent="0.25">
      <c r="B372" s="1">
        <v>33402</v>
      </c>
      <c r="C372">
        <v>16.989999999999998</v>
      </c>
      <c r="D372">
        <f t="shared" si="18"/>
        <v>2.8326249356838407</v>
      </c>
      <c r="E372">
        <f t="shared" si="19"/>
        <v>-4.2069009493094001E-2</v>
      </c>
      <c r="F372">
        <f t="shared" si="14"/>
        <v>10.262617298765635</v>
      </c>
      <c r="G372">
        <f t="shared" si="15"/>
        <v>3.093073047247668</v>
      </c>
      <c r="H372">
        <f t="shared" si="16"/>
        <v>1.0823637012109408</v>
      </c>
      <c r="I372">
        <f t="shared" si="17"/>
        <v>0.2389071537138216</v>
      </c>
    </row>
    <row r="373" spans="2:9" x14ac:dyDescent="0.25">
      <c r="B373" s="1">
        <v>33403</v>
      </c>
      <c r="C373">
        <v>15.98</v>
      </c>
      <c r="D373">
        <f t="shared" si="18"/>
        <v>2.7713379403381286</v>
      </c>
      <c r="E373">
        <f t="shared" si="19"/>
        <v>-6.1286995345712025E-2</v>
      </c>
      <c r="F373">
        <f t="shared" si="14"/>
        <v>9.7806960784403554</v>
      </c>
      <c r="G373">
        <f t="shared" si="15"/>
        <v>3.0823583946582644</v>
      </c>
      <c r="H373">
        <f t="shared" si="16"/>
        <v>1.0841659366848562</v>
      </c>
      <c r="I373">
        <f t="shared" si="17"/>
        <v>0.24512966870037717</v>
      </c>
    </row>
    <row r="374" spans="2:9" x14ac:dyDescent="0.25">
      <c r="B374" s="1">
        <v>33406</v>
      </c>
      <c r="C374">
        <v>15.5</v>
      </c>
      <c r="D374">
        <f t="shared" si="18"/>
        <v>2.7408400239252009</v>
      </c>
      <c r="E374">
        <f t="shared" si="19"/>
        <v>-3.0497916412927761E-2</v>
      </c>
      <c r="F374">
        <f t="shared" si="14"/>
        <v>9.580197350783088</v>
      </c>
      <c r="G374">
        <f t="shared" si="15"/>
        <v>3.0785570328353207</v>
      </c>
      <c r="H374">
        <f t="shared" si="16"/>
        <v>1.0849709478964018</v>
      </c>
      <c r="I374">
        <f t="shared" si="17"/>
        <v>0.24786538668502375</v>
      </c>
    </row>
    <row r="375" spans="2:9" x14ac:dyDescent="0.25">
      <c r="B375" s="1">
        <v>33407</v>
      </c>
      <c r="C375">
        <v>16.14</v>
      </c>
      <c r="D375">
        <f t="shared" si="18"/>
        <v>2.7813006628418027</v>
      </c>
      <c r="E375">
        <f t="shared" si="19"/>
        <v>4.0460638916601788E-2</v>
      </c>
      <c r="F375">
        <f t="shared" si="14"/>
        <v>10.133627723271047</v>
      </c>
      <c r="G375">
        <f t="shared" si="15"/>
        <v>3.0915945543090997</v>
      </c>
      <c r="H375">
        <f t="shared" si="16"/>
        <v>1.0807558246292177</v>
      </c>
      <c r="I375">
        <f t="shared" si="17"/>
        <v>0.24006570031836452</v>
      </c>
    </row>
    <row r="376" spans="2:9" x14ac:dyDescent="0.25">
      <c r="B376" s="1">
        <v>33408</v>
      </c>
      <c r="C376">
        <v>17.440000000000001</v>
      </c>
      <c r="D376">
        <f t="shared" si="18"/>
        <v>2.8587664184808337</v>
      </c>
      <c r="E376">
        <f t="shared" si="19"/>
        <v>7.746575563903102E-2</v>
      </c>
      <c r="F376">
        <f t="shared" si="14"/>
        <v>9.9539274834947413</v>
      </c>
      <c r="G376">
        <f t="shared" si="15"/>
        <v>3.0886438997949468</v>
      </c>
      <c r="H376">
        <f t="shared" si="16"/>
        <v>1.0785419632656519</v>
      </c>
      <c r="I376">
        <f t="shared" si="17"/>
        <v>0.24172680562352541</v>
      </c>
    </row>
    <row r="377" spans="2:9" x14ac:dyDescent="0.25">
      <c r="B377" s="1">
        <v>33409</v>
      </c>
      <c r="C377">
        <v>16.75</v>
      </c>
      <c r="D377">
        <f t="shared" si="18"/>
        <v>2.8183982582710754</v>
      </c>
      <c r="E377">
        <f t="shared" si="19"/>
        <v>-4.0368160209758308E-2</v>
      </c>
      <c r="F377">
        <f t="shared" si="14"/>
        <v>10.343020065870155</v>
      </c>
      <c r="G377">
        <f t="shared" si="15"/>
        <v>3.099281748490339</v>
      </c>
      <c r="H377">
        <f t="shared" si="16"/>
        <v>1.0677711095214328</v>
      </c>
      <c r="I377">
        <f t="shared" si="17"/>
        <v>0.23476831591806094</v>
      </c>
    </row>
    <row r="378" spans="2:9" x14ac:dyDescent="0.25">
      <c r="B378" s="1">
        <v>33410</v>
      </c>
      <c r="C378">
        <v>16.510000000000002</v>
      </c>
      <c r="D378">
        <f t="shared" si="18"/>
        <v>2.8039662579320366</v>
      </c>
      <c r="E378">
        <f t="shared" si="19"/>
        <v>-1.4432000339038797E-2</v>
      </c>
      <c r="F378">
        <f t="shared" si="14"/>
        <v>10.302895743154469</v>
      </c>
      <c r="G378">
        <f t="shared" si="15"/>
        <v>3.0980446266049859</v>
      </c>
      <c r="H378">
        <f t="shared" si="16"/>
        <v>1.0680102806990441</v>
      </c>
      <c r="I378">
        <f t="shared" si="17"/>
        <v>0.23527770912583745</v>
      </c>
    </row>
    <row r="379" spans="2:9" x14ac:dyDescent="0.25">
      <c r="B379" s="1">
        <v>33413</v>
      </c>
      <c r="C379">
        <v>18.28</v>
      </c>
      <c r="D379">
        <f t="shared" si="18"/>
        <v>2.9058075660260041</v>
      </c>
      <c r="E379">
        <f t="shared" si="19"/>
        <v>0.10184130809396752</v>
      </c>
      <c r="F379">
        <f t="shared" si="14"/>
        <v>11.065665335941464</v>
      </c>
      <c r="G379">
        <f t="shared" si="15"/>
        <v>3.1103018368528743</v>
      </c>
      <c r="H379">
        <f t="shared" si="16"/>
        <v>1.0704324688002189</v>
      </c>
      <c r="I379">
        <f t="shared" si="17"/>
        <v>0.22753882455906987</v>
      </c>
    </row>
    <row r="380" spans="2:9" x14ac:dyDescent="0.25">
      <c r="B380" s="1">
        <v>33414</v>
      </c>
      <c r="C380">
        <v>17.850000000000001</v>
      </c>
      <c r="D380">
        <f t="shared" si="18"/>
        <v>2.8820035082256483</v>
      </c>
      <c r="E380">
        <f t="shared" si="19"/>
        <v>-2.3804057800355771E-2</v>
      </c>
      <c r="F380">
        <f t="shared" si="14"/>
        <v>9.1908785486845872</v>
      </c>
      <c r="G380">
        <f t="shared" si="15"/>
        <v>3.0828607018866494</v>
      </c>
      <c r="H380">
        <f t="shared" si="16"/>
        <v>1.0393340543752709</v>
      </c>
      <c r="I380">
        <f t="shared" si="17"/>
        <v>0.24241620380897916</v>
      </c>
    </row>
    <row r="381" spans="2:9" x14ac:dyDescent="0.25">
      <c r="B381" s="1">
        <v>33415</v>
      </c>
      <c r="C381">
        <v>17.98</v>
      </c>
      <c r="D381">
        <f t="shared" si="18"/>
        <v>2.8892600290434745</v>
      </c>
      <c r="E381">
        <f t="shared" si="19"/>
        <v>7.2565208178261287E-3</v>
      </c>
      <c r="F381">
        <f t="shared" si="14"/>
        <v>9.4786331221469364</v>
      </c>
      <c r="G381">
        <f t="shared" si="15"/>
        <v>3.0968596103054074</v>
      </c>
      <c r="H381">
        <f t="shared" si="16"/>
        <v>1.0309907107639795</v>
      </c>
      <c r="I381">
        <f t="shared" si="17"/>
        <v>0.23679193012054431</v>
      </c>
    </row>
    <row r="382" spans="2:9" x14ac:dyDescent="0.25">
      <c r="B382" s="1">
        <v>33416</v>
      </c>
      <c r="C382">
        <v>17.87</v>
      </c>
      <c r="D382">
        <f t="shared" si="18"/>
        <v>2.8831233291713367</v>
      </c>
      <c r="E382">
        <f t="shared" si="19"/>
        <v>-6.1366998721377186E-3</v>
      </c>
      <c r="F382">
        <f t="shared" si="14"/>
        <v>9.6755012038959158</v>
      </c>
      <c r="G382">
        <f t="shared" si="15"/>
        <v>3.1010777072536144</v>
      </c>
      <c r="H382">
        <f t="shared" si="16"/>
        <v>1.02955139155373</v>
      </c>
      <c r="I382">
        <f t="shared" si="17"/>
        <v>0.23404334496328288</v>
      </c>
    </row>
    <row r="383" spans="2:9" x14ac:dyDescent="0.25">
      <c r="B383" s="1">
        <v>33417</v>
      </c>
      <c r="C383">
        <v>19.55</v>
      </c>
      <c r="D383">
        <f t="shared" si="18"/>
        <v>2.972975286431375</v>
      </c>
      <c r="E383">
        <f t="shared" si="19"/>
        <v>8.9851957260038251E-2</v>
      </c>
      <c r="F383">
        <f t="shared" si="14"/>
        <v>10.124683001021783</v>
      </c>
      <c r="G383">
        <f t="shared" si="15"/>
        <v>3.1116274173411931</v>
      </c>
      <c r="H383">
        <f t="shared" si="16"/>
        <v>1.0323030708984418</v>
      </c>
      <c r="I383">
        <f t="shared" si="17"/>
        <v>0.22940427360654445</v>
      </c>
    </row>
    <row r="384" spans="2:9" x14ac:dyDescent="0.25">
      <c r="B384" s="1">
        <v>33420</v>
      </c>
      <c r="C384">
        <v>18.64</v>
      </c>
      <c r="D384">
        <f t="shared" si="18"/>
        <v>2.925309809257445</v>
      </c>
      <c r="E384">
        <f t="shared" si="19"/>
        <v>-4.7665477173929993E-2</v>
      </c>
      <c r="F384">
        <f t="shared" si="14"/>
        <v>10.027514233005121</v>
      </c>
      <c r="G384">
        <f t="shared" si="15"/>
        <v>3.1067645685327645</v>
      </c>
      <c r="H384">
        <f t="shared" si="16"/>
        <v>1.0336714425554439</v>
      </c>
      <c r="I384">
        <f t="shared" si="17"/>
        <v>0.23081863942576433</v>
      </c>
    </row>
    <row r="385" spans="2:9" x14ac:dyDescent="0.25">
      <c r="B385" s="1">
        <v>33421</v>
      </c>
      <c r="C385">
        <v>17.63</v>
      </c>
      <c r="D385">
        <f t="shared" si="18"/>
        <v>2.869601996409779</v>
      </c>
      <c r="E385">
        <f t="shared" si="19"/>
        <v>-5.5707812847666016E-2</v>
      </c>
      <c r="F385">
        <f t="shared" si="14"/>
        <v>10.144366763841743</v>
      </c>
      <c r="G385">
        <f t="shared" si="15"/>
        <v>3.1059080085738282</v>
      </c>
      <c r="H385">
        <f t="shared" si="16"/>
        <v>1.0340814033750219</v>
      </c>
      <c r="I385">
        <f t="shared" si="17"/>
        <v>0.22957640924287584</v>
      </c>
    </row>
    <row r="386" spans="2:9" x14ac:dyDescent="0.25">
      <c r="B386" s="1">
        <v>33422</v>
      </c>
      <c r="C386">
        <v>19.47</v>
      </c>
      <c r="D386">
        <f t="shared" si="18"/>
        <v>2.9688748193841081</v>
      </c>
      <c r="E386">
        <f t="shared" si="19"/>
        <v>9.9272822974329156E-2</v>
      </c>
      <c r="F386">
        <f t="shared" si="14"/>
        <v>10.291946486233195</v>
      </c>
      <c r="G386">
        <f t="shared" si="15"/>
        <v>3.1112105752974681</v>
      </c>
      <c r="H386">
        <f t="shared" si="16"/>
        <v>1.0374444168551595</v>
      </c>
      <c r="I386">
        <f t="shared" si="17"/>
        <v>0.22866572908686383</v>
      </c>
    </row>
    <row r="387" spans="2:9" x14ac:dyDescent="0.25">
      <c r="B387" s="1">
        <v>33424</v>
      </c>
      <c r="C387">
        <v>18.350000000000001</v>
      </c>
      <c r="D387">
        <f t="shared" si="18"/>
        <v>2.9096295745005794</v>
      </c>
      <c r="E387">
        <f t="shared" si="19"/>
        <v>-5.924524488352878E-2</v>
      </c>
      <c r="F387">
        <f t="shared" si="14"/>
        <v>10.268833676334353</v>
      </c>
      <c r="G387">
        <f t="shared" si="15"/>
        <v>3.1071142835746408</v>
      </c>
      <c r="H387">
        <f t="shared" si="16"/>
        <v>1.0392437250930731</v>
      </c>
      <c r="I387">
        <f t="shared" si="17"/>
        <v>0.22931995784439219</v>
      </c>
    </row>
    <row r="388" spans="2:9" x14ac:dyDescent="0.25">
      <c r="B388" s="1">
        <v>33427</v>
      </c>
      <c r="C388">
        <v>20.29</v>
      </c>
      <c r="D388">
        <f t="shared" si="18"/>
        <v>3.0101281538377234</v>
      </c>
      <c r="E388">
        <f t="shared" si="19"/>
        <v>0.10049857933714401</v>
      </c>
      <c r="F388">
        <f t="shared" ref="F388:F451" si="20">-LINEST($E136:$E388,$D135:$D387,TRUE(),TRUE())/dt</f>
        <v>10.264862365722756</v>
      </c>
      <c r="G388">
        <f t="shared" ref="G388:G451" si="21">INDEX(LINEST($E136:$E388,$D135:$D387,TRUE(),TRUE()),1,2)/(dt*F388)</f>
        <v>3.1107511485815866</v>
      </c>
      <c r="H388">
        <f t="shared" ref="H388:H451" si="22">INDEX(LINEST($E136:$E388,$D135:$D387,TRUE(),TRUE()),3,2)/sqrt_dt</f>
        <v>1.0419040433141531</v>
      </c>
      <c r="I388">
        <f t="shared" si="17"/>
        <v>0.22995145414467286</v>
      </c>
    </row>
    <row r="389" spans="2:9" x14ac:dyDescent="0.25">
      <c r="B389" s="1">
        <v>33428</v>
      </c>
      <c r="C389">
        <v>19.760000000000002</v>
      </c>
      <c r="D389">
        <f t="shared" si="18"/>
        <v>2.9836596923197218</v>
      </c>
      <c r="E389">
        <f t="shared" si="19"/>
        <v>-2.6468461518001529E-2</v>
      </c>
      <c r="F389">
        <f t="shared" si="20"/>
        <v>10.485591922701028</v>
      </c>
      <c r="G389">
        <f t="shared" si="21"/>
        <v>3.1132889850469252</v>
      </c>
      <c r="H389">
        <f t="shared" si="22"/>
        <v>1.0405752070927625</v>
      </c>
      <c r="I389">
        <f t="shared" ref="I389:I452" si="23">H389/SQRT(2*F389)</f>
        <v>0.22722808078271334</v>
      </c>
    </row>
    <row r="390" spans="2:9" x14ac:dyDescent="0.25">
      <c r="B390" s="1">
        <v>33429</v>
      </c>
      <c r="C390">
        <v>19.190000000000001</v>
      </c>
      <c r="D390">
        <f t="shared" si="18"/>
        <v>2.9543893100196086</v>
      </c>
      <c r="E390">
        <f t="shared" si="19"/>
        <v>-2.9270382300113251E-2</v>
      </c>
      <c r="F390">
        <f t="shared" si="20"/>
        <v>10.40508081483128</v>
      </c>
      <c r="G390">
        <f t="shared" si="21"/>
        <v>3.109910458709177</v>
      </c>
      <c r="H390">
        <f t="shared" si="22"/>
        <v>1.0411495457843567</v>
      </c>
      <c r="I390">
        <f t="shared" si="23"/>
        <v>0.22823139634401984</v>
      </c>
    </row>
    <row r="391" spans="2:9" x14ac:dyDescent="0.25">
      <c r="B391" s="1">
        <v>33430</v>
      </c>
      <c r="C391">
        <v>17.39</v>
      </c>
      <c r="D391">
        <f t="shared" si="18"/>
        <v>2.8558953283661919</v>
      </c>
      <c r="E391">
        <f t="shared" si="19"/>
        <v>-9.8493981653416718E-2</v>
      </c>
      <c r="F391">
        <f t="shared" si="20"/>
        <v>10.120095486515357</v>
      </c>
      <c r="G391">
        <f t="shared" si="21"/>
        <v>3.0996321897619117</v>
      </c>
      <c r="H391">
        <f t="shared" si="22"/>
        <v>1.0464074731983002</v>
      </c>
      <c r="I391">
        <f t="shared" si="23"/>
        <v>0.2325913340693159</v>
      </c>
    </row>
    <row r="392" spans="2:9" x14ac:dyDescent="0.25">
      <c r="B392" s="1">
        <v>33431</v>
      </c>
      <c r="C392">
        <v>18.29</v>
      </c>
      <c r="D392">
        <f t="shared" si="18"/>
        <v>2.9063544624027742</v>
      </c>
      <c r="E392">
        <f t="shared" si="19"/>
        <v>5.0459134036582309E-2</v>
      </c>
      <c r="F392">
        <f t="shared" si="20"/>
        <v>10.417889271807182</v>
      </c>
      <c r="G392">
        <f t="shared" si="21"/>
        <v>3.1058536367681344</v>
      </c>
      <c r="H392">
        <f t="shared" si="22"/>
        <v>1.0468792510815839</v>
      </c>
      <c r="I392">
        <f t="shared" si="23"/>
        <v>0.22934629351754707</v>
      </c>
    </row>
    <row r="393" spans="2:9" x14ac:dyDescent="0.25">
      <c r="B393" s="1">
        <v>33434</v>
      </c>
      <c r="C393">
        <v>17.78</v>
      </c>
      <c r="D393">
        <f t="shared" ref="D393:D456" si="24">LN(C393)</f>
        <v>2.8780742300857587</v>
      </c>
      <c r="E393">
        <f t="shared" ref="E393:E456" si="25">D393-D392</f>
        <v>-2.8280232317015486E-2</v>
      </c>
      <c r="F393">
        <f t="shared" si="20"/>
        <v>10.238606455027561</v>
      </c>
      <c r="G393">
        <f t="shared" si="21"/>
        <v>3.1014294848523734</v>
      </c>
      <c r="H393">
        <f t="shared" si="22"/>
        <v>1.0474587546829979</v>
      </c>
      <c r="I393">
        <f t="shared" si="23"/>
        <v>0.23147362236108984</v>
      </c>
    </row>
    <row r="394" spans="2:9" x14ac:dyDescent="0.25">
      <c r="B394" s="1">
        <v>33435</v>
      </c>
      <c r="C394">
        <v>17.489999999999998</v>
      </c>
      <c r="D394">
        <f t="shared" si="24"/>
        <v>2.8616292890305104</v>
      </c>
      <c r="E394">
        <f t="shared" si="25"/>
        <v>-1.6444941055248297E-2</v>
      </c>
      <c r="F394">
        <f t="shared" si="20"/>
        <v>10.179841422587218</v>
      </c>
      <c r="G394">
        <f t="shared" si="21"/>
        <v>3.0998351235967156</v>
      </c>
      <c r="H394">
        <f t="shared" si="22"/>
        <v>1.0477311552601416</v>
      </c>
      <c r="I394">
        <f t="shared" si="23"/>
        <v>0.23220114343946452</v>
      </c>
    </row>
    <row r="395" spans="2:9" x14ac:dyDescent="0.25">
      <c r="B395" s="1">
        <v>33436</v>
      </c>
      <c r="C395">
        <v>17.52</v>
      </c>
      <c r="D395">
        <f t="shared" si="24"/>
        <v>2.8633430855082453</v>
      </c>
      <c r="E395">
        <f t="shared" si="25"/>
        <v>1.7137964777349524E-3</v>
      </c>
      <c r="F395">
        <f t="shared" si="20"/>
        <v>10.289662749495966</v>
      </c>
      <c r="G395">
        <f t="shared" si="21"/>
        <v>3.1020135404863147</v>
      </c>
      <c r="H395">
        <f t="shared" si="22"/>
        <v>1.0473086195800869</v>
      </c>
      <c r="I395">
        <f t="shared" si="23"/>
        <v>0.23086553821434924</v>
      </c>
    </row>
    <row r="396" spans="2:9" x14ac:dyDescent="0.25">
      <c r="B396" s="1">
        <v>33437</v>
      </c>
      <c r="C396">
        <v>15.77</v>
      </c>
      <c r="D396">
        <f t="shared" si="24"/>
        <v>2.7581094009749472</v>
      </c>
      <c r="E396">
        <f t="shared" si="25"/>
        <v>-0.10523368453329818</v>
      </c>
      <c r="F396">
        <f t="shared" si="20"/>
        <v>9.8874614241176051</v>
      </c>
      <c r="G396">
        <f t="shared" si="21"/>
        <v>3.0923098286724557</v>
      </c>
      <c r="H396">
        <f t="shared" si="22"/>
        <v>1.0534540375086421</v>
      </c>
      <c r="I396">
        <f t="shared" si="23"/>
        <v>0.23689625385204288</v>
      </c>
    </row>
    <row r="397" spans="2:9" x14ac:dyDescent="0.25">
      <c r="B397" s="1">
        <v>33438</v>
      </c>
      <c r="C397">
        <v>15.5</v>
      </c>
      <c r="D397">
        <f t="shared" si="24"/>
        <v>2.7408400239252009</v>
      </c>
      <c r="E397">
        <f t="shared" si="25"/>
        <v>-1.7269377049746293E-2</v>
      </c>
      <c r="F397">
        <f t="shared" si="20"/>
        <v>9.109244865949238</v>
      </c>
      <c r="G397">
        <f t="shared" si="21"/>
        <v>3.0759380487905599</v>
      </c>
      <c r="H397">
        <f t="shared" si="22"/>
        <v>1.0474503331165488</v>
      </c>
      <c r="I397">
        <f t="shared" si="23"/>
        <v>0.24540152267466503</v>
      </c>
    </row>
    <row r="398" spans="2:9" x14ac:dyDescent="0.25">
      <c r="B398" s="1">
        <v>33441</v>
      </c>
      <c r="C398">
        <v>16.899999999999999</v>
      </c>
      <c r="D398">
        <f t="shared" si="24"/>
        <v>2.8273136219290276</v>
      </c>
      <c r="E398">
        <f t="shared" si="25"/>
        <v>8.6473598003826702E-2</v>
      </c>
      <c r="F398">
        <f t="shared" si="20"/>
        <v>9.6490380689878261</v>
      </c>
      <c r="G398">
        <f t="shared" si="21"/>
        <v>3.0871676868782592</v>
      </c>
      <c r="H398">
        <f t="shared" si="22"/>
        <v>1.0497931478958464</v>
      </c>
      <c r="I398">
        <f t="shared" si="23"/>
        <v>0.23897183917129855</v>
      </c>
    </row>
    <row r="399" spans="2:9" x14ac:dyDescent="0.25">
      <c r="B399" s="1">
        <v>33442</v>
      </c>
      <c r="C399">
        <v>16.579999999999998</v>
      </c>
      <c r="D399">
        <f t="shared" si="24"/>
        <v>2.8081971497071487</v>
      </c>
      <c r="E399">
        <f t="shared" si="25"/>
        <v>-1.9116472221878844E-2</v>
      </c>
      <c r="F399">
        <f t="shared" si="20"/>
        <v>10.067953968116232</v>
      </c>
      <c r="G399">
        <f t="shared" si="21"/>
        <v>3.1023067853251067</v>
      </c>
      <c r="H399">
        <f t="shared" si="22"/>
        <v>1.0348489492612545</v>
      </c>
      <c r="I399">
        <f t="shared" si="23"/>
        <v>0.2306170192790197</v>
      </c>
    </row>
    <row r="400" spans="2:9" x14ac:dyDescent="0.25">
      <c r="B400" s="1">
        <v>33443</v>
      </c>
      <c r="C400">
        <v>16.41</v>
      </c>
      <c r="D400">
        <f t="shared" si="24"/>
        <v>2.7978909051019993</v>
      </c>
      <c r="E400">
        <f t="shared" si="25"/>
        <v>-1.0306244605149395E-2</v>
      </c>
      <c r="F400">
        <f t="shared" si="20"/>
        <v>7.4547498331589708</v>
      </c>
      <c r="G400">
        <f t="shared" si="21"/>
        <v>3.0477014772479185</v>
      </c>
      <c r="H400">
        <f t="shared" si="22"/>
        <v>0.95260848684936539</v>
      </c>
      <c r="I400">
        <f t="shared" si="23"/>
        <v>0.24670781762447702</v>
      </c>
    </row>
    <row r="401" spans="2:9" x14ac:dyDescent="0.25">
      <c r="B401" s="1">
        <v>33444</v>
      </c>
      <c r="C401">
        <v>15.74</v>
      </c>
      <c r="D401">
        <f t="shared" si="24"/>
        <v>2.7562052429892572</v>
      </c>
      <c r="E401">
        <f t="shared" si="25"/>
        <v>-4.1685662112742161E-2</v>
      </c>
      <c r="F401">
        <f t="shared" si="20"/>
        <v>7.0962809823926705</v>
      </c>
      <c r="G401">
        <f t="shared" si="21"/>
        <v>3.049600800654714</v>
      </c>
      <c r="H401">
        <f t="shared" si="22"/>
        <v>0.95050922090271717</v>
      </c>
      <c r="I401">
        <f t="shared" si="23"/>
        <v>0.25230504511786833</v>
      </c>
    </row>
    <row r="402" spans="2:9" x14ac:dyDescent="0.25">
      <c r="B402" s="1">
        <v>33445</v>
      </c>
      <c r="C402">
        <v>15.45</v>
      </c>
      <c r="D402">
        <f t="shared" si="24"/>
        <v>2.7376090033437546</v>
      </c>
      <c r="E402">
        <f t="shared" si="25"/>
        <v>-1.859623964550261E-2</v>
      </c>
      <c r="F402">
        <f t="shared" si="20"/>
        <v>6.9526516223174966</v>
      </c>
      <c r="G402">
        <f t="shared" si="21"/>
        <v>3.0556336825914086</v>
      </c>
      <c r="H402">
        <f t="shared" si="22"/>
        <v>0.94787933857269124</v>
      </c>
      <c r="I402">
        <f t="shared" si="23"/>
        <v>0.25419255396322593</v>
      </c>
    </row>
    <row r="403" spans="2:9" x14ac:dyDescent="0.25">
      <c r="B403" s="1">
        <v>33448</v>
      </c>
      <c r="C403">
        <v>15.67</v>
      </c>
      <c r="D403">
        <f t="shared" si="24"/>
        <v>2.7517480563679295</v>
      </c>
      <c r="E403">
        <f t="shared" si="25"/>
        <v>1.4139053024174952E-2</v>
      </c>
      <c r="F403">
        <f t="shared" si="20"/>
        <v>6.9828735585145374</v>
      </c>
      <c r="G403">
        <f t="shared" si="21"/>
        <v>3.0562650927081236</v>
      </c>
      <c r="H403">
        <f t="shared" si="22"/>
        <v>0.94789218082104998</v>
      </c>
      <c r="I403">
        <f t="shared" si="23"/>
        <v>0.25364532016387148</v>
      </c>
    </row>
    <row r="404" spans="2:9" x14ac:dyDescent="0.25">
      <c r="B404" s="1">
        <v>33449</v>
      </c>
      <c r="C404">
        <v>15.47</v>
      </c>
      <c r="D404">
        <f t="shared" si="24"/>
        <v>2.738902664584975</v>
      </c>
      <c r="E404">
        <f t="shared" si="25"/>
        <v>-1.2845391782954518E-2</v>
      </c>
      <c r="F404">
        <f t="shared" si="20"/>
        <v>6.7986835958702141</v>
      </c>
      <c r="G404">
        <f t="shared" si="21"/>
        <v>3.0462844341973869</v>
      </c>
      <c r="H404">
        <f t="shared" si="22"/>
        <v>0.94726176974899212</v>
      </c>
      <c r="I404">
        <f t="shared" si="23"/>
        <v>0.25688727819115853</v>
      </c>
    </row>
    <row r="405" spans="2:9" x14ac:dyDescent="0.25">
      <c r="B405" s="1">
        <v>33450</v>
      </c>
      <c r="C405">
        <v>15.18</v>
      </c>
      <c r="D405">
        <f t="shared" si="24"/>
        <v>2.7199787719674839</v>
      </c>
      <c r="E405">
        <f t="shared" si="25"/>
        <v>-1.8923892617491056E-2</v>
      </c>
      <c r="F405">
        <f t="shared" si="20"/>
        <v>6.6321760610054374</v>
      </c>
      <c r="G405">
        <f t="shared" si="21"/>
        <v>3.0407826075830329</v>
      </c>
      <c r="H405">
        <f t="shared" si="22"/>
        <v>0.94764695973434199</v>
      </c>
      <c r="I405">
        <f t="shared" si="23"/>
        <v>0.26019775938961481</v>
      </c>
    </row>
    <row r="406" spans="2:9" x14ac:dyDescent="0.25">
      <c r="B406" s="1">
        <v>33451</v>
      </c>
      <c r="C406">
        <v>15.47</v>
      </c>
      <c r="D406">
        <f t="shared" si="24"/>
        <v>2.738902664584975</v>
      </c>
      <c r="E406">
        <f t="shared" si="25"/>
        <v>1.8923892617491056E-2</v>
      </c>
      <c r="F406">
        <f t="shared" si="20"/>
        <v>6.6996455498695635</v>
      </c>
      <c r="G406">
        <f t="shared" si="21"/>
        <v>3.0431373255588148</v>
      </c>
      <c r="H406">
        <f t="shared" si="22"/>
        <v>0.9477019941536301</v>
      </c>
      <c r="I406">
        <f t="shared" si="23"/>
        <v>0.25889930424432672</v>
      </c>
    </row>
    <row r="407" spans="2:9" x14ac:dyDescent="0.25">
      <c r="B407" s="1">
        <v>33452</v>
      </c>
      <c r="C407">
        <v>15.26</v>
      </c>
      <c r="D407">
        <f t="shared" si="24"/>
        <v>2.7252350258563109</v>
      </c>
      <c r="E407">
        <f t="shared" si="25"/>
        <v>-1.3667638728664055E-2</v>
      </c>
      <c r="F407">
        <f t="shared" si="20"/>
        <v>6.5546300742610653</v>
      </c>
      <c r="G407">
        <f t="shared" si="21"/>
        <v>3.0350411952195993</v>
      </c>
      <c r="H407">
        <f t="shared" si="22"/>
        <v>0.94761520115913389</v>
      </c>
      <c r="I407">
        <f t="shared" si="23"/>
        <v>0.26172362559976486</v>
      </c>
    </row>
    <row r="408" spans="2:9" x14ac:dyDescent="0.25">
      <c r="B408" s="1">
        <v>33455</v>
      </c>
      <c r="C408">
        <v>15.92</v>
      </c>
      <c r="D408">
        <f t="shared" si="24"/>
        <v>2.7675761804162371</v>
      </c>
      <c r="E408">
        <f t="shared" si="25"/>
        <v>4.2341154559926153E-2</v>
      </c>
      <c r="F408">
        <f t="shared" si="20"/>
        <v>6.7744356922221201</v>
      </c>
      <c r="G408">
        <f t="shared" si="21"/>
        <v>3.0500682380891004</v>
      </c>
      <c r="H408">
        <f t="shared" si="22"/>
        <v>0.94652211899530725</v>
      </c>
      <c r="I408">
        <f t="shared" si="23"/>
        <v>0.2571456649523951</v>
      </c>
    </row>
    <row r="409" spans="2:9" x14ac:dyDescent="0.25">
      <c r="B409" s="1">
        <v>33456</v>
      </c>
      <c r="C409">
        <v>15.54</v>
      </c>
      <c r="D409">
        <f t="shared" si="24"/>
        <v>2.7434173449395014</v>
      </c>
      <c r="E409">
        <f t="shared" si="25"/>
        <v>-2.4158835476735696E-2</v>
      </c>
      <c r="F409">
        <f t="shared" si="20"/>
        <v>6.215109918614842</v>
      </c>
      <c r="G409">
        <f t="shared" si="21"/>
        <v>2.9872150181475496</v>
      </c>
      <c r="H409">
        <f t="shared" si="22"/>
        <v>0.88315380085363271</v>
      </c>
      <c r="I409">
        <f t="shared" si="23"/>
        <v>0.25049377493203873</v>
      </c>
    </row>
    <row r="410" spans="2:9" x14ac:dyDescent="0.25">
      <c r="B410" s="1">
        <v>33457</v>
      </c>
      <c r="C410">
        <v>15.56</v>
      </c>
      <c r="D410">
        <f t="shared" si="24"/>
        <v>2.7447035187502458</v>
      </c>
      <c r="E410">
        <f t="shared" si="25"/>
        <v>1.2861738107443621E-3</v>
      </c>
      <c r="F410">
        <f t="shared" si="20"/>
        <v>7.2497868443935323</v>
      </c>
      <c r="G410">
        <f t="shared" si="21"/>
        <v>2.9684246861115637</v>
      </c>
      <c r="H410">
        <f t="shared" si="22"/>
        <v>0.85177648828417918</v>
      </c>
      <c r="I410">
        <f t="shared" si="23"/>
        <v>0.22369075290548235</v>
      </c>
    </row>
    <row r="411" spans="2:9" x14ac:dyDescent="0.25">
      <c r="B411" s="1">
        <v>33458</v>
      </c>
      <c r="C411">
        <v>15.98</v>
      </c>
      <c r="D411">
        <f t="shared" si="24"/>
        <v>2.7713379403381286</v>
      </c>
      <c r="E411">
        <f t="shared" si="25"/>
        <v>2.6634421587882873E-2</v>
      </c>
      <c r="F411">
        <f t="shared" si="20"/>
        <v>6.7366642572981048</v>
      </c>
      <c r="G411">
        <f t="shared" si="21"/>
        <v>2.9739246024310999</v>
      </c>
      <c r="H411">
        <f t="shared" si="22"/>
        <v>0.84868368932771687</v>
      </c>
      <c r="I411">
        <f t="shared" si="23"/>
        <v>0.23121095422533378</v>
      </c>
    </row>
    <row r="412" spans="2:9" x14ac:dyDescent="0.25">
      <c r="B412" s="1">
        <v>33459</v>
      </c>
      <c r="C412">
        <v>15.45</v>
      </c>
      <c r="D412">
        <f t="shared" si="24"/>
        <v>2.7376090033437546</v>
      </c>
      <c r="E412">
        <f t="shared" si="25"/>
        <v>-3.372893699437407E-2</v>
      </c>
      <c r="F412">
        <f t="shared" si="20"/>
        <v>5.6078148272824011</v>
      </c>
      <c r="G412">
        <f t="shared" si="21"/>
        <v>2.9698684823754298</v>
      </c>
      <c r="H412">
        <f t="shared" si="22"/>
        <v>0.83881906494772651</v>
      </c>
      <c r="I412">
        <f t="shared" si="23"/>
        <v>0.25047043069633357</v>
      </c>
    </row>
    <row r="413" spans="2:9" x14ac:dyDescent="0.25">
      <c r="B413" s="1">
        <v>33462</v>
      </c>
      <c r="C413">
        <v>15.26</v>
      </c>
      <c r="D413">
        <f t="shared" si="24"/>
        <v>2.7252350258563109</v>
      </c>
      <c r="E413">
        <f t="shared" si="25"/>
        <v>-1.2373977487443621E-2</v>
      </c>
      <c r="F413">
        <f t="shared" si="20"/>
        <v>4.8819692643480144</v>
      </c>
      <c r="G413">
        <f t="shared" si="21"/>
        <v>2.9791201580288198</v>
      </c>
      <c r="H413">
        <f t="shared" si="22"/>
        <v>0.82719203892145199</v>
      </c>
      <c r="I413">
        <f t="shared" si="23"/>
        <v>0.26472431167952548</v>
      </c>
    </row>
    <row r="414" spans="2:9" x14ac:dyDescent="0.25">
      <c r="B414" s="1">
        <v>33463</v>
      </c>
      <c r="C414">
        <v>14.73</v>
      </c>
      <c r="D414">
        <f t="shared" si="24"/>
        <v>2.689886230474539</v>
      </c>
      <c r="E414">
        <f t="shared" si="25"/>
        <v>-3.5348795381771936E-2</v>
      </c>
      <c r="F414">
        <f t="shared" si="20"/>
        <v>4.7663519528770095</v>
      </c>
      <c r="G414">
        <f t="shared" si="21"/>
        <v>2.9562195739571275</v>
      </c>
      <c r="H414">
        <f t="shared" si="22"/>
        <v>0.82607829885599604</v>
      </c>
      <c r="I414">
        <f t="shared" si="23"/>
        <v>0.26755505554465986</v>
      </c>
    </row>
    <row r="415" spans="2:9" x14ac:dyDescent="0.25">
      <c r="B415" s="1">
        <v>33464</v>
      </c>
      <c r="C415">
        <v>15.09</v>
      </c>
      <c r="D415">
        <f t="shared" si="24"/>
        <v>2.7140322727797574</v>
      </c>
      <c r="E415">
        <f t="shared" si="25"/>
        <v>2.414604230521844E-2</v>
      </c>
      <c r="F415">
        <f t="shared" si="20"/>
        <v>4.9022045784635759</v>
      </c>
      <c r="G415">
        <f t="shared" si="21"/>
        <v>2.9622315534678041</v>
      </c>
      <c r="H415">
        <f t="shared" si="22"/>
        <v>0.82628096380636895</v>
      </c>
      <c r="I415">
        <f t="shared" si="23"/>
        <v>0.26388641552359249</v>
      </c>
    </row>
    <row r="416" spans="2:9" x14ac:dyDescent="0.25">
      <c r="B416" s="1">
        <v>33465</v>
      </c>
      <c r="C416">
        <v>15.19</v>
      </c>
      <c r="D416">
        <f t="shared" si="24"/>
        <v>2.7206373166076814</v>
      </c>
      <c r="E416">
        <f t="shared" si="25"/>
        <v>6.6050438279239287E-3</v>
      </c>
      <c r="F416">
        <f t="shared" si="20"/>
        <v>4.7441268065555535</v>
      </c>
      <c r="G416">
        <f t="shared" si="21"/>
        <v>2.9710185722781959</v>
      </c>
      <c r="H416">
        <f t="shared" si="22"/>
        <v>0.8242974356759758</v>
      </c>
      <c r="I416">
        <f t="shared" si="23"/>
        <v>0.26760289444671936</v>
      </c>
    </row>
    <row r="417" spans="2:9" x14ac:dyDescent="0.25">
      <c r="B417" s="1">
        <v>33466</v>
      </c>
      <c r="C417">
        <v>16.010000000000002</v>
      </c>
      <c r="D417">
        <f t="shared" si="24"/>
        <v>2.7732135270086236</v>
      </c>
      <c r="E417">
        <f t="shared" si="25"/>
        <v>5.257621040094218E-2</v>
      </c>
      <c r="F417">
        <f t="shared" si="20"/>
        <v>4.9519559948231002</v>
      </c>
      <c r="G417">
        <f t="shared" si="21"/>
        <v>2.9912232969876573</v>
      </c>
      <c r="H417">
        <f t="shared" si="22"/>
        <v>0.82502283503922635</v>
      </c>
      <c r="I417">
        <f t="shared" si="23"/>
        <v>0.26215767874529755</v>
      </c>
    </row>
    <row r="418" spans="2:9" x14ac:dyDescent="0.25">
      <c r="B418" s="1">
        <v>33469</v>
      </c>
      <c r="C418">
        <v>21.19</v>
      </c>
      <c r="D418">
        <f t="shared" si="24"/>
        <v>3.0535293722802077</v>
      </c>
      <c r="E418">
        <f t="shared" si="25"/>
        <v>0.28031584527158415</v>
      </c>
      <c r="F418">
        <f t="shared" si="20"/>
        <v>6.4773304074936684</v>
      </c>
      <c r="G418">
        <f t="shared" si="21"/>
        <v>3.0271320725991728</v>
      </c>
      <c r="H418">
        <f t="shared" si="22"/>
        <v>0.85563582865066812</v>
      </c>
      <c r="I418">
        <f t="shared" si="23"/>
        <v>0.23772559251381536</v>
      </c>
    </row>
    <row r="419" spans="2:9" x14ac:dyDescent="0.25">
      <c r="B419" s="1">
        <v>33470</v>
      </c>
      <c r="C419">
        <v>18.86</v>
      </c>
      <c r="D419">
        <f t="shared" si="24"/>
        <v>2.9370432772053112</v>
      </c>
      <c r="E419">
        <f t="shared" si="25"/>
        <v>-0.11648609507489649</v>
      </c>
      <c r="F419">
        <f t="shared" si="20"/>
        <v>6.5368080490181173</v>
      </c>
      <c r="G419">
        <f t="shared" si="21"/>
        <v>3.0066868961261406</v>
      </c>
      <c r="H419">
        <f t="shared" si="22"/>
        <v>0.86317853921557941</v>
      </c>
      <c r="I419">
        <f t="shared" si="23"/>
        <v>0.23872767598237751</v>
      </c>
    </row>
    <row r="420" spans="2:9" x14ac:dyDescent="0.25">
      <c r="B420" s="1">
        <v>33471</v>
      </c>
      <c r="C420">
        <v>15.62</v>
      </c>
      <c r="D420">
        <f t="shared" si="24"/>
        <v>2.7485521444115397</v>
      </c>
      <c r="E420">
        <f t="shared" si="25"/>
        <v>-0.1884911327937715</v>
      </c>
      <c r="F420">
        <f t="shared" si="20"/>
        <v>6.0134109530598483</v>
      </c>
      <c r="G420">
        <f t="shared" si="21"/>
        <v>2.9755205978205583</v>
      </c>
      <c r="H420">
        <f t="shared" si="22"/>
        <v>0.88332513361359888</v>
      </c>
      <c r="I420">
        <f t="shared" si="23"/>
        <v>0.2547095026247515</v>
      </c>
    </row>
    <row r="421" spans="2:9" x14ac:dyDescent="0.25">
      <c r="B421" s="1">
        <v>33472</v>
      </c>
      <c r="C421">
        <v>14.59</v>
      </c>
      <c r="D421">
        <f t="shared" si="24"/>
        <v>2.6803363625346943</v>
      </c>
      <c r="E421">
        <f t="shared" si="25"/>
        <v>-6.8215781876845405E-2</v>
      </c>
      <c r="F421">
        <f t="shared" si="20"/>
        <v>5.9726743641900377</v>
      </c>
      <c r="G421">
        <f t="shared" si="21"/>
        <v>2.9467555140451376</v>
      </c>
      <c r="H421">
        <f t="shared" si="22"/>
        <v>0.88117042807380785</v>
      </c>
      <c r="I421">
        <f t="shared" si="23"/>
        <v>0.25495321767672885</v>
      </c>
    </row>
    <row r="422" spans="2:9" x14ac:dyDescent="0.25">
      <c r="B422" s="1">
        <v>33473</v>
      </c>
      <c r="C422">
        <v>14.41</v>
      </c>
      <c r="D422">
        <f t="shared" si="24"/>
        <v>2.6679224100114309</v>
      </c>
      <c r="E422">
        <f t="shared" si="25"/>
        <v>-1.2413952523263383E-2</v>
      </c>
      <c r="F422">
        <f t="shared" si="20"/>
        <v>6.1832248077927003</v>
      </c>
      <c r="G422">
        <f t="shared" si="21"/>
        <v>2.936991476134525</v>
      </c>
      <c r="H422">
        <f t="shared" si="22"/>
        <v>0.87890797100536411</v>
      </c>
      <c r="I422">
        <f t="shared" si="23"/>
        <v>0.24993143745812582</v>
      </c>
    </row>
    <row r="423" spans="2:9" x14ac:dyDescent="0.25">
      <c r="B423" s="1">
        <v>33476</v>
      </c>
      <c r="C423">
        <v>14.81</v>
      </c>
      <c r="D423">
        <f t="shared" si="24"/>
        <v>2.6953026282797072</v>
      </c>
      <c r="E423">
        <f t="shared" si="25"/>
        <v>2.7380218268276302E-2</v>
      </c>
      <c r="F423">
        <f t="shared" si="20"/>
        <v>7.4337611922266378</v>
      </c>
      <c r="G423">
        <f t="shared" si="21"/>
        <v>2.9343203556219417</v>
      </c>
      <c r="H423">
        <f t="shared" si="22"/>
        <v>0.85823587991934258</v>
      </c>
      <c r="I423">
        <f t="shared" si="23"/>
        <v>0.22258062954250746</v>
      </c>
    </row>
    <row r="424" spans="2:9" x14ac:dyDescent="0.25">
      <c r="B424" s="1">
        <v>33477</v>
      </c>
      <c r="C424">
        <v>15.46</v>
      </c>
      <c r="D424">
        <f t="shared" si="24"/>
        <v>2.738256043159276</v>
      </c>
      <c r="E424">
        <f t="shared" si="25"/>
        <v>4.2953414879568719E-2</v>
      </c>
      <c r="F424">
        <f t="shared" si="20"/>
        <v>7.1721811098695962</v>
      </c>
      <c r="G424">
        <f t="shared" si="21"/>
        <v>2.9423451988933444</v>
      </c>
      <c r="H424">
        <f t="shared" si="22"/>
        <v>0.85733974923132328</v>
      </c>
      <c r="I424">
        <f t="shared" si="23"/>
        <v>0.2263665948163138</v>
      </c>
    </row>
    <row r="425" spans="2:9" x14ac:dyDescent="0.25">
      <c r="B425" s="1">
        <v>33478</v>
      </c>
      <c r="C425">
        <v>15.31</v>
      </c>
      <c r="D425">
        <f t="shared" si="24"/>
        <v>2.7285062096695922</v>
      </c>
      <c r="E425">
        <f t="shared" si="25"/>
        <v>-9.7498334896837235E-3</v>
      </c>
      <c r="F425">
        <f t="shared" si="20"/>
        <v>6.1535476194949634</v>
      </c>
      <c r="G425">
        <f t="shared" si="21"/>
        <v>2.9415245064689248</v>
      </c>
      <c r="H425">
        <f t="shared" si="22"/>
        <v>0.84898613656268229</v>
      </c>
      <c r="I425">
        <f t="shared" si="23"/>
        <v>0.2420041523932514</v>
      </c>
    </row>
    <row r="426" spans="2:9" x14ac:dyDescent="0.25">
      <c r="B426" s="1">
        <v>33479</v>
      </c>
      <c r="C426">
        <v>14.82</v>
      </c>
      <c r="D426">
        <f t="shared" si="24"/>
        <v>2.695977619867941</v>
      </c>
      <c r="E426">
        <f t="shared" si="25"/>
        <v>-3.2528589801651187E-2</v>
      </c>
      <c r="F426">
        <f t="shared" si="20"/>
        <v>5.9181849292899447</v>
      </c>
      <c r="G426">
        <f t="shared" si="21"/>
        <v>2.9321117165944037</v>
      </c>
      <c r="H426">
        <f t="shared" si="22"/>
        <v>0.84979284303083624</v>
      </c>
      <c r="I426">
        <f t="shared" si="23"/>
        <v>0.24700389713269588</v>
      </c>
    </row>
    <row r="427" spans="2:9" x14ac:dyDescent="0.25">
      <c r="B427" s="1">
        <v>33480</v>
      </c>
      <c r="C427">
        <v>14.46</v>
      </c>
      <c r="D427">
        <f t="shared" si="24"/>
        <v>2.6713862167306188</v>
      </c>
      <c r="E427">
        <f t="shared" si="25"/>
        <v>-2.4591403137322221E-2</v>
      </c>
      <c r="F427">
        <f t="shared" si="20"/>
        <v>5.4654594350098495</v>
      </c>
      <c r="G427">
        <f t="shared" si="21"/>
        <v>2.9267722784431944</v>
      </c>
      <c r="H427">
        <f t="shared" si="22"/>
        <v>0.84874438542197173</v>
      </c>
      <c r="I427">
        <f t="shared" si="23"/>
        <v>0.25671342376444717</v>
      </c>
    </row>
    <row r="428" spans="2:9" x14ac:dyDescent="0.25">
      <c r="B428" s="1">
        <v>33484</v>
      </c>
      <c r="C428">
        <v>16.57</v>
      </c>
      <c r="D428">
        <f t="shared" si="24"/>
        <v>2.8075938314384716</v>
      </c>
      <c r="E428">
        <f t="shared" si="25"/>
        <v>0.13620761470785281</v>
      </c>
      <c r="F428">
        <f t="shared" si="20"/>
        <v>6.6888170338320565</v>
      </c>
      <c r="G428">
        <f t="shared" si="21"/>
        <v>2.9527504178624242</v>
      </c>
      <c r="H428">
        <f t="shared" si="22"/>
        <v>0.85316303287497919</v>
      </c>
      <c r="I428">
        <f t="shared" si="23"/>
        <v>0.23326112904197294</v>
      </c>
    </row>
    <row r="429" spans="2:9" x14ac:dyDescent="0.25">
      <c r="B429" s="1">
        <v>33485</v>
      </c>
      <c r="C429">
        <v>17.18</v>
      </c>
      <c r="D429">
        <f t="shared" si="24"/>
        <v>2.8437459165561094</v>
      </c>
      <c r="E429">
        <f t="shared" si="25"/>
        <v>3.6152085117637789E-2</v>
      </c>
      <c r="F429">
        <f t="shared" si="20"/>
        <v>6.8847991833436746</v>
      </c>
      <c r="G429">
        <f t="shared" si="21"/>
        <v>2.9581012008821252</v>
      </c>
      <c r="H429">
        <f t="shared" si="22"/>
        <v>0.85368363636865408</v>
      </c>
      <c r="I429">
        <f t="shared" si="23"/>
        <v>0.23005745990959689</v>
      </c>
    </row>
    <row r="430" spans="2:9" x14ac:dyDescent="0.25">
      <c r="B430" s="1">
        <v>33486</v>
      </c>
      <c r="C430">
        <v>17.309999999999999</v>
      </c>
      <c r="D430">
        <f t="shared" si="24"/>
        <v>2.851284369188118</v>
      </c>
      <c r="E430">
        <f t="shared" si="25"/>
        <v>7.5384526320085854E-3</v>
      </c>
      <c r="F430">
        <f t="shared" si="20"/>
        <v>6.9065479382142154</v>
      </c>
      <c r="G430">
        <f t="shared" si="21"/>
        <v>2.9588024404324478</v>
      </c>
      <c r="H430">
        <f t="shared" si="22"/>
        <v>0.85369407950851706</v>
      </c>
      <c r="I430">
        <f t="shared" si="23"/>
        <v>0.22969775810217652</v>
      </c>
    </row>
    <row r="431" spans="2:9" x14ac:dyDescent="0.25">
      <c r="B431" s="1">
        <v>33487</v>
      </c>
      <c r="C431">
        <v>16.760000000000002</v>
      </c>
      <c r="D431">
        <f t="shared" si="24"/>
        <v>2.8189950950539369</v>
      </c>
      <c r="E431">
        <f t="shared" si="25"/>
        <v>-3.2289274134181145E-2</v>
      </c>
      <c r="F431">
        <f t="shared" si="20"/>
        <v>6.651638706633487</v>
      </c>
      <c r="G431">
        <f t="shared" si="21"/>
        <v>2.9543527110412726</v>
      </c>
      <c r="H431">
        <f t="shared" si="22"/>
        <v>0.85405446145852859</v>
      </c>
      <c r="I431">
        <f t="shared" si="23"/>
        <v>0.23415651294118855</v>
      </c>
    </row>
    <row r="432" spans="2:9" x14ac:dyDescent="0.25">
      <c r="B432" s="1">
        <v>33490</v>
      </c>
      <c r="C432">
        <v>17.73</v>
      </c>
      <c r="D432">
        <f t="shared" si="24"/>
        <v>2.8752581200861167</v>
      </c>
      <c r="E432">
        <f t="shared" si="25"/>
        <v>5.6263025032179836E-2</v>
      </c>
      <c r="F432">
        <f t="shared" si="20"/>
        <v>7.2026293793903973</v>
      </c>
      <c r="G432">
        <f t="shared" si="21"/>
        <v>2.9582524157659988</v>
      </c>
      <c r="H432">
        <f t="shared" si="22"/>
        <v>0.85297578484440506</v>
      </c>
      <c r="I432">
        <f t="shared" si="23"/>
        <v>0.22473782332172032</v>
      </c>
    </row>
    <row r="433" spans="2:9" x14ac:dyDescent="0.25">
      <c r="B433" s="1">
        <v>33491</v>
      </c>
      <c r="C433">
        <v>18.22</v>
      </c>
      <c r="D433">
        <f t="shared" si="24"/>
        <v>2.9025198918318122</v>
      </c>
      <c r="E433">
        <f t="shared" si="25"/>
        <v>2.7261771745695551E-2</v>
      </c>
      <c r="F433">
        <f t="shared" si="20"/>
        <v>7.0322383402928059</v>
      </c>
      <c r="G433">
        <f t="shared" si="21"/>
        <v>2.9652475098132838</v>
      </c>
      <c r="H433">
        <f t="shared" si="22"/>
        <v>0.85253354161809269</v>
      </c>
      <c r="I433">
        <f t="shared" si="23"/>
        <v>0.22732630138448695</v>
      </c>
    </row>
    <row r="434" spans="2:9" x14ac:dyDescent="0.25">
      <c r="B434" s="1">
        <v>33492</v>
      </c>
      <c r="C434">
        <v>17.96</v>
      </c>
      <c r="D434">
        <f t="shared" si="24"/>
        <v>2.8881470628740535</v>
      </c>
      <c r="E434">
        <f t="shared" si="25"/>
        <v>-1.437282895775871E-2</v>
      </c>
      <c r="F434">
        <f t="shared" si="20"/>
        <v>7.1780140349645754</v>
      </c>
      <c r="G434">
        <f t="shared" si="21"/>
        <v>2.9598476163391445</v>
      </c>
      <c r="H434">
        <f t="shared" si="22"/>
        <v>0.85207644075041622</v>
      </c>
      <c r="I434">
        <f t="shared" si="23"/>
        <v>0.2248854761460625</v>
      </c>
    </row>
    <row r="435" spans="2:9" x14ac:dyDescent="0.25">
      <c r="B435" s="1">
        <v>33493</v>
      </c>
      <c r="C435">
        <v>16.21</v>
      </c>
      <c r="D435">
        <f t="shared" si="24"/>
        <v>2.7856283357475848</v>
      </c>
      <c r="E435">
        <f t="shared" si="25"/>
        <v>-0.1025187271264687</v>
      </c>
      <c r="F435">
        <f t="shared" si="20"/>
        <v>6.8001835441511869</v>
      </c>
      <c r="G435">
        <f t="shared" si="21"/>
        <v>2.9439800567867267</v>
      </c>
      <c r="H435">
        <f t="shared" si="22"/>
        <v>0.85819203084425499</v>
      </c>
      <c r="I435">
        <f t="shared" si="23"/>
        <v>0.23270684711858203</v>
      </c>
    </row>
    <row r="436" spans="2:9" x14ac:dyDescent="0.25">
      <c r="B436" s="1">
        <v>33494</v>
      </c>
      <c r="C436">
        <v>17.88</v>
      </c>
      <c r="D436">
        <f t="shared" si="24"/>
        <v>2.8836827697453682</v>
      </c>
      <c r="E436">
        <f t="shared" si="25"/>
        <v>9.8054433997783352E-2</v>
      </c>
      <c r="F436">
        <f t="shared" si="20"/>
        <v>7.195075890668309</v>
      </c>
      <c r="G436">
        <f t="shared" si="21"/>
        <v>2.9611169188228565</v>
      </c>
      <c r="H436">
        <f t="shared" si="22"/>
        <v>0.86327932261008478</v>
      </c>
      <c r="I436">
        <f t="shared" si="23"/>
        <v>0.22757190835188357</v>
      </c>
    </row>
    <row r="437" spans="2:9" x14ac:dyDescent="0.25">
      <c r="B437" s="1">
        <v>33497</v>
      </c>
      <c r="C437">
        <v>17.82</v>
      </c>
      <c r="D437">
        <f t="shared" si="24"/>
        <v>2.8803214220426634</v>
      </c>
      <c r="E437">
        <f t="shared" si="25"/>
        <v>-3.3613477027047978E-3</v>
      </c>
      <c r="F437">
        <f t="shared" si="20"/>
        <v>7.4702983475353175</v>
      </c>
      <c r="G437">
        <f t="shared" si="21"/>
        <v>2.9555710468515297</v>
      </c>
      <c r="H437">
        <f t="shared" si="22"/>
        <v>0.86165392786480466</v>
      </c>
      <c r="I437">
        <f t="shared" si="23"/>
        <v>0.22291993142678254</v>
      </c>
    </row>
    <row r="438" spans="2:9" x14ac:dyDescent="0.25">
      <c r="B438" s="1">
        <v>33498</v>
      </c>
      <c r="C438">
        <v>17.68</v>
      </c>
      <c r="D438">
        <f t="shared" si="24"/>
        <v>2.8724340572094973</v>
      </c>
      <c r="E438">
        <f t="shared" si="25"/>
        <v>-7.8873648331660995E-3</v>
      </c>
      <c r="F438">
        <f t="shared" si="20"/>
        <v>7.7819727969033199</v>
      </c>
      <c r="G438">
        <f t="shared" si="21"/>
        <v>2.9499947870307679</v>
      </c>
      <c r="H438">
        <f t="shared" si="22"/>
        <v>0.86001470430338334</v>
      </c>
      <c r="I438">
        <f t="shared" si="23"/>
        <v>0.21799474508680527</v>
      </c>
    </row>
    <row r="439" spans="2:9" x14ac:dyDescent="0.25">
      <c r="B439" s="1">
        <v>33499</v>
      </c>
      <c r="C439">
        <v>17.559999999999999</v>
      </c>
      <c r="D439">
        <f t="shared" si="24"/>
        <v>2.8656235882069705</v>
      </c>
      <c r="E439">
        <f t="shared" si="25"/>
        <v>-6.8104690025267978E-3</v>
      </c>
      <c r="F439">
        <f t="shared" si="20"/>
        <v>7.6227029977988403</v>
      </c>
      <c r="G439">
        <f t="shared" si="21"/>
        <v>2.9498697878208486</v>
      </c>
      <c r="H439">
        <f t="shared" si="22"/>
        <v>0.85984758113915272</v>
      </c>
      <c r="I439">
        <f t="shared" si="23"/>
        <v>0.22021757536506842</v>
      </c>
    </row>
    <row r="440" spans="2:9" x14ac:dyDescent="0.25">
      <c r="B440" s="1">
        <v>33500</v>
      </c>
      <c r="C440">
        <v>17.559999999999999</v>
      </c>
      <c r="D440">
        <f t="shared" si="24"/>
        <v>2.8656235882069705</v>
      </c>
      <c r="E440">
        <f t="shared" si="25"/>
        <v>0</v>
      </c>
      <c r="F440">
        <f t="shared" si="20"/>
        <v>7.5379510532615726</v>
      </c>
      <c r="G440">
        <f t="shared" si="21"/>
        <v>2.9503533092381464</v>
      </c>
      <c r="H440">
        <f t="shared" si="22"/>
        <v>0.85976868101158554</v>
      </c>
      <c r="I440">
        <f t="shared" si="23"/>
        <v>0.22143178783821002</v>
      </c>
    </row>
    <row r="441" spans="2:9" x14ac:dyDescent="0.25">
      <c r="B441" s="1">
        <v>33501</v>
      </c>
      <c r="C441">
        <v>17.079999999999998</v>
      </c>
      <c r="D441">
        <f t="shared" si="24"/>
        <v>2.8379081883604238</v>
      </c>
      <c r="E441">
        <f t="shared" si="25"/>
        <v>-2.7715399846546696E-2</v>
      </c>
      <c r="F441">
        <f t="shared" si="20"/>
        <v>7.3275665885470067</v>
      </c>
      <c r="G441">
        <f t="shared" si="21"/>
        <v>2.9472554684395771</v>
      </c>
      <c r="H441">
        <f t="shared" si="22"/>
        <v>0.86004257130464146</v>
      </c>
      <c r="I441">
        <f t="shared" si="23"/>
        <v>0.22465964290830626</v>
      </c>
    </row>
    <row r="442" spans="2:9" x14ac:dyDescent="0.25">
      <c r="B442" s="1">
        <v>33504</v>
      </c>
      <c r="C442">
        <v>16.38</v>
      </c>
      <c r="D442">
        <f t="shared" si="24"/>
        <v>2.7960610784249234</v>
      </c>
      <c r="E442">
        <f t="shared" si="25"/>
        <v>-4.1847109935500448E-2</v>
      </c>
      <c r="F442">
        <f t="shared" si="20"/>
        <v>7.4065141507945915</v>
      </c>
      <c r="G442">
        <f t="shared" si="21"/>
        <v>2.9366902120454137</v>
      </c>
      <c r="H442">
        <f t="shared" si="22"/>
        <v>0.86033649010001845</v>
      </c>
      <c r="I442">
        <f t="shared" si="23"/>
        <v>0.2235354553055052</v>
      </c>
    </row>
    <row r="443" spans="2:9" x14ac:dyDescent="0.25">
      <c r="B443" s="1">
        <v>33505</v>
      </c>
      <c r="C443">
        <v>16.04</v>
      </c>
      <c r="D443">
        <f t="shared" si="24"/>
        <v>2.7750856024383683</v>
      </c>
      <c r="E443">
        <f t="shared" si="25"/>
        <v>-2.0975475986555026E-2</v>
      </c>
      <c r="F443">
        <f t="shared" si="20"/>
        <v>7.6810136167142167</v>
      </c>
      <c r="G443">
        <f t="shared" si="21"/>
        <v>2.9283493100710607</v>
      </c>
      <c r="H443">
        <f t="shared" si="22"/>
        <v>0.85862220735483352</v>
      </c>
      <c r="I443">
        <f t="shared" si="23"/>
        <v>0.21906744926070695</v>
      </c>
    </row>
    <row r="444" spans="2:9" x14ac:dyDescent="0.25">
      <c r="B444" s="1">
        <v>33506</v>
      </c>
      <c r="C444">
        <v>15.68</v>
      </c>
      <c r="D444">
        <f t="shared" si="24"/>
        <v>2.7523860149222616</v>
      </c>
      <c r="E444">
        <f t="shared" si="25"/>
        <v>-2.2699587516106678E-2</v>
      </c>
      <c r="F444">
        <f t="shared" si="20"/>
        <v>7.7931086753004921</v>
      </c>
      <c r="G444">
        <f t="shared" si="21"/>
        <v>2.9219448548846478</v>
      </c>
      <c r="H444">
        <f t="shared" si="22"/>
        <v>0.85846618979724254</v>
      </c>
      <c r="I444">
        <f t="shared" si="23"/>
        <v>0.21744670508188804</v>
      </c>
    </row>
    <row r="445" spans="2:9" x14ac:dyDescent="0.25">
      <c r="B445" s="1">
        <v>33507</v>
      </c>
      <c r="C445">
        <v>15.35</v>
      </c>
      <c r="D445">
        <f t="shared" si="24"/>
        <v>2.731115474033206</v>
      </c>
      <c r="E445">
        <f t="shared" si="25"/>
        <v>-2.1270540889055667E-2</v>
      </c>
      <c r="F445">
        <f t="shared" si="20"/>
        <v>7.3375018387796622</v>
      </c>
      <c r="G445">
        <f t="shared" si="21"/>
        <v>2.9191289518608734</v>
      </c>
      <c r="H445">
        <f t="shared" si="22"/>
        <v>0.85773969847302045</v>
      </c>
      <c r="I445">
        <f t="shared" si="23"/>
        <v>0.22390634540772297</v>
      </c>
    </row>
    <row r="446" spans="2:9" x14ac:dyDescent="0.25">
      <c r="B446" s="1">
        <v>33508</v>
      </c>
      <c r="C446">
        <v>16.309999999999999</v>
      </c>
      <c r="D446">
        <f t="shared" si="24"/>
        <v>2.7917784166329223</v>
      </c>
      <c r="E446">
        <f t="shared" si="25"/>
        <v>6.0662942599716274E-2</v>
      </c>
      <c r="F446">
        <f t="shared" si="20"/>
        <v>7.5547014833096302</v>
      </c>
      <c r="G446">
        <f t="shared" si="21"/>
        <v>2.9299640035320191</v>
      </c>
      <c r="H446">
        <f t="shared" si="22"/>
        <v>0.85945875031911545</v>
      </c>
      <c r="I446">
        <f t="shared" si="23"/>
        <v>0.2211064366776356</v>
      </c>
    </row>
    <row r="447" spans="2:9" x14ac:dyDescent="0.25">
      <c r="B447" s="1">
        <v>33511</v>
      </c>
      <c r="C447">
        <v>15.85</v>
      </c>
      <c r="D447">
        <f t="shared" si="24"/>
        <v>2.7631695003232895</v>
      </c>
      <c r="E447">
        <f t="shared" si="25"/>
        <v>-2.8608916309632804E-2</v>
      </c>
      <c r="F447">
        <f t="shared" si="20"/>
        <v>7.6115456638156482</v>
      </c>
      <c r="G447">
        <f t="shared" si="21"/>
        <v>2.922386780565255</v>
      </c>
      <c r="H447">
        <f t="shared" si="22"/>
        <v>0.85957986405327014</v>
      </c>
      <c r="I447">
        <f t="shared" si="23"/>
        <v>0.2203103026166405</v>
      </c>
    </row>
    <row r="448" spans="2:9" x14ac:dyDescent="0.25">
      <c r="B448" s="1">
        <v>33512</v>
      </c>
      <c r="C448">
        <v>14.81</v>
      </c>
      <c r="D448">
        <f t="shared" si="24"/>
        <v>2.6953026282797072</v>
      </c>
      <c r="E448">
        <f t="shared" si="25"/>
        <v>-6.7866872043582216E-2</v>
      </c>
      <c r="F448">
        <f t="shared" si="20"/>
        <v>7.4829868749253876</v>
      </c>
      <c r="G448">
        <f t="shared" si="21"/>
        <v>2.9076507562876515</v>
      </c>
      <c r="H448">
        <f t="shared" si="22"/>
        <v>0.86216644472037707</v>
      </c>
      <c r="I448">
        <f t="shared" si="23"/>
        <v>0.22286333576948913</v>
      </c>
    </row>
    <row r="449" spans="2:9" x14ac:dyDescent="0.25">
      <c r="B449" s="1">
        <v>33513</v>
      </c>
      <c r="C449">
        <v>15.81</v>
      </c>
      <c r="D449">
        <f t="shared" si="24"/>
        <v>2.7606426512213806</v>
      </c>
      <c r="E449">
        <f t="shared" si="25"/>
        <v>6.5340022941673404E-2</v>
      </c>
      <c r="F449">
        <f t="shared" si="20"/>
        <v>7.6523811721523529</v>
      </c>
      <c r="G449">
        <f t="shared" si="21"/>
        <v>2.9202573634250806</v>
      </c>
      <c r="H449">
        <f t="shared" si="22"/>
        <v>0.86386756312705237</v>
      </c>
      <c r="I449">
        <f t="shared" si="23"/>
        <v>0.22081769497727755</v>
      </c>
    </row>
    <row r="450" spans="2:9" x14ac:dyDescent="0.25">
      <c r="B450" s="1">
        <v>33514</v>
      </c>
      <c r="C450">
        <v>17.04</v>
      </c>
      <c r="D450">
        <f t="shared" si="24"/>
        <v>2.8355635214011694</v>
      </c>
      <c r="E450">
        <f t="shared" si="25"/>
        <v>7.4920870179788768E-2</v>
      </c>
      <c r="F450">
        <f t="shared" si="20"/>
        <v>7.857853040586555</v>
      </c>
      <c r="G450">
        <f t="shared" si="21"/>
        <v>2.9330126960296616</v>
      </c>
      <c r="H450">
        <f t="shared" si="22"/>
        <v>0.86655302586038496</v>
      </c>
      <c r="I450">
        <f t="shared" si="23"/>
        <v>0.21858894506025478</v>
      </c>
    </row>
    <row r="451" spans="2:9" x14ac:dyDescent="0.25">
      <c r="B451" s="1">
        <v>33515</v>
      </c>
      <c r="C451">
        <v>15.63</v>
      </c>
      <c r="D451">
        <f t="shared" si="24"/>
        <v>2.7491921444333851</v>
      </c>
      <c r="E451">
        <f t="shared" si="25"/>
        <v>-8.6371376967784297E-2</v>
      </c>
      <c r="F451">
        <f t="shared" si="20"/>
        <v>7.7987565045338725</v>
      </c>
      <c r="G451">
        <f t="shared" si="21"/>
        <v>2.9167991878970203</v>
      </c>
      <c r="H451">
        <f t="shared" si="22"/>
        <v>0.87046589336966662</v>
      </c>
      <c r="I451">
        <f t="shared" si="23"/>
        <v>0.2204063390443671</v>
      </c>
    </row>
    <row r="452" spans="2:9" x14ac:dyDescent="0.25">
      <c r="B452" s="1">
        <v>33518</v>
      </c>
      <c r="C452">
        <v>18.579999999999998</v>
      </c>
      <c r="D452">
        <f t="shared" si="24"/>
        <v>2.9220857333856922</v>
      </c>
      <c r="E452">
        <f t="shared" si="25"/>
        <v>0.17289358895230711</v>
      </c>
      <c r="F452">
        <f t="shared" ref="F452:F515" si="26">-LINEST($E200:$E452,$D199:$D451,TRUE(),TRUE())/dt</f>
        <v>8.5526514229289017</v>
      </c>
      <c r="G452">
        <f t="shared" ref="G452:G515" si="27">INDEX(LINEST($E200:$E452,$D199:$D451,TRUE(),TRUE()),1,2)/(dt*F452)</f>
        <v>2.9428069903116243</v>
      </c>
      <c r="H452">
        <f t="shared" ref="H452:H515" si="28">INDEX(LINEST($E200:$E452,$D199:$D451,TRUE(),TRUE()),3,2)/sqrt_dt</f>
        <v>0.8864051329591226</v>
      </c>
      <c r="I452">
        <f t="shared" si="23"/>
        <v>0.21432206173469878</v>
      </c>
    </row>
    <row r="453" spans="2:9" x14ac:dyDescent="0.25">
      <c r="B453" s="1">
        <v>33519</v>
      </c>
      <c r="C453">
        <v>17.809999999999999</v>
      </c>
      <c r="D453">
        <f t="shared" si="24"/>
        <v>2.87976009730157</v>
      </c>
      <c r="E453">
        <f t="shared" si="25"/>
        <v>-4.2325636084122209E-2</v>
      </c>
      <c r="F453">
        <f t="shared" si="26"/>
        <v>8.6553765092977937</v>
      </c>
      <c r="G453">
        <f t="shared" si="27"/>
        <v>2.9355138890035262</v>
      </c>
      <c r="H453">
        <f t="shared" si="28"/>
        <v>0.88709071413811058</v>
      </c>
      <c r="I453">
        <f t="shared" ref="I453:I516" si="29">H453/SQRT(2*F453)</f>
        <v>0.2132112189703981</v>
      </c>
    </row>
    <row r="454" spans="2:9" x14ac:dyDescent="0.25">
      <c r="B454" s="1">
        <v>33520</v>
      </c>
      <c r="C454">
        <v>18.54</v>
      </c>
      <c r="D454">
        <f t="shared" si="24"/>
        <v>2.919930560137709</v>
      </c>
      <c r="E454">
        <f t="shared" si="25"/>
        <v>4.0170462836139009E-2</v>
      </c>
      <c r="F454">
        <f t="shared" si="26"/>
        <v>8.8666714034964329</v>
      </c>
      <c r="G454">
        <f t="shared" si="27"/>
        <v>2.9387216413828048</v>
      </c>
      <c r="H454">
        <f t="shared" si="28"/>
        <v>0.88768095077846776</v>
      </c>
      <c r="I454">
        <f t="shared" si="29"/>
        <v>0.21079562618715217</v>
      </c>
    </row>
    <row r="455" spans="2:9" x14ac:dyDescent="0.25">
      <c r="B455" s="1">
        <v>33521</v>
      </c>
      <c r="C455">
        <v>17.8</v>
      </c>
      <c r="D455">
        <f t="shared" si="24"/>
        <v>2.8791984572980396</v>
      </c>
      <c r="E455">
        <f t="shared" si="25"/>
        <v>-4.0732102839669437E-2</v>
      </c>
      <c r="F455">
        <f t="shared" si="26"/>
        <v>9.530231875517936</v>
      </c>
      <c r="G455">
        <f t="shared" si="27"/>
        <v>2.9265589266928598</v>
      </c>
      <c r="H455">
        <f t="shared" si="28"/>
        <v>0.88231806234757548</v>
      </c>
      <c r="I455">
        <f t="shared" si="29"/>
        <v>0.20209633534902013</v>
      </c>
    </row>
    <row r="456" spans="2:9" x14ac:dyDescent="0.25">
      <c r="B456" s="1">
        <v>33522</v>
      </c>
      <c r="C456">
        <v>17.600000000000001</v>
      </c>
      <c r="D456">
        <f t="shared" si="24"/>
        <v>2.8678989020441064</v>
      </c>
      <c r="E456">
        <f t="shared" si="25"/>
        <v>-1.1299555253933224E-2</v>
      </c>
      <c r="F456">
        <f t="shared" si="26"/>
        <v>9.8045208261062626</v>
      </c>
      <c r="G456">
        <f t="shared" si="27"/>
        <v>2.9232743682664024</v>
      </c>
      <c r="H456">
        <f t="shared" si="28"/>
        <v>0.88173063422493181</v>
      </c>
      <c r="I456">
        <f t="shared" si="29"/>
        <v>0.19911672721151288</v>
      </c>
    </row>
    <row r="457" spans="2:9" x14ac:dyDescent="0.25">
      <c r="B457" s="1">
        <v>33525</v>
      </c>
      <c r="C457">
        <v>16.71</v>
      </c>
      <c r="D457">
        <f t="shared" ref="D457:D520" si="30">LN(C457)</f>
        <v>2.8160073426073025</v>
      </c>
      <c r="E457">
        <f t="shared" ref="E457:E520" si="31">D457-D456</f>
        <v>-5.1891559436803902E-2</v>
      </c>
      <c r="F457">
        <f t="shared" si="26"/>
        <v>10.662505813317432</v>
      </c>
      <c r="G457">
        <f t="shared" si="27"/>
        <v>2.9128394263926114</v>
      </c>
      <c r="H457">
        <f t="shared" si="28"/>
        <v>0.87686914610543132</v>
      </c>
      <c r="I457">
        <f t="shared" si="29"/>
        <v>0.18988477782009577</v>
      </c>
    </row>
    <row r="458" spans="2:9" x14ac:dyDescent="0.25">
      <c r="B458" s="1">
        <v>33526</v>
      </c>
      <c r="C458">
        <v>16.22</v>
      </c>
      <c r="D458">
        <f t="shared" si="30"/>
        <v>2.7862450486872667</v>
      </c>
      <c r="E458">
        <f t="shared" si="31"/>
        <v>-2.976229392003571E-2</v>
      </c>
      <c r="F458">
        <f t="shared" si="26"/>
        <v>10.145506849251991</v>
      </c>
      <c r="G458">
        <f t="shared" si="27"/>
        <v>2.9098117525043632</v>
      </c>
      <c r="H458">
        <f t="shared" si="28"/>
        <v>0.87675479718000104</v>
      </c>
      <c r="I458">
        <f t="shared" si="29"/>
        <v>0.19463739291870036</v>
      </c>
    </row>
    <row r="459" spans="2:9" x14ac:dyDescent="0.25">
      <c r="B459" s="1">
        <v>33527</v>
      </c>
      <c r="C459">
        <v>14.85</v>
      </c>
      <c r="D459">
        <f t="shared" si="30"/>
        <v>2.6979998652487085</v>
      </c>
      <c r="E459">
        <f t="shared" si="31"/>
        <v>-8.824518343855825E-2</v>
      </c>
      <c r="F459">
        <f t="shared" si="26"/>
        <v>9.9126152663320397</v>
      </c>
      <c r="G459">
        <f t="shared" si="27"/>
        <v>2.8976515852742279</v>
      </c>
      <c r="H459">
        <f t="shared" si="28"/>
        <v>0.88159076121090707</v>
      </c>
      <c r="I459">
        <f t="shared" si="29"/>
        <v>0.19799667959983341</v>
      </c>
    </row>
    <row r="460" spans="2:9" x14ac:dyDescent="0.25">
      <c r="B460" s="1">
        <v>33528</v>
      </c>
      <c r="C460">
        <v>16.32</v>
      </c>
      <c r="D460">
        <f t="shared" si="30"/>
        <v>2.7923913495359609</v>
      </c>
      <c r="E460">
        <f t="shared" si="31"/>
        <v>9.4391484287252414E-2</v>
      </c>
      <c r="F460">
        <f t="shared" si="26"/>
        <v>10.57379905323662</v>
      </c>
      <c r="G460">
        <f t="shared" si="27"/>
        <v>2.9088735658536535</v>
      </c>
      <c r="H460">
        <f t="shared" si="28"/>
        <v>0.88564418521631394</v>
      </c>
      <c r="I460">
        <f t="shared" si="29"/>
        <v>0.19258779081610469</v>
      </c>
    </row>
    <row r="461" spans="2:9" x14ac:dyDescent="0.25">
      <c r="B461" s="1">
        <v>33529</v>
      </c>
      <c r="C461">
        <v>15.87</v>
      </c>
      <c r="D461">
        <f t="shared" si="30"/>
        <v>2.7644305345383176</v>
      </c>
      <c r="E461">
        <f t="shared" si="31"/>
        <v>-2.7960814997643357E-2</v>
      </c>
      <c r="F461">
        <f t="shared" si="26"/>
        <v>10.657192158241051</v>
      </c>
      <c r="G461">
        <f t="shared" si="27"/>
        <v>2.9043889631577335</v>
      </c>
      <c r="H461">
        <f t="shared" si="28"/>
        <v>0.88601989721460395</v>
      </c>
      <c r="I461">
        <f t="shared" si="29"/>
        <v>0.19191418621102743</v>
      </c>
    </row>
    <row r="462" spans="2:9" x14ac:dyDescent="0.25">
      <c r="B462" s="1">
        <v>33532</v>
      </c>
      <c r="C462">
        <v>16.66</v>
      </c>
      <c r="D462">
        <f t="shared" si="30"/>
        <v>2.8130106367386967</v>
      </c>
      <c r="E462">
        <f t="shared" si="31"/>
        <v>4.8580102200379116E-2</v>
      </c>
      <c r="F462">
        <f t="shared" si="26"/>
        <v>10.475205753970672</v>
      </c>
      <c r="G462">
        <f t="shared" si="27"/>
        <v>2.9107308342073042</v>
      </c>
      <c r="H462">
        <f t="shared" si="28"/>
        <v>0.88633284632981979</v>
      </c>
      <c r="I462">
        <f t="shared" si="29"/>
        <v>0.19364244835414882</v>
      </c>
    </row>
    <row r="463" spans="2:9" x14ac:dyDescent="0.25">
      <c r="B463" s="1">
        <v>33533</v>
      </c>
      <c r="C463">
        <v>16.55</v>
      </c>
      <c r="D463">
        <f t="shared" si="30"/>
        <v>2.806386101823072</v>
      </c>
      <c r="E463">
        <f t="shared" si="31"/>
        <v>-6.6245349156246469E-3</v>
      </c>
      <c r="F463">
        <f t="shared" si="26"/>
        <v>10.056366911731747</v>
      </c>
      <c r="G463">
        <f t="shared" si="27"/>
        <v>2.9115271633754483</v>
      </c>
      <c r="H463">
        <f t="shared" si="28"/>
        <v>0.88543664169067582</v>
      </c>
      <c r="I463">
        <f t="shared" si="29"/>
        <v>0.19743399673964879</v>
      </c>
    </row>
    <row r="464" spans="2:9" x14ac:dyDescent="0.25">
      <c r="B464" s="1">
        <v>33534</v>
      </c>
      <c r="C464">
        <v>16.260000000000002</v>
      </c>
      <c r="D464">
        <f t="shared" si="30"/>
        <v>2.7887081041196646</v>
      </c>
      <c r="E464">
        <f t="shared" si="31"/>
        <v>-1.7677997703407389E-2</v>
      </c>
      <c r="F464">
        <f t="shared" si="26"/>
        <v>9.9412656278413252</v>
      </c>
      <c r="G464">
        <f t="shared" si="27"/>
        <v>2.9092447936133254</v>
      </c>
      <c r="H464">
        <f t="shared" si="28"/>
        <v>0.88569272477130634</v>
      </c>
      <c r="I464">
        <f t="shared" si="29"/>
        <v>0.19863109666760959</v>
      </c>
    </row>
    <row r="465" spans="2:9" x14ac:dyDescent="0.25">
      <c r="B465" s="1">
        <v>33535</v>
      </c>
      <c r="C465">
        <v>15.62</v>
      </c>
      <c r="D465">
        <f t="shared" si="30"/>
        <v>2.7485521444115397</v>
      </c>
      <c r="E465">
        <f t="shared" si="31"/>
        <v>-4.0155959708124911E-2</v>
      </c>
      <c r="F465">
        <f t="shared" si="26"/>
        <v>9.976670798899379</v>
      </c>
      <c r="G465">
        <f t="shared" si="27"/>
        <v>2.902283454608801</v>
      </c>
      <c r="H465">
        <f t="shared" si="28"/>
        <v>0.88642348222960199</v>
      </c>
      <c r="I465">
        <f t="shared" si="29"/>
        <v>0.19844192605236136</v>
      </c>
    </row>
    <row r="466" spans="2:9" x14ac:dyDescent="0.25">
      <c r="B466" s="1">
        <v>33536</v>
      </c>
      <c r="C466">
        <v>15.75</v>
      </c>
      <c r="D466">
        <f t="shared" si="30"/>
        <v>2.7568403652716422</v>
      </c>
      <c r="E466">
        <f t="shared" si="31"/>
        <v>8.288220860102502E-3</v>
      </c>
      <c r="F466">
        <f t="shared" si="26"/>
        <v>10.329169880367335</v>
      </c>
      <c r="G466">
        <f t="shared" si="27"/>
        <v>2.9003208765854689</v>
      </c>
      <c r="H466">
        <f t="shared" si="28"/>
        <v>0.88541873542777105</v>
      </c>
      <c r="I466">
        <f t="shared" si="29"/>
        <v>0.19480540364883273</v>
      </c>
    </row>
    <row r="467" spans="2:9" x14ac:dyDescent="0.25">
      <c r="B467" s="1">
        <v>33539</v>
      </c>
      <c r="C467">
        <v>15.45</v>
      </c>
      <c r="D467">
        <f t="shared" si="30"/>
        <v>2.7376090033437546</v>
      </c>
      <c r="E467">
        <f t="shared" si="31"/>
        <v>-1.9231361927887658E-2</v>
      </c>
      <c r="F467">
        <f t="shared" si="26"/>
        <v>10.61230994252378</v>
      </c>
      <c r="G467">
        <f t="shared" si="27"/>
        <v>2.8952192192736881</v>
      </c>
      <c r="H467">
        <f t="shared" si="28"/>
        <v>0.88462790334645003</v>
      </c>
      <c r="I467">
        <f t="shared" si="29"/>
        <v>0.19201743914744301</v>
      </c>
    </row>
    <row r="468" spans="2:9" x14ac:dyDescent="0.25">
      <c r="B468" s="1">
        <v>33540</v>
      </c>
      <c r="C468">
        <v>15.55</v>
      </c>
      <c r="D468">
        <f t="shared" si="30"/>
        <v>2.7440606386252431</v>
      </c>
      <c r="E468">
        <f t="shared" si="31"/>
        <v>6.4516352814885103E-3</v>
      </c>
      <c r="F468">
        <f t="shared" si="26"/>
        <v>11.357630673293112</v>
      </c>
      <c r="G468">
        <f t="shared" si="27"/>
        <v>2.8921598156992903</v>
      </c>
      <c r="H468">
        <f t="shared" si="28"/>
        <v>0.88117591962996422</v>
      </c>
      <c r="I468">
        <f t="shared" si="29"/>
        <v>0.18488588288121413</v>
      </c>
    </row>
    <row r="469" spans="2:9" x14ac:dyDescent="0.25">
      <c r="B469" s="1">
        <v>33541</v>
      </c>
      <c r="C469">
        <v>15.46</v>
      </c>
      <c r="D469">
        <f t="shared" si="30"/>
        <v>2.738256043159276</v>
      </c>
      <c r="E469">
        <f t="shared" si="31"/>
        <v>-5.8045954659671217E-3</v>
      </c>
      <c r="F469">
        <f t="shared" si="26"/>
        <v>11.853296706879823</v>
      </c>
      <c r="G469">
        <f t="shared" si="27"/>
        <v>2.8893459331754916</v>
      </c>
      <c r="H469">
        <f t="shared" si="28"/>
        <v>0.87984001246151866</v>
      </c>
      <c r="I469">
        <f t="shared" si="29"/>
        <v>0.18070456870375443</v>
      </c>
    </row>
    <row r="470" spans="2:9" x14ac:dyDescent="0.25">
      <c r="B470" s="1">
        <v>33542</v>
      </c>
      <c r="C470">
        <v>15.48</v>
      </c>
      <c r="D470">
        <f t="shared" si="30"/>
        <v>2.7395488681615809</v>
      </c>
      <c r="E470">
        <f t="shared" si="31"/>
        <v>1.292825002304987E-3</v>
      </c>
      <c r="F470">
        <f t="shared" si="26"/>
        <v>11.745814062922655</v>
      </c>
      <c r="G470">
        <f t="shared" si="27"/>
        <v>2.8888768755593572</v>
      </c>
      <c r="H470">
        <f t="shared" si="28"/>
        <v>0.87983452027641285</v>
      </c>
      <c r="I470">
        <f t="shared" si="29"/>
        <v>0.18152834109381846</v>
      </c>
    </row>
    <row r="471" spans="2:9" x14ac:dyDescent="0.25">
      <c r="B471" s="1">
        <v>33543</v>
      </c>
      <c r="C471">
        <v>15.6</v>
      </c>
      <c r="D471">
        <f t="shared" si="30"/>
        <v>2.7472709142554912</v>
      </c>
      <c r="E471">
        <f t="shared" si="31"/>
        <v>7.7220460939102509E-3</v>
      </c>
      <c r="F471">
        <f t="shared" si="26"/>
        <v>11.852310447327726</v>
      </c>
      <c r="G471">
        <f t="shared" si="27"/>
        <v>2.8886921330783961</v>
      </c>
      <c r="H471">
        <f t="shared" si="28"/>
        <v>0.87978918986262233</v>
      </c>
      <c r="I471">
        <f t="shared" si="29"/>
        <v>0.18070164842599121</v>
      </c>
    </row>
    <row r="472" spans="2:9" x14ac:dyDescent="0.25">
      <c r="B472" s="1">
        <v>33546</v>
      </c>
      <c r="C472">
        <v>16.350000000000001</v>
      </c>
      <c r="D472">
        <f t="shared" si="30"/>
        <v>2.7942278973432626</v>
      </c>
      <c r="E472">
        <f t="shared" si="31"/>
        <v>4.6956983087771409E-2</v>
      </c>
      <c r="F472">
        <f t="shared" si="26"/>
        <v>12.405180487023356</v>
      </c>
      <c r="G472">
        <f t="shared" si="27"/>
        <v>2.8917673383762468</v>
      </c>
      <c r="H472">
        <f t="shared" si="28"/>
        <v>0.88013503032907026</v>
      </c>
      <c r="I472">
        <f t="shared" si="29"/>
        <v>0.1766984603070488</v>
      </c>
    </row>
    <row r="473" spans="2:9" x14ac:dyDescent="0.25">
      <c r="B473" s="1">
        <v>33547</v>
      </c>
      <c r="C473">
        <v>16.48</v>
      </c>
      <c r="D473">
        <f t="shared" si="30"/>
        <v>2.8021475244813256</v>
      </c>
      <c r="E473">
        <f t="shared" si="31"/>
        <v>7.9196271380630456E-3</v>
      </c>
      <c r="F473">
        <f t="shared" si="26"/>
        <v>12.634350399104184</v>
      </c>
      <c r="G473">
        <f t="shared" si="27"/>
        <v>2.8914313330930508</v>
      </c>
      <c r="H473">
        <f t="shared" si="28"/>
        <v>0.87994671572562888</v>
      </c>
      <c r="I473">
        <f t="shared" si="29"/>
        <v>0.17505112982780721</v>
      </c>
    </row>
    <row r="474" spans="2:9" x14ac:dyDescent="0.25">
      <c r="B474" s="1">
        <v>33548</v>
      </c>
      <c r="C474">
        <v>16.47</v>
      </c>
      <c r="D474">
        <f t="shared" si="30"/>
        <v>2.8015405441895487</v>
      </c>
      <c r="E474">
        <f t="shared" si="31"/>
        <v>-6.0698029177697066E-4</v>
      </c>
      <c r="F474">
        <f t="shared" si="26"/>
        <v>12.853492841779195</v>
      </c>
      <c r="G474">
        <f t="shared" si="27"/>
        <v>2.8902849754124169</v>
      </c>
      <c r="H474">
        <f t="shared" si="28"/>
        <v>0.87973680566445089</v>
      </c>
      <c r="I474">
        <f t="shared" si="29"/>
        <v>0.17351106846545633</v>
      </c>
    </row>
    <row r="475" spans="2:9" x14ac:dyDescent="0.25">
      <c r="B475" s="1">
        <v>33549</v>
      </c>
      <c r="C475">
        <v>15.97</v>
      </c>
      <c r="D475">
        <f t="shared" si="30"/>
        <v>2.7707119622269212</v>
      </c>
      <c r="E475">
        <f t="shared" si="31"/>
        <v>-3.0828581962627499E-2</v>
      </c>
      <c r="F475">
        <f t="shared" si="26"/>
        <v>12.738061238994515</v>
      </c>
      <c r="G475">
        <f t="shared" si="27"/>
        <v>2.8870693217027288</v>
      </c>
      <c r="H475">
        <f t="shared" si="28"/>
        <v>0.88044542788426594</v>
      </c>
      <c r="I475">
        <f t="shared" si="29"/>
        <v>0.17443586310812567</v>
      </c>
    </row>
    <row r="476" spans="2:9" x14ac:dyDescent="0.25">
      <c r="B476" s="1">
        <v>33550</v>
      </c>
      <c r="C476">
        <v>15.43</v>
      </c>
      <c r="D476">
        <f t="shared" si="30"/>
        <v>2.7363136663750693</v>
      </c>
      <c r="E476">
        <f t="shared" si="31"/>
        <v>-3.4398295851851834E-2</v>
      </c>
      <c r="F476">
        <f t="shared" si="26"/>
        <v>13.548205254595592</v>
      </c>
      <c r="G476">
        <f t="shared" si="27"/>
        <v>2.8806588365408596</v>
      </c>
      <c r="H476">
        <f t="shared" si="28"/>
        <v>0.87733172189718034</v>
      </c>
      <c r="I476">
        <f t="shared" si="29"/>
        <v>0.16854192539495261</v>
      </c>
    </row>
    <row r="477" spans="2:9" x14ac:dyDescent="0.25">
      <c r="B477" s="1">
        <v>33553</v>
      </c>
      <c r="C477">
        <v>14.89</v>
      </c>
      <c r="D477">
        <f t="shared" si="30"/>
        <v>2.7006898466959175</v>
      </c>
      <c r="E477">
        <f t="shared" si="31"/>
        <v>-3.5623819679151847E-2</v>
      </c>
      <c r="F477">
        <f t="shared" si="26"/>
        <v>13.689708104561722</v>
      </c>
      <c r="G477">
        <f t="shared" si="27"/>
        <v>2.8760416801022135</v>
      </c>
      <c r="H477">
        <f t="shared" si="28"/>
        <v>0.87798071770108499</v>
      </c>
      <c r="I477">
        <f t="shared" si="29"/>
        <v>0.16779263186713539</v>
      </c>
    </row>
    <row r="478" spans="2:9" x14ac:dyDescent="0.25">
      <c r="B478" s="1">
        <v>33554</v>
      </c>
      <c r="C478">
        <v>14.04</v>
      </c>
      <c r="D478">
        <f t="shared" si="30"/>
        <v>2.6419103985976649</v>
      </c>
      <c r="E478">
        <f t="shared" si="31"/>
        <v>-5.877944809825264E-2</v>
      </c>
      <c r="F478">
        <f t="shared" si="26"/>
        <v>11.80266885672876</v>
      </c>
      <c r="G478">
        <f t="shared" si="27"/>
        <v>2.8709685950708139</v>
      </c>
      <c r="H478">
        <f t="shared" si="28"/>
        <v>0.87429779758635184</v>
      </c>
      <c r="I478">
        <f t="shared" si="29"/>
        <v>0.17995100452341606</v>
      </c>
    </row>
    <row r="479" spans="2:9" x14ac:dyDescent="0.25">
      <c r="B479" s="1">
        <v>33555</v>
      </c>
      <c r="C479">
        <v>13.95</v>
      </c>
      <c r="D479">
        <f t="shared" si="30"/>
        <v>2.6354795082673745</v>
      </c>
      <c r="E479">
        <f t="shared" si="31"/>
        <v>-6.4308903302903175E-3</v>
      </c>
      <c r="F479">
        <f t="shared" si="26"/>
        <v>11.329744606464921</v>
      </c>
      <c r="G479">
        <f t="shared" si="27"/>
        <v>2.8700766751515761</v>
      </c>
      <c r="H479">
        <f t="shared" si="28"/>
        <v>0.87386282121659686</v>
      </c>
      <c r="I479">
        <f t="shared" si="29"/>
        <v>0.18357697305142767</v>
      </c>
    </row>
    <row r="480" spans="2:9" x14ac:dyDescent="0.25">
      <c r="B480" s="1">
        <v>33556</v>
      </c>
      <c r="C480">
        <v>13.96</v>
      </c>
      <c r="D480">
        <f t="shared" si="30"/>
        <v>2.6361960973342264</v>
      </c>
      <c r="E480">
        <f t="shared" si="31"/>
        <v>7.165890668519026E-4</v>
      </c>
      <c r="F480">
        <f t="shared" si="26"/>
        <v>11.031381007577307</v>
      </c>
      <c r="G480">
        <f t="shared" si="27"/>
        <v>2.8699693394041601</v>
      </c>
      <c r="H480">
        <f t="shared" si="28"/>
        <v>0.87358226409360462</v>
      </c>
      <c r="I480">
        <f t="shared" si="29"/>
        <v>0.18598326515153904</v>
      </c>
    </row>
    <row r="481" spans="2:9" x14ac:dyDescent="0.25">
      <c r="B481" s="1">
        <v>33557</v>
      </c>
      <c r="C481">
        <v>21.18</v>
      </c>
      <c r="D481">
        <f t="shared" si="30"/>
        <v>3.0530573401732606</v>
      </c>
      <c r="E481">
        <f t="shared" si="31"/>
        <v>0.41686124283903414</v>
      </c>
      <c r="F481">
        <f t="shared" si="26"/>
        <v>13.841566103053824</v>
      </c>
      <c r="G481">
        <f t="shared" si="27"/>
        <v>2.9132276297645521</v>
      </c>
      <c r="H481">
        <f t="shared" si="28"/>
        <v>0.96123056827784525</v>
      </c>
      <c r="I481">
        <f t="shared" si="29"/>
        <v>0.18269218081462771</v>
      </c>
    </row>
    <row r="482" spans="2:9" x14ac:dyDescent="0.25">
      <c r="B482" s="1">
        <v>33560</v>
      </c>
      <c r="C482">
        <v>18.28</v>
      </c>
      <c r="D482">
        <f t="shared" si="30"/>
        <v>2.9058075660260041</v>
      </c>
      <c r="E482">
        <f t="shared" si="31"/>
        <v>-0.14724977414725648</v>
      </c>
      <c r="F482">
        <f t="shared" si="26"/>
        <v>14.364052540706446</v>
      </c>
      <c r="G482">
        <f t="shared" si="27"/>
        <v>2.9038894727899418</v>
      </c>
      <c r="H482">
        <f t="shared" si="28"/>
        <v>0.97128973427101151</v>
      </c>
      <c r="I482">
        <f t="shared" si="29"/>
        <v>0.18121548607199153</v>
      </c>
    </row>
    <row r="483" spans="2:9" x14ac:dyDescent="0.25">
      <c r="B483" s="1">
        <v>33561</v>
      </c>
      <c r="C483">
        <v>20.34</v>
      </c>
      <c r="D483">
        <f t="shared" si="30"/>
        <v>3.012589390620414</v>
      </c>
      <c r="E483">
        <f t="shared" si="31"/>
        <v>0.10678182459440988</v>
      </c>
      <c r="F483">
        <f t="shared" si="26"/>
        <v>14.150194394104279</v>
      </c>
      <c r="G483">
        <f t="shared" si="27"/>
        <v>2.9142963672400497</v>
      </c>
      <c r="H483">
        <f t="shared" si="28"/>
        <v>0.97613645686914974</v>
      </c>
      <c r="I483">
        <f t="shared" si="29"/>
        <v>0.18349081608868936</v>
      </c>
    </row>
    <row r="484" spans="2:9" x14ac:dyDescent="0.25">
      <c r="B484" s="1">
        <v>33562</v>
      </c>
      <c r="C484">
        <v>20.399999999999999</v>
      </c>
      <c r="D484">
        <f t="shared" si="30"/>
        <v>3.0155349008501706</v>
      </c>
      <c r="E484">
        <f t="shared" si="31"/>
        <v>2.9455102297566427E-3</v>
      </c>
      <c r="F484">
        <f t="shared" si="26"/>
        <v>14.085131881541129</v>
      </c>
      <c r="G484">
        <f t="shared" si="27"/>
        <v>2.9156036907975258</v>
      </c>
      <c r="H484">
        <f t="shared" si="28"/>
        <v>0.97611847059081236</v>
      </c>
      <c r="I484">
        <f t="shared" si="29"/>
        <v>0.18391073247540587</v>
      </c>
    </row>
    <row r="485" spans="2:9" x14ac:dyDescent="0.25">
      <c r="B485" s="1">
        <v>33563</v>
      </c>
      <c r="C485">
        <v>19.11</v>
      </c>
      <c r="D485">
        <f t="shared" si="30"/>
        <v>2.9502117582521818</v>
      </c>
      <c r="E485">
        <f t="shared" si="31"/>
        <v>-6.532314259798877E-2</v>
      </c>
      <c r="F485">
        <f t="shared" si="26"/>
        <v>14.128645133033798</v>
      </c>
      <c r="G485">
        <f t="shared" si="27"/>
        <v>2.9138541976521783</v>
      </c>
      <c r="H485">
        <f t="shared" si="28"/>
        <v>0.97732717620609155</v>
      </c>
      <c r="I485">
        <f t="shared" si="29"/>
        <v>0.18385469250717085</v>
      </c>
    </row>
    <row r="486" spans="2:9" x14ac:dyDescent="0.25">
      <c r="B486" s="1">
        <v>33564</v>
      </c>
      <c r="C486">
        <v>21.2</v>
      </c>
      <c r="D486">
        <f t="shared" si="30"/>
        <v>3.0540011816779669</v>
      </c>
      <c r="E486">
        <f t="shared" si="31"/>
        <v>0.10378942342578501</v>
      </c>
      <c r="F486">
        <f t="shared" si="26"/>
        <v>14.155648983970856</v>
      </c>
      <c r="G486">
        <f t="shared" si="27"/>
        <v>2.9175482310620167</v>
      </c>
      <c r="H486">
        <f t="shared" si="28"/>
        <v>0.98159899629286929</v>
      </c>
      <c r="I486">
        <f t="shared" si="29"/>
        <v>0.18448209222207537</v>
      </c>
    </row>
    <row r="487" spans="2:9" x14ac:dyDescent="0.25">
      <c r="B487" s="1">
        <v>33567</v>
      </c>
      <c r="C487">
        <v>21.92</v>
      </c>
      <c r="D487">
        <f t="shared" si="30"/>
        <v>3.0873994620798149</v>
      </c>
      <c r="E487">
        <f t="shared" si="31"/>
        <v>3.3398280401848002E-2</v>
      </c>
      <c r="F487">
        <f t="shared" si="26"/>
        <v>14.002480087830905</v>
      </c>
      <c r="G487">
        <f t="shared" si="27"/>
        <v>2.9203205241935932</v>
      </c>
      <c r="H487">
        <f t="shared" si="28"/>
        <v>0.98245387738917922</v>
      </c>
      <c r="I487">
        <f t="shared" si="29"/>
        <v>0.18564988788169209</v>
      </c>
    </row>
    <row r="488" spans="2:9" x14ac:dyDescent="0.25">
      <c r="B488" s="1">
        <v>33568</v>
      </c>
      <c r="C488">
        <v>19.8</v>
      </c>
      <c r="D488">
        <f t="shared" si="30"/>
        <v>2.9856819377004897</v>
      </c>
      <c r="E488">
        <f t="shared" si="31"/>
        <v>-0.10171752437932513</v>
      </c>
      <c r="F488">
        <f t="shared" si="26"/>
        <v>14.772354055631386</v>
      </c>
      <c r="G488">
        <f t="shared" si="27"/>
        <v>2.9079819536449709</v>
      </c>
      <c r="H488">
        <f t="shared" si="28"/>
        <v>0.9827291940508126</v>
      </c>
      <c r="I488">
        <f t="shared" si="29"/>
        <v>0.18079815988578934</v>
      </c>
    </row>
    <row r="489" spans="2:9" x14ac:dyDescent="0.25">
      <c r="B489" s="1">
        <v>33569</v>
      </c>
      <c r="C489">
        <v>19.84</v>
      </c>
      <c r="D489">
        <f t="shared" si="30"/>
        <v>2.9877001018567269</v>
      </c>
      <c r="E489">
        <f t="shared" si="31"/>
        <v>2.0181641562371233E-3</v>
      </c>
      <c r="F489">
        <f t="shared" si="26"/>
        <v>14.861855205714045</v>
      </c>
      <c r="G489">
        <f t="shared" si="27"/>
        <v>2.9073292814035341</v>
      </c>
      <c r="H489">
        <f t="shared" si="28"/>
        <v>0.98260099464260409</v>
      </c>
      <c r="I489">
        <f t="shared" si="29"/>
        <v>0.18022942149027243</v>
      </c>
    </row>
    <row r="490" spans="2:9" x14ac:dyDescent="0.25">
      <c r="B490" s="1">
        <v>33571</v>
      </c>
      <c r="C490">
        <v>20.260000000000002</v>
      </c>
      <c r="D490">
        <f t="shared" si="30"/>
        <v>3.0086484988205373</v>
      </c>
      <c r="E490">
        <f t="shared" si="31"/>
        <v>2.0948396963810456E-2</v>
      </c>
      <c r="F490">
        <f t="shared" si="26"/>
        <v>14.916416906122397</v>
      </c>
      <c r="G490">
        <f t="shared" si="27"/>
        <v>2.9079113486519295</v>
      </c>
      <c r="H490">
        <f t="shared" si="28"/>
        <v>0.98278199686291767</v>
      </c>
      <c r="I490">
        <f t="shared" si="29"/>
        <v>0.17993263410992738</v>
      </c>
    </row>
    <row r="491" spans="2:9" x14ac:dyDescent="0.25">
      <c r="B491" s="1">
        <v>33574</v>
      </c>
      <c r="C491">
        <v>20.18</v>
      </c>
      <c r="D491">
        <f t="shared" si="30"/>
        <v>3.004692014925463</v>
      </c>
      <c r="E491">
        <f t="shared" si="31"/>
        <v>-3.9564838950743031E-3</v>
      </c>
      <c r="F491">
        <f t="shared" si="26"/>
        <v>15.252444948841989</v>
      </c>
      <c r="G491">
        <f t="shared" si="27"/>
        <v>2.9046948950773332</v>
      </c>
      <c r="H491">
        <f t="shared" si="28"/>
        <v>0.98128503182201976</v>
      </c>
      <c r="I491">
        <f t="shared" si="29"/>
        <v>0.17766850313529878</v>
      </c>
    </row>
    <row r="492" spans="2:9" x14ac:dyDescent="0.25">
      <c r="B492" s="1">
        <v>33575</v>
      </c>
      <c r="C492">
        <v>19.7</v>
      </c>
      <c r="D492">
        <f t="shared" si="30"/>
        <v>2.9806186357439426</v>
      </c>
      <c r="E492">
        <f t="shared" si="31"/>
        <v>-2.4073379181520416E-2</v>
      </c>
      <c r="F492">
        <f t="shared" si="26"/>
        <v>14.847077500142765</v>
      </c>
      <c r="G492">
        <f t="shared" si="27"/>
        <v>2.9072062551304767</v>
      </c>
      <c r="H492">
        <f t="shared" si="28"/>
        <v>0.97961216324037859</v>
      </c>
      <c r="I492">
        <f t="shared" si="29"/>
        <v>0.17977060635239361</v>
      </c>
    </row>
    <row r="493" spans="2:9" x14ac:dyDescent="0.25">
      <c r="B493" s="1">
        <v>33576</v>
      </c>
      <c r="C493">
        <v>19.54</v>
      </c>
      <c r="D493">
        <f t="shared" si="30"/>
        <v>2.9724636466146368</v>
      </c>
      <c r="E493">
        <f t="shared" si="31"/>
        <v>-8.1549891293057897E-3</v>
      </c>
      <c r="F493">
        <f t="shared" si="26"/>
        <v>14.946719016970617</v>
      </c>
      <c r="G493">
        <f t="shared" si="27"/>
        <v>2.9058605383303591</v>
      </c>
      <c r="H493">
        <f t="shared" si="28"/>
        <v>0.97946812261397154</v>
      </c>
      <c r="I493">
        <f t="shared" si="29"/>
        <v>0.1791440437687557</v>
      </c>
    </row>
    <row r="494" spans="2:9" x14ac:dyDescent="0.25">
      <c r="B494" s="1">
        <v>33577</v>
      </c>
      <c r="C494">
        <v>20.190000000000001</v>
      </c>
      <c r="D494">
        <f t="shared" si="30"/>
        <v>3.0051874323247461</v>
      </c>
      <c r="E494">
        <f t="shared" si="31"/>
        <v>3.2723785710109254E-2</v>
      </c>
      <c r="F494">
        <f t="shared" si="26"/>
        <v>14.88381858812633</v>
      </c>
      <c r="G494">
        <f t="shared" si="27"/>
        <v>2.9082781165234701</v>
      </c>
      <c r="H494">
        <f t="shared" si="28"/>
        <v>0.9801542183304931</v>
      </c>
      <c r="I494">
        <f t="shared" si="29"/>
        <v>0.17964793584658434</v>
      </c>
    </row>
    <row r="495" spans="2:9" x14ac:dyDescent="0.25">
      <c r="B495" s="1">
        <v>33578</v>
      </c>
      <c r="C495">
        <v>19.04</v>
      </c>
      <c r="D495">
        <f t="shared" si="30"/>
        <v>2.9465420293632194</v>
      </c>
      <c r="E495">
        <f t="shared" si="31"/>
        <v>-5.8645402961526649E-2</v>
      </c>
      <c r="F495">
        <f t="shared" si="26"/>
        <v>14.816332552443427</v>
      </c>
      <c r="G495">
        <f t="shared" si="27"/>
        <v>2.9073756117927014</v>
      </c>
      <c r="H495">
        <f t="shared" si="28"/>
        <v>0.98077367457846709</v>
      </c>
      <c r="I495">
        <f t="shared" si="29"/>
        <v>0.18017040044211258</v>
      </c>
    </row>
    <row r="496" spans="2:9" x14ac:dyDescent="0.25">
      <c r="B496" s="1">
        <v>33581</v>
      </c>
      <c r="C496">
        <v>19.739999999999998</v>
      </c>
      <c r="D496">
        <f t="shared" si="30"/>
        <v>2.9826470340053355</v>
      </c>
      <c r="E496">
        <f t="shared" si="31"/>
        <v>3.6105004642116079E-2</v>
      </c>
      <c r="F496">
        <f t="shared" si="26"/>
        <v>15.101629204616588</v>
      </c>
      <c r="G496">
        <f t="shared" si="27"/>
        <v>2.9044117402810654</v>
      </c>
      <c r="H496">
        <f t="shared" si="28"/>
        <v>0.97781028121694447</v>
      </c>
      <c r="I496">
        <f t="shared" si="29"/>
        <v>0.17792120046871837</v>
      </c>
    </row>
    <row r="497" spans="2:9" x14ac:dyDescent="0.25">
      <c r="B497" s="1">
        <v>33582</v>
      </c>
      <c r="C497">
        <v>19.89</v>
      </c>
      <c r="D497">
        <f t="shared" si="30"/>
        <v>2.9902170928658807</v>
      </c>
      <c r="E497">
        <f t="shared" si="31"/>
        <v>7.5700588605451813E-3</v>
      </c>
      <c r="F497">
        <f t="shared" si="26"/>
        <v>15.146757164590991</v>
      </c>
      <c r="G497">
        <f t="shared" si="27"/>
        <v>2.9044852899231888</v>
      </c>
      <c r="H497">
        <f t="shared" si="28"/>
        <v>0.97781912476473132</v>
      </c>
      <c r="I497">
        <f t="shared" si="29"/>
        <v>0.17765756199827717</v>
      </c>
    </row>
    <row r="498" spans="2:9" x14ac:dyDescent="0.25">
      <c r="B498" s="1">
        <v>33583</v>
      </c>
      <c r="C498">
        <v>20.57</v>
      </c>
      <c r="D498">
        <f t="shared" si="30"/>
        <v>3.0238337036648657</v>
      </c>
      <c r="E498">
        <f t="shared" si="31"/>
        <v>3.3616610798985036E-2</v>
      </c>
      <c r="F498">
        <f t="shared" si="26"/>
        <v>15.397783336904501</v>
      </c>
      <c r="G498">
        <f t="shared" si="27"/>
        <v>2.9035186542986464</v>
      </c>
      <c r="H498">
        <f t="shared" si="28"/>
        <v>0.97699304997315717</v>
      </c>
      <c r="I498">
        <f t="shared" si="29"/>
        <v>0.17605459893450559</v>
      </c>
    </row>
    <row r="499" spans="2:9" x14ac:dyDescent="0.25">
      <c r="B499" s="1">
        <v>33584</v>
      </c>
      <c r="C499">
        <v>19.079999999999998</v>
      </c>
      <c r="D499">
        <f t="shared" si="30"/>
        <v>2.9486406660201405</v>
      </c>
      <c r="E499">
        <f t="shared" si="31"/>
        <v>-7.519303764472518E-2</v>
      </c>
      <c r="F499">
        <f t="shared" si="26"/>
        <v>15.796833723999619</v>
      </c>
      <c r="G499">
        <f t="shared" si="27"/>
        <v>2.8980078857507161</v>
      </c>
      <c r="H499">
        <f t="shared" si="28"/>
        <v>0.97905918071026965</v>
      </c>
      <c r="I499">
        <f t="shared" si="29"/>
        <v>0.17418426606093992</v>
      </c>
    </row>
    <row r="500" spans="2:9" x14ac:dyDescent="0.25">
      <c r="B500" s="1">
        <v>33585</v>
      </c>
      <c r="C500">
        <v>17.88</v>
      </c>
      <c r="D500">
        <f t="shared" si="30"/>
        <v>2.8836827697453682</v>
      </c>
      <c r="E500">
        <f t="shared" si="31"/>
        <v>-6.4957896274772331E-2</v>
      </c>
      <c r="F500">
        <f t="shared" si="26"/>
        <v>15.145641551128801</v>
      </c>
      <c r="G500">
        <f t="shared" si="27"/>
        <v>2.8994989505986486</v>
      </c>
      <c r="H500">
        <f t="shared" si="28"/>
        <v>0.97655610638792745</v>
      </c>
      <c r="I500">
        <f t="shared" si="29"/>
        <v>0.17743462175388464</v>
      </c>
    </row>
    <row r="501" spans="2:9" x14ac:dyDescent="0.25">
      <c r="B501" s="1">
        <v>33588</v>
      </c>
      <c r="C501">
        <v>17.62</v>
      </c>
      <c r="D501">
        <f t="shared" si="30"/>
        <v>2.8690346205080335</v>
      </c>
      <c r="E501">
        <f t="shared" si="31"/>
        <v>-1.4648149237334707E-2</v>
      </c>
      <c r="F501">
        <f t="shared" si="26"/>
        <v>15.533219405262022</v>
      </c>
      <c r="G501">
        <f t="shared" si="27"/>
        <v>2.8930338737715364</v>
      </c>
      <c r="H501">
        <f t="shared" si="28"/>
        <v>0.97253101671544828</v>
      </c>
      <c r="I501">
        <f t="shared" si="29"/>
        <v>0.17448485019261825</v>
      </c>
    </row>
    <row r="502" spans="2:9" x14ac:dyDescent="0.25">
      <c r="B502" s="1">
        <v>33589</v>
      </c>
      <c r="C502">
        <v>18.12</v>
      </c>
      <c r="D502">
        <f t="shared" si="30"/>
        <v>2.8970163006148333</v>
      </c>
      <c r="E502">
        <f t="shared" si="31"/>
        <v>2.79816801067998E-2</v>
      </c>
      <c r="F502">
        <f t="shared" si="26"/>
        <v>15.908820367516187</v>
      </c>
      <c r="G502">
        <f t="shared" si="27"/>
        <v>2.8919945591419336</v>
      </c>
      <c r="H502">
        <f t="shared" si="28"/>
        <v>0.97163329450049507</v>
      </c>
      <c r="I502">
        <f t="shared" si="29"/>
        <v>0.17225363732372259</v>
      </c>
    </row>
    <row r="503" spans="2:9" x14ac:dyDescent="0.25">
      <c r="B503" s="1">
        <v>33590</v>
      </c>
      <c r="C503">
        <v>17.78</v>
      </c>
      <c r="D503">
        <f t="shared" si="30"/>
        <v>2.8780742300857587</v>
      </c>
      <c r="E503">
        <f t="shared" si="31"/>
        <v>-1.8942070529074595E-2</v>
      </c>
      <c r="F503">
        <f t="shared" si="26"/>
        <v>16.379206896536445</v>
      </c>
      <c r="G503">
        <f t="shared" si="27"/>
        <v>2.8877529179309089</v>
      </c>
      <c r="H503">
        <f t="shared" si="28"/>
        <v>0.97000175222125395</v>
      </c>
      <c r="I503">
        <f t="shared" si="29"/>
        <v>0.16947712441524199</v>
      </c>
    </row>
    <row r="504" spans="2:9" x14ac:dyDescent="0.25">
      <c r="B504" s="1">
        <v>33591</v>
      </c>
      <c r="C504">
        <v>17.96</v>
      </c>
      <c r="D504">
        <f t="shared" si="30"/>
        <v>2.8881470628740535</v>
      </c>
      <c r="E504">
        <f t="shared" si="31"/>
        <v>1.007283278829485E-2</v>
      </c>
      <c r="F504">
        <f t="shared" si="26"/>
        <v>15.897253364932405</v>
      </c>
      <c r="G504">
        <f t="shared" si="27"/>
        <v>2.8909918627690332</v>
      </c>
      <c r="H504">
        <f t="shared" si="28"/>
        <v>0.96865352681329742</v>
      </c>
      <c r="I504">
        <f t="shared" si="29"/>
        <v>0.17178783968306882</v>
      </c>
    </row>
    <row r="505" spans="2:9" x14ac:dyDescent="0.25">
      <c r="B505" s="1">
        <v>33592</v>
      </c>
      <c r="C505">
        <v>17.649999999999999</v>
      </c>
      <c r="D505">
        <f t="shared" si="30"/>
        <v>2.8707357833793057</v>
      </c>
      <c r="E505">
        <f t="shared" si="31"/>
        <v>-1.7411279494747856E-2</v>
      </c>
      <c r="F505">
        <f t="shared" si="26"/>
        <v>15.993552602781902</v>
      </c>
      <c r="G505">
        <f t="shared" si="27"/>
        <v>2.8890870180077926</v>
      </c>
      <c r="H505">
        <f t="shared" si="28"/>
        <v>0.96870332345838461</v>
      </c>
      <c r="I505">
        <f t="shared" si="29"/>
        <v>0.17127868514973518</v>
      </c>
    </row>
    <row r="506" spans="2:9" x14ac:dyDescent="0.25">
      <c r="B506" s="1">
        <v>33595</v>
      </c>
      <c r="C506">
        <v>16.61</v>
      </c>
      <c r="D506">
        <f t="shared" si="30"/>
        <v>2.8100049236252036</v>
      </c>
      <c r="E506">
        <f t="shared" si="31"/>
        <v>-6.0730859754102084E-2</v>
      </c>
      <c r="F506">
        <f t="shared" si="26"/>
        <v>16.060367972249146</v>
      </c>
      <c r="G506">
        <f t="shared" si="27"/>
        <v>2.8841956381323226</v>
      </c>
      <c r="H506">
        <f t="shared" si="28"/>
        <v>0.97050523904300479</v>
      </c>
      <c r="I506">
        <f t="shared" si="29"/>
        <v>0.17123996901073554</v>
      </c>
    </row>
    <row r="507" spans="2:9" x14ac:dyDescent="0.25">
      <c r="B507" s="1">
        <v>33596</v>
      </c>
      <c r="C507">
        <v>15.67</v>
      </c>
      <c r="D507">
        <f t="shared" si="30"/>
        <v>2.7517480563679295</v>
      </c>
      <c r="E507">
        <f t="shared" si="31"/>
        <v>-5.8256867257274081E-2</v>
      </c>
      <c r="F507">
        <f t="shared" si="26"/>
        <v>15.842244823727277</v>
      </c>
      <c r="G507">
        <f t="shared" si="27"/>
        <v>2.8802320462148261</v>
      </c>
      <c r="H507">
        <f t="shared" si="28"/>
        <v>0.97253602581759768</v>
      </c>
      <c r="I507">
        <f t="shared" si="29"/>
        <v>0.17277557215990078</v>
      </c>
    </row>
    <row r="508" spans="2:9" x14ac:dyDescent="0.25">
      <c r="B508" s="1">
        <v>33598</v>
      </c>
      <c r="C508">
        <v>15.44</v>
      </c>
      <c r="D508">
        <f t="shared" si="30"/>
        <v>2.73696154459663</v>
      </c>
      <c r="E508">
        <f t="shared" si="31"/>
        <v>-1.4786511771299526E-2</v>
      </c>
      <c r="F508">
        <f t="shared" si="26"/>
        <v>16.246758998619782</v>
      </c>
      <c r="G508">
        <f t="shared" si="27"/>
        <v>2.8748461569064103</v>
      </c>
      <c r="H508">
        <f t="shared" si="28"/>
        <v>0.9699605920506511</v>
      </c>
      <c r="I508">
        <f t="shared" si="29"/>
        <v>0.17015931279760524</v>
      </c>
    </row>
    <row r="509" spans="2:9" x14ac:dyDescent="0.25">
      <c r="B509" s="1">
        <v>33599</v>
      </c>
      <c r="C509">
        <v>15.7</v>
      </c>
      <c r="D509">
        <f t="shared" si="30"/>
        <v>2.7536607123542622</v>
      </c>
      <c r="E509">
        <f t="shared" si="31"/>
        <v>1.6699167757632249E-2</v>
      </c>
      <c r="F509">
        <f t="shared" si="26"/>
        <v>16.518828075700831</v>
      </c>
      <c r="G509">
        <f t="shared" si="27"/>
        <v>2.8741761264101906</v>
      </c>
      <c r="H509">
        <f t="shared" si="28"/>
        <v>0.96964082264345197</v>
      </c>
      <c r="I509">
        <f t="shared" si="29"/>
        <v>0.16869657951290412</v>
      </c>
    </row>
    <row r="510" spans="2:9" x14ac:dyDescent="0.25">
      <c r="B510" s="1">
        <v>33602</v>
      </c>
      <c r="C510">
        <v>17.63</v>
      </c>
      <c r="D510">
        <f t="shared" si="30"/>
        <v>2.869601996409779</v>
      </c>
      <c r="E510">
        <f t="shared" si="31"/>
        <v>0.11594128405551674</v>
      </c>
      <c r="F510">
        <f t="shared" si="26"/>
        <v>17.451849069999501</v>
      </c>
      <c r="G510">
        <f t="shared" si="27"/>
        <v>2.8790105791277423</v>
      </c>
      <c r="H510">
        <f t="shared" si="28"/>
        <v>0.97450690004134843</v>
      </c>
      <c r="I510">
        <f t="shared" si="29"/>
        <v>0.16494881370016401</v>
      </c>
    </row>
    <row r="511" spans="2:9" x14ac:dyDescent="0.25">
      <c r="B511" s="1">
        <v>33603</v>
      </c>
      <c r="C511">
        <v>19.309999999999999</v>
      </c>
      <c r="D511">
        <f t="shared" si="30"/>
        <v>2.9606230964404232</v>
      </c>
      <c r="E511">
        <f t="shared" si="31"/>
        <v>9.1021100030644231E-2</v>
      </c>
      <c r="F511">
        <f t="shared" si="26"/>
        <v>17.868525208141453</v>
      </c>
      <c r="G511">
        <f t="shared" si="27"/>
        <v>2.8826520625106138</v>
      </c>
      <c r="H511">
        <f t="shared" si="28"/>
        <v>0.97814067912836844</v>
      </c>
      <c r="I511">
        <f t="shared" si="29"/>
        <v>0.16362210230031327</v>
      </c>
    </row>
    <row r="512" spans="2:9" x14ac:dyDescent="0.25">
      <c r="B512" s="1">
        <v>33605</v>
      </c>
      <c r="C512">
        <v>18.95</v>
      </c>
      <c r="D512">
        <f t="shared" si="30"/>
        <v>2.9418039315284354</v>
      </c>
      <c r="E512">
        <f t="shared" si="31"/>
        <v>-1.8819164911987762E-2</v>
      </c>
      <c r="F512">
        <f t="shared" si="26"/>
        <v>18.711737840146132</v>
      </c>
      <c r="G512">
        <f t="shared" si="27"/>
        <v>2.8785216082183442</v>
      </c>
      <c r="H512">
        <f t="shared" si="28"/>
        <v>0.97522514246737635</v>
      </c>
      <c r="I512">
        <f t="shared" si="29"/>
        <v>0.15941633831562882</v>
      </c>
    </row>
    <row r="513" spans="2:9" x14ac:dyDescent="0.25">
      <c r="B513" s="1">
        <v>33606</v>
      </c>
      <c r="C513">
        <v>18.75</v>
      </c>
      <c r="D513">
        <f t="shared" si="30"/>
        <v>2.9311937524164198</v>
      </c>
      <c r="E513">
        <f t="shared" si="31"/>
        <v>-1.0610179112015672E-2</v>
      </c>
      <c r="F513">
        <f t="shared" si="26"/>
        <v>19.209836665842037</v>
      </c>
      <c r="G513">
        <f t="shared" si="27"/>
        <v>2.8766509356057486</v>
      </c>
      <c r="H513">
        <f t="shared" si="28"/>
        <v>0.97446803680688721</v>
      </c>
      <c r="I513">
        <f t="shared" si="29"/>
        <v>0.15721383601028549</v>
      </c>
    </row>
    <row r="514" spans="2:9" x14ac:dyDescent="0.25">
      <c r="B514" s="1">
        <v>33609</v>
      </c>
      <c r="C514">
        <v>18.96</v>
      </c>
      <c r="D514">
        <f t="shared" si="30"/>
        <v>2.9423314968268759</v>
      </c>
      <c r="E514">
        <f t="shared" si="31"/>
        <v>1.1137744410456119E-2</v>
      </c>
      <c r="F514">
        <f t="shared" si="26"/>
        <v>20.24526545093504</v>
      </c>
      <c r="G514">
        <f t="shared" si="27"/>
        <v>2.8743795979712803</v>
      </c>
      <c r="H514">
        <f t="shared" si="28"/>
        <v>0.97130366131183243</v>
      </c>
      <c r="I514">
        <f t="shared" si="29"/>
        <v>0.15264349110839237</v>
      </c>
    </row>
    <row r="515" spans="2:9" x14ac:dyDescent="0.25">
      <c r="B515" s="1">
        <v>33610</v>
      </c>
      <c r="C515">
        <v>19.23</v>
      </c>
      <c r="D515">
        <f t="shared" si="30"/>
        <v>2.9564715596006885</v>
      </c>
      <c r="E515">
        <f t="shared" si="31"/>
        <v>1.4140062773812634E-2</v>
      </c>
      <c r="F515">
        <f t="shared" si="26"/>
        <v>20.360903691216475</v>
      </c>
      <c r="G515">
        <f t="shared" si="27"/>
        <v>2.8749620530580788</v>
      </c>
      <c r="H515">
        <f t="shared" si="28"/>
        <v>0.97145229607525763</v>
      </c>
      <c r="I515">
        <f t="shared" si="29"/>
        <v>0.15223270221783164</v>
      </c>
    </row>
    <row r="516" spans="2:9" x14ac:dyDescent="0.25">
      <c r="B516" s="1">
        <v>33611</v>
      </c>
      <c r="C516">
        <v>18.72</v>
      </c>
      <c r="D516">
        <f t="shared" si="30"/>
        <v>2.9295924710494461</v>
      </c>
      <c r="E516">
        <f t="shared" si="31"/>
        <v>-2.6879088551242436E-2</v>
      </c>
      <c r="F516">
        <f t="shared" ref="F516:F579" si="32">-LINEST($E264:$E516,$D263:$D515,TRUE(),TRUE())/dt</f>
        <v>21.861403065755525</v>
      </c>
      <c r="G516">
        <f t="shared" ref="G516:G579" si="33">INDEX(LINEST($E264:$E516,$D263:$D515,TRUE(),TRUE()),1,2)/(dt*F516)</f>
        <v>2.8706736513039259</v>
      </c>
      <c r="H516">
        <f t="shared" ref="H516:H579" si="34">INDEX(LINEST($E264:$E516,$D263:$D515,TRUE(),TRUE()),3,2)/sqrt_dt</f>
        <v>0.96660576018715338</v>
      </c>
      <c r="I516">
        <f t="shared" si="29"/>
        <v>0.14618249339328435</v>
      </c>
    </row>
    <row r="517" spans="2:9" x14ac:dyDescent="0.25">
      <c r="B517" s="1">
        <v>33612</v>
      </c>
      <c r="C517">
        <v>18.96</v>
      </c>
      <c r="D517">
        <f t="shared" si="30"/>
        <v>2.9423314968268759</v>
      </c>
      <c r="E517">
        <f t="shared" si="31"/>
        <v>1.2739025777429802E-2</v>
      </c>
      <c r="F517">
        <f t="shared" si="32"/>
        <v>23.459647050657534</v>
      </c>
      <c r="G517">
        <f t="shared" si="33"/>
        <v>2.8687974944207086</v>
      </c>
      <c r="H517">
        <f t="shared" si="34"/>
        <v>0.96229531542730118</v>
      </c>
      <c r="I517">
        <f t="shared" ref="I517:I580" si="35">H517/SQRT(2*F517)</f>
        <v>0.14048586725456114</v>
      </c>
    </row>
    <row r="518" spans="2:9" x14ac:dyDescent="0.25">
      <c r="B518" s="1">
        <v>33613</v>
      </c>
      <c r="C518">
        <v>18.45</v>
      </c>
      <c r="D518">
        <f t="shared" si="30"/>
        <v>2.9150643704865362</v>
      </c>
      <c r="E518">
        <f t="shared" si="31"/>
        <v>-2.7267126340339676E-2</v>
      </c>
      <c r="F518">
        <f t="shared" si="32"/>
        <v>26.430978575705961</v>
      </c>
      <c r="G518">
        <f t="shared" si="33"/>
        <v>2.8646983094124709</v>
      </c>
      <c r="H518">
        <f t="shared" si="34"/>
        <v>0.95133279254426217</v>
      </c>
      <c r="I518">
        <f t="shared" si="35"/>
        <v>0.13084611971379301</v>
      </c>
    </row>
    <row r="519" spans="2:9" x14ac:dyDescent="0.25">
      <c r="B519" s="1">
        <v>33616</v>
      </c>
      <c r="C519">
        <v>18.010000000000002</v>
      </c>
      <c r="D519">
        <f t="shared" si="30"/>
        <v>2.8909271591878647</v>
      </c>
      <c r="E519">
        <f t="shared" si="31"/>
        <v>-2.4137211298671524E-2</v>
      </c>
      <c r="F519">
        <f t="shared" si="32"/>
        <v>26.615239838366424</v>
      </c>
      <c r="G519">
        <f t="shared" si="33"/>
        <v>2.8638972542896552</v>
      </c>
      <c r="H519">
        <f t="shared" si="34"/>
        <v>0.951496821004164</v>
      </c>
      <c r="I519">
        <f t="shared" si="35"/>
        <v>0.13041488169688562</v>
      </c>
    </row>
    <row r="520" spans="2:9" x14ac:dyDescent="0.25">
      <c r="B520" s="1">
        <v>33617</v>
      </c>
      <c r="C520">
        <v>17.010000000000002</v>
      </c>
      <c r="D520">
        <f t="shared" si="30"/>
        <v>2.8338014064077703</v>
      </c>
      <c r="E520">
        <f t="shared" si="31"/>
        <v>-5.7125752780094352E-2</v>
      </c>
      <c r="F520">
        <f t="shared" si="32"/>
        <v>29.141298821388258</v>
      </c>
      <c r="G520">
        <f t="shared" si="33"/>
        <v>2.8601627964183729</v>
      </c>
      <c r="H520">
        <f t="shared" si="34"/>
        <v>0.94719712183982063</v>
      </c>
      <c r="I520">
        <f t="shared" si="35"/>
        <v>0.12407118202302016</v>
      </c>
    </row>
    <row r="521" spans="2:9" x14ac:dyDescent="0.25">
      <c r="B521" s="1">
        <v>33618</v>
      </c>
      <c r="C521">
        <v>17.39</v>
      </c>
      <c r="D521">
        <f t="shared" ref="D521:D584" si="36">LN(C521)</f>
        <v>2.8558953283661919</v>
      </c>
      <c r="E521">
        <f t="shared" ref="E521:E584" si="37">D521-D520</f>
        <v>2.2093921958421525E-2</v>
      </c>
      <c r="F521">
        <f t="shared" si="32"/>
        <v>34.155065055925142</v>
      </c>
      <c r="G521">
        <f t="shared" si="33"/>
        <v>2.8584729281509493</v>
      </c>
      <c r="H521">
        <f t="shared" si="34"/>
        <v>0.92960379181308994</v>
      </c>
      <c r="I521">
        <f t="shared" si="35"/>
        <v>0.11247482606888073</v>
      </c>
    </row>
    <row r="522" spans="2:9" x14ac:dyDescent="0.25">
      <c r="B522" s="1">
        <v>33619</v>
      </c>
      <c r="C522">
        <v>17.64</v>
      </c>
      <c r="D522">
        <f t="shared" si="36"/>
        <v>2.8701690505786455</v>
      </c>
      <c r="E522">
        <f t="shared" si="37"/>
        <v>1.4273722212453599E-2</v>
      </c>
      <c r="F522">
        <f t="shared" si="32"/>
        <v>37.757425237077989</v>
      </c>
      <c r="G522">
        <f t="shared" si="33"/>
        <v>2.8580206647361757</v>
      </c>
      <c r="H522">
        <f t="shared" si="34"/>
        <v>0.92395854518913867</v>
      </c>
      <c r="I522">
        <f t="shared" si="35"/>
        <v>0.106325223177912</v>
      </c>
    </row>
    <row r="523" spans="2:9" x14ac:dyDescent="0.25">
      <c r="B523" s="1">
        <v>33620</v>
      </c>
      <c r="C523">
        <v>16.32</v>
      </c>
      <c r="D523">
        <f t="shared" si="36"/>
        <v>2.7923913495359609</v>
      </c>
      <c r="E523">
        <f t="shared" si="37"/>
        <v>-7.7777701042684555E-2</v>
      </c>
      <c r="F523">
        <f t="shared" si="32"/>
        <v>38.721985351035315</v>
      </c>
      <c r="G523">
        <f t="shared" si="33"/>
        <v>2.8558514103835928</v>
      </c>
      <c r="H523">
        <f t="shared" si="34"/>
        <v>0.92672067430838057</v>
      </c>
      <c r="I523">
        <f t="shared" si="35"/>
        <v>0.10530646779815094</v>
      </c>
    </row>
    <row r="524" spans="2:9" x14ac:dyDescent="0.25">
      <c r="B524" s="1">
        <v>33623</v>
      </c>
      <c r="C524">
        <v>16.420000000000002</v>
      </c>
      <c r="D524">
        <f t="shared" si="36"/>
        <v>2.7985001040242823</v>
      </c>
      <c r="E524">
        <f t="shared" si="37"/>
        <v>6.1087544883213774E-3</v>
      </c>
      <c r="F524">
        <f t="shared" si="32"/>
        <v>35.092761544390783</v>
      </c>
      <c r="G524">
        <f t="shared" si="33"/>
        <v>2.8567266997306864</v>
      </c>
      <c r="H524">
        <f t="shared" si="34"/>
        <v>0.92178171129863329</v>
      </c>
      <c r="I524">
        <f t="shared" si="35"/>
        <v>0.11002827815656019</v>
      </c>
    </row>
    <row r="525" spans="2:9" x14ac:dyDescent="0.25">
      <c r="B525" s="1">
        <v>33624</v>
      </c>
      <c r="C525">
        <v>17.920000000000002</v>
      </c>
      <c r="D525">
        <f t="shared" si="36"/>
        <v>2.8859174075467844</v>
      </c>
      <c r="E525">
        <f t="shared" si="37"/>
        <v>8.7417303522502099E-2</v>
      </c>
      <c r="F525">
        <f t="shared" si="32"/>
        <v>35.037356365338702</v>
      </c>
      <c r="G525">
        <f t="shared" si="33"/>
        <v>2.8593753598743197</v>
      </c>
      <c r="H525">
        <f t="shared" si="34"/>
        <v>0.92506675007360395</v>
      </c>
      <c r="I525">
        <f t="shared" si="35"/>
        <v>0.11050766646854325</v>
      </c>
    </row>
    <row r="526" spans="2:9" x14ac:dyDescent="0.25">
      <c r="B526" s="1">
        <v>33625</v>
      </c>
      <c r="C526">
        <v>16.75</v>
      </c>
      <c r="D526">
        <f t="shared" si="36"/>
        <v>2.8183982582710754</v>
      </c>
      <c r="E526">
        <f t="shared" si="37"/>
        <v>-6.7519149275709012E-2</v>
      </c>
      <c r="F526">
        <f t="shared" si="32"/>
        <v>35.354549403099355</v>
      </c>
      <c r="G526">
        <f t="shared" si="33"/>
        <v>2.857386228794641</v>
      </c>
      <c r="H526">
        <f t="shared" si="34"/>
        <v>0.92721153173940585</v>
      </c>
      <c r="I526">
        <f t="shared" si="35"/>
        <v>0.11026588645865228</v>
      </c>
    </row>
    <row r="527" spans="2:9" x14ac:dyDescent="0.25">
      <c r="B527" s="1">
        <v>33626</v>
      </c>
      <c r="C527">
        <v>16.46</v>
      </c>
      <c r="D527">
        <f t="shared" si="36"/>
        <v>2.8009331952489238</v>
      </c>
      <c r="E527">
        <f t="shared" si="37"/>
        <v>-1.7465063022151561E-2</v>
      </c>
      <c r="F527">
        <f t="shared" si="32"/>
        <v>36.883921168192735</v>
      </c>
      <c r="G527">
        <f t="shared" si="33"/>
        <v>2.8552497709956022</v>
      </c>
      <c r="H527">
        <f t="shared" si="34"/>
        <v>0.92474571376728398</v>
      </c>
      <c r="I527">
        <f t="shared" si="35"/>
        <v>0.1076685307327315</v>
      </c>
    </row>
    <row r="528" spans="2:9" x14ac:dyDescent="0.25">
      <c r="B528" s="1">
        <v>33627</v>
      </c>
      <c r="C528">
        <v>16.239999999999998</v>
      </c>
      <c r="D528">
        <f t="shared" si="36"/>
        <v>2.787477334733532</v>
      </c>
      <c r="E528">
        <f t="shared" si="37"/>
        <v>-1.3455860515391826E-2</v>
      </c>
      <c r="F528">
        <f t="shared" si="32"/>
        <v>37.102889843708461</v>
      </c>
      <c r="G528">
        <f t="shared" si="33"/>
        <v>2.8543963321780992</v>
      </c>
      <c r="H528">
        <f t="shared" si="34"/>
        <v>0.92490597441907108</v>
      </c>
      <c r="I528">
        <f t="shared" si="35"/>
        <v>0.10736895308022447</v>
      </c>
    </row>
    <row r="529" spans="2:9" x14ac:dyDescent="0.25">
      <c r="B529" s="1">
        <v>33630</v>
      </c>
      <c r="C529">
        <v>16.670000000000002</v>
      </c>
      <c r="D529">
        <f t="shared" si="36"/>
        <v>2.8136106967627028</v>
      </c>
      <c r="E529">
        <f t="shared" si="37"/>
        <v>2.6133362029170826E-2</v>
      </c>
      <c r="F529">
        <f t="shared" si="32"/>
        <v>37.238090185624515</v>
      </c>
      <c r="G529">
        <f t="shared" si="33"/>
        <v>2.8548149001320007</v>
      </c>
      <c r="H529">
        <f t="shared" si="34"/>
        <v>0.92504702245105785</v>
      </c>
      <c r="I529">
        <f t="shared" si="35"/>
        <v>0.10719020760025461</v>
      </c>
    </row>
    <row r="530" spans="2:9" x14ac:dyDescent="0.25">
      <c r="B530" s="1">
        <v>33631</v>
      </c>
      <c r="C530">
        <v>17.670000000000002</v>
      </c>
      <c r="D530">
        <f t="shared" si="36"/>
        <v>2.8718682863316052</v>
      </c>
      <c r="E530">
        <f t="shared" si="37"/>
        <v>5.8257589568902368E-2</v>
      </c>
      <c r="F530">
        <f t="shared" si="32"/>
        <v>37.661632934717389</v>
      </c>
      <c r="G530">
        <f t="shared" si="33"/>
        <v>2.8559773180520822</v>
      </c>
      <c r="H530">
        <f t="shared" si="34"/>
        <v>0.92644522351523284</v>
      </c>
      <c r="I530">
        <f t="shared" si="35"/>
        <v>0.10674687638428784</v>
      </c>
    </row>
    <row r="531" spans="2:9" x14ac:dyDescent="0.25">
      <c r="B531" s="1">
        <v>33632</v>
      </c>
      <c r="C531">
        <v>17.62</v>
      </c>
      <c r="D531">
        <f t="shared" si="36"/>
        <v>2.8690346205080335</v>
      </c>
      <c r="E531">
        <f t="shared" si="37"/>
        <v>-2.8336658235716961E-3</v>
      </c>
      <c r="F531">
        <f t="shared" si="32"/>
        <v>39.038686942537907</v>
      </c>
      <c r="G531">
        <f t="shared" si="33"/>
        <v>2.8542571950196769</v>
      </c>
      <c r="H531">
        <f t="shared" si="34"/>
        <v>0.92340433286654822</v>
      </c>
      <c r="I531">
        <f t="shared" si="35"/>
        <v>0.10450313264406666</v>
      </c>
    </row>
    <row r="532" spans="2:9" x14ac:dyDescent="0.25">
      <c r="B532" s="1">
        <v>33633</v>
      </c>
      <c r="C532">
        <v>17.489999999999998</v>
      </c>
      <c r="D532">
        <f t="shared" si="36"/>
        <v>2.8616292890305104</v>
      </c>
      <c r="E532">
        <f t="shared" si="37"/>
        <v>-7.4053314775230916E-3</v>
      </c>
      <c r="F532">
        <f t="shared" si="32"/>
        <v>40.128294492971889</v>
      </c>
      <c r="G532">
        <f t="shared" si="33"/>
        <v>2.8530688181953479</v>
      </c>
      <c r="H532">
        <f t="shared" si="34"/>
        <v>0.92206870494772419</v>
      </c>
      <c r="I532">
        <f t="shared" si="35"/>
        <v>0.10292548768342565</v>
      </c>
    </row>
    <row r="533" spans="2:9" x14ac:dyDescent="0.25">
      <c r="B533" s="1">
        <v>33634</v>
      </c>
      <c r="C533">
        <v>17.399999999999999</v>
      </c>
      <c r="D533">
        <f t="shared" si="36"/>
        <v>2.8564702062204832</v>
      </c>
      <c r="E533">
        <f t="shared" si="37"/>
        <v>-5.1590828100271935E-3</v>
      </c>
      <c r="F533">
        <f t="shared" si="32"/>
        <v>39.323182052113104</v>
      </c>
      <c r="G533">
        <f t="shared" si="33"/>
        <v>2.8537320669485897</v>
      </c>
      <c r="H533">
        <f t="shared" si="34"/>
        <v>0.92140066648903673</v>
      </c>
      <c r="I533">
        <f t="shared" si="35"/>
        <v>0.10389848077767491</v>
      </c>
    </row>
    <row r="534" spans="2:9" x14ac:dyDescent="0.25">
      <c r="B534" s="1">
        <v>33637</v>
      </c>
      <c r="C534">
        <v>18.2</v>
      </c>
      <c r="D534">
        <f t="shared" si="36"/>
        <v>2.9014215940827497</v>
      </c>
      <c r="E534">
        <f t="shared" si="37"/>
        <v>4.495138786226649E-2</v>
      </c>
      <c r="F534">
        <f t="shared" si="32"/>
        <v>39.51076999584064</v>
      </c>
      <c r="G534">
        <f t="shared" si="33"/>
        <v>2.8546262348192855</v>
      </c>
      <c r="H534">
        <f t="shared" si="34"/>
        <v>0.92245565013013053</v>
      </c>
      <c r="I534">
        <f t="shared" si="35"/>
        <v>0.10377022317729714</v>
      </c>
    </row>
    <row r="535" spans="2:9" x14ac:dyDescent="0.25">
      <c r="B535" s="1">
        <v>33638</v>
      </c>
      <c r="C535">
        <v>17.96</v>
      </c>
      <c r="D535">
        <f t="shared" si="36"/>
        <v>2.8881470628740535</v>
      </c>
      <c r="E535">
        <f t="shared" si="37"/>
        <v>-1.327453120869615E-2</v>
      </c>
      <c r="F535">
        <f t="shared" si="32"/>
        <v>40.072349893783439</v>
      </c>
      <c r="G535">
        <f t="shared" si="33"/>
        <v>2.8536426230191112</v>
      </c>
      <c r="H535">
        <f t="shared" si="34"/>
        <v>0.92178476267775988</v>
      </c>
      <c r="I535">
        <f t="shared" si="35"/>
        <v>0.10296559219712982</v>
      </c>
    </row>
    <row r="536" spans="2:9" x14ac:dyDescent="0.25">
      <c r="B536" s="1">
        <v>33639</v>
      </c>
      <c r="C536">
        <v>18.22</v>
      </c>
      <c r="D536">
        <f t="shared" si="36"/>
        <v>2.9025198918318122</v>
      </c>
      <c r="E536">
        <f t="shared" si="37"/>
        <v>1.437282895775871E-2</v>
      </c>
      <c r="F536">
        <f t="shared" si="32"/>
        <v>41.125481780703318</v>
      </c>
      <c r="G536">
        <f t="shared" si="33"/>
        <v>2.8525398743016344</v>
      </c>
      <c r="H536">
        <f t="shared" si="34"/>
        <v>0.91937850434946966</v>
      </c>
      <c r="I536">
        <f t="shared" si="35"/>
        <v>0.101373361618189</v>
      </c>
    </row>
    <row r="537" spans="2:9" x14ac:dyDescent="0.25">
      <c r="B537" s="1">
        <v>33640</v>
      </c>
      <c r="C537">
        <v>18.79</v>
      </c>
      <c r="D537">
        <f t="shared" si="36"/>
        <v>2.933324813425374</v>
      </c>
      <c r="E537">
        <f t="shared" si="37"/>
        <v>3.080492159356174E-2</v>
      </c>
      <c r="F537">
        <f t="shared" si="32"/>
        <v>41.352141260804387</v>
      </c>
      <c r="G537">
        <f t="shared" si="33"/>
        <v>2.853030967230207</v>
      </c>
      <c r="H537">
        <f t="shared" si="34"/>
        <v>0.91999924676838707</v>
      </c>
      <c r="I537">
        <f t="shared" si="35"/>
        <v>0.1011634129186269</v>
      </c>
    </row>
    <row r="538" spans="2:9" x14ac:dyDescent="0.25">
      <c r="B538" s="1">
        <v>33641</v>
      </c>
      <c r="C538">
        <v>18.510000000000002</v>
      </c>
      <c r="D538">
        <f t="shared" si="36"/>
        <v>2.9183111265854063</v>
      </c>
      <c r="E538">
        <f t="shared" si="37"/>
        <v>-1.5013686839967733E-2</v>
      </c>
      <c r="F538">
        <f t="shared" si="32"/>
        <v>43.023147698996503</v>
      </c>
      <c r="G538">
        <f t="shared" si="33"/>
        <v>2.851002411181657</v>
      </c>
      <c r="H538">
        <f t="shared" si="34"/>
        <v>0.9154559013672563</v>
      </c>
      <c r="I538">
        <f t="shared" si="35"/>
        <v>9.8689588944036039E-2</v>
      </c>
    </row>
    <row r="539" spans="2:9" x14ac:dyDescent="0.25">
      <c r="B539" s="1">
        <v>33644</v>
      </c>
      <c r="C539">
        <v>18.559999999999999</v>
      </c>
      <c r="D539">
        <f t="shared" si="36"/>
        <v>2.9210087273580543</v>
      </c>
      <c r="E539">
        <f t="shared" si="37"/>
        <v>2.6976007726480233E-3</v>
      </c>
      <c r="F539">
        <f t="shared" si="32"/>
        <v>44.990000524047773</v>
      </c>
      <c r="G539">
        <f t="shared" si="33"/>
        <v>2.8495843865979582</v>
      </c>
      <c r="H539">
        <f t="shared" si="34"/>
        <v>0.91140185756298431</v>
      </c>
      <c r="I539">
        <f t="shared" si="35"/>
        <v>9.6080866805753937E-2</v>
      </c>
    </row>
    <row r="540" spans="2:9" x14ac:dyDescent="0.25">
      <c r="B540" s="1">
        <v>33645</v>
      </c>
      <c r="C540">
        <v>17.7</v>
      </c>
      <c r="D540">
        <f t="shared" si="36"/>
        <v>2.8735646395797834</v>
      </c>
      <c r="E540">
        <f t="shared" si="37"/>
        <v>-4.7444087778270916E-2</v>
      </c>
      <c r="F540">
        <f t="shared" si="32"/>
        <v>46.517166444293863</v>
      </c>
      <c r="G540">
        <f t="shared" si="33"/>
        <v>2.8479940920516635</v>
      </c>
      <c r="H540">
        <f t="shared" si="34"/>
        <v>0.91081558946253982</v>
      </c>
      <c r="I540">
        <f t="shared" si="35"/>
        <v>9.44297481614427E-2</v>
      </c>
    </row>
    <row r="541" spans="2:9" x14ac:dyDescent="0.25">
      <c r="B541" s="1">
        <v>33646</v>
      </c>
      <c r="C541">
        <v>17.37</v>
      </c>
      <c r="D541">
        <f t="shared" si="36"/>
        <v>2.8547445802530138</v>
      </c>
      <c r="E541">
        <f t="shared" si="37"/>
        <v>-1.8820059326769556E-2</v>
      </c>
      <c r="F541">
        <f t="shared" si="32"/>
        <v>47.126725627073483</v>
      </c>
      <c r="G541">
        <f t="shared" si="33"/>
        <v>2.8473279293834426</v>
      </c>
      <c r="H541">
        <f t="shared" si="34"/>
        <v>0.91068484497294155</v>
      </c>
      <c r="I541">
        <f t="shared" si="35"/>
        <v>9.3803594060751339E-2</v>
      </c>
    </row>
    <row r="542" spans="2:9" x14ac:dyDescent="0.25">
      <c r="B542" s="1">
        <v>33647</v>
      </c>
      <c r="C542">
        <v>17.45</v>
      </c>
      <c r="D542">
        <f t="shared" si="36"/>
        <v>2.8593396486484361</v>
      </c>
      <c r="E542">
        <f t="shared" si="37"/>
        <v>4.5950683954223415E-3</v>
      </c>
      <c r="F542">
        <f t="shared" si="32"/>
        <v>48.080502961630998</v>
      </c>
      <c r="G542">
        <f t="shared" si="33"/>
        <v>2.8467767272139302</v>
      </c>
      <c r="H542">
        <f t="shared" si="34"/>
        <v>0.90993168601307073</v>
      </c>
      <c r="I542">
        <f t="shared" si="35"/>
        <v>9.2791733814076446E-2</v>
      </c>
    </row>
    <row r="543" spans="2:9" x14ac:dyDescent="0.25">
      <c r="B543" s="1">
        <v>33648</v>
      </c>
      <c r="C543">
        <v>17.03</v>
      </c>
      <c r="D543">
        <f t="shared" si="36"/>
        <v>2.834976494674597</v>
      </c>
      <c r="E543">
        <f t="shared" si="37"/>
        <v>-2.4363153973839147E-2</v>
      </c>
      <c r="F543">
        <f t="shared" si="32"/>
        <v>47.691523689242771</v>
      </c>
      <c r="G543">
        <f t="shared" si="33"/>
        <v>2.8466211624396673</v>
      </c>
      <c r="H543">
        <f t="shared" si="34"/>
        <v>0.91005129524178119</v>
      </c>
      <c r="I543">
        <f t="shared" si="35"/>
        <v>9.3181624031313554E-2</v>
      </c>
    </row>
    <row r="544" spans="2:9" x14ac:dyDescent="0.25">
      <c r="B544" s="1">
        <v>33652</v>
      </c>
      <c r="C544">
        <v>18.22</v>
      </c>
      <c r="D544">
        <f t="shared" si="36"/>
        <v>2.9025198918318122</v>
      </c>
      <c r="E544">
        <f t="shared" si="37"/>
        <v>6.7543397157215246E-2</v>
      </c>
      <c r="F544">
        <f t="shared" si="32"/>
        <v>49.04421075416608</v>
      </c>
      <c r="G544">
        <f t="shared" si="33"/>
        <v>2.8467131277539304</v>
      </c>
      <c r="H544">
        <f t="shared" si="34"/>
        <v>0.91000212068146458</v>
      </c>
      <c r="I544">
        <f t="shared" si="35"/>
        <v>9.188265408609933E-2</v>
      </c>
    </row>
    <row r="545" spans="2:9" x14ac:dyDescent="0.25">
      <c r="B545" s="1">
        <v>33653</v>
      </c>
      <c r="C545">
        <v>17.16</v>
      </c>
      <c r="D545">
        <f t="shared" si="36"/>
        <v>2.8425810940598164</v>
      </c>
      <c r="E545">
        <f t="shared" si="37"/>
        <v>-5.9938797771995844E-2</v>
      </c>
      <c r="F545">
        <f t="shared" si="32"/>
        <v>48.180328594588914</v>
      </c>
      <c r="G545">
        <f t="shared" si="33"/>
        <v>2.8466886444227435</v>
      </c>
      <c r="H545">
        <f t="shared" si="34"/>
        <v>0.90992332211559745</v>
      </c>
      <c r="I545">
        <f t="shared" si="35"/>
        <v>9.2694703555419922E-2</v>
      </c>
    </row>
    <row r="546" spans="2:9" x14ac:dyDescent="0.25">
      <c r="B546" s="1">
        <v>33654</v>
      </c>
      <c r="C546">
        <v>16.72</v>
      </c>
      <c r="D546">
        <f t="shared" si="36"/>
        <v>2.8166056076565553</v>
      </c>
      <c r="E546">
        <f t="shared" si="37"/>
        <v>-2.5975486403261083E-2</v>
      </c>
      <c r="F546">
        <f t="shared" si="32"/>
        <v>48.65956778785015</v>
      </c>
      <c r="G546">
        <f t="shared" si="33"/>
        <v>2.8453837749801112</v>
      </c>
      <c r="H546">
        <f t="shared" si="34"/>
        <v>0.90950590818429644</v>
      </c>
      <c r="I546">
        <f t="shared" si="35"/>
        <v>9.2194795056796758E-2</v>
      </c>
    </row>
    <row r="547" spans="2:9" x14ac:dyDescent="0.25">
      <c r="B547" s="1">
        <v>33655</v>
      </c>
      <c r="C547">
        <v>16.87</v>
      </c>
      <c r="D547">
        <f t="shared" si="36"/>
        <v>2.8255368965578769</v>
      </c>
      <c r="E547">
        <f t="shared" si="37"/>
        <v>8.9312889013215546E-3</v>
      </c>
      <c r="F547">
        <f t="shared" si="32"/>
        <v>50.7627136388084</v>
      </c>
      <c r="G547">
        <f t="shared" si="33"/>
        <v>2.8427695819388448</v>
      </c>
      <c r="H547">
        <f t="shared" si="34"/>
        <v>0.898087057655651</v>
      </c>
      <c r="I547">
        <f t="shared" si="35"/>
        <v>8.9131460901312548E-2</v>
      </c>
    </row>
    <row r="548" spans="2:9" x14ac:dyDescent="0.25">
      <c r="B548" s="1">
        <v>33658</v>
      </c>
      <c r="C548">
        <v>17.13</v>
      </c>
      <c r="D548">
        <f t="shared" si="36"/>
        <v>2.8408313123360287</v>
      </c>
      <c r="E548">
        <f t="shared" si="37"/>
        <v>1.5294415778151826E-2</v>
      </c>
      <c r="F548">
        <f t="shared" si="32"/>
        <v>50.336398929824938</v>
      </c>
      <c r="G548">
        <f t="shared" si="33"/>
        <v>2.8432916919214337</v>
      </c>
      <c r="H548">
        <f t="shared" si="34"/>
        <v>0.89800896050062351</v>
      </c>
      <c r="I548">
        <f t="shared" si="35"/>
        <v>8.9500322637884155E-2</v>
      </c>
    </row>
    <row r="549" spans="2:9" x14ac:dyDescent="0.25">
      <c r="B549" s="1">
        <v>33659</v>
      </c>
      <c r="C549">
        <v>16.350000000000001</v>
      </c>
      <c r="D549">
        <f t="shared" si="36"/>
        <v>2.7942278973432626</v>
      </c>
      <c r="E549">
        <f t="shared" si="37"/>
        <v>-4.6603414992766101E-2</v>
      </c>
      <c r="F549">
        <f t="shared" si="32"/>
        <v>51.319029820395073</v>
      </c>
      <c r="G549">
        <f t="shared" si="33"/>
        <v>2.8414832339128364</v>
      </c>
      <c r="H549">
        <f t="shared" si="34"/>
        <v>0.89786120552553328</v>
      </c>
      <c r="I549">
        <f t="shared" si="35"/>
        <v>8.8624743355495209E-2</v>
      </c>
    </row>
    <row r="550" spans="2:9" x14ac:dyDescent="0.25">
      <c r="B550" s="1">
        <v>33660</v>
      </c>
      <c r="C550">
        <v>16.64</v>
      </c>
      <c r="D550">
        <f t="shared" si="36"/>
        <v>2.8118094353930627</v>
      </c>
      <c r="E550">
        <f t="shared" si="37"/>
        <v>1.7581538049800116E-2</v>
      </c>
      <c r="F550">
        <f t="shared" si="32"/>
        <v>54.166758006359601</v>
      </c>
      <c r="G550">
        <f t="shared" si="33"/>
        <v>2.8395194176577663</v>
      </c>
      <c r="H550">
        <f t="shared" si="34"/>
        <v>0.88880589400957399</v>
      </c>
      <c r="I550">
        <f t="shared" si="35"/>
        <v>8.5393636140913221E-2</v>
      </c>
    </row>
    <row r="551" spans="2:9" x14ac:dyDescent="0.25">
      <c r="B551" s="1">
        <v>33661</v>
      </c>
      <c r="C551">
        <v>16.510000000000002</v>
      </c>
      <c r="D551">
        <f t="shared" si="36"/>
        <v>2.8039662579320366</v>
      </c>
      <c r="E551">
        <f t="shared" si="37"/>
        <v>-7.8431774610261407E-3</v>
      </c>
      <c r="F551">
        <f t="shared" si="32"/>
        <v>52.382263071813441</v>
      </c>
      <c r="G551">
        <f t="shared" si="33"/>
        <v>2.8400996598751562</v>
      </c>
      <c r="H551">
        <f t="shared" si="34"/>
        <v>0.88728871145197052</v>
      </c>
      <c r="I551">
        <f t="shared" si="35"/>
        <v>8.6687769731398495E-2</v>
      </c>
    </row>
    <row r="552" spans="2:9" x14ac:dyDescent="0.25">
      <c r="B552" s="1">
        <v>33662</v>
      </c>
      <c r="C552">
        <v>16.68</v>
      </c>
      <c r="D552">
        <f t="shared" si="36"/>
        <v>2.8142103969306005</v>
      </c>
      <c r="E552">
        <f t="shared" si="37"/>
        <v>1.0244138998563912E-2</v>
      </c>
      <c r="F552">
        <f t="shared" si="32"/>
        <v>53.970434742329289</v>
      </c>
      <c r="G552">
        <f t="shared" si="33"/>
        <v>2.8387940184156926</v>
      </c>
      <c r="H552">
        <f t="shared" si="34"/>
        <v>0.88373503097169159</v>
      </c>
      <c r="I552">
        <f t="shared" si="35"/>
        <v>8.5060731770345593E-2</v>
      </c>
    </row>
    <row r="553" spans="2:9" x14ac:dyDescent="0.25">
      <c r="B553" s="1">
        <v>33665</v>
      </c>
      <c r="C553">
        <v>16.88</v>
      </c>
      <c r="D553">
        <f t="shared" si="36"/>
        <v>2.826129489167811</v>
      </c>
      <c r="E553">
        <f t="shared" si="37"/>
        <v>1.1919092237210549E-2</v>
      </c>
      <c r="F553">
        <f t="shared" si="32"/>
        <v>55.154886582354898</v>
      </c>
      <c r="G553">
        <f t="shared" si="33"/>
        <v>2.838171963787226</v>
      </c>
      <c r="H553">
        <f t="shared" si="34"/>
        <v>0.88256479961773782</v>
      </c>
      <c r="I553">
        <f t="shared" si="35"/>
        <v>8.4031014389635894E-2</v>
      </c>
    </row>
    <row r="554" spans="2:9" x14ac:dyDescent="0.25">
      <c r="B554" s="1">
        <v>33666</v>
      </c>
      <c r="C554">
        <v>17.260000000000002</v>
      </c>
      <c r="D554">
        <f t="shared" si="36"/>
        <v>2.8483916856552818</v>
      </c>
      <c r="E554">
        <f t="shared" si="37"/>
        <v>2.2262196487470742E-2</v>
      </c>
      <c r="F554">
        <f t="shared" si="32"/>
        <v>55.975606120264096</v>
      </c>
      <c r="G554">
        <f t="shared" si="33"/>
        <v>2.838035404091384</v>
      </c>
      <c r="H554">
        <f t="shared" si="34"/>
        <v>0.88226042163532448</v>
      </c>
      <c r="I554">
        <f t="shared" si="35"/>
        <v>8.3383937038035094E-2</v>
      </c>
    </row>
    <row r="555" spans="2:9" x14ac:dyDescent="0.25">
      <c r="B555" s="1">
        <v>33667</v>
      </c>
      <c r="C555">
        <v>17.89</v>
      </c>
      <c r="D555">
        <f t="shared" si="36"/>
        <v>2.8842418975206279</v>
      </c>
      <c r="E555">
        <f t="shared" si="37"/>
        <v>3.5850211865346093E-2</v>
      </c>
      <c r="F555">
        <f t="shared" si="32"/>
        <v>56.5414884762247</v>
      </c>
      <c r="G555">
        <f t="shared" si="33"/>
        <v>2.8383015974507937</v>
      </c>
      <c r="H555">
        <f t="shared" si="34"/>
        <v>0.88273984971739905</v>
      </c>
      <c r="I555">
        <f t="shared" si="35"/>
        <v>8.3010707623396865E-2</v>
      </c>
    </row>
    <row r="556" spans="2:9" x14ac:dyDescent="0.25">
      <c r="B556" s="1">
        <v>33668</v>
      </c>
      <c r="C556">
        <v>18.47</v>
      </c>
      <c r="D556">
        <f t="shared" si="36"/>
        <v>2.9161477942111484</v>
      </c>
      <c r="E556">
        <f t="shared" si="37"/>
        <v>3.1905896690520574E-2</v>
      </c>
      <c r="F556">
        <f t="shared" si="32"/>
        <v>57.322408323160701</v>
      </c>
      <c r="G556">
        <f t="shared" si="33"/>
        <v>2.8382747155503227</v>
      </c>
      <c r="H556">
        <f t="shared" si="34"/>
        <v>0.88258082014200656</v>
      </c>
      <c r="I556">
        <f t="shared" si="35"/>
        <v>8.2428476556343E-2</v>
      </c>
    </row>
    <row r="557" spans="2:9" x14ac:dyDescent="0.25">
      <c r="B557" s="1">
        <v>33669</v>
      </c>
      <c r="C557">
        <v>19.75</v>
      </c>
      <c r="D557">
        <f t="shared" si="36"/>
        <v>2.9831534913471307</v>
      </c>
      <c r="E557">
        <f t="shared" si="37"/>
        <v>6.7005697135982256E-2</v>
      </c>
      <c r="F557">
        <f t="shared" si="32"/>
        <v>58.04270347367472</v>
      </c>
      <c r="G557">
        <f t="shared" si="33"/>
        <v>2.8386132590426234</v>
      </c>
      <c r="H557">
        <f t="shared" si="34"/>
        <v>0.88417215126267468</v>
      </c>
      <c r="I557">
        <f t="shared" si="35"/>
        <v>8.2063118701978521E-2</v>
      </c>
    </row>
    <row r="558" spans="2:9" x14ac:dyDescent="0.25">
      <c r="B558" s="1">
        <v>33672</v>
      </c>
      <c r="C558">
        <v>19.68</v>
      </c>
      <c r="D558">
        <f t="shared" si="36"/>
        <v>2.9796028916241073</v>
      </c>
      <c r="E558">
        <f t="shared" si="37"/>
        <v>-3.5505997230234065E-3</v>
      </c>
      <c r="F558">
        <f t="shared" si="32"/>
        <v>58.470682551150333</v>
      </c>
      <c r="G558">
        <f t="shared" si="33"/>
        <v>2.8385041558994413</v>
      </c>
      <c r="H558">
        <f t="shared" si="34"/>
        <v>0.88391432447888918</v>
      </c>
      <c r="I558">
        <f t="shared" si="35"/>
        <v>8.1738392491703504E-2</v>
      </c>
    </row>
    <row r="559" spans="2:9" x14ac:dyDescent="0.25">
      <c r="B559" s="1">
        <v>33673</v>
      </c>
      <c r="C559">
        <v>18.68</v>
      </c>
      <c r="D559">
        <f t="shared" si="36"/>
        <v>2.9274534328006965</v>
      </c>
      <c r="E559">
        <f t="shared" si="37"/>
        <v>-5.2149458823410821E-2</v>
      </c>
      <c r="F559">
        <f t="shared" si="32"/>
        <v>60.087997532485062</v>
      </c>
      <c r="G559">
        <f t="shared" si="33"/>
        <v>2.8373889596957094</v>
      </c>
      <c r="H559">
        <f t="shared" si="34"/>
        <v>0.88270553552329145</v>
      </c>
      <c r="I559">
        <f t="shared" si="35"/>
        <v>8.0520597091996202E-2</v>
      </c>
    </row>
    <row r="560" spans="2:9" x14ac:dyDescent="0.25">
      <c r="B560" s="1">
        <v>33674</v>
      </c>
      <c r="C560">
        <v>19.79</v>
      </c>
      <c r="D560">
        <f t="shared" si="36"/>
        <v>2.9851767596144745</v>
      </c>
      <c r="E560">
        <f t="shared" si="37"/>
        <v>5.7723326813778009E-2</v>
      </c>
      <c r="F560">
        <f t="shared" si="32"/>
        <v>57.665027130104676</v>
      </c>
      <c r="G560">
        <f t="shared" si="33"/>
        <v>2.8396625669234905</v>
      </c>
      <c r="H560">
        <f t="shared" si="34"/>
        <v>0.88435685978732648</v>
      </c>
      <c r="I560">
        <f t="shared" si="35"/>
        <v>8.2348615274860759E-2</v>
      </c>
    </row>
    <row r="561" spans="2:9" x14ac:dyDescent="0.25">
      <c r="B561" s="1">
        <v>33675</v>
      </c>
      <c r="C561">
        <v>19.72</v>
      </c>
      <c r="D561">
        <f t="shared" si="36"/>
        <v>2.9816333491744893</v>
      </c>
      <c r="E561">
        <f t="shared" si="37"/>
        <v>-3.543410439985184E-3</v>
      </c>
      <c r="F561">
        <f t="shared" si="32"/>
        <v>55.376482501362339</v>
      </c>
      <c r="G561">
        <f t="shared" si="33"/>
        <v>2.8426522854699261</v>
      </c>
      <c r="H561">
        <f t="shared" si="34"/>
        <v>0.87431887640278483</v>
      </c>
      <c r="I561">
        <f t="shared" si="35"/>
        <v>8.3079174766271968E-2</v>
      </c>
    </row>
    <row r="562" spans="2:9" x14ac:dyDescent="0.25">
      <c r="B562" s="1">
        <v>33676</v>
      </c>
      <c r="C562">
        <v>18.350000000000001</v>
      </c>
      <c r="D562">
        <f t="shared" si="36"/>
        <v>2.9096295745005794</v>
      </c>
      <c r="E562">
        <f t="shared" si="37"/>
        <v>-7.2003774673909948E-2</v>
      </c>
      <c r="F562">
        <f t="shared" si="32"/>
        <v>56.861924459338631</v>
      </c>
      <c r="G562">
        <f t="shared" si="33"/>
        <v>2.8433984838814172</v>
      </c>
      <c r="H562">
        <f t="shared" si="34"/>
        <v>0.87077689605958952</v>
      </c>
      <c r="I562">
        <f t="shared" si="35"/>
        <v>8.1654687811602497E-2</v>
      </c>
    </row>
    <row r="563" spans="2:9" x14ac:dyDescent="0.25">
      <c r="B563" s="1">
        <v>33679</v>
      </c>
      <c r="C563">
        <v>18.46</v>
      </c>
      <c r="D563">
        <f t="shared" si="36"/>
        <v>2.9156062290747062</v>
      </c>
      <c r="E563">
        <f t="shared" si="37"/>
        <v>5.9766545741268828E-3</v>
      </c>
      <c r="F563">
        <f t="shared" si="32"/>
        <v>57.286986456182184</v>
      </c>
      <c r="G563">
        <f t="shared" si="33"/>
        <v>2.8443348912195177</v>
      </c>
      <c r="H563">
        <f t="shared" si="34"/>
        <v>0.87034772939757732</v>
      </c>
      <c r="I563">
        <f t="shared" si="35"/>
        <v>8.1311095864754393E-2</v>
      </c>
    </row>
    <row r="564" spans="2:9" x14ac:dyDescent="0.25">
      <c r="B564" s="1">
        <v>33680</v>
      </c>
      <c r="C564">
        <v>16.79</v>
      </c>
      <c r="D564">
        <f t="shared" si="36"/>
        <v>2.8207834710894493</v>
      </c>
      <c r="E564">
        <f t="shared" si="37"/>
        <v>-9.4822757985256967E-2</v>
      </c>
      <c r="F564">
        <f t="shared" si="32"/>
        <v>57.587231451263364</v>
      </c>
      <c r="G564">
        <f t="shared" si="33"/>
        <v>2.8425187458241004</v>
      </c>
      <c r="H564">
        <f t="shared" si="34"/>
        <v>0.87350543641988643</v>
      </c>
      <c r="I564">
        <f t="shared" si="35"/>
        <v>8.1393085894342271E-2</v>
      </c>
    </row>
    <row r="565" spans="2:9" x14ac:dyDescent="0.25">
      <c r="B565" s="1">
        <v>33681</v>
      </c>
      <c r="C565">
        <v>16.690000000000001</v>
      </c>
      <c r="D565">
        <f t="shared" si="36"/>
        <v>2.8148097376737438</v>
      </c>
      <c r="E565">
        <f t="shared" si="37"/>
        <v>-5.9737334157055066E-3</v>
      </c>
      <c r="F565">
        <f t="shared" si="32"/>
        <v>57.544969339255516</v>
      </c>
      <c r="G565">
        <f t="shared" si="33"/>
        <v>2.8423115629517754</v>
      </c>
      <c r="H565">
        <f t="shared" si="34"/>
        <v>0.87357321503072138</v>
      </c>
      <c r="I565">
        <f t="shared" si="35"/>
        <v>8.1429286636255149E-2</v>
      </c>
    </row>
    <row r="566" spans="2:9" x14ac:dyDescent="0.25">
      <c r="B566" s="1">
        <v>33682</v>
      </c>
      <c r="C566">
        <v>16.52</v>
      </c>
      <c r="D566">
        <f t="shared" si="36"/>
        <v>2.8045717680928322</v>
      </c>
      <c r="E566">
        <f t="shared" si="37"/>
        <v>-1.023796958091161E-2</v>
      </c>
      <c r="F566">
        <f t="shared" si="32"/>
        <v>57.641449034391968</v>
      </c>
      <c r="G566">
        <f t="shared" si="33"/>
        <v>2.8423486737491981</v>
      </c>
      <c r="H566">
        <f t="shared" si="34"/>
        <v>0.87352864092711302</v>
      </c>
      <c r="I566">
        <f t="shared" si="35"/>
        <v>8.1356958869779061E-2</v>
      </c>
    </row>
    <row r="567" spans="2:9" x14ac:dyDescent="0.25">
      <c r="B567" s="1">
        <v>33683</v>
      </c>
      <c r="C567">
        <v>16.82</v>
      </c>
      <c r="D567">
        <f t="shared" si="36"/>
        <v>2.8225686545448019</v>
      </c>
      <c r="E567">
        <f t="shared" si="37"/>
        <v>1.7996886451969729E-2</v>
      </c>
      <c r="F567">
        <f t="shared" si="32"/>
        <v>57.379393604250922</v>
      </c>
      <c r="G567">
        <f t="shared" si="33"/>
        <v>2.8419144645454608</v>
      </c>
      <c r="H567">
        <f t="shared" si="34"/>
        <v>0.87289318401524418</v>
      </c>
      <c r="I567">
        <f t="shared" si="35"/>
        <v>8.1483209594675754E-2</v>
      </c>
    </row>
    <row r="568" spans="2:9" x14ac:dyDescent="0.25">
      <c r="B568" s="1">
        <v>33686</v>
      </c>
      <c r="C568">
        <v>16.73</v>
      </c>
      <c r="D568">
        <f t="shared" si="36"/>
        <v>2.8172035149987327</v>
      </c>
      <c r="E568">
        <f t="shared" si="37"/>
        <v>-5.3651395460692086E-3</v>
      </c>
      <c r="F568">
        <f t="shared" si="32"/>
        <v>57.413385424548501</v>
      </c>
      <c r="G568">
        <f t="shared" si="33"/>
        <v>2.8421969866426511</v>
      </c>
      <c r="H568">
        <f t="shared" si="34"/>
        <v>0.87255701672384223</v>
      </c>
      <c r="I568">
        <f t="shared" si="35"/>
        <v>8.1427713397774618E-2</v>
      </c>
    </row>
    <row r="569" spans="2:9" x14ac:dyDescent="0.25">
      <c r="B569" s="1">
        <v>33687</v>
      </c>
      <c r="C569">
        <v>16.32</v>
      </c>
      <c r="D569">
        <f t="shared" si="36"/>
        <v>2.7923913495359609</v>
      </c>
      <c r="E569">
        <f t="shared" si="37"/>
        <v>-2.4812165462771762E-2</v>
      </c>
      <c r="F569">
        <f t="shared" si="32"/>
        <v>57.273775397358378</v>
      </c>
      <c r="G569">
        <f t="shared" si="33"/>
        <v>2.8415407555532837</v>
      </c>
      <c r="H569">
        <f t="shared" si="34"/>
        <v>0.87305842950509027</v>
      </c>
      <c r="I569">
        <f t="shared" si="35"/>
        <v>8.1573745948630136E-2</v>
      </c>
    </row>
    <row r="570" spans="2:9" x14ac:dyDescent="0.25">
      <c r="B570" s="1">
        <v>33688</v>
      </c>
      <c r="C570">
        <v>16.190000000000001</v>
      </c>
      <c r="D570">
        <f t="shared" si="36"/>
        <v>2.7843937676895441</v>
      </c>
      <c r="E570">
        <f t="shared" si="37"/>
        <v>-7.9975818464168569E-3</v>
      </c>
      <c r="F570">
        <f t="shared" si="32"/>
        <v>57.245883657002707</v>
      </c>
      <c r="G570">
        <f t="shared" si="33"/>
        <v>2.8417697788772176</v>
      </c>
      <c r="H570">
        <f t="shared" si="34"/>
        <v>0.87266780405043576</v>
      </c>
      <c r="I570">
        <f t="shared" si="35"/>
        <v>8.1557109224448365E-2</v>
      </c>
    </row>
    <row r="571" spans="2:9" x14ac:dyDescent="0.25">
      <c r="B571" s="1">
        <v>33689</v>
      </c>
      <c r="C571">
        <v>16.29</v>
      </c>
      <c r="D571">
        <f t="shared" si="36"/>
        <v>2.7905514226139538</v>
      </c>
      <c r="E571">
        <f t="shared" si="37"/>
        <v>6.1576549244097833E-3</v>
      </c>
      <c r="F571">
        <f t="shared" si="32"/>
        <v>57.171168984721717</v>
      </c>
      <c r="G571">
        <f t="shared" si="33"/>
        <v>2.8415932045234435</v>
      </c>
      <c r="H571">
        <f t="shared" si="34"/>
        <v>0.87268859323924608</v>
      </c>
      <c r="I571">
        <f t="shared" si="35"/>
        <v>8.1612327825760445E-2</v>
      </c>
    </row>
    <row r="572" spans="2:9" x14ac:dyDescent="0.25">
      <c r="B572" s="1">
        <v>33690</v>
      </c>
      <c r="C572">
        <v>16.02</v>
      </c>
      <c r="D572">
        <f t="shared" si="36"/>
        <v>2.7738379416402132</v>
      </c>
      <c r="E572">
        <f t="shared" si="37"/>
        <v>-1.6713480973740591E-2</v>
      </c>
      <c r="F572">
        <f t="shared" si="32"/>
        <v>56.921455478387031</v>
      </c>
      <c r="G572">
        <f t="shared" si="33"/>
        <v>2.8408914613870335</v>
      </c>
      <c r="H572">
        <f t="shared" si="34"/>
        <v>0.87306477798212501</v>
      </c>
      <c r="I572">
        <f t="shared" si="35"/>
        <v>8.1826405131982069E-2</v>
      </c>
    </row>
    <row r="573" spans="2:9" x14ac:dyDescent="0.25">
      <c r="B573" s="1">
        <v>33693</v>
      </c>
      <c r="C573">
        <v>15.97</v>
      </c>
      <c r="D573">
        <f t="shared" si="36"/>
        <v>2.7707119622269212</v>
      </c>
      <c r="E573">
        <f t="shared" si="37"/>
        <v>-3.1259794132920682E-3</v>
      </c>
      <c r="F573">
        <f t="shared" si="32"/>
        <v>56.698061546470022</v>
      </c>
      <c r="G573">
        <f t="shared" si="33"/>
        <v>2.8400730604428732</v>
      </c>
      <c r="H573">
        <f t="shared" si="34"/>
        <v>0.87279516017096248</v>
      </c>
      <c r="I573">
        <f t="shared" si="35"/>
        <v>8.1962128082088082E-2</v>
      </c>
    </row>
    <row r="574" spans="2:9" x14ac:dyDescent="0.25">
      <c r="B574" s="1">
        <v>33694</v>
      </c>
      <c r="C574">
        <v>16.18</v>
      </c>
      <c r="D574">
        <f t="shared" si="36"/>
        <v>2.7837759116303458</v>
      </c>
      <c r="E574">
        <f t="shared" si="37"/>
        <v>1.3063949403424591E-2</v>
      </c>
      <c r="F574">
        <f t="shared" si="32"/>
        <v>56.680286381084095</v>
      </c>
      <c r="G574">
        <f t="shared" si="33"/>
        <v>2.8399788369111238</v>
      </c>
      <c r="H574">
        <f t="shared" si="34"/>
        <v>0.87279429996984104</v>
      </c>
      <c r="I574">
        <f t="shared" si="35"/>
        <v>8.1974898108759089E-2</v>
      </c>
    </row>
    <row r="575" spans="2:9" x14ac:dyDescent="0.25">
      <c r="B575" s="1">
        <v>33695</v>
      </c>
      <c r="C575">
        <v>16.48</v>
      </c>
      <c r="D575">
        <f t="shared" si="36"/>
        <v>2.8021475244813256</v>
      </c>
      <c r="E575">
        <f t="shared" si="37"/>
        <v>1.8371612850979879E-2</v>
      </c>
      <c r="F575">
        <f t="shared" si="32"/>
        <v>56.756212324568203</v>
      </c>
      <c r="G575">
        <f t="shared" si="33"/>
        <v>2.8398050933450243</v>
      </c>
      <c r="H575">
        <f t="shared" si="34"/>
        <v>0.87267097431029184</v>
      </c>
      <c r="I575">
        <f t="shared" si="35"/>
        <v>8.1908473280976848E-2</v>
      </c>
    </row>
    <row r="576" spans="2:9" x14ac:dyDescent="0.25">
      <c r="B576" s="1">
        <v>33696</v>
      </c>
      <c r="C576">
        <v>17.059999999999999</v>
      </c>
      <c r="D576">
        <f t="shared" si="36"/>
        <v>2.8367365420635329</v>
      </c>
      <c r="E576">
        <f t="shared" si="37"/>
        <v>3.4589017582207227E-2</v>
      </c>
      <c r="F576">
        <f t="shared" si="32"/>
        <v>56.996630711920808</v>
      </c>
      <c r="G576">
        <f t="shared" si="33"/>
        <v>2.8397598278149321</v>
      </c>
      <c r="H576">
        <f t="shared" si="34"/>
        <v>0.87258108566996817</v>
      </c>
      <c r="I576">
        <f t="shared" si="35"/>
        <v>8.1727121923049442E-2</v>
      </c>
    </row>
    <row r="577" spans="2:9" x14ac:dyDescent="0.25">
      <c r="B577" s="1">
        <v>33697</v>
      </c>
      <c r="C577">
        <v>16.72</v>
      </c>
      <c r="D577">
        <f t="shared" si="36"/>
        <v>2.8166056076565553</v>
      </c>
      <c r="E577">
        <f t="shared" si="37"/>
        <v>-2.0130934406977552E-2</v>
      </c>
      <c r="F577">
        <f t="shared" si="32"/>
        <v>56.92078817466993</v>
      </c>
      <c r="G577">
        <f t="shared" si="33"/>
        <v>2.8395652714380915</v>
      </c>
      <c r="H577">
        <f t="shared" si="34"/>
        <v>0.87277522102440797</v>
      </c>
      <c r="I577">
        <f t="shared" si="35"/>
        <v>8.1799746414160615E-2</v>
      </c>
    </row>
    <row r="578" spans="2:9" x14ac:dyDescent="0.25">
      <c r="B578" s="1">
        <v>33700</v>
      </c>
      <c r="C578">
        <v>16.72</v>
      </c>
      <c r="D578">
        <f t="shared" si="36"/>
        <v>2.8166056076565553</v>
      </c>
      <c r="E578">
        <f t="shared" si="37"/>
        <v>0</v>
      </c>
      <c r="F578">
        <f t="shared" si="32"/>
        <v>56.881926529032029</v>
      </c>
      <c r="G578">
        <f t="shared" si="33"/>
        <v>2.8395750531945527</v>
      </c>
      <c r="H578">
        <f t="shared" si="34"/>
        <v>0.87277149679420762</v>
      </c>
      <c r="I578">
        <f t="shared" si="35"/>
        <v>8.1827335206364871E-2</v>
      </c>
    </row>
    <row r="579" spans="2:9" x14ac:dyDescent="0.25">
      <c r="B579" s="1">
        <v>33701</v>
      </c>
      <c r="C579">
        <v>18.809999999999999</v>
      </c>
      <c r="D579">
        <f t="shared" si="36"/>
        <v>2.9343886433129391</v>
      </c>
      <c r="E579">
        <f t="shared" si="37"/>
        <v>0.11778303565638382</v>
      </c>
      <c r="F579">
        <f t="shared" si="32"/>
        <v>57.568837670616873</v>
      </c>
      <c r="G579">
        <f t="shared" si="33"/>
        <v>2.8389584768011007</v>
      </c>
      <c r="H579">
        <f t="shared" si="34"/>
        <v>0.86733264863776849</v>
      </c>
      <c r="I579">
        <f t="shared" si="35"/>
        <v>8.0830816599935448E-2</v>
      </c>
    </row>
    <row r="580" spans="2:9" x14ac:dyDescent="0.25">
      <c r="B580" s="1">
        <v>33702</v>
      </c>
      <c r="C580">
        <v>20.149999999999999</v>
      </c>
      <c r="D580">
        <f t="shared" si="36"/>
        <v>3.0032042883926917</v>
      </c>
      <c r="E580">
        <f t="shared" si="37"/>
        <v>6.8815645079752574E-2</v>
      </c>
      <c r="F580">
        <f t="shared" ref="F580:F643" si="38">-LINEST($E328:$E580,$D327:$D579,TRUE(),TRUE())/dt</f>
        <v>56.801301396527684</v>
      </c>
      <c r="G580">
        <f t="shared" ref="G580:G643" si="39">INDEX(LINEST($E328:$E580,$D327:$D579,TRUE(),TRUE()),1,2)/(dt*F580)</f>
        <v>2.8402265968078821</v>
      </c>
      <c r="H580">
        <f t="shared" ref="H580:H643" si="40">INDEX(LINEST($E328:$E580,$D327:$D579,TRUE(),TRUE()),3,2)/sqrt_dt</f>
        <v>0.87187160694791421</v>
      </c>
      <c r="I580">
        <f t="shared" si="35"/>
        <v>8.1800958763228446E-2</v>
      </c>
    </row>
    <row r="581" spans="2:9" x14ac:dyDescent="0.25">
      <c r="B581" s="1">
        <v>33703</v>
      </c>
      <c r="C581">
        <v>17.89</v>
      </c>
      <c r="D581">
        <f t="shared" si="36"/>
        <v>2.8842418975206279</v>
      </c>
      <c r="E581">
        <f t="shared" si="37"/>
        <v>-0.11896239087206384</v>
      </c>
      <c r="F581">
        <f t="shared" si="38"/>
        <v>56.6393076782864</v>
      </c>
      <c r="G581">
        <f t="shared" si="39"/>
        <v>2.840591327260118</v>
      </c>
      <c r="H581">
        <f t="shared" si="40"/>
        <v>0.86966143043415767</v>
      </c>
      <c r="I581">
        <f t="shared" ref="I581:I644" si="41">H581/SQRT(2*F581)</f>
        <v>8.1710194367945327E-2</v>
      </c>
    </row>
    <row r="582" spans="2:9" x14ac:dyDescent="0.25">
      <c r="B582" s="1">
        <v>33704</v>
      </c>
      <c r="C582">
        <v>16.850000000000001</v>
      </c>
      <c r="D582">
        <f t="shared" si="36"/>
        <v>2.8243506567983707</v>
      </c>
      <c r="E582">
        <f t="shared" si="37"/>
        <v>-5.9891240722257155E-2</v>
      </c>
      <c r="F582">
        <f t="shared" si="38"/>
        <v>57.00113085164331</v>
      </c>
      <c r="G582">
        <f t="shared" si="39"/>
        <v>2.8385016196468871</v>
      </c>
      <c r="H582">
        <f t="shared" si="40"/>
        <v>0.86829919730150085</v>
      </c>
      <c r="I582">
        <f t="shared" si="41"/>
        <v>8.132286414145326E-2</v>
      </c>
    </row>
    <row r="583" spans="2:9" x14ac:dyDescent="0.25">
      <c r="B583" s="1">
        <v>33707</v>
      </c>
      <c r="C583">
        <v>16.989999999999998</v>
      </c>
      <c r="D583">
        <f t="shared" si="36"/>
        <v>2.8326249356838407</v>
      </c>
      <c r="E583">
        <f t="shared" si="37"/>
        <v>8.2742788854699434E-3</v>
      </c>
      <c r="F583">
        <f t="shared" si="38"/>
        <v>56.058311749222277</v>
      </c>
      <c r="G583">
        <f t="shared" si="39"/>
        <v>2.8402481885984709</v>
      </c>
      <c r="H583">
        <f t="shared" si="40"/>
        <v>0.86311035162179062</v>
      </c>
      <c r="I583">
        <f t="shared" si="41"/>
        <v>8.1513833929100624E-2</v>
      </c>
    </row>
    <row r="584" spans="2:9" x14ac:dyDescent="0.25">
      <c r="B584" s="1">
        <v>33708</v>
      </c>
      <c r="C584">
        <v>15.98</v>
      </c>
      <c r="D584">
        <f t="shared" si="36"/>
        <v>2.7713379403381286</v>
      </c>
      <c r="E584">
        <f t="shared" si="37"/>
        <v>-6.1286995345712025E-2</v>
      </c>
      <c r="F584">
        <f t="shared" si="38"/>
        <v>56.243462012539219</v>
      </c>
      <c r="G584">
        <f t="shared" si="39"/>
        <v>2.840022095414533</v>
      </c>
      <c r="H584">
        <f t="shared" si="40"/>
        <v>0.86394512277058078</v>
      </c>
      <c r="I584">
        <f t="shared" si="41"/>
        <v>8.1458261438488472E-2</v>
      </c>
    </row>
    <row r="585" spans="2:9" x14ac:dyDescent="0.25">
      <c r="B585" s="1">
        <v>33709</v>
      </c>
      <c r="C585">
        <v>15.15</v>
      </c>
      <c r="D585">
        <f t="shared" ref="D585:D648" si="42">LN(C585)</f>
        <v>2.7180005319553784</v>
      </c>
      <c r="E585">
        <f t="shared" ref="E585:E648" si="43">D585-D584</f>
        <v>-5.3337408382750251E-2</v>
      </c>
      <c r="F585">
        <f t="shared" si="38"/>
        <v>56.033132695365239</v>
      </c>
      <c r="G585">
        <f t="shared" si="39"/>
        <v>2.8395121018063714</v>
      </c>
      <c r="H585">
        <f t="shared" si="40"/>
        <v>0.86575304777063133</v>
      </c>
      <c r="I585">
        <f t="shared" si="41"/>
        <v>8.1781783879766354E-2</v>
      </c>
    </row>
    <row r="586" spans="2:9" x14ac:dyDescent="0.25">
      <c r="B586" s="1">
        <v>33710</v>
      </c>
      <c r="C586">
        <v>14.85</v>
      </c>
      <c r="D586">
        <f t="shared" si="42"/>
        <v>2.6979998652487085</v>
      </c>
      <c r="E586">
        <f t="shared" si="43"/>
        <v>-2.000066670666989E-2</v>
      </c>
      <c r="F586">
        <f t="shared" si="38"/>
        <v>54.895408297849869</v>
      </c>
      <c r="G586">
        <f t="shared" si="39"/>
        <v>2.8381551900787394</v>
      </c>
      <c r="H586">
        <f t="shared" si="40"/>
        <v>0.86656320980268564</v>
      </c>
      <c r="I586">
        <f t="shared" si="41"/>
        <v>8.2702233664029498E-2</v>
      </c>
    </row>
    <row r="587" spans="2:9" x14ac:dyDescent="0.25">
      <c r="B587" s="1">
        <v>33714</v>
      </c>
      <c r="C587">
        <v>15.93</v>
      </c>
      <c r="D587">
        <f t="shared" si="42"/>
        <v>2.768204123921957</v>
      </c>
      <c r="E587">
        <f t="shared" si="43"/>
        <v>7.0204258673248532E-2</v>
      </c>
      <c r="F587">
        <f t="shared" si="38"/>
        <v>55.957071387763087</v>
      </c>
      <c r="G587">
        <f t="shared" si="39"/>
        <v>2.8397240769297629</v>
      </c>
      <c r="H587">
        <f t="shared" si="40"/>
        <v>0.86615336633012285</v>
      </c>
      <c r="I587">
        <f t="shared" si="41"/>
        <v>8.1875188216629174E-2</v>
      </c>
    </row>
    <row r="588" spans="2:9" x14ac:dyDescent="0.25">
      <c r="B588" s="1">
        <v>33715</v>
      </c>
      <c r="C588">
        <v>16.53</v>
      </c>
      <c r="D588">
        <f t="shared" si="42"/>
        <v>2.8051769118329331</v>
      </c>
      <c r="E588">
        <f t="shared" si="43"/>
        <v>3.6972787910976024E-2</v>
      </c>
      <c r="F588">
        <f t="shared" si="38"/>
        <v>55.596536750181173</v>
      </c>
      <c r="G588">
        <f t="shared" si="39"/>
        <v>2.8392361056249884</v>
      </c>
      <c r="H588">
        <f t="shared" si="40"/>
        <v>0.8650484059148783</v>
      </c>
      <c r="I588">
        <f t="shared" si="41"/>
        <v>8.2035445852347497E-2</v>
      </c>
    </row>
    <row r="589" spans="2:9" x14ac:dyDescent="0.25">
      <c r="B589" s="1">
        <v>33716</v>
      </c>
      <c r="C589">
        <v>15.96</v>
      </c>
      <c r="D589">
        <f t="shared" si="42"/>
        <v>2.7700855920216627</v>
      </c>
      <c r="E589">
        <f t="shared" si="43"/>
        <v>-3.5091319811270338E-2</v>
      </c>
      <c r="F589">
        <f t="shared" si="38"/>
        <v>55.377046966419314</v>
      </c>
      <c r="G589">
        <f t="shared" si="39"/>
        <v>2.8382890973530635</v>
      </c>
      <c r="H589">
        <f t="shared" si="40"/>
        <v>0.86603602790317835</v>
      </c>
      <c r="I589">
        <f t="shared" si="41"/>
        <v>8.2291705877138299E-2</v>
      </c>
    </row>
    <row r="590" spans="2:9" x14ac:dyDescent="0.25">
      <c r="B590" s="1">
        <v>33717</v>
      </c>
      <c r="C590">
        <v>15.83</v>
      </c>
      <c r="D590">
        <f t="shared" si="42"/>
        <v>2.7619068738929209</v>
      </c>
      <c r="E590">
        <f t="shared" si="43"/>
        <v>-8.1787181287418242E-3</v>
      </c>
      <c r="F590">
        <f t="shared" si="38"/>
        <v>55.176811088559951</v>
      </c>
      <c r="G590">
        <f t="shared" si="39"/>
        <v>2.8382041209376427</v>
      </c>
      <c r="H590">
        <f t="shared" si="40"/>
        <v>0.86614495515334766</v>
      </c>
      <c r="I590">
        <f t="shared" si="41"/>
        <v>8.2451257532903346E-2</v>
      </c>
    </row>
    <row r="591" spans="2:9" x14ac:dyDescent="0.25">
      <c r="B591" s="1">
        <v>33718</v>
      </c>
      <c r="C591">
        <v>15.71</v>
      </c>
      <c r="D591">
        <f t="shared" si="42"/>
        <v>2.7542974522675299</v>
      </c>
      <c r="E591">
        <f t="shared" si="43"/>
        <v>-7.6094216253910218E-3</v>
      </c>
      <c r="F591">
        <f t="shared" si="38"/>
        <v>54.868195684022005</v>
      </c>
      <c r="G591">
        <f t="shared" si="39"/>
        <v>2.8373832663522003</v>
      </c>
      <c r="H591">
        <f t="shared" si="40"/>
        <v>0.86623385093862904</v>
      </c>
      <c r="I591">
        <f t="shared" si="41"/>
        <v>8.2691298928776996E-2</v>
      </c>
    </row>
    <row r="592" spans="2:9" x14ac:dyDescent="0.25">
      <c r="B592" s="1">
        <v>33721</v>
      </c>
      <c r="C592">
        <v>16.489999999999998</v>
      </c>
      <c r="D592">
        <f t="shared" si="42"/>
        <v>2.8027541365715076</v>
      </c>
      <c r="E592">
        <f t="shared" si="43"/>
        <v>4.8456684303977759E-2</v>
      </c>
      <c r="F592">
        <f t="shared" si="38"/>
        <v>55.208767943544743</v>
      </c>
      <c r="G592">
        <f t="shared" si="39"/>
        <v>2.8377948761649918</v>
      </c>
      <c r="H592">
        <f t="shared" si="40"/>
        <v>0.86672802978335539</v>
      </c>
      <c r="I592">
        <f t="shared" si="41"/>
        <v>8.2482879949121735E-2</v>
      </c>
    </row>
    <row r="593" spans="2:9" x14ac:dyDescent="0.25">
      <c r="B593" s="1">
        <v>33722</v>
      </c>
      <c r="C593">
        <v>16.239999999999998</v>
      </c>
      <c r="D593">
        <f t="shared" si="42"/>
        <v>2.787477334733532</v>
      </c>
      <c r="E593">
        <f t="shared" si="43"/>
        <v>-1.527680183797564E-2</v>
      </c>
      <c r="F593">
        <f t="shared" si="38"/>
        <v>55.182323884450383</v>
      </c>
      <c r="G593">
        <f t="shared" si="39"/>
        <v>2.8363200219002609</v>
      </c>
      <c r="H593">
        <f t="shared" si="40"/>
        <v>0.86501794732599369</v>
      </c>
      <c r="I593">
        <f t="shared" si="41"/>
        <v>8.2339860614145027E-2</v>
      </c>
    </row>
    <row r="594" spans="2:9" x14ac:dyDescent="0.25">
      <c r="B594" s="1">
        <v>33723</v>
      </c>
      <c r="C594">
        <v>15.95</v>
      </c>
      <c r="D594">
        <f t="shared" si="42"/>
        <v>2.7694588292308535</v>
      </c>
      <c r="E594">
        <f t="shared" si="43"/>
        <v>-1.8018505502678472E-2</v>
      </c>
      <c r="F594">
        <f t="shared" si="38"/>
        <v>55.110563816699383</v>
      </c>
      <c r="G594">
        <f t="shared" si="39"/>
        <v>2.8355557503154314</v>
      </c>
      <c r="H594">
        <f t="shared" si="40"/>
        <v>0.86538714415921592</v>
      </c>
      <c r="I594">
        <f t="shared" si="41"/>
        <v>8.2428617199235055E-2</v>
      </c>
    </row>
    <row r="595" spans="2:9" x14ac:dyDescent="0.25">
      <c r="B595" s="1">
        <v>33724</v>
      </c>
      <c r="C595">
        <v>15.53</v>
      </c>
      <c r="D595">
        <f t="shared" si="42"/>
        <v>2.7427736371605955</v>
      </c>
      <c r="E595">
        <f t="shared" si="43"/>
        <v>-2.668519207025799E-2</v>
      </c>
      <c r="F595">
        <f t="shared" si="38"/>
        <v>54.644603913387378</v>
      </c>
      <c r="G595">
        <f t="shared" si="39"/>
        <v>2.8349942357245665</v>
      </c>
      <c r="H595">
        <f t="shared" si="40"/>
        <v>0.86628957539910856</v>
      </c>
      <c r="I595">
        <f t="shared" si="41"/>
        <v>8.2865632438047052E-2</v>
      </c>
    </row>
    <row r="596" spans="2:9" x14ac:dyDescent="0.25">
      <c r="B596" s="1">
        <v>33725</v>
      </c>
      <c r="C596">
        <v>16.61</v>
      </c>
      <c r="D596">
        <f t="shared" si="42"/>
        <v>2.8100049236252036</v>
      </c>
      <c r="E596">
        <f t="shared" si="43"/>
        <v>6.7231286464608075E-2</v>
      </c>
      <c r="F596">
        <f t="shared" si="38"/>
        <v>55.201417951208725</v>
      </c>
      <c r="G596">
        <f t="shared" si="39"/>
        <v>2.8359552161928931</v>
      </c>
      <c r="H596">
        <f t="shared" si="40"/>
        <v>0.86755561075264298</v>
      </c>
      <c r="I596">
        <f t="shared" si="41"/>
        <v>8.2567133668002321E-2</v>
      </c>
    </row>
    <row r="597" spans="2:9" x14ac:dyDescent="0.25">
      <c r="B597" s="1">
        <v>33728</v>
      </c>
      <c r="C597">
        <v>16.920000000000002</v>
      </c>
      <c r="D597">
        <f t="shared" si="42"/>
        <v>2.8284963541780774</v>
      </c>
      <c r="E597">
        <f t="shared" si="43"/>
        <v>1.8491430552873833E-2</v>
      </c>
      <c r="F597">
        <f t="shared" si="38"/>
        <v>55.210943906916782</v>
      </c>
      <c r="G597">
        <f t="shared" si="39"/>
        <v>2.8363688104025662</v>
      </c>
      <c r="H597">
        <f t="shared" si="40"/>
        <v>0.86759015297752262</v>
      </c>
      <c r="I597">
        <f t="shared" si="41"/>
        <v>8.256329757343607E-2</v>
      </c>
    </row>
    <row r="598" spans="2:9" x14ac:dyDescent="0.25">
      <c r="B598" s="1">
        <v>33729</v>
      </c>
      <c r="C598">
        <v>16.66</v>
      </c>
      <c r="D598">
        <f t="shared" si="42"/>
        <v>2.8130106367386967</v>
      </c>
      <c r="E598">
        <f t="shared" si="43"/>
        <v>-1.5485717439380764E-2</v>
      </c>
      <c r="F598">
        <f t="shared" si="38"/>
        <v>55.24966277147891</v>
      </c>
      <c r="G598">
        <f t="shared" si="39"/>
        <v>2.8353183936521655</v>
      </c>
      <c r="H598">
        <f t="shared" si="40"/>
        <v>0.86677763084667747</v>
      </c>
      <c r="I598">
        <f t="shared" si="41"/>
        <v>8.2457066688691377E-2</v>
      </c>
    </row>
    <row r="599" spans="2:9" x14ac:dyDescent="0.25">
      <c r="B599" s="1">
        <v>33730</v>
      </c>
      <c r="C599">
        <v>16.809999999999999</v>
      </c>
      <c r="D599">
        <f t="shared" si="42"/>
        <v>2.8219739474205241</v>
      </c>
      <c r="E599">
        <f t="shared" si="43"/>
        <v>8.96331068182743E-3</v>
      </c>
      <c r="F599">
        <f t="shared" si="38"/>
        <v>55.165100670204716</v>
      </c>
      <c r="G599">
        <f t="shared" si="39"/>
        <v>2.8356595864087222</v>
      </c>
      <c r="H599">
        <f t="shared" si="40"/>
        <v>0.86665750598913649</v>
      </c>
      <c r="I599">
        <f t="shared" si="41"/>
        <v>8.2508805043155289E-2</v>
      </c>
    </row>
    <row r="600" spans="2:9" x14ac:dyDescent="0.25">
      <c r="B600" s="1">
        <v>33731</v>
      </c>
      <c r="C600">
        <v>16.54</v>
      </c>
      <c r="D600">
        <f t="shared" si="42"/>
        <v>2.8057816895955452</v>
      </c>
      <c r="E600">
        <f t="shared" si="43"/>
        <v>-1.6192257824978906E-2</v>
      </c>
      <c r="F600">
        <f t="shared" si="38"/>
        <v>55.202364366744376</v>
      </c>
      <c r="G600">
        <f t="shared" si="39"/>
        <v>2.8348902263714444</v>
      </c>
      <c r="H600">
        <f t="shared" si="40"/>
        <v>0.86654748573093332</v>
      </c>
      <c r="I600">
        <f t="shared" si="41"/>
        <v>8.2470481275488103E-2</v>
      </c>
    </row>
    <row r="601" spans="2:9" x14ac:dyDescent="0.25">
      <c r="B601" s="1">
        <v>33732</v>
      </c>
      <c r="C601">
        <v>15.65</v>
      </c>
      <c r="D601">
        <f t="shared" si="42"/>
        <v>2.7504709169861621</v>
      </c>
      <c r="E601">
        <f t="shared" si="43"/>
        <v>-5.5310772609383108E-2</v>
      </c>
      <c r="F601">
        <f t="shared" si="38"/>
        <v>54.817281316658608</v>
      </c>
      <c r="G601">
        <f t="shared" si="39"/>
        <v>2.8342246433500637</v>
      </c>
      <c r="H601">
        <f t="shared" si="40"/>
        <v>0.86836915213270127</v>
      </c>
      <c r="I601">
        <f t="shared" si="41"/>
        <v>8.2933623922395491E-2</v>
      </c>
    </row>
    <row r="602" spans="2:9" x14ac:dyDescent="0.25">
      <c r="B602" s="1">
        <v>33735</v>
      </c>
      <c r="C602">
        <v>15.17</v>
      </c>
      <c r="D602">
        <f t="shared" si="42"/>
        <v>2.7193197933604409</v>
      </c>
      <c r="E602">
        <f t="shared" si="43"/>
        <v>-3.1151123625721144E-2</v>
      </c>
      <c r="F602">
        <f t="shared" si="38"/>
        <v>54.290858651830803</v>
      </c>
      <c r="G602">
        <f t="shared" si="39"/>
        <v>2.8328792703037102</v>
      </c>
      <c r="H602">
        <f t="shared" si="40"/>
        <v>0.86944770362258994</v>
      </c>
      <c r="I602">
        <f t="shared" si="41"/>
        <v>8.3438235576474271E-2</v>
      </c>
    </row>
    <row r="603" spans="2:9" x14ac:dyDescent="0.25">
      <c r="B603" s="1">
        <v>33736</v>
      </c>
      <c r="C603">
        <v>15.68</v>
      </c>
      <c r="D603">
        <f t="shared" si="42"/>
        <v>2.7523860149222616</v>
      </c>
      <c r="E603">
        <f t="shared" si="43"/>
        <v>3.3066221561820708E-2</v>
      </c>
      <c r="F603">
        <f t="shared" si="38"/>
        <v>54.472475297796919</v>
      </c>
      <c r="G603">
        <f t="shared" si="39"/>
        <v>2.8327943320489175</v>
      </c>
      <c r="H603">
        <f t="shared" si="40"/>
        <v>0.86938255761123973</v>
      </c>
      <c r="I603">
        <f t="shared" si="41"/>
        <v>8.329278232595673E-2</v>
      </c>
    </row>
    <row r="604" spans="2:9" x14ac:dyDescent="0.25">
      <c r="B604" s="1">
        <v>33737</v>
      </c>
      <c r="C604">
        <v>15.19</v>
      </c>
      <c r="D604">
        <f t="shared" si="42"/>
        <v>2.7206373166076814</v>
      </c>
      <c r="E604">
        <f t="shared" si="43"/>
        <v>-3.174869831458027E-2</v>
      </c>
      <c r="F604">
        <f t="shared" si="38"/>
        <v>54.080154090287508</v>
      </c>
      <c r="G604">
        <f t="shared" si="39"/>
        <v>2.8313725634715432</v>
      </c>
      <c r="H604">
        <f t="shared" si="40"/>
        <v>0.87032639175071669</v>
      </c>
      <c r="I604">
        <f t="shared" si="41"/>
        <v>8.3685110754011305E-2</v>
      </c>
    </row>
    <row r="605" spans="2:9" x14ac:dyDescent="0.25">
      <c r="B605" s="1">
        <v>33738</v>
      </c>
      <c r="C605">
        <v>15.49</v>
      </c>
      <c r="D605">
        <f t="shared" si="42"/>
        <v>2.7401946544287772</v>
      </c>
      <c r="E605">
        <f t="shared" si="43"/>
        <v>1.955733782109581E-2</v>
      </c>
      <c r="F605">
        <f t="shared" si="38"/>
        <v>54.263472696088023</v>
      </c>
      <c r="G605">
        <f t="shared" si="39"/>
        <v>2.8306877505207368</v>
      </c>
      <c r="H605">
        <f t="shared" si="40"/>
        <v>0.86968317466829459</v>
      </c>
      <c r="I605">
        <f t="shared" si="41"/>
        <v>8.3481891067024055E-2</v>
      </c>
    </row>
    <row r="606" spans="2:9" x14ac:dyDescent="0.25">
      <c r="B606" s="1">
        <v>33739</v>
      </c>
      <c r="C606">
        <v>14.82</v>
      </c>
      <c r="D606">
        <f t="shared" si="42"/>
        <v>2.695977619867941</v>
      </c>
      <c r="E606">
        <f t="shared" si="43"/>
        <v>-4.4217034560836144E-2</v>
      </c>
      <c r="F606">
        <f t="shared" si="38"/>
        <v>53.030847632430941</v>
      </c>
      <c r="G606">
        <f t="shared" si="39"/>
        <v>2.8303107550596049</v>
      </c>
      <c r="H606">
        <f t="shared" si="40"/>
        <v>0.87073944671982328</v>
      </c>
      <c r="I606">
        <f t="shared" si="41"/>
        <v>8.4549089931512472E-2</v>
      </c>
    </row>
    <row r="607" spans="2:9" x14ac:dyDescent="0.25">
      <c r="B607" s="1">
        <v>33742</v>
      </c>
      <c r="C607">
        <v>14.62</v>
      </c>
      <c r="D607">
        <f t="shared" si="42"/>
        <v>2.6823904543216326</v>
      </c>
      <c r="E607">
        <f t="shared" si="43"/>
        <v>-1.3587165546308455E-2</v>
      </c>
      <c r="F607">
        <f t="shared" si="38"/>
        <v>52.241613554525564</v>
      </c>
      <c r="G607">
        <f t="shared" si="39"/>
        <v>2.8300863140936672</v>
      </c>
      <c r="H607">
        <f t="shared" si="40"/>
        <v>0.87115270841814241</v>
      </c>
      <c r="I607">
        <f t="shared" si="41"/>
        <v>8.5225783448079406E-2</v>
      </c>
    </row>
    <row r="608" spans="2:9" x14ac:dyDescent="0.25">
      <c r="B608" s="1">
        <v>33743</v>
      </c>
      <c r="C608">
        <v>13.57</v>
      </c>
      <c r="D608">
        <f t="shared" si="42"/>
        <v>2.6078614738467776</v>
      </c>
      <c r="E608">
        <f t="shared" si="43"/>
        <v>-7.4528980474855011E-2</v>
      </c>
      <c r="F608">
        <f t="shared" si="38"/>
        <v>50.195665656417845</v>
      </c>
      <c r="G608">
        <f t="shared" si="39"/>
        <v>2.8274541937082511</v>
      </c>
      <c r="H608">
        <f t="shared" si="40"/>
        <v>0.87707228100383339</v>
      </c>
      <c r="I608">
        <f t="shared" si="41"/>
        <v>8.7536117221177295E-2</v>
      </c>
    </row>
    <row r="609" spans="2:9" x14ac:dyDescent="0.25">
      <c r="B609" s="1">
        <v>33744</v>
      </c>
      <c r="C609">
        <v>13.62</v>
      </c>
      <c r="D609">
        <f t="shared" si="42"/>
        <v>2.6115393007213661</v>
      </c>
      <c r="E609">
        <f t="shared" si="43"/>
        <v>3.6778268745885079E-3</v>
      </c>
      <c r="F609">
        <f t="shared" si="38"/>
        <v>49.035786117812336</v>
      </c>
      <c r="G609">
        <f t="shared" si="39"/>
        <v>2.8277683828316014</v>
      </c>
      <c r="H609">
        <f t="shared" si="40"/>
        <v>0.87591710146266788</v>
      </c>
      <c r="I609">
        <f t="shared" si="41"/>
        <v>8.8448696459736895E-2</v>
      </c>
    </row>
    <row r="610" spans="2:9" x14ac:dyDescent="0.25">
      <c r="B610" s="1">
        <v>33745</v>
      </c>
      <c r="C610">
        <v>13.92</v>
      </c>
      <c r="D610">
        <f t="shared" si="42"/>
        <v>2.6333266549062735</v>
      </c>
      <c r="E610">
        <f t="shared" si="43"/>
        <v>2.1787354184907404E-2</v>
      </c>
      <c r="F610">
        <f t="shared" si="38"/>
        <v>48.528440330223198</v>
      </c>
      <c r="G610">
        <f t="shared" si="39"/>
        <v>2.8274119977418395</v>
      </c>
      <c r="H610">
        <f t="shared" si="40"/>
        <v>0.87613691399276061</v>
      </c>
      <c r="I610">
        <f t="shared" si="41"/>
        <v>8.8932154553155868E-2</v>
      </c>
    </row>
    <row r="611" spans="2:9" x14ac:dyDescent="0.25">
      <c r="B611" s="1">
        <v>33746</v>
      </c>
      <c r="C611">
        <v>13.73</v>
      </c>
      <c r="D611">
        <f t="shared" si="42"/>
        <v>2.6195832197798796</v>
      </c>
      <c r="E611">
        <f t="shared" si="43"/>
        <v>-1.3743435126393866E-2</v>
      </c>
      <c r="F611">
        <f t="shared" si="38"/>
        <v>47.40455257727286</v>
      </c>
      <c r="G611">
        <f t="shared" si="39"/>
        <v>2.8265259561701095</v>
      </c>
      <c r="H611">
        <f t="shared" si="40"/>
        <v>0.87752631040686346</v>
      </c>
      <c r="I611">
        <f t="shared" si="41"/>
        <v>9.0122892664533591E-2</v>
      </c>
    </row>
    <row r="612" spans="2:9" x14ac:dyDescent="0.25">
      <c r="B612" s="1">
        <v>33750</v>
      </c>
      <c r="C612">
        <v>14.92</v>
      </c>
      <c r="D612">
        <f t="shared" si="42"/>
        <v>2.7027025947756149</v>
      </c>
      <c r="E612">
        <f t="shared" si="43"/>
        <v>8.3119374995735296E-2</v>
      </c>
      <c r="F612">
        <f t="shared" si="38"/>
        <v>48.856791099700381</v>
      </c>
      <c r="G612">
        <f t="shared" si="39"/>
        <v>2.8288337161689698</v>
      </c>
      <c r="H612">
        <f t="shared" si="40"/>
        <v>0.87615496381799152</v>
      </c>
      <c r="I612">
        <f t="shared" si="41"/>
        <v>8.86346345362784E-2</v>
      </c>
    </row>
    <row r="613" spans="2:9" x14ac:dyDescent="0.25">
      <c r="B613" s="1">
        <v>33751</v>
      </c>
      <c r="C613">
        <v>13.99</v>
      </c>
      <c r="D613">
        <f t="shared" si="42"/>
        <v>2.6383427886773898</v>
      </c>
      <c r="E613">
        <f t="shared" si="43"/>
        <v>-6.4359806098225114E-2</v>
      </c>
      <c r="F613">
        <f t="shared" si="38"/>
        <v>47.456865795989444</v>
      </c>
      <c r="G613">
        <f t="shared" si="39"/>
        <v>2.8267914808251766</v>
      </c>
      <c r="H613">
        <f t="shared" si="40"/>
        <v>0.88056671513039131</v>
      </c>
      <c r="I613">
        <f t="shared" si="41"/>
        <v>9.0385286970108419E-2</v>
      </c>
    </row>
    <row r="614" spans="2:9" x14ac:dyDescent="0.25">
      <c r="B614" s="1">
        <v>33752</v>
      </c>
      <c r="C614">
        <v>13.77</v>
      </c>
      <c r="D614">
        <f t="shared" si="42"/>
        <v>2.6224923127405635</v>
      </c>
      <c r="E614">
        <f t="shared" si="43"/>
        <v>-1.5850475936826314E-2</v>
      </c>
      <c r="F614">
        <f t="shared" si="38"/>
        <v>46.336000661008313</v>
      </c>
      <c r="G614">
        <f t="shared" si="39"/>
        <v>2.8256317147288095</v>
      </c>
      <c r="H614">
        <f t="shared" si="40"/>
        <v>0.88203703707023295</v>
      </c>
      <c r="I614">
        <f t="shared" si="41"/>
        <v>9.162469683784781E-2</v>
      </c>
    </row>
    <row r="615" spans="2:9" x14ac:dyDescent="0.25">
      <c r="B615" s="1">
        <v>33753</v>
      </c>
      <c r="C615">
        <v>13.86</v>
      </c>
      <c r="D615">
        <f t="shared" si="42"/>
        <v>2.6290069937617573</v>
      </c>
      <c r="E615">
        <f t="shared" si="43"/>
        <v>6.5146810211937911E-3</v>
      </c>
      <c r="F615">
        <f t="shared" si="38"/>
        <v>45.647190637786508</v>
      </c>
      <c r="G615">
        <f t="shared" si="39"/>
        <v>2.8249946644541466</v>
      </c>
      <c r="H615">
        <f t="shared" si="40"/>
        <v>0.88256031888879494</v>
      </c>
      <c r="I615">
        <f t="shared" si="41"/>
        <v>9.2368176975929916E-2</v>
      </c>
    </row>
    <row r="616" spans="2:9" x14ac:dyDescent="0.25">
      <c r="B616" s="1">
        <v>33756</v>
      </c>
      <c r="C616">
        <v>14.43</v>
      </c>
      <c r="D616">
        <f t="shared" si="42"/>
        <v>2.6693093727857793</v>
      </c>
      <c r="E616">
        <f t="shared" si="43"/>
        <v>4.0302379024022006E-2</v>
      </c>
      <c r="F616">
        <f t="shared" si="38"/>
        <v>45.841058561800324</v>
      </c>
      <c r="G616">
        <f t="shared" si="39"/>
        <v>2.8254336900331518</v>
      </c>
      <c r="H616">
        <f t="shared" si="40"/>
        <v>0.88244550011698286</v>
      </c>
      <c r="I616">
        <f t="shared" si="41"/>
        <v>9.2160659968799033E-2</v>
      </c>
    </row>
    <row r="617" spans="2:9" x14ac:dyDescent="0.25">
      <c r="B617" s="1">
        <v>33757</v>
      </c>
      <c r="C617">
        <v>14.57</v>
      </c>
      <c r="D617">
        <f t="shared" si="42"/>
        <v>2.6789646202071133</v>
      </c>
      <c r="E617">
        <f t="shared" si="43"/>
        <v>9.6552474213340567E-3</v>
      </c>
      <c r="F617">
        <f t="shared" si="38"/>
        <v>45.214008061412784</v>
      </c>
      <c r="G617">
        <f t="shared" si="39"/>
        <v>2.823962683095806</v>
      </c>
      <c r="H617">
        <f t="shared" si="40"/>
        <v>0.88137447025547899</v>
      </c>
      <c r="I617">
        <f t="shared" si="41"/>
        <v>9.2684895608072471E-2</v>
      </c>
    </row>
    <row r="618" spans="2:9" x14ac:dyDescent="0.25">
      <c r="B618" s="1">
        <v>33758</v>
      </c>
      <c r="C618">
        <v>14.35</v>
      </c>
      <c r="D618">
        <f t="shared" si="42"/>
        <v>2.6637499422056301</v>
      </c>
      <c r="E618">
        <f t="shared" si="43"/>
        <v>-1.5214678001483239E-2</v>
      </c>
      <c r="F618">
        <f t="shared" si="38"/>
        <v>44.55870716014855</v>
      </c>
      <c r="G618">
        <f t="shared" si="39"/>
        <v>2.8239430851978637</v>
      </c>
      <c r="H618">
        <f t="shared" si="40"/>
        <v>0.88132439686007158</v>
      </c>
      <c r="I618">
        <f t="shared" si="41"/>
        <v>9.3358637271884093E-2</v>
      </c>
    </row>
    <row r="619" spans="2:9" x14ac:dyDescent="0.25">
      <c r="B619" s="1">
        <v>33759</v>
      </c>
      <c r="C619">
        <v>13.66</v>
      </c>
      <c r="D619">
        <f t="shared" si="42"/>
        <v>2.6144718541426442</v>
      </c>
      <c r="E619">
        <f t="shared" si="43"/>
        <v>-4.9278088062985947E-2</v>
      </c>
      <c r="F619">
        <f t="shared" si="38"/>
        <v>43.174406618634706</v>
      </c>
      <c r="G619">
        <f t="shared" si="39"/>
        <v>2.8219228368666216</v>
      </c>
      <c r="H619">
        <f t="shared" si="40"/>
        <v>0.88466464531961997</v>
      </c>
      <c r="I619">
        <f t="shared" si="41"/>
        <v>9.5202967346759898E-2</v>
      </c>
    </row>
    <row r="620" spans="2:9" x14ac:dyDescent="0.25">
      <c r="B620" s="1">
        <v>33760</v>
      </c>
      <c r="C620">
        <v>14.65</v>
      </c>
      <c r="D620">
        <f t="shared" si="42"/>
        <v>2.6844403354630764</v>
      </c>
      <c r="E620">
        <f t="shared" si="43"/>
        <v>6.9968481320432208E-2</v>
      </c>
      <c r="F620">
        <f t="shared" si="38"/>
        <v>43.857710763819171</v>
      </c>
      <c r="G620">
        <f t="shared" si="39"/>
        <v>2.8221326849617392</v>
      </c>
      <c r="H620">
        <f t="shared" si="40"/>
        <v>0.88489529603708972</v>
      </c>
      <c r="I620">
        <f t="shared" si="41"/>
        <v>9.4483051049103969E-2</v>
      </c>
    </row>
    <row r="621" spans="2:9" x14ac:dyDescent="0.25">
      <c r="B621" s="1">
        <v>33763</v>
      </c>
      <c r="C621">
        <v>15.19</v>
      </c>
      <c r="D621">
        <f t="shared" si="42"/>
        <v>2.7206373166076814</v>
      </c>
      <c r="E621">
        <f t="shared" si="43"/>
        <v>3.6196981144605012E-2</v>
      </c>
      <c r="F621">
        <f t="shared" si="38"/>
        <v>44.039021038058927</v>
      </c>
      <c r="G621">
        <f t="shared" si="39"/>
        <v>2.8223264656332536</v>
      </c>
      <c r="H621">
        <f t="shared" si="40"/>
        <v>0.88496952000993712</v>
      </c>
      <c r="I621">
        <f t="shared" si="41"/>
        <v>9.4296264142665134E-2</v>
      </c>
    </row>
    <row r="622" spans="2:9" x14ac:dyDescent="0.25">
      <c r="B622" s="1">
        <v>33764</v>
      </c>
      <c r="C622">
        <v>15.97</v>
      </c>
      <c r="D622">
        <f t="shared" si="42"/>
        <v>2.7707119622269212</v>
      </c>
      <c r="E622">
        <f t="shared" si="43"/>
        <v>5.0074645619239799E-2</v>
      </c>
      <c r="F622">
        <f t="shared" si="38"/>
        <v>44.411642171815913</v>
      </c>
      <c r="G622">
        <f t="shared" si="39"/>
        <v>2.8223923064043475</v>
      </c>
      <c r="H622">
        <f t="shared" si="40"/>
        <v>0.885042941849148</v>
      </c>
      <c r="I622">
        <f t="shared" si="41"/>
        <v>9.39076405902705E-2</v>
      </c>
    </row>
    <row r="623" spans="2:9" x14ac:dyDescent="0.25">
      <c r="B623" s="1">
        <v>33765</v>
      </c>
      <c r="C623">
        <v>16.62</v>
      </c>
      <c r="D623">
        <f t="shared" si="42"/>
        <v>2.8106067894273021</v>
      </c>
      <c r="E623">
        <f t="shared" si="43"/>
        <v>3.9894827200380956E-2</v>
      </c>
      <c r="F623">
        <f t="shared" si="38"/>
        <v>44.575118278582401</v>
      </c>
      <c r="G623">
        <f t="shared" si="39"/>
        <v>2.8231290094209247</v>
      </c>
      <c r="H623">
        <f t="shared" si="40"/>
        <v>0.88557534225941259</v>
      </c>
      <c r="I623">
        <f t="shared" si="41"/>
        <v>9.37916693473511E-2</v>
      </c>
    </row>
    <row r="624" spans="2:9" x14ac:dyDescent="0.25">
      <c r="B624" s="1">
        <v>33766</v>
      </c>
      <c r="C624">
        <v>16.29</v>
      </c>
      <c r="D624">
        <f t="shared" si="42"/>
        <v>2.7905514226139538</v>
      </c>
      <c r="E624">
        <f t="shared" si="43"/>
        <v>-2.0055366813348297E-2</v>
      </c>
      <c r="F624">
        <f t="shared" si="38"/>
        <v>44.625560694166595</v>
      </c>
      <c r="G624">
        <f t="shared" si="39"/>
        <v>2.8220097360635163</v>
      </c>
      <c r="H624">
        <f t="shared" si="40"/>
        <v>0.88540906817733178</v>
      </c>
      <c r="I624">
        <f t="shared" si="41"/>
        <v>9.3721045539306783E-2</v>
      </c>
    </row>
    <row r="625" spans="2:9" x14ac:dyDescent="0.25">
      <c r="B625" s="1">
        <v>33767</v>
      </c>
      <c r="C625">
        <v>14.95</v>
      </c>
      <c r="D625">
        <f t="shared" si="42"/>
        <v>2.7047112998366956</v>
      </c>
      <c r="E625">
        <f t="shared" si="43"/>
        <v>-8.5840122777258276E-2</v>
      </c>
      <c r="F625">
        <f t="shared" si="38"/>
        <v>44.137464714059895</v>
      </c>
      <c r="G625">
        <f t="shared" si="39"/>
        <v>2.8206686082031931</v>
      </c>
      <c r="H625">
        <f t="shared" si="40"/>
        <v>0.88951646785046257</v>
      </c>
      <c r="I625">
        <f t="shared" si="41"/>
        <v>9.4674997687156343E-2</v>
      </c>
    </row>
    <row r="626" spans="2:9" x14ac:dyDescent="0.25">
      <c r="B626" s="1">
        <v>33770</v>
      </c>
      <c r="C626">
        <v>14.76</v>
      </c>
      <c r="D626">
        <f t="shared" si="42"/>
        <v>2.6919208191723265</v>
      </c>
      <c r="E626">
        <f t="shared" si="43"/>
        <v>-1.2790480664369053E-2</v>
      </c>
      <c r="F626">
        <f t="shared" si="38"/>
        <v>43.673618568354215</v>
      </c>
      <c r="G626">
        <f t="shared" si="39"/>
        <v>2.8212384040475813</v>
      </c>
      <c r="H626">
        <f t="shared" si="40"/>
        <v>0.88815021040324726</v>
      </c>
      <c r="I626">
        <f t="shared" si="41"/>
        <v>9.5030242344370616E-2</v>
      </c>
    </row>
    <row r="627" spans="2:9" x14ac:dyDescent="0.25">
      <c r="B627" s="1">
        <v>33771</v>
      </c>
      <c r="C627">
        <v>15.22</v>
      </c>
      <c r="D627">
        <f t="shared" si="42"/>
        <v>2.7226103524335397</v>
      </c>
      <c r="E627">
        <f t="shared" si="43"/>
        <v>3.0689533261213153E-2</v>
      </c>
      <c r="F627">
        <f t="shared" si="38"/>
        <v>43.991886288120192</v>
      </c>
      <c r="G627">
        <f t="shared" si="39"/>
        <v>2.822322988901925</v>
      </c>
      <c r="H627">
        <f t="shared" si="40"/>
        <v>0.88731517605866139</v>
      </c>
      <c r="I627">
        <f t="shared" si="41"/>
        <v>9.4596837935304462E-2</v>
      </c>
    </row>
    <row r="628" spans="2:9" x14ac:dyDescent="0.25">
      <c r="B628" s="1">
        <v>33772</v>
      </c>
      <c r="C628">
        <v>18.079999999999998</v>
      </c>
      <c r="D628">
        <f t="shared" si="42"/>
        <v>2.8948063549640302</v>
      </c>
      <c r="E628">
        <f t="shared" si="43"/>
        <v>0.1721960025304905</v>
      </c>
      <c r="F628">
        <f t="shared" si="38"/>
        <v>45.361921453464142</v>
      </c>
      <c r="G628">
        <f t="shared" si="39"/>
        <v>2.8251560179654414</v>
      </c>
      <c r="H628">
        <f t="shared" si="40"/>
        <v>0.90030764990861356</v>
      </c>
      <c r="I628">
        <f t="shared" si="41"/>
        <v>9.4521416510207401E-2</v>
      </c>
    </row>
    <row r="629" spans="2:9" x14ac:dyDescent="0.25">
      <c r="B629" s="1">
        <v>33773</v>
      </c>
      <c r="C629">
        <v>18.2</v>
      </c>
      <c r="D629">
        <f t="shared" si="42"/>
        <v>2.9014215940827497</v>
      </c>
      <c r="E629">
        <f t="shared" si="43"/>
        <v>6.6152391187195292E-3</v>
      </c>
      <c r="F629">
        <f t="shared" si="38"/>
        <v>44.922780558964718</v>
      </c>
      <c r="G629">
        <f t="shared" si="39"/>
        <v>2.8240580923070433</v>
      </c>
      <c r="H629">
        <f t="shared" si="40"/>
        <v>0.89780014829455723</v>
      </c>
      <c r="I629">
        <f t="shared" si="41"/>
        <v>9.4717747207100716E-2</v>
      </c>
    </row>
    <row r="630" spans="2:9" x14ac:dyDescent="0.25">
      <c r="B630" s="1">
        <v>33774</v>
      </c>
      <c r="C630">
        <v>16.309999999999999</v>
      </c>
      <c r="D630">
        <f t="shared" si="42"/>
        <v>2.7917784166329223</v>
      </c>
      <c r="E630">
        <f t="shared" si="43"/>
        <v>-0.10964317744982743</v>
      </c>
      <c r="F630">
        <f t="shared" si="38"/>
        <v>45.565244717856132</v>
      </c>
      <c r="G630">
        <f t="shared" si="39"/>
        <v>2.8226990161454921</v>
      </c>
      <c r="H630">
        <f t="shared" si="40"/>
        <v>0.90225559797771537</v>
      </c>
      <c r="I630">
        <f t="shared" si="41"/>
        <v>9.451434608018125E-2</v>
      </c>
    </row>
    <row r="631" spans="2:9" x14ac:dyDescent="0.25">
      <c r="B631" s="1">
        <v>33777</v>
      </c>
      <c r="C631">
        <v>16.66</v>
      </c>
      <c r="D631">
        <f t="shared" si="42"/>
        <v>2.8130106367386967</v>
      </c>
      <c r="E631">
        <f t="shared" si="43"/>
        <v>2.1232220105774413E-2</v>
      </c>
      <c r="F631">
        <f t="shared" si="38"/>
        <v>45.622923851546055</v>
      </c>
      <c r="G631">
        <f t="shared" si="39"/>
        <v>2.8233731623822571</v>
      </c>
      <c r="H631">
        <f t="shared" si="40"/>
        <v>0.90226084290538688</v>
      </c>
      <c r="I631">
        <f t="shared" si="41"/>
        <v>9.4455131015661026E-2</v>
      </c>
    </row>
    <row r="632" spans="2:9" x14ac:dyDescent="0.25">
      <c r="B632" s="1">
        <v>33778</v>
      </c>
      <c r="C632">
        <v>14.53</v>
      </c>
      <c r="D632">
        <f t="shared" si="42"/>
        <v>2.6762154775821916</v>
      </c>
      <c r="E632">
        <f t="shared" si="43"/>
        <v>-0.13679515915650509</v>
      </c>
      <c r="F632">
        <f t="shared" si="38"/>
        <v>45.284552748848512</v>
      </c>
      <c r="G632">
        <f t="shared" si="39"/>
        <v>2.8181615050899045</v>
      </c>
      <c r="H632">
        <f t="shared" si="40"/>
        <v>0.9074396499255043</v>
      </c>
      <c r="I632">
        <f t="shared" si="41"/>
        <v>9.5351540147096805E-2</v>
      </c>
    </row>
    <row r="633" spans="2:9" x14ac:dyDescent="0.25">
      <c r="B633" s="1">
        <v>33779</v>
      </c>
      <c r="C633">
        <v>14.4</v>
      </c>
      <c r="D633">
        <f t="shared" si="42"/>
        <v>2.6672282065819548</v>
      </c>
      <c r="E633">
        <f t="shared" si="43"/>
        <v>-8.9872710002367739E-3</v>
      </c>
      <c r="F633">
        <f t="shared" si="38"/>
        <v>44.703537151706776</v>
      </c>
      <c r="G633">
        <f t="shared" si="39"/>
        <v>2.817518527343799</v>
      </c>
      <c r="H633">
        <f t="shared" si="40"/>
        <v>0.90805299750504276</v>
      </c>
      <c r="I633">
        <f t="shared" si="41"/>
        <v>9.6034052221601079E-2</v>
      </c>
    </row>
    <row r="634" spans="2:9" x14ac:dyDescent="0.25">
      <c r="B634" s="1">
        <v>33780</v>
      </c>
      <c r="C634">
        <v>14.4</v>
      </c>
      <c r="D634">
        <f t="shared" si="42"/>
        <v>2.6672282065819548</v>
      </c>
      <c r="E634">
        <f t="shared" si="43"/>
        <v>0</v>
      </c>
      <c r="F634">
        <f t="shared" si="38"/>
        <v>44.402893501790167</v>
      </c>
      <c r="G634">
        <f t="shared" si="39"/>
        <v>2.8164744331918445</v>
      </c>
      <c r="H634">
        <f t="shared" si="40"/>
        <v>0.90824622988949888</v>
      </c>
      <c r="I634">
        <f t="shared" si="41"/>
        <v>9.6379122994405708E-2</v>
      </c>
    </row>
    <row r="635" spans="2:9" x14ac:dyDescent="0.25">
      <c r="B635" s="1">
        <v>33781</v>
      </c>
      <c r="C635">
        <v>14.67</v>
      </c>
      <c r="D635">
        <f t="shared" si="42"/>
        <v>2.6858045921548905</v>
      </c>
      <c r="E635">
        <f t="shared" si="43"/>
        <v>1.8576385572935727E-2</v>
      </c>
      <c r="F635">
        <f t="shared" si="38"/>
        <v>44.330331868623936</v>
      </c>
      <c r="G635">
        <f t="shared" si="39"/>
        <v>2.8161439568684767</v>
      </c>
      <c r="H635">
        <f t="shared" si="40"/>
        <v>0.90825388650140848</v>
      </c>
      <c r="I635">
        <f t="shared" si="41"/>
        <v>9.6458782466023477E-2</v>
      </c>
    </row>
    <row r="636" spans="2:9" x14ac:dyDescent="0.25">
      <c r="B636" s="1">
        <v>33784</v>
      </c>
      <c r="C636">
        <v>13.21</v>
      </c>
      <c r="D636">
        <f t="shared" si="42"/>
        <v>2.5809741185342339</v>
      </c>
      <c r="E636">
        <f t="shared" si="43"/>
        <v>-0.10483047362065667</v>
      </c>
      <c r="F636">
        <f t="shared" si="38"/>
        <v>43.266604036856883</v>
      </c>
      <c r="G636">
        <f t="shared" si="39"/>
        <v>2.8107732258030507</v>
      </c>
      <c r="H636">
        <f t="shared" si="40"/>
        <v>0.9114206943058466</v>
      </c>
      <c r="I636">
        <f t="shared" si="41"/>
        <v>9.7977754726760735E-2</v>
      </c>
    </row>
    <row r="637" spans="2:9" x14ac:dyDescent="0.25">
      <c r="B637" s="1">
        <v>33785</v>
      </c>
      <c r="C637">
        <v>13.35</v>
      </c>
      <c r="D637">
        <f t="shared" si="42"/>
        <v>2.5915163848462583</v>
      </c>
      <c r="E637">
        <f t="shared" si="43"/>
        <v>1.0542266312024484E-2</v>
      </c>
      <c r="F637">
        <f t="shared" si="38"/>
        <v>42.290899143537473</v>
      </c>
      <c r="G637">
        <f t="shared" si="39"/>
        <v>2.8103865370091308</v>
      </c>
      <c r="H637">
        <f t="shared" si="40"/>
        <v>0.91164344810779396</v>
      </c>
      <c r="I637">
        <f t="shared" si="41"/>
        <v>9.9125766344027616E-2</v>
      </c>
    </row>
    <row r="638" spans="2:9" x14ac:dyDescent="0.25">
      <c r="B638" s="1">
        <v>33786</v>
      </c>
      <c r="C638">
        <v>13.34</v>
      </c>
      <c r="D638">
        <f t="shared" si="42"/>
        <v>2.5907670404874779</v>
      </c>
      <c r="E638">
        <f t="shared" si="43"/>
        <v>-7.4934435878049044E-4</v>
      </c>
      <c r="F638">
        <f t="shared" si="38"/>
        <v>41.090942234380215</v>
      </c>
      <c r="G638">
        <f t="shared" si="39"/>
        <v>2.8101698146025309</v>
      </c>
      <c r="H638">
        <f t="shared" si="40"/>
        <v>0.91165404125080818</v>
      </c>
      <c r="I638">
        <f t="shared" si="41"/>
        <v>0.1005638782716929</v>
      </c>
    </row>
    <row r="639" spans="2:9" x14ac:dyDescent="0.25">
      <c r="B639" s="1">
        <v>33787</v>
      </c>
      <c r="C639">
        <v>13.88</v>
      </c>
      <c r="D639">
        <f t="shared" si="42"/>
        <v>2.6304489550786583</v>
      </c>
      <c r="E639">
        <f t="shared" si="43"/>
        <v>3.9681914591180423E-2</v>
      </c>
      <c r="F639">
        <f t="shared" si="38"/>
        <v>41.731439894806435</v>
      </c>
      <c r="G639">
        <f t="shared" si="39"/>
        <v>2.8077491197079629</v>
      </c>
      <c r="H639">
        <f t="shared" si="40"/>
        <v>0.90506740348495685</v>
      </c>
      <c r="I639">
        <f t="shared" si="41"/>
        <v>9.906819289374344E-2</v>
      </c>
    </row>
    <row r="640" spans="2:9" x14ac:dyDescent="0.25">
      <c r="B640" s="1">
        <v>33791</v>
      </c>
      <c r="C640">
        <v>14.87</v>
      </c>
      <c r="D640">
        <f t="shared" si="42"/>
        <v>2.6993457604720636</v>
      </c>
      <c r="E640">
        <f t="shared" si="43"/>
        <v>6.8896805393405369E-2</v>
      </c>
      <c r="F640">
        <f t="shared" si="38"/>
        <v>41.944354406958702</v>
      </c>
      <c r="G640">
        <f t="shared" si="39"/>
        <v>2.8094954442467048</v>
      </c>
      <c r="H640">
        <f t="shared" si="40"/>
        <v>0.9053337606376527</v>
      </c>
      <c r="I640">
        <f t="shared" si="41"/>
        <v>9.8845513272515867E-2</v>
      </c>
    </row>
    <row r="641" spans="2:9" x14ac:dyDescent="0.25">
      <c r="B641" s="1">
        <v>33792</v>
      </c>
      <c r="C641">
        <v>15.83</v>
      </c>
      <c r="D641">
        <f t="shared" si="42"/>
        <v>2.7619068738929209</v>
      </c>
      <c r="E641">
        <f t="shared" si="43"/>
        <v>6.2561113420857239E-2</v>
      </c>
      <c r="F641">
        <f t="shared" si="38"/>
        <v>43.485217925416727</v>
      </c>
      <c r="G641">
        <f t="shared" si="39"/>
        <v>2.8079722527230317</v>
      </c>
      <c r="H641">
        <f t="shared" si="40"/>
        <v>0.89871543384315788</v>
      </c>
      <c r="I641">
        <f t="shared" si="41"/>
        <v>9.6368783493128385E-2</v>
      </c>
    </row>
    <row r="642" spans="2:9" x14ac:dyDescent="0.25">
      <c r="B642" s="1">
        <v>33793</v>
      </c>
      <c r="C642">
        <v>15.53</v>
      </c>
      <c r="D642">
        <f t="shared" si="42"/>
        <v>2.7427736371605955</v>
      </c>
      <c r="E642">
        <f t="shared" si="43"/>
        <v>-1.9133236732325365E-2</v>
      </c>
      <c r="F642">
        <f t="shared" si="38"/>
        <v>43.512693806480527</v>
      </c>
      <c r="G642">
        <f t="shared" si="39"/>
        <v>2.807162641451832</v>
      </c>
      <c r="H642">
        <f t="shared" si="40"/>
        <v>0.89908268079065523</v>
      </c>
      <c r="I642">
        <f t="shared" si="41"/>
        <v>9.6377720148398585E-2</v>
      </c>
    </row>
    <row r="643" spans="2:9" x14ac:dyDescent="0.25">
      <c r="B643" s="1">
        <v>33794</v>
      </c>
      <c r="C643">
        <v>14.6</v>
      </c>
      <c r="D643">
        <f t="shared" si="42"/>
        <v>2.6810215287142909</v>
      </c>
      <c r="E643">
        <f t="shared" si="43"/>
        <v>-6.1752108446304632E-2</v>
      </c>
      <c r="F643">
        <f t="shared" si="38"/>
        <v>43.046702166728686</v>
      </c>
      <c r="G643">
        <f t="shared" si="39"/>
        <v>2.8053992439999806</v>
      </c>
      <c r="H643">
        <f t="shared" si="40"/>
        <v>0.90202477810167137</v>
      </c>
      <c r="I643">
        <f t="shared" si="41"/>
        <v>9.7215055162523878E-2</v>
      </c>
    </row>
    <row r="644" spans="2:9" x14ac:dyDescent="0.25">
      <c r="B644" s="1">
        <v>33795</v>
      </c>
      <c r="C644">
        <v>13.7</v>
      </c>
      <c r="D644">
        <f t="shared" si="42"/>
        <v>2.6173958328340792</v>
      </c>
      <c r="E644">
        <f t="shared" si="43"/>
        <v>-6.3625695880211719E-2</v>
      </c>
      <c r="F644">
        <f t="shared" ref="F644:F707" si="44">-LINEST($E392:$E644,$D391:$D643,TRUE(),TRUE())/dt</f>
        <v>40.963974451135556</v>
      </c>
      <c r="G644">
        <f t="shared" ref="G644:G707" si="45">INDEX(LINEST($E392:$E644,$D391:$D643,TRUE(),TRUE()),1,2)/(dt*F644)</f>
        <v>2.804844967090911</v>
      </c>
      <c r="H644">
        <f t="shared" ref="H644:H707" si="46">INDEX(LINEST($E392:$E644,$D391:$D643,TRUE(),TRUE()),3,2)/sqrt_dt</f>
        <v>0.9029646032643025</v>
      </c>
      <c r="I644">
        <f t="shared" si="41"/>
        <v>9.9759596740259693E-2</v>
      </c>
    </row>
    <row r="645" spans="2:9" x14ac:dyDescent="0.25">
      <c r="B645" s="1">
        <v>33798</v>
      </c>
      <c r="C645">
        <v>14.01</v>
      </c>
      <c r="D645">
        <f t="shared" si="42"/>
        <v>2.6397713603489157</v>
      </c>
      <c r="E645">
        <f t="shared" si="43"/>
        <v>2.2375527514836513E-2</v>
      </c>
      <c r="F645">
        <f t="shared" si="44"/>
        <v>41.074602582328993</v>
      </c>
      <c r="G645">
        <f t="shared" si="45"/>
        <v>2.8032368810242443</v>
      </c>
      <c r="H645">
        <f t="shared" si="46"/>
        <v>0.90106959143720011</v>
      </c>
      <c r="I645">
        <f t="shared" ref="I645:I708" si="47">H645/SQRT(2*F645)</f>
        <v>9.9416083669566738E-2</v>
      </c>
    </row>
    <row r="646" spans="2:9" x14ac:dyDescent="0.25">
      <c r="B646" s="1">
        <v>33799</v>
      </c>
      <c r="C646">
        <v>13.5</v>
      </c>
      <c r="D646">
        <f t="shared" si="42"/>
        <v>2.6026896854443837</v>
      </c>
      <c r="E646">
        <f t="shared" si="43"/>
        <v>-3.7081674904531958E-2</v>
      </c>
      <c r="F646">
        <f t="shared" si="44"/>
        <v>39.947108285917913</v>
      </c>
      <c r="G646">
        <f t="shared" si="45"/>
        <v>2.8017812760777514</v>
      </c>
      <c r="H646">
        <f t="shared" si="46"/>
        <v>0.90322045366176906</v>
      </c>
      <c r="I646">
        <f t="shared" si="47"/>
        <v>0.10104994756429515</v>
      </c>
    </row>
    <row r="647" spans="2:9" x14ac:dyDescent="0.25">
      <c r="B647" s="1">
        <v>33800</v>
      </c>
      <c r="C647">
        <v>12.52</v>
      </c>
      <c r="D647">
        <f t="shared" si="42"/>
        <v>2.5273273656719524</v>
      </c>
      <c r="E647">
        <f t="shared" si="43"/>
        <v>-7.5362319772431352E-2</v>
      </c>
      <c r="F647">
        <f t="shared" si="44"/>
        <v>37.868710596274433</v>
      </c>
      <c r="G647">
        <f t="shared" si="45"/>
        <v>2.7987662544235201</v>
      </c>
      <c r="H647">
        <f t="shared" si="46"/>
        <v>0.90941764178048823</v>
      </c>
      <c r="I647">
        <f t="shared" si="47"/>
        <v>0.10449803356805755</v>
      </c>
    </row>
    <row r="648" spans="2:9" x14ac:dyDescent="0.25">
      <c r="B648" s="1">
        <v>33801</v>
      </c>
      <c r="C648">
        <v>12.27</v>
      </c>
      <c r="D648">
        <f t="shared" si="42"/>
        <v>2.5071572587228199</v>
      </c>
      <c r="E648">
        <f t="shared" si="43"/>
        <v>-2.017010694913246E-2</v>
      </c>
      <c r="F648">
        <f t="shared" si="44"/>
        <v>36.377249843389954</v>
      </c>
      <c r="G648">
        <f t="shared" si="45"/>
        <v>2.7964851860999032</v>
      </c>
      <c r="H648">
        <f t="shared" si="46"/>
        <v>0.91133326552261851</v>
      </c>
      <c r="I648">
        <f t="shared" si="47"/>
        <v>0.10684330014775109</v>
      </c>
    </row>
    <row r="649" spans="2:9" x14ac:dyDescent="0.25">
      <c r="B649" s="1">
        <v>33802</v>
      </c>
      <c r="C649">
        <v>12.6</v>
      </c>
      <c r="D649">
        <f t="shared" ref="D649:D712" si="48">LN(C649)</f>
        <v>2.5336968139574321</v>
      </c>
      <c r="E649">
        <f t="shared" ref="E649:E712" si="49">D649-D648</f>
        <v>2.6539555234612155E-2</v>
      </c>
      <c r="F649">
        <f t="shared" si="44"/>
        <v>35.483218281238955</v>
      </c>
      <c r="G649">
        <f t="shared" si="45"/>
        <v>2.7985306070794227</v>
      </c>
      <c r="H649">
        <f t="shared" si="46"/>
        <v>0.90638125767142963</v>
      </c>
      <c r="I649">
        <f t="shared" si="47"/>
        <v>0.10759309914518088</v>
      </c>
    </row>
    <row r="650" spans="2:9" x14ac:dyDescent="0.25">
      <c r="B650" s="1">
        <v>33805</v>
      </c>
      <c r="C650">
        <v>12.66</v>
      </c>
      <c r="D650">
        <f t="shared" si="48"/>
        <v>2.5384474167160302</v>
      </c>
      <c r="E650">
        <f t="shared" si="49"/>
        <v>4.7506027585981769E-3</v>
      </c>
      <c r="F650">
        <f t="shared" si="44"/>
        <v>34.816299005220877</v>
      </c>
      <c r="G650">
        <f t="shared" si="45"/>
        <v>2.7981528940040921</v>
      </c>
      <c r="H650">
        <f t="shared" si="46"/>
        <v>0.90666410317822554</v>
      </c>
      <c r="I650">
        <f t="shared" si="47"/>
        <v>0.10865259965429247</v>
      </c>
    </row>
    <row r="651" spans="2:9" x14ac:dyDescent="0.25">
      <c r="B651" s="1">
        <v>33806</v>
      </c>
      <c r="C651">
        <v>12.6</v>
      </c>
      <c r="D651">
        <f t="shared" si="48"/>
        <v>2.5336968139574321</v>
      </c>
      <c r="E651">
        <f t="shared" si="49"/>
        <v>-4.7506027585981769E-3</v>
      </c>
      <c r="F651">
        <f t="shared" si="44"/>
        <v>33.498014367837861</v>
      </c>
      <c r="G651">
        <f t="shared" si="45"/>
        <v>2.7944125478640585</v>
      </c>
      <c r="H651">
        <f t="shared" si="46"/>
        <v>0.90408142003493763</v>
      </c>
      <c r="I651">
        <f t="shared" si="47"/>
        <v>0.11045439824682098</v>
      </c>
    </row>
    <row r="652" spans="2:9" x14ac:dyDescent="0.25">
      <c r="B652" s="1">
        <v>33807</v>
      </c>
      <c r="C652">
        <v>13.57</v>
      </c>
      <c r="D652">
        <f t="shared" si="48"/>
        <v>2.6078614738467776</v>
      </c>
      <c r="E652">
        <f t="shared" si="49"/>
        <v>7.4164659889345508E-2</v>
      </c>
      <c r="F652">
        <f t="shared" si="44"/>
        <v>34.339291822561648</v>
      </c>
      <c r="G652">
        <f t="shared" si="45"/>
        <v>2.7961716145449174</v>
      </c>
      <c r="H652">
        <f t="shared" si="46"/>
        <v>0.90480171607171589</v>
      </c>
      <c r="I652">
        <f t="shared" si="47"/>
        <v>0.10917991466829183</v>
      </c>
    </row>
    <row r="653" spans="2:9" x14ac:dyDescent="0.25">
      <c r="B653" s="1">
        <v>33808</v>
      </c>
      <c r="C653">
        <v>13.33</v>
      </c>
      <c r="D653">
        <f t="shared" si="48"/>
        <v>2.5900171341906173</v>
      </c>
      <c r="E653">
        <f t="shared" si="49"/>
        <v>-1.784433965616028E-2</v>
      </c>
      <c r="F653">
        <f t="shared" si="44"/>
        <v>33.650781738071508</v>
      </c>
      <c r="G653">
        <f t="shared" si="45"/>
        <v>2.7950377552346568</v>
      </c>
      <c r="H653">
        <f t="shared" si="46"/>
        <v>0.90579405716496608</v>
      </c>
      <c r="I653">
        <f t="shared" si="47"/>
        <v>0.11041215598260391</v>
      </c>
    </row>
    <row r="654" spans="2:9" x14ac:dyDescent="0.25">
      <c r="B654" s="1">
        <v>33809</v>
      </c>
      <c r="C654">
        <v>13.37</v>
      </c>
      <c r="D654">
        <f t="shared" si="48"/>
        <v>2.5930133911138515</v>
      </c>
      <c r="E654">
        <f t="shared" si="49"/>
        <v>2.9962569232342418E-3</v>
      </c>
      <c r="F654">
        <f t="shared" si="44"/>
        <v>33.248046714112519</v>
      </c>
      <c r="G654">
        <f t="shared" si="45"/>
        <v>2.7954801728464034</v>
      </c>
      <c r="H654">
        <f t="shared" si="46"/>
        <v>0.90517269532408973</v>
      </c>
      <c r="I654">
        <f t="shared" si="47"/>
        <v>0.11100265820406445</v>
      </c>
    </row>
    <row r="655" spans="2:9" x14ac:dyDescent="0.25">
      <c r="B655" s="1">
        <v>33812</v>
      </c>
      <c r="C655">
        <v>13.9</v>
      </c>
      <c r="D655">
        <f t="shared" si="48"/>
        <v>2.631888840136646</v>
      </c>
      <c r="E655">
        <f t="shared" si="49"/>
        <v>3.8875449022794495E-2</v>
      </c>
      <c r="F655">
        <f t="shared" si="44"/>
        <v>33.528755751379485</v>
      </c>
      <c r="G655">
        <f t="shared" si="45"/>
        <v>2.7965834030056191</v>
      </c>
      <c r="H655">
        <f t="shared" si="46"/>
        <v>0.90493612197209805</v>
      </c>
      <c r="I655">
        <f t="shared" si="47"/>
        <v>0.11050812435579735</v>
      </c>
    </row>
    <row r="656" spans="2:9" x14ac:dyDescent="0.25">
      <c r="B656" s="1">
        <v>33813</v>
      </c>
      <c r="C656">
        <v>13.05</v>
      </c>
      <c r="D656">
        <f t="shared" si="48"/>
        <v>2.5687881337687024</v>
      </c>
      <c r="E656">
        <f t="shared" si="49"/>
        <v>-6.3100706367943626E-2</v>
      </c>
      <c r="F656">
        <f t="shared" si="44"/>
        <v>32.381030960250975</v>
      </c>
      <c r="G656">
        <f t="shared" si="45"/>
        <v>2.7936783067069402</v>
      </c>
      <c r="H656">
        <f t="shared" si="46"/>
        <v>0.90885959783003323</v>
      </c>
      <c r="I656">
        <f t="shared" si="47"/>
        <v>0.11293705640538375</v>
      </c>
    </row>
    <row r="657" spans="2:9" x14ac:dyDescent="0.25">
      <c r="B657" s="1">
        <v>33814</v>
      </c>
      <c r="C657">
        <v>13.44</v>
      </c>
      <c r="D657">
        <f t="shared" si="48"/>
        <v>2.5982353350950036</v>
      </c>
      <c r="E657">
        <f t="shared" si="49"/>
        <v>2.9447201326301187E-2</v>
      </c>
      <c r="F657">
        <f t="shared" si="44"/>
        <v>32.456783257756165</v>
      </c>
      <c r="G657">
        <f t="shared" si="45"/>
        <v>2.7942661730310756</v>
      </c>
      <c r="H657">
        <f t="shared" si="46"/>
        <v>0.90867518921313195</v>
      </c>
      <c r="I657">
        <f t="shared" si="47"/>
        <v>0.11278229676570092</v>
      </c>
    </row>
    <row r="658" spans="2:9" x14ac:dyDescent="0.25">
      <c r="B658" s="1">
        <v>33815</v>
      </c>
      <c r="C658">
        <v>13.5</v>
      </c>
      <c r="D658">
        <f t="shared" si="48"/>
        <v>2.6026896854443837</v>
      </c>
      <c r="E658">
        <f t="shared" si="49"/>
        <v>4.4543503493801317E-3</v>
      </c>
      <c r="F658">
        <f t="shared" si="44"/>
        <v>32.257019214581099</v>
      </c>
      <c r="G658">
        <f t="shared" si="45"/>
        <v>2.7944053262666833</v>
      </c>
      <c r="H658">
        <f t="shared" si="46"/>
        <v>0.90853781992397598</v>
      </c>
      <c r="I658">
        <f t="shared" si="47"/>
        <v>0.11311387909588783</v>
      </c>
    </row>
    <row r="659" spans="2:9" x14ac:dyDescent="0.25">
      <c r="B659" s="1">
        <v>33816</v>
      </c>
      <c r="C659">
        <v>13.17</v>
      </c>
      <c r="D659">
        <f t="shared" si="48"/>
        <v>2.5779415157551897</v>
      </c>
      <c r="E659">
        <f t="shared" si="49"/>
        <v>-2.4748169689194022E-2</v>
      </c>
      <c r="F659">
        <f t="shared" si="44"/>
        <v>31.474861452093943</v>
      </c>
      <c r="G659">
        <f t="shared" si="45"/>
        <v>2.7924696950358152</v>
      </c>
      <c r="H659">
        <f t="shared" si="46"/>
        <v>0.90980519063735288</v>
      </c>
      <c r="I659">
        <f t="shared" si="47"/>
        <v>0.11467044526446851</v>
      </c>
    </row>
    <row r="660" spans="2:9" x14ac:dyDescent="0.25">
      <c r="B660" s="1">
        <v>33819</v>
      </c>
      <c r="C660">
        <v>13.83</v>
      </c>
      <c r="D660">
        <f t="shared" si="48"/>
        <v>2.6268401456766668</v>
      </c>
      <c r="E660">
        <f t="shared" si="49"/>
        <v>4.8898629921477088E-2</v>
      </c>
      <c r="F660">
        <f t="shared" si="44"/>
        <v>31.924592206696957</v>
      </c>
      <c r="G660">
        <f t="shared" si="45"/>
        <v>2.7938573098799462</v>
      </c>
      <c r="H660">
        <f t="shared" si="46"/>
        <v>0.90983623124168767</v>
      </c>
      <c r="I660">
        <f t="shared" si="47"/>
        <v>0.11386376765153679</v>
      </c>
    </row>
    <row r="661" spans="2:9" x14ac:dyDescent="0.25">
      <c r="B661" s="1">
        <v>33820</v>
      </c>
      <c r="C661">
        <v>13.58</v>
      </c>
      <c r="D661">
        <f t="shared" si="48"/>
        <v>2.6085981221305499</v>
      </c>
      <c r="E661">
        <f t="shared" si="49"/>
        <v>-1.8242023546116926E-2</v>
      </c>
      <c r="F661">
        <f t="shared" si="44"/>
        <v>31.250795978814036</v>
      </c>
      <c r="G661">
        <f t="shared" si="45"/>
        <v>2.7914712571425553</v>
      </c>
      <c r="H661">
        <f t="shared" si="46"/>
        <v>0.91004302744655208</v>
      </c>
      <c r="I661">
        <f t="shared" si="47"/>
        <v>0.11511088341559302</v>
      </c>
    </row>
    <row r="662" spans="2:9" x14ac:dyDescent="0.25">
      <c r="B662" s="1">
        <v>33821</v>
      </c>
      <c r="C662">
        <v>13.82</v>
      </c>
      <c r="D662">
        <f t="shared" si="48"/>
        <v>2.6261168183395238</v>
      </c>
      <c r="E662">
        <f t="shared" si="49"/>
        <v>1.751869620897395E-2</v>
      </c>
      <c r="F662">
        <f t="shared" si="44"/>
        <v>31.236260113017476</v>
      </c>
      <c r="G662">
        <f t="shared" si="45"/>
        <v>2.7921695212768833</v>
      </c>
      <c r="H662">
        <f t="shared" si="46"/>
        <v>0.90965079854139774</v>
      </c>
      <c r="I662">
        <f t="shared" si="47"/>
        <v>0.11508803947940607</v>
      </c>
    </row>
    <row r="663" spans="2:9" x14ac:dyDescent="0.25">
      <c r="B663" s="1">
        <v>33822</v>
      </c>
      <c r="C663">
        <v>14.23</v>
      </c>
      <c r="D663">
        <f t="shared" si="48"/>
        <v>2.6553524121017609</v>
      </c>
      <c r="E663">
        <f t="shared" si="49"/>
        <v>2.9235593762237055E-2</v>
      </c>
      <c r="F663">
        <f t="shared" si="44"/>
        <v>31.361057312025522</v>
      </c>
      <c r="G663">
        <f t="shared" si="45"/>
        <v>2.7926084589859705</v>
      </c>
      <c r="H663">
        <f t="shared" si="46"/>
        <v>0.9096787684595482</v>
      </c>
      <c r="I663">
        <f t="shared" si="47"/>
        <v>0.1148623540421263</v>
      </c>
    </row>
    <row r="664" spans="2:9" x14ac:dyDescent="0.25">
      <c r="B664" s="1">
        <v>33823</v>
      </c>
      <c r="C664">
        <v>13.94</v>
      </c>
      <c r="D664">
        <f t="shared" si="48"/>
        <v>2.6347624053323777</v>
      </c>
      <c r="E664">
        <f t="shared" si="49"/>
        <v>-2.0590006769383162E-2</v>
      </c>
      <c r="F664">
        <f t="shared" si="44"/>
        <v>30.903813467279239</v>
      </c>
      <c r="G664">
        <f t="shared" si="45"/>
        <v>2.7906912344669093</v>
      </c>
      <c r="H664">
        <f t="shared" si="46"/>
        <v>0.91021216518705461</v>
      </c>
      <c r="I664">
        <f t="shared" si="47"/>
        <v>0.11577681577280245</v>
      </c>
    </row>
    <row r="665" spans="2:9" x14ac:dyDescent="0.25">
      <c r="B665" s="1">
        <v>33826</v>
      </c>
      <c r="C665">
        <v>14.51</v>
      </c>
      <c r="D665">
        <f t="shared" si="48"/>
        <v>2.6748380668960965</v>
      </c>
      <c r="E665">
        <f t="shared" si="49"/>
        <v>4.0075661563718779E-2</v>
      </c>
      <c r="F665">
        <f t="shared" si="44"/>
        <v>31.205189827362059</v>
      </c>
      <c r="G665">
        <f t="shared" si="45"/>
        <v>2.7925497135731865</v>
      </c>
      <c r="H665">
        <f t="shared" si="46"/>
        <v>0.90972549031295435</v>
      </c>
      <c r="I665">
        <f t="shared" si="47"/>
        <v>0.11515477509979807</v>
      </c>
    </row>
    <row r="666" spans="2:9" x14ac:dyDescent="0.25">
      <c r="B666" s="1">
        <v>33827</v>
      </c>
      <c r="C666">
        <v>15.09</v>
      </c>
      <c r="D666">
        <f t="shared" si="48"/>
        <v>2.7140322727797574</v>
      </c>
      <c r="E666">
        <f t="shared" si="49"/>
        <v>3.919420588366096E-2</v>
      </c>
      <c r="F666">
        <f t="shared" si="44"/>
        <v>31.494278232040838</v>
      </c>
      <c r="G666">
        <f t="shared" si="45"/>
        <v>2.7939509090746775</v>
      </c>
      <c r="H666">
        <f t="shared" si="46"/>
        <v>0.90985023023660561</v>
      </c>
      <c r="I666">
        <f t="shared" si="47"/>
        <v>0.11464076660663175</v>
      </c>
    </row>
    <row r="667" spans="2:9" x14ac:dyDescent="0.25">
      <c r="B667" s="1">
        <v>33828</v>
      </c>
      <c r="C667">
        <v>14.88</v>
      </c>
      <c r="D667">
        <f t="shared" si="48"/>
        <v>2.7000180294049461</v>
      </c>
      <c r="E667">
        <f t="shared" si="49"/>
        <v>-1.4014243374811386E-2</v>
      </c>
      <c r="F667">
        <f t="shared" si="44"/>
        <v>31.573690615165116</v>
      </c>
      <c r="G667">
        <f t="shared" si="45"/>
        <v>2.7945805563882948</v>
      </c>
      <c r="H667">
        <f t="shared" si="46"/>
        <v>0.90910163981661329</v>
      </c>
      <c r="I667">
        <f t="shared" si="47"/>
        <v>0.11440230341122151</v>
      </c>
    </row>
    <row r="668" spans="2:9" x14ac:dyDescent="0.25">
      <c r="B668" s="1">
        <v>33829</v>
      </c>
      <c r="C668">
        <v>15.34</v>
      </c>
      <c r="D668">
        <f t="shared" si="48"/>
        <v>2.73046379593911</v>
      </c>
      <c r="E668">
        <f t="shared" si="49"/>
        <v>3.0445766534163976E-2</v>
      </c>
      <c r="F668">
        <f t="shared" si="44"/>
        <v>31.616889804967297</v>
      </c>
      <c r="G668">
        <f t="shared" si="45"/>
        <v>2.7948186306170761</v>
      </c>
      <c r="H668">
        <f t="shared" si="46"/>
        <v>0.90922527531304109</v>
      </c>
      <c r="I668">
        <f t="shared" si="47"/>
        <v>0.11433966868117383</v>
      </c>
    </row>
    <row r="669" spans="2:9" x14ac:dyDescent="0.25">
      <c r="B669" s="1">
        <v>33830</v>
      </c>
      <c r="C669">
        <v>14.66</v>
      </c>
      <c r="D669">
        <f t="shared" si="48"/>
        <v>2.6851226964585053</v>
      </c>
      <c r="E669">
        <f t="shared" si="49"/>
        <v>-4.5341099480604719E-2</v>
      </c>
      <c r="F669">
        <f t="shared" si="44"/>
        <v>31.392115261500777</v>
      </c>
      <c r="G669">
        <f t="shared" si="45"/>
        <v>2.7932390730857621</v>
      </c>
      <c r="H669">
        <f t="shared" si="46"/>
        <v>0.91078535886760126</v>
      </c>
      <c r="I669">
        <f t="shared" si="47"/>
        <v>0.1149451768010963</v>
      </c>
    </row>
    <row r="670" spans="2:9" x14ac:dyDescent="0.25">
      <c r="B670" s="1">
        <v>33833</v>
      </c>
      <c r="C670">
        <v>14.61</v>
      </c>
      <c r="D670">
        <f t="shared" si="48"/>
        <v>2.6817062257626079</v>
      </c>
      <c r="E670">
        <f t="shared" si="49"/>
        <v>-3.4164706958974556E-3</v>
      </c>
      <c r="F670">
        <f t="shared" si="44"/>
        <v>31.030410776387644</v>
      </c>
      <c r="G670">
        <f t="shared" si="45"/>
        <v>2.7912882508289885</v>
      </c>
      <c r="H670">
        <f t="shared" si="46"/>
        <v>0.90988562604647882</v>
      </c>
      <c r="I670">
        <f t="shared" si="47"/>
        <v>0.11549895213104068</v>
      </c>
    </row>
    <row r="671" spans="2:9" x14ac:dyDescent="0.25">
      <c r="B671" s="1">
        <v>33834</v>
      </c>
      <c r="C671">
        <v>13.84</v>
      </c>
      <c r="D671">
        <f t="shared" si="48"/>
        <v>2.6275629501895237</v>
      </c>
      <c r="E671">
        <f t="shared" si="49"/>
        <v>-5.4143275573084182E-2</v>
      </c>
      <c r="F671">
        <f t="shared" si="44"/>
        <v>30.078223688798612</v>
      </c>
      <c r="G671">
        <f t="shared" si="45"/>
        <v>2.7797578835066545</v>
      </c>
      <c r="H671">
        <f t="shared" si="46"/>
        <v>0.86851463916152472</v>
      </c>
      <c r="I671">
        <f t="shared" si="47"/>
        <v>0.11197886282679925</v>
      </c>
    </row>
    <row r="672" spans="2:9" x14ac:dyDescent="0.25">
      <c r="B672" s="1">
        <v>33835</v>
      </c>
      <c r="C672">
        <v>14.35</v>
      </c>
      <c r="D672">
        <f t="shared" si="48"/>
        <v>2.6637499422056301</v>
      </c>
      <c r="E672">
        <f t="shared" si="49"/>
        <v>3.6186992016106423E-2</v>
      </c>
      <c r="F672">
        <f t="shared" si="44"/>
        <v>28.709682054762936</v>
      </c>
      <c r="G672">
        <f t="shared" si="45"/>
        <v>2.7826986205170572</v>
      </c>
      <c r="H672">
        <f t="shared" si="46"/>
        <v>0.8645503815297505</v>
      </c>
      <c r="I672">
        <f t="shared" si="47"/>
        <v>0.11409355634538816</v>
      </c>
    </row>
    <row r="673" spans="2:9" x14ac:dyDescent="0.25">
      <c r="B673" s="1">
        <v>33836</v>
      </c>
      <c r="C673">
        <v>14.48</v>
      </c>
      <c r="D673">
        <f t="shared" si="48"/>
        <v>2.6727683869575705</v>
      </c>
      <c r="E673">
        <f t="shared" si="49"/>
        <v>9.0184447519403577E-3</v>
      </c>
      <c r="F673">
        <f t="shared" si="44"/>
        <v>26.862849564661797</v>
      </c>
      <c r="G673">
        <f t="shared" si="45"/>
        <v>2.7882900034379148</v>
      </c>
      <c r="H673">
        <f t="shared" si="46"/>
        <v>0.84725720989256748</v>
      </c>
      <c r="I673">
        <f t="shared" si="47"/>
        <v>0.11559105708995361</v>
      </c>
    </row>
    <row r="674" spans="2:9" x14ac:dyDescent="0.25">
      <c r="B674" s="1">
        <v>33837</v>
      </c>
      <c r="C674">
        <v>15.01</v>
      </c>
      <c r="D674">
        <f t="shared" si="48"/>
        <v>2.7087166456453704</v>
      </c>
      <c r="E674">
        <f t="shared" si="49"/>
        <v>3.5948258687799939E-2</v>
      </c>
      <c r="F674">
        <f t="shared" si="44"/>
        <v>27.28476486452783</v>
      </c>
      <c r="G674">
        <f t="shared" si="45"/>
        <v>2.7918364883733706</v>
      </c>
      <c r="H674">
        <f t="shared" si="46"/>
        <v>0.84444592277784403</v>
      </c>
      <c r="I674">
        <f t="shared" si="47"/>
        <v>0.11431329353052805</v>
      </c>
    </row>
    <row r="675" spans="2:9" x14ac:dyDescent="0.25">
      <c r="B675" s="1">
        <v>33840</v>
      </c>
      <c r="C675">
        <v>16.190000000000001</v>
      </c>
      <c r="D675">
        <f t="shared" si="48"/>
        <v>2.7843937676895441</v>
      </c>
      <c r="E675">
        <f t="shared" si="49"/>
        <v>7.567712204417365E-2</v>
      </c>
      <c r="F675">
        <f t="shared" si="44"/>
        <v>27.876192702710203</v>
      </c>
      <c r="G675">
        <f t="shared" si="45"/>
        <v>2.7950742748017712</v>
      </c>
      <c r="H675">
        <f t="shared" si="46"/>
        <v>0.84669845387238851</v>
      </c>
      <c r="I675">
        <f t="shared" si="47"/>
        <v>0.11339581843019085</v>
      </c>
    </row>
    <row r="676" spans="2:9" x14ac:dyDescent="0.25">
      <c r="B676" s="1">
        <v>33841</v>
      </c>
      <c r="C676">
        <v>15.62</v>
      </c>
      <c r="D676">
        <f t="shared" si="48"/>
        <v>2.7485521444115397</v>
      </c>
      <c r="E676">
        <f t="shared" si="49"/>
        <v>-3.5841623278004331E-2</v>
      </c>
      <c r="F676">
        <f t="shared" si="44"/>
        <v>27.738207288457968</v>
      </c>
      <c r="G676">
        <f t="shared" si="45"/>
        <v>2.7932851139672619</v>
      </c>
      <c r="H676">
        <f t="shared" si="46"/>
        <v>0.84739917044490065</v>
      </c>
      <c r="I676">
        <f t="shared" si="47"/>
        <v>0.11377159378923513</v>
      </c>
    </row>
    <row r="677" spans="2:9" x14ac:dyDescent="0.25">
      <c r="B677" s="1">
        <v>33842</v>
      </c>
      <c r="C677">
        <v>14.5</v>
      </c>
      <c r="D677">
        <f t="shared" si="48"/>
        <v>2.6741486494265287</v>
      </c>
      <c r="E677">
        <f t="shared" si="49"/>
        <v>-7.4403494985010976E-2</v>
      </c>
      <c r="F677">
        <f t="shared" si="44"/>
        <v>27.264884183705469</v>
      </c>
      <c r="G677">
        <f t="shared" si="45"/>
        <v>2.7892414698694745</v>
      </c>
      <c r="H677">
        <f t="shared" si="46"/>
        <v>0.85047206038428091</v>
      </c>
      <c r="I677">
        <f t="shared" si="47"/>
        <v>0.11517102297205466</v>
      </c>
    </row>
    <row r="678" spans="2:9" x14ac:dyDescent="0.25">
      <c r="B678" s="1">
        <v>33843</v>
      </c>
      <c r="C678">
        <v>13.66</v>
      </c>
      <c r="D678">
        <f t="shared" si="48"/>
        <v>2.6144718541426442</v>
      </c>
      <c r="E678">
        <f t="shared" si="49"/>
        <v>-5.9676795283884587E-2</v>
      </c>
      <c r="F678">
        <f t="shared" si="44"/>
        <v>26.711069758710032</v>
      </c>
      <c r="G678">
        <f t="shared" si="45"/>
        <v>2.7870777625549024</v>
      </c>
      <c r="H678">
        <f t="shared" si="46"/>
        <v>0.85338290954410934</v>
      </c>
      <c r="I678">
        <f t="shared" si="47"/>
        <v>0.1167571008127604</v>
      </c>
    </row>
    <row r="679" spans="2:9" x14ac:dyDescent="0.25">
      <c r="B679" s="1">
        <v>33844</v>
      </c>
      <c r="C679">
        <v>13.14</v>
      </c>
      <c r="D679">
        <f t="shared" si="48"/>
        <v>2.5756610130564646</v>
      </c>
      <c r="E679">
        <f t="shared" si="49"/>
        <v>-3.8810841086179604E-2</v>
      </c>
      <c r="F679">
        <f t="shared" si="44"/>
        <v>26.160423309139119</v>
      </c>
      <c r="G679">
        <f t="shared" si="45"/>
        <v>2.7862983336477689</v>
      </c>
      <c r="H679">
        <f t="shared" si="46"/>
        <v>0.85440731393821989</v>
      </c>
      <c r="I679">
        <f t="shared" si="47"/>
        <v>0.11812112537411204</v>
      </c>
    </row>
    <row r="680" spans="2:9" x14ac:dyDescent="0.25">
      <c r="B680" s="1">
        <v>33847</v>
      </c>
      <c r="C680">
        <v>13.58</v>
      </c>
      <c r="D680">
        <f t="shared" si="48"/>
        <v>2.6085981221305499</v>
      </c>
      <c r="E680">
        <f t="shared" si="49"/>
        <v>3.2937109074085313E-2</v>
      </c>
      <c r="F680">
        <f t="shared" si="44"/>
        <v>26.557778168293048</v>
      </c>
      <c r="G680">
        <f t="shared" si="45"/>
        <v>2.7880489169249771</v>
      </c>
      <c r="H680">
        <f t="shared" si="46"/>
        <v>0.85379131638937134</v>
      </c>
      <c r="I680">
        <f t="shared" si="47"/>
        <v>0.11714961511493679</v>
      </c>
    </row>
    <row r="681" spans="2:9" x14ac:dyDescent="0.25">
      <c r="B681" s="1">
        <v>33848</v>
      </c>
      <c r="C681">
        <v>13.4</v>
      </c>
      <c r="D681">
        <f t="shared" si="48"/>
        <v>2.5952547069568657</v>
      </c>
      <c r="E681">
        <f t="shared" si="49"/>
        <v>-1.3343415173684203E-2</v>
      </c>
      <c r="F681">
        <f t="shared" si="44"/>
        <v>25.101755600958835</v>
      </c>
      <c r="G681">
        <f t="shared" si="45"/>
        <v>2.7817299062113023</v>
      </c>
      <c r="H681">
        <f t="shared" si="46"/>
        <v>0.8452055938523223</v>
      </c>
      <c r="I681">
        <f t="shared" si="47"/>
        <v>0.11928760426891795</v>
      </c>
    </row>
    <row r="682" spans="2:9" x14ac:dyDescent="0.25">
      <c r="B682" s="1">
        <v>33849</v>
      </c>
      <c r="C682">
        <v>12.73</v>
      </c>
      <c r="D682">
        <f t="shared" si="48"/>
        <v>2.5439614125693151</v>
      </c>
      <c r="E682">
        <f t="shared" si="49"/>
        <v>-5.1293294387550592E-2</v>
      </c>
      <c r="F682">
        <f t="shared" si="44"/>
        <v>24.201746210491404</v>
      </c>
      <c r="G682">
        <f t="shared" si="45"/>
        <v>2.7769783846751732</v>
      </c>
      <c r="H682">
        <f t="shared" si="46"/>
        <v>0.84715686577939375</v>
      </c>
      <c r="I682">
        <f t="shared" si="47"/>
        <v>0.12176584470924361</v>
      </c>
    </row>
    <row r="683" spans="2:9" x14ac:dyDescent="0.25">
      <c r="B683" s="1">
        <v>33850</v>
      </c>
      <c r="C683">
        <v>12.88</v>
      </c>
      <c r="D683">
        <f t="shared" si="48"/>
        <v>2.5556757206762075</v>
      </c>
      <c r="E683">
        <f t="shared" si="49"/>
        <v>1.1714308106892446E-2</v>
      </c>
      <c r="F683">
        <f t="shared" si="44"/>
        <v>24.075711365946482</v>
      </c>
      <c r="G683">
        <f t="shared" si="45"/>
        <v>2.7759016386207231</v>
      </c>
      <c r="H683">
        <f t="shared" si="46"/>
        <v>0.84710696850828671</v>
      </c>
      <c r="I683">
        <f t="shared" si="47"/>
        <v>0.12207695625633683</v>
      </c>
    </row>
    <row r="684" spans="2:9" x14ac:dyDescent="0.25">
      <c r="B684" s="1">
        <v>33851</v>
      </c>
      <c r="C684">
        <v>12.98</v>
      </c>
      <c r="D684">
        <f t="shared" si="48"/>
        <v>2.563409711275944</v>
      </c>
      <c r="E684">
        <f t="shared" si="49"/>
        <v>7.7339905997364511E-3</v>
      </c>
      <c r="F684">
        <f t="shared" si="44"/>
        <v>23.756617055507213</v>
      </c>
      <c r="G684">
        <f t="shared" si="45"/>
        <v>2.7762470189053414</v>
      </c>
      <c r="H684">
        <f t="shared" si="46"/>
        <v>0.84683503550800454</v>
      </c>
      <c r="I684">
        <f t="shared" si="47"/>
        <v>0.12285462795649266</v>
      </c>
    </row>
    <row r="685" spans="2:9" x14ac:dyDescent="0.25">
      <c r="B685" s="1">
        <v>33855</v>
      </c>
      <c r="C685">
        <v>13.65</v>
      </c>
      <c r="D685">
        <f t="shared" si="48"/>
        <v>2.6137395216309689</v>
      </c>
      <c r="E685">
        <f t="shared" si="49"/>
        <v>5.0329810355024929E-2</v>
      </c>
      <c r="F685">
        <f t="shared" si="44"/>
        <v>24.342562856425374</v>
      </c>
      <c r="G685">
        <f t="shared" si="45"/>
        <v>2.7752519674070295</v>
      </c>
      <c r="H685">
        <f t="shared" si="46"/>
        <v>0.84520738696737086</v>
      </c>
      <c r="I685">
        <f t="shared" si="47"/>
        <v>0.12113374276670776</v>
      </c>
    </row>
    <row r="686" spans="2:9" x14ac:dyDescent="0.25">
      <c r="B686" s="1">
        <v>33856</v>
      </c>
      <c r="C686">
        <v>13.36</v>
      </c>
      <c r="D686">
        <f t="shared" si="48"/>
        <v>2.5922651681084998</v>
      </c>
      <c r="E686">
        <f t="shared" si="49"/>
        <v>-2.147435352246907E-2</v>
      </c>
      <c r="F686">
        <f t="shared" si="44"/>
        <v>24.141547480774655</v>
      </c>
      <c r="G686">
        <f t="shared" si="45"/>
        <v>2.7721184102131935</v>
      </c>
      <c r="H686">
        <f t="shared" si="46"/>
        <v>0.84519987120457607</v>
      </c>
      <c r="I686">
        <f t="shared" si="47"/>
        <v>0.12163592771292514</v>
      </c>
    </row>
    <row r="687" spans="2:9" x14ac:dyDescent="0.25">
      <c r="B687" s="1">
        <v>33857</v>
      </c>
      <c r="C687">
        <v>12.92</v>
      </c>
      <c r="D687">
        <f t="shared" si="48"/>
        <v>2.5587764983544559</v>
      </c>
      <c r="E687">
        <f t="shared" si="49"/>
        <v>-3.3488669754043965E-2</v>
      </c>
      <c r="F687">
        <f t="shared" si="44"/>
        <v>23.482491604466428</v>
      </c>
      <c r="G687">
        <f t="shared" si="45"/>
        <v>2.7697220159246898</v>
      </c>
      <c r="H687">
        <f t="shared" si="46"/>
        <v>0.84670322409870591</v>
      </c>
      <c r="I687">
        <f t="shared" si="47"/>
        <v>0.12355039203531473</v>
      </c>
    </row>
    <row r="688" spans="2:9" x14ac:dyDescent="0.25">
      <c r="B688" s="1">
        <v>33858</v>
      </c>
      <c r="C688">
        <v>12.47</v>
      </c>
      <c r="D688">
        <f t="shared" si="48"/>
        <v>2.5233257596919452</v>
      </c>
      <c r="E688">
        <f t="shared" si="49"/>
        <v>-3.5450738662510695E-2</v>
      </c>
      <c r="F688">
        <f t="shared" si="44"/>
        <v>22.037774963036949</v>
      </c>
      <c r="G688">
        <f t="shared" si="45"/>
        <v>2.7705355728334125</v>
      </c>
      <c r="H688">
        <f t="shared" si="46"/>
        <v>0.84345769413469329</v>
      </c>
      <c r="I688">
        <f t="shared" si="47"/>
        <v>0.12704700587173007</v>
      </c>
    </row>
    <row r="689" spans="2:9" x14ac:dyDescent="0.25">
      <c r="B689" s="1">
        <v>33861</v>
      </c>
      <c r="C689">
        <v>13</v>
      </c>
      <c r="D689">
        <f t="shared" si="48"/>
        <v>2.5649493574615367</v>
      </c>
      <c r="E689">
        <f t="shared" si="49"/>
        <v>4.1623597769591569E-2</v>
      </c>
      <c r="F689">
        <f t="shared" si="44"/>
        <v>22.398392523595977</v>
      </c>
      <c r="G689">
        <f t="shared" si="45"/>
        <v>2.7671802205138065</v>
      </c>
      <c r="H689">
        <f t="shared" si="46"/>
        <v>0.83777982895022229</v>
      </c>
      <c r="I689">
        <f t="shared" si="47"/>
        <v>0.12517179387653399</v>
      </c>
    </row>
    <row r="690" spans="2:9" x14ac:dyDescent="0.25">
      <c r="B690" s="1">
        <v>33862</v>
      </c>
      <c r="C690">
        <v>13.63</v>
      </c>
      <c r="D690">
        <f t="shared" si="48"/>
        <v>2.6122732457084412</v>
      </c>
      <c r="E690">
        <f t="shared" si="49"/>
        <v>4.7323888246904477E-2</v>
      </c>
      <c r="F690">
        <f t="shared" si="44"/>
        <v>22.848607458684594</v>
      </c>
      <c r="G690">
        <f t="shared" si="45"/>
        <v>2.7684092312119124</v>
      </c>
      <c r="H690">
        <f t="shared" si="46"/>
        <v>0.83825779337293882</v>
      </c>
      <c r="I690">
        <f t="shared" si="47"/>
        <v>0.1240031546291681</v>
      </c>
    </row>
    <row r="691" spans="2:9" x14ac:dyDescent="0.25">
      <c r="B691" s="1">
        <v>33863</v>
      </c>
      <c r="C691">
        <v>14.72</v>
      </c>
      <c r="D691">
        <f t="shared" si="48"/>
        <v>2.6892071133007303</v>
      </c>
      <c r="E691">
        <f t="shared" si="49"/>
        <v>7.693386759228904E-2</v>
      </c>
      <c r="F691">
        <f t="shared" si="44"/>
        <v>23.529770631311887</v>
      </c>
      <c r="G691">
        <f t="shared" si="45"/>
        <v>2.7712786236750184</v>
      </c>
      <c r="H691">
        <f t="shared" si="46"/>
        <v>0.84058557582386761</v>
      </c>
      <c r="I691">
        <f t="shared" si="47"/>
        <v>0.12253441696971351</v>
      </c>
    </row>
    <row r="692" spans="2:9" x14ac:dyDescent="0.25">
      <c r="B692" s="1">
        <v>33864</v>
      </c>
      <c r="C692">
        <v>14.31</v>
      </c>
      <c r="D692">
        <f t="shared" si="48"/>
        <v>2.6609585935683597</v>
      </c>
      <c r="E692">
        <f t="shared" si="49"/>
        <v>-2.8248519732370525E-2</v>
      </c>
      <c r="F692">
        <f t="shared" si="44"/>
        <v>23.341775629230288</v>
      </c>
      <c r="G692">
        <f t="shared" si="45"/>
        <v>2.7695771264777331</v>
      </c>
      <c r="H692">
        <f t="shared" si="46"/>
        <v>0.84134643470046677</v>
      </c>
      <c r="I692">
        <f t="shared" si="47"/>
        <v>0.12313823257744093</v>
      </c>
    </row>
    <row r="693" spans="2:9" x14ac:dyDescent="0.25">
      <c r="B693" s="1">
        <v>33865</v>
      </c>
      <c r="C693">
        <v>13.74</v>
      </c>
      <c r="D693">
        <f t="shared" si="48"/>
        <v>2.6203112867942031</v>
      </c>
      <c r="E693">
        <f t="shared" si="49"/>
        <v>-4.0647306774156622E-2</v>
      </c>
      <c r="F693">
        <f t="shared" si="44"/>
        <v>23.015828826339717</v>
      </c>
      <c r="G693">
        <f t="shared" si="45"/>
        <v>2.7668854126694802</v>
      </c>
      <c r="H693">
        <f t="shared" si="46"/>
        <v>0.84281977603052705</v>
      </c>
      <c r="I693">
        <f t="shared" si="47"/>
        <v>0.12422425763773894</v>
      </c>
    </row>
    <row r="694" spans="2:9" x14ac:dyDescent="0.25">
      <c r="B694" s="1">
        <v>33868</v>
      </c>
      <c r="C694">
        <v>13.45</v>
      </c>
      <c r="D694">
        <f t="shared" si="48"/>
        <v>2.5989791060478482</v>
      </c>
      <c r="E694">
        <f t="shared" si="49"/>
        <v>-2.1332180746354901E-2</v>
      </c>
      <c r="F694">
        <f t="shared" si="44"/>
        <v>22.566888650463934</v>
      </c>
      <c r="G694">
        <f t="shared" si="45"/>
        <v>2.7659863406938738</v>
      </c>
      <c r="H694">
        <f t="shared" si="46"/>
        <v>0.84332124073706172</v>
      </c>
      <c r="I694">
        <f t="shared" si="47"/>
        <v>0.12552845922818778</v>
      </c>
    </row>
    <row r="695" spans="2:9" x14ac:dyDescent="0.25">
      <c r="B695" s="1">
        <v>33869</v>
      </c>
      <c r="C695">
        <v>13.88</v>
      </c>
      <c r="D695">
        <f t="shared" si="48"/>
        <v>2.6304489550786583</v>
      </c>
      <c r="E695">
        <f t="shared" si="49"/>
        <v>3.1469849030810071E-2</v>
      </c>
      <c r="F695">
        <f t="shared" si="44"/>
        <v>22.611539191214881</v>
      </c>
      <c r="G695">
        <f t="shared" si="45"/>
        <v>2.7682924230830981</v>
      </c>
      <c r="H695">
        <f t="shared" si="46"/>
        <v>0.84273073143649901</v>
      </c>
      <c r="I695">
        <f t="shared" si="47"/>
        <v>0.12531664820432814</v>
      </c>
    </row>
    <row r="696" spans="2:9" x14ac:dyDescent="0.25">
      <c r="B696" s="1">
        <v>33870</v>
      </c>
      <c r="C696">
        <v>13.83</v>
      </c>
      <c r="D696">
        <f t="shared" si="48"/>
        <v>2.6268401456766668</v>
      </c>
      <c r="E696">
        <f t="shared" si="49"/>
        <v>-3.6088094019914863E-3</v>
      </c>
      <c r="F696">
        <f t="shared" si="44"/>
        <v>22.442669740071974</v>
      </c>
      <c r="G696">
        <f t="shared" si="45"/>
        <v>2.7683537014731399</v>
      </c>
      <c r="H696">
        <f t="shared" si="46"/>
        <v>0.84267818394000216</v>
      </c>
      <c r="I696">
        <f t="shared" si="47"/>
        <v>0.12577939270849747</v>
      </c>
    </row>
    <row r="697" spans="2:9" x14ac:dyDescent="0.25">
      <c r="B697" s="1">
        <v>33871</v>
      </c>
      <c r="C697">
        <v>13.44</v>
      </c>
      <c r="D697">
        <f t="shared" si="48"/>
        <v>2.5982353350950036</v>
      </c>
      <c r="E697">
        <f t="shared" si="49"/>
        <v>-2.8604810581663198E-2</v>
      </c>
      <c r="F697">
        <f t="shared" si="44"/>
        <v>22.063392342868063</v>
      </c>
      <c r="G697">
        <f t="shared" si="45"/>
        <v>2.7673880586038102</v>
      </c>
      <c r="H697">
        <f t="shared" si="46"/>
        <v>0.84339216811484485</v>
      </c>
      <c r="I697">
        <f t="shared" si="47"/>
        <v>0.12696336431690192</v>
      </c>
    </row>
    <row r="698" spans="2:9" x14ac:dyDescent="0.25">
      <c r="B698" s="1">
        <v>33872</v>
      </c>
      <c r="C698">
        <v>14.8</v>
      </c>
      <c r="D698">
        <f t="shared" si="48"/>
        <v>2.6946271807700692</v>
      </c>
      <c r="E698">
        <f t="shared" si="49"/>
        <v>9.6391845675065646E-2</v>
      </c>
      <c r="F698">
        <f t="shared" si="44"/>
        <v>22.977530800076632</v>
      </c>
      <c r="G698">
        <f t="shared" si="45"/>
        <v>2.7721561467548645</v>
      </c>
      <c r="H698">
        <f t="shared" si="46"/>
        <v>0.84698492154725868</v>
      </c>
      <c r="I698">
        <f t="shared" si="47"/>
        <v>0.12494215793404248</v>
      </c>
    </row>
    <row r="699" spans="2:9" x14ac:dyDescent="0.25">
      <c r="B699" s="1">
        <v>33875</v>
      </c>
      <c r="C699">
        <v>15.19</v>
      </c>
      <c r="D699">
        <f t="shared" si="48"/>
        <v>2.7206373166076814</v>
      </c>
      <c r="E699">
        <f t="shared" si="49"/>
        <v>2.6010135837612136E-2</v>
      </c>
      <c r="F699">
        <f t="shared" si="44"/>
        <v>22.9206328338955</v>
      </c>
      <c r="G699">
        <f t="shared" si="45"/>
        <v>2.7705021127133125</v>
      </c>
      <c r="H699">
        <f t="shared" si="46"/>
        <v>0.8452720425259086</v>
      </c>
      <c r="I699">
        <f t="shared" si="47"/>
        <v>0.12484415233107654</v>
      </c>
    </row>
    <row r="700" spans="2:9" x14ac:dyDescent="0.25">
      <c r="B700" s="1">
        <v>33876</v>
      </c>
      <c r="C700">
        <v>14.97</v>
      </c>
      <c r="D700">
        <f t="shared" si="48"/>
        <v>2.706048198431537</v>
      </c>
      <c r="E700">
        <f t="shared" si="49"/>
        <v>-1.4589118176144389E-2</v>
      </c>
      <c r="F700">
        <f t="shared" si="44"/>
        <v>22.828143603670132</v>
      </c>
      <c r="G700">
        <f t="shared" si="45"/>
        <v>2.7708201150025968</v>
      </c>
      <c r="H700">
        <f t="shared" si="46"/>
        <v>0.84506622851190605</v>
      </c>
      <c r="I700">
        <f t="shared" si="47"/>
        <v>0.12506634284586898</v>
      </c>
    </row>
    <row r="701" spans="2:9" x14ac:dyDescent="0.25">
      <c r="B701" s="1">
        <v>33877</v>
      </c>
      <c r="C701">
        <v>14.28</v>
      </c>
      <c r="D701">
        <f t="shared" si="48"/>
        <v>2.6588599569114382</v>
      </c>
      <c r="E701">
        <f t="shared" si="49"/>
        <v>-4.7188241520098817E-2</v>
      </c>
      <c r="F701">
        <f t="shared" si="44"/>
        <v>22.650942659681292</v>
      </c>
      <c r="G701">
        <f t="shared" si="45"/>
        <v>2.7714841586541792</v>
      </c>
      <c r="H701">
        <f t="shared" si="46"/>
        <v>0.84394365170020536</v>
      </c>
      <c r="I701">
        <f t="shared" si="47"/>
        <v>0.12538780866593963</v>
      </c>
    </row>
    <row r="702" spans="2:9" x14ac:dyDescent="0.25">
      <c r="B702" s="1">
        <v>33878</v>
      </c>
      <c r="C702">
        <v>16.309999999999999</v>
      </c>
      <c r="D702">
        <f t="shared" si="48"/>
        <v>2.7917784166329223</v>
      </c>
      <c r="E702">
        <f t="shared" si="49"/>
        <v>0.13291845972148408</v>
      </c>
      <c r="F702">
        <f t="shared" si="44"/>
        <v>23.2330985252411</v>
      </c>
      <c r="G702">
        <f t="shared" si="45"/>
        <v>2.7742774881612022</v>
      </c>
      <c r="H702">
        <f t="shared" si="46"/>
        <v>0.85082681718491948</v>
      </c>
      <c r="I702">
        <f t="shared" si="47"/>
        <v>0.12481667380876638</v>
      </c>
    </row>
    <row r="703" spans="2:9" x14ac:dyDescent="0.25">
      <c r="B703" s="1">
        <v>33879</v>
      </c>
      <c r="C703">
        <v>17.79</v>
      </c>
      <c r="D703">
        <f t="shared" si="48"/>
        <v>2.8786365016777435</v>
      </c>
      <c r="E703">
        <f t="shared" si="49"/>
        <v>8.6858085044821287E-2</v>
      </c>
      <c r="F703">
        <f t="shared" si="44"/>
        <v>23.075035049110408</v>
      </c>
      <c r="G703">
        <f t="shared" si="45"/>
        <v>2.7749249750054088</v>
      </c>
      <c r="H703">
        <f t="shared" si="46"/>
        <v>0.85224070125304296</v>
      </c>
      <c r="I703">
        <f t="shared" si="47"/>
        <v>0.12545156655295758</v>
      </c>
    </row>
    <row r="704" spans="2:9" x14ac:dyDescent="0.25">
      <c r="B704" s="1">
        <v>33882</v>
      </c>
      <c r="C704">
        <v>20.010000000000002</v>
      </c>
      <c r="D704">
        <f t="shared" si="48"/>
        <v>2.996232148595642</v>
      </c>
      <c r="E704">
        <f t="shared" si="49"/>
        <v>0.11759564691789848</v>
      </c>
      <c r="F704">
        <f t="shared" si="44"/>
        <v>21.943647838973586</v>
      </c>
      <c r="G704">
        <f t="shared" si="45"/>
        <v>2.7844493835783792</v>
      </c>
      <c r="H704">
        <f t="shared" si="46"/>
        <v>0.85774044687548323</v>
      </c>
      <c r="I704">
        <f t="shared" si="47"/>
        <v>0.12947516689274177</v>
      </c>
    </row>
    <row r="705" spans="2:9" x14ac:dyDescent="0.25">
      <c r="B705" s="1">
        <v>33883</v>
      </c>
      <c r="C705">
        <v>19.95</v>
      </c>
      <c r="D705">
        <f t="shared" si="48"/>
        <v>2.9932291433358724</v>
      </c>
      <c r="E705">
        <f t="shared" si="49"/>
        <v>-3.0030052597695978E-3</v>
      </c>
      <c r="F705">
        <f t="shared" si="44"/>
        <v>21.478007235970509</v>
      </c>
      <c r="G705">
        <f t="shared" si="45"/>
        <v>2.7775116878557764</v>
      </c>
      <c r="H705">
        <f t="shared" si="46"/>
        <v>0.84077002884626961</v>
      </c>
      <c r="I705">
        <f t="shared" si="47"/>
        <v>0.12828185515482499</v>
      </c>
    </row>
    <row r="706" spans="2:9" x14ac:dyDescent="0.25">
      <c r="B706" s="1">
        <v>33884</v>
      </c>
      <c r="C706">
        <v>21.02</v>
      </c>
      <c r="D706">
        <f t="shared" si="48"/>
        <v>3.045474365448805</v>
      </c>
      <c r="E706">
        <f t="shared" si="49"/>
        <v>5.2245222112932588E-2</v>
      </c>
      <c r="F706">
        <f t="shared" si="44"/>
        <v>20.279816593219742</v>
      </c>
      <c r="G706">
        <f t="shared" si="45"/>
        <v>2.7826326863361595</v>
      </c>
      <c r="H706">
        <f t="shared" si="46"/>
        <v>0.84312748554563766</v>
      </c>
      <c r="I706">
        <f t="shared" si="47"/>
        <v>0.13238727349125409</v>
      </c>
    </row>
    <row r="707" spans="2:9" x14ac:dyDescent="0.25">
      <c r="B707" s="1">
        <v>33885</v>
      </c>
      <c r="C707">
        <v>19.260000000000002</v>
      </c>
      <c r="D707">
        <f t="shared" si="48"/>
        <v>2.9580304063699794</v>
      </c>
      <c r="E707">
        <f t="shared" si="49"/>
        <v>-8.7443959078825628E-2</v>
      </c>
      <c r="F707">
        <f t="shared" si="44"/>
        <v>21.642326277297485</v>
      </c>
      <c r="G707">
        <f t="shared" si="45"/>
        <v>2.7769020664118593</v>
      </c>
      <c r="H707">
        <f t="shared" si="46"/>
        <v>0.84426760317001281</v>
      </c>
      <c r="I707">
        <f t="shared" si="47"/>
        <v>0.12832555659890116</v>
      </c>
    </row>
    <row r="708" spans="2:9" x14ac:dyDescent="0.25">
      <c r="B708" s="1">
        <v>33886</v>
      </c>
      <c r="C708">
        <v>20.51</v>
      </c>
      <c r="D708">
        <f t="shared" si="48"/>
        <v>3.0209125720842893</v>
      </c>
      <c r="E708">
        <f t="shared" si="49"/>
        <v>6.2882165714309934E-2</v>
      </c>
      <c r="F708">
        <f t="shared" ref="F708:F771" si="50">-LINEST($E456:$E708,$D455:$D707,TRUE(),TRUE())/dt</f>
        <v>20.549868862234501</v>
      </c>
      <c r="G708">
        <f t="shared" ref="G708:G771" si="51">INDEX(LINEST($E456:$E708,$D455:$D707,TRUE(),TRUE()),1,2)/(dt*F708)</f>
        <v>2.7821680354465501</v>
      </c>
      <c r="H708">
        <f t="shared" ref="H708:H771" si="52">INDEX(LINEST($E456:$E708,$D455:$D707,TRUE(),TRUE()),3,2)/sqrt_dt</f>
        <v>0.84736451908009747</v>
      </c>
      <c r="I708">
        <f t="shared" si="47"/>
        <v>0.13217543549363911</v>
      </c>
    </row>
    <row r="709" spans="2:9" x14ac:dyDescent="0.25">
      <c r="B709" s="1">
        <v>33889</v>
      </c>
      <c r="C709">
        <v>19.489999999999998</v>
      </c>
      <c r="D709">
        <f t="shared" si="48"/>
        <v>2.9699015135194693</v>
      </c>
      <c r="E709">
        <f t="shared" si="49"/>
        <v>-5.1011058564820022E-2</v>
      </c>
      <c r="F709">
        <f t="shared" si="50"/>
        <v>20.981858613428567</v>
      </c>
      <c r="G709">
        <f t="shared" si="51"/>
        <v>2.7807015712760066</v>
      </c>
      <c r="H709">
        <f t="shared" si="52"/>
        <v>0.84793757688925553</v>
      </c>
      <c r="I709">
        <f t="shared" ref="I709:I772" si="53">H709/SQRT(2*F709)</f>
        <v>0.1308961598848157</v>
      </c>
    </row>
    <row r="710" spans="2:9" x14ac:dyDescent="0.25">
      <c r="B710" s="1">
        <v>33890</v>
      </c>
      <c r="C710">
        <v>17.899999999999999</v>
      </c>
      <c r="D710">
        <f t="shared" si="48"/>
        <v>2.884800712846709</v>
      </c>
      <c r="E710">
        <f t="shared" si="49"/>
        <v>-8.5100800672760268E-2</v>
      </c>
      <c r="F710">
        <f t="shared" si="50"/>
        <v>21.524855707972215</v>
      </c>
      <c r="G710">
        <f t="shared" si="51"/>
        <v>2.7794458564364724</v>
      </c>
      <c r="H710">
        <f t="shared" si="52"/>
        <v>0.84959042004080776</v>
      </c>
      <c r="I710">
        <f t="shared" si="53"/>
        <v>0.12948649770574683</v>
      </c>
    </row>
    <row r="711" spans="2:9" x14ac:dyDescent="0.25">
      <c r="B711" s="1">
        <v>33891</v>
      </c>
      <c r="C711">
        <v>18.420000000000002</v>
      </c>
      <c r="D711">
        <f t="shared" si="48"/>
        <v>2.9134370308271609</v>
      </c>
      <c r="E711">
        <f t="shared" si="49"/>
        <v>2.8636317980451853E-2</v>
      </c>
      <c r="F711">
        <f t="shared" si="50"/>
        <v>21.227489936392413</v>
      </c>
      <c r="G711">
        <f t="shared" si="51"/>
        <v>2.7825025715597578</v>
      </c>
      <c r="H711">
        <f t="shared" si="52"/>
        <v>0.84999470141939104</v>
      </c>
      <c r="I711">
        <f t="shared" si="53"/>
        <v>0.13045234754376328</v>
      </c>
    </row>
    <row r="712" spans="2:9" x14ac:dyDescent="0.25">
      <c r="B712" s="1">
        <v>33892</v>
      </c>
      <c r="C712">
        <v>17.11</v>
      </c>
      <c r="D712">
        <f t="shared" si="48"/>
        <v>2.839663087904102</v>
      </c>
      <c r="E712">
        <f t="shared" si="49"/>
        <v>-7.3773942923058833E-2</v>
      </c>
      <c r="F712">
        <f t="shared" si="50"/>
        <v>21.675071998540901</v>
      </c>
      <c r="G712">
        <f t="shared" si="51"/>
        <v>2.7835470717212072</v>
      </c>
      <c r="H712">
        <f t="shared" si="52"/>
        <v>0.84774096477856342</v>
      </c>
      <c r="I712">
        <f t="shared" si="53"/>
        <v>0.12875612491763289</v>
      </c>
    </row>
    <row r="713" spans="2:9" x14ac:dyDescent="0.25">
      <c r="B713" s="1">
        <v>33893</v>
      </c>
      <c r="C713">
        <v>17.010000000000002</v>
      </c>
      <c r="D713">
        <f t="shared" ref="D713:D776" si="54">LN(C713)</f>
        <v>2.8338014064077703</v>
      </c>
      <c r="E713">
        <f t="shared" ref="E713:E776" si="55">D713-D712</f>
        <v>-5.8616814963317054E-3</v>
      </c>
      <c r="F713">
        <f t="shared" si="50"/>
        <v>21.278409571814215</v>
      </c>
      <c r="G713">
        <f t="shared" si="51"/>
        <v>2.7795354860160764</v>
      </c>
      <c r="H713">
        <f t="shared" si="52"/>
        <v>0.84321954794058873</v>
      </c>
      <c r="I713">
        <f t="shared" si="53"/>
        <v>0.12925759949453447</v>
      </c>
    </row>
    <row r="714" spans="2:9" x14ac:dyDescent="0.25">
      <c r="B714" s="1">
        <v>33896</v>
      </c>
      <c r="C714">
        <v>17.309999999999999</v>
      </c>
      <c r="D714">
        <f t="shared" si="54"/>
        <v>2.851284369188118</v>
      </c>
      <c r="E714">
        <f t="shared" si="55"/>
        <v>1.7482962780347666E-2</v>
      </c>
      <c r="F714">
        <f t="shared" si="50"/>
        <v>21.184283388484623</v>
      </c>
      <c r="G714">
        <f t="shared" si="51"/>
        <v>2.7818444607386907</v>
      </c>
      <c r="H714">
        <f t="shared" si="52"/>
        <v>0.84307338860748815</v>
      </c>
      <c r="I714">
        <f t="shared" si="53"/>
        <v>0.12952198587620195</v>
      </c>
    </row>
    <row r="715" spans="2:9" x14ac:dyDescent="0.25">
      <c r="B715" s="1">
        <v>33897</v>
      </c>
      <c r="C715">
        <v>16.87</v>
      </c>
      <c r="D715">
        <f t="shared" si="54"/>
        <v>2.8255368965578769</v>
      </c>
      <c r="E715">
        <f t="shared" si="55"/>
        <v>-2.5747472630241131E-2</v>
      </c>
      <c r="F715">
        <f t="shared" si="50"/>
        <v>21.231169758749942</v>
      </c>
      <c r="G715">
        <f t="shared" si="51"/>
        <v>2.7786917051427587</v>
      </c>
      <c r="H715">
        <f t="shared" si="52"/>
        <v>0.84197622675666339</v>
      </c>
      <c r="I715">
        <f t="shared" si="53"/>
        <v>0.12921051875475412</v>
      </c>
    </row>
    <row r="716" spans="2:9" x14ac:dyDescent="0.25">
      <c r="B716" s="1">
        <v>33898</v>
      </c>
      <c r="C716">
        <v>16.62</v>
      </c>
      <c r="D716">
        <f t="shared" si="54"/>
        <v>2.8106067894273021</v>
      </c>
      <c r="E716">
        <f t="shared" si="55"/>
        <v>-1.4930107130574743E-2</v>
      </c>
      <c r="F716">
        <f t="shared" si="50"/>
        <v>21.253679620055024</v>
      </c>
      <c r="G716">
        <f t="shared" si="51"/>
        <v>2.7783513554622119</v>
      </c>
      <c r="H716">
        <f t="shared" si="52"/>
        <v>0.84203969380550114</v>
      </c>
      <c r="I716">
        <f t="shared" si="53"/>
        <v>0.12915181148489374</v>
      </c>
    </row>
    <row r="717" spans="2:9" x14ac:dyDescent="0.25">
      <c r="B717" s="1">
        <v>33899</v>
      </c>
      <c r="C717">
        <v>15.84</v>
      </c>
      <c r="D717">
        <f t="shared" si="54"/>
        <v>2.7625383863862796</v>
      </c>
      <c r="E717">
        <f t="shared" si="55"/>
        <v>-4.8068403041022556E-2</v>
      </c>
      <c r="F717">
        <f t="shared" si="50"/>
        <v>21.313589431503104</v>
      </c>
      <c r="G717">
        <f t="shared" si="51"/>
        <v>2.7769472479905963</v>
      </c>
      <c r="H717">
        <f t="shared" si="52"/>
        <v>0.8431228923145021</v>
      </c>
      <c r="I717">
        <f t="shared" si="53"/>
        <v>0.12913607604415142</v>
      </c>
    </row>
    <row r="718" spans="2:9" x14ac:dyDescent="0.25">
      <c r="B718" s="1">
        <v>33900</v>
      </c>
      <c r="C718">
        <v>16.46</v>
      </c>
      <c r="D718">
        <f t="shared" si="54"/>
        <v>2.8009331952489238</v>
      </c>
      <c r="E718">
        <f t="shared" si="55"/>
        <v>3.8394808862644236E-2</v>
      </c>
      <c r="F718">
        <f t="shared" si="50"/>
        <v>21.322848549419742</v>
      </c>
      <c r="G718">
        <f t="shared" si="51"/>
        <v>2.7805136584610612</v>
      </c>
      <c r="H718">
        <f t="shared" si="52"/>
        <v>0.84301894318132253</v>
      </c>
      <c r="I718">
        <f t="shared" si="53"/>
        <v>0.12909211751765154</v>
      </c>
    </row>
    <row r="719" spans="2:9" x14ac:dyDescent="0.25">
      <c r="B719" s="1">
        <v>33903</v>
      </c>
      <c r="C719">
        <v>16.32</v>
      </c>
      <c r="D719">
        <f t="shared" si="54"/>
        <v>2.7923913495359609</v>
      </c>
      <c r="E719">
        <f t="shared" si="55"/>
        <v>-8.5418457129629033E-3</v>
      </c>
      <c r="F719">
        <f t="shared" si="50"/>
        <v>21.322181955191994</v>
      </c>
      <c r="G719">
        <f t="shared" si="51"/>
        <v>2.7799345725677287</v>
      </c>
      <c r="H719">
        <f t="shared" si="52"/>
        <v>0.84302766368419457</v>
      </c>
      <c r="I719">
        <f t="shared" si="53"/>
        <v>0.12909547079980593</v>
      </c>
    </row>
    <row r="720" spans="2:9" x14ac:dyDescent="0.25">
      <c r="B720" s="1">
        <v>33904</v>
      </c>
      <c r="C720">
        <v>16.239999999999998</v>
      </c>
      <c r="D720">
        <f t="shared" si="54"/>
        <v>2.787477334733532</v>
      </c>
      <c r="E720">
        <f t="shared" si="55"/>
        <v>-4.9140148024289232E-3</v>
      </c>
      <c r="F720">
        <f t="shared" si="50"/>
        <v>21.351654710607541</v>
      </c>
      <c r="G720">
        <f t="shared" si="51"/>
        <v>2.7807406972726536</v>
      </c>
      <c r="H720">
        <f t="shared" si="52"/>
        <v>0.84276849738965787</v>
      </c>
      <c r="I720">
        <f t="shared" si="53"/>
        <v>0.1289666820214472</v>
      </c>
    </row>
    <row r="721" spans="2:9" x14ac:dyDescent="0.25">
      <c r="B721" s="1">
        <v>33905</v>
      </c>
      <c r="C721">
        <v>15.95</v>
      </c>
      <c r="D721">
        <f t="shared" si="54"/>
        <v>2.7694588292308535</v>
      </c>
      <c r="E721">
        <f t="shared" si="55"/>
        <v>-1.8018505502678472E-2</v>
      </c>
      <c r="F721">
        <f t="shared" si="50"/>
        <v>21.353962571031715</v>
      </c>
      <c r="G721">
        <f t="shared" si="51"/>
        <v>2.7797961535054498</v>
      </c>
      <c r="H721">
        <f t="shared" si="52"/>
        <v>0.84294418199032228</v>
      </c>
      <c r="I721">
        <f t="shared" si="53"/>
        <v>0.12898659580961397</v>
      </c>
    </row>
    <row r="722" spans="2:9" x14ac:dyDescent="0.25">
      <c r="B722" s="1">
        <v>33906</v>
      </c>
      <c r="C722">
        <v>15.47</v>
      </c>
      <c r="D722">
        <f t="shared" si="54"/>
        <v>2.738902664584975</v>
      </c>
      <c r="E722">
        <f t="shared" si="55"/>
        <v>-3.0556164645878514E-2</v>
      </c>
      <c r="F722">
        <f t="shared" si="50"/>
        <v>21.354841133199173</v>
      </c>
      <c r="G722">
        <f t="shared" si="51"/>
        <v>2.7787420128758971</v>
      </c>
      <c r="H722">
        <f t="shared" si="52"/>
        <v>0.84348470864503045</v>
      </c>
      <c r="I722">
        <f t="shared" si="53"/>
        <v>0.12906665167926964</v>
      </c>
    </row>
    <row r="723" spans="2:9" x14ac:dyDescent="0.25">
      <c r="B723" s="1">
        <v>33907</v>
      </c>
      <c r="C723">
        <v>16.149999999999999</v>
      </c>
      <c r="D723">
        <f t="shared" si="54"/>
        <v>2.7819200496686656</v>
      </c>
      <c r="E723">
        <f t="shared" si="55"/>
        <v>4.3017385083690574E-2</v>
      </c>
      <c r="F723">
        <f t="shared" si="50"/>
        <v>21.450914556582276</v>
      </c>
      <c r="G723">
        <f t="shared" si="51"/>
        <v>2.7806818634011474</v>
      </c>
      <c r="H723">
        <f t="shared" si="52"/>
        <v>0.84441221990952775</v>
      </c>
      <c r="I723">
        <f t="shared" si="53"/>
        <v>0.12891890415650109</v>
      </c>
    </row>
    <row r="724" spans="2:9" x14ac:dyDescent="0.25">
      <c r="B724" s="1">
        <v>33910</v>
      </c>
      <c r="C724">
        <v>16.670000000000002</v>
      </c>
      <c r="D724">
        <f t="shared" si="54"/>
        <v>2.8136106967627028</v>
      </c>
      <c r="E724">
        <f t="shared" si="55"/>
        <v>3.1690647094037239E-2</v>
      </c>
      <c r="F724">
        <f t="shared" si="50"/>
        <v>21.435753124416014</v>
      </c>
      <c r="G724">
        <f t="shared" si="51"/>
        <v>2.7819644703628286</v>
      </c>
      <c r="H724">
        <f t="shared" si="52"/>
        <v>0.84500064782692297</v>
      </c>
      <c r="I724">
        <f t="shared" si="53"/>
        <v>0.12905435683022584</v>
      </c>
    </row>
    <row r="725" spans="2:9" x14ac:dyDescent="0.25">
      <c r="B725" s="1">
        <v>33911</v>
      </c>
      <c r="C725">
        <v>17.329999999999998</v>
      </c>
      <c r="D725">
        <f t="shared" si="54"/>
        <v>2.8524391037275145</v>
      </c>
      <c r="E725">
        <f t="shared" si="55"/>
        <v>3.8828406964811712E-2</v>
      </c>
      <c r="F725">
        <f t="shared" si="50"/>
        <v>21.272164782298322</v>
      </c>
      <c r="G725">
        <f t="shared" si="51"/>
        <v>2.7818697765257081</v>
      </c>
      <c r="H725">
        <f t="shared" si="52"/>
        <v>0.84487324325526614</v>
      </c>
      <c r="I725">
        <f t="shared" si="53"/>
        <v>0.12953010402879667</v>
      </c>
    </row>
    <row r="726" spans="2:9" x14ac:dyDescent="0.25">
      <c r="B726" s="1">
        <v>33912</v>
      </c>
      <c r="C726">
        <v>16.28</v>
      </c>
      <c r="D726">
        <f t="shared" si="54"/>
        <v>2.7899373605743945</v>
      </c>
      <c r="E726">
        <f t="shared" si="55"/>
        <v>-6.2501743153120071E-2</v>
      </c>
      <c r="F726">
        <f t="shared" si="50"/>
        <v>21.518070067007162</v>
      </c>
      <c r="G726">
        <f t="shared" si="51"/>
        <v>2.7788089850974074</v>
      </c>
      <c r="H726">
        <f t="shared" si="52"/>
        <v>0.84671068554001472</v>
      </c>
      <c r="I726">
        <f t="shared" si="53"/>
        <v>0.12906794166946337</v>
      </c>
    </row>
    <row r="727" spans="2:9" x14ac:dyDescent="0.25">
      <c r="B727" s="1">
        <v>33913</v>
      </c>
      <c r="C727">
        <v>15.38</v>
      </c>
      <c r="D727">
        <f t="shared" si="54"/>
        <v>2.733067964077498</v>
      </c>
      <c r="E727">
        <f t="shared" si="55"/>
        <v>-5.6869396496896485E-2</v>
      </c>
      <c r="F727">
        <f t="shared" si="50"/>
        <v>21.554113053699627</v>
      </c>
      <c r="G727">
        <f t="shared" si="51"/>
        <v>2.7761616992701801</v>
      </c>
      <c r="H727">
        <f t="shared" si="52"/>
        <v>0.8485536784790868</v>
      </c>
      <c r="I727">
        <f t="shared" si="53"/>
        <v>0.12924068298089317</v>
      </c>
    </row>
    <row r="728" spans="2:9" x14ac:dyDescent="0.25">
      <c r="B728" s="1">
        <v>33914</v>
      </c>
      <c r="C728">
        <v>14.69</v>
      </c>
      <c r="D728">
        <f t="shared" si="54"/>
        <v>2.6871669901857858</v>
      </c>
      <c r="E728">
        <f t="shared" si="55"/>
        <v>-4.5900973891712216E-2</v>
      </c>
      <c r="F728">
        <f t="shared" si="50"/>
        <v>21.38551218774743</v>
      </c>
      <c r="G728">
        <f t="shared" si="51"/>
        <v>2.7751641015518342</v>
      </c>
      <c r="H728">
        <f t="shared" si="52"/>
        <v>0.84951971795768844</v>
      </c>
      <c r="I728">
        <f t="shared" si="53"/>
        <v>0.12989685542452539</v>
      </c>
    </row>
    <row r="729" spans="2:9" x14ac:dyDescent="0.25">
      <c r="B729" s="1">
        <v>33917</v>
      </c>
      <c r="C729">
        <v>14.23</v>
      </c>
      <c r="D729">
        <f t="shared" si="54"/>
        <v>2.6553524121017609</v>
      </c>
      <c r="E729">
        <f t="shared" si="55"/>
        <v>-3.181457808402488E-2</v>
      </c>
      <c r="F729">
        <f t="shared" si="50"/>
        <v>21.194609328506836</v>
      </c>
      <c r="G729">
        <f t="shared" si="51"/>
        <v>2.7749202585524646</v>
      </c>
      <c r="H729">
        <f t="shared" si="52"/>
        <v>0.84971536205846288</v>
      </c>
      <c r="I729">
        <f t="shared" si="53"/>
        <v>0.13051059337604459</v>
      </c>
    </row>
    <row r="730" spans="2:9" x14ac:dyDescent="0.25">
      <c r="B730" s="1">
        <v>33918</v>
      </c>
      <c r="C730">
        <v>14.37</v>
      </c>
      <c r="D730">
        <f t="shared" si="54"/>
        <v>2.6651427000909336</v>
      </c>
      <c r="E730">
        <f t="shared" si="55"/>
        <v>9.7902879891726968E-3</v>
      </c>
      <c r="F730">
        <f t="shared" si="50"/>
        <v>21.286581483928487</v>
      </c>
      <c r="G730">
        <f t="shared" si="51"/>
        <v>2.7767417219634076</v>
      </c>
      <c r="H730">
        <f t="shared" si="52"/>
        <v>0.84881847486755768</v>
      </c>
      <c r="I730">
        <f t="shared" si="53"/>
        <v>0.13009088403975427</v>
      </c>
    </row>
    <row r="731" spans="2:9" x14ac:dyDescent="0.25">
      <c r="B731" s="1">
        <v>33919</v>
      </c>
      <c r="C731">
        <v>13.99</v>
      </c>
      <c r="D731">
        <f t="shared" si="54"/>
        <v>2.6383427886773898</v>
      </c>
      <c r="E731">
        <f t="shared" si="55"/>
        <v>-2.6799911413543764E-2</v>
      </c>
      <c r="F731">
        <f t="shared" si="50"/>
        <v>21.341569635243058</v>
      </c>
      <c r="G731">
        <f t="shared" si="51"/>
        <v>2.7780980445911223</v>
      </c>
      <c r="H731">
        <f t="shared" si="52"/>
        <v>0.84707639541120128</v>
      </c>
      <c r="I731">
        <f t="shared" si="53"/>
        <v>0.12965653260486365</v>
      </c>
    </row>
    <row r="732" spans="2:9" x14ac:dyDescent="0.25">
      <c r="B732" s="1">
        <v>33920</v>
      </c>
      <c r="C732">
        <v>14.37</v>
      </c>
      <c r="D732">
        <f t="shared" si="54"/>
        <v>2.6651427000909336</v>
      </c>
      <c r="E732">
        <f t="shared" si="55"/>
        <v>2.6799911413543764E-2</v>
      </c>
      <c r="F732">
        <f t="shared" si="50"/>
        <v>21.601693933487983</v>
      </c>
      <c r="G732">
        <f t="shared" si="51"/>
        <v>2.7796182104089571</v>
      </c>
      <c r="H732">
        <f t="shared" si="52"/>
        <v>0.84701252717528319</v>
      </c>
      <c r="I732">
        <f t="shared" si="53"/>
        <v>0.1288637992836765</v>
      </c>
    </row>
    <row r="733" spans="2:9" x14ac:dyDescent="0.25">
      <c r="B733" s="1">
        <v>33921</v>
      </c>
      <c r="C733">
        <v>14.61</v>
      </c>
      <c r="D733">
        <f t="shared" si="54"/>
        <v>2.6817062257626079</v>
      </c>
      <c r="E733">
        <f t="shared" si="55"/>
        <v>1.6563525671674295E-2</v>
      </c>
      <c r="F733">
        <f t="shared" si="50"/>
        <v>21.740928018747976</v>
      </c>
      <c r="G733">
        <f t="shared" si="51"/>
        <v>2.7804527145505271</v>
      </c>
      <c r="H733">
        <f t="shared" si="52"/>
        <v>0.84695765857883676</v>
      </c>
      <c r="I733">
        <f t="shared" si="53"/>
        <v>0.12844217836874253</v>
      </c>
    </row>
    <row r="734" spans="2:9" x14ac:dyDescent="0.25">
      <c r="B734" s="1">
        <v>33924</v>
      </c>
      <c r="C734">
        <v>14.86</v>
      </c>
      <c r="D734">
        <f t="shared" si="54"/>
        <v>2.6986730392896132</v>
      </c>
      <c r="E734">
        <f t="shared" si="55"/>
        <v>1.6966813527005353E-2</v>
      </c>
      <c r="F734">
        <f t="shared" si="50"/>
        <v>18.477678464061736</v>
      </c>
      <c r="G734">
        <f t="shared" si="51"/>
        <v>2.7594443350562057</v>
      </c>
      <c r="H734">
        <f t="shared" si="52"/>
        <v>0.74286286248601707</v>
      </c>
      <c r="I734">
        <f t="shared" si="53"/>
        <v>0.12219964573366705</v>
      </c>
    </row>
    <row r="735" spans="2:9" x14ac:dyDescent="0.25">
      <c r="B735" s="1">
        <v>33925</v>
      </c>
      <c r="C735">
        <v>15.01</v>
      </c>
      <c r="D735">
        <f t="shared" si="54"/>
        <v>2.7087166456453704</v>
      </c>
      <c r="E735">
        <f t="shared" si="55"/>
        <v>1.0043606355757184E-2</v>
      </c>
      <c r="F735">
        <f t="shared" si="50"/>
        <v>16.476589691928815</v>
      </c>
      <c r="G735">
        <f t="shared" si="51"/>
        <v>2.7652322533764382</v>
      </c>
      <c r="H735">
        <f t="shared" si="52"/>
        <v>0.73189234229485056</v>
      </c>
      <c r="I735">
        <f t="shared" si="53"/>
        <v>0.12749658195568678</v>
      </c>
    </row>
    <row r="736" spans="2:9" x14ac:dyDescent="0.25">
      <c r="B736" s="1">
        <v>33926</v>
      </c>
      <c r="C736">
        <v>14.55</v>
      </c>
      <c r="D736">
        <f t="shared" si="54"/>
        <v>2.6775909936175015</v>
      </c>
      <c r="E736">
        <f t="shared" si="55"/>
        <v>-3.1125652027868878E-2</v>
      </c>
      <c r="F736">
        <f t="shared" si="50"/>
        <v>17.21810419126388</v>
      </c>
      <c r="G736">
        <f t="shared" si="51"/>
        <v>2.7569885634381777</v>
      </c>
      <c r="H736">
        <f t="shared" si="52"/>
        <v>0.72336211765719871</v>
      </c>
      <c r="I736">
        <f t="shared" si="53"/>
        <v>0.12326736075212247</v>
      </c>
    </row>
    <row r="737" spans="2:9" x14ac:dyDescent="0.25">
      <c r="B737" s="1">
        <v>33927</v>
      </c>
      <c r="C737">
        <v>14.33</v>
      </c>
      <c r="D737">
        <f t="shared" si="54"/>
        <v>2.6623552418400807</v>
      </c>
      <c r="E737">
        <f t="shared" si="55"/>
        <v>-1.523575177742087E-2</v>
      </c>
      <c r="F737">
        <f t="shared" si="50"/>
        <v>17.386010807266018</v>
      </c>
      <c r="G737">
        <f t="shared" si="51"/>
        <v>2.7548100082564013</v>
      </c>
      <c r="H737">
        <f t="shared" si="52"/>
        <v>0.72336333434378175</v>
      </c>
      <c r="I737">
        <f t="shared" si="53"/>
        <v>0.12267089139717516</v>
      </c>
    </row>
    <row r="738" spans="2:9" x14ac:dyDescent="0.25">
      <c r="B738" s="1">
        <v>33928</v>
      </c>
      <c r="C738">
        <v>13.67</v>
      </c>
      <c r="D738">
        <f t="shared" si="54"/>
        <v>2.6152036507358583</v>
      </c>
      <c r="E738">
        <f t="shared" si="55"/>
        <v>-4.7151591104222401E-2</v>
      </c>
      <c r="F738">
        <f t="shared" si="50"/>
        <v>16.343785087933565</v>
      </c>
      <c r="G738">
        <f t="shared" si="51"/>
        <v>2.7532311963556704</v>
      </c>
      <c r="H738">
        <f t="shared" si="52"/>
        <v>0.72374680487876653</v>
      </c>
      <c r="I738">
        <f t="shared" si="53"/>
        <v>0.12658881666831356</v>
      </c>
    </row>
    <row r="739" spans="2:9" x14ac:dyDescent="0.25">
      <c r="B739" s="1">
        <v>33931</v>
      </c>
      <c r="C739">
        <v>13.4</v>
      </c>
      <c r="D739">
        <f t="shared" si="54"/>
        <v>2.5952547069568657</v>
      </c>
      <c r="E739">
        <f t="shared" si="55"/>
        <v>-1.9948943778992589E-2</v>
      </c>
      <c r="F739">
        <f t="shared" si="50"/>
        <v>17.31490636462259</v>
      </c>
      <c r="G739">
        <f t="shared" si="51"/>
        <v>2.7459340313729435</v>
      </c>
      <c r="H739">
        <f t="shared" si="52"/>
        <v>0.71474464101971003</v>
      </c>
      <c r="I739">
        <f t="shared" si="53"/>
        <v>0.12145791912702787</v>
      </c>
    </row>
    <row r="740" spans="2:9" x14ac:dyDescent="0.25">
      <c r="B740" s="1">
        <v>33932</v>
      </c>
      <c r="C740">
        <v>12.66</v>
      </c>
      <c r="D740">
        <f t="shared" si="54"/>
        <v>2.5384474167160302</v>
      </c>
      <c r="E740">
        <f t="shared" si="55"/>
        <v>-5.6807290240835417E-2</v>
      </c>
      <c r="F740">
        <f t="shared" si="50"/>
        <v>17.539301447513019</v>
      </c>
      <c r="G740">
        <f t="shared" si="51"/>
        <v>2.7393357029622369</v>
      </c>
      <c r="H740">
        <f t="shared" si="52"/>
        <v>0.71577722167418101</v>
      </c>
      <c r="I740">
        <f t="shared" si="53"/>
        <v>0.12085280354155287</v>
      </c>
    </row>
    <row r="741" spans="2:9" x14ac:dyDescent="0.25">
      <c r="B741" s="1">
        <v>33933</v>
      </c>
      <c r="C741">
        <v>12.5</v>
      </c>
      <c r="D741">
        <f t="shared" si="54"/>
        <v>2.5257286443082556</v>
      </c>
      <c r="E741">
        <f t="shared" si="55"/>
        <v>-1.2718772407774637E-2</v>
      </c>
      <c r="F741">
        <f t="shared" si="50"/>
        <v>15.645054097447494</v>
      </c>
      <c r="G741">
        <f t="shared" si="51"/>
        <v>2.73905754616964</v>
      </c>
      <c r="H741">
        <f t="shared" si="52"/>
        <v>0.71188530476961709</v>
      </c>
      <c r="I741">
        <f t="shared" si="53"/>
        <v>0.12726427143671881</v>
      </c>
    </row>
    <row r="742" spans="2:9" x14ac:dyDescent="0.25">
      <c r="B742" s="1">
        <v>33935</v>
      </c>
      <c r="C742">
        <v>12.58</v>
      </c>
      <c r="D742">
        <f t="shared" si="54"/>
        <v>2.5321082512722946</v>
      </c>
      <c r="E742">
        <f t="shared" si="55"/>
        <v>6.3796069640389419E-3</v>
      </c>
      <c r="F742">
        <f t="shared" si="50"/>
        <v>15.776358837862691</v>
      </c>
      <c r="G742">
        <f t="shared" si="51"/>
        <v>2.7377586301130181</v>
      </c>
      <c r="H742">
        <f t="shared" si="52"/>
        <v>0.71170432441651232</v>
      </c>
      <c r="I742">
        <f t="shared" si="53"/>
        <v>0.12670134317332155</v>
      </c>
    </row>
    <row r="743" spans="2:9" x14ac:dyDescent="0.25">
      <c r="B743" s="1">
        <v>33938</v>
      </c>
      <c r="C743">
        <v>13.01</v>
      </c>
      <c r="D743">
        <f t="shared" si="54"/>
        <v>2.565718292524414</v>
      </c>
      <c r="E743">
        <f t="shared" si="55"/>
        <v>3.3610041252119416E-2</v>
      </c>
      <c r="F743">
        <f t="shared" si="50"/>
        <v>16.570139875363573</v>
      </c>
      <c r="G743">
        <f t="shared" si="51"/>
        <v>2.7380968948720885</v>
      </c>
      <c r="H743">
        <f t="shared" si="52"/>
        <v>0.71103309497187406</v>
      </c>
      <c r="I743">
        <f t="shared" si="53"/>
        <v>0.12351273264261542</v>
      </c>
    </row>
    <row r="744" spans="2:9" x14ac:dyDescent="0.25">
      <c r="B744" s="1">
        <v>33939</v>
      </c>
      <c r="C744">
        <v>12.8</v>
      </c>
      <c r="D744">
        <f t="shared" si="54"/>
        <v>2.5494451709255714</v>
      </c>
      <c r="E744">
        <f t="shared" si="55"/>
        <v>-1.6273121598842533E-2</v>
      </c>
      <c r="F744">
        <f t="shared" si="50"/>
        <v>16.444350978638226</v>
      </c>
      <c r="G744">
        <f t="shared" si="51"/>
        <v>2.7353964898339793</v>
      </c>
      <c r="H744">
        <f t="shared" si="52"/>
        <v>0.71143047424282191</v>
      </c>
      <c r="I744">
        <f t="shared" si="53"/>
        <v>0.12405352168563824</v>
      </c>
    </row>
    <row r="745" spans="2:9" x14ac:dyDescent="0.25">
      <c r="B745" s="1">
        <v>33940</v>
      </c>
      <c r="C745">
        <v>12.56</v>
      </c>
      <c r="D745">
        <f t="shared" si="54"/>
        <v>2.5305171610400525</v>
      </c>
      <c r="E745">
        <f t="shared" si="55"/>
        <v>-1.8928009885518904E-2</v>
      </c>
      <c r="F745">
        <f t="shared" si="50"/>
        <v>15.941292991310451</v>
      </c>
      <c r="G745">
        <f t="shared" si="51"/>
        <v>2.7330484180568377</v>
      </c>
      <c r="H745">
        <f t="shared" si="52"/>
        <v>0.71206801692668198</v>
      </c>
      <c r="I745">
        <f t="shared" si="53"/>
        <v>0.12610860155953685</v>
      </c>
    </row>
    <row r="746" spans="2:9" x14ac:dyDescent="0.25">
      <c r="B746" s="1">
        <v>33941</v>
      </c>
      <c r="C746">
        <v>12.03</v>
      </c>
      <c r="D746">
        <f t="shared" si="54"/>
        <v>2.4874035299865875</v>
      </c>
      <c r="E746">
        <f t="shared" si="55"/>
        <v>-4.3113631053464996E-2</v>
      </c>
      <c r="F746">
        <f t="shared" si="50"/>
        <v>15.255240804000715</v>
      </c>
      <c r="G746">
        <f t="shared" si="51"/>
        <v>2.7277220851429673</v>
      </c>
      <c r="H746">
        <f t="shared" si="52"/>
        <v>0.71419746000882611</v>
      </c>
      <c r="I746">
        <f t="shared" si="53"/>
        <v>0.12929858430649949</v>
      </c>
    </row>
    <row r="747" spans="2:9" x14ac:dyDescent="0.25">
      <c r="B747" s="1">
        <v>33942</v>
      </c>
      <c r="C747">
        <v>11.81</v>
      </c>
      <c r="D747">
        <f t="shared" si="54"/>
        <v>2.4689466302092709</v>
      </c>
      <c r="E747">
        <f t="shared" si="55"/>
        <v>-1.8456899777316682E-2</v>
      </c>
      <c r="F747">
        <f t="shared" si="50"/>
        <v>15.335179414939521</v>
      </c>
      <c r="G747">
        <f t="shared" si="51"/>
        <v>2.7226456654104729</v>
      </c>
      <c r="H747">
        <f t="shared" si="52"/>
        <v>0.71335580219442218</v>
      </c>
      <c r="I747">
        <f t="shared" si="53"/>
        <v>0.12880916634012157</v>
      </c>
    </row>
    <row r="748" spans="2:9" x14ac:dyDescent="0.25">
      <c r="B748" s="1">
        <v>33945</v>
      </c>
      <c r="C748">
        <v>12</v>
      </c>
      <c r="D748">
        <f t="shared" si="54"/>
        <v>2.4849066497880004</v>
      </c>
      <c r="E748">
        <f t="shared" si="55"/>
        <v>1.5960019578729501E-2</v>
      </c>
      <c r="F748">
        <f t="shared" si="50"/>
        <v>14.713929616105565</v>
      </c>
      <c r="G748">
        <f t="shared" si="51"/>
        <v>2.7241059097908726</v>
      </c>
      <c r="H748">
        <f t="shared" si="52"/>
        <v>0.71212318891829429</v>
      </c>
      <c r="I748">
        <f t="shared" si="53"/>
        <v>0.13127311566180994</v>
      </c>
    </row>
    <row r="749" spans="2:9" x14ac:dyDescent="0.25">
      <c r="B749" s="1">
        <v>33946</v>
      </c>
      <c r="C749">
        <v>11.73</v>
      </c>
      <c r="D749">
        <f t="shared" si="54"/>
        <v>2.462149662665384</v>
      </c>
      <c r="E749">
        <f t="shared" si="55"/>
        <v>-2.2756987122616312E-2</v>
      </c>
      <c r="F749">
        <f t="shared" si="50"/>
        <v>14.690430016859525</v>
      </c>
      <c r="G749">
        <f t="shared" si="51"/>
        <v>2.7182402864077253</v>
      </c>
      <c r="H749">
        <f t="shared" si="52"/>
        <v>0.71135396575367082</v>
      </c>
      <c r="I749">
        <f t="shared" si="53"/>
        <v>0.13123615714141915</v>
      </c>
    </row>
    <row r="750" spans="2:9" x14ac:dyDescent="0.25">
      <c r="B750" s="1">
        <v>33947</v>
      </c>
      <c r="C750">
        <v>12.58</v>
      </c>
      <c r="D750">
        <f t="shared" si="54"/>
        <v>2.5321082512722946</v>
      </c>
      <c r="E750">
        <f t="shared" si="55"/>
        <v>6.995858860691051E-2</v>
      </c>
      <c r="F750">
        <f t="shared" si="50"/>
        <v>15.962322389613584</v>
      </c>
      <c r="G750">
        <f t="shared" si="51"/>
        <v>2.7228880425472122</v>
      </c>
      <c r="H750">
        <f t="shared" si="52"/>
        <v>0.71303770022937807</v>
      </c>
      <c r="I750">
        <f t="shared" si="53"/>
        <v>0.1261971235362053</v>
      </c>
    </row>
    <row r="751" spans="2:9" x14ac:dyDescent="0.25">
      <c r="B751" s="1">
        <v>33948</v>
      </c>
      <c r="C751">
        <v>12.75</v>
      </c>
      <c r="D751">
        <f t="shared" si="54"/>
        <v>2.5455312716044354</v>
      </c>
      <c r="E751">
        <f t="shared" si="55"/>
        <v>1.3423020332140823E-2</v>
      </c>
      <c r="F751">
        <f t="shared" si="50"/>
        <v>16.709835619482782</v>
      </c>
      <c r="G751">
        <f t="shared" si="51"/>
        <v>2.7211524172642201</v>
      </c>
      <c r="H751">
        <f t="shared" si="52"/>
        <v>0.71120488947958604</v>
      </c>
      <c r="I751">
        <f t="shared" si="53"/>
        <v>0.12302507743970653</v>
      </c>
    </row>
    <row r="752" spans="2:9" x14ac:dyDescent="0.25">
      <c r="B752" s="1">
        <v>33949</v>
      </c>
      <c r="C752">
        <v>12.34</v>
      </c>
      <c r="D752">
        <f t="shared" si="54"/>
        <v>2.5128460184772416</v>
      </c>
      <c r="E752">
        <f t="shared" si="55"/>
        <v>-3.2685253127193725E-2</v>
      </c>
      <c r="F752">
        <f t="shared" si="50"/>
        <v>15.246019239246754</v>
      </c>
      <c r="G752">
        <f t="shared" si="51"/>
        <v>2.7193015825221649</v>
      </c>
      <c r="H752">
        <f t="shared" si="52"/>
        <v>0.7103473222368305</v>
      </c>
      <c r="I752">
        <f t="shared" si="53"/>
        <v>0.1286404403635284</v>
      </c>
    </row>
    <row r="753" spans="2:9" x14ac:dyDescent="0.25">
      <c r="B753" s="1">
        <v>33952</v>
      </c>
      <c r="C753">
        <v>12.66</v>
      </c>
      <c r="D753">
        <f t="shared" si="54"/>
        <v>2.5384474167160302</v>
      </c>
      <c r="E753">
        <f t="shared" si="55"/>
        <v>2.5601398238788597E-2</v>
      </c>
      <c r="F753">
        <f t="shared" si="50"/>
        <v>14.806147668393468</v>
      </c>
      <c r="G753">
        <f t="shared" si="51"/>
        <v>2.7228253874068482</v>
      </c>
      <c r="H753">
        <f t="shared" si="52"/>
        <v>0.70860208201802366</v>
      </c>
      <c r="I753">
        <f t="shared" si="53"/>
        <v>0.13021661091113837</v>
      </c>
    </row>
    <row r="754" spans="2:9" x14ac:dyDescent="0.25">
      <c r="B754" s="1">
        <v>33953</v>
      </c>
      <c r="C754">
        <v>12.41</v>
      </c>
      <c r="D754">
        <f t="shared" si="54"/>
        <v>2.5185025992165158</v>
      </c>
      <c r="E754">
        <f t="shared" si="55"/>
        <v>-1.9944817499514489E-2</v>
      </c>
      <c r="F754">
        <f t="shared" si="50"/>
        <v>14.382040476838631</v>
      </c>
      <c r="G754">
        <f t="shared" si="51"/>
        <v>2.7204091226522231</v>
      </c>
      <c r="H754">
        <f t="shared" si="52"/>
        <v>0.70924347156299061</v>
      </c>
      <c r="I754">
        <f t="shared" si="53"/>
        <v>0.13224220916777821</v>
      </c>
    </row>
    <row r="755" spans="2:9" x14ac:dyDescent="0.25">
      <c r="B755" s="1">
        <v>33954</v>
      </c>
      <c r="C755">
        <v>12.58</v>
      </c>
      <c r="D755">
        <f t="shared" si="54"/>
        <v>2.5321082512722946</v>
      </c>
      <c r="E755">
        <f t="shared" si="55"/>
        <v>1.3605652055778794E-2</v>
      </c>
      <c r="F755">
        <f t="shared" si="50"/>
        <v>14.6826323771954</v>
      </c>
      <c r="G755">
        <f t="shared" si="51"/>
        <v>2.7185453775041832</v>
      </c>
      <c r="H755">
        <f t="shared" si="52"/>
        <v>0.70829725069366112</v>
      </c>
      <c r="I755">
        <f t="shared" si="53"/>
        <v>0.13070692442191056</v>
      </c>
    </row>
    <row r="756" spans="2:9" x14ac:dyDescent="0.25">
      <c r="B756" s="1">
        <v>33955</v>
      </c>
      <c r="C756">
        <v>12.14</v>
      </c>
      <c r="D756">
        <f t="shared" si="54"/>
        <v>2.4965057856313524</v>
      </c>
      <c r="E756">
        <f t="shared" si="55"/>
        <v>-3.560246564094216E-2</v>
      </c>
      <c r="F756">
        <f t="shared" si="50"/>
        <v>14.027158364181986</v>
      </c>
      <c r="G756">
        <f t="shared" si="51"/>
        <v>2.7147632581148078</v>
      </c>
      <c r="H756">
        <f t="shared" si="52"/>
        <v>0.70974974527763357</v>
      </c>
      <c r="I756">
        <f t="shared" si="53"/>
        <v>0.13400018484214793</v>
      </c>
    </row>
    <row r="757" spans="2:9" x14ac:dyDescent="0.25">
      <c r="B757" s="1">
        <v>33956</v>
      </c>
      <c r="C757">
        <v>11.66</v>
      </c>
      <c r="D757">
        <f t="shared" si="54"/>
        <v>2.4561641809223462</v>
      </c>
      <c r="E757">
        <f t="shared" si="55"/>
        <v>-4.0341604709006162E-2</v>
      </c>
      <c r="F757">
        <f t="shared" si="50"/>
        <v>13.431389896351821</v>
      </c>
      <c r="G757">
        <f t="shared" si="51"/>
        <v>2.7083146197828563</v>
      </c>
      <c r="H757">
        <f t="shared" si="52"/>
        <v>0.71140547557016554</v>
      </c>
      <c r="I757">
        <f t="shared" si="53"/>
        <v>0.13725928351466549</v>
      </c>
    </row>
    <row r="758" spans="2:9" x14ac:dyDescent="0.25">
      <c r="B758" s="1">
        <v>33959</v>
      </c>
      <c r="C758">
        <v>11.65</v>
      </c>
      <c r="D758">
        <f t="shared" si="54"/>
        <v>2.4553061800117097</v>
      </c>
      <c r="E758">
        <f t="shared" si="55"/>
        <v>-8.5800091063648054E-4</v>
      </c>
      <c r="F758">
        <f t="shared" si="50"/>
        <v>13.130040980636045</v>
      </c>
      <c r="G758">
        <f t="shared" si="51"/>
        <v>2.7071276724106377</v>
      </c>
      <c r="H758">
        <f t="shared" si="52"/>
        <v>0.71150197837859719</v>
      </c>
      <c r="I758">
        <f t="shared" si="53"/>
        <v>0.1388443057866264</v>
      </c>
    </row>
    <row r="759" spans="2:9" x14ac:dyDescent="0.25">
      <c r="B759" s="1">
        <v>33960</v>
      </c>
      <c r="C759">
        <v>11.75</v>
      </c>
      <c r="D759">
        <f t="shared" si="54"/>
        <v>2.4638532405901681</v>
      </c>
      <c r="E759">
        <f t="shared" si="55"/>
        <v>8.547060578458332E-3</v>
      </c>
      <c r="F759">
        <f t="shared" si="50"/>
        <v>12.658306350117535</v>
      </c>
      <c r="G759">
        <f t="shared" si="51"/>
        <v>2.7097625005244219</v>
      </c>
      <c r="H759">
        <f t="shared" si="52"/>
        <v>0.7095739290022558</v>
      </c>
      <c r="I759">
        <f t="shared" si="53"/>
        <v>0.14102459186336319</v>
      </c>
    </row>
    <row r="760" spans="2:9" x14ac:dyDescent="0.25">
      <c r="B760" s="1">
        <v>33961</v>
      </c>
      <c r="C760">
        <v>11.51</v>
      </c>
      <c r="D760">
        <f t="shared" si="54"/>
        <v>2.4432162227337915</v>
      </c>
      <c r="E760">
        <f t="shared" si="55"/>
        <v>-2.0637017856376616E-2</v>
      </c>
      <c r="F760">
        <f t="shared" si="50"/>
        <v>11.932421495866807</v>
      </c>
      <c r="G760">
        <f t="shared" si="51"/>
        <v>2.7098776405423339</v>
      </c>
      <c r="H760">
        <f t="shared" si="52"/>
        <v>0.70831135568194237</v>
      </c>
      <c r="I760">
        <f t="shared" si="53"/>
        <v>0.14499229154189883</v>
      </c>
    </row>
    <row r="761" spans="2:9" x14ac:dyDescent="0.25">
      <c r="B761" s="1">
        <v>33962</v>
      </c>
      <c r="C761">
        <v>11.57</v>
      </c>
      <c r="D761">
        <f t="shared" si="54"/>
        <v>2.448415541205585</v>
      </c>
      <c r="E761">
        <f t="shared" si="55"/>
        <v>5.199318471793557E-3</v>
      </c>
      <c r="F761">
        <f t="shared" si="50"/>
        <v>11.800966234451533</v>
      </c>
      <c r="G761">
        <f t="shared" si="51"/>
        <v>2.7100581412758125</v>
      </c>
      <c r="H761">
        <f t="shared" si="52"/>
        <v>0.70823329821364134</v>
      </c>
      <c r="I761">
        <f t="shared" si="53"/>
        <v>0.14578154880910094</v>
      </c>
    </row>
    <row r="762" spans="2:9" x14ac:dyDescent="0.25">
      <c r="B762" s="1">
        <v>33966</v>
      </c>
      <c r="C762">
        <v>12.22</v>
      </c>
      <c r="D762">
        <f t="shared" si="54"/>
        <v>2.5030739537434492</v>
      </c>
      <c r="E762">
        <f t="shared" si="55"/>
        <v>5.4658412537864187E-2</v>
      </c>
      <c r="F762">
        <f t="shared" si="50"/>
        <v>12.458757929693721</v>
      </c>
      <c r="G762">
        <f t="shared" si="51"/>
        <v>2.7132382451459285</v>
      </c>
      <c r="H762">
        <f t="shared" si="52"/>
        <v>0.70925440759675085</v>
      </c>
      <c r="I762">
        <f t="shared" si="53"/>
        <v>0.14208547113805822</v>
      </c>
    </row>
    <row r="763" spans="2:9" x14ac:dyDescent="0.25">
      <c r="B763" s="1">
        <v>33967</v>
      </c>
      <c r="C763">
        <v>12.29</v>
      </c>
      <c r="D763">
        <f t="shared" si="54"/>
        <v>2.5087859235779435</v>
      </c>
      <c r="E763">
        <f t="shared" si="55"/>
        <v>5.7119698344942904E-3</v>
      </c>
      <c r="F763">
        <f t="shared" si="50"/>
        <v>12.536365776828649</v>
      </c>
      <c r="G763">
        <f t="shared" si="51"/>
        <v>2.7036137945916519</v>
      </c>
      <c r="H763">
        <f t="shared" si="52"/>
        <v>0.69931285904322715</v>
      </c>
      <c r="I763">
        <f t="shared" si="53"/>
        <v>0.13965956620587761</v>
      </c>
    </row>
    <row r="764" spans="2:9" x14ac:dyDescent="0.25">
      <c r="B764" s="1">
        <v>33968</v>
      </c>
      <c r="C764">
        <v>12.6</v>
      </c>
      <c r="D764">
        <f t="shared" si="54"/>
        <v>2.5336968139574321</v>
      </c>
      <c r="E764">
        <f t="shared" si="55"/>
        <v>2.4910890379488571E-2</v>
      </c>
      <c r="F764">
        <f t="shared" si="50"/>
        <v>13.449133313559077</v>
      </c>
      <c r="G764">
        <f t="shared" si="51"/>
        <v>2.6992371287111063</v>
      </c>
      <c r="H764">
        <f t="shared" si="52"/>
        <v>0.69230417945827816</v>
      </c>
      <c r="I764">
        <f t="shared" si="53"/>
        <v>0.13348571939427639</v>
      </c>
    </row>
    <row r="765" spans="2:9" x14ac:dyDescent="0.25">
      <c r="B765" s="1">
        <v>33969</v>
      </c>
      <c r="C765">
        <v>12.57</v>
      </c>
      <c r="D765">
        <f t="shared" si="54"/>
        <v>2.5313130226021561</v>
      </c>
      <c r="E765">
        <f t="shared" si="55"/>
        <v>-2.3837913552759993E-3</v>
      </c>
      <c r="F765">
        <f t="shared" si="50"/>
        <v>13.27193506648744</v>
      </c>
      <c r="G765">
        <f t="shared" si="51"/>
        <v>2.6983609867697824</v>
      </c>
      <c r="H765">
        <f t="shared" si="52"/>
        <v>0.69237643597841692</v>
      </c>
      <c r="I765">
        <f t="shared" si="53"/>
        <v>0.13438789672197793</v>
      </c>
    </row>
    <row r="766" spans="2:9" x14ac:dyDescent="0.25">
      <c r="B766" s="1">
        <v>33973</v>
      </c>
      <c r="C766">
        <v>13.36</v>
      </c>
      <c r="D766">
        <f t="shared" si="54"/>
        <v>2.5922651681084998</v>
      </c>
      <c r="E766">
        <f t="shared" si="55"/>
        <v>6.0952145506343758E-2</v>
      </c>
      <c r="F766">
        <f t="shared" si="50"/>
        <v>13.844293542449893</v>
      </c>
      <c r="G766">
        <f t="shared" si="51"/>
        <v>2.703160786335284</v>
      </c>
      <c r="H766">
        <f t="shared" si="52"/>
        <v>0.69431751783676487</v>
      </c>
      <c r="I766">
        <f t="shared" si="53"/>
        <v>0.13194949286134386</v>
      </c>
    </row>
    <row r="767" spans="2:9" x14ac:dyDescent="0.25">
      <c r="B767" s="1">
        <v>33974</v>
      </c>
      <c r="C767">
        <v>13.35</v>
      </c>
      <c r="D767">
        <f t="shared" si="54"/>
        <v>2.5915163848462583</v>
      </c>
      <c r="E767">
        <f t="shared" si="55"/>
        <v>-7.487832622414814E-4</v>
      </c>
      <c r="F767">
        <f t="shared" si="50"/>
        <v>14.05567161198362</v>
      </c>
      <c r="G767">
        <f t="shared" si="51"/>
        <v>2.7013455279472796</v>
      </c>
      <c r="H767">
        <f t="shared" si="52"/>
        <v>0.69394129183766384</v>
      </c>
      <c r="I767">
        <f t="shared" si="53"/>
        <v>0.13088260532479493</v>
      </c>
    </row>
    <row r="768" spans="2:9" x14ac:dyDescent="0.25">
      <c r="B768" s="1">
        <v>33975</v>
      </c>
      <c r="C768">
        <v>13.37</v>
      </c>
      <c r="D768">
        <f t="shared" si="54"/>
        <v>2.5930133911138515</v>
      </c>
      <c r="E768">
        <f t="shared" si="55"/>
        <v>1.4970062675931928E-3</v>
      </c>
      <c r="F768">
        <f t="shared" si="50"/>
        <v>14.346608834094138</v>
      </c>
      <c r="G768">
        <f t="shared" si="51"/>
        <v>2.6995852791737951</v>
      </c>
      <c r="H768">
        <f t="shared" si="52"/>
        <v>0.6933988084641497</v>
      </c>
      <c r="I768">
        <f t="shared" si="53"/>
        <v>0.12944743954672874</v>
      </c>
    </row>
    <row r="769" spans="2:9" x14ac:dyDescent="0.25">
      <c r="B769" s="1">
        <v>33976</v>
      </c>
      <c r="C769">
        <v>14.72</v>
      </c>
      <c r="D769">
        <f t="shared" si="54"/>
        <v>2.6892071133007303</v>
      </c>
      <c r="E769">
        <f t="shared" si="55"/>
        <v>9.6193722186878716E-2</v>
      </c>
      <c r="F769">
        <f t="shared" si="50"/>
        <v>14.831165932421195</v>
      </c>
      <c r="G769">
        <f t="shared" si="51"/>
        <v>2.7072385741694878</v>
      </c>
      <c r="H769">
        <f t="shared" si="52"/>
        <v>0.69910480008694542</v>
      </c>
      <c r="I769">
        <f t="shared" si="53"/>
        <v>0.12836293519179412</v>
      </c>
    </row>
    <row r="770" spans="2:9" x14ac:dyDescent="0.25">
      <c r="B770" s="1">
        <v>33977</v>
      </c>
      <c r="C770">
        <v>13.77</v>
      </c>
      <c r="D770">
        <f t="shared" si="54"/>
        <v>2.6224923127405635</v>
      </c>
      <c r="E770">
        <f t="shared" si="55"/>
        <v>-6.6714800560166765E-2</v>
      </c>
      <c r="F770">
        <f t="shared" si="50"/>
        <v>15.001498113455444</v>
      </c>
      <c r="G770">
        <f t="shared" si="51"/>
        <v>2.7011962812030021</v>
      </c>
      <c r="H770">
        <f t="shared" si="52"/>
        <v>0.70189239434732342</v>
      </c>
      <c r="I770">
        <f t="shared" si="53"/>
        <v>0.12814103360799109</v>
      </c>
    </row>
    <row r="771" spans="2:9" x14ac:dyDescent="0.25">
      <c r="B771" s="1">
        <v>33980</v>
      </c>
      <c r="C771">
        <v>12.86</v>
      </c>
      <c r="D771">
        <f t="shared" si="54"/>
        <v>2.5541217188094731</v>
      </c>
      <c r="E771">
        <f t="shared" si="55"/>
        <v>-6.8370593931090351E-2</v>
      </c>
      <c r="F771">
        <f t="shared" si="50"/>
        <v>14.443431001029422</v>
      </c>
      <c r="G771">
        <f t="shared" si="51"/>
        <v>2.6962769912238986</v>
      </c>
      <c r="H771">
        <f t="shared" si="52"/>
        <v>0.70555455048067117</v>
      </c>
      <c r="I771">
        <f t="shared" si="53"/>
        <v>0.13127451239759483</v>
      </c>
    </row>
    <row r="772" spans="2:9" x14ac:dyDescent="0.25">
      <c r="B772" s="1">
        <v>33981</v>
      </c>
      <c r="C772">
        <v>12.78</v>
      </c>
      <c r="D772">
        <f t="shared" si="54"/>
        <v>2.5478814489493886</v>
      </c>
      <c r="E772">
        <f t="shared" si="55"/>
        <v>-6.2402698600845241E-3</v>
      </c>
      <c r="F772">
        <f t="shared" ref="F772:F835" si="56">-LINEST($E520:$E772,$D519:$D771,TRUE(),TRUE())/dt</f>
        <v>14.18511762558499</v>
      </c>
      <c r="G772">
        <f t="shared" ref="G772:G835" si="57">INDEX(LINEST($E520:$E772,$D519:$D771,TRUE(),TRUE()),1,2)/(dt*F772)</f>
        <v>2.695653748834212</v>
      </c>
      <c r="H772">
        <f t="shared" ref="H772:H835" si="58">INDEX(LINEST($E520:$E772,$D519:$D771,TRUE(),TRUE()),3,2)/sqrt_dt</f>
        <v>0.70560272932492518</v>
      </c>
      <c r="I772">
        <f t="shared" si="53"/>
        <v>0.13247343069432355</v>
      </c>
    </row>
    <row r="773" spans="2:9" x14ac:dyDescent="0.25">
      <c r="B773" s="1">
        <v>33982</v>
      </c>
      <c r="C773">
        <v>12.42</v>
      </c>
      <c r="D773">
        <f t="shared" si="54"/>
        <v>2.5193080765053328</v>
      </c>
      <c r="E773">
        <f t="shared" si="55"/>
        <v>-2.8573372444055778E-2</v>
      </c>
      <c r="F773">
        <f t="shared" si="56"/>
        <v>13.393149301438223</v>
      </c>
      <c r="G773">
        <f t="shared" si="57"/>
        <v>2.694996900710664</v>
      </c>
      <c r="H773">
        <f t="shared" si="58"/>
        <v>0.70502447426160519</v>
      </c>
      <c r="I773">
        <f t="shared" ref="I773:I836" si="59">H773/SQRT(2*F773)</f>
        <v>0.1362221844889655</v>
      </c>
    </row>
    <row r="774" spans="2:9" x14ac:dyDescent="0.25">
      <c r="B774" s="1">
        <v>33983</v>
      </c>
      <c r="C774">
        <v>11.99</v>
      </c>
      <c r="D774">
        <f t="shared" si="54"/>
        <v>2.4840729690394228</v>
      </c>
      <c r="E774">
        <f t="shared" si="55"/>
        <v>-3.5235107465910076E-2</v>
      </c>
      <c r="F774">
        <f t="shared" si="56"/>
        <v>13.095852737887851</v>
      </c>
      <c r="G774">
        <f t="shared" si="57"/>
        <v>2.6888625356117641</v>
      </c>
      <c r="H774">
        <f t="shared" si="58"/>
        <v>0.7058002576548118</v>
      </c>
      <c r="I774">
        <f t="shared" si="59"/>
        <v>0.13791132255410107</v>
      </c>
    </row>
    <row r="775" spans="2:9" x14ac:dyDescent="0.25">
      <c r="B775" s="1">
        <v>33984</v>
      </c>
      <c r="C775">
        <v>11.57</v>
      </c>
      <c r="D775">
        <f t="shared" si="54"/>
        <v>2.448415541205585</v>
      </c>
      <c r="E775">
        <f t="shared" si="55"/>
        <v>-3.565742783383774E-2</v>
      </c>
      <c r="F775">
        <f t="shared" si="56"/>
        <v>12.684274274426699</v>
      </c>
      <c r="G775">
        <f t="shared" si="57"/>
        <v>2.6825543477906795</v>
      </c>
      <c r="H775">
        <f t="shared" si="58"/>
        <v>0.70692708066359744</v>
      </c>
      <c r="I775">
        <f t="shared" si="59"/>
        <v>0.14035465104472425</v>
      </c>
    </row>
    <row r="776" spans="2:9" x14ac:dyDescent="0.25">
      <c r="B776" s="1">
        <v>33987</v>
      </c>
      <c r="C776">
        <v>11.49</v>
      </c>
      <c r="D776">
        <f t="shared" si="54"/>
        <v>2.4414770918606643</v>
      </c>
      <c r="E776">
        <f t="shared" si="55"/>
        <v>-6.9384493449207163E-3</v>
      </c>
      <c r="F776">
        <f t="shared" si="56"/>
        <v>11.83493298176926</v>
      </c>
      <c r="G776">
        <f t="shared" si="57"/>
        <v>2.6844725028213396</v>
      </c>
      <c r="H776">
        <f t="shared" si="58"/>
        <v>0.70380892072179047</v>
      </c>
      <c r="I776">
        <f t="shared" si="59"/>
        <v>0.14466280036539944</v>
      </c>
    </row>
    <row r="777" spans="2:9" x14ac:dyDescent="0.25">
      <c r="B777" s="1">
        <v>33988</v>
      </c>
      <c r="C777">
        <v>12.06</v>
      </c>
      <c r="D777">
        <f t="shared" ref="D777:D840" si="60">LN(C777)</f>
        <v>2.4898941912990393</v>
      </c>
      <c r="E777">
        <f t="shared" ref="E777:E840" si="61">D777-D776</f>
        <v>4.8417099438375022E-2</v>
      </c>
      <c r="F777">
        <f t="shared" si="56"/>
        <v>12.419560410608907</v>
      </c>
      <c r="G777">
        <f t="shared" si="57"/>
        <v>2.6878688496554388</v>
      </c>
      <c r="H777">
        <f t="shared" si="58"/>
        <v>0.70467603078312646</v>
      </c>
      <c r="I777">
        <f t="shared" si="59"/>
        <v>0.14139087738475747</v>
      </c>
    </row>
    <row r="778" spans="2:9" x14ac:dyDescent="0.25">
      <c r="B778" s="1">
        <v>33989</v>
      </c>
      <c r="C778">
        <v>12.15</v>
      </c>
      <c r="D778">
        <f t="shared" si="60"/>
        <v>2.4973291697865574</v>
      </c>
      <c r="E778">
        <f t="shared" si="61"/>
        <v>7.4349784875180625E-3</v>
      </c>
      <c r="F778">
        <f t="shared" si="56"/>
        <v>12.821323809957542</v>
      </c>
      <c r="G778">
        <f t="shared" si="57"/>
        <v>2.6812110539668912</v>
      </c>
      <c r="H778">
        <f t="shared" si="58"/>
        <v>0.69847441232296215</v>
      </c>
      <c r="I778">
        <f t="shared" si="59"/>
        <v>0.13793328161472473</v>
      </c>
    </row>
    <row r="779" spans="2:9" x14ac:dyDescent="0.25">
      <c r="B779" s="1">
        <v>33990</v>
      </c>
      <c r="C779">
        <v>11.69</v>
      </c>
      <c r="D779">
        <f t="shared" si="60"/>
        <v>2.4587337754839771</v>
      </c>
      <c r="E779">
        <f t="shared" si="61"/>
        <v>-3.8595394302580299E-2</v>
      </c>
      <c r="F779">
        <f t="shared" si="56"/>
        <v>11.750872980197437</v>
      </c>
      <c r="G779">
        <f t="shared" si="57"/>
        <v>2.6793768120394996</v>
      </c>
      <c r="H779">
        <f t="shared" si="58"/>
        <v>0.69772088137127974</v>
      </c>
      <c r="I779">
        <f t="shared" si="59"/>
        <v>0.14392348181729142</v>
      </c>
    </row>
    <row r="780" spans="2:9" x14ac:dyDescent="0.25">
      <c r="B780" s="1">
        <v>33991</v>
      </c>
      <c r="C780">
        <v>11.3</v>
      </c>
      <c r="D780">
        <f t="shared" si="60"/>
        <v>2.4248027257182949</v>
      </c>
      <c r="E780">
        <f t="shared" si="61"/>
        <v>-3.3931049765682175E-2</v>
      </c>
      <c r="F780">
        <f t="shared" si="56"/>
        <v>11.109992841341636</v>
      </c>
      <c r="G780">
        <f t="shared" si="57"/>
        <v>2.67472036958746</v>
      </c>
      <c r="H780">
        <f t="shared" si="58"/>
        <v>0.69901419749961047</v>
      </c>
      <c r="I780">
        <f t="shared" si="59"/>
        <v>0.14829076625570808</v>
      </c>
    </row>
    <row r="781" spans="2:9" x14ac:dyDescent="0.25">
      <c r="B781" s="1">
        <v>33994</v>
      </c>
      <c r="C781">
        <v>11.38</v>
      </c>
      <c r="D781">
        <f t="shared" si="60"/>
        <v>2.4318574286981849</v>
      </c>
      <c r="E781">
        <f t="shared" si="61"/>
        <v>7.0547029798899707E-3</v>
      </c>
      <c r="F781">
        <f t="shared" si="56"/>
        <v>11.014104235305918</v>
      </c>
      <c r="G781">
        <f t="shared" si="57"/>
        <v>2.6747949589584019</v>
      </c>
      <c r="H781">
        <f t="shared" si="58"/>
        <v>0.6989802034002639</v>
      </c>
      <c r="I781">
        <f t="shared" si="59"/>
        <v>0.14892763292471939</v>
      </c>
    </row>
    <row r="782" spans="2:9" x14ac:dyDescent="0.25">
      <c r="B782" s="1">
        <v>33995</v>
      </c>
      <c r="C782">
        <v>11.45</v>
      </c>
      <c r="D782">
        <f t="shared" si="60"/>
        <v>2.4379897300002487</v>
      </c>
      <c r="E782">
        <f t="shared" si="61"/>
        <v>6.1323013020637696E-3</v>
      </c>
      <c r="F782">
        <f t="shared" si="56"/>
        <v>11.081052978182639</v>
      </c>
      <c r="G782">
        <f t="shared" si="57"/>
        <v>2.6717858050911909</v>
      </c>
      <c r="H782">
        <f t="shared" si="58"/>
        <v>0.69829771441297284</v>
      </c>
      <c r="I782">
        <f t="shared" si="59"/>
        <v>0.14833208697181088</v>
      </c>
    </row>
    <row r="783" spans="2:9" x14ac:dyDescent="0.25">
      <c r="B783" s="1">
        <v>33996</v>
      </c>
      <c r="C783">
        <v>12.01</v>
      </c>
      <c r="D783">
        <f t="shared" si="60"/>
        <v>2.4857396360918922</v>
      </c>
      <c r="E783">
        <f t="shared" si="61"/>
        <v>4.7749906091643535E-2</v>
      </c>
      <c r="F783">
        <f t="shared" si="56"/>
        <v>11.936855872255864</v>
      </c>
      <c r="G783">
        <f t="shared" si="57"/>
        <v>2.6718449977141905</v>
      </c>
      <c r="H783">
        <f t="shared" si="58"/>
        <v>0.69627021905095154</v>
      </c>
      <c r="I783">
        <f t="shared" si="59"/>
        <v>0.14250097865883649</v>
      </c>
    </row>
    <row r="784" spans="2:9" x14ac:dyDescent="0.25">
      <c r="B784" s="1">
        <v>33997</v>
      </c>
      <c r="C784">
        <v>12.04</v>
      </c>
      <c r="D784">
        <f t="shared" si="60"/>
        <v>2.4882344398806748</v>
      </c>
      <c r="E784">
        <f t="shared" si="61"/>
        <v>2.4948037887826402E-3</v>
      </c>
      <c r="F784">
        <f t="shared" si="56"/>
        <v>11.9245543445489</v>
      </c>
      <c r="G784">
        <f t="shared" si="57"/>
        <v>2.6707306415344565</v>
      </c>
      <c r="H784">
        <f t="shared" si="58"/>
        <v>0.69626673734622879</v>
      </c>
      <c r="I784">
        <f t="shared" si="59"/>
        <v>0.14257374971277439</v>
      </c>
    </row>
    <row r="785" spans="2:9" x14ac:dyDescent="0.25">
      <c r="B785" s="1">
        <v>33998</v>
      </c>
      <c r="C785">
        <v>12.42</v>
      </c>
      <c r="D785">
        <f t="shared" si="60"/>
        <v>2.5193080765053328</v>
      </c>
      <c r="E785">
        <f t="shared" si="61"/>
        <v>3.1073636624658008E-2</v>
      </c>
      <c r="F785">
        <f t="shared" si="56"/>
        <v>12.179274923011299</v>
      </c>
      <c r="G785">
        <f t="shared" si="57"/>
        <v>2.6730376345247353</v>
      </c>
      <c r="H785">
        <f t="shared" si="58"/>
        <v>0.69662189516536521</v>
      </c>
      <c r="I785">
        <f t="shared" si="59"/>
        <v>0.14114691996326945</v>
      </c>
    </row>
    <row r="786" spans="2:9" x14ac:dyDescent="0.25">
      <c r="B786" s="1">
        <v>34001</v>
      </c>
      <c r="C786">
        <v>12.33</v>
      </c>
      <c r="D786">
        <f t="shared" si="60"/>
        <v>2.5120353171762528</v>
      </c>
      <c r="E786">
        <f t="shared" si="61"/>
        <v>-7.272759329080003E-3</v>
      </c>
      <c r="F786">
        <f t="shared" si="56"/>
        <v>12.07909353552065</v>
      </c>
      <c r="G786">
        <f t="shared" si="57"/>
        <v>2.6712781007002353</v>
      </c>
      <c r="H786">
        <f t="shared" si="58"/>
        <v>0.69676480837938948</v>
      </c>
      <c r="I786">
        <f t="shared" si="59"/>
        <v>0.14176010871347694</v>
      </c>
    </row>
    <row r="787" spans="2:9" x14ac:dyDescent="0.25">
      <c r="B787" s="1">
        <v>34002</v>
      </c>
      <c r="C787">
        <v>12.25</v>
      </c>
      <c r="D787">
        <f t="shared" si="60"/>
        <v>2.5055259369907361</v>
      </c>
      <c r="E787">
        <f t="shared" si="61"/>
        <v>-6.5093801855167222E-3</v>
      </c>
      <c r="F787">
        <f t="shared" si="56"/>
        <v>12.371307090003757</v>
      </c>
      <c r="G787">
        <f t="shared" si="57"/>
        <v>2.6664443209833149</v>
      </c>
      <c r="H787">
        <f t="shared" si="58"/>
        <v>0.69480055166678878</v>
      </c>
      <c r="I787">
        <f t="shared" si="59"/>
        <v>0.13968100884439072</v>
      </c>
    </row>
    <row r="788" spans="2:9" x14ac:dyDescent="0.25">
      <c r="B788" s="1">
        <v>34003</v>
      </c>
      <c r="C788">
        <v>12.12</v>
      </c>
      <c r="D788">
        <f t="shared" si="60"/>
        <v>2.4948569806411682</v>
      </c>
      <c r="E788">
        <f t="shared" si="61"/>
        <v>-1.0668956349567882E-2</v>
      </c>
      <c r="F788">
        <f t="shared" si="56"/>
        <v>12.176925217856468</v>
      </c>
      <c r="G788">
        <f t="shared" si="57"/>
        <v>2.6645838277109717</v>
      </c>
      <c r="H788">
        <f t="shared" si="58"/>
        <v>0.69504445665929415</v>
      </c>
      <c r="I788">
        <f t="shared" si="59"/>
        <v>0.14084089190681162</v>
      </c>
    </row>
    <row r="789" spans="2:9" x14ac:dyDescent="0.25">
      <c r="B789" s="1">
        <v>34004</v>
      </c>
      <c r="C789">
        <v>12.29</v>
      </c>
      <c r="D789">
        <f t="shared" si="60"/>
        <v>2.5087859235779435</v>
      </c>
      <c r="E789">
        <f t="shared" si="61"/>
        <v>1.3928942936775268E-2</v>
      </c>
      <c r="F789">
        <f t="shared" si="56"/>
        <v>12.475498704711976</v>
      </c>
      <c r="G789">
        <f t="shared" si="57"/>
        <v>2.663763806961974</v>
      </c>
      <c r="H789">
        <f t="shared" si="58"/>
        <v>0.6946040233206402</v>
      </c>
      <c r="I789">
        <f t="shared" si="59"/>
        <v>0.1390571547283615</v>
      </c>
    </row>
    <row r="790" spans="2:9" x14ac:dyDescent="0.25">
      <c r="B790" s="1">
        <v>34005</v>
      </c>
      <c r="C790">
        <v>12.9</v>
      </c>
      <c r="D790">
        <f t="shared" si="60"/>
        <v>2.5572273113676265</v>
      </c>
      <c r="E790">
        <f t="shared" si="61"/>
        <v>4.8441387789682988E-2</v>
      </c>
      <c r="F790">
        <f t="shared" si="56"/>
        <v>13.294319784876169</v>
      </c>
      <c r="G790">
        <f t="shared" si="57"/>
        <v>2.6654651089343182</v>
      </c>
      <c r="H790">
        <f t="shared" si="58"/>
        <v>0.69445355069394488</v>
      </c>
      <c r="I790">
        <f t="shared" si="59"/>
        <v>0.13467753048382058</v>
      </c>
    </row>
    <row r="791" spans="2:9" x14ac:dyDescent="0.25">
      <c r="B791" s="1">
        <v>34008</v>
      </c>
      <c r="C791">
        <v>13.22</v>
      </c>
      <c r="D791">
        <f t="shared" si="60"/>
        <v>2.5817308344235403</v>
      </c>
      <c r="E791">
        <f t="shared" si="61"/>
        <v>2.4503523055913856E-2</v>
      </c>
      <c r="F791">
        <f t="shared" si="56"/>
        <v>13.410925698368077</v>
      </c>
      <c r="G791">
        <f t="shared" si="57"/>
        <v>2.6671585593878522</v>
      </c>
      <c r="H791">
        <f t="shared" si="58"/>
        <v>0.69470636664102559</v>
      </c>
      <c r="I791">
        <f t="shared" si="59"/>
        <v>0.13413956788397594</v>
      </c>
    </row>
    <row r="792" spans="2:9" x14ac:dyDescent="0.25">
      <c r="B792" s="1">
        <v>34009</v>
      </c>
      <c r="C792">
        <v>13.48</v>
      </c>
      <c r="D792">
        <f t="shared" si="60"/>
        <v>2.601207105484161</v>
      </c>
      <c r="E792">
        <f t="shared" si="61"/>
        <v>1.9476271060620665E-2</v>
      </c>
      <c r="F792">
        <f t="shared" si="56"/>
        <v>13.678219505361067</v>
      </c>
      <c r="G792">
        <f t="shared" si="57"/>
        <v>2.6675385299355541</v>
      </c>
      <c r="H792">
        <f t="shared" si="58"/>
        <v>0.69467692887747823</v>
      </c>
      <c r="I792">
        <f t="shared" si="59"/>
        <v>0.1328168247442581</v>
      </c>
    </row>
    <row r="793" spans="2:9" x14ac:dyDescent="0.25">
      <c r="B793" s="1">
        <v>34010</v>
      </c>
      <c r="C793">
        <v>13.43</v>
      </c>
      <c r="D793">
        <f t="shared" si="60"/>
        <v>2.5974910105351463</v>
      </c>
      <c r="E793">
        <f t="shared" si="61"/>
        <v>-3.7160949490147033E-3</v>
      </c>
      <c r="F793">
        <f t="shared" si="56"/>
        <v>13.24711954325287</v>
      </c>
      <c r="G793">
        <f t="shared" si="57"/>
        <v>2.6688045305175456</v>
      </c>
      <c r="H793">
        <f t="shared" si="58"/>
        <v>0.6938827329335755</v>
      </c>
      <c r="I793">
        <f t="shared" si="59"/>
        <v>0.13480635149891826</v>
      </c>
    </row>
    <row r="794" spans="2:9" x14ac:dyDescent="0.25">
      <c r="B794" s="1">
        <v>34011</v>
      </c>
      <c r="C794">
        <v>12.69</v>
      </c>
      <c r="D794">
        <f t="shared" si="60"/>
        <v>2.5408142817262962</v>
      </c>
      <c r="E794">
        <f t="shared" si="61"/>
        <v>-5.6676728808850108E-2</v>
      </c>
      <c r="F794">
        <f t="shared" si="56"/>
        <v>12.888408904901521</v>
      </c>
      <c r="G794">
        <f t="shared" si="57"/>
        <v>2.6642099406887443</v>
      </c>
      <c r="H794">
        <f t="shared" si="58"/>
        <v>0.69645746912770568</v>
      </c>
      <c r="I794">
        <f t="shared" si="59"/>
        <v>0.13717657312546938</v>
      </c>
    </row>
    <row r="795" spans="2:9" x14ac:dyDescent="0.25">
      <c r="B795" s="1">
        <v>34012</v>
      </c>
      <c r="C795">
        <v>12.38</v>
      </c>
      <c r="D795">
        <f t="shared" si="60"/>
        <v>2.5160822672564502</v>
      </c>
      <c r="E795">
        <f t="shared" si="61"/>
        <v>-2.4732014469845964E-2</v>
      </c>
      <c r="F795">
        <f t="shared" si="56"/>
        <v>12.778271074280735</v>
      </c>
      <c r="G795">
        <f t="shared" si="57"/>
        <v>2.6604739947892555</v>
      </c>
      <c r="H795">
        <f t="shared" si="58"/>
        <v>0.69699709491495832</v>
      </c>
      <c r="I795">
        <f t="shared" si="59"/>
        <v>0.13787322099192689</v>
      </c>
    </row>
    <row r="796" spans="2:9" x14ac:dyDescent="0.25">
      <c r="B796" s="1">
        <v>34016</v>
      </c>
      <c r="C796">
        <v>15.76</v>
      </c>
      <c r="D796">
        <f t="shared" si="60"/>
        <v>2.7574750844297329</v>
      </c>
      <c r="E796">
        <f t="shared" si="61"/>
        <v>0.24139281717328265</v>
      </c>
      <c r="F796">
        <f t="shared" si="56"/>
        <v>14.693793557740694</v>
      </c>
      <c r="G796">
        <f t="shared" si="57"/>
        <v>2.6806200700007143</v>
      </c>
      <c r="H796">
        <f t="shared" si="58"/>
        <v>0.7349004299241505</v>
      </c>
      <c r="I796">
        <f t="shared" si="59"/>
        <v>0.13556467482509005</v>
      </c>
    </row>
    <row r="797" spans="2:9" x14ac:dyDescent="0.25">
      <c r="B797" s="1">
        <v>34017</v>
      </c>
      <c r="C797">
        <v>15.9</v>
      </c>
      <c r="D797">
        <f t="shared" si="60"/>
        <v>2.7663191092261861</v>
      </c>
      <c r="E797">
        <f t="shared" si="61"/>
        <v>8.8440247964531871E-3</v>
      </c>
      <c r="F797">
        <f t="shared" si="56"/>
        <v>15.234267895542875</v>
      </c>
      <c r="G797">
        <f t="shared" si="57"/>
        <v>2.6766622401577527</v>
      </c>
      <c r="H797">
        <f t="shared" si="58"/>
        <v>0.73098304254849289</v>
      </c>
      <c r="I797">
        <f t="shared" si="59"/>
        <v>0.13242851534489683</v>
      </c>
    </row>
    <row r="798" spans="2:9" x14ac:dyDescent="0.25">
      <c r="B798" s="1">
        <v>34018</v>
      </c>
      <c r="C798">
        <v>15.56</v>
      </c>
      <c r="D798">
        <f t="shared" si="60"/>
        <v>2.7447035187502458</v>
      </c>
      <c r="E798">
        <f t="shared" si="61"/>
        <v>-2.1615590475940305E-2</v>
      </c>
      <c r="F798">
        <f t="shared" si="56"/>
        <v>14.779148044453445</v>
      </c>
      <c r="G798">
        <f t="shared" si="57"/>
        <v>2.6784324775456465</v>
      </c>
      <c r="H798">
        <f t="shared" si="58"/>
        <v>0.72967750453358138</v>
      </c>
      <c r="I798">
        <f t="shared" si="59"/>
        <v>0.13421197270425181</v>
      </c>
    </row>
    <row r="799" spans="2:9" x14ac:dyDescent="0.25">
      <c r="B799" s="1">
        <v>34019</v>
      </c>
      <c r="C799">
        <v>15.02</v>
      </c>
      <c r="D799">
        <f t="shared" si="60"/>
        <v>2.7093826463359885</v>
      </c>
      <c r="E799">
        <f t="shared" si="61"/>
        <v>-3.5320872414257298E-2</v>
      </c>
      <c r="F799">
        <f t="shared" si="56"/>
        <v>14.742886222236217</v>
      </c>
      <c r="G799">
        <f t="shared" si="57"/>
        <v>2.6773979990871819</v>
      </c>
      <c r="H799">
        <f t="shared" si="58"/>
        <v>0.7301725580009264</v>
      </c>
      <c r="I799">
        <f t="shared" si="59"/>
        <v>0.13446809493692929</v>
      </c>
    </row>
    <row r="800" spans="2:9" x14ac:dyDescent="0.25">
      <c r="B800" s="1">
        <v>34022</v>
      </c>
      <c r="C800">
        <v>14.7</v>
      </c>
      <c r="D800">
        <f t="shared" si="60"/>
        <v>2.6878474937846906</v>
      </c>
      <c r="E800">
        <f t="shared" si="61"/>
        <v>-2.1535152551297898E-2</v>
      </c>
      <c r="F800">
        <f t="shared" si="56"/>
        <v>14.887341891829374</v>
      </c>
      <c r="G800">
        <f t="shared" si="57"/>
        <v>2.675006107038401</v>
      </c>
      <c r="H800">
        <f t="shared" si="58"/>
        <v>0.73023318301314688</v>
      </c>
      <c r="I800">
        <f t="shared" si="59"/>
        <v>0.13382522591649201</v>
      </c>
    </row>
    <row r="801" spans="2:9" x14ac:dyDescent="0.25">
      <c r="B801" s="1">
        <v>34023</v>
      </c>
      <c r="C801">
        <v>15.04</v>
      </c>
      <c r="D801">
        <f t="shared" si="60"/>
        <v>2.7107133185216936</v>
      </c>
      <c r="E801">
        <f t="shared" si="61"/>
        <v>2.2865824737003049E-2</v>
      </c>
      <c r="F801">
        <f t="shared" si="56"/>
        <v>15.062793633981636</v>
      </c>
      <c r="G801">
        <f t="shared" si="57"/>
        <v>2.6750698536282407</v>
      </c>
      <c r="H801">
        <f t="shared" si="58"/>
        <v>0.73021308770400051</v>
      </c>
      <c r="I801">
        <f t="shared" si="59"/>
        <v>0.1330398822105385</v>
      </c>
    </row>
    <row r="802" spans="2:9" x14ac:dyDescent="0.25">
      <c r="B802" s="1">
        <v>34024</v>
      </c>
      <c r="C802">
        <v>14.72</v>
      </c>
      <c r="D802">
        <f t="shared" si="60"/>
        <v>2.6892071133007303</v>
      </c>
      <c r="E802">
        <f t="shared" si="61"/>
        <v>-2.1506205220963359E-2</v>
      </c>
      <c r="F802">
        <f t="shared" si="56"/>
        <v>14.78490547946944</v>
      </c>
      <c r="G802">
        <f t="shared" si="57"/>
        <v>2.6760846126501252</v>
      </c>
      <c r="H802">
        <f t="shared" si="58"/>
        <v>0.7295403673316232</v>
      </c>
      <c r="I802">
        <f t="shared" si="59"/>
        <v>0.13416061903062379</v>
      </c>
    </row>
    <row r="803" spans="2:9" x14ac:dyDescent="0.25">
      <c r="B803" s="1">
        <v>34025</v>
      </c>
      <c r="C803">
        <v>13.76</v>
      </c>
      <c r="D803">
        <f t="shared" si="60"/>
        <v>2.6217658325051976</v>
      </c>
      <c r="E803">
        <f t="shared" si="61"/>
        <v>-6.7441280795532688E-2</v>
      </c>
      <c r="F803">
        <f t="shared" si="56"/>
        <v>14.952733920153483</v>
      </c>
      <c r="G803">
        <f t="shared" si="57"/>
        <v>2.6700852913963895</v>
      </c>
      <c r="H803">
        <f t="shared" si="58"/>
        <v>0.73215677064021856</v>
      </c>
      <c r="I803">
        <f t="shared" si="59"/>
        <v>0.13388403184798453</v>
      </c>
    </row>
    <row r="804" spans="2:9" x14ac:dyDescent="0.25">
      <c r="B804" s="1">
        <v>34026</v>
      </c>
      <c r="C804">
        <v>13.16</v>
      </c>
      <c r="D804">
        <f t="shared" si="60"/>
        <v>2.5771819258971713</v>
      </c>
      <c r="E804">
        <f t="shared" si="61"/>
        <v>-4.4583906608026247E-2</v>
      </c>
      <c r="F804">
        <f t="shared" si="56"/>
        <v>14.804618494649716</v>
      </c>
      <c r="G804">
        <f t="shared" si="57"/>
        <v>2.6667355796984227</v>
      </c>
      <c r="H804">
        <f t="shared" si="58"/>
        <v>0.73369134546531167</v>
      </c>
      <c r="I804">
        <f t="shared" si="59"/>
        <v>0.13483411476626758</v>
      </c>
    </row>
    <row r="805" spans="2:9" x14ac:dyDescent="0.25">
      <c r="B805" s="1">
        <v>34029</v>
      </c>
      <c r="C805">
        <v>13.6</v>
      </c>
      <c r="D805">
        <f t="shared" si="60"/>
        <v>2.6100697927420065</v>
      </c>
      <c r="E805">
        <f t="shared" si="61"/>
        <v>3.2887866844835134E-2</v>
      </c>
      <c r="F805">
        <f t="shared" si="56"/>
        <v>15.077220646165019</v>
      </c>
      <c r="G805">
        <f t="shared" si="57"/>
        <v>2.6676109826323047</v>
      </c>
      <c r="H805">
        <f t="shared" si="58"/>
        <v>0.73398018251113639</v>
      </c>
      <c r="I805">
        <f t="shared" si="59"/>
        <v>0.1336622264504605</v>
      </c>
    </row>
    <row r="806" spans="2:9" x14ac:dyDescent="0.25">
      <c r="B806" s="1">
        <v>34030</v>
      </c>
      <c r="C806">
        <v>12.49</v>
      </c>
      <c r="D806">
        <f t="shared" si="60"/>
        <v>2.5249283241374862</v>
      </c>
      <c r="E806">
        <f t="shared" si="61"/>
        <v>-8.514146860452021E-2</v>
      </c>
      <c r="F806">
        <f t="shared" si="56"/>
        <v>14.893059736693784</v>
      </c>
      <c r="G806">
        <f t="shared" si="57"/>
        <v>2.6601459313531328</v>
      </c>
      <c r="H806">
        <f t="shared" si="58"/>
        <v>0.73900312755063968</v>
      </c>
      <c r="I806">
        <f t="shared" si="59"/>
        <v>0.13540643772476926</v>
      </c>
    </row>
    <row r="807" spans="2:9" x14ac:dyDescent="0.25">
      <c r="B807" s="1">
        <v>34031</v>
      </c>
      <c r="C807">
        <v>13.13</v>
      </c>
      <c r="D807">
        <f t="shared" si="60"/>
        <v>2.5748996883147051</v>
      </c>
      <c r="E807">
        <f t="shared" si="61"/>
        <v>4.9971364177218813E-2</v>
      </c>
      <c r="F807">
        <f t="shared" si="56"/>
        <v>15.490008367039787</v>
      </c>
      <c r="G807">
        <f t="shared" si="57"/>
        <v>2.661513498875772</v>
      </c>
      <c r="H807">
        <f t="shared" si="58"/>
        <v>0.73948311667565192</v>
      </c>
      <c r="I807">
        <f t="shared" si="59"/>
        <v>0.1328579169509905</v>
      </c>
    </row>
    <row r="808" spans="2:9" x14ac:dyDescent="0.25">
      <c r="B808" s="1">
        <v>34032</v>
      </c>
      <c r="C808">
        <v>13.44</v>
      </c>
      <c r="D808">
        <f t="shared" si="60"/>
        <v>2.5982353350950036</v>
      </c>
      <c r="E808">
        <f t="shared" si="61"/>
        <v>2.3335646780298536E-2</v>
      </c>
      <c r="F808">
        <f t="shared" si="56"/>
        <v>16.021480375664456</v>
      </c>
      <c r="G808">
        <f t="shared" si="57"/>
        <v>2.660237857515892</v>
      </c>
      <c r="H808">
        <f t="shared" si="58"/>
        <v>0.73816449538856488</v>
      </c>
      <c r="I808">
        <f t="shared" si="59"/>
        <v>0.13040277504602521</v>
      </c>
    </row>
    <row r="809" spans="2:9" x14ac:dyDescent="0.25">
      <c r="B809" s="1">
        <v>34033</v>
      </c>
      <c r="C809">
        <v>14.08</v>
      </c>
      <c r="D809">
        <f t="shared" si="60"/>
        <v>2.6447553507298962</v>
      </c>
      <c r="E809">
        <f t="shared" si="61"/>
        <v>4.6520015634892609E-2</v>
      </c>
      <c r="F809">
        <f t="shared" si="56"/>
        <v>16.718803236695869</v>
      </c>
      <c r="G809">
        <f t="shared" si="57"/>
        <v>2.6607196756713227</v>
      </c>
      <c r="H809">
        <f t="shared" si="58"/>
        <v>0.73792474185610324</v>
      </c>
      <c r="I809">
        <f t="shared" si="59"/>
        <v>0.1276128714358194</v>
      </c>
    </row>
    <row r="810" spans="2:9" x14ac:dyDescent="0.25">
      <c r="B810" s="1">
        <v>34036</v>
      </c>
      <c r="C810">
        <v>16.22</v>
      </c>
      <c r="D810">
        <f t="shared" si="60"/>
        <v>2.7862450486872667</v>
      </c>
      <c r="E810">
        <f t="shared" si="61"/>
        <v>0.14148969795737054</v>
      </c>
      <c r="F810">
        <f t="shared" si="56"/>
        <v>18.059647241238217</v>
      </c>
      <c r="G810">
        <f t="shared" si="57"/>
        <v>2.6649554527393851</v>
      </c>
      <c r="H810">
        <f t="shared" si="58"/>
        <v>0.74639968196419915</v>
      </c>
      <c r="I810">
        <f t="shared" si="59"/>
        <v>0.12419434357168874</v>
      </c>
    </row>
    <row r="811" spans="2:9" x14ac:dyDescent="0.25">
      <c r="B811" s="1">
        <v>34037</v>
      </c>
      <c r="C811">
        <v>14.17</v>
      </c>
      <c r="D811">
        <f t="shared" si="60"/>
        <v>2.6511270537025893</v>
      </c>
      <c r="E811">
        <f t="shared" si="61"/>
        <v>-0.13511799498467747</v>
      </c>
      <c r="F811">
        <f t="shared" si="56"/>
        <v>19.1719371434212</v>
      </c>
      <c r="G811">
        <f t="shared" si="57"/>
        <v>2.6579718517401569</v>
      </c>
      <c r="H811">
        <f t="shared" si="58"/>
        <v>0.75671306554155426</v>
      </c>
      <c r="I811">
        <f t="shared" si="59"/>
        <v>0.12220338518772635</v>
      </c>
    </row>
    <row r="812" spans="2:9" x14ac:dyDescent="0.25">
      <c r="B812" s="1">
        <v>34038</v>
      </c>
      <c r="C812">
        <v>13.91</v>
      </c>
      <c r="D812">
        <f t="shared" si="60"/>
        <v>2.6326080059353516</v>
      </c>
      <c r="E812">
        <f t="shared" si="61"/>
        <v>-1.8519047767237673E-2</v>
      </c>
      <c r="F812">
        <f t="shared" si="56"/>
        <v>18.666605347479855</v>
      </c>
      <c r="G812">
        <f t="shared" si="57"/>
        <v>2.6580060563530759</v>
      </c>
      <c r="H812">
        <f t="shared" si="58"/>
        <v>0.75643319310127022</v>
      </c>
      <c r="I812">
        <f t="shared" si="59"/>
        <v>0.1238006449673054</v>
      </c>
    </row>
    <row r="813" spans="2:9" x14ac:dyDescent="0.25">
      <c r="B813" s="1">
        <v>34039</v>
      </c>
      <c r="C813">
        <v>14.26</v>
      </c>
      <c r="D813">
        <f t="shared" si="60"/>
        <v>2.65745841498615</v>
      </c>
      <c r="E813">
        <f t="shared" si="61"/>
        <v>2.4850409050798383E-2</v>
      </c>
      <c r="F813">
        <f t="shared" si="56"/>
        <v>19.860300782223444</v>
      </c>
      <c r="G813">
        <f t="shared" si="57"/>
        <v>2.6561376145718079</v>
      </c>
      <c r="H813">
        <f t="shared" si="58"/>
        <v>0.75269639490462881</v>
      </c>
      <c r="I813">
        <f t="shared" si="59"/>
        <v>0.11942958614024431</v>
      </c>
    </row>
    <row r="814" spans="2:9" x14ac:dyDescent="0.25">
      <c r="B814" s="1">
        <v>34040</v>
      </c>
      <c r="C814">
        <v>15.66</v>
      </c>
      <c r="D814">
        <f t="shared" si="60"/>
        <v>2.7511096905626569</v>
      </c>
      <c r="E814">
        <f t="shared" si="61"/>
        <v>9.3651275576506876E-2</v>
      </c>
      <c r="F814">
        <f t="shared" si="56"/>
        <v>20.350853726179459</v>
      </c>
      <c r="G814">
        <f t="shared" si="57"/>
        <v>2.6599955443142957</v>
      </c>
      <c r="H814">
        <f t="shared" si="58"/>
        <v>0.7581802134541028</v>
      </c>
      <c r="I814">
        <f t="shared" si="59"/>
        <v>0.1188409547112653</v>
      </c>
    </row>
    <row r="815" spans="2:9" x14ac:dyDescent="0.25">
      <c r="B815" s="1">
        <v>34043</v>
      </c>
      <c r="C815">
        <v>14.74</v>
      </c>
      <c r="D815">
        <f t="shared" si="60"/>
        <v>2.6905648867611904</v>
      </c>
      <c r="E815">
        <f t="shared" si="61"/>
        <v>-6.0544803801466429E-2</v>
      </c>
      <c r="F815">
        <f t="shared" si="56"/>
        <v>19.746810166360948</v>
      </c>
      <c r="G815">
        <f t="shared" si="57"/>
        <v>2.6593172535525778</v>
      </c>
      <c r="H815">
        <f t="shared" si="58"/>
        <v>0.75863420410807103</v>
      </c>
      <c r="I815">
        <f t="shared" si="59"/>
        <v>0.12071714236113558</v>
      </c>
    </row>
    <row r="816" spans="2:9" x14ac:dyDescent="0.25">
      <c r="B816" s="1">
        <v>34044</v>
      </c>
      <c r="C816">
        <v>14.51</v>
      </c>
      <c r="D816">
        <f t="shared" si="60"/>
        <v>2.6748380668960965</v>
      </c>
      <c r="E816">
        <f t="shared" si="61"/>
        <v>-1.5726819865093944E-2</v>
      </c>
      <c r="F816">
        <f t="shared" si="56"/>
        <v>20.138970805416772</v>
      </c>
      <c r="G816">
        <f t="shared" si="57"/>
        <v>2.6575931296912181</v>
      </c>
      <c r="H816">
        <f t="shared" si="58"/>
        <v>0.75830687494397564</v>
      </c>
      <c r="I816">
        <f t="shared" si="59"/>
        <v>0.11948444190830149</v>
      </c>
    </row>
    <row r="817" spans="2:9" x14ac:dyDescent="0.25">
      <c r="B817" s="1">
        <v>34045</v>
      </c>
      <c r="C817">
        <v>14.53</v>
      </c>
      <c r="D817">
        <f t="shared" si="60"/>
        <v>2.6762154775821916</v>
      </c>
      <c r="E817">
        <f t="shared" si="61"/>
        <v>1.377410686095093E-3</v>
      </c>
      <c r="F817">
        <f t="shared" si="56"/>
        <v>19.002208715263144</v>
      </c>
      <c r="G817">
        <f t="shared" si="57"/>
        <v>2.6609716721846146</v>
      </c>
      <c r="H817">
        <f t="shared" si="58"/>
        <v>0.75458748636640938</v>
      </c>
      <c r="I817">
        <f t="shared" si="59"/>
        <v>0.12240314004197794</v>
      </c>
    </row>
    <row r="818" spans="2:9" x14ac:dyDescent="0.25">
      <c r="B818" s="1">
        <v>34046</v>
      </c>
      <c r="C818">
        <v>14.17</v>
      </c>
      <c r="D818">
        <f t="shared" si="60"/>
        <v>2.6511270537025893</v>
      </c>
      <c r="E818">
        <f t="shared" si="61"/>
        <v>-2.5088423879602306E-2</v>
      </c>
      <c r="F818">
        <f t="shared" si="56"/>
        <v>19.072350973850256</v>
      </c>
      <c r="G818">
        <f t="shared" si="57"/>
        <v>2.6594298677357795</v>
      </c>
      <c r="H818">
        <f t="shared" si="58"/>
        <v>0.75494149758451967</v>
      </c>
      <c r="I818">
        <f t="shared" si="59"/>
        <v>0.12223517128078475</v>
      </c>
    </row>
    <row r="819" spans="2:9" x14ac:dyDescent="0.25">
      <c r="B819" s="1">
        <v>34047</v>
      </c>
      <c r="C819">
        <v>13.23</v>
      </c>
      <c r="D819">
        <f t="shared" si="60"/>
        <v>2.5824869781268642</v>
      </c>
      <c r="E819">
        <f t="shared" si="61"/>
        <v>-6.8640075575725046E-2</v>
      </c>
      <c r="F819">
        <f t="shared" si="56"/>
        <v>19.016103426079585</v>
      </c>
      <c r="G819">
        <f t="shared" si="57"/>
        <v>2.6556985627750365</v>
      </c>
      <c r="H819">
        <f t="shared" si="58"/>
        <v>0.7581104724824278</v>
      </c>
      <c r="I819">
        <f t="shared" si="59"/>
        <v>0.12292967480812404</v>
      </c>
    </row>
    <row r="820" spans="2:9" x14ac:dyDescent="0.25">
      <c r="B820" s="1">
        <v>34050</v>
      </c>
      <c r="C820">
        <v>13.66</v>
      </c>
      <c r="D820">
        <f t="shared" si="60"/>
        <v>2.6144718541426442</v>
      </c>
      <c r="E820">
        <f t="shared" si="61"/>
        <v>3.1984876015779928E-2</v>
      </c>
      <c r="F820">
        <f t="shared" si="56"/>
        <v>19.409306731341751</v>
      </c>
      <c r="G820">
        <f t="shared" si="57"/>
        <v>2.655774252604945</v>
      </c>
      <c r="H820">
        <f t="shared" si="58"/>
        <v>0.75800180401665485</v>
      </c>
      <c r="I820">
        <f t="shared" si="59"/>
        <v>0.12166067724760149</v>
      </c>
    </row>
    <row r="821" spans="2:9" x14ac:dyDescent="0.25">
      <c r="B821" s="1">
        <v>34051</v>
      </c>
      <c r="C821">
        <v>13.02</v>
      </c>
      <c r="D821">
        <f t="shared" si="60"/>
        <v>2.5664866367804233</v>
      </c>
      <c r="E821">
        <f t="shared" si="61"/>
        <v>-4.7985217362220833E-2</v>
      </c>
      <c r="F821">
        <f t="shared" si="56"/>
        <v>19.318129235266017</v>
      </c>
      <c r="G821">
        <f t="shared" si="57"/>
        <v>2.6527038308670576</v>
      </c>
      <c r="H821">
        <f t="shared" si="58"/>
        <v>0.75968729922725964</v>
      </c>
      <c r="I821">
        <f t="shared" si="59"/>
        <v>0.12221860837051438</v>
      </c>
    </row>
    <row r="822" spans="2:9" x14ac:dyDescent="0.25">
      <c r="B822" s="1">
        <v>34052</v>
      </c>
      <c r="C822">
        <v>12.44</v>
      </c>
      <c r="D822">
        <f t="shared" si="60"/>
        <v>2.5209170873110334</v>
      </c>
      <c r="E822">
        <f t="shared" si="61"/>
        <v>-4.5569549469389958E-2</v>
      </c>
      <c r="F822">
        <f t="shared" si="56"/>
        <v>18.875558611218029</v>
      </c>
      <c r="G822">
        <f t="shared" si="57"/>
        <v>2.6503144085211696</v>
      </c>
      <c r="H822">
        <f t="shared" si="58"/>
        <v>0.76137385445511307</v>
      </c>
      <c r="I822">
        <f t="shared" si="59"/>
        <v>0.12391761743740001</v>
      </c>
    </row>
    <row r="823" spans="2:9" x14ac:dyDescent="0.25">
      <c r="B823" s="1">
        <v>34053</v>
      </c>
      <c r="C823">
        <v>12.08</v>
      </c>
      <c r="D823">
        <f t="shared" si="60"/>
        <v>2.4915511925066687</v>
      </c>
      <c r="E823">
        <f t="shared" si="61"/>
        <v>-2.9365894804364689E-2</v>
      </c>
      <c r="F823">
        <f t="shared" si="56"/>
        <v>18.544368829763901</v>
      </c>
      <c r="G823">
        <f t="shared" si="57"/>
        <v>2.6478378186592422</v>
      </c>
      <c r="H823">
        <f t="shared" si="58"/>
        <v>0.76236535758394841</v>
      </c>
      <c r="I823">
        <f t="shared" si="59"/>
        <v>0.12518206961500039</v>
      </c>
    </row>
    <row r="824" spans="2:9" x14ac:dyDescent="0.25">
      <c r="B824" s="1">
        <v>34054</v>
      </c>
      <c r="C824">
        <v>12.21</v>
      </c>
      <c r="D824">
        <f t="shared" si="60"/>
        <v>2.5022552881226132</v>
      </c>
      <c r="E824">
        <f t="shared" si="61"/>
        <v>1.0704095615944542E-2</v>
      </c>
      <c r="F824">
        <f t="shared" si="56"/>
        <v>18.660489035693256</v>
      </c>
      <c r="G824">
        <f t="shared" si="57"/>
        <v>2.6470208934966943</v>
      </c>
      <c r="H824">
        <f t="shared" si="58"/>
        <v>0.76219149525399099</v>
      </c>
      <c r="I824">
        <f t="shared" si="59"/>
        <v>0.12476351164598361</v>
      </c>
    </row>
    <row r="825" spans="2:9" x14ac:dyDescent="0.25">
      <c r="B825" s="1">
        <v>34057</v>
      </c>
      <c r="C825">
        <v>12.63</v>
      </c>
      <c r="D825">
        <f t="shared" si="60"/>
        <v>2.5360749363623998</v>
      </c>
      <c r="E825">
        <f t="shared" si="61"/>
        <v>3.3819648239786559E-2</v>
      </c>
      <c r="F825">
        <f t="shared" si="56"/>
        <v>18.842168705181845</v>
      </c>
      <c r="G825">
        <f t="shared" si="57"/>
        <v>2.648701078041197</v>
      </c>
      <c r="H825">
        <f t="shared" si="58"/>
        <v>0.76251489003415218</v>
      </c>
      <c r="I825">
        <f t="shared" si="59"/>
        <v>0.12421323909581306</v>
      </c>
    </row>
    <row r="826" spans="2:9" x14ac:dyDescent="0.25">
      <c r="B826" s="1">
        <v>34058</v>
      </c>
      <c r="C826">
        <v>12.23</v>
      </c>
      <c r="D826">
        <f t="shared" si="60"/>
        <v>2.503891949699081</v>
      </c>
      <c r="E826">
        <f t="shared" si="61"/>
        <v>-3.2182986663318758E-2</v>
      </c>
      <c r="F826">
        <f t="shared" si="56"/>
        <v>18.569317608431902</v>
      </c>
      <c r="G826">
        <f t="shared" si="57"/>
        <v>2.6460180208877548</v>
      </c>
      <c r="H826">
        <f t="shared" si="58"/>
        <v>0.76356520627606317</v>
      </c>
      <c r="I826">
        <f t="shared" si="59"/>
        <v>0.12529483265950794</v>
      </c>
    </row>
    <row r="827" spans="2:9" x14ac:dyDescent="0.25">
      <c r="B827" s="1">
        <v>34059</v>
      </c>
      <c r="C827">
        <v>12.53</v>
      </c>
      <c r="D827">
        <f t="shared" si="60"/>
        <v>2.528125768907977</v>
      </c>
      <c r="E827">
        <f t="shared" si="61"/>
        <v>2.4233819208896001E-2</v>
      </c>
      <c r="F827">
        <f t="shared" si="56"/>
        <v>18.85890494059856</v>
      </c>
      <c r="G827">
        <f t="shared" si="57"/>
        <v>2.64577311007581</v>
      </c>
      <c r="H827">
        <f t="shared" si="58"/>
        <v>0.76336045577702771</v>
      </c>
      <c r="I827">
        <f t="shared" si="59"/>
        <v>0.12429579171393161</v>
      </c>
    </row>
    <row r="828" spans="2:9" x14ac:dyDescent="0.25">
      <c r="B828" s="1">
        <v>34060</v>
      </c>
      <c r="C828">
        <v>13.02</v>
      </c>
      <c r="D828">
        <f t="shared" si="60"/>
        <v>2.5664866367804233</v>
      </c>
      <c r="E828">
        <f t="shared" si="61"/>
        <v>3.8360867872446303E-2</v>
      </c>
      <c r="F828">
        <f t="shared" si="56"/>
        <v>19.325829560517551</v>
      </c>
      <c r="G828">
        <f t="shared" si="57"/>
        <v>2.6461191011162311</v>
      </c>
      <c r="H828">
        <f t="shared" si="58"/>
        <v>0.76338421602228501</v>
      </c>
      <c r="I828">
        <f t="shared" si="59"/>
        <v>0.12278889914000822</v>
      </c>
    </row>
    <row r="829" spans="2:9" x14ac:dyDescent="0.25">
      <c r="B829" s="1">
        <v>34061</v>
      </c>
      <c r="C829">
        <v>14.5</v>
      </c>
      <c r="D829">
        <f t="shared" si="60"/>
        <v>2.6741486494265287</v>
      </c>
      <c r="E829">
        <f t="shared" si="61"/>
        <v>0.10766201264610542</v>
      </c>
      <c r="F829">
        <f t="shared" si="56"/>
        <v>20.329917312280561</v>
      </c>
      <c r="G829">
        <f t="shared" si="57"/>
        <v>2.6493676673825468</v>
      </c>
      <c r="H829">
        <f t="shared" si="58"/>
        <v>0.76867295126330426</v>
      </c>
      <c r="I829">
        <f t="shared" si="59"/>
        <v>0.12054766292144735</v>
      </c>
    </row>
    <row r="830" spans="2:9" x14ac:dyDescent="0.25">
      <c r="B830" s="1">
        <v>34064</v>
      </c>
      <c r="C830">
        <v>14.12</v>
      </c>
      <c r="D830">
        <f t="shared" si="60"/>
        <v>2.647592232065096</v>
      </c>
      <c r="E830">
        <f t="shared" si="61"/>
        <v>-2.6556417361432771E-2</v>
      </c>
      <c r="F830">
        <f t="shared" si="56"/>
        <v>20.299856558908935</v>
      </c>
      <c r="G830">
        <f t="shared" si="57"/>
        <v>2.648397953972268</v>
      </c>
      <c r="H830">
        <f t="shared" si="58"/>
        <v>0.76904924587300871</v>
      </c>
      <c r="I830">
        <f t="shared" si="59"/>
        <v>0.12069594188543011</v>
      </c>
    </row>
    <row r="831" spans="2:9" x14ac:dyDescent="0.25">
      <c r="B831" s="1">
        <v>34065</v>
      </c>
      <c r="C831">
        <v>14.24</v>
      </c>
      <c r="D831">
        <f t="shared" si="60"/>
        <v>2.6560549059838299</v>
      </c>
      <c r="E831">
        <f t="shared" si="61"/>
        <v>8.4626739187338984E-3</v>
      </c>
      <c r="F831">
        <f t="shared" si="56"/>
        <v>20.443193992796697</v>
      </c>
      <c r="G831">
        <f t="shared" si="57"/>
        <v>2.6482003870510256</v>
      </c>
      <c r="H831">
        <f t="shared" si="58"/>
        <v>0.7689745279810849</v>
      </c>
      <c r="I831">
        <f t="shared" si="59"/>
        <v>0.12026038266802448</v>
      </c>
    </row>
    <row r="832" spans="2:9" x14ac:dyDescent="0.25">
      <c r="B832" s="1">
        <v>34066</v>
      </c>
      <c r="C832">
        <v>13.64</v>
      </c>
      <c r="D832">
        <f t="shared" si="60"/>
        <v>2.6130066524153159</v>
      </c>
      <c r="E832">
        <f t="shared" si="61"/>
        <v>-4.3048253568513939E-2</v>
      </c>
      <c r="F832">
        <f t="shared" si="56"/>
        <v>21.805913298226166</v>
      </c>
      <c r="G832">
        <f t="shared" si="57"/>
        <v>2.6407082203453931</v>
      </c>
      <c r="H832">
        <f t="shared" si="58"/>
        <v>0.7586474767523852</v>
      </c>
      <c r="I832">
        <f t="shared" si="59"/>
        <v>0.11487826805950928</v>
      </c>
    </row>
    <row r="833" spans="2:9" x14ac:dyDescent="0.25">
      <c r="B833" s="1">
        <v>34067</v>
      </c>
      <c r="C833">
        <v>12.83</v>
      </c>
      <c r="D833">
        <f t="shared" si="60"/>
        <v>2.5517861786275451</v>
      </c>
      <c r="E833">
        <f t="shared" si="61"/>
        <v>-6.1220473787770846E-2</v>
      </c>
      <c r="F833">
        <f t="shared" si="56"/>
        <v>23.364335701193337</v>
      </c>
      <c r="G833">
        <f t="shared" si="57"/>
        <v>2.6348735245354638</v>
      </c>
      <c r="H833">
        <f t="shared" si="58"/>
        <v>0.75528032580221294</v>
      </c>
      <c r="I833">
        <f t="shared" si="59"/>
        <v>0.11048834168934345</v>
      </c>
    </row>
    <row r="834" spans="2:9" x14ac:dyDescent="0.25">
      <c r="B834" s="1">
        <v>34071</v>
      </c>
      <c r="C834">
        <v>11.93</v>
      </c>
      <c r="D834">
        <f t="shared" si="60"/>
        <v>2.4790562361098245</v>
      </c>
      <c r="E834">
        <f t="shared" si="61"/>
        <v>-7.272994251772058E-2</v>
      </c>
      <c r="F834">
        <f t="shared" si="56"/>
        <v>20.811135524413348</v>
      </c>
      <c r="G834">
        <f t="shared" si="57"/>
        <v>2.6329410143245089</v>
      </c>
      <c r="H834">
        <f t="shared" si="58"/>
        <v>0.75454412792054038</v>
      </c>
      <c r="I834">
        <f t="shared" si="59"/>
        <v>0.11695579816166035</v>
      </c>
    </row>
    <row r="835" spans="2:9" x14ac:dyDescent="0.25">
      <c r="B835" s="1">
        <v>34072</v>
      </c>
      <c r="C835">
        <v>11.7</v>
      </c>
      <c r="D835">
        <f t="shared" si="60"/>
        <v>2.4595888418037104</v>
      </c>
      <c r="E835">
        <f t="shared" si="61"/>
        <v>-1.9467394306114105E-2</v>
      </c>
      <c r="F835">
        <f t="shared" si="56"/>
        <v>19.815418317040624</v>
      </c>
      <c r="G835">
        <f t="shared" si="57"/>
        <v>2.6323969706434087</v>
      </c>
      <c r="H835">
        <f t="shared" si="58"/>
        <v>0.75417505536721008</v>
      </c>
      <c r="I835">
        <f t="shared" si="59"/>
        <v>0.11979964841708945</v>
      </c>
    </row>
    <row r="836" spans="2:9" x14ac:dyDescent="0.25">
      <c r="B836" s="1">
        <v>34073</v>
      </c>
      <c r="C836">
        <v>11.76</v>
      </c>
      <c r="D836">
        <f t="shared" si="60"/>
        <v>2.4647039424704809</v>
      </c>
      <c r="E836">
        <f t="shared" si="61"/>
        <v>5.1151006667704557E-3</v>
      </c>
      <c r="F836">
        <f t="shared" ref="F836:F899" si="62">-LINEST($E584:$E836,$D583:$D835,TRUE(),TRUE())/dt</f>
        <v>19.983795611537715</v>
      </c>
      <c r="G836">
        <f t="shared" ref="G836:G899" si="63">INDEX(LINEST($E584:$E836,$D583:$D835,TRUE(),TRUE()),1,2)/(dt*F836)</f>
        <v>2.6309522491040975</v>
      </c>
      <c r="H836">
        <f t="shared" ref="H836:H899" si="64">INDEX(LINEST($E584:$E836,$D583:$D835,TRUE(),TRUE()),3,2)/sqrt_dt</f>
        <v>0.7538555321072018</v>
      </c>
      <c r="I836">
        <f t="shared" si="59"/>
        <v>0.1192433418333723</v>
      </c>
    </row>
    <row r="837" spans="2:9" x14ac:dyDescent="0.25">
      <c r="B837" s="1">
        <v>34074</v>
      </c>
      <c r="C837">
        <v>10.96</v>
      </c>
      <c r="D837">
        <f t="shared" si="60"/>
        <v>2.3942522815198695</v>
      </c>
      <c r="E837">
        <f t="shared" si="61"/>
        <v>-7.0451660950611394E-2</v>
      </c>
      <c r="F837">
        <f t="shared" si="62"/>
        <v>18.377836597114737</v>
      </c>
      <c r="G837">
        <f t="shared" si="63"/>
        <v>2.6273988116762323</v>
      </c>
      <c r="H837">
        <f t="shared" si="64"/>
        <v>0.7570361750345963</v>
      </c>
      <c r="I837">
        <f t="shared" ref="I837:I900" si="65">H837/SQRT(2*F837)</f>
        <v>0.12486894489595329</v>
      </c>
    </row>
    <row r="838" spans="2:9" x14ac:dyDescent="0.25">
      <c r="B838" s="1">
        <v>34075</v>
      </c>
      <c r="C838">
        <v>11.29</v>
      </c>
      <c r="D838">
        <f t="shared" si="60"/>
        <v>2.4239173781615704</v>
      </c>
      <c r="E838">
        <f t="shared" si="61"/>
        <v>2.9665096641700917E-2</v>
      </c>
      <c r="F838">
        <f t="shared" si="62"/>
        <v>18.233095025059654</v>
      </c>
      <c r="G838">
        <f t="shared" si="63"/>
        <v>2.630280420286093</v>
      </c>
      <c r="H838">
        <f t="shared" si="64"/>
        <v>0.75591578367291357</v>
      </c>
      <c r="I838">
        <f t="shared" si="65"/>
        <v>0.12517806042157958</v>
      </c>
    </row>
    <row r="839" spans="2:9" x14ac:dyDescent="0.25">
      <c r="B839" s="1">
        <v>34078</v>
      </c>
      <c r="C839">
        <v>12.06</v>
      </c>
      <c r="D839">
        <f t="shared" si="60"/>
        <v>2.4898941912990393</v>
      </c>
      <c r="E839">
        <f t="shared" si="61"/>
        <v>6.5976813137468948E-2</v>
      </c>
      <c r="F839">
        <f t="shared" si="62"/>
        <v>18.91452439151406</v>
      </c>
      <c r="G839">
        <f t="shared" si="63"/>
        <v>2.6342244315861509</v>
      </c>
      <c r="H839">
        <f t="shared" si="64"/>
        <v>0.7574912363857943</v>
      </c>
      <c r="I839">
        <f t="shared" si="65"/>
        <v>0.12315864502888504</v>
      </c>
    </row>
    <row r="840" spans="2:9" x14ac:dyDescent="0.25">
      <c r="B840" s="1">
        <v>34079</v>
      </c>
      <c r="C840">
        <v>11.94</v>
      </c>
      <c r="D840">
        <f t="shared" si="60"/>
        <v>2.4798941079644559</v>
      </c>
      <c r="E840">
        <f t="shared" si="61"/>
        <v>-1.0000083334583465E-2</v>
      </c>
      <c r="F840">
        <f t="shared" si="62"/>
        <v>18.967447219489582</v>
      </c>
      <c r="G840">
        <f t="shared" si="63"/>
        <v>2.6292206446959319</v>
      </c>
      <c r="H840">
        <f t="shared" si="64"/>
        <v>0.7540199245308965</v>
      </c>
      <c r="I840">
        <f t="shared" si="65"/>
        <v>0.12242310268740061</v>
      </c>
    </row>
    <row r="841" spans="2:9" x14ac:dyDescent="0.25">
      <c r="B841" s="1">
        <v>34080</v>
      </c>
      <c r="C841">
        <v>12.11</v>
      </c>
      <c r="D841">
        <f t="shared" ref="D841:D904" si="66">LN(C841)</f>
        <v>2.4940315575650009</v>
      </c>
      <c r="E841">
        <f t="shared" ref="E841:E904" si="67">D841-D840</f>
        <v>1.4137449600545082E-2</v>
      </c>
      <c r="F841">
        <f t="shared" si="62"/>
        <v>19.387368526145742</v>
      </c>
      <c r="G841">
        <f t="shared" si="63"/>
        <v>2.6272358178010555</v>
      </c>
      <c r="H841">
        <f t="shared" si="64"/>
        <v>0.75251376936782111</v>
      </c>
      <c r="I841">
        <f t="shared" si="65"/>
        <v>0.12084815386547081</v>
      </c>
    </row>
    <row r="842" spans="2:9" x14ac:dyDescent="0.25">
      <c r="B842" s="1">
        <v>34081</v>
      </c>
      <c r="C842">
        <v>12.68</v>
      </c>
      <c r="D842">
        <f t="shared" si="66"/>
        <v>2.5400259490090797</v>
      </c>
      <c r="E842">
        <f t="shared" si="67"/>
        <v>4.5994391444078797E-2</v>
      </c>
      <c r="F842">
        <f t="shared" si="62"/>
        <v>19.505350943104279</v>
      </c>
      <c r="G842">
        <f t="shared" si="63"/>
        <v>2.6302433553341613</v>
      </c>
      <c r="H842">
        <f t="shared" si="64"/>
        <v>0.75305126989427862</v>
      </c>
      <c r="I842">
        <f t="shared" si="65"/>
        <v>0.12056816830833264</v>
      </c>
    </row>
    <row r="843" spans="2:9" x14ac:dyDescent="0.25">
      <c r="B843" s="1">
        <v>34082</v>
      </c>
      <c r="C843">
        <v>13.36</v>
      </c>
      <c r="D843">
        <f t="shared" si="66"/>
        <v>2.5922651681084998</v>
      </c>
      <c r="E843">
        <f t="shared" si="67"/>
        <v>5.2239219099420087E-2</v>
      </c>
      <c r="F843">
        <f t="shared" si="62"/>
        <v>19.828619246403555</v>
      </c>
      <c r="G843">
        <f t="shared" si="63"/>
        <v>2.6325605221897956</v>
      </c>
      <c r="H843">
        <f t="shared" si="64"/>
        <v>0.75440170815859964</v>
      </c>
      <c r="I843">
        <f t="shared" si="65"/>
        <v>0.11979575488173143</v>
      </c>
    </row>
    <row r="844" spans="2:9" x14ac:dyDescent="0.25">
      <c r="B844" s="1">
        <v>34085</v>
      </c>
      <c r="C844">
        <v>15.25</v>
      </c>
      <c r="D844">
        <f t="shared" si="66"/>
        <v>2.7245795030534206</v>
      </c>
      <c r="E844">
        <f t="shared" si="67"/>
        <v>0.13231433494492073</v>
      </c>
      <c r="F844">
        <f t="shared" si="62"/>
        <v>20.259512421363382</v>
      </c>
      <c r="G844">
        <f t="shared" si="63"/>
        <v>2.6389505165147029</v>
      </c>
      <c r="H844">
        <f t="shared" si="64"/>
        <v>0.7653659701971588</v>
      </c>
      <c r="I844">
        <f t="shared" si="65"/>
        <v>0.12023742206931795</v>
      </c>
    </row>
    <row r="845" spans="2:9" x14ac:dyDescent="0.25">
      <c r="B845" s="1">
        <v>34086</v>
      </c>
      <c r="C845">
        <v>13.93</v>
      </c>
      <c r="D845">
        <f t="shared" si="66"/>
        <v>2.6340447877917144</v>
      </c>
      <c r="E845">
        <f t="shared" si="67"/>
        <v>-9.05347152617062E-2</v>
      </c>
      <c r="F845">
        <f t="shared" si="62"/>
        <v>21.160451567142943</v>
      </c>
      <c r="G845">
        <f t="shared" si="63"/>
        <v>2.632352772199102</v>
      </c>
      <c r="H845">
        <f t="shared" si="64"/>
        <v>0.76768228189590082</v>
      </c>
      <c r="I845">
        <f t="shared" si="65"/>
        <v>0.11800599026582417</v>
      </c>
    </row>
    <row r="846" spans="2:9" x14ac:dyDescent="0.25">
      <c r="B846" s="1">
        <v>34087</v>
      </c>
      <c r="C846">
        <v>13.12</v>
      </c>
      <c r="D846">
        <f t="shared" si="66"/>
        <v>2.5741377835159431</v>
      </c>
      <c r="E846">
        <f t="shared" si="67"/>
        <v>-5.9907004275771225E-2</v>
      </c>
      <c r="F846">
        <f t="shared" si="62"/>
        <v>21.127736081886653</v>
      </c>
      <c r="G846">
        <f t="shared" si="63"/>
        <v>2.6295695906491061</v>
      </c>
      <c r="H846">
        <f t="shared" si="64"/>
        <v>0.77000483040342294</v>
      </c>
      <c r="I846">
        <f t="shared" si="65"/>
        <v>0.11845461080712068</v>
      </c>
    </row>
    <row r="847" spans="2:9" x14ac:dyDescent="0.25">
      <c r="B847" s="1">
        <v>34088</v>
      </c>
      <c r="C847">
        <v>12.8</v>
      </c>
      <c r="D847">
        <f t="shared" si="66"/>
        <v>2.5494451709255714</v>
      </c>
      <c r="E847">
        <f t="shared" si="67"/>
        <v>-2.4692612590371699E-2</v>
      </c>
      <c r="F847">
        <f t="shared" si="62"/>
        <v>20.95339026166566</v>
      </c>
      <c r="G847">
        <f t="shared" si="63"/>
        <v>2.6283254021579139</v>
      </c>
      <c r="H847">
        <f t="shared" si="64"/>
        <v>0.77054822453051752</v>
      </c>
      <c r="I847">
        <f t="shared" si="65"/>
        <v>0.11903034032584804</v>
      </c>
    </row>
    <row r="848" spans="2:9" x14ac:dyDescent="0.25">
      <c r="B848" s="1">
        <v>34089</v>
      </c>
      <c r="C848">
        <v>12.42</v>
      </c>
      <c r="D848">
        <f t="shared" si="66"/>
        <v>2.5193080765053328</v>
      </c>
      <c r="E848">
        <f t="shared" si="67"/>
        <v>-3.0137094420238597E-2</v>
      </c>
      <c r="F848">
        <f t="shared" si="62"/>
        <v>20.603953567897499</v>
      </c>
      <c r="G848">
        <f t="shared" si="63"/>
        <v>2.6271115338645949</v>
      </c>
      <c r="H848">
        <f t="shared" si="64"/>
        <v>0.77127361219151391</v>
      </c>
      <c r="I848">
        <f t="shared" si="65"/>
        <v>0.12014845592567586</v>
      </c>
    </row>
    <row r="849" spans="2:9" x14ac:dyDescent="0.25">
      <c r="B849" s="1">
        <v>34092</v>
      </c>
      <c r="C849">
        <v>12.9</v>
      </c>
      <c r="D849">
        <f t="shared" si="66"/>
        <v>2.5572273113676265</v>
      </c>
      <c r="E849">
        <f t="shared" si="67"/>
        <v>3.7919234862293649E-2</v>
      </c>
      <c r="F849">
        <f t="shared" si="62"/>
        <v>21.37659900418608</v>
      </c>
      <c r="G849">
        <f t="shared" si="63"/>
        <v>2.6252529337752444</v>
      </c>
      <c r="H849">
        <f t="shared" si="64"/>
        <v>0.76796125297064832</v>
      </c>
      <c r="I849">
        <f t="shared" si="65"/>
        <v>0.11745053663142235</v>
      </c>
    </row>
    <row r="850" spans="2:9" x14ac:dyDescent="0.25">
      <c r="B850" s="1">
        <v>34093</v>
      </c>
      <c r="C850">
        <v>12.14</v>
      </c>
      <c r="D850">
        <f t="shared" si="66"/>
        <v>2.4965057856313524</v>
      </c>
      <c r="E850">
        <f t="shared" si="67"/>
        <v>-6.0721525736274096E-2</v>
      </c>
      <c r="F850">
        <f t="shared" si="62"/>
        <v>21.424028996802672</v>
      </c>
      <c r="G850">
        <f t="shared" si="63"/>
        <v>2.6205971140186359</v>
      </c>
      <c r="H850">
        <f t="shared" si="64"/>
        <v>0.77005918596617606</v>
      </c>
      <c r="I850">
        <f t="shared" si="65"/>
        <v>0.11764095307711558</v>
      </c>
    </row>
    <row r="851" spans="2:9" x14ac:dyDescent="0.25">
      <c r="B851" s="1">
        <v>34094</v>
      </c>
      <c r="C851">
        <v>12.38</v>
      </c>
      <c r="D851">
        <f t="shared" si="66"/>
        <v>2.5160822672564502</v>
      </c>
      <c r="E851">
        <f t="shared" si="67"/>
        <v>1.9576481625097841E-2</v>
      </c>
      <c r="F851">
        <f t="shared" si="62"/>
        <v>21.537264590961904</v>
      </c>
      <c r="G851">
        <f t="shared" si="63"/>
        <v>2.620987593511392</v>
      </c>
      <c r="H851">
        <f t="shared" si="64"/>
        <v>0.77010856748541456</v>
      </c>
      <c r="I851">
        <f t="shared" si="65"/>
        <v>0.11733881159409389</v>
      </c>
    </row>
    <row r="852" spans="2:9" x14ac:dyDescent="0.25">
      <c r="B852" s="1">
        <v>34095</v>
      </c>
      <c r="C852">
        <v>13.22</v>
      </c>
      <c r="D852">
        <f t="shared" si="66"/>
        <v>2.5817308344235403</v>
      </c>
      <c r="E852">
        <f t="shared" si="67"/>
        <v>6.5648567167090111E-2</v>
      </c>
      <c r="F852">
        <f t="shared" si="62"/>
        <v>22.300387553919297</v>
      </c>
      <c r="G852">
        <f t="shared" si="63"/>
        <v>2.6228157314498231</v>
      </c>
      <c r="H852">
        <f t="shared" si="64"/>
        <v>0.77175678233068667</v>
      </c>
      <c r="I852">
        <f t="shared" si="65"/>
        <v>0.11556045727260304</v>
      </c>
    </row>
    <row r="853" spans="2:9" x14ac:dyDescent="0.25">
      <c r="B853" s="1">
        <v>34096</v>
      </c>
      <c r="C853">
        <v>13.01</v>
      </c>
      <c r="D853">
        <f t="shared" si="66"/>
        <v>2.565718292524414</v>
      </c>
      <c r="E853">
        <f t="shared" si="67"/>
        <v>-1.6012541899126376E-2</v>
      </c>
      <c r="F853">
        <f t="shared" si="62"/>
        <v>22.250374802849429</v>
      </c>
      <c r="G853">
        <f t="shared" si="63"/>
        <v>2.6218500798390836</v>
      </c>
      <c r="H853">
        <f t="shared" si="64"/>
        <v>0.77200528320328721</v>
      </c>
      <c r="I853">
        <f t="shared" si="65"/>
        <v>0.1157275100516095</v>
      </c>
    </row>
    <row r="854" spans="2:9" x14ac:dyDescent="0.25">
      <c r="B854" s="1">
        <v>34099</v>
      </c>
      <c r="C854">
        <v>13.72</v>
      </c>
      <c r="D854">
        <f t="shared" si="66"/>
        <v>2.6188546222977394</v>
      </c>
      <c r="E854">
        <f t="shared" si="67"/>
        <v>5.3136329773325386E-2</v>
      </c>
      <c r="F854">
        <f t="shared" si="62"/>
        <v>21.999526540321696</v>
      </c>
      <c r="G854">
        <f t="shared" si="63"/>
        <v>2.6256887114595133</v>
      </c>
      <c r="H854">
        <f t="shared" si="64"/>
        <v>0.77250004113253223</v>
      </c>
      <c r="I854">
        <f t="shared" si="65"/>
        <v>0.11646001621272546</v>
      </c>
    </row>
    <row r="855" spans="2:9" x14ac:dyDescent="0.25">
      <c r="B855" s="1">
        <v>34100</v>
      </c>
      <c r="C855">
        <v>13.35</v>
      </c>
      <c r="D855">
        <f t="shared" si="66"/>
        <v>2.5915163848462583</v>
      </c>
      <c r="E855">
        <f t="shared" si="67"/>
        <v>-2.7338237451481007E-2</v>
      </c>
      <c r="F855">
        <f t="shared" si="62"/>
        <v>21.807872098478523</v>
      </c>
      <c r="G855">
        <f t="shared" si="63"/>
        <v>2.6252902678600014</v>
      </c>
      <c r="H855">
        <f t="shared" si="64"/>
        <v>0.77273891353994573</v>
      </c>
      <c r="I855">
        <f t="shared" si="65"/>
        <v>0.11700681007162124</v>
      </c>
    </row>
    <row r="856" spans="2:9" x14ac:dyDescent="0.25">
      <c r="B856" s="1">
        <v>34101</v>
      </c>
      <c r="C856">
        <v>13.56</v>
      </c>
      <c r="D856">
        <f t="shared" si="66"/>
        <v>2.6071242825122494</v>
      </c>
      <c r="E856">
        <f t="shared" si="67"/>
        <v>1.5607897665991022E-2</v>
      </c>
      <c r="F856">
        <f t="shared" si="62"/>
        <v>22.096547907911287</v>
      </c>
      <c r="G856">
        <f t="shared" si="63"/>
        <v>2.624074405828138</v>
      </c>
      <c r="H856">
        <f t="shared" si="64"/>
        <v>0.77173472914218366</v>
      </c>
      <c r="I856">
        <f t="shared" si="65"/>
        <v>0.1160889362390575</v>
      </c>
    </row>
    <row r="857" spans="2:9" x14ac:dyDescent="0.25">
      <c r="B857" s="1">
        <v>34102</v>
      </c>
      <c r="C857">
        <v>14.76</v>
      </c>
      <c r="D857">
        <f t="shared" si="66"/>
        <v>2.6919208191723265</v>
      </c>
      <c r="E857">
        <f t="shared" si="67"/>
        <v>8.4796536660077138E-2</v>
      </c>
      <c r="F857">
        <f t="shared" si="62"/>
        <v>22.054803004777302</v>
      </c>
      <c r="G857">
        <f t="shared" si="63"/>
        <v>2.6287513152919137</v>
      </c>
      <c r="H857">
        <f t="shared" si="64"/>
        <v>0.77593688641366232</v>
      </c>
      <c r="I857">
        <f t="shared" si="65"/>
        <v>0.11683146122134848</v>
      </c>
    </row>
    <row r="858" spans="2:9" x14ac:dyDescent="0.25">
      <c r="B858" s="1">
        <v>34103</v>
      </c>
      <c r="C858">
        <v>14.39</v>
      </c>
      <c r="D858">
        <f t="shared" si="66"/>
        <v>2.6665335208992764</v>
      </c>
      <c r="E858">
        <f t="shared" si="67"/>
        <v>-2.5387298273050085E-2</v>
      </c>
      <c r="F858">
        <f t="shared" si="62"/>
        <v>22.315867086867261</v>
      </c>
      <c r="G858">
        <f t="shared" si="63"/>
        <v>2.6266469223682951</v>
      </c>
      <c r="H858">
        <f t="shared" si="64"/>
        <v>0.77569093451494542</v>
      </c>
      <c r="I858">
        <f t="shared" si="65"/>
        <v>0.11610925407240413</v>
      </c>
    </row>
    <row r="859" spans="2:9" x14ac:dyDescent="0.25">
      <c r="B859" s="1">
        <v>34106</v>
      </c>
      <c r="C859">
        <v>14.13</v>
      </c>
      <c r="D859">
        <f t="shared" si="66"/>
        <v>2.6483001966964363</v>
      </c>
      <c r="E859">
        <f t="shared" si="67"/>
        <v>-1.8233324202840073E-2</v>
      </c>
      <c r="F859">
        <f t="shared" si="62"/>
        <v>22.089074620525381</v>
      </c>
      <c r="G859">
        <f t="shared" si="63"/>
        <v>2.6274936808299749</v>
      </c>
      <c r="H859">
        <f t="shared" si="64"/>
        <v>0.77507245277484127</v>
      </c>
      <c r="I859">
        <f t="shared" si="65"/>
        <v>0.1166107376784138</v>
      </c>
    </row>
    <row r="860" spans="2:9" x14ac:dyDescent="0.25">
      <c r="B860" s="1">
        <v>34107</v>
      </c>
      <c r="C860">
        <v>14.19</v>
      </c>
      <c r="D860">
        <f t="shared" si="66"/>
        <v>2.6525374911719513</v>
      </c>
      <c r="E860">
        <f t="shared" si="67"/>
        <v>4.2372944755149078E-3</v>
      </c>
      <c r="F860">
        <f t="shared" si="62"/>
        <v>22.045638720950684</v>
      </c>
      <c r="G860">
        <f t="shared" si="63"/>
        <v>2.6281063263586013</v>
      </c>
      <c r="H860">
        <f t="shared" si="64"/>
        <v>0.77505844618401554</v>
      </c>
      <c r="I860">
        <f t="shared" si="65"/>
        <v>0.11672344918508545</v>
      </c>
    </row>
    <row r="861" spans="2:9" x14ac:dyDescent="0.25">
      <c r="B861" s="1">
        <v>34108</v>
      </c>
      <c r="C861">
        <v>14.29</v>
      </c>
      <c r="D861">
        <f t="shared" si="66"/>
        <v>2.6595599919417761</v>
      </c>
      <c r="E861">
        <f t="shared" si="67"/>
        <v>7.0225007698248021E-3</v>
      </c>
      <c r="F861">
        <f t="shared" si="62"/>
        <v>21.770659998838894</v>
      </c>
      <c r="G861">
        <f t="shared" si="63"/>
        <v>2.6317024233897528</v>
      </c>
      <c r="H861">
        <f t="shared" si="64"/>
        <v>0.77193403743516187</v>
      </c>
      <c r="I861">
        <f t="shared" si="65"/>
        <v>0.11698478884988354</v>
      </c>
    </row>
    <row r="862" spans="2:9" x14ac:dyDescent="0.25">
      <c r="B862" s="1">
        <v>34109</v>
      </c>
      <c r="C862">
        <v>13.98</v>
      </c>
      <c r="D862">
        <f t="shared" si="66"/>
        <v>2.6376277368056642</v>
      </c>
      <c r="E862">
        <f t="shared" si="67"/>
        <v>-2.1932255136111856E-2</v>
      </c>
      <c r="F862">
        <f t="shared" si="62"/>
        <v>21.809363495190667</v>
      </c>
      <c r="G862">
        <f t="shared" si="63"/>
        <v>2.6307329391789334</v>
      </c>
      <c r="H862">
        <f t="shared" si="64"/>
        <v>0.77217901945589174</v>
      </c>
      <c r="I862">
        <f t="shared" si="65"/>
        <v>0.11691803403630319</v>
      </c>
    </row>
    <row r="863" spans="2:9" x14ac:dyDescent="0.25">
      <c r="B863" s="1">
        <v>34110</v>
      </c>
      <c r="C863">
        <v>14.51</v>
      </c>
      <c r="D863">
        <f t="shared" si="66"/>
        <v>2.6748380668960965</v>
      </c>
      <c r="E863">
        <f t="shared" si="67"/>
        <v>3.7210330090432286E-2</v>
      </c>
      <c r="F863">
        <f t="shared" si="62"/>
        <v>21.762567983373092</v>
      </c>
      <c r="G863">
        <f t="shared" si="63"/>
        <v>2.6315445092003276</v>
      </c>
      <c r="H863">
        <f t="shared" si="64"/>
        <v>0.77284374947437562</v>
      </c>
      <c r="I863">
        <f t="shared" si="65"/>
        <v>0.11714442651253025</v>
      </c>
    </row>
    <row r="864" spans="2:9" x14ac:dyDescent="0.25">
      <c r="B864" s="1">
        <v>34113</v>
      </c>
      <c r="C864">
        <v>14.1</v>
      </c>
      <c r="D864">
        <f t="shared" si="66"/>
        <v>2.6461747973841225</v>
      </c>
      <c r="E864">
        <f t="shared" si="67"/>
        <v>-2.8663269511973954E-2</v>
      </c>
      <c r="F864">
        <f t="shared" si="62"/>
        <v>21.838001576637847</v>
      </c>
      <c r="G864">
        <f t="shared" si="63"/>
        <v>2.6310215184259289</v>
      </c>
      <c r="H864">
        <f t="shared" si="64"/>
        <v>0.77312671739741068</v>
      </c>
      <c r="I864">
        <f t="shared" si="65"/>
        <v>0.11698474624697162</v>
      </c>
    </row>
    <row r="865" spans="2:9" x14ac:dyDescent="0.25">
      <c r="B865" s="1">
        <v>34114</v>
      </c>
      <c r="C865">
        <v>14.04</v>
      </c>
      <c r="D865">
        <f t="shared" si="66"/>
        <v>2.6419103985976649</v>
      </c>
      <c r="E865">
        <f t="shared" si="67"/>
        <v>-4.2643987864576793E-3</v>
      </c>
      <c r="F865">
        <f t="shared" si="62"/>
        <v>21.781811937930012</v>
      </c>
      <c r="G865">
        <f t="shared" si="63"/>
        <v>2.6271338319959927</v>
      </c>
      <c r="H865">
        <f t="shared" si="64"/>
        <v>0.76872157294058929</v>
      </c>
      <c r="I865">
        <f t="shared" si="65"/>
        <v>0.11646812104661729</v>
      </c>
    </row>
    <row r="866" spans="2:9" x14ac:dyDescent="0.25">
      <c r="B866" s="1">
        <v>34115</v>
      </c>
      <c r="C866">
        <v>12.88</v>
      </c>
      <c r="D866">
        <f t="shared" si="66"/>
        <v>2.5556757206762075</v>
      </c>
      <c r="E866">
        <f t="shared" si="67"/>
        <v>-8.6234677921457337E-2</v>
      </c>
      <c r="F866">
        <f t="shared" si="62"/>
        <v>21.55801192622679</v>
      </c>
      <c r="G866">
        <f t="shared" si="63"/>
        <v>2.6258540000250177</v>
      </c>
      <c r="H866">
        <f t="shared" si="64"/>
        <v>0.77124329901640243</v>
      </c>
      <c r="I866">
        <f t="shared" si="65"/>
        <v>0.11745514677622397</v>
      </c>
    </row>
    <row r="867" spans="2:9" x14ac:dyDescent="0.25">
      <c r="B867" s="1">
        <v>34116</v>
      </c>
      <c r="C867">
        <v>13.1</v>
      </c>
      <c r="D867">
        <f t="shared" si="66"/>
        <v>2.5726122302071057</v>
      </c>
      <c r="E867">
        <f t="shared" si="67"/>
        <v>1.6936509530898203E-2</v>
      </c>
      <c r="F867">
        <f t="shared" si="62"/>
        <v>21.605214903634366</v>
      </c>
      <c r="G867">
        <f t="shared" si="63"/>
        <v>2.6270471488869775</v>
      </c>
      <c r="H867">
        <f t="shared" si="64"/>
        <v>0.77117708730374301</v>
      </c>
      <c r="I867">
        <f t="shared" si="65"/>
        <v>0.11731669630150145</v>
      </c>
    </row>
    <row r="868" spans="2:9" x14ac:dyDescent="0.25">
      <c r="B868" s="1">
        <v>34117</v>
      </c>
      <c r="C868">
        <v>13.47</v>
      </c>
      <c r="D868">
        <f t="shared" si="66"/>
        <v>2.6004649904222727</v>
      </c>
      <c r="E868">
        <f t="shared" si="67"/>
        <v>2.7852760215167027E-2</v>
      </c>
      <c r="F868">
        <f t="shared" si="62"/>
        <v>21.694290079449896</v>
      </c>
      <c r="G868">
        <f t="shared" si="63"/>
        <v>2.6278391290818073</v>
      </c>
      <c r="H868">
        <f t="shared" si="64"/>
        <v>0.7715014980438627</v>
      </c>
      <c r="I868">
        <f t="shared" si="65"/>
        <v>0.11712485180423267</v>
      </c>
    </row>
    <row r="869" spans="2:9" x14ac:dyDescent="0.25">
      <c r="B869" s="1">
        <v>34121</v>
      </c>
      <c r="C869">
        <v>13.67</v>
      </c>
      <c r="D869">
        <f t="shared" si="66"/>
        <v>2.6152036507358583</v>
      </c>
      <c r="E869">
        <f t="shared" si="67"/>
        <v>1.4738660313585505E-2</v>
      </c>
      <c r="F869">
        <f t="shared" si="62"/>
        <v>21.719011509034061</v>
      </c>
      <c r="G869">
        <f t="shared" si="63"/>
        <v>2.6265554383359611</v>
      </c>
      <c r="H869">
        <f t="shared" si="64"/>
        <v>0.77053646108331897</v>
      </c>
      <c r="I869">
        <f t="shared" si="65"/>
        <v>0.11691175190618194</v>
      </c>
    </row>
    <row r="870" spans="2:9" x14ac:dyDescent="0.25">
      <c r="B870" s="1">
        <v>34122</v>
      </c>
      <c r="C870">
        <v>13.48</v>
      </c>
      <c r="D870">
        <f t="shared" si="66"/>
        <v>2.601207105484161</v>
      </c>
      <c r="E870">
        <f t="shared" si="67"/>
        <v>-1.3996545251697246E-2</v>
      </c>
      <c r="F870">
        <f t="shared" si="62"/>
        <v>21.742590381080682</v>
      </c>
      <c r="G870">
        <f t="shared" si="63"/>
        <v>2.6252607629223195</v>
      </c>
      <c r="H870">
        <f t="shared" si="64"/>
        <v>0.77056453334011532</v>
      </c>
      <c r="I870">
        <f t="shared" si="65"/>
        <v>0.11685259894291346</v>
      </c>
    </row>
    <row r="871" spans="2:9" x14ac:dyDescent="0.25">
      <c r="B871" s="1">
        <v>34123</v>
      </c>
      <c r="C871">
        <v>13.54</v>
      </c>
      <c r="D871">
        <f t="shared" si="66"/>
        <v>2.605648267484129</v>
      </c>
      <c r="E871">
        <f t="shared" si="67"/>
        <v>4.4411619999680241E-3</v>
      </c>
      <c r="F871">
        <f t="shared" si="62"/>
        <v>21.709662077403959</v>
      </c>
      <c r="G871">
        <f t="shared" si="63"/>
        <v>2.6258498353654263</v>
      </c>
      <c r="H871">
        <f t="shared" si="64"/>
        <v>0.77049476758317359</v>
      </c>
      <c r="I871">
        <f t="shared" si="65"/>
        <v>0.11693059624302628</v>
      </c>
    </row>
    <row r="872" spans="2:9" x14ac:dyDescent="0.25">
      <c r="B872" s="1">
        <v>34124</v>
      </c>
      <c r="C872">
        <v>12.86</v>
      </c>
      <c r="D872">
        <f t="shared" si="66"/>
        <v>2.5541217188094731</v>
      </c>
      <c r="E872">
        <f t="shared" si="67"/>
        <v>-5.1526548674655892E-2</v>
      </c>
      <c r="F872">
        <f t="shared" si="62"/>
        <v>21.510476559549325</v>
      </c>
      <c r="G872">
        <f t="shared" si="63"/>
        <v>2.6254913845623</v>
      </c>
      <c r="H872">
        <f t="shared" si="64"/>
        <v>0.77096223046013046</v>
      </c>
      <c r="I872">
        <f t="shared" si="65"/>
        <v>0.11754200337164473</v>
      </c>
    </row>
    <row r="873" spans="2:9" x14ac:dyDescent="0.25">
      <c r="B873" s="1">
        <v>34127</v>
      </c>
      <c r="C873">
        <v>14.07</v>
      </c>
      <c r="D873">
        <f t="shared" si="66"/>
        <v>2.6440448711262978</v>
      </c>
      <c r="E873">
        <f t="shared" si="67"/>
        <v>8.9923152316824684E-2</v>
      </c>
      <c r="F873">
        <f t="shared" si="62"/>
        <v>21.879165724052516</v>
      </c>
      <c r="G873">
        <f t="shared" si="63"/>
        <v>2.6262083724194758</v>
      </c>
      <c r="H873">
        <f t="shared" si="64"/>
        <v>0.77242862977443449</v>
      </c>
      <c r="I873">
        <f t="shared" si="65"/>
        <v>0.11676911417307716</v>
      </c>
    </row>
    <row r="874" spans="2:9" x14ac:dyDescent="0.25">
      <c r="B874" s="1">
        <v>34128</v>
      </c>
      <c r="C874">
        <v>14.74</v>
      </c>
      <c r="D874">
        <f t="shared" si="66"/>
        <v>2.6905648867611904</v>
      </c>
      <c r="E874">
        <f t="shared" si="67"/>
        <v>4.6520015634892609E-2</v>
      </c>
      <c r="F874">
        <f t="shared" si="62"/>
        <v>21.988336832920698</v>
      </c>
      <c r="G874">
        <f t="shared" si="63"/>
        <v>2.6265254591962028</v>
      </c>
      <c r="H874">
        <f t="shared" si="64"/>
        <v>0.77282362198062926</v>
      </c>
      <c r="I874">
        <f t="shared" si="65"/>
        <v>0.11653843986257591</v>
      </c>
    </row>
    <row r="875" spans="2:9" x14ac:dyDescent="0.25">
      <c r="B875" s="1">
        <v>34129</v>
      </c>
      <c r="C875">
        <v>13.96</v>
      </c>
      <c r="D875">
        <f t="shared" si="66"/>
        <v>2.6361960973342264</v>
      </c>
      <c r="E875">
        <f t="shared" si="67"/>
        <v>-5.4368789426963993E-2</v>
      </c>
      <c r="F875">
        <f t="shared" si="62"/>
        <v>22.583700277482734</v>
      </c>
      <c r="G875">
        <f t="shared" si="63"/>
        <v>2.621836061281118</v>
      </c>
      <c r="H875">
        <f t="shared" si="64"/>
        <v>0.77211979780487938</v>
      </c>
      <c r="I875">
        <f t="shared" si="65"/>
        <v>0.11488733086513768</v>
      </c>
    </row>
    <row r="876" spans="2:9" x14ac:dyDescent="0.25">
      <c r="B876" s="1">
        <v>34130</v>
      </c>
      <c r="C876">
        <v>13.31</v>
      </c>
      <c r="D876">
        <f t="shared" si="66"/>
        <v>2.5885156324070202</v>
      </c>
      <c r="E876">
        <f t="shared" si="67"/>
        <v>-4.7680464927206234E-2</v>
      </c>
      <c r="F876">
        <f t="shared" si="62"/>
        <v>23.152631224959961</v>
      </c>
      <c r="G876">
        <f t="shared" si="63"/>
        <v>2.617682595237186</v>
      </c>
      <c r="H876">
        <f t="shared" si="64"/>
        <v>0.77163905325907078</v>
      </c>
      <c r="I876">
        <f t="shared" si="65"/>
        <v>0.11339633662401838</v>
      </c>
    </row>
    <row r="877" spans="2:9" x14ac:dyDescent="0.25">
      <c r="B877" s="1">
        <v>34131</v>
      </c>
      <c r="C877">
        <v>12.71</v>
      </c>
      <c r="D877">
        <f t="shared" si="66"/>
        <v>2.5423890852013629</v>
      </c>
      <c r="E877">
        <f t="shared" si="67"/>
        <v>-4.6126547205657342E-2</v>
      </c>
      <c r="F877">
        <f t="shared" si="62"/>
        <v>22.990354514842693</v>
      </c>
      <c r="G877">
        <f t="shared" si="63"/>
        <v>2.6156078010569406</v>
      </c>
      <c r="H877">
        <f t="shared" si="64"/>
        <v>0.77317713101475061</v>
      </c>
      <c r="I877">
        <f t="shared" si="65"/>
        <v>0.11402265993809176</v>
      </c>
    </row>
    <row r="878" spans="2:9" x14ac:dyDescent="0.25">
      <c r="B878" s="1">
        <v>34134</v>
      </c>
      <c r="C878">
        <v>12.33</v>
      </c>
      <c r="D878">
        <f t="shared" si="66"/>
        <v>2.5120353171762528</v>
      </c>
      <c r="E878">
        <f t="shared" si="67"/>
        <v>-3.0353768025110028E-2</v>
      </c>
      <c r="F878">
        <f t="shared" si="62"/>
        <v>21.94246949015012</v>
      </c>
      <c r="G878">
        <f t="shared" si="63"/>
        <v>2.6166321967776822</v>
      </c>
      <c r="H878">
        <f t="shared" si="64"/>
        <v>0.77085141041937344</v>
      </c>
      <c r="I878">
        <f t="shared" si="65"/>
        <v>0.11636246748331006</v>
      </c>
    </row>
    <row r="879" spans="2:9" x14ac:dyDescent="0.25">
      <c r="B879" s="1">
        <v>34135</v>
      </c>
      <c r="C879">
        <v>11.99</v>
      </c>
      <c r="D879">
        <f t="shared" si="66"/>
        <v>2.4840729690394228</v>
      </c>
      <c r="E879">
        <f t="shared" si="67"/>
        <v>-2.7962348136830073E-2</v>
      </c>
      <c r="F879">
        <f t="shared" si="62"/>
        <v>21.614443303147322</v>
      </c>
      <c r="G879">
        <f t="shared" si="63"/>
        <v>2.6150387388151195</v>
      </c>
      <c r="H879">
        <f t="shared" si="64"/>
        <v>0.7717222175797479</v>
      </c>
      <c r="I879">
        <f t="shared" si="65"/>
        <v>0.11737456035416866</v>
      </c>
    </row>
    <row r="880" spans="2:9" x14ac:dyDescent="0.25">
      <c r="B880" s="1">
        <v>34136</v>
      </c>
      <c r="C880">
        <v>11.87</v>
      </c>
      <c r="D880">
        <f t="shared" si="66"/>
        <v>2.4740142086215764</v>
      </c>
      <c r="E880">
        <f t="shared" si="67"/>
        <v>-1.0058760417846369E-2</v>
      </c>
      <c r="F880">
        <f t="shared" si="62"/>
        <v>21.58344636198029</v>
      </c>
      <c r="G880">
        <f t="shared" si="63"/>
        <v>2.6123229704876185</v>
      </c>
      <c r="H880">
        <f t="shared" si="64"/>
        <v>0.77110378071301522</v>
      </c>
      <c r="I880">
        <f t="shared" si="65"/>
        <v>0.11736468526334758</v>
      </c>
    </row>
    <row r="881" spans="2:9" x14ac:dyDescent="0.25">
      <c r="B881" s="1">
        <v>34137</v>
      </c>
      <c r="C881">
        <v>11.66</v>
      </c>
      <c r="D881">
        <f t="shared" si="66"/>
        <v>2.4561641809223462</v>
      </c>
      <c r="E881">
        <f t="shared" si="67"/>
        <v>-1.7850027699230164E-2</v>
      </c>
      <c r="F881">
        <f t="shared" si="62"/>
        <v>22.556923432107951</v>
      </c>
      <c r="G881">
        <f t="shared" si="63"/>
        <v>2.6034436104613952</v>
      </c>
      <c r="H881">
        <f t="shared" si="64"/>
        <v>0.74975379010800602</v>
      </c>
      <c r="I881">
        <f t="shared" si="65"/>
        <v>0.111625582793648</v>
      </c>
    </row>
    <row r="882" spans="2:9" x14ac:dyDescent="0.25">
      <c r="B882" s="1">
        <v>34138</v>
      </c>
      <c r="C882">
        <v>12.24</v>
      </c>
      <c r="D882">
        <f t="shared" si="66"/>
        <v>2.5047092770841801</v>
      </c>
      <c r="E882">
        <f t="shared" si="67"/>
        <v>4.8545096161833889E-2</v>
      </c>
      <c r="F882">
        <f t="shared" si="62"/>
        <v>23.6206509244352</v>
      </c>
      <c r="G882">
        <f t="shared" si="63"/>
        <v>2.6043502323622425</v>
      </c>
      <c r="H882">
        <f t="shared" si="64"/>
        <v>0.74983348743145406</v>
      </c>
      <c r="I882">
        <f t="shared" si="65"/>
        <v>0.10909476307633931</v>
      </c>
    </row>
    <row r="883" spans="2:9" x14ac:dyDescent="0.25">
      <c r="B883" s="1">
        <v>34141</v>
      </c>
      <c r="C883">
        <v>12.25</v>
      </c>
      <c r="D883">
        <f t="shared" si="66"/>
        <v>2.5055259369907361</v>
      </c>
      <c r="E883">
        <f t="shared" si="67"/>
        <v>8.166599065559943E-4</v>
      </c>
      <c r="F883">
        <f t="shared" si="62"/>
        <v>21.857706808330708</v>
      </c>
      <c r="G883">
        <f t="shared" si="63"/>
        <v>2.6064665458225531</v>
      </c>
      <c r="H883">
        <f t="shared" si="64"/>
        <v>0.74526203354425458</v>
      </c>
      <c r="I883">
        <f t="shared" si="65"/>
        <v>0.11271759172923095</v>
      </c>
    </row>
    <row r="884" spans="2:9" x14ac:dyDescent="0.25">
      <c r="B884" s="1">
        <v>34142</v>
      </c>
      <c r="C884">
        <v>11.65</v>
      </c>
      <c r="D884">
        <f t="shared" si="66"/>
        <v>2.4553061800117097</v>
      </c>
      <c r="E884">
        <f t="shared" si="67"/>
        <v>-5.0219756979026364E-2</v>
      </c>
      <c r="F884">
        <f t="shared" si="62"/>
        <v>21.843939244841085</v>
      </c>
      <c r="G884">
        <f t="shared" si="63"/>
        <v>2.6020687998532144</v>
      </c>
      <c r="H884">
        <f t="shared" si="64"/>
        <v>0.74664138727916463</v>
      </c>
      <c r="I884">
        <f t="shared" si="65"/>
        <v>0.11296179424575342</v>
      </c>
    </row>
    <row r="885" spans="2:9" x14ac:dyDescent="0.25">
      <c r="B885" s="1">
        <v>34143</v>
      </c>
      <c r="C885">
        <v>12.04</v>
      </c>
      <c r="D885">
        <f t="shared" si="66"/>
        <v>2.4882344398806748</v>
      </c>
      <c r="E885">
        <f t="shared" si="67"/>
        <v>3.2928259868965082E-2</v>
      </c>
      <c r="F885">
        <f t="shared" si="62"/>
        <v>20.367210070589184</v>
      </c>
      <c r="G885">
        <f t="shared" si="63"/>
        <v>2.6077725673722165</v>
      </c>
      <c r="H885">
        <f t="shared" si="64"/>
        <v>0.73728476821481115</v>
      </c>
      <c r="I885">
        <f t="shared" si="65"/>
        <v>0.11551928509383218</v>
      </c>
    </row>
    <row r="886" spans="2:9" x14ac:dyDescent="0.25">
      <c r="B886" s="1">
        <v>34144</v>
      </c>
      <c r="C886">
        <v>12.25</v>
      </c>
      <c r="D886">
        <f t="shared" si="66"/>
        <v>2.5055259369907361</v>
      </c>
      <c r="E886">
        <f t="shared" si="67"/>
        <v>1.7291497110061282E-2</v>
      </c>
      <c r="F886">
        <f t="shared" si="62"/>
        <v>20.423889226953751</v>
      </c>
      <c r="G886">
        <f t="shared" si="63"/>
        <v>2.6083366540128812</v>
      </c>
      <c r="H886">
        <f t="shared" si="64"/>
        <v>0.7373158283952409</v>
      </c>
      <c r="I886">
        <f t="shared" si="65"/>
        <v>0.11536374243995712</v>
      </c>
    </row>
    <row r="887" spans="2:9" x14ac:dyDescent="0.25">
      <c r="B887" s="1">
        <v>34145</v>
      </c>
      <c r="C887">
        <v>11.25</v>
      </c>
      <c r="D887">
        <f t="shared" si="66"/>
        <v>2.4203681286504293</v>
      </c>
      <c r="E887">
        <f t="shared" si="67"/>
        <v>-8.515780834030684E-2</v>
      </c>
      <c r="F887">
        <f t="shared" si="62"/>
        <v>19.685994549975753</v>
      </c>
      <c r="G887">
        <f t="shared" si="63"/>
        <v>2.6030932125143602</v>
      </c>
      <c r="H887">
        <f t="shared" si="64"/>
        <v>0.743181795662193</v>
      </c>
      <c r="I887">
        <f t="shared" si="65"/>
        <v>0.11844081439297729</v>
      </c>
    </row>
    <row r="888" spans="2:9" x14ac:dyDescent="0.25">
      <c r="B888" s="1">
        <v>34148</v>
      </c>
      <c r="C888">
        <v>11.11</v>
      </c>
      <c r="D888">
        <f t="shared" si="66"/>
        <v>2.4078456036515385</v>
      </c>
      <c r="E888">
        <f t="shared" si="67"/>
        <v>-1.2522524998890727E-2</v>
      </c>
      <c r="F888">
        <f t="shared" si="62"/>
        <v>19.397708358000429</v>
      </c>
      <c r="G888">
        <f t="shared" si="63"/>
        <v>2.6003349623576453</v>
      </c>
      <c r="H888">
        <f t="shared" si="64"/>
        <v>0.74328120144875165</v>
      </c>
      <c r="I888">
        <f t="shared" si="65"/>
        <v>0.11933365387814866</v>
      </c>
    </row>
    <row r="889" spans="2:9" x14ac:dyDescent="0.25">
      <c r="B889" s="1">
        <v>34149</v>
      </c>
      <c r="C889">
        <v>11.29</v>
      </c>
      <c r="D889">
        <f t="shared" si="66"/>
        <v>2.4239173781615704</v>
      </c>
      <c r="E889">
        <f t="shared" si="67"/>
        <v>1.6071774510031833E-2</v>
      </c>
      <c r="F889">
        <f t="shared" si="62"/>
        <v>18.905191961451983</v>
      </c>
      <c r="G889">
        <f t="shared" si="63"/>
        <v>2.6052343856490241</v>
      </c>
      <c r="H889">
        <f t="shared" si="64"/>
        <v>0.73669803548047863</v>
      </c>
      <c r="I889">
        <f t="shared" si="65"/>
        <v>0.11980748958239498</v>
      </c>
    </row>
    <row r="890" spans="2:9" x14ac:dyDescent="0.25">
      <c r="B890" s="1">
        <v>34150</v>
      </c>
      <c r="C890">
        <v>11.26</v>
      </c>
      <c r="D890">
        <f t="shared" si="66"/>
        <v>2.4212566227115442</v>
      </c>
      <c r="E890">
        <f t="shared" si="67"/>
        <v>-2.6607554500261976E-3</v>
      </c>
      <c r="F890">
        <f t="shared" si="62"/>
        <v>18.666405122111772</v>
      </c>
      <c r="G890">
        <f t="shared" si="63"/>
        <v>2.6038032355850778</v>
      </c>
      <c r="H890">
        <f t="shared" si="64"/>
        <v>0.73682256786447176</v>
      </c>
      <c r="I890">
        <f t="shared" si="65"/>
        <v>0.12059174450568372</v>
      </c>
    </row>
    <row r="891" spans="2:9" x14ac:dyDescent="0.25">
      <c r="B891" s="1">
        <v>34151</v>
      </c>
      <c r="C891">
        <v>11.51</v>
      </c>
      <c r="D891">
        <f t="shared" si="66"/>
        <v>2.4432162227337915</v>
      </c>
      <c r="E891">
        <f t="shared" si="67"/>
        <v>2.1959600022247283E-2</v>
      </c>
      <c r="F891">
        <f t="shared" si="62"/>
        <v>18.782460802613169</v>
      </c>
      <c r="G891">
        <f t="shared" si="63"/>
        <v>2.6043906802742605</v>
      </c>
      <c r="H891">
        <f t="shared" si="64"/>
        <v>0.73686840524679587</v>
      </c>
      <c r="I891">
        <f t="shared" si="65"/>
        <v>0.12022608143002662</v>
      </c>
    </row>
    <row r="892" spans="2:9" x14ac:dyDescent="0.25">
      <c r="B892" s="1">
        <v>34152</v>
      </c>
      <c r="C892">
        <v>11.33</v>
      </c>
      <c r="D892">
        <f t="shared" si="66"/>
        <v>2.4274540750399152</v>
      </c>
      <c r="E892">
        <f t="shared" si="67"/>
        <v>-1.5762147693876294E-2</v>
      </c>
      <c r="F892">
        <f t="shared" si="62"/>
        <v>18.398678789516655</v>
      </c>
      <c r="G892">
        <f t="shared" si="63"/>
        <v>2.6006426881613964</v>
      </c>
      <c r="H892">
        <f t="shared" si="64"/>
        <v>0.73635766815225789</v>
      </c>
      <c r="I892">
        <f t="shared" si="65"/>
        <v>0.12138932520719621</v>
      </c>
    </row>
    <row r="893" spans="2:9" x14ac:dyDescent="0.25">
      <c r="B893" s="1">
        <v>34156</v>
      </c>
      <c r="C893">
        <v>13.87</v>
      </c>
      <c r="D893">
        <f t="shared" si="66"/>
        <v>2.6297282343267403</v>
      </c>
      <c r="E893">
        <f t="shared" si="67"/>
        <v>0.20227415928682513</v>
      </c>
      <c r="F893">
        <f t="shared" si="62"/>
        <v>20.906270516918955</v>
      </c>
      <c r="G893">
        <f t="shared" si="63"/>
        <v>2.6075130292990707</v>
      </c>
      <c r="H893">
        <f t="shared" si="64"/>
        <v>0.7568597252164796</v>
      </c>
      <c r="I893">
        <f t="shared" si="65"/>
        <v>0.11704749271661183</v>
      </c>
    </row>
    <row r="894" spans="2:9" x14ac:dyDescent="0.25">
      <c r="B894" s="1">
        <v>34157</v>
      </c>
      <c r="C894">
        <v>13.05</v>
      </c>
      <c r="D894">
        <f t="shared" si="66"/>
        <v>2.5687881337687024</v>
      </c>
      <c r="E894">
        <f t="shared" si="67"/>
        <v>-6.0940100558037891E-2</v>
      </c>
      <c r="F894">
        <f t="shared" si="62"/>
        <v>21.417917025603476</v>
      </c>
      <c r="G894">
        <f t="shared" si="63"/>
        <v>2.6015736303325716</v>
      </c>
      <c r="H894">
        <f t="shared" si="64"/>
        <v>0.75585506675409764</v>
      </c>
      <c r="I894">
        <f t="shared" si="65"/>
        <v>0.11548748266768305</v>
      </c>
    </row>
    <row r="895" spans="2:9" x14ac:dyDescent="0.25">
      <c r="B895" s="1">
        <v>34158</v>
      </c>
      <c r="C895">
        <v>12.24</v>
      </c>
      <c r="D895">
        <f t="shared" si="66"/>
        <v>2.5047092770841801</v>
      </c>
      <c r="E895">
        <f t="shared" si="67"/>
        <v>-6.407885668452229E-2</v>
      </c>
      <c r="F895">
        <f t="shared" si="62"/>
        <v>21.167775652949427</v>
      </c>
      <c r="G895">
        <f t="shared" si="63"/>
        <v>2.5985892739495169</v>
      </c>
      <c r="H895">
        <f t="shared" si="64"/>
        <v>0.75878634875928275</v>
      </c>
      <c r="I895">
        <f t="shared" si="65"/>
        <v>0.11661835179840573</v>
      </c>
    </row>
    <row r="896" spans="2:9" x14ac:dyDescent="0.25">
      <c r="B896" s="1">
        <v>34159</v>
      </c>
      <c r="C896">
        <v>10.8</v>
      </c>
      <c r="D896">
        <f t="shared" si="66"/>
        <v>2.379546134130174</v>
      </c>
      <c r="E896">
        <f t="shared" si="67"/>
        <v>-0.1251631429540061</v>
      </c>
      <c r="F896">
        <f t="shared" si="62"/>
        <v>19.732105910259126</v>
      </c>
      <c r="G896">
        <f t="shared" si="63"/>
        <v>2.5936323705948157</v>
      </c>
      <c r="H896">
        <f t="shared" si="64"/>
        <v>0.76870694849276033</v>
      </c>
      <c r="I896">
        <f t="shared" si="65"/>
        <v>0.12236552842706844</v>
      </c>
    </row>
    <row r="897" spans="2:9" x14ac:dyDescent="0.25">
      <c r="B897" s="1">
        <v>34162</v>
      </c>
      <c r="C897">
        <v>10.85</v>
      </c>
      <c r="D897">
        <f t="shared" si="66"/>
        <v>2.3841650799864684</v>
      </c>
      <c r="E897">
        <f t="shared" si="67"/>
        <v>4.6189458562944097E-3</v>
      </c>
      <c r="F897">
        <f t="shared" si="62"/>
        <v>19.252710710166667</v>
      </c>
      <c r="G897">
        <f t="shared" si="63"/>
        <v>2.5955925036102498</v>
      </c>
      <c r="H897">
        <f t="shared" si="64"/>
        <v>0.76668125301131407</v>
      </c>
      <c r="I897">
        <f t="shared" si="65"/>
        <v>0.12355317312031082</v>
      </c>
    </row>
    <row r="898" spans="2:9" x14ac:dyDescent="0.25">
      <c r="B898" s="1">
        <v>34163</v>
      </c>
      <c r="C898">
        <v>11.02</v>
      </c>
      <c r="D898">
        <f t="shared" si="66"/>
        <v>2.3997118037247684</v>
      </c>
      <c r="E898">
        <f t="shared" si="67"/>
        <v>1.5546723738300017E-2</v>
      </c>
      <c r="F898">
        <f t="shared" si="62"/>
        <v>19.260983149883586</v>
      </c>
      <c r="G898">
        <f t="shared" si="63"/>
        <v>2.5943226858832826</v>
      </c>
      <c r="H898">
        <f t="shared" si="64"/>
        <v>0.76630138419832539</v>
      </c>
      <c r="I898">
        <f t="shared" si="65"/>
        <v>0.12346543377115818</v>
      </c>
    </row>
    <row r="899" spans="2:9" x14ac:dyDescent="0.25">
      <c r="B899" s="1">
        <v>34164</v>
      </c>
      <c r="C899">
        <v>10.78</v>
      </c>
      <c r="D899">
        <f t="shared" si="66"/>
        <v>2.3776925654808512</v>
      </c>
      <c r="E899">
        <f t="shared" si="67"/>
        <v>-2.2019238243917272E-2</v>
      </c>
      <c r="F899">
        <f t="shared" si="62"/>
        <v>18.671303182507067</v>
      </c>
      <c r="G899">
        <f t="shared" si="63"/>
        <v>2.5937852923293101</v>
      </c>
      <c r="H899">
        <f t="shared" si="64"/>
        <v>0.76643969685511248</v>
      </c>
      <c r="I899">
        <f t="shared" si="65"/>
        <v>0.12542256466986171</v>
      </c>
    </row>
    <row r="900" spans="2:9" x14ac:dyDescent="0.25">
      <c r="B900" s="1">
        <v>34165</v>
      </c>
      <c r="C900">
        <v>10.6</v>
      </c>
      <c r="D900">
        <f t="shared" si="66"/>
        <v>2.3608540011180215</v>
      </c>
      <c r="E900">
        <f t="shared" si="67"/>
        <v>-1.6838564362829711E-2</v>
      </c>
      <c r="F900">
        <f t="shared" ref="F900:F963" si="68">-LINEST($E648:$E900,$D647:$D899,TRUE(),TRUE())/dt</f>
        <v>18.185890361615595</v>
      </c>
      <c r="G900">
        <f t="shared" ref="G900:G963" si="69">INDEX(LINEST($E648:$E900,$D647:$D899,TRUE(),TRUE()),1,2)/(dt*F900)</f>
        <v>2.5957809664389875</v>
      </c>
      <c r="H900">
        <f t="shared" ref="H900:H963" si="70">INDEX(LINEST($E648:$E900,$D647:$D899,TRUE(),TRUE()),3,2)/sqrt_dt</f>
        <v>0.76347195006773327</v>
      </c>
      <c r="I900">
        <f t="shared" si="65"/>
        <v>0.12659332406411181</v>
      </c>
    </row>
    <row r="901" spans="2:9" x14ac:dyDescent="0.25">
      <c r="B901" s="1">
        <v>34166</v>
      </c>
      <c r="C901">
        <v>10.96</v>
      </c>
      <c r="D901">
        <f t="shared" si="66"/>
        <v>2.3942522815198695</v>
      </c>
      <c r="E901">
        <f t="shared" si="67"/>
        <v>3.3398280401848002E-2</v>
      </c>
      <c r="F901">
        <f t="shared" si="68"/>
        <v>18.575039643004597</v>
      </c>
      <c r="G901">
        <f t="shared" si="69"/>
        <v>2.5981864801033883</v>
      </c>
      <c r="H901">
        <f t="shared" si="70"/>
        <v>0.76322462855976569</v>
      </c>
      <c r="I901">
        <f t="shared" ref="I901:I964" si="71">H901/SQRT(2*F901)</f>
        <v>0.12521965523657214</v>
      </c>
    </row>
    <row r="902" spans="2:9" x14ac:dyDescent="0.25">
      <c r="B902" s="1">
        <v>34169</v>
      </c>
      <c r="C902">
        <v>11.46</v>
      </c>
      <c r="D902">
        <f t="shared" si="66"/>
        <v>2.4388627112865935</v>
      </c>
      <c r="E902">
        <f t="shared" si="67"/>
        <v>4.4610429766724025E-2</v>
      </c>
      <c r="F902">
        <f t="shared" si="68"/>
        <v>18.853334394187112</v>
      </c>
      <c r="G902">
        <f t="shared" si="69"/>
        <v>2.5987842920000968</v>
      </c>
      <c r="H902">
        <f t="shared" si="70"/>
        <v>0.76353800673390049</v>
      </c>
      <c r="I902">
        <f t="shared" si="71"/>
        <v>0.12434306742061861</v>
      </c>
    </row>
    <row r="903" spans="2:9" x14ac:dyDescent="0.25">
      <c r="B903" s="1">
        <v>34170</v>
      </c>
      <c r="C903">
        <v>11.05</v>
      </c>
      <c r="D903">
        <f t="shared" si="66"/>
        <v>2.402430427963762</v>
      </c>
      <c r="E903">
        <f t="shared" si="67"/>
        <v>-3.6432283322831438E-2</v>
      </c>
      <c r="F903">
        <f t="shared" si="68"/>
        <v>18.339182078486033</v>
      </c>
      <c r="G903">
        <f t="shared" si="69"/>
        <v>2.5960322417606458</v>
      </c>
      <c r="H903">
        <f t="shared" si="70"/>
        <v>0.76505967637187544</v>
      </c>
      <c r="I903">
        <f t="shared" si="71"/>
        <v>0.12632529857961572</v>
      </c>
    </row>
    <row r="904" spans="2:9" x14ac:dyDescent="0.25">
      <c r="B904" s="1">
        <v>34171</v>
      </c>
      <c r="C904">
        <v>11.97</v>
      </c>
      <c r="D904">
        <f t="shared" si="66"/>
        <v>2.4824035195698819</v>
      </c>
      <c r="E904">
        <f t="shared" si="67"/>
        <v>7.9973091606119873E-2</v>
      </c>
      <c r="F904">
        <f t="shared" si="68"/>
        <v>19.221736560819238</v>
      </c>
      <c r="G904">
        <f t="shared" si="69"/>
        <v>2.6002240951347639</v>
      </c>
      <c r="H904">
        <f t="shared" si="70"/>
        <v>0.7678042283803006</v>
      </c>
      <c r="I904">
        <f t="shared" si="71"/>
        <v>0.12383379749984989</v>
      </c>
    </row>
    <row r="905" spans="2:9" x14ac:dyDescent="0.25">
      <c r="B905" s="1">
        <v>34172</v>
      </c>
      <c r="C905">
        <v>11.69</v>
      </c>
      <c r="D905">
        <f t="shared" ref="D905:D968" si="72">LN(C905)</f>
        <v>2.4587337754839771</v>
      </c>
      <c r="E905">
        <f t="shared" ref="E905:E968" si="73">D905-D904</f>
        <v>-2.3669744085904831E-2</v>
      </c>
      <c r="F905">
        <f t="shared" si="68"/>
        <v>18.666409717387797</v>
      </c>
      <c r="G905">
        <f t="shared" si="69"/>
        <v>2.5947217957270747</v>
      </c>
      <c r="H905">
        <f t="shared" si="70"/>
        <v>0.76533734798094988</v>
      </c>
      <c r="I905">
        <f t="shared" si="71"/>
        <v>0.12525858815037333</v>
      </c>
    </row>
    <row r="906" spans="2:9" x14ac:dyDescent="0.25">
      <c r="B906" s="1">
        <v>34173</v>
      </c>
      <c r="C906">
        <v>11.32</v>
      </c>
      <c r="D906">
        <f t="shared" si="72"/>
        <v>2.4265710727750367</v>
      </c>
      <c r="E906">
        <f t="shared" si="73"/>
        <v>-3.2162702708940394E-2</v>
      </c>
      <c r="F906">
        <f t="shared" si="68"/>
        <v>18.275478342122014</v>
      </c>
      <c r="G906">
        <f t="shared" si="69"/>
        <v>2.593181761366707</v>
      </c>
      <c r="H906">
        <f t="shared" si="70"/>
        <v>0.76631215621363857</v>
      </c>
      <c r="I906">
        <f t="shared" si="71"/>
        <v>0.12675244359048959</v>
      </c>
    </row>
    <row r="907" spans="2:9" x14ac:dyDescent="0.25">
      <c r="B907" s="1">
        <v>34176</v>
      </c>
      <c r="C907">
        <v>11.32</v>
      </c>
      <c r="D907">
        <f t="shared" si="72"/>
        <v>2.4265710727750367</v>
      </c>
      <c r="E907">
        <f t="shared" si="73"/>
        <v>0</v>
      </c>
      <c r="F907">
        <f t="shared" si="68"/>
        <v>18.140244567476831</v>
      </c>
      <c r="G907">
        <f t="shared" si="69"/>
        <v>2.5923048014271228</v>
      </c>
      <c r="H907">
        <f t="shared" si="70"/>
        <v>0.76640145020706085</v>
      </c>
      <c r="I907">
        <f t="shared" si="71"/>
        <v>0.12723885463117821</v>
      </c>
    </row>
    <row r="908" spans="2:9" x14ac:dyDescent="0.25">
      <c r="B908" s="1">
        <v>34177</v>
      </c>
      <c r="C908">
        <v>11.34</v>
      </c>
      <c r="D908">
        <f t="shared" si="72"/>
        <v>2.4283362982996062</v>
      </c>
      <c r="E908">
        <f t="shared" si="73"/>
        <v>1.7652255245694803E-3</v>
      </c>
      <c r="F908">
        <f t="shared" si="68"/>
        <v>18.010481849658568</v>
      </c>
      <c r="G908">
        <f t="shared" si="69"/>
        <v>2.5895287462534924</v>
      </c>
      <c r="H908">
        <f t="shared" si="70"/>
        <v>0.76546912607526318</v>
      </c>
      <c r="I908">
        <f t="shared" si="71"/>
        <v>0.12754105791175702</v>
      </c>
    </row>
    <row r="909" spans="2:9" x14ac:dyDescent="0.25">
      <c r="B909" s="1">
        <v>34178</v>
      </c>
      <c r="C909">
        <v>11.37</v>
      </c>
      <c r="D909">
        <f t="shared" si="72"/>
        <v>2.4309783077624445</v>
      </c>
      <c r="E909">
        <f t="shared" si="73"/>
        <v>2.6420094628383239E-3</v>
      </c>
      <c r="F909">
        <f t="shared" si="68"/>
        <v>17.796672834412171</v>
      </c>
      <c r="G909">
        <f t="shared" si="69"/>
        <v>2.592268446934705</v>
      </c>
      <c r="H909">
        <f t="shared" si="70"/>
        <v>0.76314194120693302</v>
      </c>
      <c r="I909">
        <f t="shared" si="71"/>
        <v>0.12791483538376033</v>
      </c>
    </row>
    <row r="910" spans="2:9" x14ac:dyDescent="0.25">
      <c r="B910" s="1">
        <v>34179</v>
      </c>
      <c r="C910">
        <v>11.25</v>
      </c>
      <c r="D910">
        <f t="shared" si="72"/>
        <v>2.4203681286504293</v>
      </c>
      <c r="E910">
        <f t="shared" si="73"/>
        <v>-1.0610179112015228E-2</v>
      </c>
      <c r="F910">
        <f t="shared" si="68"/>
        <v>17.51534992243867</v>
      </c>
      <c r="G910">
        <f t="shared" si="69"/>
        <v>2.5893219145290249</v>
      </c>
      <c r="H910">
        <f t="shared" si="70"/>
        <v>0.7629425498614214</v>
      </c>
      <c r="I910">
        <f t="shared" si="71"/>
        <v>0.12890430735667488</v>
      </c>
    </row>
    <row r="911" spans="2:9" x14ac:dyDescent="0.25">
      <c r="B911" s="1">
        <v>34180</v>
      </c>
      <c r="C911">
        <v>11.73</v>
      </c>
      <c r="D911">
        <f t="shared" si="72"/>
        <v>2.462149662665384</v>
      </c>
      <c r="E911">
        <f t="shared" si="73"/>
        <v>4.1781534014954769E-2</v>
      </c>
      <c r="F911">
        <f t="shared" si="68"/>
        <v>17.843322417641215</v>
      </c>
      <c r="G911">
        <f t="shared" si="69"/>
        <v>2.5908884717462781</v>
      </c>
      <c r="H911">
        <f t="shared" si="70"/>
        <v>0.76351287717344174</v>
      </c>
      <c r="I911">
        <f t="shared" si="71"/>
        <v>0.12780960916749629</v>
      </c>
    </row>
    <row r="912" spans="2:9" x14ac:dyDescent="0.25">
      <c r="B912" s="1">
        <v>34183</v>
      </c>
      <c r="C912">
        <v>11.47</v>
      </c>
      <c r="D912">
        <f t="shared" si="72"/>
        <v>2.4397349311412793</v>
      </c>
      <c r="E912">
        <f t="shared" si="73"/>
        <v>-2.2414731524104781E-2</v>
      </c>
      <c r="F912">
        <f t="shared" si="68"/>
        <v>17.575252641898661</v>
      </c>
      <c r="G912">
        <f t="shared" si="69"/>
        <v>2.5903455607697103</v>
      </c>
      <c r="H912">
        <f t="shared" si="70"/>
        <v>0.76378728741986146</v>
      </c>
      <c r="I912">
        <f t="shared" si="71"/>
        <v>0.12882692465548096</v>
      </c>
    </row>
    <row r="913" spans="2:9" x14ac:dyDescent="0.25">
      <c r="B913" s="1">
        <v>34184</v>
      </c>
      <c r="C913">
        <v>11.49</v>
      </c>
      <c r="D913">
        <f t="shared" si="72"/>
        <v>2.4414770918606643</v>
      </c>
      <c r="E913">
        <f t="shared" si="73"/>
        <v>1.7421607193850441E-3</v>
      </c>
      <c r="F913">
        <f t="shared" si="68"/>
        <v>17.434082630720617</v>
      </c>
      <c r="G913">
        <f t="shared" si="69"/>
        <v>2.5870417134828987</v>
      </c>
      <c r="H913">
        <f t="shared" si="70"/>
        <v>0.76231068057790108</v>
      </c>
      <c r="I913">
        <f t="shared" si="71"/>
        <v>0.12909738841725324</v>
      </c>
    </row>
    <row r="914" spans="2:9" x14ac:dyDescent="0.25">
      <c r="B914" s="1">
        <v>34185</v>
      </c>
      <c r="C914">
        <v>11.71</v>
      </c>
      <c r="D914">
        <f t="shared" si="72"/>
        <v>2.4604431776096258</v>
      </c>
      <c r="E914">
        <f t="shared" si="73"/>
        <v>1.8966085748961525E-2</v>
      </c>
      <c r="F914">
        <f t="shared" si="68"/>
        <v>17.489457533688434</v>
      </c>
      <c r="G914">
        <f t="shared" si="69"/>
        <v>2.5884616341276372</v>
      </c>
      <c r="H914">
        <f t="shared" si="70"/>
        <v>0.76220312427518411</v>
      </c>
      <c r="I914">
        <f t="shared" si="71"/>
        <v>0.12887466730464811</v>
      </c>
    </row>
    <row r="915" spans="2:9" x14ac:dyDescent="0.25">
      <c r="B915" s="1">
        <v>34186</v>
      </c>
      <c r="C915">
        <v>12.03</v>
      </c>
      <c r="D915">
        <f t="shared" si="72"/>
        <v>2.4874035299865875</v>
      </c>
      <c r="E915">
        <f t="shared" si="73"/>
        <v>2.6960352376961705E-2</v>
      </c>
      <c r="F915">
        <f t="shared" si="68"/>
        <v>17.650766065982165</v>
      </c>
      <c r="G915">
        <f t="shared" si="69"/>
        <v>2.5884859524996013</v>
      </c>
      <c r="H915">
        <f t="shared" si="70"/>
        <v>0.7621815071964172</v>
      </c>
      <c r="I915">
        <f t="shared" si="71"/>
        <v>0.12828079121204061</v>
      </c>
    </row>
    <row r="916" spans="2:9" x14ac:dyDescent="0.25">
      <c r="B916" s="1">
        <v>34187</v>
      </c>
      <c r="C916">
        <v>12.33</v>
      </c>
      <c r="D916">
        <f t="shared" si="72"/>
        <v>2.5120353171762528</v>
      </c>
      <c r="E916">
        <f t="shared" si="73"/>
        <v>2.46317871896653E-2</v>
      </c>
      <c r="F916">
        <f t="shared" si="68"/>
        <v>17.822487823049464</v>
      </c>
      <c r="G916">
        <f t="shared" si="69"/>
        <v>2.5877558060318573</v>
      </c>
      <c r="H916">
        <f t="shared" si="70"/>
        <v>0.76171341854821584</v>
      </c>
      <c r="I916">
        <f t="shared" si="71"/>
        <v>0.12758289282272373</v>
      </c>
    </row>
    <row r="917" spans="2:9" x14ac:dyDescent="0.25">
      <c r="B917" s="1">
        <v>34190</v>
      </c>
      <c r="C917">
        <v>12.39</v>
      </c>
      <c r="D917">
        <f t="shared" si="72"/>
        <v>2.5168896956410509</v>
      </c>
      <c r="E917">
        <f t="shared" si="73"/>
        <v>4.8543784647980814E-3</v>
      </c>
      <c r="F917">
        <f t="shared" si="68"/>
        <v>17.763127479916829</v>
      </c>
      <c r="G917">
        <f t="shared" si="69"/>
        <v>2.5885893344402611</v>
      </c>
      <c r="H917">
        <f t="shared" si="70"/>
        <v>0.76154808754753922</v>
      </c>
      <c r="I917">
        <f t="shared" si="71"/>
        <v>0.12776815328460572</v>
      </c>
    </row>
    <row r="918" spans="2:9" x14ac:dyDescent="0.25">
      <c r="B918" s="1">
        <v>34191</v>
      </c>
      <c r="C918">
        <v>12.31</v>
      </c>
      <c r="D918">
        <f t="shared" si="72"/>
        <v>2.510411940196362</v>
      </c>
      <c r="E918">
        <f t="shared" si="73"/>
        <v>-6.4777554446888708E-3</v>
      </c>
      <c r="F918">
        <f t="shared" si="68"/>
        <v>17.813115964009679</v>
      </c>
      <c r="G918">
        <f t="shared" si="69"/>
        <v>2.5855388776841477</v>
      </c>
      <c r="H918">
        <f t="shared" si="70"/>
        <v>0.76038930297314344</v>
      </c>
      <c r="I918">
        <f t="shared" si="71"/>
        <v>0.12739460988788831</v>
      </c>
    </row>
    <row r="919" spans="2:9" x14ac:dyDescent="0.25">
      <c r="B919" s="1">
        <v>34192</v>
      </c>
      <c r="C919">
        <v>12.07</v>
      </c>
      <c r="D919">
        <f t="shared" si="72"/>
        <v>2.4907230351094403</v>
      </c>
      <c r="E919">
        <f t="shared" si="73"/>
        <v>-1.9688905086921782E-2</v>
      </c>
      <c r="F919">
        <f t="shared" si="68"/>
        <v>17.907674435622422</v>
      </c>
      <c r="G919">
        <f t="shared" si="69"/>
        <v>2.5816623672669046</v>
      </c>
      <c r="H919">
        <f t="shared" si="70"/>
        <v>0.75942079070261126</v>
      </c>
      <c r="I919">
        <f t="shared" si="71"/>
        <v>0.12689598748950981</v>
      </c>
    </row>
    <row r="920" spans="2:9" x14ac:dyDescent="0.25">
      <c r="B920" s="1">
        <v>34193</v>
      </c>
      <c r="C920">
        <v>12.38</v>
      </c>
      <c r="D920">
        <f t="shared" si="72"/>
        <v>2.5160822672564502</v>
      </c>
      <c r="E920">
        <f t="shared" si="73"/>
        <v>2.5359232147009969E-2</v>
      </c>
      <c r="F920">
        <f t="shared" si="68"/>
        <v>17.990160204584853</v>
      </c>
      <c r="G920">
        <f t="shared" si="69"/>
        <v>2.5830166328522113</v>
      </c>
      <c r="H920">
        <f t="shared" si="70"/>
        <v>0.75964102740450901</v>
      </c>
      <c r="I920">
        <f t="shared" si="71"/>
        <v>0.12664145724456474</v>
      </c>
    </row>
    <row r="921" spans="2:9" x14ac:dyDescent="0.25">
      <c r="B921" s="1">
        <v>34194</v>
      </c>
      <c r="C921">
        <v>12.19</v>
      </c>
      <c r="D921">
        <f t="shared" si="72"/>
        <v>2.5006159434931803</v>
      </c>
      <c r="E921">
        <f t="shared" si="73"/>
        <v>-1.5466323763269951E-2</v>
      </c>
      <c r="F921">
        <f t="shared" si="68"/>
        <v>18.14736293286029</v>
      </c>
      <c r="G921">
        <f t="shared" si="69"/>
        <v>2.5798578726354782</v>
      </c>
      <c r="H921">
        <f t="shared" si="70"/>
        <v>0.75890656724560068</v>
      </c>
      <c r="I921">
        <f t="shared" si="71"/>
        <v>0.12596983217861304</v>
      </c>
    </row>
    <row r="922" spans="2:9" x14ac:dyDescent="0.25">
      <c r="B922" s="1">
        <v>34197</v>
      </c>
      <c r="C922">
        <v>12.01</v>
      </c>
      <c r="D922">
        <f t="shared" si="72"/>
        <v>2.4857396360918922</v>
      </c>
      <c r="E922">
        <f t="shared" si="73"/>
        <v>-1.4876307401288091E-2</v>
      </c>
      <c r="F922">
        <f t="shared" si="68"/>
        <v>17.747447016849623</v>
      </c>
      <c r="G922">
        <f t="shared" si="69"/>
        <v>2.5803748957297459</v>
      </c>
      <c r="H922">
        <f t="shared" si="70"/>
        <v>0.75839201874303408</v>
      </c>
      <c r="I922">
        <f t="shared" si="71"/>
        <v>0.12729484362223417</v>
      </c>
    </row>
    <row r="923" spans="2:9" x14ac:dyDescent="0.25">
      <c r="B923" s="1">
        <v>34198</v>
      </c>
      <c r="C923">
        <v>11.59</v>
      </c>
      <c r="D923">
        <f t="shared" si="72"/>
        <v>2.4501426573516603</v>
      </c>
      <c r="E923">
        <f t="shared" si="73"/>
        <v>-3.5596978740231933E-2</v>
      </c>
      <c r="F923">
        <f t="shared" si="68"/>
        <v>17.503586184608306</v>
      </c>
      <c r="G923">
        <f t="shared" si="69"/>
        <v>2.5775996773478158</v>
      </c>
      <c r="H923">
        <f t="shared" si="70"/>
        <v>0.75955477282846662</v>
      </c>
      <c r="I923">
        <f t="shared" si="71"/>
        <v>0.12837503664828648</v>
      </c>
    </row>
    <row r="924" spans="2:9" x14ac:dyDescent="0.25">
      <c r="B924" s="1">
        <v>34199</v>
      </c>
      <c r="C924">
        <v>11.52</v>
      </c>
      <c r="D924">
        <f t="shared" si="72"/>
        <v>2.4440846552677451</v>
      </c>
      <c r="E924">
        <f t="shared" si="73"/>
        <v>-6.0580020839151594E-3</v>
      </c>
      <c r="F924">
        <f t="shared" si="68"/>
        <v>17.121195327315675</v>
      </c>
      <c r="G924">
        <f t="shared" si="69"/>
        <v>2.5791875242798539</v>
      </c>
      <c r="H924">
        <f t="shared" si="70"/>
        <v>0.75823700442184128</v>
      </c>
      <c r="I924">
        <f t="shared" si="71"/>
        <v>0.12957551295708561</v>
      </c>
    </row>
    <row r="925" spans="2:9" x14ac:dyDescent="0.25">
      <c r="B925" s="1">
        <v>34200</v>
      </c>
      <c r="C925">
        <v>11.63</v>
      </c>
      <c r="D925">
        <f t="shared" si="72"/>
        <v>2.4535879665305731</v>
      </c>
      <c r="E925">
        <f t="shared" si="73"/>
        <v>9.5033112628279959E-3</v>
      </c>
      <c r="F925">
        <f t="shared" si="68"/>
        <v>17.214316205024204</v>
      </c>
      <c r="G925">
        <f t="shared" si="69"/>
        <v>2.5769760953405534</v>
      </c>
      <c r="H925">
        <f t="shared" si="70"/>
        <v>0.7572003822650818</v>
      </c>
      <c r="I925">
        <f t="shared" si="71"/>
        <v>0.12904789910513387</v>
      </c>
    </row>
    <row r="926" spans="2:9" x14ac:dyDescent="0.25">
      <c r="B926" s="1">
        <v>34201</v>
      </c>
      <c r="C926">
        <v>11.62</v>
      </c>
      <c r="D926">
        <f t="shared" si="72"/>
        <v>2.4527277514237653</v>
      </c>
      <c r="E926">
        <f t="shared" si="73"/>
        <v>-8.6021510680778235E-4</v>
      </c>
      <c r="F926">
        <f t="shared" si="68"/>
        <v>17.206966746419653</v>
      </c>
      <c r="G926">
        <f t="shared" si="69"/>
        <v>2.5755683827243354</v>
      </c>
      <c r="H926">
        <f t="shared" si="70"/>
        <v>0.75710794414051708</v>
      </c>
      <c r="I926">
        <f t="shared" si="71"/>
        <v>0.12905969832486855</v>
      </c>
    </row>
    <row r="927" spans="2:9" x14ac:dyDescent="0.25">
      <c r="B927" s="1">
        <v>34204</v>
      </c>
      <c r="C927">
        <v>12.15</v>
      </c>
      <c r="D927">
        <f t="shared" si="72"/>
        <v>2.4973291697865574</v>
      </c>
      <c r="E927">
        <f t="shared" si="73"/>
        <v>4.4601418362792078E-2</v>
      </c>
      <c r="F927">
        <f t="shared" si="68"/>
        <v>17.711004242808912</v>
      </c>
      <c r="G927">
        <f t="shared" si="69"/>
        <v>2.5755477929429302</v>
      </c>
      <c r="H927">
        <f t="shared" si="70"/>
        <v>0.75676357705817543</v>
      </c>
      <c r="I927">
        <f t="shared" si="71"/>
        <v>0.12715212715457033</v>
      </c>
    </row>
    <row r="928" spans="2:9" x14ac:dyDescent="0.25">
      <c r="B928" s="1">
        <v>34205</v>
      </c>
      <c r="C928">
        <v>11.8</v>
      </c>
      <c r="D928">
        <f t="shared" si="72"/>
        <v>2.4680995314716192</v>
      </c>
      <c r="E928">
        <f t="shared" si="73"/>
        <v>-2.9229638314938189E-2</v>
      </c>
      <c r="F928">
        <f t="shared" si="68"/>
        <v>18.143015773769026</v>
      </c>
      <c r="G928">
        <f t="shared" si="69"/>
        <v>2.5692359873699315</v>
      </c>
      <c r="H928">
        <f t="shared" si="70"/>
        <v>0.75271004623097926</v>
      </c>
      <c r="I928">
        <f t="shared" si="71"/>
        <v>0.12495624777060231</v>
      </c>
    </row>
    <row r="929" spans="2:9" x14ac:dyDescent="0.25">
      <c r="B929" s="1">
        <v>34206</v>
      </c>
      <c r="C929">
        <v>12.1</v>
      </c>
      <c r="D929">
        <f t="shared" si="72"/>
        <v>2.4932054526026954</v>
      </c>
      <c r="E929">
        <f t="shared" si="73"/>
        <v>2.5105921131076236E-2</v>
      </c>
      <c r="F929">
        <f t="shared" si="68"/>
        <v>18.0260221004249</v>
      </c>
      <c r="G929">
        <f t="shared" si="69"/>
        <v>2.5712408351911868</v>
      </c>
      <c r="H929">
        <f t="shared" si="70"/>
        <v>0.7526412672761531</v>
      </c>
      <c r="I929">
        <f t="shared" si="71"/>
        <v>0.12534963669074356</v>
      </c>
    </row>
    <row r="930" spans="2:9" x14ac:dyDescent="0.25">
      <c r="B930" s="1">
        <v>34207</v>
      </c>
      <c r="C930">
        <v>12.14</v>
      </c>
      <c r="D930">
        <f t="shared" si="72"/>
        <v>2.4965057856313524</v>
      </c>
      <c r="E930">
        <f t="shared" si="73"/>
        <v>3.3003330286569543E-3</v>
      </c>
      <c r="F930">
        <f t="shared" si="68"/>
        <v>17.406194975814344</v>
      </c>
      <c r="G930">
        <f t="shared" si="69"/>
        <v>2.5741756309679</v>
      </c>
      <c r="H930">
        <f t="shared" si="70"/>
        <v>0.75007332724691411</v>
      </c>
      <c r="I930">
        <f t="shared" si="71"/>
        <v>0.12712670841776119</v>
      </c>
    </row>
    <row r="931" spans="2:9" x14ac:dyDescent="0.25">
      <c r="B931" s="1">
        <v>34208</v>
      </c>
      <c r="C931">
        <v>11.91</v>
      </c>
      <c r="D931">
        <f t="shared" si="72"/>
        <v>2.4773783833672089</v>
      </c>
      <c r="E931">
        <f t="shared" si="73"/>
        <v>-1.9127402264143445E-2</v>
      </c>
      <c r="F931">
        <f t="shared" si="68"/>
        <v>16.99202903947663</v>
      </c>
      <c r="G931">
        <f t="shared" si="69"/>
        <v>2.5756026577922055</v>
      </c>
      <c r="H931">
        <f t="shared" si="70"/>
        <v>0.74859986619517416</v>
      </c>
      <c r="I931">
        <f t="shared" si="71"/>
        <v>0.12841392678309396</v>
      </c>
    </row>
    <row r="932" spans="2:9" x14ac:dyDescent="0.25">
      <c r="B932" s="1">
        <v>34211</v>
      </c>
      <c r="C932">
        <v>11.74</v>
      </c>
      <c r="D932">
        <f t="shared" si="72"/>
        <v>2.4630018143999504</v>
      </c>
      <c r="E932">
        <f t="shared" si="73"/>
        <v>-1.4376568967258585E-2</v>
      </c>
      <c r="F932">
        <f t="shared" si="68"/>
        <v>16.79141091244319</v>
      </c>
      <c r="G932">
        <f t="shared" si="69"/>
        <v>2.5764141856533098</v>
      </c>
      <c r="H932">
        <f t="shared" si="70"/>
        <v>0.74801469007689214</v>
      </c>
      <c r="I932">
        <f t="shared" si="71"/>
        <v>0.12907779394188995</v>
      </c>
    </row>
    <row r="933" spans="2:9" x14ac:dyDescent="0.25">
      <c r="B933" s="1">
        <v>34212</v>
      </c>
      <c r="C933">
        <v>11.85</v>
      </c>
      <c r="D933">
        <f t="shared" si="72"/>
        <v>2.4723278675811402</v>
      </c>
      <c r="E933">
        <f t="shared" si="73"/>
        <v>9.3260531811898417E-3</v>
      </c>
      <c r="F933">
        <f t="shared" si="68"/>
        <v>16.790324641387514</v>
      </c>
      <c r="G933">
        <f t="shared" si="69"/>
        <v>2.574567788384285</v>
      </c>
      <c r="H933">
        <f t="shared" si="70"/>
        <v>0.74728804177081887</v>
      </c>
      <c r="I933">
        <f t="shared" si="71"/>
        <v>0.12895657444304623</v>
      </c>
    </row>
    <row r="934" spans="2:9" x14ac:dyDescent="0.25">
      <c r="B934" s="1">
        <v>34213</v>
      </c>
      <c r="C934">
        <v>11.48</v>
      </c>
      <c r="D934">
        <f t="shared" si="72"/>
        <v>2.4406063908914204</v>
      </c>
      <c r="E934">
        <f t="shared" si="73"/>
        <v>-3.1721476689719807E-2</v>
      </c>
      <c r="F934">
        <f t="shared" si="68"/>
        <v>16.521501488894152</v>
      </c>
      <c r="G934">
        <f t="shared" si="69"/>
        <v>2.5727896608114271</v>
      </c>
      <c r="H934">
        <f t="shared" si="70"/>
        <v>0.7481972755824432</v>
      </c>
      <c r="I934">
        <f t="shared" si="71"/>
        <v>0.13015964868045815</v>
      </c>
    </row>
    <row r="935" spans="2:9" x14ac:dyDescent="0.25">
      <c r="B935" s="1">
        <v>34214</v>
      </c>
      <c r="C935">
        <v>11.87</v>
      </c>
      <c r="D935">
        <f t="shared" si="72"/>
        <v>2.4740142086215764</v>
      </c>
      <c r="E935">
        <f t="shared" si="73"/>
        <v>3.3407817730155998E-2</v>
      </c>
      <c r="F935">
        <f t="shared" si="68"/>
        <v>16.687167239788785</v>
      </c>
      <c r="G935">
        <f t="shared" si="69"/>
        <v>2.577326723918822</v>
      </c>
      <c r="H935">
        <f t="shared" si="70"/>
        <v>0.74692561623945863</v>
      </c>
      <c r="I935">
        <f t="shared" si="71"/>
        <v>0.12929181942523646</v>
      </c>
    </row>
    <row r="936" spans="2:9" x14ac:dyDescent="0.25">
      <c r="B936" s="1">
        <v>34215</v>
      </c>
      <c r="C936">
        <v>11.16</v>
      </c>
      <c r="D936">
        <f t="shared" si="72"/>
        <v>2.4123359569531648</v>
      </c>
      <c r="E936">
        <f t="shared" si="73"/>
        <v>-6.1678251668411566E-2</v>
      </c>
      <c r="F936">
        <f t="shared" si="68"/>
        <v>16.232784555683104</v>
      </c>
      <c r="G936">
        <f t="shared" si="69"/>
        <v>2.5724300000006797</v>
      </c>
      <c r="H936">
        <f t="shared" si="70"/>
        <v>0.74998846742050396</v>
      </c>
      <c r="I936">
        <f t="shared" si="71"/>
        <v>0.1316264217265822</v>
      </c>
    </row>
    <row r="937" spans="2:9" x14ac:dyDescent="0.25">
      <c r="B937" s="1">
        <v>34219</v>
      </c>
      <c r="C937">
        <v>12.9</v>
      </c>
      <c r="D937">
        <f t="shared" si="72"/>
        <v>2.5572273113676265</v>
      </c>
      <c r="E937">
        <f t="shared" si="73"/>
        <v>0.14489135441446166</v>
      </c>
      <c r="F937">
        <f t="shared" si="68"/>
        <v>17.551104370412855</v>
      </c>
      <c r="G937">
        <f t="shared" si="69"/>
        <v>2.580307941831113</v>
      </c>
      <c r="H937">
        <f t="shared" si="70"/>
        <v>0.7618653399462878</v>
      </c>
      <c r="I937">
        <f t="shared" si="71"/>
        <v>0.12859112449444088</v>
      </c>
    </row>
    <row r="938" spans="2:9" x14ac:dyDescent="0.25">
      <c r="B938" s="1">
        <v>34220</v>
      </c>
      <c r="C938">
        <v>13.24</v>
      </c>
      <c r="D938">
        <f t="shared" si="72"/>
        <v>2.5832425505088623</v>
      </c>
      <c r="E938">
        <f t="shared" si="73"/>
        <v>2.6015239141235824E-2</v>
      </c>
      <c r="F938">
        <f t="shared" si="68"/>
        <v>17.534963536921186</v>
      </c>
      <c r="G938">
        <f t="shared" si="69"/>
        <v>2.5789020295785123</v>
      </c>
      <c r="H938">
        <f t="shared" si="70"/>
        <v>0.76066341246141966</v>
      </c>
      <c r="I938">
        <f t="shared" si="71"/>
        <v>0.12844733439991543</v>
      </c>
    </row>
    <row r="939" spans="2:9" x14ac:dyDescent="0.25">
      <c r="B939" s="1">
        <v>34221</v>
      </c>
      <c r="C939">
        <v>12.67</v>
      </c>
      <c r="D939">
        <f t="shared" si="72"/>
        <v>2.5392369943330477</v>
      </c>
      <c r="E939">
        <f t="shared" si="73"/>
        <v>-4.4005556175814586E-2</v>
      </c>
      <c r="F939">
        <f t="shared" si="68"/>
        <v>17.504840596206527</v>
      </c>
      <c r="G939">
        <f t="shared" si="69"/>
        <v>2.5774964533790223</v>
      </c>
      <c r="H939">
        <f t="shared" si="70"/>
        <v>0.76168208830209472</v>
      </c>
      <c r="I939">
        <f t="shared" si="71"/>
        <v>0.12872996905821579</v>
      </c>
    </row>
    <row r="940" spans="2:9" x14ac:dyDescent="0.25">
      <c r="B940" s="1">
        <v>34222</v>
      </c>
      <c r="C940">
        <v>11.7</v>
      </c>
      <c r="D940">
        <f t="shared" si="72"/>
        <v>2.4595888418037104</v>
      </c>
      <c r="E940">
        <f t="shared" si="73"/>
        <v>-7.9648152529337324E-2</v>
      </c>
      <c r="F940">
        <f t="shared" si="68"/>
        <v>17.283948428822164</v>
      </c>
      <c r="G940">
        <f t="shared" si="69"/>
        <v>2.5745881931175365</v>
      </c>
      <c r="H940">
        <f t="shared" si="70"/>
        <v>0.76543427597249858</v>
      </c>
      <c r="I940">
        <f t="shared" si="71"/>
        <v>0.13018814147560601</v>
      </c>
    </row>
    <row r="941" spans="2:9" x14ac:dyDescent="0.25">
      <c r="B941" s="1">
        <v>34225</v>
      </c>
      <c r="C941">
        <v>12.16</v>
      </c>
      <c r="D941">
        <f t="shared" si="72"/>
        <v>2.4981518765380208</v>
      </c>
      <c r="E941">
        <f t="shared" si="73"/>
        <v>3.8563034734310442E-2</v>
      </c>
      <c r="F941">
        <f t="shared" si="68"/>
        <v>17.54471623528125</v>
      </c>
      <c r="G941">
        <f t="shared" si="69"/>
        <v>2.5784830095433788</v>
      </c>
      <c r="H941">
        <f t="shared" si="70"/>
        <v>0.76516120326103365</v>
      </c>
      <c r="I941">
        <f t="shared" si="71"/>
        <v>0.12917092494283286</v>
      </c>
    </row>
    <row r="942" spans="2:9" x14ac:dyDescent="0.25">
      <c r="B942" s="1">
        <v>34226</v>
      </c>
      <c r="C942">
        <v>13.15</v>
      </c>
      <c r="D942">
        <f t="shared" si="72"/>
        <v>2.5764217586237734</v>
      </c>
      <c r="E942">
        <f t="shared" si="73"/>
        <v>7.8269882085752585E-2</v>
      </c>
      <c r="F942">
        <f t="shared" si="68"/>
        <v>17.766592545626047</v>
      </c>
      <c r="G942">
        <f t="shared" si="69"/>
        <v>2.5804558545528207</v>
      </c>
      <c r="H942">
        <f t="shared" si="70"/>
        <v>0.76768040254020309</v>
      </c>
      <c r="I942">
        <f t="shared" si="71"/>
        <v>0.12878443736276013</v>
      </c>
    </row>
    <row r="943" spans="2:9" x14ac:dyDescent="0.25">
      <c r="B943" s="1">
        <v>34227</v>
      </c>
      <c r="C943">
        <v>12.7</v>
      </c>
      <c r="D943">
        <f t="shared" si="72"/>
        <v>2.5416019934645457</v>
      </c>
      <c r="E943">
        <f t="shared" si="73"/>
        <v>-3.4819765159227689E-2</v>
      </c>
      <c r="F943">
        <f t="shared" si="68"/>
        <v>17.719310910951151</v>
      </c>
      <c r="G943">
        <f t="shared" si="69"/>
        <v>2.575885413037708</v>
      </c>
      <c r="H943">
        <f t="shared" si="70"/>
        <v>0.7670711971771853</v>
      </c>
      <c r="I943">
        <f t="shared" si="71"/>
        <v>0.12885380974066191</v>
      </c>
    </row>
    <row r="944" spans="2:9" x14ac:dyDescent="0.25">
      <c r="B944" s="1">
        <v>34228</v>
      </c>
      <c r="C944">
        <v>13.36</v>
      </c>
      <c r="D944">
        <f t="shared" si="72"/>
        <v>2.5922651681084998</v>
      </c>
      <c r="E944">
        <f t="shared" si="73"/>
        <v>5.066317464395409E-2</v>
      </c>
      <c r="F944">
        <f t="shared" si="68"/>
        <v>17.978004563796308</v>
      </c>
      <c r="G944">
        <f t="shared" si="69"/>
        <v>2.5742077509152117</v>
      </c>
      <c r="H944">
        <f t="shared" si="70"/>
        <v>0.76444956519733542</v>
      </c>
      <c r="I944">
        <f t="shared" si="71"/>
        <v>0.12748617673360804</v>
      </c>
    </row>
    <row r="945" spans="2:9" x14ac:dyDescent="0.25">
      <c r="B945" s="1">
        <v>34229</v>
      </c>
      <c r="C945">
        <v>13.39</v>
      </c>
      <c r="D945">
        <f t="shared" si="72"/>
        <v>2.5945081597030812</v>
      </c>
      <c r="E945">
        <f t="shared" si="73"/>
        <v>2.2429915945814116E-3</v>
      </c>
      <c r="F945">
        <f t="shared" si="68"/>
        <v>17.846220041503688</v>
      </c>
      <c r="G945">
        <f t="shared" si="69"/>
        <v>2.5754867362243514</v>
      </c>
      <c r="H945">
        <f t="shared" si="70"/>
        <v>0.76419166054457843</v>
      </c>
      <c r="I945">
        <f t="shared" si="71"/>
        <v>0.12791284969912098</v>
      </c>
    </row>
    <row r="946" spans="2:9" x14ac:dyDescent="0.25">
      <c r="B946" s="1">
        <v>34232</v>
      </c>
      <c r="C946">
        <v>14.6</v>
      </c>
      <c r="D946">
        <f t="shared" si="72"/>
        <v>2.6810215287142909</v>
      </c>
      <c r="E946">
        <f t="shared" si="73"/>
        <v>8.6513369011209651E-2</v>
      </c>
      <c r="F946">
        <f t="shared" si="68"/>
        <v>17.599633636514319</v>
      </c>
      <c r="G946">
        <f t="shared" si="69"/>
        <v>2.5823687536819828</v>
      </c>
      <c r="H946">
        <f t="shared" si="70"/>
        <v>0.76842301584713246</v>
      </c>
      <c r="I946">
        <f t="shared" si="71"/>
        <v>0.12951902094735532</v>
      </c>
    </row>
    <row r="947" spans="2:9" x14ac:dyDescent="0.25">
      <c r="B947" s="1">
        <v>34233</v>
      </c>
      <c r="C947">
        <v>17.3</v>
      </c>
      <c r="D947">
        <f t="shared" si="72"/>
        <v>2.8507065015037334</v>
      </c>
      <c r="E947">
        <f t="shared" si="73"/>
        <v>0.1696849727894425</v>
      </c>
      <c r="F947">
        <f t="shared" si="68"/>
        <v>16.50246599867647</v>
      </c>
      <c r="G947">
        <f t="shared" si="69"/>
        <v>2.5943664660194874</v>
      </c>
      <c r="H947">
        <f t="shared" si="70"/>
        <v>0.78815807404246152</v>
      </c>
      <c r="I947">
        <f t="shared" si="71"/>
        <v>0.13719045857157613</v>
      </c>
    </row>
    <row r="948" spans="2:9" x14ac:dyDescent="0.25">
      <c r="B948" s="1">
        <v>34234</v>
      </c>
      <c r="C948">
        <v>13.75</v>
      </c>
      <c r="D948">
        <f t="shared" si="72"/>
        <v>2.6210388241125804</v>
      </c>
      <c r="E948">
        <f t="shared" si="73"/>
        <v>-0.22966767739115301</v>
      </c>
      <c r="F948">
        <f t="shared" si="68"/>
        <v>19.850243027566943</v>
      </c>
      <c r="G948">
        <f t="shared" si="69"/>
        <v>2.5796956196723708</v>
      </c>
      <c r="H948">
        <f t="shared" si="70"/>
        <v>0.81526982892700595</v>
      </c>
      <c r="I948">
        <f t="shared" si="71"/>
        <v>0.12939081802510749</v>
      </c>
    </row>
    <row r="949" spans="2:9" x14ac:dyDescent="0.25">
      <c r="B949" s="1">
        <v>34235</v>
      </c>
      <c r="C949">
        <v>13.36</v>
      </c>
      <c r="D949">
        <f t="shared" si="72"/>
        <v>2.5922651681084998</v>
      </c>
      <c r="E949">
        <f t="shared" si="73"/>
        <v>-2.877365600408055E-2</v>
      </c>
      <c r="F949">
        <f t="shared" si="68"/>
        <v>19.911436036861907</v>
      </c>
      <c r="G949">
        <f t="shared" si="69"/>
        <v>2.5784010331695728</v>
      </c>
      <c r="H949">
        <f t="shared" si="70"/>
        <v>0.81566876353544815</v>
      </c>
      <c r="I949">
        <f t="shared" si="71"/>
        <v>0.12925505647542332</v>
      </c>
    </row>
    <row r="950" spans="2:9" x14ac:dyDescent="0.25">
      <c r="B950" s="1">
        <v>34236</v>
      </c>
      <c r="C950">
        <v>12.47</v>
      </c>
      <c r="D950">
        <f t="shared" si="72"/>
        <v>2.5233257596919452</v>
      </c>
      <c r="E950">
        <f t="shared" si="73"/>
        <v>-6.8939408416554659E-2</v>
      </c>
      <c r="F950">
        <f t="shared" si="68"/>
        <v>19.892541565426125</v>
      </c>
      <c r="G950">
        <f t="shared" si="69"/>
        <v>2.5762431205495995</v>
      </c>
      <c r="H950">
        <f t="shared" si="70"/>
        <v>0.81811546758975184</v>
      </c>
      <c r="I950">
        <f t="shared" si="71"/>
        <v>0.12970432823595932</v>
      </c>
    </row>
    <row r="951" spans="2:9" x14ac:dyDescent="0.25">
      <c r="B951" s="1">
        <v>34239</v>
      </c>
      <c r="C951">
        <v>12.49</v>
      </c>
      <c r="D951">
        <f t="shared" si="72"/>
        <v>2.5249283241374862</v>
      </c>
      <c r="E951">
        <f t="shared" si="73"/>
        <v>1.602564445541077E-3</v>
      </c>
      <c r="F951">
        <f t="shared" si="68"/>
        <v>19.988844849894562</v>
      </c>
      <c r="G951">
        <f t="shared" si="69"/>
        <v>2.5712417407059678</v>
      </c>
      <c r="H951">
        <f t="shared" si="70"/>
        <v>0.81216454283636585</v>
      </c>
      <c r="I951">
        <f t="shared" si="71"/>
        <v>0.12845031657007575</v>
      </c>
    </row>
    <row r="952" spans="2:9" x14ac:dyDescent="0.25">
      <c r="B952" s="1">
        <v>34240</v>
      </c>
      <c r="C952">
        <v>12.19</v>
      </c>
      <c r="D952">
        <f t="shared" si="72"/>
        <v>2.5006159434931803</v>
      </c>
      <c r="E952">
        <f t="shared" si="73"/>
        <v>-2.4312380644305964E-2</v>
      </c>
      <c r="F952">
        <f t="shared" si="68"/>
        <v>20.140174271054871</v>
      </c>
      <c r="G952">
        <f t="shared" si="69"/>
        <v>2.5681457941095074</v>
      </c>
      <c r="H952">
        <f t="shared" si="70"/>
        <v>0.81184562085144718</v>
      </c>
      <c r="I952">
        <f t="shared" si="71"/>
        <v>0.12791658087955635</v>
      </c>
    </row>
    <row r="953" spans="2:9" x14ac:dyDescent="0.25">
      <c r="B953" s="1">
        <v>34241</v>
      </c>
      <c r="C953">
        <v>12.63</v>
      </c>
      <c r="D953">
        <f t="shared" si="72"/>
        <v>2.5360749363623998</v>
      </c>
      <c r="E953">
        <f t="shared" si="73"/>
        <v>3.5458992869219497E-2</v>
      </c>
      <c r="F953">
        <f t="shared" si="68"/>
        <v>20.255237971564028</v>
      </c>
      <c r="G953">
        <f t="shared" si="69"/>
        <v>2.5697990640494872</v>
      </c>
      <c r="H953">
        <f t="shared" si="70"/>
        <v>0.8123975295147382</v>
      </c>
      <c r="I953">
        <f t="shared" si="71"/>
        <v>0.12763944915246922</v>
      </c>
    </row>
    <row r="954" spans="2:9" x14ac:dyDescent="0.25">
      <c r="B954" s="1">
        <v>34242</v>
      </c>
      <c r="C954">
        <v>12.99</v>
      </c>
      <c r="D954">
        <f t="shared" si="72"/>
        <v>2.5641798306825083</v>
      </c>
      <c r="E954">
        <f t="shared" si="73"/>
        <v>2.8104894320108542E-2</v>
      </c>
      <c r="F954">
        <f t="shared" si="68"/>
        <v>20.045843343774315</v>
      </c>
      <c r="G954">
        <f t="shared" si="69"/>
        <v>2.5727811241416529</v>
      </c>
      <c r="H954">
        <f t="shared" si="70"/>
        <v>0.81197337431879413</v>
      </c>
      <c r="I954">
        <f t="shared" si="71"/>
        <v>0.12823737648362074</v>
      </c>
    </row>
    <row r="955" spans="2:9" x14ac:dyDescent="0.25">
      <c r="B955" s="1">
        <v>34243</v>
      </c>
      <c r="C955">
        <v>11.83</v>
      </c>
      <c r="D955">
        <f t="shared" si="72"/>
        <v>2.4706386779902956</v>
      </c>
      <c r="E955">
        <f t="shared" si="73"/>
        <v>-9.3541152692212748E-2</v>
      </c>
      <c r="F955">
        <f t="shared" si="68"/>
        <v>20.639261259251274</v>
      </c>
      <c r="G955">
        <f t="shared" si="69"/>
        <v>2.5616132535242255</v>
      </c>
      <c r="H955">
        <f t="shared" si="70"/>
        <v>0.80520857477547647</v>
      </c>
      <c r="I955">
        <f t="shared" si="71"/>
        <v>0.12532748338881736</v>
      </c>
    </row>
    <row r="956" spans="2:9" x14ac:dyDescent="0.25">
      <c r="B956" s="1">
        <v>34246</v>
      </c>
      <c r="C956">
        <v>12.85</v>
      </c>
      <c r="D956">
        <f t="shared" si="72"/>
        <v>2.5533438113412288</v>
      </c>
      <c r="E956">
        <f t="shared" si="73"/>
        <v>8.2705133350933213E-2</v>
      </c>
      <c r="F956">
        <f t="shared" si="68"/>
        <v>22.441216470453206</v>
      </c>
      <c r="G956">
        <f t="shared" si="69"/>
        <v>2.5614040490247101</v>
      </c>
      <c r="H956">
        <f t="shared" si="70"/>
        <v>0.8016254039970917</v>
      </c>
      <c r="I956">
        <f t="shared" si="71"/>
        <v>0.11965566822492661</v>
      </c>
    </row>
    <row r="957" spans="2:9" x14ac:dyDescent="0.25">
      <c r="B957" s="1">
        <v>34247</v>
      </c>
      <c r="C957">
        <v>12.97</v>
      </c>
      <c r="D957">
        <f t="shared" si="72"/>
        <v>2.5626389983283526</v>
      </c>
      <c r="E957">
        <f t="shared" si="73"/>
        <v>9.295186987123838E-3</v>
      </c>
      <c r="F957">
        <f t="shared" si="68"/>
        <v>25.10810546793596</v>
      </c>
      <c r="G957">
        <f t="shared" si="69"/>
        <v>2.5573555430623562</v>
      </c>
      <c r="H957">
        <f t="shared" si="70"/>
        <v>0.78789177190606341</v>
      </c>
      <c r="I957">
        <f t="shared" si="71"/>
        <v>0.11118458902855474</v>
      </c>
    </row>
    <row r="958" spans="2:9" x14ac:dyDescent="0.25">
      <c r="B958" s="1">
        <v>34248</v>
      </c>
      <c r="C958">
        <v>12.68</v>
      </c>
      <c r="D958">
        <f t="shared" si="72"/>
        <v>2.5400259490090797</v>
      </c>
      <c r="E958">
        <f t="shared" si="73"/>
        <v>-2.2613049319272882E-2</v>
      </c>
      <c r="F958">
        <f t="shared" si="68"/>
        <v>26.172355393096904</v>
      </c>
      <c r="G958">
        <f t="shared" si="69"/>
        <v>2.5555948702609967</v>
      </c>
      <c r="H958">
        <f t="shared" si="70"/>
        <v>0.78708976387852214</v>
      </c>
      <c r="I958">
        <f t="shared" si="71"/>
        <v>0.10878972078767453</v>
      </c>
    </row>
    <row r="959" spans="2:9" x14ac:dyDescent="0.25">
      <c r="B959" s="1">
        <v>34249</v>
      </c>
      <c r="C959">
        <v>13.14</v>
      </c>
      <c r="D959">
        <f t="shared" si="72"/>
        <v>2.5756610130564646</v>
      </c>
      <c r="E959">
        <f t="shared" si="73"/>
        <v>3.5635064047384812E-2</v>
      </c>
      <c r="F959">
        <f t="shared" si="68"/>
        <v>28.93903923463024</v>
      </c>
      <c r="G959">
        <f t="shared" si="69"/>
        <v>2.5548807941613241</v>
      </c>
      <c r="H959">
        <f t="shared" si="70"/>
        <v>0.78141345673030582</v>
      </c>
      <c r="I959">
        <f t="shared" si="71"/>
        <v>0.10271262625233632</v>
      </c>
    </row>
    <row r="960" spans="2:9" x14ac:dyDescent="0.25">
      <c r="B960" s="1">
        <v>34250</v>
      </c>
      <c r="C960">
        <v>12.04</v>
      </c>
      <c r="D960">
        <f t="shared" si="72"/>
        <v>2.4882344398806748</v>
      </c>
      <c r="E960">
        <f t="shared" si="73"/>
        <v>-8.7426573175789724E-2</v>
      </c>
      <c r="F960">
        <f t="shared" si="68"/>
        <v>27.947927977572068</v>
      </c>
      <c r="G960">
        <f t="shared" si="69"/>
        <v>2.5524509959889232</v>
      </c>
      <c r="H960">
        <f t="shared" si="70"/>
        <v>0.78538421691798355</v>
      </c>
      <c r="I960">
        <f t="shared" si="71"/>
        <v>0.10504910675714764</v>
      </c>
    </row>
    <row r="961" spans="2:9" x14ac:dyDescent="0.25">
      <c r="B961" s="1">
        <v>34253</v>
      </c>
      <c r="C961">
        <v>12.26</v>
      </c>
      <c r="D961">
        <f t="shared" si="72"/>
        <v>2.5063419305080652</v>
      </c>
      <c r="E961">
        <f t="shared" si="73"/>
        <v>1.8107490627390366E-2</v>
      </c>
      <c r="F961">
        <f t="shared" si="68"/>
        <v>31.061118953401174</v>
      </c>
      <c r="G961">
        <f t="shared" si="69"/>
        <v>2.5508364308880096</v>
      </c>
      <c r="H961">
        <f t="shared" si="70"/>
        <v>0.77762336916420771</v>
      </c>
      <c r="I961">
        <f t="shared" si="71"/>
        <v>9.8661055493876354E-2</v>
      </c>
    </row>
    <row r="962" spans="2:9" x14ac:dyDescent="0.25">
      <c r="B962" s="1">
        <v>34254</v>
      </c>
      <c r="C962">
        <v>12.41</v>
      </c>
      <c r="D962">
        <f t="shared" si="72"/>
        <v>2.5185025992165158</v>
      </c>
      <c r="E962">
        <f t="shared" si="73"/>
        <v>1.2160668708450562E-2</v>
      </c>
      <c r="F962">
        <f t="shared" si="68"/>
        <v>31.33406291257872</v>
      </c>
      <c r="G962">
        <f t="shared" si="69"/>
        <v>2.5509543939007302</v>
      </c>
      <c r="H962">
        <f t="shared" si="70"/>
        <v>0.77761866020645221</v>
      </c>
      <c r="I962">
        <f t="shared" si="71"/>
        <v>9.8229813675864558E-2</v>
      </c>
    </row>
    <row r="963" spans="2:9" x14ac:dyDescent="0.25">
      <c r="B963" s="1">
        <v>34255</v>
      </c>
      <c r="C963">
        <v>11.38</v>
      </c>
      <c r="D963">
        <f t="shared" si="72"/>
        <v>2.4318574286981849</v>
      </c>
      <c r="E963">
        <f t="shared" si="73"/>
        <v>-8.6645170518330872E-2</v>
      </c>
      <c r="F963">
        <f t="shared" si="68"/>
        <v>29.91916049553496</v>
      </c>
      <c r="G963">
        <f t="shared" si="69"/>
        <v>2.5484402146421767</v>
      </c>
      <c r="H963">
        <f t="shared" si="70"/>
        <v>0.78213856890922051</v>
      </c>
      <c r="I963">
        <f t="shared" si="71"/>
        <v>0.1011099749604932</v>
      </c>
    </row>
    <row r="964" spans="2:9" x14ac:dyDescent="0.25">
      <c r="B964" s="1">
        <v>34256</v>
      </c>
      <c r="C964">
        <v>11</v>
      </c>
      <c r="D964">
        <f t="shared" si="72"/>
        <v>2.3978952727983707</v>
      </c>
      <c r="E964">
        <f t="shared" si="73"/>
        <v>-3.3962155899814217E-2</v>
      </c>
      <c r="F964">
        <f t="shared" ref="F964:F1027" si="74">-LINEST($E712:$E964,$D711:$D963,TRUE(),TRUE())/dt</f>
        <v>31.245538625434477</v>
      </c>
      <c r="G964">
        <f t="shared" ref="G964:G1027" si="75">INDEX(LINEST($E712:$E964,$D711:$D963,TRUE(),TRUE()),1,2)/(dt*F964)</f>
        <v>2.5452945152929325</v>
      </c>
      <c r="H964">
        <f t="shared" ref="H964:H1027" si="76">INDEX(LINEST($E712:$E964,$D711:$D963,TRUE(),TRUE()),3,2)/sqrt_dt</f>
        <v>0.78049745093763723</v>
      </c>
      <c r="I964">
        <f t="shared" si="71"/>
        <v>9.873303412905364E-2</v>
      </c>
    </row>
    <row r="965" spans="2:9" x14ac:dyDescent="0.25">
      <c r="B965" s="1">
        <v>34257</v>
      </c>
      <c r="C965">
        <v>10.87</v>
      </c>
      <c r="D965">
        <f t="shared" si="72"/>
        <v>2.3860067011331179</v>
      </c>
      <c r="E965">
        <f t="shared" si="73"/>
        <v>-1.1888571665252812E-2</v>
      </c>
      <c r="F965">
        <f t="shared" si="74"/>
        <v>29.970665902116671</v>
      </c>
      <c r="G965">
        <f t="shared" si="75"/>
        <v>2.5446144250011544</v>
      </c>
      <c r="H965">
        <f t="shared" si="76"/>
        <v>0.78052554642239758</v>
      </c>
      <c r="I965">
        <f t="shared" ref="I965:I1028" si="77">H965/SQRT(2*F965)</f>
        <v>0.10081471528605404</v>
      </c>
    </row>
    <row r="966" spans="2:9" x14ac:dyDescent="0.25">
      <c r="B966" s="1">
        <v>34260</v>
      </c>
      <c r="C966">
        <v>11.33</v>
      </c>
      <c r="D966">
        <f t="shared" si="72"/>
        <v>2.4274540750399152</v>
      </c>
      <c r="E966">
        <f t="shared" si="73"/>
        <v>4.1447373906797313E-2</v>
      </c>
      <c r="F966">
        <f t="shared" si="74"/>
        <v>31.030043223756081</v>
      </c>
      <c r="G966">
        <f t="shared" si="75"/>
        <v>2.5448546409470412</v>
      </c>
      <c r="H966">
        <f t="shared" si="76"/>
        <v>0.78027120257354177</v>
      </c>
      <c r="I966">
        <f t="shared" si="77"/>
        <v>9.9046558638959128E-2</v>
      </c>
    </row>
    <row r="967" spans="2:9" x14ac:dyDescent="0.25">
      <c r="B967" s="1">
        <v>34261</v>
      </c>
      <c r="C967">
        <v>11.61</v>
      </c>
      <c r="D967">
        <f t="shared" si="72"/>
        <v>2.4518667957098002</v>
      </c>
      <c r="E967">
        <f t="shared" si="73"/>
        <v>2.441272066988498E-2</v>
      </c>
      <c r="F967">
        <f t="shared" si="74"/>
        <v>32.459170732515915</v>
      </c>
      <c r="G967">
        <f t="shared" si="75"/>
        <v>2.5440354592017789</v>
      </c>
      <c r="H967">
        <f t="shared" si="76"/>
        <v>0.77845829530372801</v>
      </c>
      <c r="I967">
        <f t="shared" si="77"/>
        <v>9.6616576104479601E-2</v>
      </c>
    </row>
    <row r="968" spans="2:9" x14ac:dyDescent="0.25">
      <c r="B968" s="1">
        <v>34262</v>
      </c>
      <c r="C968">
        <v>11.32</v>
      </c>
      <c r="D968">
        <f t="shared" si="72"/>
        <v>2.4265710727750367</v>
      </c>
      <c r="E968">
        <f t="shared" si="73"/>
        <v>-2.5295722934763454E-2</v>
      </c>
      <c r="F968">
        <f t="shared" si="74"/>
        <v>32.484724519530133</v>
      </c>
      <c r="G968">
        <f t="shared" si="75"/>
        <v>2.5424802267029465</v>
      </c>
      <c r="H968">
        <f t="shared" si="76"/>
        <v>0.77921879268809435</v>
      </c>
      <c r="I968">
        <f t="shared" si="77"/>
        <v>9.6672917658408505E-2</v>
      </c>
    </row>
    <row r="969" spans="2:9" x14ac:dyDescent="0.25">
      <c r="B969" s="1">
        <v>34263</v>
      </c>
      <c r="C969">
        <v>11.2</v>
      </c>
      <c r="D969">
        <f t="shared" ref="D969:D1032" si="78">LN(C969)</f>
        <v>2.4159137783010487</v>
      </c>
      <c r="E969">
        <f t="shared" ref="E969:E1032" si="79">D969-D968</f>
        <v>-1.0657294473987999E-2</v>
      </c>
      <c r="F969">
        <f t="shared" si="74"/>
        <v>32.731481503376699</v>
      </c>
      <c r="G969">
        <f t="shared" si="75"/>
        <v>2.5411255353182391</v>
      </c>
      <c r="H969">
        <f t="shared" si="76"/>
        <v>0.77933421945358738</v>
      </c>
      <c r="I969">
        <f t="shared" si="77"/>
        <v>9.6322094270818351E-2</v>
      </c>
    </row>
    <row r="970" spans="2:9" x14ac:dyDescent="0.25">
      <c r="B970" s="1">
        <v>34264</v>
      </c>
      <c r="C970">
        <v>11.48</v>
      </c>
      <c r="D970">
        <f t="shared" si="78"/>
        <v>2.4406063908914204</v>
      </c>
      <c r="E970">
        <f t="shared" si="79"/>
        <v>2.4692612590371699E-2</v>
      </c>
      <c r="F970">
        <f t="shared" si="74"/>
        <v>32.517592348202463</v>
      </c>
      <c r="G970">
        <f t="shared" si="75"/>
        <v>2.5417152258238334</v>
      </c>
      <c r="H970">
        <f t="shared" si="76"/>
        <v>0.77926761023212821</v>
      </c>
      <c r="I970">
        <f t="shared" si="77"/>
        <v>9.6630101664332016E-2</v>
      </c>
    </row>
    <row r="971" spans="2:9" x14ac:dyDescent="0.25">
      <c r="B971" s="1">
        <v>34267</v>
      </c>
      <c r="C971">
        <v>11.83</v>
      </c>
      <c r="D971">
        <f t="shared" si="78"/>
        <v>2.4706386779902956</v>
      </c>
      <c r="E971">
        <f t="shared" si="79"/>
        <v>3.0032287098875177E-2</v>
      </c>
      <c r="F971">
        <f t="shared" si="74"/>
        <v>34.06949923938555</v>
      </c>
      <c r="G971">
        <f t="shared" si="75"/>
        <v>2.5406474681915641</v>
      </c>
      <c r="H971">
        <f t="shared" si="76"/>
        <v>0.77649627625127182</v>
      </c>
      <c r="I971">
        <f t="shared" si="77"/>
        <v>9.4067912042821014E-2</v>
      </c>
    </row>
    <row r="972" spans="2:9" x14ac:dyDescent="0.25">
      <c r="B972" s="1">
        <v>34268</v>
      </c>
      <c r="C972">
        <v>11.83</v>
      </c>
      <c r="D972">
        <f t="shared" si="78"/>
        <v>2.4706386779902956</v>
      </c>
      <c r="E972">
        <f t="shared" si="79"/>
        <v>0</v>
      </c>
      <c r="F972">
        <f t="shared" si="74"/>
        <v>34.659460988871786</v>
      </c>
      <c r="G972">
        <f t="shared" si="75"/>
        <v>2.5397518009308775</v>
      </c>
      <c r="H972">
        <f t="shared" si="76"/>
        <v>0.77608263736587635</v>
      </c>
      <c r="I972">
        <f t="shared" si="77"/>
        <v>9.3214198014019825E-2</v>
      </c>
    </row>
    <row r="973" spans="2:9" x14ac:dyDescent="0.25">
      <c r="B973" s="1">
        <v>34269</v>
      </c>
      <c r="C973">
        <v>12.01</v>
      </c>
      <c r="D973">
        <f t="shared" si="78"/>
        <v>2.4857396360918922</v>
      </c>
      <c r="E973">
        <f t="shared" si="79"/>
        <v>1.5100958101596618E-2</v>
      </c>
      <c r="F973">
        <f t="shared" si="74"/>
        <v>35.439524868805123</v>
      </c>
      <c r="G973">
        <f t="shared" si="75"/>
        <v>2.539246110407285</v>
      </c>
      <c r="H973">
        <f t="shared" si="76"/>
        <v>0.77550999841532631</v>
      </c>
      <c r="I973">
        <f t="shared" si="77"/>
        <v>9.2114597381122182E-2</v>
      </c>
    </row>
    <row r="974" spans="2:9" x14ac:dyDescent="0.25">
      <c r="B974" s="1">
        <v>34270</v>
      </c>
      <c r="C974">
        <v>11.88</v>
      </c>
      <c r="D974">
        <f t="shared" si="78"/>
        <v>2.4748563139344988</v>
      </c>
      <c r="E974">
        <f t="shared" si="79"/>
        <v>-1.0883322157393405E-2</v>
      </c>
      <c r="F974">
        <f t="shared" si="74"/>
        <v>35.743848313386053</v>
      </c>
      <c r="G974">
        <f t="shared" si="75"/>
        <v>2.5383245052620098</v>
      </c>
      <c r="H974">
        <f t="shared" si="76"/>
        <v>0.77553916789984867</v>
      </c>
      <c r="I974">
        <f t="shared" si="77"/>
        <v>9.1725076853553827E-2</v>
      </c>
    </row>
    <row r="975" spans="2:9" x14ac:dyDescent="0.25">
      <c r="B975" s="1">
        <v>34271</v>
      </c>
      <c r="C975">
        <v>11.46</v>
      </c>
      <c r="D975">
        <f t="shared" si="78"/>
        <v>2.4388627112865935</v>
      </c>
      <c r="E975">
        <f t="shared" si="79"/>
        <v>-3.5993602647905298E-2</v>
      </c>
      <c r="F975">
        <f t="shared" si="74"/>
        <v>35.462946791380411</v>
      </c>
      <c r="G975">
        <f t="shared" si="75"/>
        <v>2.5369423200689512</v>
      </c>
      <c r="H975">
        <f t="shared" si="76"/>
        <v>0.77683774297536856</v>
      </c>
      <c r="I975">
        <f t="shared" si="77"/>
        <v>9.2241829856991128E-2</v>
      </c>
    </row>
    <row r="976" spans="2:9" x14ac:dyDescent="0.25">
      <c r="B976" s="1">
        <v>34274</v>
      </c>
      <c r="C976">
        <v>11.78</v>
      </c>
      <c r="D976">
        <f t="shared" si="78"/>
        <v>2.4664031782234406</v>
      </c>
      <c r="E976">
        <f t="shared" si="79"/>
        <v>2.7540466936847086E-2</v>
      </c>
      <c r="F976">
        <f t="shared" si="74"/>
        <v>37.094515847917904</v>
      </c>
      <c r="G976">
        <f t="shared" si="75"/>
        <v>2.5357114749341845</v>
      </c>
      <c r="H976">
        <f t="shared" si="76"/>
        <v>0.77358227941191726</v>
      </c>
      <c r="I976">
        <f t="shared" si="77"/>
        <v>8.981247432843055E-2</v>
      </c>
    </row>
    <row r="977" spans="2:9" x14ac:dyDescent="0.25">
      <c r="B977" s="1">
        <v>34275</v>
      </c>
      <c r="C977">
        <v>11.74</v>
      </c>
      <c r="D977">
        <f t="shared" si="78"/>
        <v>2.4630018143999504</v>
      </c>
      <c r="E977">
        <f t="shared" si="79"/>
        <v>-3.401363823490211E-3</v>
      </c>
      <c r="F977">
        <f t="shared" si="74"/>
        <v>38.744067017489435</v>
      </c>
      <c r="G977">
        <f t="shared" si="75"/>
        <v>2.5339229198104922</v>
      </c>
      <c r="H977">
        <f t="shared" si="76"/>
        <v>0.77062044591020262</v>
      </c>
      <c r="I977">
        <f t="shared" si="77"/>
        <v>8.7543302493684708E-2</v>
      </c>
    </row>
    <row r="978" spans="2:9" x14ac:dyDescent="0.25">
      <c r="B978" s="1">
        <v>34276</v>
      </c>
      <c r="C978">
        <v>13.26</v>
      </c>
      <c r="D978">
        <f t="shared" si="78"/>
        <v>2.5847519847577165</v>
      </c>
      <c r="E978">
        <f t="shared" si="79"/>
        <v>0.12175017035776614</v>
      </c>
      <c r="F978">
        <f t="shared" si="74"/>
        <v>42.206852353615972</v>
      </c>
      <c r="G978">
        <f t="shared" si="75"/>
        <v>2.5352335038759337</v>
      </c>
      <c r="H978">
        <f t="shared" si="76"/>
        <v>0.77397571838265533</v>
      </c>
      <c r="I978">
        <f t="shared" si="77"/>
        <v>8.4240484418405676E-2</v>
      </c>
    </row>
    <row r="979" spans="2:9" x14ac:dyDescent="0.25">
      <c r="B979" s="1">
        <v>34277</v>
      </c>
      <c r="C979">
        <v>14.68</v>
      </c>
      <c r="D979">
        <f t="shared" si="78"/>
        <v>2.6864860231863696</v>
      </c>
      <c r="E979">
        <f t="shared" si="79"/>
        <v>0.10173403842865314</v>
      </c>
      <c r="F979">
        <f t="shared" si="74"/>
        <v>41.297015200767831</v>
      </c>
      <c r="G979">
        <f t="shared" si="75"/>
        <v>2.5379974959538347</v>
      </c>
      <c r="H979">
        <f t="shared" si="76"/>
        <v>0.78167749676229448</v>
      </c>
      <c r="I979">
        <f t="shared" si="77"/>
        <v>8.6010857980881761E-2</v>
      </c>
    </row>
    <row r="980" spans="2:9" x14ac:dyDescent="0.25">
      <c r="B980" s="1">
        <v>34278</v>
      </c>
      <c r="C980">
        <v>14.97</v>
      </c>
      <c r="D980">
        <f t="shared" si="78"/>
        <v>2.706048198431537</v>
      </c>
      <c r="E980">
        <f t="shared" si="79"/>
        <v>1.9562175245167346E-2</v>
      </c>
      <c r="F980">
        <f t="shared" si="74"/>
        <v>40.069016592590366</v>
      </c>
      <c r="G980">
        <f t="shared" si="75"/>
        <v>2.5394120867178533</v>
      </c>
      <c r="H980">
        <f t="shared" si="76"/>
        <v>0.78271702871152204</v>
      </c>
      <c r="I980">
        <f t="shared" si="77"/>
        <v>8.7435025832165184E-2</v>
      </c>
    </row>
    <row r="981" spans="2:9" x14ac:dyDescent="0.25">
      <c r="B981" s="1">
        <v>34281</v>
      </c>
      <c r="C981">
        <v>14.31</v>
      </c>
      <c r="D981">
        <f t="shared" si="78"/>
        <v>2.6609585935683597</v>
      </c>
      <c r="E981">
        <f t="shared" si="79"/>
        <v>-4.5089604863177257E-2</v>
      </c>
      <c r="F981">
        <f t="shared" si="74"/>
        <v>40.089398555246788</v>
      </c>
      <c r="G981">
        <f t="shared" si="75"/>
        <v>2.5393257897046868</v>
      </c>
      <c r="H981">
        <f t="shared" si="76"/>
        <v>0.78279231145834527</v>
      </c>
      <c r="I981">
        <f t="shared" si="77"/>
        <v>8.7421203941020861E-2</v>
      </c>
    </row>
    <row r="982" spans="2:9" x14ac:dyDescent="0.25">
      <c r="B982" s="1">
        <v>34282</v>
      </c>
      <c r="C982">
        <v>13.94</v>
      </c>
      <c r="D982">
        <f t="shared" si="78"/>
        <v>2.6347624053323777</v>
      </c>
      <c r="E982">
        <f t="shared" si="79"/>
        <v>-2.6196188235982021E-2</v>
      </c>
      <c r="F982">
        <f t="shared" si="74"/>
        <v>40.04227768201055</v>
      </c>
      <c r="G982">
        <f t="shared" si="75"/>
        <v>2.5393611897821979</v>
      </c>
      <c r="H982">
        <f t="shared" si="76"/>
        <v>0.78277818881120398</v>
      </c>
      <c r="I982">
        <f t="shared" si="77"/>
        <v>8.7471048367778054E-2</v>
      </c>
    </row>
    <row r="983" spans="2:9" x14ac:dyDescent="0.25">
      <c r="B983" s="1">
        <v>34283</v>
      </c>
      <c r="C983">
        <v>13.72</v>
      </c>
      <c r="D983">
        <f t="shared" si="78"/>
        <v>2.6188546222977394</v>
      </c>
      <c r="E983">
        <f t="shared" si="79"/>
        <v>-1.5907783034638356E-2</v>
      </c>
      <c r="F983">
        <f t="shared" si="74"/>
        <v>40.442793724950448</v>
      </c>
      <c r="G983">
        <f t="shared" si="75"/>
        <v>2.5386519722903831</v>
      </c>
      <c r="H983">
        <f t="shared" si="76"/>
        <v>0.78226210895243153</v>
      </c>
      <c r="I983">
        <f t="shared" si="77"/>
        <v>8.6979463086084091E-2</v>
      </c>
    </row>
    <row r="984" spans="2:9" x14ac:dyDescent="0.25">
      <c r="B984" s="1">
        <v>34284</v>
      </c>
      <c r="C984">
        <v>13.88</v>
      </c>
      <c r="D984">
        <f t="shared" si="78"/>
        <v>2.6304489550786583</v>
      </c>
      <c r="E984">
        <f t="shared" si="79"/>
        <v>1.1594332780918926E-2</v>
      </c>
      <c r="F984">
        <f t="shared" si="74"/>
        <v>40.110196863680621</v>
      </c>
      <c r="G984">
        <f t="shared" si="75"/>
        <v>2.5394129979908704</v>
      </c>
      <c r="H984">
        <f t="shared" si="76"/>
        <v>0.78261427186695431</v>
      </c>
      <c r="I984">
        <f t="shared" si="77"/>
        <v>8.7378657709464028E-2</v>
      </c>
    </row>
    <row r="985" spans="2:9" x14ac:dyDescent="0.25">
      <c r="B985" s="1">
        <v>34285</v>
      </c>
      <c r="C985">
        <v>13.33</v>
      </c>
      <c r="D985">
        <f t="shared" si="78"/>
        <v>2.5900171341906173</v>
      </c>
      <c r="E985">
        <f t="shared" si="79"/>
        <v>-4.0431820888040981E-2</v>
      </c>
      <c r="F985">
        <f t="shared" si="74"/>
        <v>40.90272599666627</v>
      </c>
      <c r="G985">
        <f t="shared" si="75"/>
        <v>2.5377483940006726</v>
      </c>
      <c r="H985">
        <f t="shared" si="76"/>
        <v>0.78185934401278934</v>
      </c>
      <c r="I985">
        <f t="shared" si="77"/>
        <v>8.6444527837211946E-2</v>
      </c>
    </row>
    <row r="986" spans="2:9" x14ac:dyDescent="0.25">
      <c r="B986" s="1">
        <v>34288</v>
      </c>
      <c r="C986">
        <v>14.46</v>
      </c>
      <c r="D986">
        <f t="shared" si="78"/>
        <v>2.6713862167306188</v>
      </c>
      <c r="E986">
        <f t="shared" si="79"/>
        <v>8.1369082540001525E-2</v>
      </c>
      <c r="F986">
        <f t="shared" si="74"/>
        <v>40.918344056470318</v>
      </c>
      <c r="G986">
        <f t="shared" si="75"/>
        <v>2.5390296708893731</v>
      </c>
      <c r="H986">
        <f t="shared" si="76"/>
        <v>0.78613378417168389</v>
      </c>
      <c r="I986">
        <f t="shared" si="77"/>
        <v>8.6900532528797314E-2</v>
      </c>
    </row>
    <row r="987" spans="2:9" x14ac:dyDescent="0.25">
      <c r="B987" s="1">
        <v>34289</v>
      </c>
      <c r="C987">
        <v>15.11</v>
      </c>
      <c r="D987">
        <f t="shared" si="78"/>
        <v>2.715356776284648</v>
      </c>
      <c r="E987">
        <f t="shared" si="79"/>
        <v>4.3970559554029176E-2</v>
      </c>
      <c r="F987">
        <f t="shared" si="74"/>
        <v>40.56124053900453</v>
      </c>
      <c r="G987">
        <f t="shared" si="75"/>
        <v>2.5396497896824477</v>
      </c>
      <c r="H987">
        <f t="shared" si="76"/>
        <v>0.78783551335104673</v>
      </c>
      <c r="I987">
        <f t="shared" si="77"/>
        <v>8.747117113550254E-2</v>
      </c>
    </row>
    <row r="988" spans="2:9" x14ac:dyDescent="0.25">
      <c r="B988" s="1">
        <v>34290</v>
      </c>
      <c r="C988">
        <v>15.57</v>
      </c>
      <c r="D988">
        <f t="shared" si="78"/>
        <v>2.7453459858459071</v>
      </c>
      <c r="E988">
        <f t="shared" si="79"/>
        <v>2.9989209561259056E-2</v>
      </c>
      <c r="F988">
        <f t="shared" si="74"/>
        <v>40.005224427570759</v>
      </c>
      <c r="G988">
        <f t="shared" si="75"/>
        <v>2.5402180318167953</v>
      </c>
      <c r="H988">
        <f t="shared" si="76"/>
        <v>0.78918081873545065</v>
      </c>
      <c r="I988">
        <f t="shared" si="77"/>
        <v>8.8227336333088116E-2</v>
      </c>
    </row>
    <row r="989" spans="2:9" x14ac:dyDescent="0.25">
      <c r="B989" s="1">
        <v>34291</v>
      </c>
      <c r="C989">
        <v>14.65</v>
      </c>
      <c r="D989">
        <f t="shared" si="78"/>
        <v>2.6844403354630764</v>
      </c>
      <c r="E989">
        <f t="shared" si="79"/>
        <v>-6.0905650382830689E-2</v>
      </c>
      <c r="F989">
        <f t="shared" si="74"/>
        <v>40.619803296066351</v>
      </c>
      <c r="G989">
        <f t="shared" si="75"/>
        <v>2.5396187711973495</v>
      </c>
      <c r="H989">
        <f t="shared" si="76"/>
        <v>0.78967006908080906</v>
      </c>
      <c r="I989">
        <f t="shared" si="77"/>
        <v>8.7611632223999522E-2</v>
      </c>
    </row>
    <row r="990" spans="2:9" x14ac:dyDescent="0.25">
      <c r="B990" s="1">
        <v>34292</v>
      </c>
      <c r="C990">
        <v>15.03</v>
      </c>
      <c r="D990">
        <f t="shared" si="78"/>
        <v>2.7100482037648832</v>
      </c>
      <c r="E990">
        <f t="shared" si="79"/>
        <v>2.5607868301806835E-2</v>
      </c>
      <c r="F990">
        <f t="shared" si="74"/>
        <v>39.881148911076615</v>
      </c>
      <c r="G990">
        <f t="shared" si="75"/>
        <v>2.5406690399696137</v>
      </c>
      <c r="H990">
        <f t="shared" si="76"/>
        <v>0.79114496499476938</v>
      </c>
      <c r="I990">
        <f t="shared" si="77"/>
        <v>8.8584398395681427E-2</v>
      </c>
    </row>
    <row r="991" spans="2:9" x14ac:dyDescent="0.25">
      <c r="B991" s="1">
        <v>34295</v>
      </c>
      <c r="C991">
        <v>15.9</v>
      </c>
      <c r="D991">
        <f t="shared" si="78"/>
        <v>2.7663191092261861</v>
      </c>
      <c r="E991">
        <f t="shared" si="79"/>
        <v>5.6270905461302867E-2</v>
      </c>
      <c r="F991">
        <f t="shared" si="74"/>
        <v>37.776816576188722</v>
      </c>
      <c r="G991">
        <f t="shared" si="75"/>
        <v>2.5436508048808815</v>
      </c>
      <c r="H991">
        <f t="shared" si="76"/>
        <v>0.79489759471253241</v>
      </c>
      <c r="I991">
        <f t="shared" si="77"/>
        <v>9.1449957143685728E-2</v>
      </c>
    </row>
    <row r="992" spans="2:9" x14ac:dyDescent="0.25">
      <c r="B992" s="1">
        <v>34296</v>
      </c>
      <c r="C992">
        <v>14.27</v>
      </c>
      <c r="D992">
        <f t="shared" si="78"/>
        <v>2.6581594314887451</v>
      </c>
      <c r="E992">
        <f t="shared" si="79"/>
        <v>-0.10815967773744095</v>
      </c>
      <c r="F992">
        <f t="shared" si="74"/>
        <v>39.676745262474711</v>
      </c>
      <c r="G992">
        <f t="shared" si="75"/>
        <v>2.5418428574973908</v>
      </c>
      <c r="H992">
        <f t="shared" si="76"/>
        <v>0.79828023007604187</v>
      </c>
      <c r="I992">
        <f t="shared" si="77"/>
        <v>8.961327646403125E-2</v>
      </c>
    </row>
    <row r="993" spans="2:9" x14ac:dyDescent="0.25">
      <c r="B993" s="1">
        <v>34297</v>
      </c>
      <c r="C993">
        <v>13.51</v>
      </c>
      <c r="D993">
        <f t="shared" si="78"/>
        <v>2.6034301519721073</v>
      </c>
      <c r="E993">
        <f t="shared" si="79"/>
        <v>-5.4729279516637863E-2</v>
      </c>
      <c r="F993">
        <f t="shared" si="74"/>
        <v>39.867351584736291</v>
      </c>
      <c r="G993">
        <f t="shared" si="75"/>
        <v>2.5421358598676829</v>
      </c>
      <c r="H993">
        <f t="shared" si="76"/>
        <v>0.79763977866751012</v>
      </c>
      <c r="I993">
        <f t="shared" si="77"/>
        <v>8.9327075017752389E-2</v>
      </c>
    </row>
    <row r="994" spans="2:9" x14ac:dyDescent="0.25">
      <c r="B994" s="1">
        <v>34299</v>
      </c>
      <c r="C994">
        <v>13.77</v>
      </c>
      <c r="D994">
        <f t="shared" si="78"/>
        <v>2.6224923127405635</v>
      </c>
      <c r="E994">
        <f t="shared" si="79"/>
        <v>1.9062160768456238E-2</v>
      </c>
      <c r="F994">
        <f t="shared" si="74"/>
        <v>39.661215405203635</v>
      </c>
      <c r="G994">
        <f t="shared" si="75"/>
        <v>2.5431992896882325</v>
      </c>
      <c r="H994">
        <f t="shared" si="76"/>
        <v>0.79804352576625404</v>
      </c>
      <c r="I994">
        <f t="shared" si="77"/>
        <v>8.9604242225709216E-2</v>
      </c>
    </row>
    <row r="995" spans="2:9" x14ac:dyDescent="0.25">
      <c r="B995" s="1">
        <v>34302</v>
      </c>
      <c r="C995">
        <v>14.12</v>
      </c>
      <c r="D995">
        <f t="shared" si="78"/>
        <v>2.647592232065096</v>
      </c>
      <c r="E995">
        <f t="shared" si="79"/>
        <v>2.5099919324532483E-2</v>
      </c>
      <c r="F995">
        <f t="shared" si="74"/>
        <v>39.300017698330365</v>
      </c>
      <c r="G995">
        <f t="shared" si="75"/>
        <v>2.5440785502310259</v>
      </c>
      <c r="H995">
        <f t="shared" si="76"/>
        <v>0.79891741306259334</v>
      </c>
      <c r="I995">
        <f t="shared" si="77"/>
        <v>9.011363658989345E-2</v>
      </c>
    </row>
    <row r="996" spans="2:9" x14ac:dyDescent="0.25">
      <c r="B996" s="1">
        <v>34303</v>
      </c>
      <c r="C996">
        <v>13.76</v>
      </c>
      <c r="D996">
        <f t="shared" si="78"/>
        <v>2.6217658325051976</v>
      </c>
      <c r="E996">
        <f t="shared" si="79"/>
        <v>-2.5826399559898405E-2</v>
      </c>
      <c r="F996">
        <f t="shared" si="74"/>
        <v>39.383680789671473</v>
      </c>
      <c r="G996">
        <f t="shared" si="75"/>
        <v>2.5430255918815541</v>
      </c>
      <c r="H996">
        <f t="shared" si="76"/>
        <v>0.79833856902048284</v>
      </c>
      <c r="I996">
        <f t="shared" si="77"/>
        <v>8.9952649973010321E-2</v>
      </c>
    </row>
    <row r="997" spans="2:9" x14ac:dyDescent="0.25">
      <c r="B997" s="1">
        <v>34304</v>
      </c>
      <c r="C997">
        <v>13.83</v>
      </c>
      <c r="D997">
        <f t="shared" si="78"/>
        <v>2.6268401456766668</v>
      </c>
      <c r="E997">
        <f t="shared" si="79"/>
        <v>5.0743131714692247E-3</v>
      </c>
      <c r="F997">
        <f t="shared" si="74"/>
        <v>39.188717371506925</v>
      </c>
      <c r="G997">
        <f t="shared" si="75"/>
        <v>2.5437967567655018</v>
      </c>
      <c r="H997">
        <f t="shared" si="76"/>
        <v>0.79842358506140021</v>
      </c>
      <c r="I997">
        <f t="shared" si="77"/>
        <v>9.0185732031031765E-2</v>
      </c>
    </row>
    <row r="998" spans="2:9" x14ac:dyDescent="0.25">
      <c r="B998" s="1">
        <v>34305</v>
      </c>
      <c r="C998">
        <v>13.51</v>
      </c>
      <c r="D998">
        <f t="shared" si="78"/>
        <v>2.6034301519721073</v>
      </c>
      <c r="E998">
        <f t="shared" si="79"/>
        <v>-2.340999370455954E-2</v>
      </c>
      <c r="F998">
        <f t="shared" si="74"/>
        <v>39.275604639517923</v>
      </c>
      <c r="G998">
        <f t="shared" si="75"/>
        <v>2.5439846488211857</v>
      </c>
      <c r="H998">
        <f t="shared" si="76"/>
        <v>0.7982876973189692</v>
      </c>
      <c r="I998">
        <f t="shared" si="77"/>
        <v>9.0070588144117447E-2</v>
      </c>
    </row>
    <row r="999" spans="2:9" x14ac:dyDescent="0.25">
      <c r="B999" s="1">
        <v>34306</v>
      </c>
      <c r="C999">
        <v>12.69</v>
      </c>
      <c r="D999">
        <f t="shared" si="78"/>
        <v>2.5408142817262962</v>
      </c>
      <c r="E999">
        <f t="shared" si="79"/>
        <v>-6.2615870245811056E-2</v>
      </c>
      <c r="F999">
        <f t="shared" si="74"/>
        <v>39.710191714278487</v>
      </c>
      <c r="G999">
        <f t="shared" si="75"/>
        <v>2.5437634328514598</v>
      </c>
      <c r="H999">
        <f t="shared" si="76"/>
        <v>0.79878767979719334</v>
      </c>
      <c r="I999">
        <f t="shared" si="77"/>
        <v>8.9632470764744621E-2</v>
      </c>
    </row>
    <row r="1000" spans="2:9" x14ac:dyDescent="0.25">
      <c r="B1000" s="1">
        <v>34309</v>
      </c>
      <c r="C1000">
        <v>12.84</v>
      </c>
      <c r="D1000">
        <f t="shared" si="78"/>
        <v>2.5525652982618152</v>
      </c>
      <c r="E1000">
        <f t="shared" si="79"/>
        <v>1.1751016535519021E-2</v>
      </c>
      <c r="F1000">
        <f t="shared" si="74"/>
        <v>39.8857853461787</v>
      </c>
      <c r="G1000">
        <f t="shared" si="75"/>
        <v>2.5447230115728008</v>
      </c>
      <c r="H1000">
        <f t="shared" si="76"/>
        <v>0.79839357782475251</v>
      </c>
      <c r="I1000">
        <f t="shared" si="77"/>
        <v>8.9390828654672905E-2</v>
      </c>
    </row>
    <row r="1001" spans="2:9" x14ac:dyDescent="0.25">
      <c r="B1001" s="1">
        <v>34310</v>
      </c>
      <c r="C1001">
        <v>12.41</v>
      </c>
      <c r="D1001">
        <f t="shared" si="78"/>
        <v>2.5185025992165158</v>
      </c>
      <c r="E1001">
        <f t="shared" si="79"/>
        <v>-3.406269904529946E-2</v>
      </c>
      <c r="F1001">
        <f t="shared" si="74"/>
        <v>39.88825796403821</v>
      </c>
      <c r="G1001">
        <f t="shared" si="75"/>
        <v>2.5438042762255546</v>
      </c>
      <c r="H1001">
        <f t="shared" si="76"/>
        <v>0.79905736890589918</v>
      </c>
      <c r="I1001">
        <f t="shared" si="77"/>
        <v>8.946237598205023E-2</v>
      </c>
    </row>
    <row r="1002" spans="2:9" x14ac:dyDescent="0.25">
      <c r="B1002" s="1">
        <v>34311</v>
      </c>
      <c r="C1002">
        <v>12.46</v>
      </c>
      <c r="D1002">
        <f t="shared" si="78"/>
        <v>2.5225235133593071</v>
      </c>
      <c r="E1002">
        <f t="shared" si="79"/>
        <v>4.0209141427913764E-3</v>
      </c>
      <c r="F1002">
        <f t="shared" si="74"/>
        <v>40.103277481869405</v>
      </c>
      <c r="G1002">
        <f t="shared" si="75"/>
        <v>2.5445976528232053</v>
      </c>
      <c r="H1002">
        <f t="shared" si="76"/>
        <v>0.79840702931526975</v>
      </c>
      <c r="I1002">
        <f t="shared" si="77"/>
        <v>8.9149604422554152E-2</v>
      </c>
    </row>
    <row r="1003" spans="2:9" x14ac:dyDescent="0.25">
      <c r="B1003" s="1">
        <v>34312</v>
      </c>
      <c r="C1003">
        <v>12.43</v>
      </c>
      <c r="D1003">
        <f t="shared" si="78"/>
        <v>2.5201129055226197</v>
      </c>
      <c r="E1003">
        <f t="shared" si="79"/>
        <v>-2.4106078366874506E-3</v>
      </c>
      <c r="F1003">
        <f t="shared" si="74"/>
        <v>39.556144416067831</v>
      </c>
      <c r="G1003">
        <f t="shared" si="75"/>
        <v>2.5430347258123702</v>
      </c>
      <c r="H1003">
        <f t="shared" si="76"/>
        <v>0.79637908391960288</v>
      </c>
      <c r="I1003">
        <f t="shared" si="77"/>
        <v>8.9536037522114892E-2</v>
      </c>
    </row>
    <row r="1004" spans="2:9" x14ac:dyDescent="0.25">
      <c r="B1004" s="1">
        <v>34313</v>
      </c>
      <c r="C1004">
        <v>12.6</v>
      </c>
      <c r="D1004">
        <f t="shared" si="78"/>
        <v>2.5336968139574321</v>
      </c>
      <c r="E1004">
        <f t="shared" si="79"/>
        <v>1.3583908434812386E-2</v>
      </c>
      <c r="F1004">
        <f t="shared" si="74"/>
        <v>39.567751752713789</v>
      </c>
      <c r="G1004">
        <f t="shared" si="75"/>
        <v>2.5429914520564156</v>
      </c>
      <c r="H1004">
        <f t="shared" si="76"/>
        <v>0.79635552561183021</v>
      </c>
      <c r="I1004">
        <f t="shared" si="77"/>
        <v>8.9520255459401107E-2</v>
      </c>
    </row>
    <row r="1005" spans="2:9" x14ac:dyDescent="0.25">
      <c r="B1005" s="1">
        <v>34316</v>
      </c>
      <c r="C1005">
        <v>10.98</v>
      </c>
      <c r="D1005">
        <f t="shared" si="78"/>
        <v>2.3960754360813845</v>
      </c>
      <c r="E1005">
        <f t="shared" si="79"/>
        <v>-0.13762137787604756</v>
      </c>
      <c r="F1005">
        <f t="shared" si="74"/>
        <v>39.405936395953937</v>
      </c>
      <c r="G1005">
        <f t="shared" si="75"/>
        <v>2.5402910255194455</v>
      </c>
      <c r="H1005">
        <f t="shared" si="76"/>
        <v>0.8077808610641718</v>
      </c>
      <c r="I1005">
        <f t="shared" si="77"/>
        <v>9.0990852769790548E-2</v>
      </c>
    </row>
    <row r="1006" spans="2:9" x14ac:dyDescent="0.25">
      <c r="B1006" s="1">
        <v>34317</v>
      </c>
      <c r="C1006">
        <v>11.13</v>
      </c>
      <c r="D1006">
        <f t="shared" si="78"/>
        <v>2.4096441652874536</v>
      </c>
      <c r="E1006">
        <f t="shared" si="79"/>
        <v>1.3568729206069108E-2</v>
      </c>
      <c r="F1006">
        <f t="shared" si="74"/>
        <v>39.182255861205341</v>
      </c>
      <c r="G1006">
        <f t="shared" si="75"/>
        <v>2.5395067510401588</v>
      </c>
      <c r="H1006">
        <f t="shared" si="76"/>
        <v>0.80754543549312319</v>
      </c>
      <c r="I1006">
        <f t="shared" si="77"/>
        <v>9.1223609186832269E-2</v>
      </c>
    </row>
    <row r="1007" spans="2:9" x14ac:dyDescent="0.25">
      <c r="B1007" s="1">
        <v>34318</v>
      </c>
      <c r="C1007">
        <v>11.03</v>
      </c>
      <c r="D1007">
        <f t="shared" si="78"/>
        <v>2.400618833265411</v>
      </c>
      <c r="E1007">
        <f t="shared" si="79"/>
        <v>-9.025332022042587E-3</v>
      </c>
      <c r="F1007">
        <f t="shared" si="74"/>
        <v>38.751309145625179</v>
      </c>
      <c r="G1007">
        <f t="shared" si="75"/>
        <v>2.5392419043194732</v>
      </c>
      <c r="H1007">
        <f t="shared" si="76"/>
        <v>0.8078204082747118</v>
      </c>
      <c r="I1007">
        <f t="shared" si="77"/>
        <v>9.1760682138332161E-2</v>
      </c>
    </row>
    <row r="1008" spans="2:9" x14ac:dyDescent="0.25">
      <c r="B1008" s="1">
        <v>34319</v>
      </c>
      <c r="C1008">
        <v>10.9</v>
      </c>
      <c r="D1008">
        <f t="shared" si="78"/>
        <v>2.388762789235098</v>
      </c>
      <c r="E1008">
        <f t="shared" si="79"/>
        <v>-1.185604403031304E-2</v>
      </c>
      <c r="F1008">
        <f t="shared" si="74"/>
        <v>38.19719971796497</v>
      </c>
      <c r="G1008">
        <f t="shared" si="75"/>
        <v>2.5380680545528933</v>
      </c>
      <c r="H1008">
        <f t="shared" si="76"/>
        <v>0.80842518601796343</v>
      </c>
      <c r="I1008">
        <f t="shared" si="77"/>
        <v>9.2493044453933734E-2</v>
      </c>
    </row>
    <row r="1009" spans="2:9" x14ac:dyDescent="0.25">
      <c r="B1009" s="1">
        <v>34320</v>
      </c>
      <c r="C1009">
        <v>11.08</v>
      </c>
      <c r="D1009">
        <f t="shared" si="78"/>
        <v>2.405141681319138</v>
      </c>
      <c r="E1009">
        <f t="shared" si="79"/>
        <v>1.6378892084039975E-2</v>
      </c>
      <c r="F1009">
        <f t="shared" si="74"/>
        <v>38.128180995003333</v>
      </c>
      <c r="G1009">
        <f t="shared" si="75"/>
        <v>2.5388526484022531</v>
      </c>
      <c r="H1009">
        <f t="shared" si="76"/>
        <v>0.80761917995919519</v>
      </c>
      <c r="I1009">
        <f t="shared" si="77"/>
        <v>9.2484421259331664E-2</v>
      </c>
    </row>
    <row r="1010" spans="2:9" x14ac:dyDescent="0.25">
      <c r="B1010" s="1">
        <v>34323</v>
      </c>
      <c r="C1010">
        <v>10.75</v>
      </c>
      <c r="D1010">
        <f t="shared" si="78"/>
        <v>2.3749057545736716</v>
      </c>
      <c r="E1010">
        <f t="shared" si="79"/>
        <v>-3.0235926745466379E-2</v>
      </c>
      <c r="F1010">
        <f t="shared" si="74"/>
        <v>37.600360546764506</v>
      </c>
      <c r="G1010">
        <f t="shared" si="75"/>
        <v>2.538725724054141</v>
      </c>
      <c r="H1010">
        <f t="shared" si="76"/>
        <v>0.80783755893129572</v>
      </c>
      <c r="I1010">
        <f t="shared" si="77"/>
        <v>9.3156473253407382E-2</v>
      </c>
    </row>
    <row r="1011" spans="2:9" x14ac:dyDescent="0.25">
      <c r="B1011" s="1">
        <v>34324</v>
      </c>
      <c r="C1011">
        <v>10.08</v>
      </c>
      <c r="D1011">
        <f t="shared" si="78"/>
        <v>2.3105532626432224</v>
      </c>
      <c r="E1011">
        <f t="shared" si="79"/>
        <v>-6.4352491930449229E-2</v>
      </c>
      <c r="F1011">
        <f t="shared" si="74"/>
        <v>36.110907374399019</v>
      </c>
      <c r="G1011">
        <f t="shared" si="75"/>
        <v>2.5365643894003913</v>
      </c>
      <c r="H1011">
        <f t="shared" si="76"/>
        <v>0.81255148370920371</v>
      </c>
      <c r="I1011">
        <f t="shared" si="77"/>
        <v>9.5612943673120412E-2</v>
      </c>
    </row>
    <row r="1012" spans="2:9" x14ac:dyDescent="0.25">
      <c r="B1012" s="1">
        <v>34325</v>
      </c>
      <c r="C1012">
        <v>9.31</v>
      </c>
      <c r="D1012">
        <f t="shared" si="78"/>
        <v>2.2310890912889758</v>
      </c>
      <c r="E1012">
        <f t="shared" si="79"/>
        <v>-7.9464171354246549E-2</v>
      </c>
      <c r="F1012">
        <f t="shared" si="74"/>
        <v>33.382574573283627</v>
      </c>
      <c r="G1012">
        <f t="shared" si="75"/>
        <v>2.5330398998155093</v>
      </c>
      <c r="H1012">
        <f t="shared" si="76"/>
        <v>0.82004129946781912</v>
      </c>
      <c r="I1012">
        <f t="shared" si="77"/>
        <v>0.10036003715106932</v>
      </c>
    </row>
    <row r="1013" spans="2:9" x14ac:dyDescent="0.25">
      <c r="B1013" s="1">
        <v>34326</v>
      </c>
      <c r="C1013">
        <v>9.48</v>
      </c>
      <c r="D1013">
        <f t="shared" si="78"/>
        <v>2.2491843162669305</v>
      </c>
      <c r="E1013">
        <f t="shared" si="79"/>
        <v>1.8095224977954683E-2</v>
      </c>
      <c r="F1013">
        <f t="shared" si="74"/>
        <v>32.916481692719579</v>
      </c>
      <c r="G1013">
        <f t="shared" si="75"/>
        <v>2.5331935736772215</v>
      </c>
      <c r="H1013">
        <f t="shared" si="76"/>
        <v>0.81978602258308242</v>
      </c>
      <c r="I1013">
        <f t="shared" si="77"/>
        <v>0.10103661945982749</v>
      </c>
    </row>
    <row r="1014" spans="2:9" x14ac:dyDescent="0.25">
      <c r="B1014" s="1">
        <v>34330</v>
      </c>
      <c r="C1014">
        <v>9.6999999999999993</v>
      </c>
      <c r="D1014">
        <f t="shared" si="78"/>
        <v>2.2721258855093369</v>
      </c>
      <c r="E1014">
        <f t="shared" si="79"/>
        <v>2.2941569242406423E-2</v>
      </c>
      <c r="F1014">
        <f t="shared" si="74"/>
        <v>32.568162638901221</v>
      </c>
      <c r="G1014">
        <f t="shared" si="75"/>
        <v>2.5329064739353129</v>
      </c>
      <c r="H1014">
        <f t="shared" si="76"/>
        <v>0.81987934981481192</v>
      </c>
      <c r="I1014">
        <f t="shared" si="77"/>
        <v>0.10158704348658613</v>
      </c>
    </row>
    <row r="1015" spans="2:9" x14ac:dyDescent="0.25">
      <c r="B1015" s="1">
        <v>34331</v>
      </c>
      <c r="C1015">
        <v>9.82</v>
      </c>
      <c r="D1015">
        <f t="shared" si="78"/>
        <v>2.2844211223663744</v>
      </c>
      <c r="E1015">
        <f t="shared" si="79"/>
        <v>1.2295236857037484E-2</v>
      </c>
      <c r="F1015">
        <f t="shared" si="74"/>
        <v>31.62941592949899</v>
      </c>
      <c r="G1015">
        <f t="shared" si="75"/>
        <v>2.5307155920136948</v>
      </c>
      <c r="H1015">
        <f t="shared" si="76"/>
        <v>0.81895595951331623</v>
      </c>
      <c r="I1015">
        <f t="shared" si="77"/>
        <v>0.10296745144717503</v>
      </c>
    </row>
    <row r="1016" spans="2:9" x14ac:dyDescent="0.25">
      <c r="B1016" s="1">
        <v>34332</v>
      </c>
      <c r="C1016">
        <v>10.46</v>
      </c>
      <c r="D1016">
        <f t="shared" si="78"/>
        <v>2.3475584586367768</v>
      </c>
      <c r="E1016">
        <f t="shared" si="79"/>
        <v>6.3137336270402411E-2</v>
      </c>
      <c r="F1016">
        <f t="shared" si="74"/>
        <v>32.399627443210811</v>
      </c>
      <c r="G1016">
        <f t="shared" si="75"/>
        <v>2.5317804411478124</v>
      </c>
      <c r="H1016">
        <f t="shared" si="76"/>
        <v>0.81957187328230019</v>
      </c>
      <c r="I1016">
        <f t="shared" si="77"/>
        <v>0.10181271986282241</v>
      </c>
    </row>
    <row r="1017" spans="2:9" x14ac:dyDescent="0.25">
      <c r="B1017" s="1">
        <v>34333</v>
      </c>
      <c r="C1017">
        <v>10.69</v>
      </c>
      <c r="D1017">
        <f t="shared" si="78"/>
        <v>2.3693087250369538</v>
      </c>
      <c r="E1017">
        <f t="shared" si="79"/>
        <v>2.1750266400176965E-2</v>
      </c>
      <c r="F1017">
        <f t="shared" si="74"/>
        <v>32.308608533271723</v>
      </c>
      <c r="G1017">
        <f t="shared" si="75"/>
        <v>2.5310317756022509</v>
      </c>
      <c r="H1017">
        <f t="shared" si="76"/>
        <v>0.81927729179878372</v>
      </c>
      <c r="I1017">
        <f t="shared" si="77"/>
        <v>0.10191938457654366</v>
      </c>
    </row>
    <row r="1018" spans="2:9" x14ac:dyDescent="0.25">
      <c r="B1018" s="1">
        <v>34334</v>
      </c>
      <c r="C1018">
        <v>11.66</v>
      </c>
      <c r="D1018">
        <f t="shared" si="78"/>
        <v>2.4561641809223462</v>
      </c>
      <c r="E1018">
        <f t="shared" si="79"/>
        <v>8.6855455885392452E-2</v>
      </c>
      <c r="F1018">
        <f t="shared" si="74"/>
        <v>33.334967208391888</v>
      </c>
      <c r="G1018">
        <f t="shared" si="75"/>
        <v>2.5332045236079916</v>
      </c>
      <c r="H1018">
        <f t="shared" si="76"/>
        <v>0.82191066745824093</v>
      </c>
      <c r="I1018">
        <f t="shared" si="77"/>
        <v>0.10066062049822375</v>
      </c>
    </row>
    <row r="1019" spans="2:9" x14ac:dyDescent="0.25">
      <c r="B1019" s="1">
        <v>34337</v>
      </c>
      <c r="C1019">
        <v>12.57</v>
      </c>
      <c r="D1019">
        <f t="shared" si="78"/>
        <v>2.5313130226021561</v>
      </c>
      <c r="E1019">
        <f t="shared" si="79"/>
        <v>7.5148841679809841E-2</v>
      </c>
      <c r="F1019">
        <f t="shared" si="74"/>
        <v>33.791362055641521</v>
      </c>
      <c r="G1019">
        <f t="shared" si="75"/>
        <v>2.5333562875423308</v>
      </c>
      <c r="H1019">
        <f t="shared" si="76"/>
        <v>0.82223177502459777</v>
      </c>
      <c r="I1019">
        <f t="shared" si="77"/>
        <v>0.10001759545999159</v>
      </c>
    </row>
    <row r="1020" spans="2:9" x14ac:dyDescent="0.25">
      <c r="B1020" s="1">
        <v>34338</v>
      </c>
      <c r="C1020">
        <v>11.91</v>
      </c>
      <c r="D1020">
        <f t="shared" si="78"/>
        <v>2.4773783833672089</v>
      </c>
      <c r="E1020">
        <f t="shared" si="79"/>
        <v>-5.3934639234947124E-2</v>
      </c>
      <c r="F1020">
        <f t="shared" si="74"/>
        <v>33.811421022352725</v>
      </c>
      <c r="G1020">
        <f t="shared" si="75"/>
        <v>2.5315496387871894</v>
      </c>
      <c r="H1020">
        <f t="shared" si="76"/>
        <v>0.82398366727583527</v>
      </c>
      <c r="I1020">
        <f t="shared" si="77"/>
        <v>0.10020096260332807</v>
      </c>
    </row>
    <row r="1021" spans="2:9" x14ac:dyDescent="0.25">
      <c r="B1021" s="1">
        <v>34339</v>
      </c>
      <c r="C1021">
        <v>10.94</v>
      </c>
      <c r="D1021">
        <f t="shared" si="78"/>
        <v>2.3924257969938352</v>
      </c>
      <c r="E1021">
        <f t="shared" si="79"/>
        <v>-8.4952586373373773E-2</v>
      </c>
      <c r="F1021">
        <f t="shared" si="74"/>
        <v>33.371102044632359</v>
      </c>
      <c r="G1021">
        <f t="shared" si="75"/>
        <v>2.5284738219252918</v>
      </c>
      <c r="H1021">
        <f t="shared" si="76"/>
        <v>0.82906384035691616</v>
      </c>
      <c r="I1021">
        <f t="shared" si="77"/>
        <v>0.10148169243858704</v>
      </c>
    </row>
    <row r="1022" spans="2:9" x14ac:dyDescent="0.25">
      <c r="B1022" s="1">
        <v>34340</v>
      </c>
      <c r="C1022">
        <v>11.27</v>
      </c>
      <c r="D1022">
        <f t="shared" si="78"/>
        <v>2.4221443280516848</v>
      </c>
      <c r="E1022">
        <f t="shared" si="79"/>
        <v>2.9718531057849606E-2</v>
      </c>
      <c r="F1022">
        <f t="shared" si="74"/>
        <v>34.100721581109624</v>
      </c>
      <c r="G1022">
        <f t="shared" si="75"/>
        <v>2.5258674119935627</v>
      </c>
      <c r="H1022">
        <f t="shared" si="76"/>
        <v>0.82244322945887549</v>
      </c>
      <c r="I1022">
        <f t="shared" si="77"/>
        <v>9.9588489997832791E-2</v>
      </c>
    </row>
    <row r="1023" spans="2:9" x14ac:dyDescent="0.25">
      <c r="B1023" s="1">
        <v>34341</v>
      </c>
      <c r="C1023">
        <v>10.96</v>
      </c>
      <c r="D1023">
        <f t="shared" si="78"/>
        <v>2.3942522815198695</v>
      </c>
      <c r="E1023">
        <f t="shared" si="79"/>
        <v>-2.7892046531815318E-2</v>
      </c>
      <c r="F1023">
        <f t="shared" si="74"/>
        <v>33.018695500403197</v>
      </c>
      <c r="G1023">
        <f t="shared" si="75"/>
        <v>2.525727333941628</v>
      </c>
      <c r="H1023">
        <f t="shared" si="76"/>
        <v>0.82227098999891268</v>
      </c>
      <c r="I1023">
        <f t="shared" si="77"/>
        <v>0.10118590376542462</v>
      </c>
    </row>
    <row r="1024" spans="2:9" x14ac:dyDescent="0.25">
      <c r="B1024" s="1">
        <v>34344</v>
      </c>
      <c r="C1024">
        <v>10.74</v>
      </c>
      <c r="D1024">
        <f t="shared" si="78"/>
        <v>2.3739750890807185</v>
      </c>
      <c r="E1024">
        <f t="shared" si="79"/>
        <v>-2.0277192439150937E-2</v>
      </c>
      <c r="F1024">
        <f t="shared" si="74"/>
        <v>32.071477609002301</v>
      </c>
      <c r="G1024">
        <f t="shared" si="75"/>
        <v>2.5261154921469458</v>
      </c>
      <c r="H1024">
        <f t="shared" si="76"/>
        <v>0.82121126822753665</v>
      </c>
      <c r="I1024">
        <f t="shared" si="77"/>
        <v>0.10253695527443357</v>
      </c>
    </row>
    <row r="1025" spans="2:9" x14ac:dyDescent="0.25">
      <c r="B1025" s="1">
        <v>34345</v>
      </c>
      <c r="C1025">
        <v>11.29</v>
      </c>
      <c r="D1025">
        <f t="shared" si="78"/>
        <v>2.4239173781615704</v>
      </c>
      <c r="E1025">
        <f t="shared" si="79"/>
        <v>4.9942289080851854E-2</v>
      </c>
      <c r="F1025">
        <f t="shared" si="74"/>
        <v>32.507275546287225</v>
      </c>
      <c r="G1025">
        <f t="shared" si="75"/>
        <v>2.5271999313675364</v>
      </c>
      <c r="H1025">
        <f t="shared" si="76"/>
        <v>0.82177063966519115</v>
      </c>
      <c r="I1025">
        <f t="shared" si="77"/>
        <v>0.10191669613567229</v>
      </c>
    </row>
    <row r="1026" spans="2:9" x14ac:dyDescent="0.25">
      <c r="B1026" s="1">
        <v>34346</v>
      </c>
      <c r="C1026">
        <v>11.65</v>
      </c>
      <c r="D1026">
        <f t="shared" si="78"/>
        <v>2.4553061800117097</v>
      </c>
      <c r="E1026">
        <f t="shared" si="79"/>
        <v>3.138880185013937E-2</v>
      </c>
      <c r="F1026">
        <f t="shared" si="74"/>
        <v>32.642396691079284</v>
      </c>
      <c r="G1026">
        <f t="shared" si="75"/>
        <v>2.5285553587412601</v>
      </c>
      <c r="H1026">
        <f t="shared" si="76"/>
        <v>0.82155487691156071</v>
      </c>
      <c r="I1026">
        <f t="shared" si="77"/>
        <v>0.10167883487928621</v>
      </c>
    </row>
    <row r="1027" spans="2:9" x14ac:dyDescent="0.25">
      <c r="B1027" s="1">
        <v>34347</v>
      </c>
      <c r="C1027">
        <v>12.08</v>
      </c>
      <c r="D1027">
        <f t="shared" si="78"/>
        <v>2.4915511925066687</v>
      </c>
      <c r="E1027">
        <f t="shared" si="79"/>
        <v>3.6245012494958928E-2</v>
      </c>
      <c r="F1027">
        <f t="shared" si="74"/>
        <v>32.86211736946391</v>
      </c>
      <c r="G1027">
        <f t="shared" si="75"/>
        <v>2.5304819996606951</v>
      </c>
      <c r="H1027">
        <f t="shared" si="76"/>
        <v>0.82117026090761969</v>
      </c>
      <c r="I1027">
        <f t="shared" si="77"/>
        <v>0.10129090320859709</v>
      </c>
    </row>
    <row r="1028" spans="2:9" x14ac:dyDescent="0.25">
      <c r="B1028" s="1">
        <v>34348</v>
      </c>
      <c r="C1028">
        <v>11.15</v>
      </c>
      <c r="D1028">
        <f t="shared" si="78"/>
        <v>2.411439497906128</v>
      </c>
      <c r="E1028">
        <f t="shared" si="79"/>
        <v>-8.0111694600540684E-2</v>
      </c>
      <c r="F1028">
        <f t="shared" ref="F1028:F1091" si="80">-LINEST($E776:$E1028,$D775:$D1027,TRUE(),TRUE())/dt</f>
        <v>32.736685410594035</v>
      </c>
      <c r="G1028">
        <f t="shared" ref="G1028:G1091" si="81">INDEX(LINEST($E776:$E1028,$D775:$D1027,TRUE(),TRUE()),1,2)/(dt*F1028)</f>
        <v>2.5291598593957962</v>
      </c>
      <c r="H1028">
        <f t="shared" ref="H1028:H1091" si="82">INDEX(LINEST($E776:$E1028,$D775:$D1027,TRUE(),TRUE()),3,2)/sqrt_dt</f>
        <v>0.82453125662388049</v>
      </c>
      <c r="I1028">
        <f t="shared" si="77"/>
        <v>0.10190013828153364</v>
      </c>
    </row>
    <row r="1029" spans="2:9" x14ac:dyDescent="0.25">
      <c r="B1029" s="1">
        <v>34351</v>
      </c>
      <c r="C1029">
        <v>11.88</v>
      </c>
      <c r="D1029">
        <f t="shared" si="78"/>
        <v>2.4748563139344988</v>
      </c>
      <c r="E1029">
        <f t="shared" si="79"/>
        <v>6.3416816028370793E-2</v>
      </c>
      <c r="F1029">
        <f t="shared" si="80"/>
        <v>33.387285336892042</v>
      </c>
      <c r="G1029">
        <f t="shared" si="81"/>
        <v>2.5311345501741318</v>
      </c>
      <c r="H1029">
        <f t="shared" si="82"/>
        <v>0.82573389101930916</v>
      </c>
      <c r="I1029">
        <f t="shared" ref="I1029:I1092" si="83">H1029/SQRT(2*F1029)</f>
        <v>0.1010495904617133</v>
      </c>
    </row>
    <row r="1030" spans="2:9" x14ac:dyDescent="0.25">
      <c r="B1030" s="1">
        <v>34352</v>
      </c>
      <c r="C1030">
        <v>11.63</v>
      </c>
      <c r="D1030">
        <f t="shared" si="78"/>
        <v>2.4535879665305731</v>
      </c>
      <c r="E1030">
        <f t="shared" si="79"/>
        <v>-2.1268347403925691E-2</v>
      </c>
      <c r="F1030">
        <f t="shared" si="80"/>
        <v>32.945632506013744</v>
      </c>
      <c r="G1030">
        <f t="shared" si="81"/>
        <v>2.5291730285465293</v>
      </c>
      <c r="H1030">
        <f t="shared" si="82"/>
        <v>0.82540842013205118</v>
      </c>
      <c r="I1030">
        <f t="shared" si="83"/>
        <v>0.10168455026814939</v>
      </c>
    </row>
    <row r="1031" spans="2:9" x14ac:dyDescent="0.25">
      <c r="B1031" s="1">
        <v>34353</v>
      </c>
      <c r="C1031">
        <v>11.76</v>
      </c>
      <c r="D1031">
        <f t="shared" si="78"/>
        <v>2.4647039424704809</v>
      </c>
      <c r="E1031">
        <f t="shared" si="79"/>
        <v>1.1115975939907763E-2</v>
      </c>
      <c r="F1031">
        <f t="shared" si="80"/>
        <v>32.945809406584466</v>
      </c>
      <c r="G1031">
        <f t="shared" si="81"/>
        <v>2.5291408188112472</v>
      </c>
      <c r="H1031">
        <f t="shared" si="82"/>
        <v>0.8254061271897295</v>
      </c>
      <c r="I1031">
        <f t="shared" si="83"/>
        <v>0.10168399479948534</v>
      </c>
    </row>
    <row r="1032" spans="2:9" x14ac:dyDescent="0.25">
      <c r="B1032" s="1">
        <v>34354</v>
      </c>
      <c r="C1032">
        <v>11.16</v>
      </c>
      <c r="D1032">
        <f t="shared" si="78"/>
        <v>2.4123359569531648</v>
      </c>
      <c r="E1032">
        <f t="shared" si="79"/>
        <v>-5.2367985517316029E-2</v>
      </c>
      <c r="F1032">
        <f t="shared" si="80"/>
        <v>32.711498727158684</v>
      </c>
      <c r="G1032">
        <f t="shared" si="81"/>
        <v>2.5285854321864631</v>
      </c>
      <c r="H1032">
        <f t="shared" si="82"/>
        <v>0.82653904344641049</v>
      </c>
      <c r="I1032">
        <f t="shared" si="83"/>
        <v>0.10218758938462477</v>
      </c>
    </row>
    <row r="1033" spans="2:9" x14ac:dyDescent="0.25">
      <c r="B1033" s="1">
        <v>34355</v>
      </c>
      <c r="C1033">
        <v>11.09</v>
      </c>
      <c r="D1033">
        <f t="shared" ref="D1033:D1096" si="84">LN(C1033)</f>
        <v>2.4060438013622756</v>
      </c>
      <c r="E1033">
        <f t="shared" ref="E1033:E1096" si="85">D1033-D1032</f>
        <v>-6.2921555908892479E-3</v>
      </c>
      <c r="F1033">
        <f t="shared" si="80"/>
        <v>32.760925720519708</v>
      </c>
      <c r="G1033">
        <f t="shared" si="81"/>
        <v>2.529244492745458</v>
      </c>
      <c r="H1033">
        <f t="shared" si="82"/>
        <v>0.82569221135847404</v>
      </c>
      <c r="I1033">
        <f t="shared" si="83"/>
        <v>0.1020058566944069</v>
      </c>
    </row>
    <row r="1034" spans="2:9" x14ac:dyDescent="0.25">
      <c r="B1034" s="1">
        <v>34358</v>
      </c>
      <c r="C1034">
        <v>11.6</v>
      </c>
      <c r="D1034">
        <f t="shared" si="84"/>
        <v>2.451005098112319</v>
      </c>
      <c r="E1034">
        <f t="shared" si="85"/>
        <v>4.4961296750043456E-2</v>
      </c>
      <c r="F1034">
        <f t="shared" si="80"/>
        <v>33.147539917335358</v>
      </c>
      <c r="G1034">
        <f t="shared" si="81"/>
        <v>2.5303160507018156</v>
      </c>
      <c r="H1034">
        <f t="shared" si="82"/>
        <v>0.826168555939917</v>
      </c>
      <c r="I1034">
        <f t="shared" si="83"/>
        <v>0.10146774590890872</v>
      </c>
    </row>
    <row r="1035" spans="2:9" x14ac:dyDescent="0.25">
      <c r="B1035" s="1">
        <v>34359</v>
      </c>
      <c r="C1035">
        <v>11.38</v>
      </c>
      <c r="D1035">
        <f t="shared" si="84"/>
        <v>2.4318574286981849</v>
      </c>
      <c r="E1035">
        <f t="shared" si="85"/>
        <v>-1.914766941413415E-2</v>
      </c>
      <c r="F1035">
        <f t="shared" si="80"/>
        <v>32.996578823002359</v>
      </c>
      <c r="G1035">
        <f t="shared" si="81"/>
        <v>2.5296312545943</v>
      </c>
      <c r="H1035">
        <f t="shared" si="82"/>
        <v>0.82666995362729545</v>
      </c>
      <c r="I1035">
        <f t="shared" si="83"/>
        <v>0.10176131217743788</v>
      </c>
    </row>
    <row r="1036" spans="2:9" x14ac:dyDescent="0.25">
      <c r="B1036" s="1">
        <v>34360</v>
      </c>
      <c r="C1036">
        <v>11.17</v>
      </c>
      <c r="D1036">
        <f t="shared" si="84"/>
        <v>2.4132316130811091</v>
      </c>
      <c r="E1036">
        <f t="shared" si="85"/>
        <v>-1.8625815617075769E-2</v>
      </c>
      <c r="F1036">
        <f t="shared" si="80"/>
        <v>32.419592203498439</v>
      </c>
      <c r="G1036">
        <f t="shared" si="81"/>
        <v>2.5275644188651136</v>
      </c>
      <c r="H1036">
        <f t="shared" si="82"/>
        <v>0.82647393318663209</v>
      </c>
      <c r="I1036">
        <f t="shared" si="83"/>
        <v>0.10263852184495614</v>
      </c>
    </row>
    <row r="1037" spans="2:9" x14ac:dyDescent="0.25">
      <c r="B1037" s="1">
        <v>34361</v>
      </c>
      <c r="C1037">
        <v>10.3</v>
      </c>
      <c r="D1037">
        <f t="shared" si="84"/>
        <v>2.33214389523559</v>
      </c>
      <c r="E1037">
        <f t="shared" si="85"/>
        <v>-8.1087717845519158E-2</v>
      </c>
      <c r="F1037">
        <f t="shared" si="80"/>
        <v>31.424687032658216</v>
      </c>
      <c r="G1037">
        <f t="shared" si="81"/>
        <v>2.5245580369712233</v>
      </c>
      <c r="H1037">
        <f t="shared" si="82"/>
        <v>0.83197742321046142</v>
      </c>
      <c r="I1037">
        <f t="shared" si="83"/>
        <v>0.10494483351428495</v>
      </c>
    </row>
    <row r="1038" spans="2:9" x14ac:dyDescent="0.25">
      <c r="B1038" s="1">
        <v>34362</v>
      </c>
      <c r="C1038">
        <v>9.94</v>
      </c>
      <c r="D1038">
        <f t="shared" si="84"/>
        <v>2.2965670206684825</v>
      </c>
      <c r="E1038">
        <f t="shared" si="85"/>
        <v>-3.5576874567107453E-2</v>
      </c>
      <c r="F1038">
        <f t="shared" si="80"/>
        <v>30.283526980737896</v>
      </c>
      <c r="G1038">
        <f t="shared" si="81"/>
        <v>2.521562459785438</v>
      </c>
      <c r="H1038">
        <f t="shared" si="82"/>
        <v>0.83363917720391112</v>
      </c>
      <c r="I1038">
        <f t="shared" si="83"/>
        <v>0.10711736761191695</v>
      </c>
    </row>
    <row r="1039" spans="2:9" x14ac:dyDescent="0.25">
      <c r="B1039" s="1">
        <v>34365</v>
      </c>
      <c r="C1039">
        <v>10.63</v>
      </c>
      <c r="D1039">
        <f t="shared" si="84"/>
        <v>2.3636801923538568</v>
      </c>
      <c r="E1039">
        <f t="shared" si="85"/>
        <v>6.711317168537434E-2</v>
      </c>
      <c r="F1039">
        <f t="shared" si="80"/>
        <v>31.100785142380619</v>
      </c>
      <c r="G1039">
        <f t="shared" si="81"/>
        <v>2.5232568906650075</v>
      </c>
      <c r="H1039">
        <f t="shared" si="82"/>
        <v>0.83454785673659038</v>
      </c>
      <c r="I1039">
        <f t="shared" si="83"/>
        <v>0.10581581270052595</v>
      </c>
    </row>
    <row r="1040" spans="2:9" x14ac:dyDescent="0.25">
      <c r="B1040" s="1">
        <v>34366</v>
      </c>
      <c r="C1040">
        <v>10.65</v>
      </c>
      <c r="D1040">
        <f t="shared" si="84"/>
        <v>2.3655598921554342</v>
      </c>
      <c r="E1040">
        <f t="shared" si="85"/>
        <v>1.879699801577317E-3</v>
      </c>
      <c r="F1040">
        <f t="shared" si="80"/>
        <v>30.858433576028279</v>
      </c>
      <c r="G1040">
        <f t="shared" si="81"/>
        <v>2.5229039742237918</v>
      </c>
      <c r="H1040">
        <f t="shared" si="82"/>
        <v>0.83469940166108869</v>
      </c>
      <c r="I1040">
        <f t="shared" si="83"/>
        <v>0.10624981094289573</v>
      </c>
    </row>
    <row r="1041" spans="2:9" x14ac:dyDescent="0.25">
      <c r="B1041" s="1">
        <v>34367</v>
      </c>
      <c r="C1041">
        <v>10.61</v>
      </c>
      <c r="D1041">
        <f t="shared" si="84"/>
        <v>2.3617969526258915</v>
      </c>
      <c r="E1041">
        <f t="shared" si="85"/>
        <v>-3.7629395295426527E-3</v>
      </c>
      <c r="F1041">
        <f t="shared" si="80"/>
        <v>30.562657058217557</v>
      </c>
      <c r="G1041">
        <f t="shared" si="81"/>
        <v>2.5225320960561213</v>
      </c>
      <c r="H1041">
        <f t="shared" si="82"/>
        <v>0.8349171909947033</v>
      </c>
      <c r="I1041">
        <f t="shared" si="83"/>
        <v>0.10679055690463274</v>
      </c>
    </row>
    <row r="1042" spans="2:9" x14ac:dyDescent="0.25">
      <c r="B1042" s="1">
        <v>34368</v>
      </c>
      <c r="C1042">
        <v>10.75</v>
      </c>
      <c r="D1042">
        <f t="shared" si="84"/>
        <v>2.3749057545736716</v>
      </c>
      <c r="E1042">
        <f t="shared" si="85"/>
        <v>1.310880194778008E-2</v>
      </c>
      <c r="F1042">
        <f t="shared" si="80"/>
        <v>30.44481386817948</v>
      </c>
      <c r="G1042">
        <f t="shared" si="81"/>
        <v>2.5219625497124727</v>
      </c>
      <c r="H1042">
        <f t="shared" si="82"/>
        <v>0.83487342489049376</v>
      </c>
      <c r="I1042">
        <f t="shared" si="83"/>
        <v>0.1069914264328385</v>
      </c>
    </row>
    <row r="1043" spans="2:9" x14ac:dyDescent="0.25">
      <c r="B1043" s="1">
        <v>34369</v>
      </c>
      <c r="C1043">
        <v>15.25</v>
      </c>
      <c r="D1043">
        <f t="shared" si="84"/>
        <v>2.7245795030534206</v>
      </c>
      <c r="E1043">
        <f t="shared" si="85"/>
        <v>0.34967374847974897</v>
      </c>
      <c r="F1043">
        <f t="shared" si="80"/>
        <v>34.611298426117074</v>
      </c>
      <c r="G1043">
        <f t="shared" si="81"/>
        <v>2.5306295464384845</v>
      </c>
      <c r="H1043">
        <f t="shared" si="82"/>
        <v>0.89681146211353291</v>
      </c>
      <c r="I1043">
        <f t="shared" si="83"/>
        <v>0.10778968593218219</v>
      </c>
    </row>
    <row r="1044" spans="2:9" x14ac:dyDescent="0.25">
      <c r="B1044" s="1">
        <v>34372</v>
      </c>
      <c r="C1044">
        <v>13.96</v>
      </c>
      <c r="D1044">
        <f t="shared" si="84"/>
        <v>2.6361960973342264</v>
      </c>
      <c r="E1044">
        <f t="shared" si="85"/>
        <v>-8.8383405719194119E-2</v>
      </c>
      <c r="F1044">
        <f t="shared" si="80"/>
        <v>35.704385091260399</v>
      </c>
      <c r="G1044">
        <f t="shared" si="81"/>
        <v>2.5279943601255517</v>
      </c>
      <c r="H1044">
        <f t="shared" si="82"/>
        <v>0.89845054056579632</v>
      </c>
      <c r="I1044">
        <f t="shared" si="83"/>
        <v>0.10632083960034089</v>
      </c>
    </row>
    <row r="1045" spans="2:9" x14ac:dyDescent="0.25">
      <c r="B1045" s="1">
        <v>34373</v>
      </c>
      <c r="C1045">
        <v>13.66</v>
      </c>
      <c r="D1045">
        <f t="shared" si="84"/>
        <v>2.6144718541426442</v>
      </c>
      <c r="E1045">
        <f t="shared" si="85"/>
        <v>-2.1724243191582282E-2</v>
      </c>
      <c r="F1045">
        <f t="shared" si="80"/>
        <v>35.886710577480954</v>
      </c>
      <c r="G1045">
        <f t="shared" si="81"/>
        <v>2.5270583845020274</v>
      </c>
      <c r="H1045">
        <f t="shared" si="82"/>
        <v>0.8980599041170827</v>
      </c>
      <c r="I1045">
        <f t="shared" si="83"/>
        <v>0.1060043000859468</v>
      </c>
    </row>
    <row r="1046" spans="2:9" x14ac:dyDescent="0.25">
      <c r="B1046" s="1">
        <v>34374</v>
      </c>
      <c r="C1046">
        <v>13.3</v>
      </c>
      <c r="D1046">
        <f t="shared" si="84"/>
        <v>2.5877640352277083</v>
      </c>
      <c r="E1046">
        <f t="shared" si="85"/>
        <v>-2.6707818914935899E-2</v>
      </c>
      <c r="F1046">
        <f t="shared" si="80"/>
        <v>36.033098595829308</v>
      </c>
      <c r="G1046">
        <f t="shared" si="81"/>
        <v>2.5264737682952627</v>
      </c>
      <c r="H1046">
        <f t="shared" si="82"/>
        <v>0.89814582537267362</v>
      </c>
      <c r="I1046">
        <f t="shared" si="83"/>
        <v>0.10579887574555201</v>
      </c>
    </row>
    <row r="1047" spans="2:9" x14ac:dyDescent="0.25">
      <c r="B1047" s="1">
        <v>34375</v>
      </c>
      <c r="C1047">
        <v>14.24</v>
      </c>
      <c r="D1047">
        <f t="shared" si="84"/>
        <v>2.6560549059838299</v>
      </c>
      <c r="E1047">
        <f t="shared" si="85"/>
        <v>6.8290870756121613E-2</v>
      </c>
      <c r="F1047">
        <f t="shared" si="80"/>
        <v>35.367783776927595</v>
      </c>
      <c r="G1047">
        <f t="shared" si="81"/>
        <v>2.5299496716580077</v>
      </c>
      <c r="H1047">
        <f t="shared" si="82"/>
        <v>0.9002067948153184</v>
      </c>
      <c r="I1047">
        <f t="shared" si="83"/>
        <v>0.10703439668793788</v>
      </c>
    </row>
    <row r="1048" spans="2:9" x14ac:dyDescent="0.25">
      <c r="B1048" s="1">
        <v>34376</v>
      </c>
      <c r="C1048">
        <v>14.46</v>
      </c>
      <c r="D1048">
        <f t="shared" si="84"/>
        <v>2.6713862167306188</v>
      </c>
      <c r="E1048">
        <f t="shared" si="85"/>
        <v>1.5331310746788951E-2</v>
      </c>
      <c r="F1048">
        <f t="shared" si="80"/>
        <v>34.989334110554111</v>
      </c>
      <c r="G1048">
        <f t="shared" si="81"/>
        <v>2.5315807612947152</v>
      </c>
      <c r="H1048">
        <f t="shared" si="82"/>
        <v>0.90050398814588806</v>
      </c>
      <c r="I1048">
        <f t="shared" si="83"/>
        <v>0.10764721638508887</v>
      </c>
    </row>
    <row r="1049" spans="2:9" x14ac:dyDescent="0.25">
      <c r="B1049" s="1">
        <v>34379</v>
      </c>
      <c r="C1049">
        <v>14.28</v>
      </c>
      <c r="D1049">
        <f t="shared" si="84"/>
        <v>2.6588599569114382</v>
      </c>
      <c r="E1049">
        <f t="shared" si="85"/>
        <v>-1.2526259819180652E-2</v>
      </c>
      <c r="F1049">
        <f t="shared" si="80"/>
        <v>34.678218443740313</v>
      </c>
      <c r="G1049">
        <f t="shared" si="81"/>
        <v>2.5249410669391672</v>
      </c>
      <c r="H1049">
        <f t="shared" si="82"/>
        <v>0.86791234952102103</v>
      </c>
      <c r="I1049">
        <f t="shared" si="83"/>
        <v>0.1042155395142116</v>
      </c>
    </row>
    <row r="1050" spans="2:9" x14ac:dyDescent="0.25">
      <c r="B1050" s="1">
        <v>34380</v>
      </c>
      <c r="C1050">
        <v>13.4</v>
      </c>
      <c r="D1050">
        <f t="shared" si="84"/>
        <v>2.5952547069568657</v>
      </c>
      <c r="E1050">
        <f t="shared" si="85"/>
        <v>-6.3605249954572507E-2</v>
      </c>
      <c r="F1050">
        <f t="shared" si="80"/>
        <v>35.953434823136078</v>
      </c>
      <c r="G1050">
        <f t="shared" si="81"/>
        <v>2.5226446262286912</v>
      </c>
      <c r="H1050">
        <f t="shared" si="82"/>
        <v>0.86806610520168248</v>
      </c>
      <c r="I1050">
        <f t="shared" si="83"/>
        <v>0.10236879885751508</v>
      </c>
    </row>
    <row r="1051" spans="2:9" x14ac:dyDescent="0.25">
      <c r="B1051" s="1">
        <v>34381</v>
      </c>
      <c r="C1051">
        <v>13.13</v>
      </c>
      <c r="D1051">
        <f t="shared" si="84"/>
        <v>2.5748996883147051</v>
      </c>
      <c r="E1051">
        <f t="shared" si="85"/>
        <v>-2.0355018642160605E-2</v>
      </c>
      <c r="F1051">
        <f t="shared" si="80"/>
        <v>36.278015280235067</v>
      </c>
      <c r="G1051">
        <f t="shared" si="81"/>
        <v>2.5220454937431884</v>
      </c>
      <c r="H1051">
        <f t="shared" si="82"/>
        <v>0.86801980038732485</v>
      </c>
      <c r="I1051">
        <f t="shared" si="83"/>
        <v>0.10190438549645701</v>
      </c>
    </row>
    <row r="1052" spans="2:9" x14ac:dyDescent="0.25">
      <c r="B1052" s="1">
        <v>34382</v>
      </c>
      <c r="C1052">
        <v>13.79</v>
      </c>
      <c r="D1052">
        <f t="shared" si="84"/>
        <v>2.6239436918052106</v>
      </c>
      <c r="E1052">
        <f t="shared" si="85"/>
        <v>4.9044003490505528E-2</v>
      </c>
      <c r="F1052">
        <f t="shared" si="80"/>
        <v>35.978788358253119</v>
      </c>
      <c r="G1052">
        <f t="shared" si="81"/>
        <v>2.5236711407868997</v>
      </c>
      <c r="H1052">
        <f t="shared" si="82"/>
        <v>0.86985722882637251</v>
      </c>
      <c r="I1052">
        <f t="shared" si="83"/>
        <v>0.10254387203306869</v>
      </c>
    </row>
    <row r="1053" spans="2:9" x14ac:dyDescent="0.25">
      <c r="B1053" s="1">
        <v>34383</v>
      </c>
      <c r="C1053">
        <v>14.7</v>
      </c>
      <c r="D1053">
        <f t="shared" si="84"/>
        <v>2.6878474937846906</v>
      </c>
      <c r="E1053">
        <f t="shared" si="85"/>
        <v>6.3903801979479979E-2</v>
      </c>
      <c r="F1053">
        <f t="shared" si="80"/>
        <v>35.392291142585449</v>
      </c>
      <c r="G1053">
        <f t="shared" si="81"/>
        <v>2.5256987547264389</v>
      </c>
      <c r="H1053">
        <f t="shared" si="82"/>
        <v>0.87334549018957752</v>
      </c>
      <c r="I1053">
        <f t="shared" si="83"/>
        <v>0.10380463487694777</v>
      </c>
    </row>
    <row r="1054" spans="2:9" x14ac:dyDescent="0.25">
      <c r="B1054" s="1">
        <v>34387</v>
      </c>
      <c r="C1054">
        <v>13.52</v>
      </c>
      <c r="D1054">
        <f t="shared" si="84"/>
        <v>2.6041700706148179</v>
      </c>
      <c r="E1054">
        <f t="shared" si="85"/>
        <v>-8.36774231698727E-2</v>
      </c>
      <c r="F1054">
        <f t="shared" si="80"/>
        <v>36.888911777305104</v>
      </c>
      <c r="G1054">
        <f t="shared" si="81"/>
        <v>2.5228219518272215</v>
      </c>
      <c r="H1054">
        <f t="shared" si="82"/>
        <v>0.87419517233245603</v>
      </c>
      <c r="I1054">
        <f t="shared" si="83"/>
        <v>0.10177602481193102</v>
      </c>
    </row>
    <row r="1055" spans="2:9" x14ac:dyDescent="0.25">
      <c r="B1055" s="1">
        <v>34388</v>
      </c>
      <c r="C1055">
        <v>13.91</v>
      </c>
      <c r="D1055">
        <f t="shared" si="84"/>
        <v>2.6326080059353516</v>
      </c>
      <c r="E1055">
        <f t="shared" si="85"/>
        <v>2.8437935320533736E-2</v>
      </c>
      <c r="F1055">
        <f t="shared" si="80"/>
        <v>36.707772886713933</v>
      </c>
      <c r="G1055">
        <f t="shared" si="81"/>
        <v>2.5237418461241461</v>
      </c>
      <c r="H1055">
        <f t="shared" si="82"/>
        <v>0.87510524520776212</v>
      </c>
      <c r="I1055">
        <f t="shared" si="83"/>
        <v>0.10213304285908863</v>
      </c>
    </row>
    <row r="1056" spans="2:9" x14ac:dyDescent="0.25">
      <c r="B1056" s="1">
        <v>34389</v>
      </c>
      <c r="C1056">
        <v>15.96</v>
      </c>
      <c r="D1056">
        <f t="shared" si="84"/>
        <v>2.7700855920216627</v>
      </c>
      <c r="E1056">
        <f t="shared" si="85"/>
        <v>0.13747758608631111</v>
      </c>
      <c r="F1056">
        <f t="shared" si="80"/>
        <v>34.631728511300665</v>
      </c>
      <c r="G1056">
        <f t="shared" si="81"/>
        <v>2.5293197662468661</v>
      </c>
      <c r="H1056">
        <f t="shared" si="82"/>
        <v>0.88723177320512281</v>
      </c>
      <c r="I1056">
        <f t="shared" si="83"/>
        <v>0.10660682377511078</v>
      </c>
    </row>
    <row r="1057" spans="2:9" x14ac:dyDescent="0.25">
      <c r="B1057" s="1">
        <v>34390</v>
      </c>
      <c r="C1057">
        <v>14.8</v>
      </c>
      <c r="D1057">
        <f t="shared" si="84"/>
        <v>2.6946271807700692</v>
      </c>
      <c r="E1057">
        <f t="shared" si="85"/>
        <v>-7.5458411251593471E-2</v>
      </c>
      <c r="F1057">
        <f t="shared" si="80"/>
        <v>35.261973924070226</v>
      </c>
      <c r="G1057">
        <f t="shared" si="81"/>
        <v>2.5289576516772345</v>
      </c>
      <c r="H1057">
        <f t="shared" si="82"/>
        <v>0.88766184490636124</v>
      </c>
      <c r="I1057">
        <f t="shared" si="83"/>
        <v>0.10570103621832405</v>
      </c>
    </row>
    <row r="1058" spans="2:9" x14ac:dyDescent="0.25">
      <c r="B1058" s="1">
        <v>34393</v>
      </c>
      <c r="C1058">
        <v>14.87</v>
      </c>
      <c r="D1058">
        <f t="shared" si="84"/>
        <v>2.6993457604720636</v>
      </c>
      <c r="E1058">
        <f t="shared" si="85"/>
        <v>4.7185797019944076E-3</v>
      </c>
      <c r="F1058">
        <f t="shared" si="80"/>
        <v>35.032630641034359</v>
      </c>
      <c r="G1058">
        <f t="shared" si="81"/>
        <v>2.5286426713749677</v>
      </c>
      <c r="H1058">
        <f t="shared" si="82"/>
        <v>0.88721183399243342</v>
      </c>
      <c r="I1058">
        <f t="shared" si="83"/>
        <v>0.10599269945299757</v>
      </c>
    </row>
    <row r="1059" spans="2:9" x14ac:dyDescent="0.25">
      <c r="B1059" s="1">
        <v>34394</v>
      </c>
      <c r="C1059">
        <v>15.83</v>
      </c>
      <c r="D1059">
        <f t="shared" si="84"/>
        <v>2.7619068738929209</v>
      </c>
      <c r="E1059">
        <f t="shared" si="85"/>
        <v>6.2561113420857239E-2</v>
      </c>
      <c r="F1059">
        <f t="shared" si="80"/>
        <v>33.239920894568861</v>
      </c>
      <c r="G1059">
        <f t="shared" si="81"/>
        <v>2.5335584036820524</v>
      </c>
      <c r="H1059">
        <f t="shared" si="82"/>
        <v>0.88819879364840204</v>
      </c>
      <c r="I1059">
        <f t="shared" si="83"/>
        <v>0.10893443628698167</v>
      </c>
    </row>
    <row r="1060" spans="2:9" x14ac:dyDescent="0.25">
      <c r="B1060" s="1">
        <v>34395</v>
      </c>
      <c r="C1060">
        <v>16.079999999999998</v>
      </c>
      <c r="D1060">
        <f t="shared" si="84"/>
        <v>2.7775762637508201</v>
      </c>
      <c r="E1060">
        <f t="shared" si="85"/>
        <v>1.566938985789923E-2</v>
      </c>
      <c r="F1060">
        <f t="shared" si="80"/>
        <v>32.333835692452972</v>
      </c>
      <c r="G1060">
        <f t="shared" si="81"/>
        <v>2.5336373960443219</v>
      </c>
      <c r="H1060">
        <f t="shared" si="82"/>
        <v>0.88801392738783669</v>
      </c>
      <c r="I1060">
        <f t="shared" si="83"/>
        <v>0.11042722683143058</v>
      </c>
    </row>
    <row r="1061" spans="2:9" x14ac:dyDescent="0.25">
      <c r="B1061" s="1">
        <v>34396</v>
      </c>
      <c r="C1061">
        <v>16.36</v>
      </c>
      <c r="D1061">
        <f t="shared" si="84"/>
        <v>2.7948393311746011</v>
      </c>
      <c r="E1061">
        <f t="shared" si="85"/>
        <v>1.7263067423781031E-2</v>
      </c>
      <c r="F1061">
        <f t="shared" si="80"/>
        <v>31.452421930472539</v>
      </c>
      <c r="G1061">
        <f t="shared" si="81"/>
        <v>2.5344211458060366</v>
      </c>
      <c r="H1061">
        <f t="shared" si="82"/>
        <v>0.88886112899152658</v>
      </c>
      <c r="I1061">
        <f t="shared" si="83"/>
        <v>0.11207064463520905</v>
      </c>
    </row>
    <row r="1062" spans="2:9" x14ac:dyDescent="0.25">
      <c r="B1062" s="1">
        <v>34397</v>
      </c>
      <c r="C1062">
        <v>16</v>
      </c>
      <c r="D1062">
        <f t="shared" si="84"/>
        <v>2.7725887222397811</v>
      </c>
      <c r="E1062">
        <f t="shared" si="85"/>
        <v>-2.2250608934820004E-2</v>
      </c>
      <c r="F1062">
        <f t="shared" si="80"/>
        <v>31.536361680028179</v>
      </c>
      <c r="G1062">
        <f t="shared" si="81"/>
        <v>2.5330096068090837</v>
      </c>
      <c r="H1062">
        <f t="shared" si="82"/>
        <v>0.88723791093944104</v>
      </c>
      <c r="I1062">
        <f t="shared" si="83"/>
        <v>0.11171700875832785</v>
      </c>
    </row>
    <row r="1063" spans="2:9" x14ac:dyDescent="0.25">
      <c r="B1063" s="1">
        <v>34400</v>
      </c>
      <c r="C1063">
        <v>14.26</v>
      </c>
      <c r="D1063">
        <f t="shared" si="84"/>
        <v>2.65745841498615</v>
      </c>
      <c r="E1063">
        <f t="shared" si="85"/>
        <v>-0.11513030725363116</v>
      </c>
      <c r="F1063">
        <f t="shared" si="80"/>
        <v>34.585476667793586</v>
      </c>
      <c r="G1063">
        <f t="shared" si="81"/>
        <v>2.5257683739408257</v>
      </c>
      <c r="H1063">
        <f t="shared" si="82"/>
        <v>0.87721308942550136</v>
      </c>
      <c r="I1063">
        <f t="shared" si="83"/>
        <v>0.10547346722085475</v>
      </c>
    </row>
    <row r="1064" spans="2:9" x14ac:dyDescent="0.25">
      <c r="B1064" s="1">
        <v>34401</v>
      </c>
      <c r="C1064">
        <v>16.23</v>
      </c>
      <c r="D1064">
        <f t="shared" si="84"/>
        <v>2.7868613815264998</v>
      </c>
      <c r="E1064">
        <f t="shared" si="85"/>
        <v>0.12940296654034977</v>
      </c>
      <c r="F1064">
        <f t="shared" si="80"/>
        <v>31.015780515525876</v>
      </c>
      <c r="G1064">
        <f t="shared" si="81"/>
        <v>2.5333273390043267</v>
      </c>
      <c r="H1064">
        <f t="shared" si="82"/>
        <v>0.88348761213573779</v>
      </c>
      <c r="I1064">
        <f t="shared" si="83"/>
        <v>0.11217449142683447</v>
      </c>
    </row>
    <row r="1065" spans="2:9" x14ac:dyDescent="0.25">
      <c r="B1065" s="1">
        <v>34402</v>
      </c>
      <c r="C1065">
        <v>14.41</v>
      </c>
      <c r="D1065">
        <f t="shared" si="84"/>
        <v>2.6679224100114309</v>
      </c>
      <c r="E1065">
        <f t="shared" si="85"/>
        <v>-0.11893897151506883</v>
      </c>
      <c r="F1065">
        <f t="shared" si="80"/>
        <v>32.758644021633458</v>
      </c>
      <c r="G1065">
        <f t="shared" si="81"/>
        <v>2.5305785939369181</v>
      </c>
      <c r="H1065">
        <f t="shared" si="82"/>
        <v>0.88773922122332216</v>
      </c>
      <c r="I1065">
        <f t="shared" si="83"/>
        <v>0.10967495166770207</v>
      </c>
    </row>
    <row r="1066" spans="2:9" x14ac:dyDescent="0.25">
      <c r="B1066" s="1">
        <v>34403</v>
      </c>
      <c r="C1066">
        <v>16.55</v>
      </c>
      <c r="D1066">
        <f t="shared" si="84"/>
        <v>2.806386101823072</v>
      </c>
      <c r="E1066">
        <f t="shared" si="85"/>
        <v>0.13846369181164109</v>
      </c>
      <c r="F1066">
        <f t="shared" si="80"/>
        <v>31.366574552868688</v>
      </c>
      <c r="G1066">
        <f t="shared" si="81"/>
        <v>2.5343736271263264</v>
      </c>
      <c r="H1066">
        <f t="shared" si="82"/>
        <v>0.90055620676490766</v>
      </c>
      <c r="I1066">
        <f t="shared" si="83"/>
        <v>0.11370047507323883</v>
      </c>
    </row>
    <row r="1067" spans="2:9" x14ac:dyDescent="0.25">
      <c r="B1067" s="1">
        <v>34404</v>
      </c>
      <c r="C1067">
        <v>14.87</v>
      </c>
      <c r="D1067">
        <f t="shared" si="84"/>
        <v>2.6993457604720636</v>
      </c>
      <c r="E1067">
        <f t="shared" si="85"/>
        <v>-0.10704034135100837</v>
      </c>
      <c r="F1067">
        <f t="shared" si="80"/>
        <v>33.99832454845032</v>
      </c>
      <c r="G1067">
        <f t="shared" si="81"/>
        <v>2.5287165410013595</v>
      </c>
      <c r="H1067">
        <f t="shared" si="82"/>
        <v>0.89664232866561777</v>
      </c>
      <c r="I1067">
        <f t="shared" si="83"/>
        <v>0.10873653300019755</v>
      </c>
    </row>
    <row r="1068" spans="2:9" x14ac:dyDescent="0.25">
      <c r="B1068" s="1">
        <v>34407</v>
      </c>
      <c r="C1068">
        <v>16.61</v>
      </c>
      <c r="D1068">
        <f t="shared" si="84"/>
        <v>2.8100049236252036</v>
      </c>
      <c r="E1068">
        <f t="shared" si="85"/>
        <v>0.11065916315313995</v>
      </c>
      <c r="F1068">
        <f t="shared" si="80"/>
        <v>31.714475097991865</v>
      </c>
      <c r="G1068">
        <f t="shared" si="81"/>
        <v>2.5337796850976617</v>
      </c>
      <c r="H1068">
        <f t="shared" si="82"/>
        <v>0.90586863700322118</v>
      </c>
      <c r="I1068">
        <f t="shared" si="83"/>
        <v>0.1137421575457723</v>
      </c>
    </row>
    <row r="1069" spans="2:9" x14ac:dyDescent="0.25">
      <c r="B1069" s="1">
        <v>34408</v>
      </c>
      <c r="C1069">
        <v>14.78</v>
      </c>
      <c r="D1069">
        <f t="shared" si="84"/>
        <v>2.6932749155200555</v>
      </c>
      <c r="E1069">
        <f t="shared" si="85"/>
        <v>-0.11673000810514811</v>
      </c>
      <c r="F1069">
        <f t="shared" si="80"/>
        <v>33.515630103969571</v>
      </c>
      <c r="G1069">
        <f t="shared" si="81"/>
        <v>2.5310484838305394</v>
      </c>
      <c r="H1069">
        <f t="shared" si="82"/>
        <v>0.90946625637446232</v>
      </c>
      <c r="I1069">
        <f t="shared" si="83"/>
        <v>0.11108307619375014</v>
      </c>
    </row>
    <row r="1070" spans="2:9" x14ac:dyDescent="0.25">
      <c r="B1070" s="1">
        <v>34409</v>
      </c>
      <c r="C1070">
        <v>14.51</v>
      </c>
      <c r="D1070">
        <f t="shared" si="84"/>
        <v>2.6748380668960965</v>
      </c>
      <c r="E1070">
        <f t="shared" si="85"/>
        <v>-1.8436848623959001E-2</v>
      </c>
      <c r="F1070">
        <f t="shared" si="80"/>
        <v>33.7024428583426</v>
      </c>
      <c r="G1070">
        <f t="shared" si="81"/>
        <v>2.5305327257976926</v>
      </c>
      <c r="H1070">
        <f t="shared" si="82"/>
        <v>0.90923801756267264</v>
      </c>
      <c r="I1070">
        <f t="shared" si="83"/>
        <v>0.11074698151063109</v>
      </c>
    </row>
    <row r="1071" spans="2:9" x14ac:dyDescent="0.25">
      <c r="B1071" s="1">
        <v>34410</v>
      </c>
      <c r="C1071">
        <v>12.76</v>
      </c>
      <c r="D1071">
        <f t="shared" si="84"/>
        <v>2.5463152779166438</v>
      </c>
      <c r="E1071">
        <f t="shared" si="85"/>
        <v>-0.12852278897945268</v>
      </c>
      <c r="F1071">
        <f t="shared" si="80"/>
        <v>34.843314411519074</v>
      </c>
      <c r="G1071">
        <f t="shared" si="81"/>
        <v>2.5275717908133872</v>
      </c>
      <c r="H1071">
        <f t="shared" si="82"/>
        <v>0.91572320943727592</v>
      </c>
      <c r="I1071">
        <f t="shared" si="83"/>
        <v>0.10969567224868075</v>
      </c>
    </row>
    <row r="1072" spans="2:9" x14ac:dyDescent="0.25">
      <c r="B1072" s="1">
        <v>34411</v>
      </c>
      <c r="C1072">
        <v>13.32</v>
      </c>
      <c r="D1072">
        <f t="shared" si="84"/>
        <v>2.5892666651122429</v>
      </c>
      <c r="E1072">
        <f t="shared" si="85"/>
        <v>4.29513871955991E-2</v>
      </c>
      <c r="F1072">
        <f t="shared" si="80"/>
        <v>34.308557063361775</v>
      </c>
      <c r="G1072">
        <f t="shared" si="81"/>
        <v>2.5303505420602281</v>
      </c>
      <c r="H1072">
        <f t="shared" si="82"/>
        <v>0.9153745118032266</v>
      </c>
      <c r="I1072">
        <f t="shared" si="83"/>
        <v>0.1105051685099346</v>
      </c>
    </row>
    <row r="1073" spans="2:9" x14ac:dyDescent="0.25">
      <c r="B1073" s="1">
        <v>34414</v>
      </c>
      <c r="C1073">
        <v>14.34</v>
      </c>
      <c r="D1073">
        <f t="shared" si="84"/>
        <v>2.6630528351714742</v>
      </c>
      <c r="E1073">
        <f t="shared" si="85"/>
        <v>7.3786170059231271E-2</v>
      </c>
      <c r="F1073">
        <f t="shared" si="80"/>
        <v>34.094689072687721</v>
      </c>
      <c r="G1073">
        <f t="shared" si="81"/>
        <v>2.531599763259095</v>
      </c>
      <c r="H1073">
        <f t="shared" si="82"/>
        <v>0.91819736954525843</v>
      </c>
      <c r="I1073">
        <f t="shared" si="83"/>
        <v>0.11119305929878197</v>
      </c>
    </row>
    <row r="1074" spans="2:9" x14ac:dyDescent="0.25">
      <c r="B1074" s="1">
        <v>34415</v>
      </c>
      <c r="C1074">
        <v>13.39</v>
      </c>
      <c r="D1074">
        <f t="shared" si="84"/>
        <v>2.5945081597030812</v>
      </c>
      <c r="E1074">
        <f t="shared" si="85"/>
        <v>-6.8544675468392935E-2</v>
      </c>
      <c r="F1074">
        <f t="shared" si="80"/>
        <v>34.3730524768729</v>
      </c>
      <c r="G1074">
        <f t="shared" si="81"/>
        <v>2.5311845263378872</v>
      </c>
      <c r="H1074">
        <f t="shared" si="82"/>
        <v>0.91886383949429007</v>
      </c>
      <c r="I1074">
        <f t="shared" si="83"/>
        <v>0.11082228806684835</v>
      </c>
    </row>
    <row r="1075" spans="2:9" x14ac:dyDescent="0.25">
      <c r="B1075" s="1">
        <v>34416</v>
      </c>
      <c r="C1075">
        <v>12.31</v>
      </c>
      <c r="D1075">
        <f t="shared" si="84"/>
        <v>2.510411940196362</v>
      </c>
      <c r="E1075">
        <f t="shared" si="85"/>
        <v>-8.4096219506719194E-2</v>
      </c>
      <c r="F1075">
        <f t="shared" si="80"/>
        <v>34.629930299574731</v>
      </c>
      <c r="G1075">
        <f t="shared" si="81"/>
        <v>2.530181132262125</v>
      </c>
      <c r="H1075">
        <f t="shared" si="82"/>
        <v>0.92106010686582052</v>
      </c>
      <c r="I1075">
        <f t="shared" si="83"/>
        <v>0.11067439737545347</v>
      </c>
    </row>
    <row r="1076" spans="2:9" x14ac:dyDescent="0.25">
      <c r="B1076" s="1">
        <v>34417</v>
      </c>
      <c r="C1076">
        <v>13.43</v>
      </c>
      <c r="D1076">
        <f t="shared" si="84"/>
        <v>2.5974910105351463</v>
      </c>
      <c r="E1076">
        <f t="shared" si="85"/>
        <v>8.7079070338784259E-2</v>
      </c>
      <c r="F1076">
        <f t="shared" si="80"/>
        <v>34.781234178093662</v>
      </c>
      <c r="G1076">
        <f t="shared" si="81"/>
        <v>2.5334756165096746</v>
      </c>
      <c r="H1076">
        <f t="shared" si="82"/>
        <v>0.92439219143310103</v>
      </c>
      <c r="I1076">
        <f t="shared" si="83"/>
        <v>0.11083292022441195</v>
      </c>
    </row>
    <row r="1077" spans="2:9" x14ac:dyDescent="0.25">
      <c r="B1077" s="1">
        <v>34418</v>
      </c>
      <c r="C1077">
        <v>13.67</v>
      </c>
      <c r="D1077">
        <f t="shared" si="84"/>
        <v>2.6152036507358583</v>
      </c>
      <c r="E1077">
        <f t="shared" si="85"/>
        <v>1.7712640200711949E-2</v>
      </c>
      <c r="F1077">
        <f t="shared" si="80"/>
        <v>34.631542379962895</v>
      </c>
      <c r="G1077">
        <f t="shared" si="81"/>
        <v>2.5341090392245507</v>
      </c>
      <c r="H1077">
        <f t="shared" si="82"/>
        <v>0.92476009120034441</v>
      </c>
      <c r="I1077">
        <f t="shared" si="83"/>
        <v>0.11111640045388216</v>
      </c>
    </row>
    <row r="1078" spans="2:9" x14ac:dyDescent="0.25">
      <c r="B1078" s="1">
        <v>34421</v>
      </c>
      <c r="C1078">
        <v>14.9</v>
      </c>
      <c r="D1078">
        <f t="shared" si="84"/>
        <v>2.7013612129514133</v>
      </c>
      <c r="E1078">
        <f t="shared" si="85"/>
        <v>8.6157562215555039E-2</v>
      </c>
      <c r="F1078">
        <f t="shared" si="80"/>
        <v>33.944834618650574</v>
      </c>
      <c r="G1078">
        <f t="shared" si="81"/>
        <v>2.536156951556312</v>
      </c>
      <c r="H1078">
        <f t="shared" si="82"/>
        <v>0.92939411052938536</v>
      </c>
      <c r="I1078">
        <f t="shared" si="83"/>
        <v>0.11279713520772949</v>
      </c>
    </row>
    <row r="1079" spans="2:9" x14ac:dyDescent="0.25">
      <c r="B1079" s="1">
        <v>34422</v>
      </c>
      <c r="C1079">
        <v>16.489999999999998</v>
      </c>
      <c r="D1079">
        <f t="shared" si="84"/>
        <v>2.8027541365715076</v>
      </c>
      <c r="E1079">
        <f t="shared" si="85"/>
        <v>0.10139292362009433</v>
      </c>
      <c r="F1079">
        <f t="shared" si="80"/>
        <v>32.353714870233688</v>
      </c>
      <c r="G1079">
        <f t="shared" si="81"/>
        <v>2.5411610679669829</v>
      </c>
      <c r="H1079">
        <f t="shared" si="82"/>
        <v>0.93693763552851073</v>
      </c>
      <c r="I1079">
        <f t="shared" si="83"/>
        <v>0.11647523882205414</v>
      </c>
    </row>
    <row r="1080" spans="2:9" x14ac:dyDescent="0.25">
      <c r="B1080" s="1">
        <v>34423</v>
      </c>
      <c r="C1080">
        <v>18.59</v>
      </c>
      <c r="D1080">
        <f t="shared" si="84"/>
        <v>2.9226238017333528</v>
      </c>
      <c r="E1080">
        <f t="shared" si="85"/>
        <v>0.11986966516184516</v>
      </c>
      <c r="F1080">
        <f t="shared" si="80"/>
        <v>29.254661169125946</v>
      </c>
      <c r="G1080">
        <f t="shared" si="81"/>
        <v>2.546573178119059</v>
      </c>
      <c r="H1080">
        <f t="shared" si="82"/>
        <v>0.94896022521835721</v>
      </c>
      <c r="I1080">
        <f t="shared" si="83"/>
        <v>0.12406105662370462</v>
      </c>
    </row>
    <row r="1081" spans="2:9" x14ac:dyDescent="0.25">
      <c r="B1081" s="1">
        <v>34424</v>
      </c>
      <c r="C1081">
        <v>20.45</v>
      </c>
      <c r="D1081">
        <f t="shared" si="84"/>
        <v>3.0179828824888109</v>
      </c>
      <c r="E1081">
        <f t="shared" si="85"/>
        <v>9.535908075545807E-2</v>
      </c>
      <c r="F1081">
        <f t="shared" si="80"/>
        <v>25.422218572229738</v>
      </c>
      <c r="G1081">
        <f t="shared" si="81"/>
        <v>2.5523905058685274</v>
      </c>
      <c r="H1081">
        <f t="shared" si="82"/>
        <v>0.95798829768383953</v>
      </c>
      <c r="I1081">
        <f t="shared" si="83"/>
        <v>0.13435025095208561</v>
      </c>
    </row>
    <row r="1082" spans="2:9" x14ac:dyDescent="0.25">
      <c r="B1082" s="1">
        <v>34428</v>
      </c>
      <c r="C1082">
        <v>23.87</v>
      </c>
      <c r="D1082">
        <f t="shared" si="84"/>
        <v>3.1726224403507386</v>
      </c>
      <c r="E1082">
        <f t="shared" si="85"/>
        <v>0.15463955786192773</v>
      </c>
      <c r="F1082">
        <f t="shared" si="80"/>
        <v>19.190767213571828</v>
      </c>
      <c r="G1082">
        <f t="shared" si="81"/>
        <v>2.5623573664436554</v>
      </c>
      <c r="H1082">
        <f t="shared" si="82"/>
        <v>0.97172031535752434</v>
      </c>
      <c r="I1082">
        <f t="shared" si="83"/>
        <v>0.15684840832483282</v>
      </c>
    </row>
    <row r="1083" spans="2:9" x14ac:dyDescent="0.25">
      <c r="B1083" s="1">
        <v>34429</v>
      </c>
      <c r="C1083">
        <v>18.13</v>
      </c>
      <c r="D1083">
        <f t="shared" si="84"/>
        <v>2.8975680247667595</v>
      </c>
      <c r="E1083">
        <f t="shared" si="85"/>
        <v>-0.27505441558397914</v>
      </c>
      <c r="F1083">
        <f t="shared" si="80"/>
        <v>27.786211101895294</v>
      </c>
      <c r="G1083">
        <f t="shared" si="81"/>
        <v>2.5474164564416641</v>
      </c>
      <c r="H1083">
        <f t="shared" si="82"/>
        <v>0.9956478096004393</v>
      </c>
      <c r="I1083">
        <f t="shared" si="83"/>
        <v>0.13355989820311878</v>
      </c>
    </row>
    <row r="1084" spans="2:9" x14ac:dyDescent="0.25">
      <c r="B1084" s="1">
        <v>34430</v>
      </c>
      <c r="C1084">
        <v>17.38</v>
      </c>
      <c r="D1084">
        <f t="shared" si="84"/>
        <v>2.8553201198372458</v>
      </c>
      <c r="E1084">
        <f t="shared" si="85"/>
        <v>-4.2247904929513691E-2</v>
      </c>
      <c r="F1084">
        <f t="shared" si="80"/>
        <v>27.986472594320912</v>
      </c>
      <c r="G1084">
        <f t="shared" si="81"/>
        <v>2.5465355768258955</v>
      </c>
      <c r="H1084">
        <f t="shared" si="82"/>
        <v>0.99546015337860105</v>
      </c>
      <c r="I1084">
        <f t="shared" si="83"/>
        <v>0.13305610345699151</v>
      </c>
    </row>
    <row r="1085" spans="2:9" x14ac:dyDescent="0.25">
      <c r="B1085" s="1">
        <v>34431</v>
      </c>
      <c r="C1085">
        <v>16.98</v>
      </c>
      <c r="D1085">
        <f t="shared" si="84"/>
        <v>2.8320361808832013</v>
      </c>
      <c r="E1085">
        <f t="shared" si="85"/>
        <v>-2.3283938954044459E-2</v>
      </c>
      <c r="F1085">
        <f t="shared" si="80"/>
        <v>27.581168902328944</v>
      </c>
      <c r="G1085">
        <f t="shared" si="81"/>
        <v>2.5481411565203338</v>
      </c>
      <c r="H1085">
        <f t="shared" si="82"/>
        <v>0.99503092888920186</v>
      </c>
      <c r="I1085">
        <f t="shared" si="83"/>
        <v>0.13397237257091346</v>
      </c>
    </row>
    <row r="1086" spans="2:9" x14ac:dyDescent="0.25">
      <c r="B1086" s="1">
        <v>34432</v>
      </c>
      <c r="C1086">
        <v>16.920000000000002</v>
      </c>
      <c r="D1086">
        <f t="shared" si="84"/>
        <v>2.8284963541780774</v>
      </c>
      <c r="E1086">
        <f t="shared" si="85"/>
        <v>-3.5398267051238719E-3</v>
      </c>
      <c r="F1086">
        <f t="shared" si="80"/>
        <v>26.90876409979909</v>
      </c>
      <c r="G1086">
        <f t="shared" si="81"/>
        <v>2.5513396315603241</v>
      </c>
      <c r="H1086">
        <f t="shared" si="82"/>
        <v>0.99390567854305267</v>
      </c>
      <c r="I1086">
        <f t="shared" si="83"/>
        <v>0.13548253009458336</v>
      </c>
    </row>
    <row r="1087" spans="2:9" x14ac:dyDescent="0.25">
      <c r="B1087" s="1">
        <v>34435</v>
      </c>
      <c r="C1087">
        <v>16.61</v>
      </c>
      <c r="D1087">
        <f t="shared" si="84"/>
        <v>2.8100049236252036</v>
      </c>
      <c r="E1087">
        <f t="shared" si="85"/>
        <v>-1.8491430552873833E-2</v>
      </c>
      <c r="F1087">
        <f t="shared" si="80"/>
        <v>26.693726518535495</v>
      </c>
      <c r="G1087">
        <f t="shared" si="81"/>
        <v>2.5545397107653254</v>
      </c>
      <c r="H1087">
        <f t="shared" si="82"/>
        <v>0.99128065767086171</v>
      </c>
      <c r="I1087">
        <f t="shared" si="83"/>
        <v>0.13566787759704219</v>
      </c>
    </row>
    <row r="1088" spans="2:9" x14ac:dyDescent="0.25">
      <c r="B1088" s="1">
        <v>34436</v>
      </c>
      <c r="C1088">
        <v>16.420000000000002</v>
      </c>
      <c r="D1088">
        <f t="shared" si="84"/>
        <v>2.7985001040242823</v>
      </c>
      <c r="E1088">
        <f t="shared" si="85"/>
        <v>-1.1504819600921312E-2</v>
      </c>
      <c r="F1088">
        <f t="shared" si="80"/>
        <v>26.563849085621836</v>
      </c>
      <c r="G1088">
        <f t="shared" si="81"/>
        <v>2.5562067532136141</v>
      </c>
      <c r="H1088">
        <f t="shared" si="82"/>
        <v>0.99101689723814623</v>
      </c>
      <c r="I1088">
        <f t="shared" si="83"/>
        <v>0.13596294390859889</v>
      </c>
    </row>
    <row r="1089" spans="2:9" x14ac:dyDescent="0.25">
      <c r="B1089" s="1">
        <v>34437</v>
      </c>
      <c r="C1089">
        <v>17.02</v>
      </c>
      <c r="D1089">
        <f t="shared" si="84"/>
        <v>2.8343891231452281</v>
      </c>
      <c r="E1089">
        <f t="shared" si="85"/>
        <v>3.5889019120945775E-2</v>
      </c>
      <c r="F1089">
        <f t="shared" si="80"/>
        <v>25.745901516910138</v>
      </c>
      <c r="G1089">
        <f t="shared" si="81"/>
        <v>2.559140624077016</v>
      </c>
      <c r="H1089">
        <f t="shared" si="82"/>
        <v>0.99287985518337851</v>
      </c>
      <c r="I1089">
        <f t="shared" si="83"/>
        <v>0.13836544673054987</v>
      </c>
    </row>
    <row r="1090" spans="2:9" x14ac:dyDescent="0.25">
      <c r="B1090" s="1">
        <v>34438</v>
      </c>
      <c r="C1090">
        <v>16.27</v>
      </c>
      <c r="D1090">
        <f t="shared" si="84"/>
        <v>2.7893229212309465</v>
      </c>
      <c r="E1090">
        <f t="shared" si="85"/>
        <v>-4.5066201914281567E-2</v>
      </c>
      <c r="F1090">
        <f t="shared" si="80"/>
        <v>26.352336533962536</v>
      </c>
      <c r="G1090">
        <f t="shared" si="81"/>
        <v>2.561232201151582</v>
      </c>
      <c r="H1090">
        <f t="shared" si="82"/>
        <v>0.98975437203873273</v>
      </c>
      <c r="I1090">
        <f t="shared" si="83"/>
        <v>0.13633358876799759</v>
      </c>
    </row>
    <row r="1091" spans="2:9" x14ac:dyDescent="0.25">
      <c r="B1091" s="1">
        <v>34439</v>
      </c>
      <c r="C1091">
        <v>15.98</v>
      </c>
      <c r="D1091">
        <f t="shared" si="84"/>
        <v>2.7713379403381286</v>
      </c>
      <c r="E1091">
        <f t="shared" si="85"/>
        <v>-1.7984980892817859E-2</v>
      </c>
      <c r="F1091">
        <f t="shared" si="80"/>
        <v>26.178815316128635</v>
      </c>
      <c r="G1091">
        <f t="shared" si="81"/>
        <v>2.5610797404594314</v>
      </c>
      <c r="H1091">
        <f t="shared" si="82"/>
        <v>0.98969506538703278</v>
      </c>
      <c r="I1091">
        <f t="shared" si="83"/>
        <v>0.13677647672734755</v>
      </c>
    </row>
    <row r="1092" spans="2:9" x14ac:dyDescent="0.25">
      <c r="B1092" s="1">
        <v>34442</v>
      </c>
      <c r="C1092">
        <v>17.22</v>
      </c>
      <c r="D1092">
        <f t="shared" si="84"/>
        <v>2.8460714989995846</v>
      </c>
      <c r="E1092">
        <f t="shared" si="85"/>
        <v>7.4733558661455923E-2</v>
      </c>
      <c r="F1092">
        <f t="shared" ref="F1092:F1155" si="86">-LINEST($E840:$E1092,$D839:$D1091,TRUE(),TRUE())/dt</f>
        <v>24.71660456378558</v>
      </c>
      <c r="G1092">
        <f t="shared" ref="G1092:G1155" si="87">INDEX(LINEST($E840:$E1092,$D839:$D1091,TRUE(),TRUE()),1,2)/(dt*F1092)</f>
        <v>2.5635878297919081</v>
      </c>
      <c r="H1092">
        <f t="shared" ref="H1092:H1155" si="88">INDEX(LINEST($E840:$E1092,$D839:$D1091,TRUE(),TRUE()),3,2)/sqrt_dt</f>
        <v>0.99297698252392541</v>
      </c>
      <c r="I1092">
        <f t="shared" si="83"/>
        <v>0.14123091701228502</v>
      </c>
    </row>
    <row r="1093" spans="2:9" x14ac:dyDescent="0.25">
      <c r="B1093" s="1">
        <v>34443</v>
      </c>
      <c r="C1093">
        <v>16.93</v>
      </c>
      <c r="D1093">
        <f t="shared" si="84"/>
        <v>2.8290871961450441</v>
      </c>
      <c r="E1093">
        <f t="shared" si="85"/>
        <v>-1.6984302854540445E-2</v>
      </c>
      <c r="F1093">
        <f t="shared" si="86"/>
        <v>24.607475609093996</v>
      </c>
      <c r="G1093">
        <f t="shared" si="87"/>
        <v>2.5647765966510714</v>
      </c>
      <c r="H1093">
        <f t="shared" si="88"/>
        <v>0.99288302410203388</v>
      </c>
      <c r="I1093">
        <f t="shared" ref="I1093:I1156" si="89">H1093/SQRT(2*F1093)</f>
        <v>0.14153034192523203</v>
      </c>
    </row>
    <row r="1094" spans="2:9" x14ac:dyDescent="0.25">
      <c r="B1094" s="1">
        <v>34444</v>
      </c>
      <c r="C1094">
        <v>17.010000000000002</v>
      </c>
      <c r="D1094">
        <f t="shared" si="84"/>
        <v>2.8338014064077703</v>
      </c>
      <c r="E1094">
        <f t="shared" si="85"/>
        <v>4.7142102627262261E-3</v>
      </c>
      <c r="F1094">
        <f t="shared" si="86"/>
        <v>24.157278842211298</v>
      </c>
      <c r="G1094">
        <f t="shared" si="87"/>
        <v>2.5660316800453802</v>
      </c>
      <c r="H1094">
        <f t="shared" si="88"/>
        <v>0.99332745246395659</v>
      </c>
      <c r="I1094">
        <f t="shared" si="89"/>
        <v>0.14290697758432305</v>
      </c>
    </row>
    <row r="1095" spans="2:9" x14ac:dyDescent="0.25">
      <c r="B1095" s="1">
        <v>34445</v>
      </c>
      <c r="C1095">
        <v>14.93</v>
      </c>
      <c r="D1095">
        <f t="shared" si="84"/>
        <v>2.703372611551099</v>
      </c>
      <c r="E1095">
        <f t="shared" si="85"/>
        <v>-0.13042879485667136</v>
      </c>
      <c r="F1095">
        <f t="shared" si="86"/>
        <v>25.508721147988108</v>
      </c>
      <c r="G1095">
        <f t="shared" si="87"/>
        <v>2.559743581586793</v>
      </c>
      <c r="H1095">
        <f t="shared" si="88"/>
        <v>0.99797578127464615</v>
      </c>
      <c r="I1095">
        <f t="shared" si="89"/>
        <v>0.13972067048853928</v>
      </c>
    </row>
    <row r="1096" spans="2:9" x14ac:dyDescent="0.25">
      <c r="B1096" s="1">
        <v>34446</v>
      </c>
      <c r="C1096">
        <v>14.94</v>
      </c>
      <c r="D1096">
        <f t="shared" si="84"/>
        <v>2.7040421797046714</v>
      </c>
      <c r="E1096">
        <f t="shared" si="85"/>
        <v>6.6956815357244182E-4</v>
      </c>
      <c r="F1096">
        <f t="shared" si="86"/>
        <v>25.360827284323193</v>
      </c>
      <c r="G1096">
        <f t="shared" si="87"/>
        <v>2.5584010159416404</v>
      </c>
      <c r="H1096">
        <f t="shared" si="88"/>
        <v>0.99681834250064116</v>
      </c>
      <c r="I1096">
        <f t="shared" si="89"/>
        <v>0.13996495693076438</v>
      </c>
    </row>
    <row r="1097" spans="2:9" x14ac:dyDescent="0.25">
      <c r="B1097" s="1">
        <v>34449</v>
      </c>
      <c r="C1097">
        <v>14.26</v>
      </c>
      <c r="D1097">
        <f t="shared" ref="D1097:D1160" si="90">LN(C1097)</f>
        <v>2.65745841498615</v>
      </c>
      <c r="E1097">
        <f t="shared" ref="E1097:E1160" si="91">D1097-D1096</f>
        <v>-4.6583764718521437E-2</v>
      </c>
      <c r="F1097">
        <f t="shared" si="86"/>
        <v>25.851468312768077</v>
      </c>
      <c r="G1097">
        <f t="shared" si="87"/>
        <v>2.5518666255561406</v>
      </c>
      <c r="H1097">
        <f t="shared" si="88"/>
        <v>0.98795006607600921</v>
      </c>
      <c r="I1097">
        <f t="shared" si="89"/>
        <v>0.13739704396547733</v>
      </c>
    </row>
    <row r="1098" spans="2:9" x14ac:dyDescent="0.25">
      <c r="B1098" s="1">
        <v>34450</v>
      </c>
      <c r="C1098">
        <v>13.8</v>
      </c>
      <c r="D1098">
        <f t="shared" si="90"/>
        <v>2.6246685921631592</v>
      </c>
      <c r="E1098">
        <f t="shared" si="91"/>
        <v>-3.2789822822990811E-2</v>
      </c>
      <c r="F1098">
        <f t="shared" si="86"/>
        <v>25.34752367108997</v>
      </c>
      <c r="G1098">
        <f t="shared" si="87"/>
        <v>2.5538190315918401</v>
      </c>
      <c r="H1098">
        <f t="shared" si="88"/>
        <v>0.98548228800332471</v>
      </c>
      <c r="I1098">
        <f t="shared" si="89"/>
        <v>0.13840955000072544</v>
      </c>
    </row>
    <row r="1099" spans="2:9" x14ac:dyDescent="0.25">
      <c r="B1099" s="1">
        <v>34452</v>
      </c>
      <c r="C1099">
        <v>14.51</v>
      </c>
      <c r="D1099">
        <f t="shared" si="90"/>
        <v>2.6748380668960965</v>
      </c>
      <c r="E1099">
        <f t="shared" si="91"/>
        <v>5.0169474732937314E-2</v>
      </c>
      <c r="F1099">
        <f t="shared" si="86"/>
        <v>24.940773099942724</v>
      </c>
      <c r="G1099">
        <f t="shared" si="87"/>
        <v>2.5581720330965121</v>
      </c>
      <c r="H1099">
        <f t="shared" si="88"/>
        <v>0.98575498456671828</v>
      </c>
      <c r="I1099">
        <f t="shared" si="89"/>
        <v>0.13957223348475492</v>
      </c>
    </row>
    <row r="1100" spans="2:9" x14ac:dyDescent="0.25">
      <c r="B1100" s="1">
        <v>34453</v>
      </c>
      <c r="C1100">
        <v>13.77</v>
      </c>
      <c r="D1100">
        <f t="shared" si="90"/>
        <v>2.6224923127405635</v>
      </c>
      <c r="E1100">
        <f t="shared" si="91"/>
        <v>-5.2345754155532997E-2</v>
      </c>
      <c r="F1100">
        <f t="shared" si="86"/>
        <v>25.16162836821076</v>
      </c>
      <c r="G1100">
        <f t="shared" si="87"/>
        <v>2.5574400819349985</v>
      </c>
      <c r="H1100">
        <f t="shared" si="88"/>
        <v>0.98632784490885239</v>
      </c>
      <c r="I1100">
        <f t="shared" si="89"/>
        <v>0.13903909239430115</v>
      </c>
    </row>
    <row r="1101" spans="2:9" x14ac:dyDescent="0.25">
      <c r="B1101" s="1">
        <v>34456</v>
      </c>
      <c r="C1101">
        <v>14.11</v>
      </c>
      <c r="D1101">
        <f t="shared" si="90"/>
        <v>2.6468837658647226</v>
      </c>
      <c r="E1101">
        <f t="shared" si="91"/>
        <v>2.4391453124159135E-2</v>
      </c>
      <c r="F1101">
        <f t="shared" si="86"/>
        <v>25.066388587693833</v>
      </c>
      <c r="G1101">
        <f t="shared" si="87"/>
        <v>2.5599065594571409</v>
      </c>
      <c r="H1101">
        <f t="shared" si="88"/>
        <v>0.98631825738972745</v>
      </c>
      <c r="I1101">
        <f t="shared" si="89"/>
        <v>0.13930162750547392</v>
      </c>
    </row>
    <row r="1102" spans="2:9" x14ac:dyDescent="0.25">
      <c r="B1102" s="1">
        <v>34457</v>
      </c>
      <c r="C1102">
        <v>13.81</v>
      </c>
      <c r="D1102">
        <f t="shared" si="90"/>
        <v>2.6253929674212007</v>
      </c>
      <c r="E1102">
        <f t="shared" si="91"/>
        <v>-2.1490798443521975E-2</v>
      </c>
      <c r="F1102">
        <f t="shared" si="86"/>
        <v>25.064137488642366</v>
      </c>
      <c r="G1102">
        <f t="shared" si="87"/>
        <v>2.5580503150723302</v>
      </c>
      <c r="H1102">
        <f t="shared" si="88"/>
        <v>0.98581339745713192</v>
      </c>
      <c r="I1102">
        <f t="shared" si="89"/>
        <v>0.13923657638506159</v>
      </c>
    </row>
    <row r="1103" spans="2:9" x14ac:dyDescent="0.25">
      <c r="B1103" s="1">
        <v>34458</v>
      </c>
      <c r="C1103">
        <v>14.29</v>
      </c>
      <c r="D1103">
        <f t="shared" si="90"/>
        <v>2.6595599919417761</v>
      </c>
      <c r="E1103">
        <f t="shared" si="91"/>
        <v>3.4167024520575406E-2</v>
      </c>
      <c r="F1103">
        <f t="shared" si="86"/>
        <v>24.918370181128232</v>
      </c>
      <c r="G1103">
        <f t="shared" si="87"/>
        <v>2.562128515541084</v>
      </c>
      <c r="H1103">
        <f t="shared" si="88"/>
        <v>0.98475892608919113</v>
      </c>
      <c r="I1103">
        <f t="shared" si="89"/>
        <v>0.1394938662806651</v>
      </c>
    </row>
    <row r="1104" spans="2:9" x14ac:dyDescent="0.25">
      <c r="B1104" s="1">
        <v>34459</v>
      </c>
      <c r="C1104">
        <v>14.56</v>
      </c>
      <c r="D1104">
        <f t="shared" si="90"/>
        <v>2.67827804276854</v>
      </c>
      <c r="E1104">
        <f t="shared" si="91"/>
        <v>1.8718050826763921E-2</v>
      </c>
      <c r="F1104">
        <f t="shared" si="86"/>
        <v>24.735259277372339</v>
      </c>
      <c r="G1104">
        <f t="shared" si="87"/>
        <v>2.5627866802022958</v>
      </c>
      <c r="H1104">
        <f t="shared" si="88"/>
        <v>0.98507948943150903</v>
      </c>
      <c r="I1104">
        <f t="shared" si="89"/>
        <v>0.14005481534418851</v>
      </c>
    </row>
    <row r="1105" spans="2:9" x14ac:dyDescent="0.25">
      <c r="B1105" s="1">
        <v>34460</v>
      </c>
      <c r="C1105">
        <v>15.08</v>
      </c>
      <c r="D1105">
        <f t="shared" si="90"/>
        <v>2.7133693625798099</v>
      </c>
      <c r="E1105">
        <f t="shared" si="91"/>
        <v>3.5091319811269894E-2</v>
      </c>
      <c r="F1105">
        <f t="shared" si="86"/>
        <v>24.335235972938563</v>
      </c>
      <c r="G1105">
        <f t="shared" si="87"/>
        <v>2.5622844168274681</v>
      </c>
      <c r="H1105">
        <f t="shared" si="88"/>
        <v>0.98427038697709701</v>
      </c>
      <c r="I1105">
        <f t="shared" si="89"/>
        <v>0.14108525915489298</v>
      </c>
    </row>
    <row r="1106" spans="2:9" x14ac:dyDescent="0.25">
      <c r="B1106" s="1">
        <v>34463</v>
      </c>
      <c r="C1106">
        <v>16.16</v>
      </c>
      <c r="D1106">
        <f t="shared" si="90"/>
        <v>2.7825390530929495</v>
      </c>
      <c r="E1106">
        <f t="shared" si="91"/>
        <v>6.9169690513139592E-2</v>
      </c>
      <c r="F1106">
        <f t="shared" si="86"/>
        <v>23.678473085722249</v>
      </c>
      <c r="G1106">
        <f t="shared" si="87"/>
        <v>2.5665374079907006</v>
      </c>
      <c r="H1106">
        <f t="shared" si="88"/>
        <v>0.9877034700140549</v>
      </c>
      <c r="I1106">
        <f t="shared" si="89"/>
        <v>0.14352737269184163</v>
      </c>
    </row>
    <row r="1107" spans="2:9" x14ac:dyDescent="0.25">
      <c r="B1107" s="1">
        <v>34464</v>
      </c>
      <c r="C1107">
        <v>15.19</v>
      </c>
      <c r="D1107">
        <f t="shared" si="90"/>
        <v>2.7206373166076814</v>
      </c>
      <c r="E1107">
        <f t="shared" si="91"/>
        <v>-6.1901736485268088E-2</v>
      </c>
      <c r="F1107">
        <f t="shared" si="86"/>
        <v>24.150305651242189</v>
      </c>
      <c r="G1107">
        <f t="shared" si="87"/>
        <v>2.5624716203260856</v>
      </c>
      <c r="H1107">
        <f t="shared" si="88"/>
        <v>0.98712497817907563</v>
      </c>
      <c r="I1107">
        <f t="shared" si="89"/>
        <v>0.1420351478778788</v>
      </c>
    </row>
    <row r="1108" spans="2:9" x14ac:dyDescent="0.25">
      <c r="B1108" s="1">
        <v>34465</v>
      </c>
      <c r="C1108">
        <v>15.55</v>
      </c>
      <c r="D1108">
        <f t="shared" si="90"/>
        <v>2.7440606386252431</v>
      </c>
      <c r="E1108">
        <f t="shared" si="91"/>
        <v>2.3423322017561699E-2</v>
      </c>
      <c r="F1108">
        <f t="shared" si="86"/>
        <v>23.784715884335288</v>
      </c>
      <c r="G1108">
        <f t="shared" si="87"/>
        <v>2.5650642219645539</v>
      </c>
      <c r="H1108">
        <f t="shared" si="88"/>
        <v>0.98762419073505892</v>
      </c>
      <c r="I1108">
        <f t="shared" si="89"/>
        <v>0.14319496152579028</v>
      </c>
    </row>
    <row r="1109" spans="2:9" x14ac:dyDescent="0.25">
      <c r="B1109" s="1">
        <v>34466</v>
      </c>
      <c r="C1109">
        <v>15.46</v>
      </c>
      <c r="D1109">
        <f t="shared" si="90"/>
        <v>2.738256043159276</v>
      </c>
      <c r="E1109">
        <f t="shared" si="91"/>
        <v>-5.8045954659671217E-3</v>
      </c>
      <c r="F1109">
        <f t="shared" si="86"/>
        <v>23.714373135435757</v>
      </c>
      <c r="G1109">
        <f t="shared" si="87"/>
        <v>2.5647867484252362</v>
      </c>
      <c r="H1109">
        <f t="shared" si="88"/>
        <v>0.98751978627431258</v>
      </c>
      <c r="I1109">
        <f t="shared" si="89"/>
        <v>0.14339202029858494</v>
      </c>
    </row>
    <row r="1110" spans="2:9" x14ac:dyDescent="0.25">
      <c r="B1110" s="1">
        <v>34467</v>
      </c>
      <c r="C1110">
        <v>14.54</v>
      </c>
      <c r="D1110">
        <f t="shared" si="90"/>
        <v>2.6769034721053733</v>
      </c>
      <c r="E1110">
        <f t="shared" si="91"/>
        <v>-6.1352571053902683E-2</v>
      </c>
      <c r="F1110">
        <f t="shared" si="86"/>
        <v>24.298440949077705</v>
      </c>
      <c r="G1110">
        <f t="shared" si="87"/>
        <v>2.5591816852222782</v>
      </c>
      <c r="H1110">
        <f t="shared" si="88"/>
        <v>0.9844887057369115</v>
      </c>
      <c r="I1110">
        <f t="shared" si="89"/>
        <v>0.1412233586268761</v>
      </c>
    </row>
    <row r="1111" spans="2:9" x14ac:dyDescent="0.25">
      <c r="B1111" s="1">
        <v>34470</v>
      </c>
      <c r="C1111">
        <v>14.67</v>
      </c>
      <c r="D1111">
        <f t="shared" si="90"/>
        <v>2.6858045921548905</v>
      </c>
      <c r="E1111">
        <f t="shared" si="91"/>
        <v>8.9011200495172638E-3</v>
      </c>
      <c r="F1111">
        <f t="shared" si="86"/>
        <v>24.105635425930537</v>
      </c>
      <c r="G1111">
        <f t="shared" si="87"/>
        <v>2.5605342054802782</v>
      </c>
      <c r="H1111">
        <f t="shared" si="88"/>
        <v>0.98461328353677335</v>
      </c>
      <c r="I1111">
        <f t="shared" si="89"/>
        <v>0.14180495316430439</v>
      </c>
    </row>
    <row r="1112" spans="2:9" x14ac:dyDescent="0.25">
      <c r="B1112" s="1">
        <v>34471</v>
      </c>
      <c r="C1112">
        <v>14.08</v>
      </c>
      <c r="D1112">
        <f t="shared" si="90"/>
        <v>2.6447553507298962</v>
      </c>
      <c r="E1112">
        <f t="shared" si="91"/>
        <v>-4.1049241424994332E-2</v>
      </c>
      <c r="F1112">
        <f t="shared" si="86"/>
        <v>24.239174458588678</v>
      </c>
      <c r="G1112">
        <f t="shared" si="87"/>
        <v>2.5596684265403105</v>
      </c>
      <c r="H1112">
        <f t="shared" si="88"/>
        <v>0.98500889615087184</v>
      </c>
      <c r="I1112">
        <f t="shared" si="89"/>
        <v>0.14147061542266362</v>
      </c>
    </row>
    <row r="1113" spans="2:9" x14ac:dyDescent="0.25">
      <c r="B1113" s="1">
        <v>34472</v>
      </c>
      <c r="C1113">
        <v>12.55</v>
      </c>
      <c r="D1113">
        <f t="shared" si="90"/>
        <v>2.5297206655777931</v>
      </c>
      <c r="E1113">
        <f t="shared" si="91"/>
        <v>-0.11503468515210313</v>
      </c>
      <c r="F1113">
        <f t="shared" si="86"/>
        <v>24.726322191775598</v>
      </c>
      <c r="G1113">
        <f t="shared" si="87"/>
        <v>2.554852666496287</v>
      </c>
      <c r="H1113">
        <f t="shared" si="88"/>
        <v>0.99068910621137329</v>
      </c>
      <c r="I1113">
        <f t="shared" si="89"/>
        <v>0.14087782164662763</v>
      </c>
    </row>
    <row r="1114" spans="2:9" x14ac:dyDescent="0.25">
      <c r="B1114" s="1">
        <v>34473</v>
      </c>
      <c r="C1114">
        <v>12.33</v>
      </c>
      <c r="D1114">
        <f t="shared" si="90"/>
        <v>2.5120353171762528</v>
      </c>
      <c r="E1114">
        <f t="shared" si="91"/>
        <v>-1.7685348401540235E-2</v>
      </c>
      <c r="F1114">
        <f t="shared" si="86"/>
        <v>24.77181682253136</v>
      </c>
      <c r="G1114">
        <f t="shared" si="87"/>
        <v>2.5533828353013708</v>
      </c>
      <c r="H1114">
        <f t="shared" si="88"/>
        <v>0.99075232032807481</v>
      </c>
      <c r="I1114">
        <f t="shared" si="89"/>
        <v>0.14075737866080498</v>
      </c>
    </row>
    <row r="1115" spans="2:9" x14ac:dyDescent="0.25">
      <c r="B1115" s="1">
        <v>34474</v>
      </c>
      <c r="C1115">
        <v>12.79</v>
      </c>
      <c r="D1115">
        <f t="shared" si="90"/>
        <v>2.5486636155907512</v>
      </c>
      <c r="E1115">
        <f t="shared" si="91"/>
        <v>3.6628298414498328E-2</v>
      </c>
      <c r="F1115">
        <f t="shared" si="86"/>
        <v>24.789125629650993</v>
      </c>
      <c r="G1115">
        <f t="shared" si="87"/>
        <v>2.5551568868009573</v>
      </c>
      <c r="H1115">
        <f t="shared" si="88"/>
        <v>0.99121864273980109</v>
      </c>
      <c r="I1115">
        <f t="shared" si="89"/>
        <v>0.14077445658179652</v>
      </c>
    </row>
    <row r="1116" spans="2:9" x14ac:dyDescent="0.25">
      <c r="B1116" s="1">
        <v>34477</v>
      </c>
      <c r="C1116">
        <v>13.49</v>
      </c>
      <c r="D1116">
        <f t="shared" si="90"/>
        <v>2.6019486702196644</v>
      </c>
      <c r="E1116">
        <f t="shared" si="91"/>
        <v>5.3285054628913198E-2</v>
      </c>
      <c r="F1116">
        <f t="shared" si="86"/>
        <v>24.985774231351318</v>
      </c>
      <c r="G1116">
        <f t="shared" si="87"/>
        <v>2.5554741961407954</v>
      </c>
      <c r="H1116">
        <f t="shared" si="88"/>
        <v>0.99158020007290792</v>
      </c>
      <c r="I1116">
        <f t="shared" si="89"/>
        <v>0.14027053151395957</v>
      </c>
    </row>
    <row r="1117" spans="2:9" x14ac:dyDescent="0.25">
      <c r="B1117" s="1">
        <v>34478</v>
      </c>
      <c r="C1117">
        <v>12.73</v>
      </c>
      <c r="D1117">
        <f t="shared" si="90"/>
        <v>2.5439614125693151</v>
      </c>
      <c r="E1117">
        <f t="shared" si="91"/>
        <v>-5.7987257650349289E-2</v>
      </c>
      <c r="F1117">
        <f t="shared" si="86"/>
        <v>25.003853421950588</v>
      </c>
      <c r="G1117">
        <f t="shared" si="87"/>
        <v>2.5540200534789039</v>
      </c>
      <c r="H1117">
        <f t="shared" si="88"/>
        <v>0.99287579604131115</v>
      </c>
      <c r="I1117">
        <f t="shared" si="89"/>
        <v>0.14040302142659949</v>
      </c>
    </row>
    <row r="1118" spans="2:9" x14ac:dyDescent="0.25">
      <c r="B1118" s="1">
        <v>34479</v>
      </c>
      <c r="C1118">
        <v>12.43</v>
      </c>
      <c r="D1118">
        <f t="shared" si="90"/>
        <v>2.5201129055226197</v>
      </c>
      <c r="E1118">
        <f t="shared" si="91"/>
        <v>-2.3848507046695389E-2</v>
      </c>
      <c r="F1118">
        <f t="shared" si="86"/>
        <v>25.008216471946426</v>
      </c>
      <c r="G1118">
        <f t="shared" si="87"/>
        <v>2.5528367467104363</v>
      </c>
      <c r="H1118">
        <f t="shared" si="88"/>
        <v>0.99317407618631404</v>
      </c>
      <c r="I1118">
        <f t="shared" si="89"/>
        <v>0.14043294946203902</v>
      </c>
    </row>
    <row r="1119" spans="2:9" x14ac:dyDescent="0.25">
      <c r="B1119" s="1">
        <v>34480</v>
      </c>
      <c r="C1119">
        <v>12.5</v>
      </c>
      <c r="D1119">
        <f t="shared" si="90"/>
        <v>2.5257286443082556</v>
      </c>
      <c r="E1119">
        <f t="shared" si="91"/>
        <v>5.6157387856359264E-3</v>
      </c>
      <c r="F1119">
        <f t="shared" si="86"/>
        <v>24.696764605803228</v>
      </c>
      <c r="G1119">
        <f t="shared" si="87"/>
        <v>2.5559985843304798</v>
      </c>
      <c r="H1119">
        <f t="shared" si="88"/>
        <v>0.9901278894661274</v>
      </c>
      <c r="I1119">
        <f t="shared" si="89"/>
        <v>0.14088224534627877</v>
      </c>
    </row>
    <row r="1120" spans="2:9" x14ac:dyDescent="0.25">
      <c r="B1120" s="1">
        <v>34481</v>
      </c>
      <c r="C1120">
        <v>12.49</v>
      </c>
      <c r="D1120">
        <f t="shared" si="90"/>
        <v>2.5249283241374862</v>
      </c>
      <c r="E1120">
        <f t="shared" si="91"/>
        <v>-8.0032017076936413E-4</v>
      </c>
      <c r="F1120">
        <f t="shared" si="86"/>
        <v>24.689927966435764</v>
      </c>
      <c r="G1120">
        <f t="shared" si="87"/>
        <v>2.5551643382500018</v>
      </c>
      <c r="H1120">
        <f t="shared" si="88"/>
        <v>0.98998932852623056</v>
      </c>
      <c r="I1120">
        <f t="shared" si="89"/>
        <v>0.14088203099984339</v>
      </c>
    </row>
    <row r="1121" spans="2:9" x14ac:dyDescent="0.25">
      <c r="B1121" s="1">
        <v>34485</v>
      </c>
      <c r="C1121">
        <v>13.03</v>
      </c>
      <c r="D1121">
        <f t="shared" si="90"/>
        <v>2.5672543911367538</v>
      </c>
      <c r="E1121">
        <f t="shared" si="91"/>
        <v>4.2326066999267553E-2</v>
      </c>
      <c r="F1121">
        <f t="shared" si="86"/>
        <v>24.77286958808326</v>
      </c>
      <c r="G1121">
        <f t="shared" si="87"/>
        <v>2.5555642359114832</v>
      </c>
      <c r="H1121">
        <f t="shared" si="88"/>
        <v>0.99033135066724687</v>
      </c>
      <c r="I1121">
        <f t="shared" si="89"/>
        <v>0.1406945813687199</v>
      </c>
    </row>
    <row r="1122" spans="2:9" x14ac:dyDescent="0.25">
      <c r="B1122" s="1">
        <v>34486</v>
      </c>
      <c r="C1122">
        <v>12.72</v>
      </c>
      <c r="D1122">
        <f t="shared" si="90"/>
        <v>2.5431755579119759</v>
      </c>
      <c r="E1122">
        <f t="shared" si="91"/>
        <v>-2.4078833224777885E-2</v>
      </c>
      <c r="F1122">
        <f t="shared" si="86"/>
        <v>24.824748556413468</v>
      </c>
      <c r="G1122">
        <f t="shared" si="87"/>
        <v>2.5538782786344005</v>
      </c>
      <c r="H1122">
        <f t="shared" si="88"/>
        <v>0.99040825516043318</v>
      </c>
      <c r="I1122">
        <f t="shared" si="89"/>
        <v>0.1405584063814915</v>
      </c>
    </row>
    <row r="1123" spans="2:9" x14ac:dyDescent="0.25">
      <c r="B1123" s="1">
        <v>34487</v>
      </c>
      <c r="C1123">
        <v>12.73</v>
      </c>
      <c r="D1123">
        <f t="shared" si="90"/>
        <v>2.5439614125693151</v>
      </c>
      <c r="E1123">
        <f t="shared" si="91"/>
        <v>7.8585465733915782E-4</v>
      </c>
      <c r="F1123">
        <f t="shared" si="86"/>
        <v>24.80206776927864</v>
      </c>
      <c r="G1123">
        <f t="shared" si="87"/>
        <v>2.5541845988252727</v>
      </c>
      <c r="H1123">
        <f t="shared" si="88"/>
        <v>0.99037607396103267</v>
      </c>
      <c r="I1123">
        <f t="shared" si="89"/>
        <v>0.14061809079945015</v>
      </c>
    </row>
    <row r="1124" spans="2:9" x14ac:dyDescent="0.25">
      <c r="B1124" s="1">
        <v>34488</v>
      </c>
      <c r="C1124">
        <v>12.19</v>
      </c>
      <c r="D1124">
        <f t="shared" si="90"/>
        <v>2.5006159434931803</v>
      </c>
      <c r="E1124">
        <f t="shared" si="91"/>
        <v>-4.334546907613479E-2</v>
      </c>
      <c r="F1124">
        <f t="shared" si="86"/>
        <v>24.795431108745653</v>
      </c>
      <c r="G1124">
        <f t="shared" si="87"/>
        <v>2.5520380981196298</v>
      </c>
      <c r="H1124">
        <f t="shared" si="88"/>
        <v>0.99132525815564054</v>
      </c>
      <c r="I1124">
        <f t="shared" si="89"/>
        <v>0.14077169573524717</v>
      </c>
    </row>
    <row r="1125" spans="2:9" x14ac:dyDescent="0.25">
      <c r="B1125" s="1">
        <v>34491</v>
      </c>
      <c r="C1125">
        <v>13.03</v>
      </c>
      <c r="D1125">
        <f t="shared" si="90"/>
        <v>2.5672543911367538</v>
      </c>
      <c r="E1125">
        <f t="shared" si="91"/>
        <v>6.6638447643573517E-2</v>
      </c>
      <c r="F1125">
        <f t="shared" si="86"/>
        <v>24.848309018891715</v>
      </c>
      <c r="G1125">
        <f t="shared" si="87"/>
        <v>2.5563685871687443</v>
      </c>
      <c r="H1125">
        <f t="shared" si="88"/>
        <v>0.99213845622982277</v>
      </c>
      <c r="I1125">
        <f t="shared" si="89"/>
        <v>0.14073718694381071</v>
      </c>
    </row>
    <row r="1126" spans="2:9" x14ac:dyDescent="0.25">
      <c r="B1126" s="1">
        <v>34492</v>
      </c>
      <c r="C1126">
        <v>13.05</v>
      </c>
      <c r="D1126">
        <f t="shared" si="90"/>
        <v>2.5687881337687024</v>
      </c>
      <c r="E1126">
        <f t="shared" si="91"/>
        <v>1.5337426319486092E-3</v>
      </c>
      <c r="F1126">
        <f t="shared" si="86"/>
        <v>24.839219514188624</v>
      </c>
      <c r="G1126">
        <f t="shared" si="87"/>
        <v>2.552876291031736</v>
      </c>
      <c r="H1126">
        <f t="shared" si="88"/>
        <v>0.98804706250208096</v>
      </c>
      <c r="I1126">
        <f t="shared" si="89"/>
        <v>0.14018245476236058</v>
      </c>
    </row>
    <row r="1127" spans="2:9" x14ac:dyDescent="0.25">
      <c r="B1127" s="1">
        <v>34493</v>
      </c>
      <c r="C1127">
        <v>13.32</v>
      </c>
      <c r="D1127">
        <f t="shared" si="90"/>
        <v>2.5892666651122429</v>
      </c>
      <c r="E1127">
        <f t="shared" si="91"/>
        <v>2.0478531343540496E-2</v>
      </c>
      <c r="F1127">
        <f t="shared" si="86"/>
        <v>25.062135960177073</v>
      </c>
      <c r="G1127">
        <f t="shared" si="87"/>
        <v>2.5515707055754571</v>
      </c>
      <c r="H1127">
        <f t="shared" si="88"/>
        <v>0.98672348072989724</v>
      </c>
      <c r="I1127">
        <f t="shared" si="89"/>
        <v>0.1393706817385085</v>
      </c>
    </row>
    <row r="1128" spans="2:9" x14ac:dyDescent="0.25">
      <c r="B1128" s="1">
        <v>34494</v>
      </c>
      <c r="C1128">
        <v>13.21</v>
      </c>
      <c r="D1128">
        <f t="shared" si="90"/>
        <v>2.5809741185342339</v>
      </c>
      <c r="E1128">
        <f t="shared" si="91"/>
        <v>-8.2925465780090413E-3</v>
      </c>
      <c r="F1128">
        <f t="shared" si="86"/>
        <v>24.803854915970639</v>
      </c>
      <c r="G1128">
        <f t="shared" si="87"/>
        <v>2.5529786776992593</v>
      </c>
      <c r="H1128">
        <f t="shared" si="88"/>
        <v>0.98589190167776464</v>
      </c>
      <c r="I1128">
        <f t="shared" si="89"/>
        <v>0.13997636466001509</v>
      </c>
    </row>
    <row r="1129" spans="2:9" x14ac:dyDescent="0.25">
      <c r="B1129" s="1">
        <v>34495</v>
      </c>
      <c r="C1129">
        <v>12.69</v>
      </c>
      <c r="D1129">
        <f t="shared" si="90"/>
        <v>2.5408142817262962</v>
      </c>
      <c r="E1129">
        <f t="shared" si="91"/>
        <v>-4.0159836807937666E-2</v>
      </c>
      <c r="F1129">
        <f t="shared" si="86"/>
        <v>24.695509899882676</v>
      </c>
      <c r="G1129">
        <f t="shared" si="87"/>
        <v>2.5530540106467727</v>
      </c>
      <c r="H1129">
        <f t="shared" si="88"/>
        <v>0.98580975799143966</v>
      </c>
      <c r="I1129">
        <f t="shared" si="89"/>
        <v>0.14027139498115146</v>
      </c>
    </row>
    <row r="1130" spans="2:9" x14ac:dyDescent="0.25">
      <c r="B1130" s="1">
        <v>34498</v>
      </c>
      <c r="C1130">
        <v>11.92</v>
      </c>
      <c r="D1130">
        <f t="shared" si="90"/>
        <v>2.4782176616372036</v>
      </c>
      <c r="E1130">
        <f t="shared" si="91"/>
        <v>-6.2596620089092614E-2</v>
      </c>
      <c r="F1130">
        <f t="shared" si="86"/>
        <v>24.582532841524859</v>
      </c>
      <c r="G1130">
        <f t="shared" si="87"/>
        <v>2.5521892829425323</v>
      </c>
      <c r="H1130">
        <f t="shared" si="88"/>
        <v>0.98695381065949384</v>
      </c>
      <c r="I1130">
        <f t="shared" si="89"/>
        <v>0.14075651849546733</v>
      </c>
    </row>
    <row r="1131" spans="2:9" x14ac:dyDescent="0.25">
      <c r="B1131" s="1">
        <v>34499</v>
      </c>
      <c r="C1131">
        <v>11.6</v>
      </c>
      <c r="D1131">
        <f t="shared" si="90"/>
        <v>2.451005098112319</v>
      </c>
      <c r="E1131">
        <f t="shared" si="91"/>
        <v>-2.7212563524884548E-2</v>
      </c>
      <c r="F1131">
        <f t="shared" si="86"/>
        <v>24.473690849874195</v>
      </c>
      <c r="G1131">
        <f t="shared" si="87"/>
        <v>2.552051920321702</v>
      </c>
      <c r="H1131">
        <f t="shared" si="88"/>
        <v>0.98705756977507597</v>
      </c>
      <c r="I1131">
        <f t="shared" si="89"/>
        <v>0.14108399562152171</v>
      </c>
    </row>
    <row r="1132" spans="2:9" x14ac:dyDescent="0.25">
      <c r="B1132" s="1">
        <v>34500</v>
      </c>
      <c r="C1132">
        <v>11.52</v>
      </c>
      <c r="D1132">
        <f t="shared" si="90"/>
        <v>2.4440846552677451</v>
      </c>
      <c r="E1132">
        <f t="shared" si="91"/>
        <v>-6.9204428445739374E-3</v>
      </c>
      <c r="F1132">
        <f t="shared" si="86"/>
        <v>24.455194695849386</v>
      </c>
      <c r="G1132">
        <f t="shared" si="87"/>
        <v>2.5526658414719403</v>
      </c>
      <c r="H1132">
        <f t="shared" si="88"/>
        <v>0.98668357176523203</v>
      </c>
      <c r="I1132">
        <f t="shared" si="89"/>
        <v>0.14108386123259792</v>
      </c>
    </row>
    <row r="1133" spans="2:9" x14ac:dyDescent="0.25">
      <c r="B1133" s="1">
        <v>34501</v>
      </c>
      <c r="C1133">
        <v>11.22</v>
      </c>
      <c r="D1133">
        <f t="shared" si="90"/>
        <v>2.4176979000945504</v>
      </c>
      <c r="E1133">
        <f t="shared" si="91"/>
        <v>-2.6386755173194665E-2</v>
      </c>
      <c r="F1133">
        <f t="shared" si="86"/>
        <v>24.315534769498417</v>
      </c>
      <c r="G1133">
        <f t="shared" si="87"/>
        <v>2.5518295797083836</v>
      </c>
      <c r="H1133">
        <f t="shared" si="88"/>
        <v>0.9872332733421908</v>
      </c>
      <c r="I1133">
        <f t="shared" si="89"/>
        <v>0.14156727539171943</v>
      </c>
    </row>
    <row r="1134" spans="2:9" x14ac:dyDescent="0.25">
      <c r="B1134" s="1">
        <v>34502</v>
      </c>
      <c r="C1134">
        <v>12.31</v>
      </c>
      <c r="D1134">
        <f t="shared" si="90"/>
        <v>2.510411940196362</v>
      </c>
      <c r="E1134">
        <f t="shared" si="91"/>
        <v>9.2714040101811612E-2</v>
      </c>
      <c r="F1134">
        <f t="shared" si="86"/>
        <v>24.936588510239886</v>
      </c>
      <c r="G1134">
        <f t="shared" si="87"/>
        <v>2.5560807238535683</v>
      </c>
      <c r="H1134">
        <f t="shared" si="88"/>
        <v>0.99009950624071208</v>
      </c>
      <c r="I1134">
        <f t="shared" si="89"/>
        <v>0.14019913259150435</v>
      </c>
    </row>
    <row r="1135" spans="2:9" x14ac:dyDescent="0.25">
      <c r="B1135" s="1">
        <v>34505</v>
      </c>
      <c r="C1135">
        <v>13.96</v>
      </c>
      <c r="D1135">
        <f t="shared" si="90"/>
        <v>2.6361960973342264</v>
      </c>
      <c r="E1135">
        <f t="shared" si="91"/>
        <v>0.12578415713786439</v>
      </c>
      <c r="F1135">
        <f t="shared" si="86"/>
        <v>25.009637435873017</v>
      </c>
      <c r="G1135">
        <f t="shared" si="87"/>
        <v>2.5593649778069918</v>
      </c>
      <c r="H1135">
        <f t="shared" si="88"/>
        <v>0.99676121347439972</v>
      </c>
      <c r="I1135">
        <f t="shared" si="89"/>
        <v>0.14093616000774112</v>
      </c>
    </row>
    <row r="1136" spans="2:9" x14ac:dyDescent="0.25">
      <c r="B1136" s="1">
        <v>34506</v>
      </c>
      <c r="C1136">
        <v>14.7</v>
      </c>
      <c r="D1136">
        <f t="shared" si="90"/>
        <v>2.6878474937846906</v>
      </c>
      <c r="E1136">
        <f t="shared" si="91"/>
        <v>5.1651396450464127E-2</v>
      </c>
      <c r="F1136">
        <f t="shared" si="86"/>
        <v>24.787715665037627</v>
      </c>
      <c r="G1136">
        <f t="shared" si="87"/>
        <v>2.5619742695251073</v>
      </c>
      <c r="H1136">
        <f t="shared" si="88"/>
        <v>0.99850840493858617</v>
      </c>
      <c r="I1136">
        <f t="shared" si="89"/>
        <v>0.14181379339023981</v>
      </c>
    </row>
    <row r="1137" spans="2:9" x14ac:dyDescent="0.25">
      <c r="B1137" s="1">
        <v>34507</v>
      </c>
      <c r="C1137">
        <v>14.02</v>
      </c>
      <c r="D1137">
        <f t="shared" si="90"/>
        <v>2.6404848816064441</v>
      </c>
      <c r="E1137">
        <f t="shared" si="91"/>
        <v>-4.7362612178246444E-2</v>
      </c>
      <c r="F1137">
        <f t="shared" si="86"/>
        <v>25.14407118489591</v>
      </c>
      <c r="G1137">
        <f t="shared" si="87"/>
        <v>2.562704258338004</v>
      </c>
      <c r="H1137">
        <f t="shared" si="88"/>
        <v>0.99755321632968608</v>
      </c>
      <c r="I1137">
        <f t="shared" si="89"/>
        <v>0.14067057952014253</v>
      </c>
    </row>
    <row r="1138" spans="2:9" x14ac:dyDescent="0.25">
      <c r="B1138" s="1">
        <v>34508</v>
      </c>
      <c r="C1138">
        <v>14.12</v>
      </c>
      <c r="D1138">
        <f t="shared" si="90"/>
        <v>2.647592232065096</v>
      </c>
      <c r="E1138">
        <f t="shared" si="91"/>
        <v>7.107350458651851E-3</v>
      </c>
      <c r="F1138">
        <f t="shared" si="86"/>
        <v>24.976064238508243</v>
      </c>
      <c r="G1138">
        <f t="shared" si="87"/>
        <v>2.5624557945344444</v>
      </c>
      <c r="H1138">
        <f t="shared" si="88"/>
        <v>0.99741488769098063</v>
      </c>
      <c r="I1138">
        <f t="shared" si="89"/>
        <v>0.14112334021903192</v>
      </c>
    </row>
    <row r="1139" spans="2:9" x14ac:dyDescent="0.25">
      <c r="B1139" s="1">
        <v>34509</v>
      </c>
      <c r="C1139">
        <v>16.72</v>
      </c>
      <c r="D1139">
        <f t="shared" si="90"/>
        <v>2.8166056076565553</v>
      </c>
      <c r="E1139">
        <f t="shared" si="91"/>
        <v>0.16901337559145935</v>
      </c>
      <c r="F1139">
        <f t="shared" si="86"/>
        <v>24.16850223109795</v>
      </c>
      <c r="G1139">
        <f t="shared" si="87"/>
        <v>2.5695508757490355</v>
      </c>
      <c r="H1139">
        <f t="shared" si="88"/>
        <v>1.0130085748411</v>
      </c>
      <c r="I1139">
        <f t="shared" si="89"/>
        <v>0.14570459737103808</v>
      </c>
    </row>
    <row r="1140" spans="2:9" x14ac:dyDescent="0.25">
      <c r="B1140" s="1">
        <v>34512</v>
      </c>
      <c r="C1140">
        <v>15.53</v>
      </c>
      <c r="D1140">
        <f t="shared" si="90"/>
        <v>2.7427736371605955</v>
      </c>
      <c r="E1140">
        <f t="shared" si="91"/>
        <v>-7.3831970495959798E-2</v>
      </c>
      <c r="F1140">
        <f t="shared" si="86"/>
        <v>25.011392825586665</v>
      </c>
      <c r="G1140">
        <f t="shared" si="87"/>
        <v>2.5707994257610234</v>
      </c>
      <c r="H1140">
        <f t="shared" si="88"/>
        <v>1.0100867583429729</v>
      </c>
      <c r="I1140">
        <f t="shared" si="89"/>
        <v>0.14281530159230779</v>
      </c>
    </row>
    <row r="1141" spans="2:9" x14ac:dyDescent="0.25">
      <c r="B1141" s="1">
        <v>34513</v>
      </c>
      <c r="C1141">
        <v>15.04</v>
      </c>
      <c r="D1141">
        <f t="shared" si="90"/>
        <v>2.7107133185216936</v>
      </c>
      <c r="E1141">
        <f t="shared" si="91"/>
        <v>-3.2060318638901908E-2</v>
      </c>
      <c r="F1141">
        <f t="shared" si="86"/>
        <v>25.322133361940388</v>
      </c>
      <c r="G1141">
        <f t="shared" si="87"/>
        <v>2.5711476770697548</v>
      </c>
      <c r="H1141">
        <f t="shared" si="88"/>
        <v>1.0098195320579695</v>
      </c>
      <c r="I1141">
        <f t="shared" si="89"/>
        <v>0.14189876738100188</v>
      </c>
    </row>
    <row r="1142" spans="2:9" x14ac:dyDescent="0.25">
      <c r="B1142" s="1">
        <v>34514</v>
      </c>
      <c r="C1142">
        <v>14.42</v>
      </c>
      <c r="D1142">
        <f t="shared" si="90"/>
        <v>2.6686161318568029</v>
      </c>
      <c r="E1142">
        <f t="shared" si="91"/>
        <v>-4.2097186664890707E-2</v>
      </c>
      <c r="F1142">
        <f t="shared" si="86"/>
        <v>25.524310408245487</v>
      </c>
      <c r="G1142">
        <f t="shared" si="87"/>
        <v>2.5699804624251024</v>
      </c>
      <c r="H1142">
        <f t="shared" si="88"/>
        <v>1.0102079551422918</v>
      </c>
      <c r="I1142">
        <f t="shared" si="89"/>
        <v>0.14139002704213005</v>
      </c>
    </row>
    <row r="1143" spans="2:9" x14ac:dyDescent="0.25">
      <c r="B1143" s="1">
        <v>34515</v>
      </c>
      <c r="C1143">
        <v>14.97</v>
      </c>
      <c r="D1143">
        <f t="shared" si="90"/>
        <v>2.706048198431537</v>
      </c>
      <c r="E1143">
        <f t="shared" si="91"/>
        <v>3.743206657473408E-2</v>
      </c>
      <c r="F1143">
        <f t="shared" si="86"/>
        <v>25.397029972307891</v>
      </c>
      <c r="G1143">
        <f t="shared" si="87"/>
        <v>2.5725679096431167</v>
      </c>
      <c r="H1143">
        <f t="shared" si="88"/>
        <v>1.0111646829332275</v>
      </c>
      <c r="I1143">
        <f t="shared" si="89"/>
        <v>0.14187812126852034</v>
      </c>
    </row>
    <row r="1144" spans="2:9" x14ac:dyDescent="0.25">
      <c r="B1144" s="1">
        <v>34516</v>
      </c>
      <c r="C1144">
        <v>14.36</v>
      </c>
      <c r="D1144">
        <f t="shared" si="90"/>
        <v>2.664446563620078</v>
      </c>
      <c r="E1144">
        <f t="shared" si="91"/>
        <v>-4.1601634811458954E-2</v>
      </c>
      <c r="F1144">
        <f t="shared" si="86"/>
        <v>25.543596520697996</v>
      </c>
      <c r="G1144">
        <f t="shared" si="87"/>
        <v>2.5711509721411785</v>
      </c>
      <c r="H1144">
        <f t="shared" si="88"/>
        <v>1.0115323619198353</v>
      </c>
      <c r="I1144">
        <f t="shared" si="89"/>
        <v>0.14152193601264498</v>
      </c>
    </row>
    <row r="1145" spans="2:9" x14ac:dyDescent="0.25">
      <c r="B1145" s="1">
        <v>34520</v>
      </c>
      <c r="C1145">
        <v>14.92</v>
      </c>
      <c r="D1145">
        <f t="shared" si="90"/>
        <v>2.7027025947756149</v>
      </c>
      <c r="E1145">
        <f t="shared" si="91"/>
        <v>3.8256031155536885E-2</v>
      </c>
      <c r="F1145">
        <f t="shared" si="86"/>
        <v>25.478684718069399</v>
      </c>
      <c r="G1145">
        <f t="shared" si="87"/>
        <v>2.5741591306150267</v>
      </c>
      <c r="H1145">
        <f t="shared" si="88"/>
        <v>1.0122406099203032</v>
      </c>
      <c r="I1145">
        <f t="shared" si="89"/>
        <v>0.14180131441369923</v>
      </c>
    </row>
    <row r="1146" spans="2:9" x14ac:dyDescent="0.25">
      <c r="B1146" s="1">
        <v>34521</v>
      </c>
      <c r="C1146">
        <v>14.7</v>
      </c>
      <c r="D1146">
        <f t="shared" si="90"/>
        <v>2.6878474937846906</v>
      </c>
      <c r="E1146">
        <f t="shared" si="91"/>
        <v>-1.4855100990924353E-2</v>
      </c>
      <c r="F1146">
        <f t="shared" si="86"/>
        <v>24.272604550514433</v>
      </c>
      <c r="G1146">
        <f t="shared" si="87"/>
        <v>2.5668716539008773</v>
      </c>
      <c r="H1146">
        <f t="shared" si="88"/>
        <v>0.99453299071975165</v>
      </c>
      <c r="I1146">
        <f t="shared" si="89"/>
        <v>0.14274010309888724</v>
      </c>
    </row>
    <row r="1147" spans="2:9" x14ac:dyDescent="0.25">
      <c r="B1147" s="1">
        <v>34522</v>
      </c>
      <c r="C1147">
        <v>14.01</v>
      </c>
      <c r="D1147">
        <f t="shared" si="90"/>
        <v>2.6397713603489157</v>
      </c>
      <c r="E1147">
        <f t="shared" si="91"/>
        <v>-4.8076133435774882E-2</v>
      </c>
      <c r="F1147">
        <f t="shared" si="86"/>
        <v>24.315992837101447</v>
      </c>
      <c r="G1147">
        <f t="shared" si="87"/>
        <v>2.5676240608047713</v>
      </c>
      <c r="H1147">
        <f t="shared" si="88"/>
        <v>0.99368097772738528</v>
      </c>
      <c r="I1147">
        <f t="shared" si="89"/>
        <v>0.14249052114933006</v>
      </c>
    </row>
    <row r="1148" spans="2:9" x14ac:dyDescent="0.25">
      <c r="B1148" s="1">
        <v>34523</v>
      </c>
      <c r="C1148">
        <v>13.26</v>
      </c>
      <c r="D1148">
        <f t="shared" si="90"/>
        <v>2.5847519847577165</v>
      </c>
      <c r="E1148">
        <f t="shared" si="91"/>
        <v>-5.5019375591199182E-2</v>
      </c>
      <c r="F1148">
        <f t="shared" si="86"/>
        <v>24.474436055834214</v>
      </c>
      <c r="G1148">
        <f t="shared" si="87"/>
        <v>2.5682545011172335</v>
      </c>
      <c r="H1148">
        <f t="shared" si="88"/>
        <v>0.99277867332729353</v>
      </c>
      <c r="I1148">
        <f t="shared" si="89"/>
        <v>0.14189957495626418</v>
      </c>
    </row>
    <row r="1149" spans="2:9" x14ac:dyDescent="0.25">
      <c r="B1149" s="1">
        <v>34526</v>
      </c>
      <c r="C1149">
        <v>13.83</v>
      </c>
      <c r="D1149">
        <f t="shared" si="90"/>
        <v>2.6268401456766668</v>
      </c>
      <c r="E1149">
        <f t="shared" si="91"/>
        <v>4.208816091895029E-2</v>
      </c>
      <c r="F1149">
        <f t="shared" si="86"/>
        <v>24.810828410777347</v>
      </c>
      <c r="G1149">
        <f t="shared" si="87"/>
        <v>2.575241125191106</v>
      </c>
      <c r="H1149">
        <f t="shared" si="88"/>
        <v>0.98492503901408857</v>
      </c>
      <c r="I1149">
        <f t="shared" si="89"/>
        <v>0.13981943662680502</v>
      </c>
    </row>
    <row r="1150" spans="2:9" x14ac:dyDescent="0.25">
      <c r="B1150" s="1">
        <v>34527</v>
      </c>
      <c r="C1150">
        <v>13.4</v>
      </c>
      <c r="D1150">
        <f t="shared" si="90"/>
        <v>2.5952547069568657</v>
      </c>
      <c r="E1150">
        <f t="shared" si="91"/>
        <v>-3.1585438719801129E-2</v>
      </c>
      <c r="F1150">
        <f t="shared" si="86"/>
        <v>25.017379508456838</v>
      </c>
      <c r="G1150">
        <f t="shared" si="87"/>
        <v>2.5746951557625026</v>
      </c>
      <c r="H1150">
        <f t="shared" si="88"/>
        <v>0.98517160940583393</v>
      </c>
      <c r="I1150">
        <f t="shared" si="89"/>
        <v>0.13927590260478218</v>
      </c>
    </row>
    <row r="1151" spans="2:9" x14ac:dyDescent="0.25">
      <c r="B1151" s="1">
        <v>34528</v>
      </c>
      <c r="C1151">
        <v>12.42</v>
      </c>
      <c r="D1151">
        <f t="shared" si="90"/>
        <v>2.5193080765053328</v>
      </c>
      <c r="E1151">
        <f t="shared" si="91"/>
        <v>-7.5946630451532826E-2</v>
      </c>
      <c r="F1151">
        <f t="shared" si="86"/>
        <v>25.14643084796408</v>
      </c>
      <c r="G1151">
        <f t="shared" si="87"/>
        <v>2.5718623289884315</v>
      </c>
      <c r="H1151">
        <f t="shared" si="88"/>
        <v>0.9879343980347276</v>
      </c>
      <c r="I1151">
        <f t="shared" si="89"/>
        <v>0.13930763939177648</v>
      </c>
    </row>
    <row r="1152" spans="2:9" x14ac:dyDescent="0.25">
      <c r="B1152" s="1">
        <v>34529</v>
      </c>
      <c r="C1152">
        <v>11.64</v>
      </c>
      <c r="D1152">
        <f t="shared" si="90"/>
        <v>2.4544474423032918</v>
      </c>
      <c r="E1152">
        <f t="shared" si="91"/>
        <v>-6.4860634202041023E-2</v>
      </c>
      <c r="F1152">
        <f t="shared" si="86"/>
        <v>25.300187384595912</v>
      </c>
      <c r="G1152">
        <f t="shared" si="87"/>
        <v>2.5706196219355988</v>
      </c>
      <c r="H1152">
        <f t="shared" si="88"/>
        <v>0.9896465640218699</v>
      </c>
      <c r="I1152">
        <f t="shared" si="89"/>
        <v>0.13912438400688151</v>
      </c>
    </row>
    <row r="1153" spans="2:9" x14ac:dyDescent="0.25">
      <c r="B1153" s="1">
        <v>34530</v>
      </c>
      <c r="C1153">
        <v>11.28</v>
      </c>
      <c r="D1153">
        <f t="shared" si="90"/>
        <v>2.4230312460699128</v>
      </c>
      <c r="E1153">
        <f t="shared" si="91"/>
        <v>-3.141619623337899E-2</v>
      </c>
      <c r="F1153">
        <f t="shared" si="86"/>
        <v>25.396830521385738</v>
      </c>
      <c r="G1153">
        <f t="shared" si="87"/>
        <v>2.5703397766750644</v>
      </c>
      <c r="H1153">
        <f t="shared" si="88"/>
        <v>0.98992240597036796</v>
      </c>
      <c r="I1153">
        <f t="shared" si="89"/>
        <v>0.13889812908530103</v>
      </c>
    </row>
    <row r="1154" spans="2:9" x14ac:dyDescent="0.25">
      <c r="B1154" s="1">
        <v>34533</v>
      </c>
      <c r="C1154">
        <v>11.44</v>
      </c>
      <c r="D1154">
        <f t="shared" si="90"/>
        <v>2.4371159859516518</v>
      </c>
      <c r="E1154">
        <f t="shared" si="91"/>
        <v>1.4084739881738972E-2</v>
      </c>
      <c r="F1154">
        <f t="shared" si="86"/>
        <v>25.267854686041868</v>
      </c>
      <c r="G1154">
        <f t="shared" si="87"/>
        <v>2.5698366526916825</v>
      </c>
      <c r="H1154">
        <f t="shared" si="88"/>
        <v>0.98984511992726254</v>
      </c>
      <c r="I1154">
        <f t="shared" si="89"/>
        <v>0.13924129801429641</v>
      </c>
    </row>
    <row r="1155" spans="2:9" x14ac:dyDescent="0.25">
      <c r="B1155" s="1">
        <v>34534</v>
      </c>
      <c r="C1155">
        <v>11.65</v>
      </c>
      <c r="D1155">
        <f t="shared" si="90"/>
        <v>2.4553061800117097</v>
      </c>
      <c r="E1155">
        <f t="shared" si="91"/>
        <v>1.8190194060057951E-2</v>
      </c>
      <c r="F1155">
        <f t="shared" si="86"/>
        <v>25.070298384120459</v>
      </c>
      <c r="G1155">
        <f t="shared" si="87"/>
        <v>2.5689697085080487</v>
      </c>
      <c r="H1155">
        <f t="shared" si="88"/>
        <v>0.98948471265449689</v>
      </c>
      <c r="I1155">
        <f t="shared" si="89"/>
        <v>0.13973794093003405</v>
      </c>
    </row>
    <row r="1156" spans="2:9" x14ac:dyDescent="0.25">
      <c r="B1156" s="1">
        <v>34535</v>
      </c>
      <c r="C1156">
        <v>11.7</v>
      </c>
      <c r="D1156">
        <f t="shared" si="90"/>
        <v>2.4595888418037104</v>
      </c>
      <c r="E1156">
        <f t="shared" si="91"/>
        <v>4.2826617920006527E-3</v>
      </c>
      <c r="F1156">
        <f t="shared" ref="F1156:F1219" si="92">-LINEST($E904:$E1156,$D903:$D1155,TRUE(),TRUE())/dt</f>
        <v>25.343037306546744</v>
      </c>
      <c r="G1156">
        <f t="shared" ref="G1156:G1219" si="93">INDEX(LINEST($E904:$E1156,$D903:$D1155,TRUE(),TRUE()),1,2)/(dt*F1156)</f>
        <v>2.570627875172812</v>
      </c>
      <c r="H1156">
        <f t="shared" ref="H1156:H1219" si="94">INDEX(LINEST($E904:$E1156,$D903:$D1155,TRUE(),TRUE()),3,2)/sqrt_dt</f>
        <v>0.9882654698134502</v>
      </c>
      <c r="I1156">
        <f t="shared" si="89"/>
        <v>0.13881272889383289</v>
      </c>
    </row>
    <row r="1157" spans="2:9" x14ac:dyDescent="0.25">
      <c r="B1157" s="1">
        <v>34536</v>
      </c>
      <c r="C1157">
        <v>11.65</v>
      </c>
      <c r="D1157">
        <f t="shared" si="90"/>
        <v>2.4553061800117097</v>
      </c>
      <c r="E1157">
        <f t="shared" si="91"/>
        <v>-4.2826617920006527E-3</v>
      </c>
      <c r="F1157">
        <f t="shared" si="92"/>
        <v>24.748929638942997</v>
      </c>
      <c r="G1157">
        <f t="shared" si="93"/>
        <v>2.5675167613646419</v>
      </c>
      <c r="H1157">
        <f t="shared" si="94"/>
        <v>0.98633812363927065</v>
      </c>
      <c r="I1157">
        <f t="shared" ref="I1157:I1220" si="95">H1157/SQRT(2*F1157)</f>
        <v>0.14019502788624502</v>
      </c>
    </row>
    <row r="1158" spans="2:9" x14ac:dyDescent="0.25">
      <c r="B1158" s="1">
        <v>34537</v>
      </c>
      <c r="C1158">
        <v>11.22</v>
      </c>
      <c r="D1158">
        <f t="shared" si="90"/>
        <v>2.4176979000945504</v>
      </c>
      <c r="E1158">
        <f t="shared" si="91"/>
        <v>-3.7608279917159315E-2</v>
      </c>
      <c r="F1158">
        <f t="shared" si="92"/>
        <v>24.6148975275241</v>
      </c>
      <c r="G1158">
        <f t="shared" si="93"/>
        <v>2.5668396929453037</v>
      </c>
      <c r="H1158">
        <f t="shared" si="94"/>
        <v>0.98701801343138496</v>
      </c>
      <c r="I1158">
        <f t="shared" si="95"/>
        <v>0.14067310220322266</v>
      </c>
    </row>
    <row r="1159" spans="2:9" x14ac:dyDescent="0.25">
      <c r="B1159" s="1">
        <v>34540</v>
      </c>
      <c r="C1159">
        <v>11.46</v>
      </c>
      <c r="D1159">
        <f t="shared" si="90"/>
        <v>2.4388627112865935</v>
      </c>
      <c r="E1159">
        <f t="shared" si="91"/>
        <v>2.1164811192043054E-2</v>
      </c>
      <c r="F1159">
        <f t="shared" si="92"/>
        <v>24.891296206115445</v>
      </c>
      <c r="G1159">
        <f t="shared" si="93"/>
        <v>2.5688298827309941</v>
      </c>
      <c r="H1159">
        <f t="shared" si="94"/>
        <v>0.9861033833042574</v>
      </c>
      <c r="I1159">
        <f t="shared" si="95"/>
        <v>0.13976025827914998</v>
      </c>
    </row>
    <row r="1160" spans="2:9" x14ac:dyDescent="0.25">
      <c r="B1160" s="1">
        <v>34541</v>
      </c>
      <c r="C1160">
        <v>11.66</v>
      </c>
      <c r="D1160">
        <f t="shared" si="90"/>
        <v>2.4561641809223462</v>
      </c>
      <c r="E1160">
        <f t="shared" si="91"/>
        <v>1.7301469635752742E-2</v>
      </c>
      <c r="F1160">
        <f t="shared" si="92"/>
        <v>25.016564142688772</v>
      </c>
      <c r="G1160">
        <f t="shared" si="93"/>
        <v>2.5695648702939531</v>
      </c>
      <c r="H1160">
        <f t="shared" si="94"/>
        <v>0.98601166877542246</v>
      </c>
      <c r="I1160">
        <f t="shared" si="95"/>
        <v>0.13939693529625791</v>
      </c>
    </row>
    <row r="1161" spans="2:9" x14ac:dyDescent="0.25">
      <c r="B1161" s="1">
        <v>34542</v>
      </c>
      <c r="C1161">
        <v>11.93</v>
      </c>
      <c r="D1161">
        <f t="shared" ref="D1161:D1224" si="96">LN(C1161)</f>
        <v>2.4790562361098245</v>
      </c>
      <c r="E1161">
        <f t="shared" ref="E1161:E1224" si="97">D1161-D1160</f>
        <v>2.2892055187478277E-2</v>
      </c>
      <c r="F1161">
        <f t="shared" si="92"/>
        <v>25.166428013875301</v>
      </c>
      <c r="G1161">
        <f t="shared" si="93"/>
        <v>2.5705109891517628</v>
      </c>
      <c r="H1161">
        <f t="shared" si="94"/>
        <v>0.98599982692073984</v>
      </c>
      <c r="I1161">
        <f t="shared" si="95"/>
        <v>0.13897959815032387</v>
      </c>
    </row>
    <row r="1162" spans="2:9" x14ac:dyDescent="0.25">
      <c r="B1162" s="1">
        <v>34543</v>
      </c>
      <c r="C1162">
        <v>12.03</v>
      </c>
      <c r="D1162">
        <f t="shared" si="96"/>
        <v>2.4874035299865875</v>
      </c>
      <c r="E1162">
        <f t="shared" si="97"/>
        <v>8.3472938767630289E-3</v>
      </c>
      <c r="F1162">
        <f t="shared" si="92"/>
        <v>25.242315681457224</v>
      </c>
      <c r="G1162">
        <f t="shared" si="93"/>
        <v>2.5709305554684785</v>
      </c>
      <c r="H1162">
        <f t="shared" si="94"/>
        <v>0.9859316732139064</v>
      </c>
      <c r="I1162">
        <f t="shared" si="95"/>
        <v>0.13876093703534675</v>
      </c>
    </row>
    <row r="1163" spans="2:9" x14ac:dyDescent="0.25">
      <c r="B1163" s="1">
        <v>34544</v>
      </c>
      <c r="C1163">
        <v>11.13</v>
      </c>
      <c r="D1163">
        <f t="shared" si="96"/>
        <v>2.4096441652874536</v>
      </c>
      <c r="E1163">
        <f t="shared" si="97"/>
        <v>-7.7759364699133915E-2</v>
      </c>
      <c r="F1163">
        <f t="shared" si="92"/>
        <v>25.064664126717719</v>
      </c>
      <c r="G1163">
        <f t="shared" si="93"/>
        <v>2.5685009121076985</v>
      </c>
      <c r="H1163">
        <f t="shared" si="94"/>
        <v>0.98938463124226128</v>
      </c>
      <c r="I1163">
        <f t="shared" si="95"/>
        <v>0.1397395104342696</v>
      </c>
    </row>
    <row r="1164" spans="2:9" x14ac:dyDescent="0.25">
      <c r="B1164" s="1">
        <v>34547</v>
      </c>
      <c r="C1164">
        <v>11.17</v>
      </c>
      <c r="D1164">
        <f t="shared" si="96"/>
        <v>2.4132316130811091</v>
      </c>
      <c r="E1164">
        <f t="shared" si="97"/>
        <v>3.587447793655496E-3</v>
      </c>
      <c r="F1164">
        <f t="shared" si="92"/>
        <v>24.772579352187471</v>
      </c>
      <c r="G1164">
        <f t="shared" si="93"/>
        <v>2.5669178053826429</v>
      </c>
      <c r="H1164">
        <f t="shared" si="94"/>
        <v>0.98908247626544732</v>
      </c>
      <c r="I1164">
        <f t="shared" si="95"/>
        <v>0.14051797919243139</v>
      </c>
    </row>
    <row r="1165" spans="2:9" x14ac:dyDescent="0.25">
      <c r="B1165" s="1">
        <v>34548</v>
      </c>
      <c r="C1165">
        <v>11.27</v>
      </c>
      <c r="D1165">
        <f t="shared" si="96"/>
        <v>2.4221443280516848</v>
      </c>
      <c r="E1165">
        <f t="shared" si="97"/>
        <v>8.9127149705756636E-3</v>
      </c>
      <c r="F1165">
        <f t="shared" si="92"/>
        <v>24.895844459803349</v>
      </c>
      <c r="G1165">
        <f t="shared" si="93"/>
        <v>2.5679875585962839</v>
      </c>
      <c r="H1165">
        <f t="shared" si="94"/>
        <v>0.98855661943857487</v>
      </c>
      <c r="I1165">
        <f t="shared" si="95"/>
        <v>0.14009515616760401</v>
      </c>
    </row>
    <row r="1166" spans="2:9" x14ac:dyDescent="0.25">
      <c r="B1166" s="1">
        <v>34549</v>
      </c>
      <c r="C1166">
        <v>11.35</v>
      </c>
      <c r="D1166">
        <f t="shared" si="96"/>
        <v>2.4292177439274116</v>
      </c>
      <c r="E1166">
        <f t="shared" si="97"/>
        <v>7.0734158757268517E-3</v>
      </c>
      <c r="F1166">
        <f t="shared" si="92"/>
        <v>24.912157781307531</v>
      </c>
      <c r="G1166">
        <f t="shared" si="93"/>
        <v>2.5681316476614056</v>
      </c>
      <c r="H1166">
        <f t="shared" si="94"/>
        <v>0.98852325618058912</v>
      </c>
      <c r="I1166">
        <f t="shared" si="95"/>
        <v>0.14004455254985423</v>
      </c>
    </row>
    <row r="1167" spans="2:9" x14ac:dyDescent="0.25">
      <c r="B1167" s="1">
        <v>34550</v>
      </c>
      <c r="C1167">
        <v>12.18</v>
      </c>
      <c r="D1167">
        <f t="shared" si="96"/>
        <v>2.4997952622817508</v>
      </c>
      <c r="E1167">
        <f t="shared" si="97"/>
        <v>7.0577518354339119E-2</v>
      </c>
      <c r="F1167">
        <f t="shared" si="92"/>
        <v>25.258714028135653</v>
      </c>
      <c r="G1167">
        <f t="shared" si="93"/>
        <v>2.5701251524710917</v>
      </c>
      <c r="H1167">
        <f t="shared" si="94"/>
        <v>0.99013172828786777</v>
      </c>
      <c r="I1167">
        <f t="shared" si="95"/>
        <v>0.13930681458102592</v>
      </c>
    </row>
    <row r="1168" spans="2:9" x14ac:dyDescent="0.25">
      <c r="B1168" s="1">
        <v>34551</v>
      </c>
      <c r="C1168">
        <v>12.34</v>
      </c>
      <c r="D1168">
        <f t="shared" si="96"/>
        <v>2.5128460184772416</v>
      </c>
      <c r="E1168">
        <f t="shared" si="97"/>
        <v>1.3050756195490898E-2</v>
      </c>
      <c r="F1168">
        <f t="shared" si="92"/>
        <v>25.194450936283726</v>
      </c>
      <c r="G1168">
        <f t="shared" si="93"/>
        <v>2.569734744966349</v>
      </c>
      <c r="H1168">
        <f t="shared" si="94"/>
        <v>0.9900203637453352</v>
      </c>
      <c r="I1168">
        <f t="shared" si="95"/>
        <v>0.13946867686024544</v>
      </c>
    </row>
    <row r="1169" spans="2:9" x14ac:dyDescent="0.25">
      <c r="B1169" s="1">
        <v>34554</v>
      </c>
      <c r="C1169">
        <v>12.41</v>
      </c>
      <c r="D1169">
        <f t="shared" si="96"/>
        <v>2.5185025992165158</v>
      </c>
      <c r="E1169">
        <f t="shared" si="97"/>
        <v>5.6565807392741085E-3</v>
      </c>
      <c r="F1169">
        <f t="shared" si="92"/>
        <v>25.129073332741736</v>
      </c>
      <c r="G1169">
        <f t="shared" si="93"/>
        <v>2.5690858000087125</v>
      </c>
      <c r="H1169">
        <f t="shared" si="94"/>
        <v>0.98988325299940794</v>
      </c>
      <c r="I1169">
        <f t="shared" si="95"/>
        <v>0.13963064435344472</v>
      </c>
    </row>
    <row r="1170" spans="2:9" x14ac:dyDescent="0.25">
      <c r="B1170" s="1">
        <v>34555</v>
      </c>
      <c r="C1170">
        <v>12.54</v>
      </c>
      <c r="D1170">
        <f t="shared" si="96"/>
        <v>2.5289235352047745</v>
      </c>
      <c r="E1170">
        <f t="shared" si="97"/>
        <v>1.0420935988258773E-2</v>
      </c>
      <c r="F1170">
        <f t="shared" si="92"/>
        <v>25.144631161032695</v>
      </c>
      <c r="G1170">
        <f t="shared" si="93"/>
        <v>2.5693317103070545</v>
      </c>
      <c r="H1170">
        <f t="shared" si="94"/>
        <v>0.98989747353717927</v>
      </c>
      <c r="I1170">
        <f t="shared" si="95"/>
        <v>0.13958944587905131</v>
      </c>
    </row>
    <row r="1171" spans="2:9" x14ac:dyDescent="0.25">
      <c r="B1171" s="1">
        <v>34556</v>
      </c>
      <c r="C1171">
        <v>11.91</v>
      </c>
      <c r="D1171">
        <f t="shared" si="96"/>
        <v>2.4773783833672089</v>
      </c>
      <c r="E1171">
        <f t="shared" si="97"/>
        <v>-5.1545151837565584E-2</v>
      </c>
      <c r="F1171">
        <f t="shared" si="92"/>
        <v>25.065748039939596</v>
      </c>
      <c r="G1171">
        <f t="shared" si="93"/>
        <v>2.5675899143146146</v>
      </c>
      <c r="H1171">
        <f t="shared" si="94"/>
        <v>0.99138907776820995</v>
      </c>
      <c r="I1171">
        <f t="shared" si="95"/>
        <v>0.14001958856335861</v>
      </c>
    </row>
    <row r="1172" spans="2:9" x14ac:dyDescent="0.25">
      <c r="B1172" s="1">
        <v>34557</v>
      </c>
      <c r="C1172">
        <v>12.13</v>
      </c>
      <c r="D1172">
        <f t="shared" si="96"/>
        <v>2.4956817229559589</v>
      </c>
      <c r="E1172">
        <f t="shared" si="97"/>
        <v>1.8303339588749967E-2</v>
      </c>
      <c r="F1172">
        <f t="shared" si="92"/>
        <v>25.179778704959674</v>
      </c>
      <c r="G1172">
        <f t="shared" si="93"/>
        <v>2.5689681672270406</v>
      </c>
      <c r="H1172">
        <f t="shared" si="94"/>
        <v>0.99110410375018043</v>
      </c>
      <c r="I1172">
        <f t="shared" si="95"/>
        <v>0.1396620209340789</v>
      </c>
    </row>
    <row r="1173" spans="2:9" x14ac:dyDescent="0.25">
      <c r="B1173" s="1">
        <v>34558</v>
      </c>
      <c r="C1173">
        <v>11.09</v>
      </c>
      <c r="D1173">
        <f t="shared" si="96"/>
        <v>2.4060438013622756</v>
      </c>
      <c r="E1173">
        <f t="shared" si="97"/>
        <v>-8.9637921593683334E-2</v>
      </c>
      <c r="F1173">
        <f t="shared" si="92"/>
        <v>24.766426858184733</v>
      </c>
      <c r="G1173">
        <f t="shared" si="93"/>
        <v>2.5643661255594949</v>
      </c>
      <c r="H1173">
        <f t="shared" si="94"/>
        <v>0.99566626232681466</v>
      </c>
      <c r="I1173">
        <f t="shared" si="95"/>
        <v>0.14147090011263466</v>
      </c>
    </row>
    <row r="1174" spans="2:9" x14ac:dyDescent="0.25">
      <c r="B1174" s="1">
        <v>34561</v>
      </c>
      <c r="C1174">
        <v>12.06</v>
      </c>
      <c r="D1174">
        <f t="shared" si="96"/>
        <v>2.4898941912990393</v>
      </c>
      <c r="E1174">
        <f t="shared" si="97"/>
        <v>8.3850389936763747E-2</v>
      </c>
      <c r="F1174">
        <f t="shared" si="92"/>
        <v>25.35704731879056</v>
      </c>
      <c r="G1174">
        <f t="shared" si="93"/>
        <v>2.5679355191820949</v>
      </c>
      <c r="H1174">
        <f t="shared" si="94"/>
        <v>0.99777938306272052</v>
      </c>
      <c r="I1174">
        <f t="shared" si="95"/>
        <v>0.14011034019927779</v>
      </c>
    </row>
    <row r="1175" spans="2:9" x14ac:dyDescent="0.25">
      <c r="B1175" s="1">
        <v>34562</v>
      </c>
      <c r="C1175">
        <v>11.39</v>
      </c>
      <c r="D1175">
        <f t="shared" si="96"/>
        <v>2.432735777459091</v>
      </c>
      <c r="E1175">
        <f t="shared" si="97"/>
        <v>-5.7158413839948352E-2</v>
      </c>
      <c r="F1175">
        <f t="shared" si="92"/>
        <v>25.180391196220356</v>
      </c>
      <c r="G1175">
        <f t="shared" si="93"/>
        <v>2.5662176550701665</v>
      </c>
      <c r="H1175">
        <f t="shared" si="94"/>
        <v>0.99966312946225888</v>
      </c>
      <c r="I1175">
        <f t="shared" si="95"/>
        <v>0.14086640784614682</v>
      </c>
    </row>
    <row r="1176" spans="2:9" x14ac:dyDescent="0.25">
      <c r="B1176" s="1">
        <v>34563</v>
      </c>
      <c r="C1176">
        <v>11.54</v>
      </c>
      <c r="D1176">
        <f t="shared" si="96"/>
        <v>2.4458192610799534</v>
      </c>
      <c r="E1176">
        <f t="shared" si="97"/>
        <v>1.3083483620862424E-2</v>
      </c>
      <c r="F1176">
        <f t="shared" si="92"/>
        <v>25.353129940545006</v>
      </c>
      <c r="G1176">
        <f t="shared" si="93"/>
        <v>2.5679349461833785</v>
      </c>
      <c r="H1176">
        <f t="shared" si="94"/>
        <v>0.99870146244426505</v>
      </c>
      <c r="I1176">
        <f t="shared" si="95"/>
        <v>0.14025065457322558</v>
      </c>
    </row>
    <row r="1177" spans="2:9" x14ac:dyDescent="0.25">
      <c r="B1177" s="1">
        <v>34564</v>
      </c>
      <c r="C1177">
        <v>12.07</v>
      </c>
      <c r="D1177">
        <f t="shared" si="96"/>
        <v>2.4907230351094403</v>
      </c>
      <c r="E1177">
        <f t="shared" si="97"/>
        <v>4.4903774029486865E-2</v>
      </c>
      <c r="F1177">
        <f t="shared" si="92"/>
        <v>25.649086526272825</v>
      </c>
      <c r="G1177">
        <f t="shared" si="93"/>
        <v>2.5698988488845691</v>
      </c>
      <c r="H1177">
        <f t="shared" si="94"/>
        <v>0.99906629241603528</v>
      </c>
      <c r="I1177">
        <f t="shared" si="95"/>
        <v>0.13949009092682241</v>
      </c>
    </row>
    <row r="1178" spans="2:9" x14ac:dyDescent="0.25">
      <c r="B1178" s="1">
        <v>34565</v>
      </c>
      <c r="C1178">
        <v>12.83</v>
      </c>
      <c r="D1178">
        <f t="shared" si="96"/>
        <v>2.5517861786275451</v>
      </c>
      <c r="E1178">
        <f t="shared" si="97"/>
        <v>6.1063143518104823E-2</v>
      </c>
      <c r="F1178">
        <f t="shared" si="92"/>
        <v>25.868795158903712</v>
      </c>
      <c r="G1178">
        <f t="shared" si="93"/>
        <v>2.5720530584610839</v>
      </c>
      <c r="H1178">
        <f t="shared" si="94"/>
        <v>1.000463210628953</v>
      </c>
      <c r="I1178">
        <f t="shared" si="95"/>
        <v>0.1390906781154489</v>
      </c>
    </row>
    <row r="1179" spans="2:9" x14ac:dyDescent="0.25">
      <c r="B1179" s="1">
        <v>34568</v>
      </c>
      <c r="C1179">
        <v>12.62</v>
      </c>
      <c r="D1179">
        <f t="shared" si="96"/>
        <v>2.5352828571130672</v>
      </c>
      <c r="E1179">
        <f t="shared" si="97"/>
        <v>-1.6503321514477864E-2</v>
      </c>
      <c r="F1179">
        <f t="shared" si="92"/>
        <v>25.926522206158932</v>
      </c>
      <c r="G1179">
        <f t="shared" si="93"/>
        <v>2.5718317967861726</v>
      </c>
      <c r="H1179">
        <f t="shared" si="94"/>
        <v>1.000551222470667</v>
      </c>
      <c r="I1179">
        <f t="shared" si="95"/>
        <v>0.13894796704291248</v>
      </c>
    </row>
    <row r="1180" spans="2:9" x14ac:dyDescent="0.25">
      <c r="B1180" s="1">
        <v>34569</v>
      </c>
      <c r="C1180">
        <v>11.75</v>
      </c>
      <c r="D1180">
        <f t="shared" si="96"/>
        <v>2.4638532405901681</v>
      </c>
      <c r="E1180">
        <f t="shared" si="97"/>
        <v>-7.1429616522899142E-2</v>
      </c>
      <c r="F1180">
        <f t="shared" si="92"/>
        <v>25.619079388749451</v>
      </c>
      <c r="G1180">
        <f t="shared" si="93"/>
        <v>2.5676849772863015</v>
      </c>
      <c r="H1180">
        <f t="shared" si="94"/>
        <v>1.0028333119805901</v>
      </c>
      <c r="I1180">
        <f t="shared" si="95"/>
        <v>0.14009801897443816</v>
      </c>
    </row>
    <row r="1181" spans="2:9" x14ac:dyDescent="0.25">
      <c r="B1181" s="1">
        <v>34570</v>
      </c>
      <c r="C1181">
        <v>11.57</v>
      </c>
      <c r="D1181">
        <f t="shared" si="96"/>
        <v>2.448415541205585</v>
      </c>
      <c r="E1181">
        <f t="shared" si="97"/>
        <v>-1.5437699384583059E-2</v>
      </c>
      <c r="F1181">
        <f t="shared" si="92"/>
        <v>25.612878507585673</v>
      </c>
      <c r="G1181">
        <f t="shared" si="93"/>
        <v>2.568088694621959</v>
      </c>
      <c r="H1181">
        <f t="shared" si="94"/>
        <v>1.0025086717472467</v>
      </c>
      <c r="I1181">
        <f t="shared" si="95"/>
        <v>0.14006961837813811</v>
      </c>
    </row>
    <row r="1182" spans="2:9" x14ac:dyDescent="0.25">
      <c r="B1182" s="1">
        <v>34571</v>
      </c>
      <c r="C1182">
        <v>12.02</v>
      </c>
      <c r="D1182">
        <f t="shared" si="96"/>
        <v>2.4865719291070616</v>
      </c>
      <c r="E1182">
        <f t="shared" si="97"/>
        <v>3.8156387901476574E-2</v>
      </c>
      <c r="F1182">
        <f t="shared" si="92"/>
        <v>25.692042747488472</v>
      </c>
      <c r="G1182">
        <f t="shared" si="93"/>
        <v>2.5685192007483373</v>
      </c>
      <c r="H1182">
        <f t="shared" si="94"/>
        <v>1.0027346506594952</v>
      </c>
      <c r="I1182">
        <f t="shared" si="95"/>
        <v>0.13988518029896238</v>
      </c>
    </row>
    <row r="1183" spans="2:9" x14ac:dyDescent="0.25">
      <c r="B1183" s="1">
        <v>34572</v>
      </c>
      <c r="C1183">
        <v>12.19</v>
      </c>
      <c r="D1183">
        <f t="shared" si="96"/>
        <v>2.5006159434931803</v>
      </c>
      <c r="E1183">
        <f t="shared" si="97"/>
        <v>1.4044014386118686E-2</v>
      </c>
      <c r="F1183">
        <f t="shared" si="92"/>
        <v>25.730945487655831</v>
      </c>
      <c r="G1183">
        <f t="shared" si="93"/>
        <v>2.5689092590713707</v>
      </c>
      <c r="H1183">
        <f t="shared" si="94"/>
        <v>1.00274099671728</v>
      </c>
      <c r="I1183">
        <f t="shared" si="95"/>
        <v>0.1397802783897526</v>
      </c>
    </row>
    <row r="1184" spans="2:9" x14ac:dyDescent="0.25">
      <c r="B1184" s="1">
        <v>34575</v>
      </c>
      <c r="C1184">
        <v>11.82</v>
      </c>
      <c r="D1184">
        <f t="shared" si="96"/>
        <v>2.4697930119779521</v>
      </c>
      <c r="E1184">
        <f t="shared" si="97"/>
        <v>-3.0822931515228191E-2</v>
      </c>
      <c r="F1184">
        <f t="shared" si="92"/>
        <v>25.69880457278899</v>
      </c>
      <c r="G1184">
        <f t="shared" si="93"/>
        <v>2.5684724024298839</v>
      </c>
      <c r="H1184">
        <f t="shared" si="94"/>
        <v>1.0031036983885022</v>
      </c>
      <c r="I1184">
        <f t="shared" si="95"/>
        <v>0.13991825265921326</v>
      </c>
    </row>
    <row r="1185" spans="2:9" x14ac:dyDescent="0.25">
      <c r="B1185" s="1">
        <v>34576</v>
      </c>
      <c r="C1185">
        <v>11.23</v>
      </c>
      <c r="D1185">
        <f t="shared" si="96"/>
        <v>2.418588768750352</v>
      </c>
      <c r="E1185">
        <f t="shared" si="97"/>
        <v>-5.1204243227600088E-2</v>
      </c>
      <c r="F1185">
        <f t="shared" si="92"/>
        <v>25.508780552545343</v>
      </c>
      <c r="G1185">
        <f t="shared" si="93"/>
        <v>2.56700221166103</v>
      </c>
      <c r="H1185">
        <f t="shared" si="94"/>
        <v>1.0046963743792734</v>
      </c>
      <c r="I1185">
        <f t="shared" si="95"/>
        <v>0.14066141708597674</v>
      </c>
    </row>
    <row r="1186" spans="2:9" x14ac:dyDescent="0.25">
      <c r="B1186" s="1">
        <v>34577</v>
      </c>
      <c r="C1186">
        <v>11.97</v>
      </c>
      <c r="D1186">
        <f t="shared" si="96"/>
        <v>2.4824035195698819</v>
      </c>
      <c r="E1186">
        <f t="shared" si="97"/>
        <v>6.381475081952992E-2</v>
      </c>
      <c r="F1186">
        <f t="shared" si="92"/>
        <v>25.870705742878446</v>
      </c>
      <c r="G1186">
        <f t="shared" si="93"/>
        <v>2.5689487952386876</v>
      </c>
      <c r="H1186">
        <f t="shared" si="94"/>
        <v>1.0058741490022507</v>
      </c>
      <c r="I1186">
        <f t="shared" si="95"/>
        <v>0.13983777686360799</v>
      </c>
    </row>
    <row r="1187" spans="2:9" x14ac:dyDescent="0.25">
      <c r="B1187" s="1">
        <v>34578</v>
      </c>
      <c r="C1187">
        <v>11.86</v>
      </c>
      <c r="D1187">
        <f t="shared" si="96"/>
        <v>2.4731713935695794</v>
      </c>
      <c r="E1187">
        <f t="shared" si="97"/>
        <v>-9.2321260003025429E-3</v>
      </c>
      <c r="F1187">
        <f t="shared" si="92"/>
        <v>25.989728842025965</v>
      </c>
      <c r="G1187">
        <f t="shared" si="93"/>
        <v>2.5698487400529406</v>
      </c>
      <c r="H1187">
        <f t="shared" si="94"/>
        <v>1.0051706929578714</v>
      </c>
      <c r="I1187">
        <f t="shared" si="95"/>
        <v>0.1394196363590437</v>
      </c>
    </row>
    <row r="1188" spans="2:9" x14ac:dyDescent="0.25">
      <c r="B1188" s="1">
        <v>34579</v>
      </c>
      <c r="C1188">
        <v>11.4</v>
      </c>
      <c r="D1188">
        <f t="shared" si="96"/>
        <v>2.4336133554004498</v>
      </c>
      <c r="E1188">
        <f t="shared" si="97"/>
        <v>-3.9558038169129617E-2</v>
      </c>
      <c r="F1188">
        <f t="shared" si="92"/>
        <v>25.633925904237149</v>
      </c>
      <c r="G1188">
        <f t="shared" si="93"/>
        <v>2.5671595727877059</v>
      </c>
      <c r="H1188">
        <f t="shared" si="94"/>
        <v>1.0061792356667136</v>
      </c>
      <c r="I1188">
        <f t="shared" si="95"/>
        <v>0.14052474001495785</v>
      </c>
    </row>
    <row r="1189" spans="2:9" x14ac:dyDescent="0.25">
      <c r="B1189" s="1">
        <v>34583</v>
      </c>
      <c r="C1189">
        <v>11.69</v>
      </c>
      <c r="D1189">
        <f t="shared" si="96"/>
        <v>2.4587337754839771</v>
      </c>
      <c r="E1189">
        <f t="shared" si="97"/>
        <v>2.5120420083527328E-2</v>
      </c>
      <c r="F1189">
        <f t="shared" si="92"/>
        <v>26.036705728002158</v>
      </c>
      <c r="G1189">
        <f t="shared" si="93"/>
        <v>2.5703446979348783</v>
      </c>
      <c r="H1189">
        <f t="shared" si="94"/>
        <v>1.0036966111174219</v>
      </c>
      <c r="I1189">
        <f t="shared" si="95"/>
        <v>0.13908953097915133</v>
      </c>
    </row>
    <row r="1190" spans="2:9" x14ac:dyDescent="0.25">
      <c r="B1190" s="1">
        <v>34584</v>
      </c>
      <c r="C1190">
        <v>11.81</v>
      </c>
      <c r="D1190">
        <f t="shared" si="96"/>
        <v>2.4689466302092709</v>
      </c>
      <c r="E1190">
        <f t="shared" si="97"/>
        <v>1.0212854725293763E-2</v>
      </c>
      <c r="F1190">
        <f t="shared" si="92"/>
        <v>25.049616807387512</v>
      </c>
      <c r="G1190">
        <f t="shared" si="93"/>
        <v>2.565242813331416</v>
      </c>
      <c r="H1190">
        <f t="shared" si="94"/>
        <v>0.9953225614535578</v>
      </c>
      <c r="I1190">
        <f t="shared" si="95"/>
        <v>0.1406203930032783</v>
      </c>
    </row>
    <row r="1191" spans="2:9" x14ac:dyDescent="0.25">
      <c r="B1191" s="1">
        <v>34585</v>
      </c>
      <c r="C1191">
        <v>11.86</v>
      </c>
      <c r="D1191">
        <f t="shared" si="96"/>
        <v>2.4731713935695794</v>
      </c>
      <c r="E1191">
        <f t="shared" si="97"/>
        <v>4.2247633603085255E-3</v>
      </c>
      <c r="F1191">
        <f t="shared" si="92"/>
        <v>25.010037588215773</v>
      </c>
      <c r="G1191">
        <f t="shared" si="93"/>
        <v>2.5640204971993334</v>
      </c>
      <c r="H1191">
        <f t="shared" si="94"/>
        <v>0.99501425564878332</v>
      </c>
      <c r="I1191">
        <f t="shared" si="95"/>
        <v>0.1406880249744604</v>
      </c>
    </row>
    <row r="1192" spans="2:9" x14ac:dyDescent="0.25">
      <c r="B1192" s="1">
        <v>34586</v>
      </c>
      <c r="C1192">
        <v>13.12</v>
      </c>
      <c r="D1192">
        <f t="shared" si="96"/>
        <v>2.5741377835159431</v>
      </c>
      <c r="E1192">
        <f t="shared" si="97"/>
        <v>0.10096638994636375</v>
      </c>
      <c r="F1192">
        <f t="shared" si="92"/>
        <v>25.402082387529827</v>
      </c>
      <c r="G1192">
        <f t="shared" si="93"/>
        <v>2.5693376206046303</v>
      </c>
      <c r="H1192">
        <f t="shared" si="94"/>
        <v>0.998337940693101</v>
      </c>
      <c r="I1192">
        <f t="shared" si="95"/>
        <v>0.14006444938504775</v>
      </c>
    </row>
    <row r="1193" spans="2:9" x14ac:dyDescent="0.25">
      <c r="B1193" s="1">
        <v>34589</v>
      </c>
      <c r="C1193">
        <v>14.01</v>
      </c>
      <c r="D1193">
        <f t="shared" si="96"/>
        <v>2.6397713603489157</v>
      </c>
      <c r="E1193">
        <f t="shared" si="97"/>
        <v>6.5633576832972551E-2</v>
      </c>
      <c r="F1193">
        <f t="shared" si="92"/>
        <v>25.4986463567515</v>
      </c>
      <c r="G1193">
        <f t="shared" si="93"/>
        <v>2.5751454907483438</v>
      </c>
      <c r="H1193">
        <f t="shared" si="94"/>
        <v>0.99705332826395188</v>
      </c>
      <c r="I1193">
        <f t="shared" si="95"/>
        <v>0.1396190976508738</v>
      </c>
    </row>
    <row r="1194" spans="2:9" x14ac:dyDescent="0.25">
      <c r="B1194" s="1">
        <v>34590</v>
      </c>
      <c r="C1194">
        <v>13.77</v>
      </c>
      <c r="D1194">
        <f t="shared" si="96"/>
        <v>2.6224923127405635</v>
      </c>
      <c r="E1194">
        <f t="shared" si="97"/>
        <v>-1.7279047608352194E-2</v>
      </c>
      <c r="F1194">
        <f t="shared" si="92"/>
        <v>25.392972433214283</v>
      </c>
      <c r="G1194">
        <f t="shared" si="93"/>
        <v>2.5736965418575766</v>
      </c>
      <c r="H1194">
        <f t="shared" si="94"/>
        <v>0.99674456075188411</v>
      </c>
      <c r="I1194">
        <f t="shared" si="95"/>
        <v>0.13986598428498873</v>
      </c>
    </row>
    <row r="1195" spans="2:9" x14ac:dyDescent="0.25">
      <c r="B1195" s="1">
        <v>34591</v>
      </c>
      <c r="C1195">
        <v>13.09</v>
      </c>
      <c r="D1195">
        <f t="shared" si="96"/>
        <v>2.5718485799218085</v>
      </c>
      <c r="E1195">
        <f t="shared" si="97"/>
        <v>-5.0643732818755005E-2</v>
      </c>
      <c r="F1195">
        <f t="shared" si="92"/>
        <v>25.266673590520675</v>
      </c>
      <c r="G1195">
        <f t="shared" si="93"/>
        <v>2.5691304317544983</v>
      </c>
      <c r="H1195">
        <f t="shared" si="94"/>
        <v>0.99525451450346314</v>
      </c>
      <c r="I1195">
        <f t="shared" si="95"/>
        <v>0.14000550855185384</v>
      </c>
    </row>
    <row r="1196" spans="2:9" x14ac:dyDescent="0.25">
      <c r="B1196" s="1">
        <v>34592</v>
      </c>
      <c r="C1196">
        <v>11.88</v>
      </c>
      <c r="D1196">
        <f t="shared" si="96"/>
        <v>2.4748563139344988</v>
      </c>
      <c r="E1196">
        <f t="shared" si="97"/>
        <v>-9.69922659873097E-2</v>
      </c>
      <c r="F1196">
        <f t="shared" si="92"/>
        <v>25.266877317833433</v>
      </c>
      <c r="G1196">
        <f t="shared" si="93"/>
        <v>2.5666614506708352</v>
      </c>
      <c r="H1196">
        <f t="shared" si="94"/>
        <v>0.99937044648484485</v>
      </c>
      <c r="I1196">
        <f t="shared" si="95"/>
        <v>0.14058394257299392</v>
      </c>
    </row>
    <row r="1197" spans="2:9" x14ac:dyDescent="0.25">
      <c r="B1197" s="1">
        <v>34593</v>
      </c>
      <c r="C1197">
        <v>12.8</v>
      </c>
      <c r="D1197">
        <f t="shared" si="96"/>
        <v>2.5494451709255714</v>
      </c>
      <c r="E1197">
        <f t="shared" si="97"/>
        <v>7.458885699107265E-2</v>
      </c>
      <c r="F1197">
        <f t="shared" si="92"/>
        <v>25.501817152681028</v>
      </c>
      <c r="G1197">
        <f t="shared" si="93"/>
        <v>2.5673563609229415</v>
      </c>
      <c r="H1197">
        <f t="shared" si="94"/>
        <v>1.0003499213833742</v>
      </c>
      <c r="I1197">
        <f t="shared" si="95"/>
        <v>0.14007201645788189</v>
      </c>
    </row>
    <row r="1198" spans="2:9" x14ac:dyDescent="0.25">
      <c r="B1198" s="1">
        <v>34596</v>
      </c>
      <c r="C1198">
        <v>13.06</v>
      </c>
      <c r="D1198">
        <f t="shared" si="96"/>
        <v>2.5695541238482851</v>
      </c>
      <c r="E1198">
        <f t="shared" si="97"/>
        <v>2.0108952922713641E-2</v>
      </c>
      <c r="F1198">
        <f t="shared" si="92"/>
        <v>25.524487799952805</v>
      </c>
      <c r="G1198">
        <f t="shared" si="93"/>
        <v>2.567885784536224</v>
      </c>
      <c r="H1198">
        <f t="shared" si="94"/>
        <v>1.000506124077188</v>
      </c>
      <c r="I1198">
        <f t="shared" si="95"/>
        <v>0.14003165947049409</v>
      </c>
    </row>
    <row r="1199" spans="2:9" x14ac:dyDescent="0.25">
      <c r="B1199" s="1">
        <v>34597</v>
      </c>
      <c r="C1199">
        <v>14.45</v>
      </c>
      <c r="D1199">
        <f t="shared" si="96"/>
        <v>2.670694414558441</v>
      </c>
      <c r="E1199">
        <f t="shared" si="97"/>
        <v>0.10114029071015596</v>
      </c>
      <c r="F1199">
        <f t="shared" si="92"/>
        <v>25.632171239354967</v>
      </c>
      <c r="G1199">
        <f t="shared" si="93"/>
        <v>2.5683596344441999</v>
      </c>
      <c r="H1199">
        <f t="shared" si="94"/>
        <v>1.0016612806840073</v>
      </c>
      <c r="I1199">
        <f t="shared" si="95"/>
        <v>0.13989854274474295</v>
      </c>
    </row>
    <row r="1200" spans="2:9" x14ac:dyDescent="0.25">
      <c r="B1200" s="1">
        <v>34598</v>
      </c>
      <c r="C1200">
        <v>14.49</v>
      </c>
      <c r="D1200">
        <f t="shared" si="96"/>
        <v>2.6734587563325909</v>
      </c>
      <c r="E1200">
        <f t="shared" si="97"/>
        <v>2.7643417741498588E-3</v>
      </c>
      <c r="F1200">
        <f t="shared" si="92"/>
        <v>26.555586952786236</v>
      </c>
      <c r="G1200">
        <f t="shared" si="93"/>
        <v>2.56207190831655</v>
      </c>
      <c r="H1200">
        <f t="shared" si="94"/>
        <v>0.985075465973276</v>
      </c>
      <c r="I1200">
        <f t="shared" si="95"/>
        <v>0.13516882932531976</v>
      </c>
    </row>
    <row r="1201" spans="2:9" x14ac:dyDescent="0.25">
      <c r="B1201" s="1">
        <v>34599</v>
      </c>
      <c r="C1201">
        <v>13.89</v>
      </c>
      <c r="D1201">
        <f t="shared" si="96"/>
        <v>2.6311691567662523</v>
      </c>
      <c r="E1201">
        <f t="shared" si="97"/>
        <v>-4.2289599566338598E-2</v>
      </c>
      <c r="F1201">
        <f t="shared" si="92"/>
        <v>23.939946152861658</v>
      </c>
      <c r="G1201">
        <f t="shared" si="93"/>
        <v>2.5684410194224561</v>
      </c>
      <c r="H1201">
        <f t="shared" si="94"/>
        <v>0.96477205154245427</v>
      </c>
      <c r="I1201">
        <f t="shared" si="95"/>
        <v>0.13942740083901736</v>
      </c>
    </row>
    <row r="1202" spans="2:9" x14ac:dyDescent="0.25">
      <c r="B1202" s="1">
        <v>34600</v>
      </c>
      <c r="C1202">
        <v>14.53</v>
      </c>
      <c r="D1202">
        <f t="shared" si="96"/>
        <v>2.6762154775821916</v>
      </c>
      <c r="E1202">
        <f t="shared" si="97"/>
        <v>4.5046320815939289E-2</v>
      </c>
      <c r="F1202">
        <f t="shared" si="92"/>
        <v>23.719404331819387</v>
      </c>
      <c r="G1202">
        <f t="shared" si="93"/>
        <v>2.5715848967657813</v>
      </c>
      <c r="H1202">
        <f t="shared" si="94"/>
        <v>0.96581743384309071</v>
      </c>
      <c r="I1202">
        <f t="shared" si="95"/>
        <v>0.14022587334256262</v>
      </c>
    </row>
    <row r="1203" spans="2:9" x14ac:dyDescent="0.25">
      <c r="B1203" s="1">
        <v>34603</v>
      </c>
      <c r="C1203">
        <v>14.56</v>
      </c>
      <c r="D1203">
        <f t="shared" si="96"/>
        <v>2.67827804276854</v>
      </c>
      <c r="E1203">
        <f t="shared" si="97"/>
        <v>2.0625651863483974E-3</v>
      </c>
      <c r="F1203">
        <f t="shared" si="92"/>
        <v>23.577710653606726</v>
      </c>
      <c r="G1203">
        <f t="shared" si="93"/>
        <v>2.5749374016814919</v>
      </c>
      <c r="H1203">
        <f t="shared" si="94"/>
        <v>0.96354215711269753</v>
      </c>
      <c r="I1203">
        <f t="shared" si="95"/>
        <v>0.14031526023532498</v>
      </c>
    </row>
    <row r="1204" spans="2:9" x14ac:dyDescent="0.25">
      <c r="B1204" s="1">
        <v>34604</v>
      </c>
      <c r="C1204">
        <v>14.13</v>
      </c>
      <c r="D1204">
        <f t="shared" si="96"/>
        <v>2.6483001966964363</v>
      </c>
      <c r="E1204">
        <f t="shared" si="97"/>
        <v>-2.9977846072103631E-2</v>
      </c>
      <c r="F1204">
        <f t="shared" si="92"/>
        <v>23.693774225671461</v>
      </c>
      <c r="G1204">
        <f t="shared" si="93"/>
        <v>2.5741902071025655</v>
      </c>
      <c r="H1204">
        <f t="shared" si="94"/>
        <v>0.96375042740399131</v>
      </c>
      <c r="I1204">
        <f t="shared" si="95"/>
        <v>0.14000142718160846</v>
      </c>
    </row>
    <row r="1205" spans="2:9" x14ac:dyDescent="0.25">
      <c r="B1205" s="1">
        <v>34605</v>
      </c>
      <c r="C1205">
        <v>13.25</v>
      </c>
      <c r="D1205">
        <f t="shared" si="96"/>
        <v>2.5839975524322312</v>
      </c>
      <c r="E1205">
        <f t="shared" si="97"/>
        <v>-6.4302644264205178E-2</v>
      </c>
      <c r="F1205">
        <f t="shared" si="92"/>
        <v>23.978386403427653</v>
      </c>
      <c r="G1205">
        <f t="shared" si="93"/>
        <v>2.5729551124426204</v>
      </c>
      <c r="H1205">
        <f t="shared" si="94"/>
        <v>0.96502039114600746</v>
      </c>
      <c r="I1205">
        <f t="shared" si="95"/>
        <v>0.13935145741267224</v>
      </c>
    </row>
    <row r="1206" spans="2:9" x14ac:dyDescent="0.25">
      <c r="B1206" s="1">
        <v>34606</v>
      </c>
      <c r="C1206">
        <v>13.97</v>
      </c>
      <c r="D1206">
        <f t="shared" si="96"/>
        <v>2.6369121732688705</v>
      </c>
      <c r="E1206">
        <f t="shared" si="97"/>
        <v>5.2914620836639337E-2</v>
      </c>
      <c r="F1206">
        <f t="shared" si="92"/>
        <v>23.843875971798525</v>
      </c>
      <c r="G1206">
        <f t="shared" si="93"/>
        <v>2.5740334098783459</v>
      </c>
      <c r="H1206">
        <f t="shared" si="94"/>
        <v>0.96610784103464264</v>
      </c>
      <c r="I1206">
        <f t="shared" si="95"/>
        <v>0.13990143913998107</v>
      </c>
    </row>
    <row r="1207" spans="2:9" x14ac:dyDescent="0.25">
      <c r="B1207" s="1">
        <v>34607</v>
      </c>
      <c r="C1207">
        <v>14.28</v>
      </c>
      <c r="D1207">
        <f t="shared" si="96"/>
        <v>2.6588599569114382</v>
      </c>
      <c r="E1207">
        <f t="shared" si="97"/>
        <v>2.1947783642567664E-2</v>
      </c>
      <c r="F1207">
        <f t="shared" si="92"/>
        <v>23.711662288038561</v>
      </c>
      <c r="G1207">
        <f t="shared" si="93"/>
        <v>2.574196824049197</v>
      </c>
      <c r="H1207">
        <f t="shared" si="94"/>
        <v>0.96619923218259862</v>
      </c>
      <c r="I1207">
        <f t="shared" si="95"/>
        <v>0.14030420578945532</v>
      </c>
    </row>
    <row r="1208" spans="2:9" x14ac:dyDescent="0.25">
      <c r="B1208" s="1">
        <v>34610</v>
      </c>
      <c r="C1208">
        <v>15.44</v>
      </c>
      <c r="D1208">
        <f t="shared" si="96"/>
        <v>2.73696154459663</v>
      </c>
      <c r="E1208">
        <f t="shared" si="97"/>
        <v>7.810158768519182E-2</v>
      </c>
      <c r="F1208">
        <f t="shared" si="92"/>
        <v>23.36953982858148</v>
      </c>
      <c r="G1208">
        <f t="shared" si="93"/>
        <v>2.5819449687074956</v>
      </c>
      <c r="H1208">
        <f t="shared" si="94"/>
        <v>0.96533751707987481</v>
      </c>
      <c r="I1208">
        <f t="shared" si="95"/>
        <v>0.14120143384343337</v>
      </c>
    </row>
    <row r="1209" spans="2:9" x14ac:dyDescent="0.25">
      <c r="B1209" s="1">
        <v>34611</v>
      </c>
      <c r="C1209">
        <v>16.66</v>
      </c>
      <c r="D1209">
        <f t="shared" si="96"/>
        <v>2.8130106367386967</v>
      </c>
      <c r="E1209">
        <f t="shared" si="97"/>
        <v>7.6049092142066677E-2</v>
      </c>
      <c r="F1209">
        <f t="shared" si="92"/>
        <v>22.283845943630158</v>
      </c>
      <c r="G1209">
        <f t="shared" si="93"/>
        <v>2.5832531540563211</v>
      </c>
      <c r="H1209">
        <f t="shared" si="94"/>
        <v>0.96681331439473306</v>
      </c>
      <c r="I1209">
        <f t="shared" si="95"/>
        <v>0.14482133650615162</v>
      </c>
    </row>
    <row r="1210" spans="2:9" x14ac:dyDescent="0.25">
      <c r="B1210" s="1">
        <v>34612</v>
      </c>
      <c r="C1210">
        <v>15.92</v>
      </c>
      <c r="D1210">
        <f t="shared" si="96"/>
        <v>2.7675761804162371</v>
      </c>
      <c r="E1210">
        <f t="shared" si="97"/>
        <v>-4.5434456322459571E-2</v>
      </c>
      <c r="F1210">
        <f t="shared" si="92"/>
        <v>22.568827303095262</v>
      </c>
      <c r="G1210">
        <f t="shared" si="93"/>
        <v>2.5817175202195255</v>
      </c>
      <c r="H1210">
        <f t="shared" si="94"/>
        <v>0.96711233544266062</v>
      </c>
      <c r="I1210">
        <f t="shared" si="95"/>
        <v>0.14394859429997711</v>
      </c>
    </row>
    <row r="1211" spans="2:9" x14ac:dyDescent="0.25">
      <c r="B1211" s="1">
        <v>34613</v>
      </c>
      <c r="C1211">
        <v>16.239999999999998</v>
      </c>
      <c r="D1211">
        <f t="shared" si="96"/>
        <v>2.787477334733532</v>
      </c>
      <c r="E1211">
        <f t="shared" si="97"/>
        <v>1.9901154317294889E-2</v>
      </c>
      <c r="F1211">
        <f t="shared" si="92"/>
        <v>22.241756308373869</v>
      </c>
      <c r="G1211">
        <f t="shared" si="93"/>
        <v>2.5845644563717358</v>
      </c>
      <c r="H1211">
        <f t="shared" si="94"/>
        <v>0.96748629406910813</v>
      </c>
      <c r="I1211">
        <f t="shared" si="95"/>
        <v>0.14505920213871484</v>
      </c>
    </row>
    <row r="1212" spans="2:9" x14ac:dyDescent="0.25">
      <c r="B1212" s="1">
        <v>34614</v>
      </c>
      <c r="C1212">
        <v>14.92</v>
      </c>
      <c r="D1212">
        <f t="shared" si="96"/>
        <v>2.7027025947756149</v>
      </c>
      <c r="E1212">
        <f t="shared" si="97"/>
        <v>-8.4774739957917067E-2</v>
      </c>
      <c r="F1212">
        <f t="shared" si="92"/>
        <v>22.866313673144621</v>
      </c>
      <c r="G1212">
        <f t="shared" si="93"/>
        <v>2.5799948471159166</v>
      </c>
      <c r="H1212">
        <f t="shared" si="94"/>
        <v>0.96924614980036339</v>
      </c>
      <c r="I1212">
        <f t="shared" si="95"/>
        <v>0.14332468908029899</v>
      </c>
    </row>
    <row r="1213" spans="2:9" x14ac:dyDescent="0.25">
      <c r="B1213" s="1">
        <v>34617</v>
      </c>
      <c r="C1213">
        <v>14.72</v>
      </c>
      <c r="D1213">
        <f t="shared" si="96"/>
        <v>2.6892071133007303</v>
      </c>
      <c r="E1213">
        <f t="shared" si="97"/>
        <v>-1.3495481474884663E-2</v>
      </c>
      <c r="F1213">
        <f t="shared" si="92"/>
        <v>22.877690600720868</v>
      </c>
      <c r="G1213">
        <f t="shared" si="93"/>
        <v>2.5837130429364219</v>
      </c>
      <c r="H1213">
        <f t="shared" si="94"/>
        <v>0.96523140014933506</v>
      </c>
      <c r="I1213">
        <f t="shared" si="95"/>
        <v>0.14269552466487598</v>
      </c>
    </row>
    <row r="1214" spans="2:9" x14ac:dyDescent="0.25">
      <c r="B1214" s="1">
        <v>34618</v>
      </c>
      <c r="C1214">
        <v>13.55</v>
      </c>
      <c r="D1214">
        <f t="shared" si="96"/>
        <v>2.6063865473257102</v>
      </c>
      <c r="E1214">
        <f t="shared" si="97"/>
        <v>-8.2820565975020077E-2</v>
      </c>
      <c r="F1214">
        <f t="shared" si="92"/>
        <v>23.231609964318423</v>
      </c>
      <c r="G1214">
        <f t="shared" si="93"/>
        <v>2.5800468450783316</v>
      </c>
      <c r="H1214">
        <f t="shared" si="94"/>
        <v>0.96795169061570441</v>
      </c>
      <c r="I1214">
        <f t="shared" si="95"/>
        <v>0.14200349421902747</v>
      </c>
    </row>
    <row r="1215" spans="2:9" x14ac:dyDescent="0.25">
      <c r="B1215" s="1">
        <v>34619</v>
      </c>
      <c r="C1215">
        <v>14.51</v>
      </c>
      <c r="D1215">
        <f t="shared" si="96"/>
        <v>2.6748380668960965</v>
      </c>
      <c r="E1215">
        <f t="shared" si="97"/>
        <v>6.845151957038631E-2</v>
      </c>
      <c r="F1215">
        <f t="shared" si="92"/>
        <v>23.112455125651632</v>
      </c>
      <c r="G1215">
        <f t="shared" si="93"/>
        <v>2.5828902855941678</v>
      </c>
      <c r="H1215">
        <f t="shared" si="94"/>
        <v>0.97052938898960783</v>
      </c>
      <c r="I1215">
        <f t="shared" si="95"/>
        <v>0.14274820394189194</v>
      </c>
    </row>
    <row r="1216" spans="2:9" x14ac:dyDescent="0.25">
      <c r="B1216" s="1">
        <v>34620</v>
      </c>
      <c r="C1216">
        <v>14.9</v>
      </c>
      <c r="D1216">
        <f t="shared" si="96"/>
        <v>2.7013612129514133</v>
      </c>
      <c r="E1216">
        <f t="shared" si="97"/>
        <v>2.6523146055316804E-2</v>
      </c>
      <c r="F1216">
        <f t="shared" si="92"/>
        <v>23.205333243682208</v>
      </c>
      <c r="G1216">
        <f t="shared" si="93"/>
        <v>2.5883387939187257</v>
      </c>
      <c r="H1216">
        <f t="shared" si="94"/>
        <v>0.96668977767670428</v>
      </c>
      <c r="I1216">
        <f t="shared" si="95"/>
        <v>0.14189863688573118</v>
      </c>
    </row>
    <row r="1217" spans="2:9" x14ac:dyDescent="0.25">
      <c r="B1217" s="1">
        <v>34621</v>
      </c>
      <c r="C1217">
        <v>13.32</v>
      </c>
      <c r="D1217">
        <f t="shared" si="96"/>
        <v>2.5892666651122429</v>
      </c>
      <c r="E1217">
        <f t="shared" si="97"/>
        <v>-0.11209454783917039</v>
      </c>
      <c r="F1217">
        <f t="shared" si="92"/>
        <v>24.133944930771612</v>
      </c>
      <c r="G1217">
        <f t="shared" si="93"/>
        <v>2.5857342690533467</v>
      </c>
      <c r="H1217">
        <f t="shared" si="94"/>
        <v>0.97079221996650089</v>
      </c>
      <c r="I1217">
        <f t="shared" si="95"/>
        <v>0.13973240393358166</v>
      </c>
    </row>
    <row r="1218" spans="2:9" x14ac:dyDescent="0.25">
      <c r="B1218" s="1">
        <v>34624</v>
      </c>
      <c r="C1218">
        <v>14.76</v>
      </c>
      <c r="D1218">
        <f t="shared" si="96"/>
        <v>2.6919208191723265</v>
      </c>
      <c r="E1218">
        <f t="shared" si="97"/>
        <v>0.1026541540600836</v>
      </c>
      <c r="F1218">
        <f t="shared" si="92"/>
        <v>24.33866200305194</v>
      </c>
      <c r="G1218">
        <f t="shared" si="93"/>
        <v>2.5911118474887926</v>
      </c>
      <c r="H1218">
        <f t="shared" si="94"/>
        <v>0.9757650498936844</v>
      </c>
      <c r="I1218">
        <f t="shared" si="95"/>
        <v>0.13985626017169966</v>
      </c>
    </row>
    <row r="1219" spans="2:9" x14ac:dyDescent="0.25">
      <c r="B1219" s="1">
        <v>34625</v>
      </c>
      <c r="C1219">
        <v>14.59</v>
      </c>
      <c r="D1219">
        <f t="shared" si="96"/>
        <v>2.6803363625346943</v>
      </c>
      <c r="E1219">
        <f t="shared" si="97"/>
        <v>-1.158445663763219E-2</v>
      </c>
      <c r="F1219">
        <f t="shared" si="92"/>
        <v>24.147979145944603</v>
      </c>
      <c r="G1219">
        <f t="shared" si="93"/>
        <v>2.590232414157684</v>
      </c>
      <c r="H1219">
        <f t="shared" si="94"/>
        <v>0.97552323404278207</v>
      </c>
      <c r="I1219">
        <f t="shared" si="95"/>
        <v>0.14037256105386858</v>
      </c>
    </row>
    <row r="1220" spans="2:9" x14ac:dyDescent="0.25">
      <c r="B1220" s="1">
        <v>34626</v>
      </c>
      <c r="C1220">
        <v>15.13</v>
      </c>
      <c r="D1220">
        <f t="shared" si="96"/>
        <v>2.7166795278002644</v>
      </c>
      <c r="E1220">
        <f t="shared" si="97"/>
        <v>3.6343165265570132E-2</v>
      </c>
      <c r="F1220">
        <f t="shared" ref="F1220:F1283" si="98">-LINEST($E968:$E1220,$D967:$D1219,TRUE(),TRUE())/dt</f>
        <v>23.868453133220758</v>
      </c>
      <c r="G1220">
        <f t="shared" ref="G1220:G1283" si="99">INDEX(LINEST($E968:$E1220,$D967:$D1219,TRUE(),TRUE()),1,2)/(dt*F1220)</f>
        <v>2.5918519710044352</v>
      </c>
      <c r="H1220">
        <f t="shared" ref="H1220:H1283" si="100">INDEX(LINEST($E968:$E1220,$D967:$D1219,TRUE(),TRUE()),3,2)/sqrt_dt</f>
        <v>0.97651775322890277</v>
      </c>
      <c r="I1220">
        <f t="shared" si="95"/>
        <v>0.14133606908606547</v>
      </c>
    </row>
    <row r="1221" spans="2:9" x14ac:dyDescent="0.25">
      <c r="B1221" s="1">
        <v>34627</v>
      </c>
      <c r="C1221">
        <v>15.99</v>
      </c>
      <c r="D1221">
        <f t="shared" si="96"/>
        <v>2.7719635268458629</v>
      </c>
      <c r="E1221">
        <f t="shared" si="97"/>
        <v>5.5283999045598442E-2</v>
      </c>
      <c r="F1221">
        <f t="shared" si="98"/>
        <v>23.674911459304411</v>
      </c>
      <c r="G1221">
        <f t="shared" si="99"/>
        <v>2.596379140121341</v>
      </c>
      <c r="H1221">
        <f t="shared" si="100"/>
        <v>0.97804317060847767</v>
      </c>
      <c r="I1221">
        <f t="shared" ref="I1221:I1284" si="101">H1221/SQRT(2*F1221)</f>
        <v>0.14213428374098333</v>
      </c>
    </row>
    <row r="1222" spans="2:9" x14ac:dyDescent="0.25">
      <c r="B1222" s="1">
        <v>34628</v>
      </c>
      <c r="C1222">
        <v>15.91</v>
      </c>
      <c r="D1222">
        <f t="shared" si="96"/>
        <v>2.7669478423496954</v>
      </c>
      <c r="E1222">
        <f t="shared" si="97"/>
        <v>-5.0156844961675162E-3</v>
      </c>
      <c r="F1222">
        <f t="shared" si="98"/>
        <v>23.770657835022529</v>
      </c>
      <c r="G1222">
        <f t="shared" si="99"/>
        <v>2.5979221936819838</v>
      </c>
      <c r="H1222">
        <f t="shared" si="100"/>
        <v>0.97774398724880118</v>
      </c>
      <c r="I1222">
        <f t="shared" si="101"/>
        <v>0.14180435072599881</v>
      </c>
    </row>
    <row r="1223" spans="2:9" x14ac:dyDescent="0.25">
      <c r="B1223" s="1">
        <v>34631</v>
      </c>
      <c r="C1223">
        <v>16.97</v>
      </c>
      <c r="D1223">
        <f t="shared" si="96"/>
        <v>2.8314470792461348</v>
      </c>
      <c r="E1223">
        <f t="shared" si="97"/>
        <v>6.4499236896439438E-2</v>
      </c>
      <c r="F1223">
        <f t="shared" si="98"/>
        <v>23.008973522647462</v>
      </c>
      <c r="G1223">
        <f t="shared" si="99"/>
        <v>2.6015198190119868</v>
      </c>
      <c r="H1223">
        <f t="shared" si="100"/>
        <v>0.98099636771294374</v>
      </c>
      <c r="I1223">
        <f t="shared" si="101"/>
        <v>0.14461181580914725</v>
      </c>
    </row>
    <row r="1224" spans="2:9" x14ac:dyDescent="0.25">
      <c r="B1224" s="1">
        <v>34632</v>
      </c>
      <c r="C1224">
        <v>16.13</v>
      </c>
      <c r="D1224">
        <f t="shared" si="96"/>
        <v>2.7806808921371173</v>
      </c>
      <c r="E1224">
        <f t="shared" si="97"/>
        <v>-5.076618710901748E-2</v>
      </c>
      <c r="F1224">
        <f t="shared" si="98"/>
        <v>23.249501220804795</v>
      </c>
      <c r="G1224">
        <f t="shared" si="99"/>
        <v>2.5994280637284772</v>
      </c>
      <c r="H1224">
        <f t="shared" si="100"/>
        <v>0.98132289406075168</v>
      </c>
      <c r="I1224">
        <f t="shared" si="101"/>
        <v>0.14390971496479679</v>
      </c>
    </row>
    <row r="1225" spans="2:9" x14ac:dyDescent="0.25">
      <c r="B1225" s="1">
        <v>34633</v>
      </c>
      <c r="C1225">
        <v>15.7</v>
      </c>
      <c r="D1225">
        <f t="shared" ref="D1225:D1288" si="102">LN(C1225)</f>
        <v>2.7536607123542622</v>
      </c>
      <c r="E1225">
        <f t="shared" ref="E1225:E1288" si="103">D1225-D1224</f>
        <v>-2.7020179782855092E-2</v>
      </c>
      <c r="F1225">
        <f t="shared" si="98"/>
        <v>23.408997382343802</v>
      </c>
      <c r="G1225">
        <f t="shared" si="99"/>
        <v>2.5994133233565075</v>
      </c>
      <c r="H1225">
        <f t="shared" si="100"/>
        <v>0.98130381975975567</v>
      </c>
      <c r="I1225">
        <f t="shared" si="101"/>
        <v>0.1434158281207264</v>
      </c>
    </row>
    <row r="1226" spans="2:9" x14ac:dyDescent="0.25">
      <c r="B1226" s="1">
        <v>34634</v>
      </c>
      <c r="C1226">
        <v>15.67</v>
      </c>
      <c r="D1226">
        <f t="shared" si="102"/>
        <v>2.7517480563679295</v>
      </c>
      <c r="E1226">
        <f t="shared" si="103"/>
        <v>-1.912655986332723E-3</v>
      </c>
      <c r="F1226">
        <f t="shared" si="98"/>
        <v>23.294986702785643</v>
      </c>
      <c r="G1226">
        <f t="shared" si="99"/>
        <v>2.5998634578242927</v>
      </c>
      <c r="H1226">
        <f t="shared" si="100"/>
        <v>0.98137690092282559</v>
      </c>
      <c r="I1226">
        <f t="shared" si="101"/>
        <v>0.14377706051339431</v>
      </c>
    </row>
    <row r="1227" spans="2:9" x14ac:dyDescent="0.25">
      <c r="B1227" s="1">
        <v>34635</v>
      </c>
      <c r="C1227">
        <v>14.56</v>
      </c>
      <c r="D1227">
        <f t="shared" si="102"/>
        <v>2.67827804276854</v>
      </c>
      <c r="E1227">
        <f t="shared" si="103"/>
        <v>-7.3470013599389539E-2</v>
      </c>
      <c r="F1227">
        <f t="shared" si="98"/>
        <v>23.852160512343737</v>
      </c>
      <c r="G1227">
        <f t="shared" si="99"/>
        <v>2.5980356131527893</v>
      </c>
      <c r="H1227">
        <f t="shared" si="100"/>
        <v>0.98293098293790315</v>
      </c>
      <c r="I1227">
        <f t="shared" si="101"/>
        <v>0.14231286610787658</v>
      </c>
    </row>
    <row r="1228" spans="2:9" x14ac:dyDescent="0.25">
      <c r="B1228" s="1">
        <v>34638</v>
      </c>
      <c r="C1228">
        <v>14.56</v>
      </c>
      <c r="D1228">
        <f t="shared" si="102"/>
        <v>2.67827804276854</v>
      </c>
      <c r="E1228">
        <f t="shared" si="103"/>
        <v>0</v>
      </c>
      <c r="F1228">
        <f t="shared" si="98"/>
        <v>24.07946853565338</v>
      </c>
      <c r="G1228">
        <f t="shared" si="99"/>
        <v>2.6002483378014021</v>
      </c>
      <c r="H1228">
        <f t="shared" si="100"/>
        <v>0.98179168547496054</v>
      </c>
      <c r="I1228">
        <f t="shared" si="101"/>
        <v>0.14147539116699068</v>
      </c>
    </row>
    <row r="1229" spans="2:9" x14ac:dyDescent="0.25">
      <c r="B1229" s="1">
        <v>34639</v>
      </c>
      <c r="C1229">
        <v>14.84</v>
      </c>
      <c r="D1229">
        <f t="shared" si="102"/>
        <v>2.6973262377392344</v>
      </c>
      <c r="E1229">
        <f t="shared" si="103"/>
        <v>1.9048194970694432E-2</v>
      </c>
      <c r="F1229">
        <f t="shared" si="98"/>
        <v>23.883684949246177</v>
      </c>
      <c r="G1229">
        <f t="shared" si="99"/>
        <v>2.6009216630074437</v>
      </c>
      <c r="H1229">
        <f t="shared" si="100"/>
        <v>0.98207365144567904</v>
      </c>
      <c r="I1229">
        <f t="shared" si="101"/>
        <v>0.14209486854442818</v>
      </c>
    </row>
    <row r="1230" spans="2:9" x14ac:dyDescent="0.25">
      <c r="B1230" s="1">
        <v>34640</v>
      </c>
      <c r="C1230">
        <v>15.34</v>
      </c>
      <c r="D1230">
        <f t="shared" si="102"/>
        <v>2.73046379593911</v>
      </c>
      <c r="E1230">
        <f t="shared" si="103"/>
        <v>3.3137558199875627E-2</v>
      </c>
      <c r="F1230">
        <f t="shared" si="98"/>
        <v>23.769865198828121</v>
      </c>
      <c r="G1230">
        <f t="shared" si="99"/>
        <v>2.6034116361106325</v>
      </c>
      <c r="H1230">
        <f t="shared" si="100"/>
        <v>0.98284606452417589</v>
      </c>
      <c r="I1230">
        <f t="shared" si="101"/>
        <v>0.14254669280192553</v>
      </c>
    </row>
    <row r="1231" spans="2:9" x14ac:dyDescent="0.25">
      <c r="B1231" s="1">
        <v>34641</v>
      </c>
      <c r="C1231">
        <v>15.58</v>
      </c>
      <c r="D1231">
        <f t="shared" si="102"/>
        <v>2.7459880404426023</v>
      </c>
      <c r="E1231">
        <f t="shared" si="103"/>
        <v>1.5524244503492213E-2</v>
      </c>
      <c r="F1231">
        <f t="shared" si="98"/>
        <v>22.925218461791584</v>
      </c>
      <c r="G1231">
        <f t="shared" si="99"/>
        <v>2.6002664591584335</v>
      </c>
      <c r="H1231">
        <f t="shared" si="100"/>
        <v>0.97715881563166129</v>
      </c>
      <c r="I1231">
        <f t="shared" si="101"/>
        <v>0.14430899931921384</v>
      </c>
    </row>
    <row r="1232" spans="2:9" x14ac:dyDescent="0.25">
      <c r="B1232" s="1">
        <v>34642</v>
      </c>
      <c r="C1232">
        <v>16.75</v>
      </c>
      <c r="D1232">
        <f t="shared" si="102"/>
        <v>2.8183982582710754</v>
      </c>
      <c r="E1232">
        <f t="shared" si="103"/>
        <v>7.2410217828473122E-2</v>
      </c>
      <c r="F1232">
        <f t="shared" si="98"/>
        <v>22.270255741391935</v>
      </c>
      <c r="G1232">
        <f t="shared" si="99"/>
        <v>2.5997982595320721</v>
      </c>
      <c r="H1232">
        <f t="shared" si="100"/>
        <v>0.97573840884402319</v>
      </c>
      <c r="I1232">
        <f t="shared" si="101"/>
        <v>0.14620283729134573</v>
      </c>
    </row>
    <row r="1233" spans="2:9" x14ac:dyDescent="0.25">
      <c r="B1233" s="1">
        <v>34645</v>
      </c>
      <c r="C1233">
        <v>17.37</v>
      </c>
      <c r="D1233">
        <f t="shared" si="102"/>
        <v>2.8547445802530138</v>
      </c>
      <c r="E1233">
        <f t="shared" si="103"/>
        <v>3.6346321981938434E-2</v>
      </c>
      <c r="F1233">
        <f t="shared" si="98"/>
        <v>21.80606056083392</v>
      </c>
      <c r="G1233">
        <f t="shared" si="99"/>
        <v>2.6012119028594385</v>
      </c>
      <c r="H1233">
        <f t="shared" si="100"/>
        <v>0.97693944710985781</v>
      </c>
      <c r="I1233">
        <f t="shared" si="101"/>
        <v>0.14793265141409978</v>
      </c>
    </row>
    <row r="1234" spans="2:9" x14ac:dyDescent="0.25">
      <c r="B1234" s="1">
        <v>34646</v>
      </c>
      <c r="C1234">
        <v>16.3</v>
      </c>
      <c r="D1234">
        <f t="shared" si="102"/>
        <v>2.7911651078127169</v>
      </c>
      <c r="E1234">
        <f t="shared" si="103"/>
        <v>-6.3579472440296936E-2</v>
      </c>
      <c r="F1234">
        <f t="shared" si="98"/>
        <v>22.120480634864197</v>
      </c>
      <c r="G1234">
        <f t="shared" si="99"/>
        <v>2.6008705258801914</v>
      </c>
      <c r="H1234">
        <f t="shared" si="100"/>
        <v>0.9771593647940926</v>
      </c>
      <c r="I1234">
        <f t="shared" si="101"/>
        <v>0.1469105961740837</v>
      </c>
    </row>
    <row r="1235" spans="2:9" x14ac:dyDescent="0.25">
      <c r="B1235" s="1">
        <v>34647</v>
      </c>
      <c r="C1235">
        <v>16.420000000000002</v>
      </c>
      <c r="D1235">
        <f t="shared" si="102"/>
        <v>2.7985001040242823</v>
      </c>
      <c r="E1235">
        <f t="shared" si="103"/>
        <v>7.3349962115654144E-3</v>
      </c>
      <c r="F1235">
        <f t="shared" si="98"/>
        <v>21.842120381842502</v>
      </c>
      <c r="G1235">
        <f t="shared" si="99"/>
        <v>2.6029889888228626</v>
      </c>
      <c r="H1235">
        <f t="shared" si="100"/>
        <v>0.97722381444829931</v>
      </c>
      <c r="I1235">
        <f t="shared" si="101"/>
        <v>0.14785351236218977</v>
      </c>
    </row>
    <row r="1236" spans="2:9" x14ac:dyDescent="0.25">
      <c r="B1236" s="1">
        <v>34648</v>
      </c>
      <c r="C1236">
        <v>16</v>
      </c>
      <c r="D1236">
        <f t="shared" si="102"/>
        <v>2.7725887222397811</v>
      </c>
      <c r="E1236">
        <f t="shared" si="103"/>
        <v>-2.5911381784501142E-2</v>
      </c>
      <c r="F1236">
        <f t="shared" si="98"/>
        <v>21.901578387609888</v>
      </c>
      <c r="G1236">
        <f t="shared" si="99"/>
        <v>2.6031609556325166</v>
      </c>
      <c r="H1236">
        <f t="shared" si="100"/>
        <v>0.97717602892519995</v>
      </c>
      <c r="I1236">
        <f t="shared" si="101"/>
        <v>0.14764546084901498</v>
      </c>
    </row>
    <row r="1237" spans="2:9" x14ac:dyDescent="0.25">
      <c r="B1237" s="1">
        <v>34649</v>
      </c>
      <c r="C1237">
        <v>16.5</v>
      </c>
      <c r="D1237">
        <f t="shared" si="102"/>
        <v>2.8033603809065348</v>
      </c>
      <c r="E1237">
        <f t="shared" si="103"/>
        <v>3.0771658666753687E-2</v>
      </c>
      <c r="F1237">
        <f t="shared" si="98"/>
        <v>21.552455255056099</v>
      </c>
      <c r="G1237">
        <f t="shared" si="99"/>
        <v>2.6047681358634471</v>
      </c>
      <c r="H1237">
        <f t="shared" si="100"/>
        <v>0.97814502072402443</v>
      </c>
      <c r="I1237">
        <f t="shared" si="101"/>
        <v>0.14898408381501699</v>
      </c>
    </row>
    <row r="1238" spans="2:9" x14ac:dyDescent="0.25">
      <c r="B1238" s="1">
        <v>34652</v>
      </c>
      <c r="C1238">
        <v>16.68</v>
      </c>
      <c r="D1238">
        <f t="shared" si="102"/>
        <v>2.8142103969306005</v>
      </c>
      <c r="E1238">
        <f t="shared" si="103"/>
        <v>1.0850016024065656E-2</v>
      </c>
      <c r="F1238">
        <f t="shared" si="98"/>
        <v>21.238273849278077</v>
      </c>
      <c r="G1238">
        <f t="shared" si="99"/>
        <v>2.6079748455238789</v>
      </c>
      <c r="H1238">
        <f t="shared" si="100"/>
        <v>0.97777895829472294</v>
      </c>
      <c r="I1238">
        <f t="shared" si="101"/>
        <v>0.15002584482589576</v>
      </c>
    </row>
    <row r="1239" spans="2:9" x14ac:dyDescent="0.25">
      <c r="B1239" s="1">
        <v>34653</v>
      </c>
      <c r="C1239">
        <v>16.66</v>
      </c>
      <c r="D1239">
        <f t="shared" si="102"/>
        <v>2.8130106367386967</v>
      </c>
      <c r="E1239">
        <f t="shared" si="103"/>
        <v>-1.1997601919038203E-3</v>
      </c>
      <c r="F1239">
        <f t="shared" si="98"/>
        <v>21.052986247561943</v>
      </c>
      <c r="G1239">
        <f t="shared" si="99"/>
        <v>2.6050470698664911</v>
      </c>
      <c r="H1239">
        <f t="shared" si="100"/>
        <v>0.97462458966192234</v>
      </c>
      <c r="I1239">
        <f t="shared" si="101"/>
        <v>0.15019847153033419</v>
      </c>
    </row>
    <row r="1240" spans="2:9" x14ac:dyDescent="0.25">
      <c r="B1240" s="1">
        <v>34654</v>
      </c>
      <c r="C1240">
        <v>15.56</v>
      </c>
      <c r="D1240">
        <f t="shared" si="102"/>
        <v>2.7447035187502458</v>
      </c>
      <c r="E1240">
        <f t="shared" si="103"/>
        <v>-6.8307117988450905E-2</v>
      </c>
      <c r="F1240">
        <f t="shared" si="98"/>
        <v>21.69421252860819</v>
      </c>
      <c r="G1240">
        <f t="shared" si="99"/>
        <v>2.6002537910869234</v>
      </c>
      <c r="H1240">
        <f t="shared" si="100"/>
        <v>0.97465853516223222</v>
      </c>
      <c r="I1240">
        <f t="shared" si="101"/>
        <v>0.14796723119700095</v>
      </c>
    </row>
    <row r="1241" spans="2:9" x14ac:dyDescent="0.25">
      <c r="B1241" s="1">
        <v>34655</v>
      </c>
      <c r="C1241">
        <v>15.91</v>
      </c>
      <c r="D1241">
        <f t="shared" si="102"/>
        <v>2.7669478423496954</v>
      </c>
      <c r="E1241">
        <f t="shared" si="103"/>
        <v>2.2244323599449611E-2</v>
      </c>
      <c r="F1241">
        <f t="shared" si="98"/>
        <v>21.67606919123315</v>
      </c>
      <c r="G1241">
        <f t="shared" si="99"/>
        <v>2.6000150249559755</v>
      </c>
      <c r="H1241">
        <f t="shared" si="100"/>
        <v>0.97445799725703641</v>
      </c>
      <c r="I1241">
        <f t="shared" si="101"/>
        <v>0.14799868683913747</v>
      </c>
    </row>
    <row r="1242" spans="2:9" x14ac:dyDescent="0.25">
      <c r="B1242" s="1">
        <v>34656</v>
      </c>
      <c r="C1242">
        <v>16</v>
      </c>
      <c r="D1242">
        <f t="shared" si="102"/>
        <v>2.7725887222397811</v>
      </c>
      <c r="E1242">
        <f t="shared" si="103"/>
        <v>5.6408798900857704E-3</v>
      </c>
      <c r="F1242">
        <f t="shared" si="98"/>
        <v>21.215558495146364</v>
      </c>
      <c r="G1242">
        <f t="shared" si="99"/>
        <v>2.6032462415681699</v>
      </c>
      <c r="H1242">
        <f t="shared" si="100"/>
        <v>0.97343715570626799</v>
      </c>
      <c r="I1242">
        <f t="shared" si="101"/>
        <v>0.14943959667255757</v>
      </c>
    </row>
    <row r="1243" spans="2:9" x14ac:dyDescent="0.25">
      <c r="B1243" s="1">
        <v>34659</v>
      </c>
      <c r="C1243">
        <v>16.13</v>
      </c>
      <c r="D1243">
        <f t="shared" si="102"/>
        <v>2.7806808921371173</v>
      </c>
      <c r="E1243">
        <f t="shared" si="103"/>
        <v>8.0921698973361877E-3</v>
      </c>
      <c r="F1243">
        <f t="shared" si="98"/>
        <v>21.16667525823275</v>
      </c>
      <c r="G1243">
        <f t="shared" si="99"/>
        <v>2.602779969556134</v>
      </c>
      <c r="H1243">
        <f t="shared" si="100"/>
        <v>0.97315156288129445</v>
      </c>
      <c r="I1243">
        <f t="shared" si="101"/>
        <v>0.14956816421495275</v>
      </c>
    </row>
    <row r="1244" spans="2:9" x14ac:dyDescent="0.25">
      <c r="B1244" s="1">
        <v>34660</v>
      </c>
      <c r="C1244">
        <v>17.239999999999998</v>
      </c>
      <c r="D1244">
        <f t="shared" si="102"/>
        <v>2.8472322652355468</v>
      </c>
      <c r="E1244">
        <f t="shared" si="103"/>
        <v>6.6551373098429512E-2</v>
      </c>
      <c r="F1244">
        <f t="shared" si="98"/>
        <v>20.836241254859189</v>
      </c>
      <c r="G1244">
        <f t="shared" si="99"/>
        <v>2.6036033042101168</v>
      </c>
      <c r="H1244">
        <f t="shared" si="100"/>
        <v>0.97437270494929384</v>
      </c>
      <c r="I1244">
        <f t="shared" si="101"/>
        <v>0.15093863671320853</v>
      </c>
    </row>
    <row r="1245" spans="2:9" x14ac:dyDescent="0.25">
      <c r="B1245" s="1">
        <v>34661</v>
      </c>
      <c r="C1245">
        <v>18.41</v>
      </c>
      <c r="D1245">
        <f t="shared" si="102"/>
        <v>2.9128939952449864</v>
      </c>
      <c r="E1245">
        <f t="shared" si="103"/>
        <v>6.5661730009439534E-2</v>
      </c>
      <c r="F1245">
        <f t="shared" si="98"/>
        <v>19.227070276525964</v>
      </c>
      <c r="G1245">
        <f t="shared" si="99"/>
        <v>2.6132515576381112</v>
      </c>
      <c r="H1245">
        <f t="shared" si="100"/>
        <v>0.9733565622080993</v>
      </c>
      <c r="I1245">
        <f t="shared" si="101"/>
        <v>0.15696412611748553</v>
      </c>
    </row>
    <row r="1246" spans="2:9" x14ac:dyDescent="0.25">
      <c r="B1246" s="1">
        <v>34663</v>
      </c>
      <c r="C1246">
        <v>17.440000000000001</v>
      </c>
      <c r="D1246">
        <f t="shared" si="102"/>
        <v>2.8587664184808337</v>
      </c>
      <c r="E1246">
        <f t="shared" si="103"/>
        <v>-5.4127576764152696E-2</v>
      </c>
      <c r="F1246">
        <f t="shared" si="98"/>
        <v>19.519293169254272</v>
      </c>
      <c r="G1246">
        <f t="shared" si="99"/>
        <v>2.6140915551415573</v>
      </c>
      <c r="H1246">
        <f t="shared" si="100"/>
        <v>0.97249802823501286</v>
      </c>
      <c r="I1246">
        <f t="shared" si="101"/>
        <v>0.15564733466166705</v>
      </c>
    </row>
    <row r="1247" spans="2:9" x14ac:dyDescent="0.25">
      <c r="B1247" s="1">
        <v>34666</v>
      </c>
      <c r="C1247">
        <v>16.829999999999998</v>
      </c>
      <c r="D1247">
        <f t="shared" si="102"/>
        <v>2.8231630082027146</v>
      </c>
      <c r="E1247">
        <f t="shared" si="103"/>
        <v>-3.5603410278119085E-2</v>
      </c>
      <c r="F1247">
        <f t="shared" si="98"/>
        <v>19.701445317009849</v>
      </c>
      <c r="G1247">
        <f t="shared" si="99"/>
        <v>2.6122165920271914</v>
      </c>
      <c r="H1247">
        <f t="shared" si="100"/>
        <v>0.97246539916666475</v>
      </c>
      <c r="I1247">
        <f t="shared" si="101"/>
        <v>0.15492093741923707</v>
      </c>
    </row>
    <row r="1248" spans="2:9" x14ac:dyDescent="0.25">
      <c r="B1248" s="1">
        <v>34667</v>
      </c>
      <c r="C1248">
        <v>16.149999999999999</v>
      </c>
      <c r="D1248">
        <f t="shared" si="102"/>
        <v>2.7819200496686656</v>
      </c>
      <c r="E1248">
        <f t="shared" si="103"/>
        <v>-4.1242958534049023E-2</v>
      </c>
      <c r="F1248">
        <f t="shared" si="98"/>
        <v>19.95197715467787</v>
      </c>
      <c r="G1248">
        <f t="shared" si="99"/>
        <v>2.609570379421164</v>
      </c>
      <c r="H1248">
        <f t="shared" si="100"/>
        <v>0.97242697662661515</v>
      </c>
      <c r="I1248">
        <f t="shared" si="101"/>
        <v>0.15393913116879659</v>
      </c>
    </row>
    <row r="1249" spans="2:9" x14ac:dyDescent="0.25">
      <c r="B1249" s="1">
        <v>34668</v>
      </c>
      <c r="C1249">
        <v>15.95</v>
      </c>
      <c r="D1249">
        <f t="shared" si="102"/>
        <v>2.7694588292308535</v>
      </c>
      <c r="E1249">
        <f t="shared" si="103"/>
        <v>-1.2461220437812059E-2</v>
      </c>
      <c r="F1249">
        <f t="shared" si="98"/>
        <v>19.900964075951109</v>
      </c>
      <c r="G1249">
        <f t="shared" si="99"/>
        <v>2.6107874390999934</v>
      </c>
      <c r="H1249">
        <f t="shared" si="100"/>
        <v>0.97215762822037455</v>
      </c>
      <c r="I1249">
        <f t="shared" si="101"/>
        <v>0.15409361104860803</v>
      </c>
    </row>
    <row r="1250" spans="2:9" x14ac:dyDescent="0.25">
      <c r="B1250" s="1">
        <v>34669</v>
      </c>
      <c r="C1250">
        <v>16.690000000000001</v>
      </c>
      <c r="D1250">
        <f t="shared" si="102"/>
        <v>2.8148097376737438</v>
      </c>
      <c r="E1250">
        <f t="shared" si="103"/>
        <v>4.5350908442890248E-2</v>
      </c>
      <c r="F1250">
        <f t="shared" si="98"/>
        <v>19.506609617400354</v>
      </c>
      <c r="G1250">
        <f t="shared" si="99"/>
        <v>2.6135772526600816</v>
      </c>
      <c r="H1250">
        <f t="shared" si="100"/>
        <v>0.97385473453018934</v>
      </c>
      <c r="I1250">
        <f t="shared" si="101"/>
        <v>0.1559151388658658</v>
      </c>
    </row>
    <row r="1251" spans="2:9" x14ac:dyDescent="0.25">
      <c r="B1251" s="1">
        <v>34670</v>
      </c>
      <c r="C1251">
        <v>16.55</v>
      </c>
      <c r="D1251">
        <f t="shared" si="102"/>
        <v>2.806386101823072</v>
      </c>
      <c r="E1251">
        <f t="shared" si="103"/>
        <v>-8.4236358506717401E-3</v>
      </c>
      <c r="F1251">
        <f t="shared" si="98"/>
        <v>19.424032740584181</v>
      </c>
      <c r="G1251">
        <f t="shared" si="99"/>
        <v>2.6151295070144589</v>
      </c>
      <c r="H1251">
        <f t="shared" si="100"/>
        <v>0.97362070973022141</v>
      </c>
      <c r="I1251">
        <f t="shared" si="101"/>
        <v>0.15620865916032331</v>
      </c>
    </row>
    <row r="1252" spans="2:9" x14ac:dyDescent="0.25">
      <c r="B1252" s="1">
        <v>34673</v>
      </c>
      <c r="C1252">
        <v>16.100000000000001</v>
      </c>
      <c r="D1252">
        <f t="shared" si="102"/>
        <v>2.7788192719904172</v>
      </c>
      <c r="E1252">
        <f t="shared" si="103"/>
        <v>-2.7566829832654793E-2</v>
      </c>
      <c r="F1252">
        <f t="shared" si="98"/>
        <v>19.535264822619897</v>
      </c>
      <c r="G1252">
        <f t="shared" si="99"/>
        <v>2.6176594961981405</v>
      </c>
      <c r="H1252">
        <f t="shared" si="100"/>
        <v>0.97161744281894535</v>
      </c>
      <c r="I1252">
        <f t="shared" si="101"/>
        <v>0.15544281534348886</v>
      </c>
    </row>
    <row r="1253" spans="2:9" x14ac:dyDescent="0.25">
      <c r="B1253" s="1">
        <v>34674</v>
      </c>
      <c r="C1253">
        <v>16.05</v>
      </c>
      <c r="D1253">
        <f t="shared" si="102"/>
        <v>2.7757088495760249</v>
      </c>
      <c r="E1253">
        <f t="shared" si="103"/>
        <v>-3.1104224143922998E-3</v>
      </c>
      <c r="F1253">
        <f t="shared" si="98"/>
        <v>19.453587458386245</v>
      </c>
      <c r="G1253">
        <f t="shared" si="99"/>
        <v>2.6178902541049287</v>
      </c>
      <c r="H1253">
        <f t="shared" si="100"/>
        <v>0.9716452228836866</v>
      </c>
      <c r="I1253">
        <f t="shared" si="101"/>
        <v>0.1557732464476439</v>
      </c>
    </row>
    <row r="1254" spans="2:9" x14ac:dyDescent="0.25">
      <c r="B1254" s="1">
        <v>34675</v>
      </c>
      <c r="C1254">
        <v>16.28</v>
      </c>
      <c r="D1254">
        <f t="shared" si="102"/>
        <v>2.7899373605743945</v>
      </c>
      <c r="E1254">
        <f t="shared" si="103"/>
        <v>1.4228510998369526E-2</v>
      </c>
      <c r="F1254">
        <f t="shared" si="98"/>
        <v>19.359750605781468</v>
      </c>
      <c r="G1254">
        <f t="shared" si="99"/>
        <v>2.6213121760399476</v>
      </c>
      <c r="H1254">
        <f t="shared" si="100"/>
        <v>0.97120623798134387</v>
      </c>
      <c r="I1254">
        <f t="shared" si="101"/>
        <v>0.15607975912755723</v>
      </c>
    </row>
    <row r="1255" spans="2:9" x14ac:dyDescent="0.25">
      <c r="B1255" s="1">
        <v>34676</v>
      </c>
      <c r="C1255">
        <v>18.149999999999999</v>
      </c>
      <c r="D1255">
        <f t="shared" si="102"/>
        <v>2.8986705607108596</v>
      </c>
      <c r="E1255">
        <f t="shared" si="103"/>
        <v>0.10873320013646515</v>
      </c>
      <c r="F1255">
        <f t="shared" si="98"/>
        <v>18.478086554757596</v>
      </c>
      <c r="G1255">
        <f t="shared" si="99"/>
        <v>2.6286958119710788</v>
      </c>
      <c r="H1255">
        <f t="shared" si="100"/>
        <v>0.97875146582004091</v>
      </c>
      <c r="I1255">
        <f t="shared" si="101"/>
        <v>0.16100113182797066</v>
      </c>
    </row>
    <row r="1256" spans="2:9" x14ac:dyDescent="0.25">
      <c r="B1256" s="1">
        <v>34677</v>
      </c>
      <c r="C1256">
        <v>16.04</v>
      </c>
      <c r="D1256">
        <f t="shared" si="102"/>
        <v>2.7750856024383683</v>
      </c>
      <c r="E1256">
        <f t="shared" si="103"/>
        <v>-0.12358495827249127</v>
      </c>
      <c r="F1256">
        <f t="shared" si="98"/>
        <v>19.714496339336002</v>
      </c>
      <c r="G1256">
        <f t="shared" si="99"/>
        <v>2.6227887739209206</v>
      </c>
      <c r="H1256">
        <f t="shared" si="100"/>
        <v>0.98411296393016157</v>
      </c>
      <c r="I1256">
        <f t="shared" si="101"/>
        <v>0.15672457900635486</v>
      </c>
    </row>
    <row r="1257" spans="2:9" x14ac:dyDescent="0.25">
      <c r="B1257" s="1">
        <v>34680</v>
      </c>
      <c r="C1257">
        <v>15.46</v>
      </c>
      <c r="D1257">
        <f t="shared" si="102"/>
        <v>2.738256043159276</v>
      </c>
      <c r="E1257">
        <f t="shared" si="103"/>
        <v>-3.6829559279092372E-2</v>
      </c>
      <c r="F1257">
        <f t="shared" si="98"/>
        <v>19.857741900684914</v>
      </c>
      <c r="G1257">
        <f t="shared" si="99"/>
        <v>2.6211749480683779</v>
      </c>
      <c r="H1257">
        <f t="shared" si="100"/>
        <v>0.98441093473826013</v>
      </c>
      <c r="I1257">
        <f t="shared" si="101"/>
        <v>0.1562055644355636</v>
      </c>
    </row>
    <row r="1258" spans="2:9" x14ac:dyDescent="0.25">
      <c r="B1258" s="1">
        <v>34681</v>
      </c>
      <c r="C1258">
        <v>14.48</v>
      </c>
      <c r="D1258">
        <f t="shared" si="102"/>
        <v>2.6727683869575705</v>
      </c>
      <c r="E1258">
        <f t="shared" si="103"/>
        <v>-6.5487656201705491E-2</v>
      </c>
      <c r="F1258">
        <f t="shared" si="98"/>
        <v>20.591313049560227</v>
      </c>
      <c r="G1258">
        <f t="shared" si="99"/>
        <v>2.6251072167830682</v>
      </c>
      <c r="H1258">
        <f t="shared" si="100"/>
        <v>0.97528995369141946</v>
      </c>
      <c r="I1258">
        <f t="shared" si="101"/>
        <v>0.15197660276062636</v>
      </c>
    </row>
    <row r="1259" spans="2:9" x14ac:dyDescent="0.25">
      <c r="B1259" s="1">
        <v>34682</v>
      </c>
      <c r="C1259">
        <v>13.03</v>
      </c>
      <c r="D1259">
        <f t="shared" si="102"/>
        <v>2.5672543911367538</v>
      </c>
      <c r="E1259">
        <f t="shared" si="103"/>
        <v>-0.10551399582081666</v>
      </c>
      <c r="F1259">
        <f t="shared" si="98"/>
        <v>20.880717840354109</v>
      </c>
      <c r="G1259">
        <f t="shared" si="99"/>
        <v>2.6203349022689011</v>
      </c>
      <c r="H1259">
        <f t="shared" si="100"/>
        <v>0.98055409566136464</v>
      </c>
      <c r="I1259">
        <f t="shared" si="101"/>
        <v>0.15173432875595005</v>
      </c>
    </row>
    <row r="1260" spans="2:9" x14ac:dyDescent="0.25">
      <c r="B1260" s="1">
        <v>34683</v>
      </c>
      <c r="C1260">
        <v>12.87</v>
      </c>
      <c r="D1260">
        <f t="shared" si="102"/>
        <v>2.5548990216080352</v>
      </c>
      <c r="E1260">
        <f t="shared" si="103"/>
        <v>-1.2355369528718629E-2</v>
      </c>
      <c r="F1260">
        <f t="shared" si="98"/>
        <v>21.067529422861526</v>
      </c>
      <c r="G1260">
        <f t="shared" si="99"/>
        <v>2.6207337606902015</v>
      </c>
      <c r="H1260">
        <f t="shared" si="100"/>
        <v>0.98033676234710121</v>
      </c>
      <c r="I1260">
        <f t="shared" si="101"/>
        <v>0.15102661427670591</v>
      </c>
    </row>
    <row r="1261" spans="2:9" x14ac:dyDescent="0.25">
      <c r="B1261" s="1">
        <v>34684</v>
      </c>
      <c r="C1261">
        <v>12.79</v>
      </c>
      <c r="D1261">
        <f t="shared" si="102"/>
        <v>2.5486636155907512</v>
      </c>
      <c r="E1261">
        <f t="shared" si="103"/>
        <v>-6.2354060172840065E-3</v>
      </c>
      <c r="F1261">
        <f t="shared" si="98"/>
        <v>21.301989498456756</v>
      </c>
      <c r="G1261">
        <f t="shared" si="99"/>
        <v>2.6215260926580592</v>
      </c>
      <c r="H1261">
        <f t="shared" si="100"/>
        <v>0.97993499380308746</v>
      </c>
      <c r="I1261">
        <f t="shared" si="101"/>
        <v>0.15013162514920841</v>
      </c>
    </row>
    <row r="1262" spans="2:9" x14ac:dyDescent="0.25">
      <c r="B1262" s="1">
        <v>34687</v>
      </c>
      <c r="C1262">
        <v>13.02</v>
      </c>
      <c r="D1262">
        <f t="shared" si="102"/>
        <v>2.5664866367804233</v>
      </c>
      <c r="E1262">
        <f t="shared" si="103"/>
        <v>1.7823021189672161E-2</v>
      </c>
      <c r="F1262">
        <f t="shared" si="98"/>
        <v>21.36408064140317</v>
      </c>
      <c r="G1262">
        <f t="shared" si="99"/>
        <v>2.622203710869162</v>
      </c>
      <c r="H1262">
        <f t="shared" si="100"/>
        <v>0.97999847075492885</v>
      </c>
      <c r="I1262">
        <f t="shared" si="101"/>
        <v>0.14992301100614003</v>
      </c>
    </row>
    <row r="1263" spans="2:9" x14ac:dyDescent="0.25">
      <c r="B1263" s="1">
        <v>34688</v>
      </c>
      <c r="C1263">
        <v>12.98</v>
      </c>
      <c r="D1263">
        <f t="shared" si="102"/>
        <v>2.563409711275944</v>
      </c>
      <c r="E1263">
        <f t="shared" si="103"/>
        <v>-3.0769255044793553E-3</v>
      </c>
      <c r="F1263">
        <f t="shared" si="98"/>
        <v>21.770223477614429</v>
      </c>
      <c r="G1263">
        <f t="shared" si="99"/>
        <v>2.6239437013987019</v>
      </c>
      <c r="H1263">
        <f t="shared" si="100"/>
        <v>0.97880563296952727</v>
      </c>
      <c r="I1263">
        <f t="shared" si="101"/>
        <v>0.1483371800307412</v>
      </c>
    </row>
    <row r="1264" spans="2:9" x14ac:dyDescent="0.25">
      <c r="B1264" s="1">
        <v>34689</v>
      </c>
      <c r="C1264">
        <v>12.05</v>
      </c>
      <c r="D1264">
        <f t="shared" si="102"/>
        <v>2.4890646599366639</v>
      </c>
      <c r="E1264">
        <f t="shared" si="103"/>
        <v>-7.4345051339280044E-2</v>
      </c>
      <c r="F1264">
        <f t="shared" si="98"/>
        <v>22.458085388497707</v>
      </c>
      <c r="G1264">
        <f t="shared" si="99"/>
        <v>2.6239814329299427</v>
      </c>
      <c r="H1264">
        <f t="shared" si="100"/>
        <v>0.97824838207808174</v>
      </c>
      <c r="I1264">
        <f t="shared" si="101"/>
        <v>0.14596467885262798</v>
      </c>
    </row>
    <row r="1265" spans="2:9" x14ac:dyDescent="0.25">
      <c r="B1265" s="1">
        <v>34690</v>
      </c>
      <c r="C1265">
        <v>12.42</v>
      </c>
      <c r="D1265">
        <f t="shared" si="102"/>
        <v>2.5193080765053328</v>
      </c>
      <c r="E1265">
        <f t="shared" si="103"/>
        <v>3.0243416568668913E-2</v>
      </c>
      <c r="F1265">
        <f t="shared" si="98"/>
        <v>23.943506054373547</v>
      </c>
      <c r="G1265">
        <f t="shared" si="99"/>
        <v>2.6287596626061283</v>
      </c>
      <c r="H1265">
        <f t="shared" si="100"/>
        <v>0.97234364469605528</v>
      </c>
      <c r="I1265">
        <f t="shared" si="101"/>
        <v>0.14051118934332288</v>
      </c>
    </row>
    <row r="1266" spans="2:9" x14ac:dyDescent="0.25">
      <c r="B1266" s="1">
        <v>34691</v>
      </c>
      <c r="C1266">
        <v>11.82</v>
      </c>
      <c r="D1266">
        <f t="shared" si="102"/>
        <v>2.4697930119779521</v>
      </c>
      <c r="E1266">
        <f t="shared" si="103"/>
        <v>-4.9515064527380748E-2</v>
      </c>
      <c r="F1266">
        <f t="shared" si="98"/>
        <v>24.017299656320311</v>
      </c>
      <c r="G1266">
        <f t="shared" si="99"/>
        <v>2.627058089450252</v>
      </c>
      <c r="H1266">
        <f t="shared" si="100"/>
        <v>0.97399183056313132</v>
      </c>
      <c r="I1266">
        <f t="shared" si="101"/>
        <v>0.1405329710962239</v>
      </c>
    </row>
    <row r="1267" spans="2:9" x14ac:dyDescent="0.25">
      <c r="B1267" s="1">
        <v>34695</v>
      </c>
      <c r="C1267">
        <v>12.07</v>
      </c>
      <c r="D1267">
        <f t="shared" si="102"/>
        <v>2.4907230351094403</v>
      </c>
      <c r="E1267">
        <f t="shared" si="103"/>
        <v>2.0930023131488174E-2</v>
      </c>
      <c r="F1267">
        <f t="shared" si="98"/>
        <v>24.269149895240226</v>
      </c>
      <c r="G1267">
        <f t="shared" si="99"/>
        <v>2.6277525595594544</v>
      </c>
      <c r="H1267">
        <f t="shared" si="100"/>
        <v>0.97391826728820674</v>
      </c>
      <c r="I1267">
        <f t="shared" si="101"/>
        <v>0.13979132840224351</v>
      </c>
    </row>
    <row r="1268" spans="2:9" x14ac:dyDescent="0.25">
      <c r="B1268" s="1">
        <v>34696</v>
      </c>
      <c r="C1268">
        <v>12.81</v>
      </c>
      <c r="D1268">
        <f t="shared" si="102"/>
        <v>2.550226115908643</v>
      </c>
      <c r="E1268">
        <f t="shared" si="103"/>
        <v>5.9503080799202746E-2</v>
      </c>
      <c r="F1268">
        <f t="shared" si="98"/>
        <v>24.879355457906208</v>
      </c>
      <c r="G1268">
        <f t="shared" si="99"/>
        <v>2.6302865078549984</v>
      </c>
      <c r="H1268">
        <f t="shared" si="100"/>
        <v>0.97474825799040266</v>
      </c>
      <c r="I1268">
        <f t="shared" si="101"/>
        <v>0.13818404688639915</v>
      </c>
    </row>
    <row r="1269" spans="2:9" x14ac:dyDescent="0.25">
      <c r="B1269" s="1">
        <v>34697</v>
      </c>
      <c r="C1269">
        <v>12.86</v>
      </c>
      <c r="D1269">
        <f t="shared" si="102"/>
        <v>2.5541217188094731</v>
      </c>
      <c r="E1269">
        <f t="shared" si="103"/>
        <v>3.8956029008301307E-3</v>
      </c>
      <c r="F1269">
        <f t="shared" si="98"/>
        <v>24.42043105602837</v>
      </c>
      <c r="G1269">
        <f t="shared" si="99"/>
        <v>2.6291207828996965</v>
      </c>
      <c r="H1269">
        <f t="shared" si="100"/>
        <v>0.97431197114900814</v>
      </c>
      <c r="I1269">
        <f t="shared" si="101"/>
        <v>0.1394139968150426</v>
      </c>
    </row>
    <row r="1270" spans="2:9" x14ac:dyDescent="0.25">
      <c r="B1270" s="1">
        <v>34698</v>
      </c>
      <c r="C1270">
        <v>13.2</v>
      </c>
      <c r="D1270">
        <f t="shared" si="102"/>
        <v>2.5802168295923251</v>
      </c>
      <c r="E1270">
        <f t="shared" si="103"/>
        <v>2.6095110782851982E-2</v>
      </c>
      <c r="F1270">
        <f t="shared" si="98"/>
        <v>24.549494020987915</v>
      </c>
      <c r="G1270">
        <f t="shared" si="99"/>
        <v>2.6300692286035394</v>
      </c>
      <c r="H1270">
        <f t="shared" si="100"/>
        <v>0.97447685882640156</v>
      </c>
      <c r="I1270">
        <f t="shared" si="101"/>
        <v>0.13907057800919195</v>
      </c>
    </row>
    <row r="1271" spans="2:9" x14ac:dyDescent="0.25">
      <c r="B1271" s="1">
        <v>34702</v>
      </c>
      <c r="C1271">
        <v>14.25</v>
      </c>
      <c r="D1271">
        <f t="shared" si="102"/>
        <v>2.6567569067146595</v>
      </c>
      <c r="E1271">
        <f t="shared" si="103"/>
        <v>7.6540077122334349E-2</v>
      </c>
      <c r="F1271">
        <f t="shared" si="98"/>
        <v>23.962149123295923</v>
      </c>
      <c r="G1271">
        <f t="shared" si="99"/>
        <v>2.630683820793549</v>
      </c>
      <c r="H1271">
        <f t="shared" si="100"/>
        <v>0.97516303999867904</v>
      </c>
      <c r="I1271">
        <f t="shared" si="101"/>
        <v>0.14086378427881713</v>
      </c>
    </row>
    <row r="1272" spans="2:9" x14ac:dyDescent="0.25">
      <c r="B1272" s="1">
        <v>34703</v>
      </c>
      <c r="C1272">
        <v>13.53</v>
      </c>
      <c r="D1272">
        <f t="shared" si="102"/>
        <v>2.6049094421826968</v>
      </c>
      <c r="E1272">
        <f t="shared" si="103"/>
        <v>-5.184746453196265E-2</v>
      </c>
      <c r="F1272">
        <f t="shared" si="98"/>
        <v>23.579750070636091</v>
      </c>
      <c r="G1272">
        <f t="shared" si="99"/>
        <v>2.6262473664413184</v>
      </c>
      <c r="H1272">
        <f t="shared" si="100"/>
        <v>0.97462251838991676</v>
      </c>
      <c r="I1272">
        <f t="shared" si="101"/>
        <v>0.14192269347459643</v>
      </c>
    </row>
    <row r="1273" spans="2:9" x14ac:dyDescent="0.25">
      <c r="B1273" s="1">
        <v>34704</v>
      </c>
      <c r="C1273">
        <v>13.5</v>
      </c>
      <c r="D1273">
        <f t="shared" si="102"/>
        <v>2.6026896854443837</v>
      </c>
      <c r="E1273">
        <f t="shared" si="103"/>
        <v>-2.2197567383130945E-3</v>
      </c>
      <c r="F1273">
        <f t="shared" si="98"/>
        <v>23.849077297333576</v>
      </c>
      <c r="G1273">
        <f t="shared" si="99"/>
        <v>2.6286630053116324</v>
      </c>
      <c r="H1273">
        <f t="shared" si="100"/>
        <v>0.97258694506754795</v>
      </c>
      <c r="I1273">
        <f t="shared" si="101"/>
        <v>0.1408243149841463</v>
      </c>
    </row>
    <row r="1274" spans="2:9" x14ac:dyDescent="0.25">
      <c r="B1274" s="1">
        <v>34705</v>
      </c>
      <c r="C1274">
        <v>13.13</v>
      </c>
      <c r="D1274">
        <f t="shared" si="102"/>
        <v>2.5748996883147051</v>
      </c>
      <c r="E1274">
        <f t="shared" si="103"/>
        <v>-2.7789997129678667E-2</v>
      </c>
      <c r="F1274">
        <f t="shared" si="98"/>
        <v>24.507722276652427</v>
      </c>
      <c r="G1274">
        <f t="shared" si="99"/>
        <v>2.6313408671501626</v>
      </c>
      <c r="H1274">
        <f t="shared" si="100"/>
        <v>0.96793324241304246</v>
      </c>
      <c r="I1274">
        <f t="shared" si="101"/>
        <v>0.13825439066027617</v>
      </c>
    </row>
    <row r="1275" spans="2:9" x14ac:dyDescent="0.25">
      <c r="B1275" s="1">
        <v>34708</v>
      </c>
      <c r="C1275">
        <v>13.33</v>
      </c>
      <c r="D1275">
        <f t="shared" si="102"/>
        <v>2.5900171341906173</v>
      </c>
      <c r="E1275">
        <f t="shared" si="103"/>
        <v>1.5117445875912239E-2</v>
      </c>
      <c r="F1275">
        <f t="shared" si="98"/>
        <v>24.45862286258674</v>
      </c>
      <c r="G1275">
        <f t="shared" si="99"/>
        <v>2.6314823840451727</v>
      </c>
      <c r="H1275">
        <f t="shared" si="100"/>
        <v>0.9679593975832762</v>
      </c>
      <c r="I1275">
        <f t="shared" si="101"/>
        <v>0.13839682995062036</v>
      </c>
    </row>
    <row r="1276" spans="2:9" x14ac:dyDescent="0.25">
      <c r="B1276" s="1">
        <v>34709</v>
      </c>
      <c r="C1276">
        <v>12.52</v>
      </c>
      <c r="D1276">
        <f t="shared" si="102"/>
        <v>2.5273273656719524</v>
      </c>
      <c r="E1276">
        <f t="shared" si="103"/>
        <v>-6.2689768518664923E-2</v>
      </c>
      <c r="F1276">
        <f t="shared" si="98"/>
        <v>24.817181404327435</v>
      </c>
      <c r="G1276">
        <f t="shared" si="99"/>
        <v>2.6306505200462027</v>
      </c>
      <c r="H1276">
        <f t="shared" si="100"/>
        <v>0.96905545580364172</v>
      </c>
      <c r="I1276">
        <f t="shared" si="101"/>
        <v>0.13754898991972173</v>
      </c>
    </row>
    <row r="1277" spans="2:9" x14ac:dyDescent="0.25">
      <c r="B1277" s="1">
        <v>34710</v>
      </c>
      <c r="C1277">
        <v>12.15</v>
      </c>
      <c r="D1277">
        <f t="shared" si="102"/>
        <v>2.4973291697865574</v>
      </c>
      <c r="E1277">
        <f t="shared" si="103"/>
        <v>-2.9998195885394985E-2</v>
      </c>
      <c r="F1277">
        <f t="shared" si="98"/>
        <v>25.115095080913509</v>
      </c>
      <c r="G1277">
        <f t="shared" si="99"/>
        <v>2.6307276253383929</v>
      </c>
      <c r="H1277">
        <f t="shared" si="100"/>
        <v>0.96890487152605087</v>
      </c>
      <c r="I1277">
        <f t="shared" si="101"/>
        <v>0.13670951051614649</v>
      </c>
    </row>
    <row r="1278" spans="2:9" x14ac:dyDescent="0.25">
      <c r="B1278" s="1">
        <v>34711</v>
      </c>
      <c r="C1278">
        <v>12.83</v>
      </c>
      <c r="D1278">
        <f t="shared" si="102"/>
        <v>2.5517861786275451</v>
      </c>
      <c r="E1278">
        <f t="shared" si="103"/>
        <v>5.4457008840987697E-2</v>
      </c>
      <c r="F1278">
        <f t="shared" si="98"/>
        <v>25.074098216630365</v>
      </c>
      <c r="G1278">
        <f t="shared" si="99"/>
        <v>2.6314025330994859</v>
      </c>
      <c r="H1278">
        <f t="shared" si="100"/>
        <v>0.96947460199114643</v>
      </c>
      <c r="I1278">
        <f t="shared" si="101"/>
        <v>0.13690167975535206</v>
      </c>
    </row>
    <row r="1279" spans="2:9" x14ac:dyDescent="0.25">
      <c r="B1279" s="1">
        <v>34712</v>
      </c>
      <c r="C1279">
        <v>11.1</v>
      </c>
      <c r="D1279">
        <f t="shared" si="102"/>
        <v>2.4069451083182885</v>
      </c>
      <c r="E1279">
        <f t="shared" si="103"/>
        <v>-0.14484107030925664</v>
      </c>
      <c r="F1279">
        <f t="shared" si="98"/>
        <v>24.400291082514791</v>
      </c>
      <c r="G1279">
        <f t="shared" si="99"/>
        <v>2.6248543094400563</v>
      </c>
      <c r="H1279">
        <f t="shared" si="100"/>
        <v>0.98135206763374683</v>
      </c>
      <c r="I1279">
        <f t="shared" si="101"/>
        <v>0.14047930189640653</v>
      </c>
    </row>
    <row r="1280" spans="2:9" x14ac:dyDescent="0.25">
      <c r="B1280" s="1">
        <v>34715</v>
      </c>
      <c r="C1280">
        <v>11.14</v>
      </c>
      <c r="D1280">
        <f t="shared" si="102"/>
        <v>2.4105422344991378</v>
      </c>
      <c r="E1280">
        <f t="shared" si="103"/>
        <v>3.5971261808493971E-3</v>
      </c>
      <c r="F1280">
        <f t="shared" si="98"/>
        <v>24.043945171968218</v>
      </c>
      <c r="G1280">
        <f t="shared" si="99"/>
        <v>2.6232814254460557</v>
      </c>
      <c r="H1280">
        <f t="shared" si="100"/>
        <v>0.98129959367905306</v>
      </c>
      <c r="I1280">
        <f t="shared" si="101"/>
        <v>0.14150890053912479</v>
      </c>
    </row>
    <row r="1281" spans="2:9" x14ac:dyDescent="0.25">
      <c r="B1281" s="1">
        <v>34716</v>
      </c>
      <c r="C1281">
        <v>11.79</v>
      </c>
      <c r="D1281">
        <f t="shared" si="102"/>
        <v>2.4672517145492794</v>
      </c>
      <c r="E1281">
        <f t="shared" si="103"/>
        <v>5.6709480050141536E-2</v>
      </c>
      <c r="F1281">
        <f t="shared" si="98"/>
        <v>25.039553168120598</v>
      </c>
      <c r="G1281">
        <f t="shared" si="99"/>
        <v>2.62853727103511</v>
      </c>
      <c r="H1281">
        <f t="shared" si="100"/>
        <v>0.97750153737161649</v>
      </c>
      <c r="I1281">
        <f t="shared" si="101"/>
        <v>0.13813036645255242</v>
      </c>
    </row>
    <row r="1282" spans="2:9" x14ac:dyDescent="0.25">
      <c r="B1282" s="1">
        <v>34717</v>
      </c>
      <c r="C1282">
        <v>11.57</v>
      </c>
      <c r="D1282">
        <f t="shared" si="102"/>
        <v>2.448415541205585</v>
      </c>
      <c r="E1282">
        <f t="shared" si="103"/>
        <v>-1.8836173343694362E-2</v>
      </c>
      <c r="F1282">
        <f t="shared" si="98"/>
        <v>24.324506284362471</v>
      </c>
      <c r="G1282">
        <f t="shared" si="99"/>
        <v>2.6254550156780954</v>
      </c>
      <c r="H1282">
        <f t="shared" si="100"/>
        <v>0.97719324934887308</v>
      </c>
      <c r="I1282">
        <f t="shared" si="101"/>
        <v>0.1401017123076139</v>
      </c>
    </row>
    <row r="1283" spans="2:9" x14ac:dyDescent="0.25">
      <c r="B1283" s="1">
        <v>34718</v>
      </c>
      <c r="C1283">
        <v>11.86</v>
      </c>
      <c r="D1283">
        <f t="shared" si="102"/>
        <v>2.4731713935695794</v>
      </c>
      <c r="E1283">
        <f t="shared" si="103"/>
        <v>2.4755852363994357E-2</v>
      </c>
      <c r="F1283">
        <f t="shared" si="98"/>
        <v>24.657641393660199</v>
      </c>
      <c r="G1283">
        <f t="shared" si="99"/>
        <v>2.6272242857898358</v>
      </c>
      <c r="H1283">
        <f t="shared" si="100"/>
        <v>0.9765562159297636</v>
      </c>
      <c r="I1283">
        <f t="shared" si="101"/>
        <v>0.13906136396798882</v>
      </c>
    </row>
    <row r="1284" spans="2:9" x14ac:dyDescent="0.25">
      <c r="B1284" s="1">
        <v>34719</v>
      </c>
      <c r="C1284">
        <v>12.15</v>
      </c>
      <c r="D1284">
        <f t="shared" si="102"/>
        <v>2.4973291697865574</v>
      </c>
      <c r="E1284">
        <f t="shared" si="103"/>
        <v>2.4157776216978011E-2</v>
      </c>
      <c r="F1284">
        <f t="shared" ref="F1284:F1347" si="104">-LINEST($E1032:$E1284,$D1031:$D1283,TRUE(),TRUE())/dt</f>
        <v>24.77592855861613</v>
      </c>
      <c r="G1284">
        <f t="shared" ref="G1284:G1347" si="105">INDEX(LINEST($E1032:$E1284,$D1031:$D1283,TRUE(),TRUE()),1,2)/(dt*F1284)</f>
        <v>2.6278222232088497</v>
      </c>
      <c r="H1284">
        <f t="shared" ref="H1284:H1347" si="106">INDEX(LINEST($E1032:$E1284,$D1031:$D1283,TRUE(),TRUE()),3,2)/sqrt_dt</f>
        <v>0.9765798624127795</v>
      </c>
      <c r="I1284">
        <f t="shared" si="101"/>
        <v>0.13873236721974075</v>
      </c>
    </row>
    <row r="1285" spans="2:9" x14ac:dyDescent="0.25">
      <c r="B1285" s="1">
        <v>34722</v>
      </c>
      <c r="C1285">
        <v>12.79</v>
      </c>
      <c r="D1285">
        <f t="shared" si="102"/>
        <v>2.5486636155907512</v>
      </c>
      <c r="E1285">
        <f t="shared" si="103"/>
        <v>5.1334445804193773E-2</v>
      </c>
      <c r="F1285">
        <f t="shared" si="104"/>
        <v>25.565896032292638</v>
      </c>
      <c r="G1285">
        <f t="shared" si="105"/>
        <v>2.631950896206368</v>
      </c>
      <c r="H1285">
        <f t="shared" si="106"/>
        <v>0.9748861107981458</v>
      </c>
      <c r="I1285">
        <f t="shared" ref="I1285:I1348" si="107">H1285/SQRT(2*F1285)</f>
        <v>0.13633531816120048</v>
      </c>
    </row>
    <row r="1286" spans="2:9" x14ac:dyDescent="0.25">
      <c r="B1286" s="1">
        <v>34723</v>
      </c>
      <c r="C1286">
        <v>11.94</v>
      </c>
      <c r="D1286">
        <f t="shared" si="102"/>
        <v>2.4798941079644559</v>
      </c>
      <c r="E1286">
        <f t="shared" si="103"/>
        <v>-6.8769507626295301E-2</v>
      </c>
      <c r="F1286">
        <f t="shared" si="104"/>
        <v>25.569651885575933</v>
      </c>
      <c r="G1286">
        <f t="shared" si="105"/>
        <v>2.6300552001499837</v>
      </c>
      <c r="H1286">
        <f t="shared" si="106"/>
        <v>0.97752772392718335</v>
      </c>
      <c r="I1286">
        <f t="shared" si="107"/>
        <v>0.13669470051753352</v>
      </c>
    </row>
    <row r="1287" spans="2:9" x14ac:dyDescent="0.25">
      <c r="B1287" s="1">
        <v>34724</v>
      </c>
      <c r="C1287">
        <v>11.46</v>
      </c>
      <c r="D1287">
        <f t="shared" si="102"/>
        <v>2.4388627112865935</v>
      </c>
      <c r="E1287">
        <f t="shared" si="103"/>
        <v>-4.1031396677862375E-2</v>
      </c>
      <c r="F1287">
        <f t="shared" si="104"/>
        <v>24.910269399627516</v>
      </c>
      <c r="G1287">
        <f t="shared" si="105"/>
        <v>2.6269847945618015</v>
      </c>
      <c r="H1287">
        <f t="shared" si="106"/>
        <v>0.97886858987841807</v>
      </c>
      <c r="I1287">
        <f t="shared" si="107"/>
        <v>0.13868202771444588</v>
      </c>
    </row>
    <row r="1288" spans="2:9" x14ac:dyDescent="0.25">
      <c r="B1288" s="1">
        <v>34725</v>
      </c>
      <c r="C1288">
        <v>11.25</v>
      </c>
      <c r="D1288">
        <f t="shared" si="102"/>
        <v>2.4203681286504293</v>
      </c>
      <c r="E1288">
        <f t="shared" si="103"/>
        <v>-1.8494582636164214E-2</v>
      </c>
      <c r="F1288">
        <f t="shared" si="104"/>
        <v>24.883028423914524</v>
      </c>
      <c r="G1288">
        <f t="shared" si="105"/>
        <v>2.6269624119449131</v>
      </c>
      <c r="H1288">
        <f t="shared" si="106"/>
        <v>0.97888922153090663</v>
      </c>
      <c r="I1288">
        <f t="shared" si="107"/>
        <v>0.13876084341183917</v>
      </c>
    </row>
    <row r="1289" spans="2:9" x14ac:dyDescent="0.25">
      <c r="B1289" s="1">
        <v>34726</v>
      </c>
      <c r="C1289">
        <v>11.25</v>
      </c>
      <c r="D1289">
        <f t="shared" ref="D1289:D1352" si="108">LN(C1289)</f>
        <v>2.4203681286504293</v>
      </c>
      <c r="E1289">
        <f t="shared" ref="E1289:E1352" si="109">D1289-D1288</f>
        <v>0</v>
      </c>
      <c r="F1289">
        <f t="shared" si="104"/>
        <v>25.041553247718355</v>
      </c>
      <c r="G1289">
        <f t="shared" si="105"/>
        <v>2.6276607675539498</v>
      </c>
      <c r="H1289">
        <f t="shared" si="106"/>
        <v>0.97836457500511753</v>
      </c>
      <c r="I1289">
        <f t="shared" si="107"/>
        <v>0.1382468007223808</v>
      </c>
    </row>
    <row r="1290" spans="2:9" x14ac:dyDescent="0.25">
      <c r="B1290" s="1">
        <v>34729</v>
      </c>
      <c r="C1290">
        <v>12.26</v>
      </c>
      <c r="D1290">
        <f t="shared" si="108"/>
        <v>2.5063419305080652</v>
      </c>
      <c r="E1290">
        <f t="shared" si="109"/>
        <v>8.5973801857635923E-2</v>
      </c>
      <c r="F1290">
        <f t="shared" si="104"/>
        <v>26.807512482699906</v>
      </c>
      <c r="G1290">
        <f t="shared" si="105"/>
        <v>2.6338775355714157</v>
      </c>
      <c r="H1290">
        <f t="shared" si="106"/>
        <v>0.97498730679320711</v>
      </c>
      <c r="I1290">
        <f t="shared" si="107"/>
        <v>0.13315445624855862</v>
      </c>
    </row>
    <row r="1291" spans="2:9" x14ac:dyDescent="0.25">
      <c r="B1291" s="1">
        <v>34730</v>
      </c>
      <c r="C1291">
        <v>11.96</v>
      </c>
      <c r="D1291">
        <f t="shared" si="108"/>
        <v>2.4815677485224859</v>
      </c>
      <c r="E1291">
        <f t="shared" si="109"/>
        <v>-2.4774181985579347E-2</v>
      </c>
      <c r="F1291">
        <f t="shared" si="104"/>
        <v>27.583496705400215</v>
      </c>
      <c r="G1291">
        <f t="shared" si="105"/>
        <v>2.6347740700802103</v>
      </c>
      <c r="H1291">
        <f t="shared" si="106"/>
        <v>0.9733586725389074</v>
      </c>
      <c r="I1291">
        <f t="shared" si="107"/>
        <v>0.13104885927020066</v>
      </c>
    </row>
    <row r="1292" spans="2:9" x14ac:dyDescent="0.25">
      <c r="B1292" s="1">
        <v>34731</v>
      </c>
      <c r="C1292">
        <v>11.73</v>
      </c>
      <c r="D1292">
        <f t="shared" si="108"/>
        <v>2.462149662665384</v>
      </c>
      <c r="E1292">
        <f t="shared" si="109"/>
        <v>-1.9418085857101808E-2</v>
      </c>
      <c r="F1292">
        <f t="shared" si="104"/>
        <v>26.795157846449857</v>
      </c>
      <c r="G1292">
        <f t="shared" si="105"/>
        <v>2.6324852452249696</v>
      </c>
      <c r="H1292">
        <f t="shared" si="106"/>
        <v>0.97353329246324749</v>
      </c>
      <c r="I1292">
        <f t="shared" si="107"/>
        <v>0.13298652878571468</v>
      </c>
    </row>
    <row r="1293" spans="2:9" x14ac:dyDescent="0.25">
      <c r="B1293" s="1">
        <v>34732</v>
      </c>
      <c r="C1293">
        <v>11.13</v>
      </c>
      <c r="D1293">
        <f t="shared" si="108"/>
        <v>2.4096441652874536</v>
      </c>
      <c r="E1293">
        <f t="shared" si="109"/>
        <v>-5.2505497377930421E-2</v>
      </c>
      <c r="F1293">
        <f t="shared" si="104"/>
        <v>26.550932013888705</v>
      </c>
      <c r="G1293">
        <f t="shared" si="105"/>
        <v>2.6308678835697537</v>
      </c>
      <c r="H1293">
        <f t="shared" si="106"/>
        <v>0.97572826671122448</v>
      </c>
      <c r="I1293">
        <f t="shared" si="107"/>
        <v>0.1338979732821535</v>
      </c>
    </row>
    <row r="1294" spans="2:9" x14ac:dyDescent="0.25">
      <c r="B1294" s="1">
        <v>34733</v>
      </c>
      <c r="C1294">
        <v>10.98</v>
      </c>
      <c r="D1294">
        <f t="shared" si="108"/>
        <v>2.3960754360813845</v>
      </c>
      <c r="E1294">
        <f t="shared" si="109"/>
        <v>-1.3568729206069108E-2</v>
      </c>
      <c r="F1294">
        <f t="shared" si="104"/>
        <v>26.564693104903714</v>
      </c>
      <c r="G1294">
        <f t="shared" si="105"/>
        <v>2.6306736033447762</v>
      </c>
      <c r="H1294">
        <f t="shared" si="106"/>
        <v>0.97591031952908824</v>
      </c>
      <c r="I1294">
        <f t="shared" si="107"/>
        <v>0.13388826416232327</v>
      </c>
    </row>
    <row r="1295" spans="2:9" x14ac:dyDescent="0.25">
      <c r="B1295" s="1">
        <v>34736</v>
      </c>
      <c r="C1295">
        <v>11.22</v>
      </c>
      <c r="D1295">
        <f t="shared" si="108"/>
        <v>2.4176979000945504</v>
      </c>
      <c r="E1295">
        <f t="shared" si="109"/>
        <v>2.1622464013165921E-2</v>
      </c>
      <c r="F1295">
        <f t="shared" si="104"/>
        <v>26.740060918368918</v>
      </c>
      <c r="G1295">
        <f t="shared" si="105"/>
        <v>2.6311177898570848</v>
      </c>
      <c r="H1295">
        <f t="shared" si="106"/>
        <v>0.97579439114299826</v>
      </c>
      <c r="I1295">
        <f t="shared" si="107"/>
        <v>0.13343265374238103</v>
      </c>
    </row>
    <row r="1296" spans="2:9" x14ac:dyDescent="0.25">
      <c r="B1296" s="1">
        <v>34737</v>
      </c>
      <c r="C1296">
        <v>11.17</v>
      </c>
      <c r="D1296">
        <f t="shared" si="108"/>
        <v>2.4132316130811091</v>
      </c>
      <c r="E1296">
        <f t="shared" si="109"/>
        <v>-4.4662870134413168E-3</v>
      </c>
      <c r="F1296">
        <f t="shared" si="104"/>
        <v>22.123315307496643</v>
      </c>
      <c r="G1296">
        <f t="shared" si="105"/>
        <v>2.615675286144802</v>
      </c>
      <c r="H1296">
        <f t="shared" si="106"/>
        <v>0.91999926654083208</v>
      </c>
      <c r="I1296">
        <f t="shared" si="107"/>
        <v>0.13830802467587058</v>
      </c>
    </row>
    <row r="1297" spans="2:9" x14ac:dyDescent="0.25">
      <c r="B1297" s="1">
        <v>34738</v>
      </c>
      <c r="C1297">
        <v>11.42</v>
      </c>
      <c r="D1297">
        <f t="shared" si="108"/>
        <v>2.4353662042278641</v>
      </c>
      <c r="E1297">
        <f t="shared" si="109"/>
        <v>2.2134591146754978E-2</v>
      </c>
      <c r="F1297">
        <f t="shared" si="104"/>
        <v>21.777454267989953</v>
      </c>
      <c r="G1297">
        <f t="shared" si="105"/>
        <v>2.6192768614979789</v>
      </c>
      <c r="H1297">
        <f t="shared" si="106"/>
        <v>0.91659336195286234</v>
      </c>
      <c r="I1297">
        <f t="shared" si="107"/>
        <v>0.13888589911616561</v>
      </c>
    </row>
    <row r="1298" spans="2:9" x14ac:dyDescent="0.25">
      <c r="B1298" s="1">
        <v>34739</v>
      </c>
      <c r="C1298">
        <v>11.63</v>
      </c>
      <c r="D1298">
        <f t="shared" si="108"/>
        <v>2.4535879665305731</v>
      </c>
      <c r="E1298">
        <f t="shared" si="109"/>
        <v>1.8221762302708999E-2</v>
      </c>
      <c r="F1298">
        <f t="shared" si="104"/>
        <v>21.791674264002513</v>
      </c>
      <c r="G1298">
        <f t="shared" si="105"/>
        <v>2.62031490162031</v>
      </c>
      <c r="H1298">
        <f t="shared" si="106"/>
        <v>0.9163703427924238</v>
      </c>
      <c r="I1298">
        <f t="shared" si="107"/>
        <v>0.13880679550830435</v>
      </c>
    </row>
    <row r="1299" spans="2:9" x14ac:dyDescent="0.25">
      <c r="B1299" s="1">
        <v>34740</v>
      </c>
      <c r="C1299">
        <v>11.28</v>
      </c>
      <c r="D1299">
        <f t="shared" si="108"/>
        <v>2.4230312460699128</v>
      </c>
      <c r="E1299">
        <f t="shared" si="109"/>
        <v>-3.0556720460660269E-2</v>
      </c>
      <c r="F1299">
        <f t="shared" si="104"/>
        <v>21.408332314679136</v>
      </c>
      <c r="G1299">
        <f t="shared" si="105"/>
        <v>2.6193682466749992</v>
      </c>
      <c r="H1299">
        <f t="shared" si="106"/>
        <v>0.9170655458686201</v>
      </c>
      <c r="I1299">
        <f t="shared" si="107"/>
        <v>0.14015027708104313</v>
      </c>
    </row>
    <row r="1300" spans="2:9" x14ac:dyDescent="0.25">
      <c r="B1300" s="1">
        <v>34743</v>
      </c>
      <c r="C1300">
        <v>11.41</v>
      </c>
      <c r="D1300">
        <f t="shared" si="108"/>
        <v>2.4344901638739844</v>
      </c>
      <c r="E1300">
        <f t="shared" si="109"/>
        <v>1.14589178040716E-2</v>
      </c>
      <c r="F1300">
        <f t="shared" si="104"/>
        <v>21.225053625535736</v>
      </c>
      <c r="G1300">
        <f t="shared" si="105"/>
        <v>2.6159839420130191</v>
      </c>
      <c r="H1300">
        <f t="shared" si="106"/>
        <v>0.91470910956092233</v>
      </c>
      <c r="I1300">
        <f t="shared" si="107"/>
        <v>0.14039240322470894</v>
      </c>
    </row>
    <row r="1301" spans="2:9" x14ac:dyDescent="0.25">
      <c r="B1301" s="1">
        <v>34744</v>
      </c>
      <c r="C1301">
        <v>11.43</v>
      </c>
      <c r="D1301">
        <f t="shared" si="108"/>
        <v>2.4362414778067194</v>
      </c>
      <c r="E1301">
        <f t="shared" si="109"/>
        <v>1.7513139327349769E-3</v>
      </c>
      <c r="F1301">
        <f t="shared" si="104"/>
        <v>21.123119290521345</v>
      </c>
      <c r="G1301">
        <f t="shared" si="105"/>
        <v>2.6144176600174363</v>
      </c>
      <c r="H1301">
        <f t="shared" si="106"/>
        <v>0.91461490455105721</v>
      </c>
      <c r="I1301">
        <f t="shared" si="107"/>
        <v>0.14071624927470197</v>
      </c>
    </row>
    <row r="1302" spans="2:9" x14ac:dyDescent="0.25">
      <c r="B1302" s="1">
        <v>34745</v>
      </c>
      <c r="C1302">
        <v>11.52</v>
      </c>
      <c r="D1302">
        <f t="shared" si="108"/>
        <v>2.4440846552677451</v>
      </c>
      <c r="E1302">
        <f t="shared" si="109"/>
        <v>7.8431774610256966E-3</v>
      </c>
      <c r="F1302">
        <f t="shared" si="104"/>
        <v>21.03772828289943</v>
      </c>
      <c r="G1302">
        <f t="shared" si="105"/>
        <v>2.6144076348391123</v>
      </c>
      <c r="H1302">
        <f t="shared" si="106"/>
        <v>0.91460921778427862</v>
      </c>
      <c r="I1302">
        <f t="shared" si="107"/>
        <v>0.14100066321685148</v>
      </c>
    </row>
    <row r="1303" spans="2:9" x14ac:dyDescent="0.25">
      <c r="B1303" s="1">
        <v>34746</v>
      </c>
      <c r="C1303">
        <v>11.61</v>
      </c>
      <c r="D1303">
        <f t="shared" si="108"/>
        <v>2.4518667957098002</v>
      </c>
      <c r="E1303">
        <f t="shared" si="109"/>
        <v>7.7821404420550522E-3</v>
      </c>
      <c r="F1303">
        <f t="shared" si="104"/>
        <v>20.874816705373888</v>
      </c>
      <c r="G1303">
        <f t="shared" si="105"/>
        <v>2.6168856301763559</v>
      </c>
      <c r="H1303">
        <f t="shared" si="106"/>
        <v>0.91265357755694765</v>
      </c>
      <c r="I1303">
        <f t="shared" si="107"/>
        <v>0.14124712843107207</v>
      </c>
    </row>
    <row r="1304" spans="2:9" x14ac:dyDescent="0.25">
      <c r="B1304" s="1">
        <v>34747</v>
      </c>
      <c r="C1304">
        <v>11.71</v>
      </c>
      <c r="D1304">
        <f t="shared" si="108"/>
        <v>2.4604431776096258</v>
      </c>
      <c r="E1304">
        <f t="shared" si="109"/>
        <v>8.5763818998256802E-3</v>
      </c>
      <c r="F1304">
        <f t="shared" si="104"/>
        <v>20.862177324734539</v>
      </c>
      <c r="G1304">
        <f t="shared" si="105"/>
        <v>2.6176960402598528</v>
      </c>
      <c r="H1304">
        <f t="shared" si="106"/>
        <v>0.91239738754754796</v>
      </c>
      <c r="I1304">
        <f t="shared" si="107"/>
        <v>0.14125024800268848</v>
      </c>
    </row>
    <row r="1305" spans="2:9" x14ac:dyDescent="0.25">
      <c r="B1305" s="1">
        <v>34751</v>
      </c>
      <c r="C1305">
        <v>12.05</v>
      </c>
      <c r="D1305">
        <f t="shared" si="108"/>
        <v>2.4890646599366639</v>
      </c>
      <c r="E1305">
        <f t="shared" si="109"/>
        <v>2.8621482327038095E-2</v>
      </c>
      <c r="F1305">
        <f t="shared" si="104"/>
        <v>20.87980486296194</v>
      </c>
      <c r="G1305">
        <f t="shared" si="105"/>
        <v>2.6162740232074104</v>
      </c>
      <c r="H1305">
        <f t="shared" si="106"/>
        <v>0.9113897371443298</v>
      </c>
      <c r="I1305">
        <f t="shared" si="107"/>
        <v>0.14103468023989271</v>
      </c>
    </row>
    <row r="1306" spans="2:9" x14ac:dyDescent="0.25">
      <c r="B1306" s="1">
        <v>34752</v>
      </c>
      <c r="C1306">
        <v>11.39</v>
      </c>
      <c r="D1306">
        <f t="shared" si="108"/>
        <v>2.432735777459091</v>
      </c>
      <c r="E1306">
        <f t="shared" si="109"/>
        <v>-5.632888247757295E-2</v>
      </c>
      <c r="F1306">
        <f t="shared" si="104"/>
        <v>20.446835320588697</v>
      </c>
      <c r="G1306">
        <f t="shared" si="105"/>
        <v>2.6097476400501156</v>
      </c>
      <c r="H1306">
        <f t="shared" si="106"/>
        <v>0.91151244244638263</v>
      </c>
      <c r="I1306">
        <f t="shared" si="107"/>
        <v>0.14253927774551936</v>
      </c>
    </row>
    <row r="1307" spans="2:9" x14ac:dyDescent="0.25">
      <c r="B1307" s="1">
        <v>34753</v>
      </c>
      <c r="C1307">
        <v>11.15</v>
      </c>
      <c r="D1307">
        <f t="shared" si="108"/>
        <v>2.411439497906128</v>
      </c>
      <c r="E1307">
        <f t="shared" si="109"/>
        <v>-2.1296279552962982E-2</v>
      </c>
      <c r="F1307">
        <f t="shared" si="104"/>
        <v>19.865192680320746</v>
      </c>
      <c r="G1307">
        <f t="shared" si="105"/>
        <v>2.6115032335494304</v>
      </c>
      <c r="H1307">
        <f t="shared" si="106"/>
        <v>0.90889588891098128</v>
      </c>
      <c r="I1307">
        <f t="shared" si="107"/>
        <v>0.14419584630417864</v>
      </c>
    </row>
    <row r="1308" spans="2:9" x14ac:dyDescent="0.25">
      <c r="B1308" s="1">
        <v>34754</v>
      </c>
      <c r="C1308">
        <v>10.84</v>
      </c>
      <c r="D1308">
        <f t="shared" si="108"/>
        <v>2.3832429960115</v>
      </c>
      <c r="E1308">
        <f t="shared" si="109"/>
        <v>-2.8196501894627968E-2</v>
      </c>
      <c r="F1308">
        <f t="shared" si="104"/>
        <v>19.397036103204627</v>
      </c>
      <c r="G1308">
        <f t="shared" si="105"/>
        <v>2.6076000112337328</v>
      </c>
      <c r="H1308">
        <f t="shared" si="106"/>
        <v>0.90951353297045456</v>
      </c>
      <c r="I1308">
        <f t="shared" si="107"/>
        <v>0.14602475308751975</v>
      </c>
    </row>
    <row r="1309" spans="2:9" x14ac:dyDescent="0.25">
      <c r="B1309" s="1">
        <v>34757</v>
      </c>
      <c r="C1309">
        <v>12.51</v>
      </c>
      <c r="D1309">
        <f t="shared" si="108"/>
        <v>2.5265283244788197</v>
      </c>
      <c r="E1309">
        <f t="shared" si="109"/>
        <v>0.14328532846731967</v>
      </c>
      <c r="F1309">
        <f t="shared" si="104"/>
        <v>20.915340458291908</v>
      </c>
      <c r="G1309">
        <f t="shared" si="105"/>
        <v>2.6078205126275904</v>
      </c>
      <c r="H1309">
        <f t="shared" si="106"/>
        <v>0.90744467032509213</v>
      </c>
      <c r="I1309">
        <f t="shared" si="107"/>
        <v>0.14030485110768984</v>
      </c>
    </row>
    <row r="1310" spans="2:9" x14ac:dyDescent="0.25">
      <c r="B1310" s="1">
        <v>34758</v>
      </c>
      <c r="C1310">
        <v>11.75</v>
      </c>
      <c r="D1310">
        <f t="shared" si="108"/>
        <v>2.4638532405901681</v>
      </c>
      <c r="E1310">
        <f t="shared" si="109"/>
        <v>-6.2675083888651617E-2</v>
      </c>
      <c r="F1310">
        <f t="shared" si="104"/>
        <v>20.155017943715453</v>
      </c>
      <c r="G1310">
        <f t="shared" si="105"/>
        <v>2.6070520259496437</v>
      </c>
      <c r="H1310">
        <f t="shared" si="106"/>
        <v>0.90795829422582142</v>
      </c>
      <c r="I1310">
        <f t="shared" si="107"/>
        <v>0.14300766244698135</v>
      </c>
    </row>
    <row r="1311" spans="2:9" x14ac:dyDescent="0.25">
      <c r="B1311" s="1">
        <v>34759</v>
      </c>
      <c r="C1311">
        <v>11.65</v>
      </c>
      <c r="D1311">
        <f t="shared" si="108"/>
        <v>2.4553061800117097</v>
      </c>
      <c r="E1311">
        <f t="shared" si="109"/>
        <v>-8.547060578458332E-3</v>
      </c>
      <c r="F1311">
        <f t="shared" si="104"/>
        <v>20.050817134915537</v>
      </c>
      <c r="G1311">
        <f t="shared" si="105"/>
        <v>2.6054216217124377</v>
      </c>
      <c r="H1311">
        <f t="shared" si="106"/>
        <v>0.90810076288947983</v>
      </c>
      <c r="I1311">
        <f t="shared" si="107"/>
        <v>0.14340127231550365</v>
      </c>
    </row>
    <row r="1312" spans="2:9" x14ac:dyDescent="0.25">
      <c r="B1312" s="1">
        <v>34760</v>
      </c>
      <c r="C1312">
        <v>12.02</v>
      </c>
      <c r="D1312">
        <f t="shared" si="108"/>
        <v>2.4865719291070616</v>
      </c>
      <c r="E1312">
        <f t="shared" si="109"/>
        <v>3.1265749095351847E-2</v>
      </c>
      <c r="F1312">
        <f t="shared" si="104"/>
        <v>20.477166616916794</v>
      </c>
      <c r="G1312">
        <f t="shared" si="105"/>
        <v>2.6031871822884316</v>
      </c>
      <c r="H1312">
        <f t="shared" si="106"/>
        <v>0.90557832876532685</v>
      </c>
      <c r="I1312">
        <f t="shared" si="107"/>
        <v>0.14150640282750104</v>
      </c>
    </row>
    <row r="1313" spans="2:9" x14ac:dyDescent="0.25">
      <c r="B1313" s="1">
        <v>34761</v>
      </c>
      <c r="C1313">
        <v>11.45</v>
      </c>
      <c r="D1313">
        <f t="shared" si="108"/>
        <v>2.4379897300002487</v>
      </c>
      <c r="E1313">
        <f t="shared" si="109"/>
        <v>-4.858219910681294E-2</v>
      </c>
      <c r="F1313">
        <f t="shared" si="104"/>
        <v>20.319060783788281</v>
      </c>
      <c r="G1313">
        <f t="shared" si="105"/>
        <v>2.5988450550975708</v>
      </c>
      <c r="H1313">
        <f t="shared" si="106"/>
        <v>0.90697581294202989</v>
      </c>
      <c r="I1313">
        <f t="shared" si="107"/>
        <v>0.14227509784346432</v>
      </c>
    </row>
    <row r="1314" spans="2:9" x14ac:dyDescent="0.25">
      <c r="B1314" s="1">
        <v>34764</v>
      </c>
      <c r="C1314">
        <v>12.17</v>
      </c>
      <c r="D1314">
        <f t="shared" si="108"/>
        <v>2.4989739069994359</v>
      </c>
      <c r="E1314">
        <f t="shared" si="109"/>
        <v>6.0984176999187234E-2</v>
      </c>
      <c r="F1314">
        <f t="shared" si="104"/>
        <v>20.971270192804681</v>
      </c>
      <c r="G1314">
        <f t="shared" si="105"/>
        <v>2.600097098400572</v>
      </c>
      <c r="H1314">
        <f t="shared" si="106"/>
        <v>0.90767611168962781</v>
      </c>
      <c r="I1314">
        <f t="shared" si="107"/>
        <v>0.1401533684612577</v>
      </c>
    </row>
    <row r="1315" spans="2:9" x14ac:dyDescent="0.25">
      <c r="B1315" s="1">
        <v>34765</v>
      </c>
      <c r="C1315">
        <v>14.22</v>
      </c>
      <c r="D1315">
        <f t="shared" si="108"/>
        <v>2.6546494243750947</v>
      </c>
      <c r="E1315">
        <f t="shared" si="109"/>
        <v>0.15567551737565877</v>
      </c>
      <c r="F1315">
        <f t="shared" si="104"/>
        <v>21.724588496556162</v>
      </c>
      <c r="G1315">
        <f t="shared" si="105"/>
        <v>2.6075726559950572</v>
      </c>
      <c r="H1315">
        <f t="shared" si="106"/>
        <v>0.9194948776770181</v>
      </c>
      <c r="I1315">
        <f t="shared" si="107"/>
        <v>0.13949496650766091</v>
      </c>
    </row>
    <row r="1316" spans="2:9" x14ac:dyDescent="0.25">
      <c r="B1316" s="1">
        <v>34766</v>
      </c>
      <c r="C1316">
        <v>13.72</v>
      </c>
      <c r="D1316">
        <f t="shared" si="108"/>
        <v>2.6188546222977394</v>
      </c>
      <c r="E1316">
        <f t="shared" si="109"/>
        <v>-3.5794802077355303E-2</v>
      </c>
      <c r="F1316">
        <f t="shared" si="104"/>
        <v>21.01001005019085</v>
      </c>
      <c r="G1316">
        <f t="shared" si="105"/>
        <v>2.6106837365505764</v>
      </c>
      <c r="H1316">
        <f t="shared" si="106"/>
        <v>0.91443895211609438</v>
      </c>
      <c r="I1316">
        <f t="shared" si="107"/>
        <v>0.14106737642630665</v>
      </c>
    </row>
    <row r="1317" spans="2:9" x14ac:dyDescent="0.25">
      <c r="B1317" s="1">
        <v>34767</v>
      </c>
      <c r="C1317">
        <v>13.36</v>
      </c>
      <c r="D1317">
        <f t="shared" si="108"/>
        <v>2.5922651681084998</v>
      </c>
      <c r="E1317">
        <f t="shared" si="109"/>
        <v>-2.6589454189239525E-2</v>
      </c>
      <c r="F1317">
        <f t="shared" si="104"/>
        <v>21.308195573181884</v>
      </c>
      <c r="G1317">
        <f t="shared" si="105"/>
        <v>2.6032649280471301</v>
      </c>
      <c r="H1317">
        <f t="shared" si="106"/>
        <v>0.90494428973821395</v>
      </c>
      <c r="I1317">
        <f t="shared" si="107"/>
        <v>0.13862243045028169</v>
      </c>
    </row>
    <row r="1318" spans="2:9" x14ac:dyDescent="0.25">
      <c r="B1318" s="1">
        <v>34768</v>
      </c>
      <c r="C1318">
        <v>12.38</v>
      </c>
      <c r="D1318">
        <f t="shared" si="108"/>
        <v>2.5160822672564502</v>
      </c>
      <c r="E1318">
        <f t="shared" si="109"/>
        <v>-7.6182900852049595E-2</v>
      </c>
      <c r="F1318">
        <f t="shared" si="104"/>
        <v>20.356197526283349</v>
      </c>
      <c r="G1318">
        <f t="shared" si="105"/>
        <v>2.6041624573900499</v>
      </c>
      <c r="H1318">
        <f t="shared" si="106"/>
        <v>0.90226377225521526</v>
      </c>
      <c r="I1318">
        <f t="shared" si="107"/>
        <v>0.14140676726531615</v>
      </c>
    </row>
    <row r="1319" spans="2:9" x14ac:dyDescent="0.25">
      <c r="B1319" s="1">
        <v>34771</v>
      </c>
      <c r="C1319">
        <v>12.15</v>
      </c>
      <c r="D1319">
        <f t="shared" si="108"/>
        <v>2.4973291697865574</v>
      </c>
      <c r="E1319">
        <f t="shared" si="109"/>
        <v>-1.8753097469892843E-2</v>
      </c>
      <c r="F1319">
        <f t="shared" si="104"/>
        <v>20.633531921079509</v>
      </c>
      <c r="G1319">
        <f t="shared" si="105"/>
        <v>2.5960727969495601</v>
      </c>
      <c r="H1319">
        <f t="shared" si="106"/>
        <v>0.8910242652883561</v>
      </c>
      <c r="I1319">
        <f t="shared" si="107"/>
        <v>0.13870360423239533</v>
      </c>
    </row>
    <row r="1320" spans="2:9" x14ac:dyDescent="0.25">
      <c r="B1320" s="1">
        <v>34772</v>
      </c>
      <c r="C1320">
        <v>12.1</v>
      </c>
      <c r="D1320">
        <f t="shared" si="108"/>
        <v>2.4932054526026954</v>
      </c>
      <c r="E1320">
        <f t="shared" si="109"/>
        <v>-4.1237171838619524E-3</v>
      </c>
      <c r="F1320">
        <f t="shared" si="104"/>
        <v>19.706294994620091</v>
      </c>
      <c r="G1320">
        <f t="shared" si="105"/>
        <v>2.5993511213625076</v>
      </c>
      <c r="H1320">
        <f t="shared" si="106"/>
        <v>0.88649866709073399</v>
      </c>
      <c r="I1320">
        <f t="shared" si="107"/>
        <v>0.14120842181771492</v>
      </c>
    </row>
    <row r="1321" spans="2:9" x14ac:dyDescent="0.25">
      <c r="B1321" s="1">
        <v>34773</v>
      </c>
      <c r="C1321">
        <v>12.42</v>
      </c>
      <c r="D1321">
        <f t="shared" si="108"/>
        <v>2.5193080765053328</v>
      </c>
      <c r="E1321">
        <f t="shared" si="109"/>
        <v>2.6102623902637401E-2</v>
      </c>
      <c r="F1321">
        <f t="shared" si="104"/>
        <v>20.327768507539403</v>
      </c>
      <c r="G1321">
        <f t="shared" si="105"/>
        <v>2.5947116671918677</v>
      </c>
      <c r="H1321">
        <f t="shared" si="106"/>
        <v>0.87865413853133545</v>
      </c>
      <c r="I1321">
        <f t="shared" si="107"/>
        <v>0.13780282090883503</v>
      </c>
    </row>
    <row r="1322" spans="2:9" x14ac:dyDescent="0.25">
      <c r="B1322" s="1">
        <v>34774</v>
      </c>
      <c r="C1322">
        <v>11.95</v>
      </c>
      <c r="D1322">
        <f t="shared" si="108"/>
        <v>2.4807312783775197</v>
      </c>
      <c r="E1322">
        <f t="shared" si="109"/>
        <v>-3.8576798127813117E-2</v>
      </c>
      <c r="F1322">
        <f t="shared" si="104"/>
        <v>19.150208435063238</v>
      </c>
      <c r="G1322">
        <f t="shared" si="105"/>
        <v>2.5967517291539051</v>
      </c>
      <c r="H1322">
        <f t="shared" si="106"/>
        <v>0.87407004022964196</v>
      </c>
      <c r="I1322">
        <f t="shared" si="107"/>
        <v>0.14123569912593262</v>
      </c>
    </row>
    <row r="1323" spans="2:9" x14ac:dyDescent="0.25">
      <c r="B1323" s="1">
        <v>34775</v>
      </c>
      <c r="C1323">
        <v>11.8</v>
      </c>
      <c r="D1323">
        <f t="shared" si="108"/>
        <v>2.4680995314716192</v>
      </c>
      <c r="E1323">
        <f t="shared" si="109"/>
        <v>-1.2631746905900521E-2</v>
      </c>
      <c r="F1323">
        <f t="shared" si="104"/>
        <v>18.97097554051615</v>
      </c>
      <c r="G1323">
        <f t="shared" si="105"/>
        <v>2.5961119815553797</v>
      </c>
      <c r="H1323">
        <f t="shared" si="106"/>
        <v>0.8742617012994246</v>
      </c>
      <c r="I1323">
        <f t="shared" si="107"/>
        <v>0.14193242526641758</v>
      </c>
    </row>
    <row r="1324" spans="2:9" x14ac:dyDescent="0.25">
      <c r="B1324" s="1">
        <v>34778</v>
      </c>
      <c r="C1324">
        <v>11.34</v>
      </c>
      <c r="D1324">
        <f t="shared" si="108"/>
        <v>2.4283362982996062</v>
      </c>
      <c r="E1324">
        <f t="shared" si="109"/>
        <v>-3.9763233172013024E-2</v>
      </c>
      <c r="F1324">
        <f t="shared" si="104"/>
        <v>18.227887512923516</v>
      </c>
      <c r="G1324">
        <f t="shared" si="105"/>
        <v>2.5997025212447307</v>
      </c>
      <c r="H1324">
        <f t="shared" si="106"/>
        <v>0.86696455974078857</v>
      </c>
      <c r="I1324">
        <f t="shared" si="107"/>
        <v>0.14358801004878355</v>
      </c>
    </row>
    <row r="1325" spans="2:9" x14ac:dyDescent="0.25">
      <c r="B1325" s="1">
        <v>34779</v>
      </c>
      <c r="C1325">
        <v>11.53</v>
      </c>
      <c r="D1325">
        <f t="shared" si="108"/>
        <v>2.4449523342809676</v>
      </c>
      <c r="E1325">
        <f t="shared" si="109"/>
        <v>1.661603598136141E-2</v>
      </c>
      <c r="F1325">
        <f t="shared" si="104"/>
        <v>18.151646711884847</v>
      </c>
      <c r="G1325">
        <f t="shared" si="105"/>
        <v>2.5977640056579894</v>
      </c>
      <c r="H1325">
        <f t="shared" si="106"/>
        <v>0.8660866209966761</v>
      </c>
      <c r="I1325">
        <f t="shared" si="107"/>
        <v>0.14374353363608389</v>
      </c>
    </row>
    <row r="1326" spans="2:9" x14ac:dyDescent="0.25">
      <c r="B1326" s="1">
        <v>34780</v>
      </c>
      <c r="C1326">
        <v>11.29</v>
      </c>
      <c r="D1326">
        <f t="shared" si="108"/>
        <v>2.4239173781615704</v>
      </c>
      <c r="E1326">
        <f t="shared" si="109"/>
        <v>-2.1034956119397208E-2</v>
      </c>
      <c r="F1326">
        <f t="shared" si="104"/>
        <v>17.848039020213658</v>
      </c>
      <c r="G1326">
        <f t="shared" si="105"/>
        <v>2.5917671917879486</v>
      </c>
      <c r="H1326">
        <f t="shared" si="106"/>
        <v>0.86354472638381796</v>
      </c>
      <c r="I1326">
        <f t="shared" si="107"/>
        <v>0.14453551861310068</v>
      </c>
    </row>
    <row r="1327" spans="2:9" x14ac:dyDescent="0.25">
      <c r="B1327" s="1">
        <v>34781</v>
      </c>
      <c r="C1327">
        <v>11.43</v>
      </c>
      <c r="D1327">
        <f t="shared" si="108"/>
        <v>2.4362414778067194</v>
      </c>
      <c r="E1327">
        <f t="shared" si="109"/>
        <v>1.2324099645149023E-2</v>
      </c>
      <c r="F1327">
        <f t="shared" si="104"/>
        <v>17.672381247737317</v>
      </c>
      <c r="G1327">
        <f t="shared" si="105"/>
        <v>2.5952472535072899</v>
      </c>
      <c r="H1327">
        <f t="shared" si="106"/>
        <v>0.86118704179338146</v>
      </c>
      <c r="I1327">
        <f t="shared" si="107"/>
        <v>0.14485548767065357</v>
      </c>
    </row>
    <row r="1328" spans="2:9" x14ac:dyDescent="0.25">
      <c r="B1328" s="1">
        <v>34782</v>
      </c>
      <c r="C1328">
        <v>11.19</v>
      </c>
      <c r="D1328">
        <f t="shared" si="108"/>
        <v>2.4150205223238337</v>
      </c>
      <c r="E1328">
        <f t="shared" si="109"/>
        <v>-2.1220955482885717E-2</v>
      </c>
      <c r="F1328">
        <f t="shared" si="104"/>
        <v>17.450147073367361</v>
      </c>
      <c r="G1328">
        <f t="shared" si="105"/>
        <v>2.5980969864200762</v>
      </c>
      <c r="H1328">
        <f t="shared" si="106"/>
        <v>0.85765457112489918</v>
      </c>
      <c r="I1328">
        <f t="shared" si="107"/>
        <v>0.14517701514258355</v>
      </c>
    </row>
    <row r="1329" spans="2:9" x14ac:dyDescent="0.25">
      <c r="B1329" s="1">
        <v>34785</v>
      </c>
      <c r="C1329">
        <v>11.83</v>
      </c>
      <c r="D1329">
        <f t="shared" si="108"/>
        <v>2.4706386779902956</v>
      </c>
      <c r="E1329">
        <f t="shared" si="109"/>
        <v>5.5618155666461888E-2</v>
      </c>
      <c r="F1329">
        <f t="shared" si="104"/>
        <v>17.476999768770057</v>
      </c>
      <c r="G1329">
        <f t="shared" si="105"/>
        <v>2.5959352937983424</v>
      </c>
      <c r="H1329">
        <f t="shared" si="106"/>
        <v>0.85488507895249433</v>
      </c>
      <c r="I1329">
        <f t="shared" si="107"/>
        <v>0.14459700544301757</v>
      </c>
    </row>
    <row r="1330" spans="2:9" x14ac:dyDescent="0.25">
      <c r="B1330" s="1">
        <v>34786</v>
      </c>
      <c r="C1330">
        <v>11.33</v>
      </c>
      <c r="D1330">
        <f t="shared" si="108"/>
        <v>2.4274540750399152</v>
      </c>
      <c r="E1330">
        <f t="shared" si="109"/>
        <v>-4.3184602950380402E-2</v>
      </c>
      <c r="F1330">
        <f t="shared" si="104"/>
        <v>17.14843867145888</v>
      </c>
      <c r="G1330">
        <f t="shared" si="105"/>
        <v>2.5917582374947847</v>
      </c>
      <c r="H1330">
        <f t="shared" si="106"/>
        <v>0.85626103868561043</v>
      </c>
      <c r="I1330">
        <f t="shared" si="107"/>
        <v>0.14621061141178207</v>
      </c>
    </row>
    <row r="1331" spans="2:9" x14ac:dyDescent="0.25">
      <c r="B1331" s="1">
        <v>34787</v>
      </c>
      <c r="C1331">
        <v>12.51</v>
      </c>
      <c r="D1331">
        <f t="shared" si="108"/>
        <v>2.5265283244788197</v>
      </c>
      <c r="E1331">
        <f t="shared" si="109"/>
        <v>9.9074249438904527E-2</v>
      </c>
      <c r="F1331">
        <f t="shared" si="104"/>
        <v>17.925070909897599</v>
      </c>
      <c r="G1331">
        <f t="shared" si="105"/>
        <v>2.5922063754687179</v>
      </c>
      <c r="H1331">
        <f t="shared" si="106"/>
        <v>0.85624568910289089</v>
      </c>
      <c r="I1331">
        <f t="shared" si="107"/>
        <v>0.14300557184610618</v>
      </c>
    </row>
    <row r="1332" spans="2:9" x14ac:dyDescent="0.25">
      <c r="B1332" s="1">
        <v>34788</v>
      </c>
      <c r="C1332">
        <v>12.62</v>
      </c>
      <c r="D1332">
        <f t="shared" si="108"/>
        <v>2.5352828571130672</v>
      </c>
      <c r="E1332">
        <f t="shared" si="109"/>
        <v>8.7545326342475249E-3</v>
      </c>
      <c r="F1332">
        <f t="shared" si="104"/>
        <v>18.454311523479607</v>
      </c>
      <c r="G1332">
        <f t="shared" si="105"/>
        <v>2.5867939104450302</v>
      </c>
      <c r="H1332">
        <f t="shared" si="106"/>
        <v>0.84920147118783507</v>
      </c>
      <c r="I1332">
        <f t="shared" si="107"/>
        <v>0.13978057294411073</v>
      </c>
    </row>
    <row r="1333" spans="2:9" x14ac:dyDescent="0.25">
      <c r="B1333" s="1">
        <v>34789</v>
      </c>
      <c r="C1333">
        <v>13.37</v>
      </c>
      <c r="D1333">
        <f t="shared" si="108"/>
        <v>2.5930133911138515</v>
      </c>
      <c r="E1333">
        <f t="shared" si="109"/>
        <v>5.7730534000784317E-2</v>
      </c>
      <c r="F1333">
        <f t="shared" si="104"/>
        <v>19.924110212565989</v>
      </c>
      <c r="G1333">
        <f t="shared" si="105"/>
        <v>2.5836952203138055</v>
      </c>
      <c r="H1333">
        <f t="shared" si="106"/>
        <v>0.83986580794341537</v>
      </c>
      <c r="I1333">
        <f t="shared" si="107"/>
        <v>0.13304710692592109</v>
      </c>
    </row>
    <row r="1334" spans="2:9" x14ac:dyDescent="0.25">
      <c r="B1334" s="1">
        <v>34792</v>
      </c>
      <c r="C1334">
        <v>13.5</v>
      </c>
      <c r="D1334">
        <f t="shared" si="108"/>
        <v>2.6026896854443837</v>
      </c>
      <c r="E1334">
        <f t="shared" si="109"/>
        <v>9.6762943305321869E-3</v>
      </c>
      <c r="F1334">
        <f t="shared" si="104"/>
        <v>21.840441794505498</v>
      </c>
      <c r="G1334">
        <f t="shared" si="105"/>
        <v>2.5799306037034229</v>
      </c>
      <c r="H1334">
        <f t="shared" si="106"/>
        <v>0.8307526186062919</v>
      </c>
      <c r="I1334">
        <f t="shared" si="107"/>
        <v>0.12569731806493906</v>
      </c>
    </row>
    <row r="1335" spans="2:9" x14ac:dyDescent="0.25">
      <c r="B1335" s="1">
        <v>34793</v>
      </c>
      <c r="C1335">
        <v>12.62</v>
      </c>
      <c r="D1335">
        <f t="shared" si="108"/>
        <v>2.5352828571130672</v>
      </c>
      <c r="E1335">
        <f t="shared" si="109"/>
        <v>-6.7406828331316504E-2</v>
      </c>
      <c r="F1335">
        <f t="shared" si="104"/>
        <v>25.916442147814109</v>
      </c>
      <c r="G1335">
        <f t="shared" si="105"/>
        <v>2.5727339505336317</v>
      </c>
      <c r="H1335">
        <f t="shared" si="106"/>
        <v>0.80970251783444225</v>
      </c>
      <c r="I1335">
        <f t="shared" si="107"/>
        <v>0.11246640202496637</v>
      </c>
    </row>
    <row r="1336" spans="2:9" x14ac:dyDescent="0.25">
      <c r="B1336" s="1">
        <v>34794</v>
      </c>
      <c r="C1336">
        <v>12.96</v>
      </c>
      <c r="D1336">
        <f t="shared" si="108"/>
        <v>2.5618676909241289</v>
      </c>
      <c r="E1336">
        <f t="shared" si="109"/>
        <v>2.6584833811061692E-2</v>
      </c>
      <c r="F1336">
        <f t="shared" si="104"/>
        <v>19.382609789790596</v>
      </c>
      <c r="G1336">
        <f t="shared" si="105"/>
        <v>2.5774585047281486</v>
      </c>
      <c r="H1336">
        <f t="shared" si="106"/>
        <v>0.77912603461997643</v>
      </c>
      <c r="I1336">
        <f t="shared" si="107"/>
        <v>0.12513724588253952</v>
      </c>
    </row>
    <row r="1337" spans="2:9" x14ac:dyDescent="0.25">
      <c r="B1337" s="1">
        <v>34795</v>
      </c>
      <c r="C1337">
        <v>12.81</v>
      </c>
      <c r="D1337">
        <f t="shared" si="108"/>
        <v>2.550226115908643</v>
      </c>
      <c r="E1337">
        <f t="shared" si="109"/>
        <v>-1.1641575015485905E-2</v>
      </c>
      <c r="F1337">
        <f t="shared" si="104"/>
        <v>19.067560671459567</v>
      </c>
      <c r="G1337">
        <f t="shared" si="105"/>
        <v>2.577445395354371</v>
      </c>
      <c r="H1337">
        <f t="shared" si="106"/>
        <v>0.77902737709127257</v>
      </c>
      <c r="I1337">
        <f t="shared" si="107"/>
        <v>0.1261508420902116</v>
      </c>
    </row>
    <row r="1338" spans="2:9" x14ac:dyDescent="0.25">
      <c r="B1338" s="1">
        <v>34796</v>
      </c>
      <c r="C1338">
        <v>12.85</v>
      </c>
      <c r="D1338">
        <f t="shared" si="108"/>
        <v>2.5533438113412288</v>
      </c>
      <c r="E1338">
        <f t="shared" si="109"/>
        <v>3.1176954325857764E-3</v>
      </c>
      <c r="F1338">
        <f t="shared" si="104"/>
        <v>19.03707125527475</v>
      </c>
      <c r="G1338">
        <f t="shared" si="105"/>
        <v>2.5775953372487139</v>
      </c>
      <c r="H1338">
        <f t="shared" si="106"/>
        <v>0.77902474061324922</v>
      </c>
      <c r="I1338">
        <f t="shared" si="107"/>
        <v>0.12625139480893344</v>
      </c>
    </row>
    <row r="1339" spans="2:9" x14ac:dyDescent="0.25">
      <c r="B1339" s="1">
        <v>34799</v>
      </c>
      <c r="C1339">
        <v>12.79</v>
      </c>
      <c r="D1339">
        <f t="shared" si="108"/>
        <v>2.5486636155907512</v>
      </c>
      <c r="E1339">
        <f t="shared" si="109"/>
        <v>-4.6801957504776226E-3</v>
      </c>
      <c r="F1339">
        <f t="shared" si="104"/>
        <v>19.235401423256391</v>
      </c>
      <c r="G1339">
        <f t="shared" si="105"/>
        <v>2.5765850820096392</v>
      </c>
      <c r="H1339">
        <f t="shared" si="106"/>
        <v>0.77889054762718746</v>
      </c>
      <c r="I1339">
        <f t="shared" si="107"/>
        <v>0.12557720382203669</v>
      </c>
    </row>
    <row r="1340" spans="2:9" x14ac:dyDescent="0.25">
      <c r="B1340" s="1">
        <v>34800</v>
      </c>
      <c r="C1340">
        <v>12.73</v>
      </c>
      <c r="D1340">
        <f t="shared" si="108"/>
        <v>2.5439614125693151</v>
      </c>
      <c r="E1340">
        <f t="shared" si="109"/>
        <v>-4.702203021436091E-3</v>
      </c>
      <c r="F1340">
        <f t="shared" si="104"/>
        <v>19.229353351766441</v>
      </c>
      <c r="G1340">
        <f t="shared" si="105"/>
        <v>2.57618872449435</v>
      </c>
      <c r="H1340">
        <f t="shared" si="106"/>
        <v>0.77892014479918703</v>
      </c>
      <c r="I1340">
        <f t="shared" si="107"/>
        <v>0.12560172329728247</v>
      </c>
    </row>
    <row r="1341" spans="2:9" x14ac:dyDescent="0.25">
      <c r="B1341" s="1">
        <v>34801</v>
      </c>
      <c r="C1341">
        <v>12.04</v>
      </c>
      <c r="D1341">
        <f t="shared" si="108"/>
        <v>2.4882344398806748</v>
      </c>
      <c r="E1341">
        <f t="shared" si="109"/>
        <v>-5.5726972688640242E-2</v>
      </c>
      <c r="F1341">
        <f t="shared" si="104"/>
        <v>19.159580033638345</v>
      </c>
      <c r="G1341">
        <f t="shared" si="105"/>
        <v>2.5727880111571748</v>
      </c>
      <c r="H1341">
        <f t="shared" si="106"/>
        <v>0.78106243760799143</v>
      </c>
      <c r="I1341">
        <f t="shared" si="107"/>
        <v>0.12617629243780093</v>
      </c>
    </row>
    <row r="1342" spans="2:9" x14ac:dyDescent="0.25">
      <c r="B1342" s="1">
        <v>34802</v>
      </c>
      <c r="C1342">
        <v>11.48</v>
      </c>
      <c r="D1342">
        <f t="shared" si="108"/>
        <v>2.4406063908914204</v>
      </c>
      <c r="E1342">
        <f t="shared" si="109"/>
        <v>-4.7628048989254435E-2</v>
      </c>
      <c r="F1342">
        <f t="shared" si="104"/>
        <v>19.495730139783809</v>
      </c>
      <c r="G1342">
        <f t="shared" si="105"/>
        <v>2.56757284546803</v>
      </c>
      <c r="H1342">
        <f t="shared" si="106"/>
        <v>0.78109761759978202</v>
      </c>
      <c r="I1342">
        <f t="shared" si="107"/>
        <v>0.12508941543652344</v>
      </c>
    </row>
    <row r="1343" spans="2:9" x14ac:dyDescent="0.25">
      <c r="B1343" s="1">
        <v>34806</v>
      </c>
      <c r="C1343">
        <v>12.33</v>
      </c>
      <c r="D1343">
        <f t="shared" si="108"/>
        <v>2.5120353171762528</v>
      </c>
      <c r="E1343">
        <f t="shared" si="109"/>
        <v>7.1428926284832439E-2</v>
      </c>
      <c r="F1343">
        <f t="shared" si="104"/>
        <v>19.665271263820323</v>
      </c>
      <c r="G1343">
        <f t="shared" si="105"/>
        <v>2.5720903279617642</v>
      </c>
      <c r="H1343">
        <f t="shared" si="106"/>
        <v>0.78313070056607337</v>
      </c>
      <c r="I1343">
        <f t="shared" si="107"/>
        <v>0.12487321150471731</v>
      </c>
    </row>
    <row r="1344" spans="2:9" x14ac:dyDescent="0.25">
      <c r="B1344" s="1">
        <v>34807</v>
      </c>
      <c r="C1344">
        <v>12.96</v>
      </c>
      <c r="D1344">
        <f t="shared" si="108"/>
        <v>2.5618676909241289</v>
      </c>
      <c r="E1344">
        <f t="shared" si="109"/>
        <v>4.983237374787608E-2</v>
      </c>
      <c r="F1344">
        <f t="shared" si="104"/>
        <v>19.847010263706885</v>
      </c>
      <c r="G1344">
        <f t="shared" si="105"/>
        <v>2.5745264363424223</v>
      </c>
      <c r="H1344">
        <f t="shared" si="106"/>
        <v>0.78442858006880078</v>
      </c>
      <c r="I1344">
        <f t="shared" si="107"/>
        <v>0.12450616705826893</v>
      </c>
    </row>
    <row r="1345" spans="2:9" x14ac:dyDescent="0.25">
      <c r="B1345" s="1">
        <v>34808</v>
      </c>
      <c r="C1345">
        <v>13.09</v>
      </c>
      <c r="D1345">
        <f t="shared" si="108"/>
        <v>2.5718485799218085</v>
      </c>
      <c r="E1345">
        <f t="shared" si="109"/>
        <v>9.9808889976795712E-3</v>
      </c>
      <c r="F1345">
        <f t="shared" si="104"/>
        <v>20.861758946128475</v>
      </c>
      <c r="G1345">
        <f t="shared" si="105"/>
        <v>2.5711182119266125</v>
      </c>
      <c r="H1345">
        <f t="shared" si="106"/>
        <v>0.77919146353713553</v>
      </c>
      <c r="I1345">
        <f t="shared" si="107"/>
        <v>0.12062955526712296</v>
      </c>
    </row>
    <row r="1346" spans="2:9" x14ac:dyDescent="0.25">
      <c r="B1346" s="1">
        <v>34809</v>
      </c>
      <c r="C1346">
        <v>12.1</v>
      </c>
      <c r="D1346">
        <f t="shared" si="108"/>
        <v>2.4932054526026954</v>
      </c>
      <c r="E1346">
        <f t="shared" si="109"/>
        <v>-7.8643127319113049E-2</v>
      </c>
      <c r="F1346">
        <f t="shared" si="104"/>
        <v>20.899966065135668</v>
      </c>
      <c r="G1346">
        <f t="shared" si="105"/>
        <v>2.5671197348099817</v>
      </c>
      <c r="H1346">
        <f t="shared" si="106"/>
        <v>0.78312024801995517</v>
      </c>
      <c r="I1346">
        <f t="shared" si="107"/>
        <v>0.1211269173662493</v>
      </c>
    </row>
    <row r="1347" spans="2:9" x14ac:dyDescent="0.25">
      <c r="B1347" s="1">
        <v>34810</v>
      </c>
      <c r="C1347">
        <v>11.86</v>
      </c>
      <c r="D1347">
        <f t="shared" si="108"/>
        <v>2.4731713935695794</v>
      </c>
      <c r="E1347">
        <f t="shared" si="109"/>
        <v>-2.0034059033116058E-2</v>
      </c>
      <c r="F1347">
        <f t="shared" si="104"/>
        <v>21.158018537403329</v>
      </c>
      <c r="G1347">
        <f t="shared" si="105"/>
        <v>2.5648223080685555</v>
      </c>
      <c r="H1347">
        <f t="shared" si="106"/>
        <v>0.78310113889910649</v>
      </c>
      <c r="I1347">
        <f t="shared" si="107"/>
        <v>0.12038305520496037</v>
      </c>
    </row>
    <row r="1348" spans="2:9" x14ac:dyDescent="0.25">
      <c r="B1348" s="1">
        <v>34813</v>
      </c>
      <c r="C1348">
        <v>11.92</v>
      </c>
      <c r="D1348">
        <f t="shared" si="108"/>
        <v>2.4782176616372036</v>
      </c>
      <c r="E1348">
        <f t="shared" si="109"/>
        <v>5.0462680676242044E-3</v>
      </c>
      <c r="F1348">
        <f t="shared" ref="F1348:F1411" si="110">-LINEST($E1096:$E1348,$D1095:$D1347,TRUE(),TRUE())/dt</f>
        <v>19.44790426802432</v>
      </c>
      <c r="G1348">
        <f t="shared" ref="G1348:G1411" si="111">INDEX(LINEST($E1096:$E1348,$D1095:$D1347,TRUE(),TRUE()),1,2)/(dt*F1348)</f>
        <v>2.5688425481972508</v>
      </c>
      <c r="H1348">
        <f t="shared" ref="H1348:H1411" si="112">INDEX(LINEST($E1096:$E1348,$D1095:$D1347,TRUE(),TRUE()),3,2)/sqrt_dt</f>
        <v>0.7754646686108746</v>
      </c>
      <c r="I1348">
        <f t="shared" si="107"/>
        <v>0.1243399285903227</v>
      </c>
    </row>
    <row r="1349" spans="2:9" x14ac:dyDescent="0.25">
      <c r="B1349" s="1">
        <v>34814</v>
      </c>
      <c r="C1349">
        <v>12.41</v>
      </c>
      <c r="D1349">
        <f t="shared" si="108"/>
        <v>2.5185025992165158</v>
      </c>
      <c r="E1349">
        <f t="shared" si="109"/>
        <v>4.0284937579312174E-2</v>
      </c>
      <c r="F1349">
        <f t="shared" si="110"/>
        <v>19.741821517593984</v>
      </c>
      <c r="G1349">
        <f t="shared" si="111"/>
        <v>2.5701230313375656</v>
      </c>
      <c r="H1349">
        <f t="shared" si="112"/>
        <v>0.77609794327891002</v>
      </c>
      <c r="I1349">
        <f t="shared" ref="I1349:I1412" si="113">H1349/SQRT(2*F1349)</f>
        <v>0.1235116501601982</v>
      </c>
    </row>
    <row r="1350" spans="2:9" x14ac:dyDescent="0.25">
      <c r="B1350" s="1">
        <v>34815</v>
      </c>
      <c r="C1350">
        <v>12.28</v>
      </c>
      <c r="D1350">
        <f t="shared" si="108"/>
        <v>2.5079719227189963</v>
      </c>
      <c r="E1350">
        <f t="shared" si="109"/>
        <v>-1.0530676497519487E-2</v>
      </c>
      <c r="F1350">
        <f t="shared" si="110"/>
        <v>19.406015157318304</v>
      </c>
      <c r="G1350">
        <f t="shared" si="111"/>
        <v>2.5710781730235222</v>
      </c>
      <c r="H1350">
        <f t="shared" si="112"/>
        <v>0.77538659152840494</v>
      </c>
      <c r="I1350">
        <f t="shared" si="113"/>
        <v>0.12446152147113217</v>
      </c>
    </row>
    <row r="1351" spans="2:9" x14ac:dyDescent="0.25">
      <c r="B1351" s="1">
        <v>34816</v>
      </c>
      <c r="C1351">
        <v>11.93</v>
      </c>
      <c r="D1351">
        <f t="shared" si="108"/>
        <v>2.4790562361098245</v>
      </c>
      <c r="E1351">
        <f t="shared" si="109"/>
        <v>-2.8915686609171765E-2</v>
      </c>
      <c r="F1351">
        <f t="shared" si="110"/>
        <v>19.129623193346379</v>
      </c>
      <c r="G1351">
        <f t="shared" si="111"/>
        <v>2.5705781797273795</v>
      </c>
      <c r="H1351">
        <f t="shared" si="112"/>
        <v>0.77567947858148334</v>
      </c>
      <c r="I1351">
        <f t="shared" si="113"/>
        <v>0.12540478162626859</v>
      </c>
    </row>
    <row r="1352" spans="2:9" x14ac:dyDescent="0.25">
      <c r="B1352" s="1">
        <v>34817</v>
      </c>
      <c r="C1352">
        <v>11.75</v>
      </c>
      <c r="D1352">
        <f t="shared" si="108"/>
        <v>2.4638532405901681</v>
      </c>
      <c r="E1352">
        <f t="shared" si="109"/>
        <v>-1.5202995519656426E-2</v>
      </c>
      <c r="F1352">
        <f t="shared" si="110"/>
        <v>19.152786079400968</v>
      </c>
      <c r="G1352">
        <f t="shared" si="111"/>
        <v>2.5666120875474929</v>
      </c>
      <c r="H1352">
        <f t="shared" si="112"/>
        <v>0.77407394376069683</v>
      </c>
      <c r="I1352">
        <f t="shared" si="113"/>
        <v>0.12506951681182918</v>
      </c>
    </row>
    <row r="1353" spans="2:9" x14ac:dyDescent="0.25">
      <c r="B1353" s="1">
        <v>34820</v>
      </c>
      <c r="C1353">
        <v>12.14</v>
      </c>
      <c r="D1353">
        <f t="shared" ref="D1353:D1416" si="114">LN(C1353)</f>
        <v>2.4965057856313524</v>
      </c>
      <c r="E1353">
        <f t="shared" ref="E1353:E1416" si="115">D1353-D1352</f>
        <v>3.2652545041184311E-2</v>
      </c>
      <c r="F1353">
        <f t="shared" si="110"/>
        <v>19.058303632953578</v>
      </c>
      <c r="G1353">
        <f t="shared" si="111"/>
        <v>2.5701660403915496</v>
      </c>
      <c r="H1353">
        <f t="shared" si="112"/>
        <v>0.77319873536952222</v>
      </c>
      <c r="I1353">
        <f t="shared" si="113"/>
        <v>0.12523739235395231</v>
      </c>
    </row>
    <row r="1354" spans="2:9" x14ac:dyDescent="0.25">
      <c r="B1354" s="1">
        <v>34821</v>
      </c>
      <c r="C1354">
        <v>11.88</v>
      </c>
      <c r="D1354">
        <f t="shared" si="114"/>
        <v>2.4748563139344988</v>
      </c>
      <c r="E1354">
        <f t="shared" si="115"/>
        <v>-2.1649471696853606E-2</v>
      </c>
      <c r="F1354">
        <f t="shared" si="110"/>
        <v>19.005014791883596</v>
      </c>
      <c r="G1354">
        <f t="shared" si="111"/>
        <v>2.5672366157360651</v>
      </c>
      <c r="H1354">
        <f t="shared" si="112"/>
        <v>0.77314997686394415</v>
      </c>
      <c r="I1354">
        <f t="shared" si="113"/>
        <v>0.12540493962085394</v>
      </c>
    </row>
    <row r="1355" spans="2:9" x14ac:dyDescent="0.25">
      <c r="B1355" s="1">
        <v>34822</v>
      </c>
      <c r="C1355">
        <v>11.69</v>
      </c>
      <c r="D1355">
        <f t="shared" si="114"/>
        <v>2.4587337754839771</v>
      </c>
      <c r="E1355">
        <f t="shared" si="115"/>
        <v>-1.6122538450521695E-2</v>
      </c>
      <c r="F1355">
        <f t="shared" si="110"/>
        <v>18.79274056173622</v>
      </c>
      <c r="G1355">
        <f t="shared" si="111"/>
        <v>2.5667393526971596</v>
      </c>
      <c r="H1355">
        <f t="shared" si="112"/>
        <v>0.7733384102093902</v>
      </c>
      <c r="I1355">
        <f t="shared" si="113"/>
        <v>0.12614194533541909</v>
      </c>
    </row>
    <row r="1356" spans="2:9" x14ac:dyDescent="0.25">
      <c r="B1356" s="1">
        <v>34823</v>
      </c>
      <c r="C1356">
        <v>12.64</v>
      </c>
      <c r="D1356">
        <f t="shared" si="114"/>
        <v>2.5368663887187113</v>
      </c>
      <c r="E1356">
        <f t="shared" si="115"/>
        <v>7.8132613234734194E-2</v>
      </c>
      <c r="F1356">
        <f t="shared" si="110"/>
        <v>19.415379531359637</v>
      </c>
      <c r="G1356">
        <f t="shared" si="111"/>
        <v>2.5686194183812843</v>
      </c>
      <c r="H1356">
        <f t="shared" si="112"/>
        <v>0.775540140257722</v>
      </c>
      <c r="I1356">
        <f t="shared" si="113"/>
        <v>0.12445614387424858</v>
      </c>
    </row>
    <row r="1357" spans="2:9" x14ac:dyDescent="0.25">
      <c r="B1357" s="1">
        <v>34824</v>
      </c>
      <c r="C1357">
        <v>12.06</v>
      </c>
      <c r="D1357">
        <f t="shared" si="114"/>
        <v>2.4898941912990393</v>
      </c>
      <c r="E1357">
        <f t="shared" si="115"/>
        <v>-4.6972197419671957E-2</v>
      </c>
      <c r="F1357">
        <f t="shared" si="110"/>
        <v>19.436005030549847</v>
      </c>
      <c r="G1357">
        <f t="shared" si="111"/>
        <v>2.5647746794990778</v>
      </c>
      <c r="H1357">
        <f t="shared" si="112"/>
        <v>0.77667729039128197</v>
      </c>
      <c r="I1357">
        <f t="shared" si="113"/>
        <v>0.1245724791608135</v>
      </c>
    </row>
    <row r="1358" spans="2:9" x14ac:dyDescent="0.25">
      <c r="B1358" s="1">
        <v>34827</v>
      </c>
      <c r="C1358">
        <v>12.22</v>
      </c>
      <c r="D1358">
        <f t="shared" si="114"/>
        <v>2.5030739537434492</v>
      </c>
      <c r="E1358">
        <f t="shared" si="115"/>
        <v>1.3179762444409882E-2</v>
      </c>
      <c r="F1358">
        <f t="shared" si="110"/>
        <v>19.758126277490042</v>
      </c>
      <c r="G1358">
        <f t="shared" si="111"/>
        <v>2.5630828677851287</v>
      </c>
      <c r="H1358">
        <f t="shared" si="112"/>
        <v>0.77546155289050722</v>
      </c>
      <c r="I1358">
        <f t="shared" si="113"/>
        <v>0.12335944145177832</v>
      </c>
    </row>
    <row r="1359" spans="2:9" x14ac:dyDescent="0.25">
      <c r="B1359" s="1">
        <v>34828</v>
      </c>
      <c r="C1359">
        <v>12.75</v>
      </c>
      <c r="D1359">
        <f t="shared" si="114"/>
        <v>2.5455312716044354</v>
      </c>
      <c r="E1359">
        <f t="shared" si="115"/>
        <v>4.2457317860986166E-2</v>
      </c>
      <c r="F1359">
        <f t="shared" si="110"/>
        <v>20.628041628798229</v>
      </c>
      <c r="G1359">
        <f t="shared" si="111"/>
        <v>2.5614089024053079</v>
      </c>
      <c r="H1359">
        <f t="shared" si="112"/>
        <v>0.77209849525947249</v>
      </c>
      <c r="I1359">
        <f t="shared" si="113"/>
        <v>0.12020670937969896</v>
      </c>
    </row>
    <row r="1360" spans="2:9" x14ac:dyDescent="0.25">
      <c r="B1360" s="1">
        <v>34829</v>
      </c>
      <c r="C1360">
        <v>13.08</v>
      </c>
      <c r="D1360">
        <f t="shared" si="114"/>
        <v>2.5710843460290524</v>
      </c>
      <c r="E1360">
        <f t="shared" si="115"/>
        <v>2.5553074424617073E-2</v>
      </c>
      <c r="F1360">
        <f t="shared" si="110"/>
        <v>20.089161443441977</v>
      </c>
      <c r="G1360">
        <f t="shared" si="111"/>
        <v>2.5645012554788202</v>
      </c>
      <c r="H1360">
        <f t="shared" si="112"/>
        <v>0.77120925012090247</v>
      </c>
      <c r="I1360">
        <f t="shared" si="113"/>
        <v>0.12166798839998699</v>
      </c>
    </row>
    <row r="1361" spans="2:9" x14ac:dyDescent="0.25">
      <c r="B1361" s="1">
        <v>34830</v>
      </c>
      <c r="C1361">
        <v>12.98</v>
      </c>
      <c r="D1361">
        <f t="shared" si="114"/>
        <v>2.563409711275944</v>
      </c>
      <c r="E1361">
        <f t="shared" si="115"/>
        <v>-7.674634753108478E-3</v>
      </c>
      <c r="F1361">
        <f t="shared" si="110"/>
        <v>20.427091590873683</v>
      </c>
      <c r="G1361">
        <f t="shared" si="111"/>
        <v>2.5625164351459948</v>
      </c>
      <c r="H1361">
        <f t="shared" si="112"/>
        <v>0.77039514065357739</v>
      </c>
      <c r="I1361">
        <f t="shared" si="113"/>
        <v>0.12053003116115235</v>
      </c>
    </row>
    <row r="1362" spans="2:9" x14ac:dyDescent="0.25">
      <c r="B1362" s="1">
        <v>34831</v>
      </c>
      <c r="C1362">
        <v>11.84</v>
      </c>
      <c r="D1362">
        <f t="shared" si="114"/>
        <v>2.4714836294558595</v>
      </c>
      <c r="E1362">
        <f t="shared" si="115"/>
        <v>-9.1926081820084438E-2</v>
      </c>
      <c r="F1362">
        <f t="shared" si="110"/>
        <v>20.48331902810294</v>
      </c>
      <c r="G1362">
        <f t="shared" si="111"/>
        <v>2.5576387292967557</v>
      </c>
      <c r="H1362">
        <f t="shared" si="112"/>
        <v>0.77579582655881307</v>
      </c>
      <c r="I1362">
        <f t="shared" si="113"/>
        <v>0.12120827667474639</v>
      </c>
    </row>
    <row r="1363" spans="2:9" x14ac:dyDescent="0.25">
      <c r="B1363" s="1">
        <v>34834</v>
      </c>
      <c r="C1363">
        <v>12.38</v>
      </c>
      <c r="D1363">
        <f t="shared" si="114"/>
        <v>2.5160822672564502</v>
      </c>
      <c r="E1363">
        <f t="shared" si="115"/>
        <v>4.4598637800590701E-2</v>
      </c>
      <c r="F1363">
        <f t="shared" si="110"/>
        <v>20.215850756699389</v>
      </c>
      <c r="G1363">
        <f t="shared" si="111"/>
        <v>2.5616329412382854</v>
      </c>
      <c r="H1363">
        <f t="shared" si="112"/>
        <v>0.77527974909957331</v>
      </c>
      <c r="I1363">
        <f t="shared" si="113"/>
        <v>0.12192631010489678</v>
      </c>
    </row>
    <row r="1364" spans="2:9" x14ac:dyDescent="0.25">
      <c r="B1364" s="1">
        <v>34835</v>
      </c>
      <c r="C1364">
        <v>12.2</v>
      </c>
      <c r="D1364">
        <f t="shared" si="114"/>
        <v>2.5014359517392109</v>
      </c>
      <c r="E1364">
        <f t="shared" si="115"/>
        <v>-1.4646315517239383E-2</v>
      </c>
      <c r="F1364">
        <f t="shared" si="110"/>
        <v>20.279418240373193</v>
      </c>
      <c r="G1364">
        <f t="shared" si="111"/>
        <v>2.5598655620333819</v>
      </c>
      <c r="H1364">
        <f t="shared" si="112"/>
        <v>0.77527977785043667</v>
      </c>
      <c r="I1364">
        <f t="shared" si="113"/>
        <v>0.12173507067307786</v>
      </c>
    </row>
    <row r="1365" spans="2:9" x14ac:dyDescent="0.25">
      <c r="B1365" s="1">
        <v>34836</v>
      </c>
      <c r="C1365">
        <v>12.36</v>
      </c>
      <c r="D1365">
        <f t="shared" si="114"/>
        <v>2.5144654520295449</v>
      </c>
      <c r="E1365">
        <f t="shared" si="115"/>
        <v>1.3029500290334006E-2</v>
      </c>
      <c r="F1365">
        <f t="shared" si="110"/>
        <v>20.081730733582241</v>
      </c>
      <c r="G1365">
        <f t="shared" si="111"/>
        <v>2.5617299770505415</v>
      </c>
      <c r="H1365">
        <f t="shared" si="112"/>
        <v>0.77470014179505153</v>
      </c>
      <c r="I1365">
        <f t="shared" si="113"/>
        <v>0.12224133040157618</v>
      </c>
    </row>
    <row r="1366" spans="2:9" x14ac:dyDescent="0.25">
      <c r="B1366" s="1">
        <v>34837</v>
      </c>
      <c r="C1366">
        <v>13.13</v>
      </c>
      <c r="D1366">
        <f t="shared" si="114"/>
        <v>2.5748996883147051</v>
      </c>
      <c r="E1366">
        <f t="shared" si="115"/>
        <v>6.0434236285160203E-2</v>
      </c>
      <c r="F1366">
        <f t="shared" si="110"/>
        <v>19.73863962135157</v>
      </c>
      <c r="G1366">
        <f t="shared" si="111"/>
        <v>2.5699571497219735</v>
      </c>
      <c r="H1366">
        <f t="shared" si="112"/>
        <v>0.76906924069954097</v>
      </c>
      <c r="I1366">
        <f t="shared" si="113"/>
        <v>0.12240293599661267</v>
      </c>
    </row>
    <row r="1367" spans="2:9" x14ac:dyDescent="0.25">
      <c r="B1367" s="1">
        <v>34838</v>
      </c>
      <c r="C1367">
        <v>12.81</v>
      </c>
      <c r="D1367">
        <f t="shared" si="114"/>
        <v>2.550226115908643</v>
      </c>
      <c r="E1367">
        <f t="shared" si="115"/>
        <v>-2.467357240606205E-2</v>
      </c>
      <c r="F1367">
        <f t="shared" si="110"/>
        <v>19.800691839995249</v>
      </c>
      <c r="G1367">
        <f t="shared" si="111"/>
        <v>2.5697770450552899</v>
      </c>
      <c r="H1367">
        <f t="shared" si="112"/>
        <v>0.7691706454984143</v>
      </c>
      <c r="I1367">
        <f t="shared" si="113"/>
        <v>0.12222710382951094</v>
      </c>
    </row>
    <row r="1368" spans="2:9" x14ac:dyDescent="0.25">
      <c r="B1368" s="1">
        <v>34841</v>
      </c>
      <c r="C1368">
        <v>11.68</v>
      </c>
      <c r="D1368">
        <f t="shared" si="114"/>
        <v>2.4578779774000812</v>
      </c>
      <c r="E1368">
        <f t="shared" si="115"/>
        <v>-9.2348138508561828E-2</v>
      </c>
      <c r="F1368">
        <f t="shared" si="110"/>
        <v>19.577848298963662</v>
      </c>
      <c r="G1368">
        <f t="shared" si="111"/>
        <v>2.563388027081047</v>
      </c>
      <c r="H1368">
        <f t="shared" si="112"/>
        <v>0.77419174620495679</v>
      </c>
      <c r="I1368">
        <f t="shared" si="113"/>
        <v>0.12372317590783048</v>
      </c>
    </row>
    <row r="1369" spans="2:9" x14ac:dyDescent="0.25">
      <c r="B1369" s="1">
        <v>34842</v>
      </c>
      <c r="C1369">
        <v>11.55</v>
      </c>
      <c r="D1369">
        <f t="shared" si="114"/>
        <v>2.4466854369678028</v>
      </c>
      <c r="E1369">
        <f t="shared" si="115"/>
        <v>-1.1192540432278353E-2</v>
      </c>
      <c r="F1369">
        <f t="shared" si="110"/>
        <v>19.377932926163442</v>
      </c>
      <c r="G1369">
        <f t="shared" si="111"/>
        <v>2.5596673191649635</v>
      </c>
      <c r="H1369">
        <f t="shared" si="112"/>
        <v>0.77265645587702114</v>
      </c>
      <c r="I1369">
        <f t="shared" si="113"/>
        <v>0.12411312642174081</v>
      </c>
    </row>
    <row r="1370" spans="2:9" x14ac:dyDescent="0.25">
      <c r="B1370" s="1">
        <v>34843</v>
      </c>
      <c r="C1370">
        <v>11.26</v>
      </c>
      <c r="D1370">
        <f t="shared" si="114"/>
        <v>2.4212566227115442</v>
      </c>
      <c r="E1370">
        <f t="shared" si="115"/>
        <v>-2.5428814256258647E-2</v>
      </c>
      <c r="F1370">
        <f t="shared" si="110"/>
        <v>18.993484519216825</v>
      </c>
      <c r="G1370">
        <f t="shared" si="111"/>
        <v>2.5605995071870131</v>
      </c>
      <c r="H1370">
        <f t="shared" si="112"/>
        <v>0.77145817894714608</v>
      </c>
      <c r="I1370">
        <f t="shared" si="113"/>
        <v>0.12516850536646709</v>
      </c>
    </row>
    <row r="1371" spans="2:9" x14ac:dyDescent="0.25">
      <c r="B1371" s="1">
        <v>34844</v>
      </c>
      <c r="C1371">
        <v>11.63</v>
      </c>
      <c r="D1371">
        <f t="shared" si="114"/>
        <v>2.4535879665305731</v>
      </c>
      <c r="E1371">
        <f t="shared" si="115"/>
        <v>3.2331343819028913E-2</v>
      </c>
      <c r="F1371">
        <f t="shared" si="110"/>
        <v>19.231113503224936</v>
      </c>
      <c r="G1371">
        <f t="shared" si="111"/>
        <v>2.5631037731768007</v>
      </c>
      <c r="H1371">
        <f t="shared" si="112"/>
        <v>0.77135024142976405</v>
      </c>
      <c r="I1371">
        <f t="shared" si="113"/>
        <v>0.12437537592294544</v>
      </c>
    </row>
    <row r="1372" spans="2:9" x14ac:dyDescent="0.25">
      <c r="B1372" s="1">
        <v>34845</v>
      </c>
      <c r="C1372">
        <v>12.2</v>
      </c>
      <c r="D1372">
        <f t="shared" si="114"/>
        <v>2.5014359517392109</v>
      </c>
      <c r="E1372">
        <f t="shared" si="115"/>
        <v>4.7847985208637756E-2</v>
      </c>
      <c r="F1372">
        <f t="shared" si="110"/>
        <v>19.506404246943958</v>
      </c>
      <c r="G1372">
        <f t="shared" si="111"/>
        <v>2.5650459431019077</v>
      </c>
      <c r="H1372">
        <f t="shared" si="112"/>
        <v>0.77235431309309988</v>
      </c>
      <c r="I1372">
        <f t="shared" si="113"/>
        <v>0.1236553662776832</v>
      </c>
    </row>
    <row r="1373" spans="2:9" x14ac:dyDescent="0.25">
      <c r="B1373" s="1">
        <v>34849</v>
      </c>
      <c r="C1373">
        <v>12.52</v>
      </c>
      <c r="D1373">
        <f t="shared" si="114"/>
        <v>2.5273273656719524</v>
      </c>
      <c r="E1373">
        <f t="shared" si="115"/>
        <v>2.5891413932741525E-2</v>
      </c>
      <c r="F1373">
        <f t="shared" si="110"/>
        <v>19.602271206908334</v>
      </c>
      <c r="G1373">
        <f t="shared" si="111"/>
        <v>2.5663122743985167</v>
      </c>
      <c r="H1373">
        <f t="shared" si="112"/>
        <v>0.77262845053565243</v>
      </c>
      <c r="I1373">
        <f t="shared" si="113"/>
        <v>0.1233964033737046</v>
      </c>
    </row>
    <row r="1374" spans="2:9" x14ac:dyDescent="0.25">
      <c r="B1374" s="1">
        <v>34850</v>
      </c>
      <c r="C1374">
        <v>12.85</v>
      </c>
      <c r="D1374">
        <f t="shared" si="114"/>
        <v>2.5533438113412288</v>
      </c>
      <c r="E1374">
        <f t="shared" si="115"/>
        <v>2.6016445669276411E-2</v>
      </c>
      <c r="F1374">
        <f t="shared" si="110"/>
        <v>19.556620817113409</v>
      </c>
      <c r="G1374">
        <f t="shared" si="111"/>
        <v>2.5654913683519478</v>
      </c>
      <c r="H1374">
        <f t="shared" si="112"/>
        <v>0.77197699438599277</v>
      </c>
      <c r="I1374">
        <f t="shared" si="113"/>
        <v>0.12343617419910549</v>
      </c>
    </row>
    <row r="1375" spans="2:9" x14ac:dyDescent="0.25">
      <c r="B1375" s="1">
        <v>34851</v>
      </c>
      <c r="C1375">
        <v>12.21</v>
      </c>
      <c r="D1375">
        <f t="shared" si="114"/>
        <v>2.5022552881226132</v>
      </c>
      <c r="E1375">
        <f t="shared" si="115"/>
        <v>-5.1088523218615567E-2</v>
      </c>
      <c r="F1375">
        <f t="shared" si="110"/>
        <v>19.512742429178182</v>
      </c>
      <c r="G1375">
        <f t="shared" si="111"/>
        <v>2.5640560560381576</v>
      </c>
      <c r="H1375">
        <f t="shared" si="112"/>
        <v>0.77336133861084255</v>
      </c>
      <c r="I1375">
        <f t="shared" si="113"/>
        <v>0.12379648208656349</v>
      </c>
    </row>
    <row r="1376" spans="2:9" x14ac:dyDescent="0.25">
      <c r="B1376" s="1">
        <v>34852</v>
      </c>
      <c r="C1376">
        <v>12.98</v>
      </c>
      <c r="D1376">
        <f t="shared" si="114"/>
        <v>2.563409711275944</v>
      </c>
      <c r="E1376">
        <f t="shared" si="115"/>
        <v>6.115442315333075E-2</v>
      </c>
      <c r="F1376">
        <f t="shared" si="110"/>
        <v>19.741315192921036</v>
      </c>
      <c r="G1376">
        <f t="shared" si="111"/>
        <v>2.5669643951860683</v>
      </c>
      <c r="H1376">
        <f t="shared" si="112"/>
        <v>0.7754101680889075</v>
      </c>
      <c r="I1376">
        <f t="shared" si="113"/>
        <v>0.12340377708038371</v>
      </c>
    </row>
    <row r="1377" spans="2:9" x14ac:dyDescent="0.25">
      <c r="B1377" s="1">
        <v>34855</v>
      </c>
      <c r="C1377">
        <v>13.45</v>
      </c>
      <c r="D1377">
        <f t="shared" si="114"/>
        <v>2.5989791060478482</v>
      </c>
      <c r="E1377">
        <f t="shared" si="115"/>
        <v>3.5569394771904239E-2</v>
      </c>
      <c r="F1377">
        <f t="shared" si="110"/>
        <v>19.810392668361793</v>
      </c>
      <c r="G1377">
        <f t="shared" si="111"/>
        <v>2.5710056075537304</v>
      </c>
      <c r="H1377">
        <f t="shared" si="112"/>
        <v>0.77487995651751973</v>
      </c>
      <c r="I1377">
        <f t="shared" si="113"/>
        <v>0.12310420491548241</v>
      </c>
    </row>
    <row r="1378" spans="2:9" x14ac:dyDescent="0.25">
      <c r="B1378" s="1">
        <v>34856</v>
      </c>
      <c r="C1378">
        <v>13</v>
      </c>
      <c r="D1378">
        <f t="shared" si="114"/>
        <v>2.5649493574615367</v>
      </c>
      <c r="E1378">
        <f t="shared" si="115"/>
        <v>-3.402974858631147E-2</v>
      </c>
      <c r="F1378">
        <f t="shared" si="110"/>
        <v>19.621138205039287</v>
      </c>
      <c r="G1378">
        <f t="shared" si="111"/>
        <v>2.5663317771163134</v>
      </c>
      <c r="H1378">
        <f t="shared" si="112"/>
        <v>0.77309181912275682</v>
      </c>
      <c r="I1378">
        <f t="shared" si="113"/>
        <v>0.12341103123555518</v>
      </c>
    </row>
    <row r="1379" spans="2:9" x14ac:dyDescent="0.25">
      <c r="B1379" s="1">
        <v>34857</v>
      </c>
      <c r="C1379">
        <v>12.84</v>
      </c>
      <c r="D1379">
        <f t="shared" si="114"/>
        <v>2.5525652982618152</v>
      </c>
      <c r="E1379">
        <f t="shared" si="115"/>
        <v>-1.238405919972152E-2</v>
      </c>
      <c r="F1379">
        <f t="shared" si="110"/>
        <v>19.620041637380115</v>
      </c>
      <c r="G1379">
        <f t="shared" si="111"/>
        <v>2.5656160970120929</v>
      </c>
      <c r="H1379">
        <f t="shared" si="112"/>
        <v>0.77319095189875819</v>
      </c>
      <c r="I1379">
        <f t="shared" si="113"/>
        <v>0.1234303052327166</v>
      </c>
    </row>
    <row r="1380" spans="2:9" x14ac:dyDescent="0.25">
      <c r="B1380" s="1">
        <v>34858</v>
      </c>
      <c r="C1380">
        <v>12.89</v>
      </c>
      <c r="D1380">
        <f t="shared" si="114"/>
        <v>2.5564518169510961</v>
      </c>
      <c r="E1380">
        <f t="shared" si="115"/>
        <v>3.8865186892809156E-3</v>
      </c>
      <c r="F1380">
        <f t="shared" si="110"/>
        <v>19.625720625059348</v>
      </c>
      <c r="G1380">
        <f t="shared" si="111"/>
        <v>2.5647101332058919</v>
      </c>
      <c r="H1380">
        <f t="shared" si="112"/>
        <v>0.77291655144298688</v>
      </c>
      <c r="I1380">
        <f t="shared" si="113"/>
        <v>0.12336864748687222</v>
      </c>
    </row>
    <row r="1381" spans="2:9" x14ac:dyDescent="0.25">
      <c r="B1381" s="1">
        <v>34859</v>
      </c>
      <c r="C1381">
        <v>12.76</v>
      </c>
      <c r="D1381">
        <f t="shared" si="114"/>
        <v>2.5463152779166438</v>
      </c>
      <c r="E1381">
        <f t="shared" si="115"/>
        <v>-1.013653903445233E-2</v>
      </c>
      <c r="F1381">
        <f t="shared" si="110"/>
        <v>19.609725813992089</v>
      </c>
      <c r="G1381">
        <f t="shared" si="111"/>
        <v>2.5644854089257514</v>
      </c>
      <c r="H1381">
        <f t="shared" si="112"/>
        <v>0.77296552296364418</v>
      </c>
      <c r="I1381">
        <f t="shared" si="113"/>
        <v>0.12342677023419688</v>
      </c>
    </row>
    <row r="1382" spans="2:9" x14ac:dyDescent="0.25">
      <c r="B1382" s="1">
        <v>34862</v>
      </c>
      <c r="C1382">
        <v>11.91</v>
      </c>
      <c r="D1382">
        <f t="shared" si="114"/>
        <v>2.4773783833672089</v>
      </c>
      <c r="E1382">
        <f t="shared" si="115"/>
        <v>-6.8936894549434857E-2</v>
      </c>
      <c r="F1382">
        <f t="shared" si="110"/>
        <v>19.484890325470026</v>
      </c>
      <c r="G1382">
        <f t="shared" si="111"/>
        <v>2.562866085254019</v>
      </c>
      <c r="H1382">
        <f t="shared" si="112"/>
        <v>0.77519179748893974</v>
      </c>
      <c r="I1382">
        <f t="shared" si="113"/>
        <v>0.1241781507368984</v>
      </c>
    </row>
    <row r="1383" spans="2:9" x14ac:dyDescent="0.25">
      <c r="B1383" s="1">
        <v>34863</v>
      </c>
      <c r="C1383">
        <v>11.29</v>
      </c>
      <c r="D1383">
        <f t="shared" si="114"/>
        <v>2.4239173781615704</v>
      </c>
      <c r="E1383">
        <f t="shared" si="115"/>
        <v>-5.3461005205638568E-2</v>
      </c>
      <c r="F1383">
        <f t="shared" si="110"/>
        <v>19.250603288868803</v>
      </c>
      <c r="G1383">
        <f t="shared" si="111"/>
        <v>2.5630485714467146</v>
      </c>
      <c r="H1383">
        <f t="shared" si="112"/>
        <v>0.77484870487027224</v>
      </c>
      <c r="I1383">
        <f t="shared" si="113"/>
        <v>0.12487621923082047</v>
      </c>
    </row>
    <row r="1384" spans="2:9" x14ac:dyDescent="0.25">
      <c r="B1384" s="1">
        <v>34864</v>
      </c>
      <c r="C1384">
        <v>11.29</v>
      </c>
      <c r="D1384">
        <f t="shared" si="114"/>
        <v>2.4239173781615704</v>
      </c>
      <c r="E1384">
        <f t="shared" si="115"/>
        <v>0</v>
      </c>
      <c r="F1384">
        <f t="shared" si="110"/>
        <v>19.341342044504302</v>
      </c>
      <c r="G1384">
        <f t="shared" si="111"/>
        <v>2.5642485291302246</v>
      </c>
      <c r="H1384">
        <f t="shared" si="112"/>
        <v>0.77418444998922253</v>
      </c>
      <c r="I1384">
        <f t="shared" si="113"/>
        <v>0.12447614890684319</v>
      </c>
    </row>
    <row r="1385" spans="2:9" x14ac:dyDescent="0.25">
      <c r="B1385" s="1">
        <v>34865</v>
      </c>
      <c r="C1385">
        <v>11.23</v>
      </c>
      <c r="D1385">
        <f t="shared" si="114"/>
        <v>2.418588768750352</v>
      </c>
      <c r="E1385">
        <f t="shared" si="115"/>
        <v>-5.3286094112183768E-3</v>
      </c>
      <c r="F1385">
        <f t="shared" si="110"/>
        <v>19.310385462969933</v>
      </c>
      <c r="G1385">
        <f t="shared" si="111"/>
        <v>2.5642213349860952</v>
      </c>
      <c r="H1385">
        <f t="shared" si="112"/>
        <v>0.77419442765869173</v>
      </c>
      <c r="I1385">
        <f t="shared" si="113"/>
        <v>0.12457748867037416</v>
      </c>
    </row>
    <row r="1386" spans="2:9" x14ac:dyDescent="0.25">
      <c r="B1386" s="1">
        <v>34866</v>
      </c>
      <c r="C1386">
        <v>10.75</v>
      </c>
      <c r="D1386">
        <f t="shared" si="114"/>
        <v>2.3749057545736716</v>
      </c>
      <c r="E1386">
        <f t="shared" si="115"/>
        <v>-4.3683014176680413E-2</v>
      </c>
      <c r="F1386">
        <f t="shared" si="110"/>
        <v>19.075773797808637</v>
      </c>
      <c r="G1386">
        <f t="shared" si="111"/>
        <v>2.563201256873437</v>
      </c>
      <c r="H1386">
        <f t="shared" si="112"/>
        <v>0.77531920070141136</v>
      </c>
      <c r="I1386">
        <f t="shared" si="113"/>
        <v>0.1255233321629125</v>
      </c>
    </row>
    <row r="1387" spans="2:9" x14ac:dyDescent="0.25">
      <c r="B1387" s="1">
        <v>34869</v>
      </c>
      <c r="C1387">
        <v>11.21</v>
      </c>
      <c r="D1387">
        <f t="shared" si="114"/>
        <v>2.4168062370840686</v>
      </c>
      <c r="E1387">
        <f t="shared" si="115"/>
        <v>4.1900482510397019E-2</v>
      </c>
      <c r="F1387">
        <f t="shared" si="110"/>
        <v>18.650498977730955</v>
      </c>
      <c r="G1387">
        <f t="shared" si="111"/>
        <v>2.5602674225050706</v>
      </c>
      <c r="H1387">
        <f t="shared" si="112"/>
        <v>0.77146789258131465</v>
      </c>
      <c r="I1387">
        <f t="shared" si="113"/>
        <v>0.12631578648355057</v>
      </c>
    </row>
    <row r="1388" spans="2:9" x14ac:dyDescent="0.25">
      <c r="B1388" s="1">
        <v>34870</v>
      </c>
      <c r="C1388">
        <v>11.16</v>
      </c>
      <c r="D1388">
        <f t="shared" si="114"/>
        <v>2.4123359569531648</v>
      </c>
      <c r="E1388">
        <f t="shared" si="115"/>
        <v>-4.470280130903781E-3</v>
      </c>
      <c r="F1388">
        <f t="shared" si="110"/>
        <v>18.096801004891024</v>
      </c>
      <c r="G1388">
        <f t="shared" si="111"/>
        <v>2.5525752840751403</v>
      </c>
      <c r="H1388">
        <f t="shared" si="112"/>
        <v>0.76179429841620905</v>
      </c>
      <c r="I1388">
        <f t="shared" si="113"/>
        <v>0.12662568700767246</v>
      </c>
    </row>
    <row r="1389" spans="2:9" x14ac:dyDescent="0.25">
      <c r="B1389" s="1">
        <v>34871</v>
      </c>
      <c r="C1389">
        <v>11.32</v>
      </c>
      <c r="D1389">
        <f t="shared" si="114"/>
        <v>2.4265710727750367</v>
      </c>
      <c r="E1389">
        <f t="shared" si="115"/>
        <v>1.4235115821871869E-2</v>
      </c>
      <c r="F1389">
        <f t="shared" si="110"/>
        <v>18.394145977888321</v>
      </c>
      <c r="G1389">
        <f t="shared" si="111"/>
        <v>2.5498635363031168</v>
      </c>
      <c r="H1389">
        <f t="shared" si="112"/>
        <v>0.7596008296310931</v>
      </c>
      <c r="I1389">
        <f t="shared" si="113"/>
        <v>0.1252364124370107</v>
      </c>
    </row>
    <row r="1390" spans="2:9" x14ac:dyDescent="0.25">
      <c r="B1390" s="1">
        <v>34872</v>
      </c>
      <c r="C1390">
        <v>11.44</v>
      </c>
      <c r="D1390">
        <f t="shared" si="114"/>
        <v>2.4371159859516518</v>
      </c>
      <c r="E1390">
        <f t="shared" si="115"/>
        <v>1.0544913176615101E-2</v>
      </c>
      <c r="F1390">
        <f t="shared" si="110"/>
        <v>18.118602091768174</v>
      </c>
      <c r="G1390">
        <f t="shared" si="111"/>
        <v>2.5517990542128586</v>
      </c>
      <c r="H1390">
        <f t="shared" si="112"/>
        <v>0.75867569414508673</v>
      </c>
      <c r="I1390">
        <f t="shared" si="113"/>
        <v>0.12603141990255928</v>
      </c>
    </row>
    <row r="1391" spans="2:9" x14ac:dyDescent="0.25">
      <c r="B1391" s="1">
        <v>34873</v>
      </c>
      <c r="C1391">
        <v>11.12</v>
      </c>
      <c r="D1391">
        <f t="shared" si="114"/>
        <v>2.4087452888224363</v>
      </c>
      <c r="E1391">
        <f t="shared" si="115"/>
        <v>-2.8370697129215472E-2</v>
      </c>
      <c r="F1391">
        <f t="shared" si="110"/>
        <v>17.900743537759976</v>
      </c>
      <c r="G1391">
        <f t="shared" si="111"/>
        <v>2.5488850627470208</v>
      </c>
      <c r="H1391">
        <f t="shared" si="112"/>
        <v>0.75943357166050085</v>
      </c>
      <c r="I1391">
        <f t="shared" si="113"/>
        <v>0.12692268727528314</v>
      </c>
    </row>
    <row r="1392" spans="2:9" x14ac:dyDescent="0.25">
      <c r="B1392" s="1">
        <v>34876</v>
      </c>
      <c r="C1392">
        <v>11.8</v>
      </c>
      <c r="D1392">
        <f t="shared" si="114"/>
        <v>2.4680995314716192</v>
      </c>
      <c r="E1392">
        <f t="shared" si="115"/>
        <v>5.9354242649182876E-2</v>
      </c>
      <c r="F1392">
        <f t="shared" si="110"/>
        <v>19.300994794480875</v>
      </c>
      <c r="G1392">
        <f t="shared" si="111"/>
        <v>2.5432461056865905</v>
      </c>
      <c r="H1392">
        <f t="shared" si="112"/>
        <v>0.74019637431137975</v>
      </c>
      <c r="I1392">
        <f t="shared" si="113"/>
        <v>0.11913575154754227</v>
      </c>
    </row>
    <row r="1393" spans="2:9" x14ac:dyDescent="0.25">
      <c r="B1393" s="1">
        <v>34877</v>
      </c>
      <c r="C1393">
        <v>12.37</v>
      </c>
      <c r="D1393">
        <f t="shared" si="114"/>
        <v>2.5152741864043966</v>
      </c>
      <c r="E1393">
        <f t="shared" si="115"/>
        <v>4.7174654932777393E-2</v>
      </c>
      <c r="F1393">
        <f t="shared" si="110"/>
        <v>18.690081379477384</v>
      </c>
      <c r="G1393">
        <f t="shared" si="111"/>
        <v>2.547729530394935</v>
      </c>
      <c r="H1393">
        <f t="shared" si="112"/>
        <v>0.73942201318601386</v>
      </c>
      <c r="I1393">
        <f t="shared" si="113"/>
        <v>0.12094050611163323</v>
      </c>
    </row>
    <row r="1394" spans="2:9" x14ac:dyDescent="0.25">
      <c r="B1394" s="1">
        <v>34878</v>
      </c>
      <c r="C1394">
        <v>11.74</v>
      </c>
      <c r="D1394">
        <f t="shared" si="114"/>
        <v>2.4630018143999504</v>
      </c>
      <c r="E1394">
        <f t="shared" si="115"/>
        <v>-5.2272372004446233E-2</v>
      </c>
      <c r="F1394">
        <f t="shared" si="110"/>
        <v>18.336101117337908</v>
      </c>
      <c r="G1394">
        <f t="shared" si="111"/>
        <v>2.545498314027995</v>
      </c>
      <c r="H1394">
        <f t="shared" si="112"/>
        <v>0.74123038614742232</v>
      </c>
      <c r="I1394">
        <f t="shared" si="113"/>
        <v>0.12240093042605908</v>
      </c>
    </row>
    <row r="1395" spans="2:9" x14ac:dyDescent="0.25">
      <c r="B1395" s="1">
        <v>34879</v>
      </c>
      <c r="C1395">
        <v>11.59</v>
      </c>
      <c r="D1395">
        <f t="shared" si="114"/>
        <v>2.4501426573516603</v>
      </c>
      <c r="E1395">
        <f t="shared" si="115"/>
        <v>-1.2859157048290104E-2</v>
      </c>
      <c r="F1395">
        <f t="shared" si="110"/>
        <v>17.932701088723849</v>
      </c>
      <c r="G1395">
        <f t="shared" si="111"/>
        <v>2.5458405057574138</v>
      </c>
      <c r="H1395">
        <f t="shared" si="112"/>
        <v>0.74085137090392272</v>
      </c>
      <c r="I1395">
        <f t="shared" si="113"/>
        <v>0.12370670411809526</v>
      </c>
    </row>
    <row r="1396" spans="2:9" x14ac:dyDescent="0.25">
      <c r="B1396" s="1">
        <v>34880</v>
      </c>
      <c r="C1396">
        <v>11.38</v>
      </c>
      <c r="D1396">
        <f t="shared" si="114"/>
        <v>2.4318574286981849</v>
      </c>
      <c r="E1396">
        <f t="shared" si="115"/>
        <v>-1.8285228653475372E-2</v>
      </c>
      <c r="F1396">
        <f t="shared" si="110"/>
        <v>18.088380585988034</v>
      </c>
      <c r="G1396">
        <f t="shared" si="111"/>
        <v>2.5420133077449552</v>
      </c>
      <c r="H1396">
        <f t="shared" si="112"/>
        <v>0.73981841441295104</v>
      </c>
      <c r="I1396">
        <f t="shared" si="113"/>
        <v>0.12300146822633592</v>
      </c>
    </row>
    <row r="1397" spans="2:9" x14ac:dyDescent="0.25">
      <c r="B1397" s="1">
        <v>34883</v>
      </c>
      <c r="C1397">
        <v>11.57</v>
      </c>
      <c r="D1397">
        <f t="shared" si="114"/>
        <v>2.448415541205585</v>
      </c>
      <c r="E1397">
        <f t="shared" si="115"/>
        <v>1.6558112507400136E-2</v>
      </c>
      <c r="F1397">
        <f t="shared" si="110"/>
        <v>17.873133833849511</v>
      </c>
      <c r="G1397">
        <f t="shared" si="111"/>
        <v>2.5439888883817727</v>
      </c>
      <c r="H1397">
        <f t="shared" si="112"/>
        <v>0.73925937414159593</v>
      </c>
      <c r="I1397">
        <f t="shared" si="113"/>
        <v>0.12364640355634485</v>
      </c>
    </row>
    <row r="1398" spans="2:9" x14ac:dyDescent="0.25">
      <c r="B1398" s="1">
        <v>34885</v>
      </c>
      <c r="C1398">
        <v>12.1</v>
      </c>
      <c r="D1398">
        <f t="shared" si="114"/>
        <v>2.4932054526026954</v>
      </c>
      <c r="E1398">
        <f t="shared" si="115"/>
        <v>4.4789911397110416E-2</v>
      </c>
      <c r="F1398">
        <f t="shared" si="110"/>
        <v>18.453760540593734</v>
      </c>
      <c r="G1398">
        <f t="shared" si="111"/>
        <v>2.5438664769270574</v>
      </c>
      <c r="H1398">
        <f t="shared" si="112"/>
        <v>0.73873851854485584</v>
      </c>
      <c r="I1398">
        <f t="shared" si="113"/>
        <v>0.12159992467207556</v>
      </c>
    </row>
    <row r="1399" spans="2:9" x14ac:dyDescent="0.25">
      <c r="B1399" s="1">
        <v>34886</v>
      </c>
      <c r="C1399">
        <v>11.52</v>
      </c>
      <c r="D1399">
        <f t="shared" si="114"/>
        <v>2.4440846552677451</v>
      </c>
      <c r="E1399">
        <f t="shared" si="115"/>
        <v>-4.9120797334950339E-2</v>
      </c>
      <c r="F1399">
        <f t="shared" si="110"/>
        <v>18.217932251161837</v>
      </c>
      <c r="G1399">
        <f t="shared" si="111"/>
        <v>2.5410186058558013</v>
      </c>
      <c r="H1399">
        <f t="shared" si="112"/>
        <v>0.74061671238163906</v>
      </c>
      <c r="I1399">
        <f t="shared" si="113"/>
        <v>0.12269559434735304</v>
      </c>
    </row>
    <row r="1400" spans="2:9" x14ac:dyDescent="0.25">
      <c r="B1400" s="1">
        <v>34887</v>
      </c>
      <c r="C1400">
        <v>11.77</v>
      </c>
      <c r="D1400">
        <f t="shared" si="114"/>
        <v>2.4655539212721855</v>
      </c>
      <c r="E1400">
        <f t="shared" si="115"/>
        <v>2.1469266004440435E-2</v>
      </c>
      <c r="F1400">
        <f t="shared" si="110"/>
        <v>17.997784867601371</v>
      </c>
      <c r="G1400">
        <f t="shared" si="111"/>
        <v>2.543740931291087</v>
      </c>
      <c r="H1400">
        <f t="shared" si="112"/>
        <v>0.73979754607304493</v>
      </c>
      <c r="I1400">
        <f t="shared" si="113"/>
        <v>0.12330717851578622</v>
      </c>
    </row>
    <row r="1401" spans="2:9" x14ac:dyDescent="0.25">
      <c r="B1401" s="1">
        <v>34890</v>
      </c>
      <c r="C1401">
        <v>12.19</v>
      </c>
      <c r="D1401">
        <f t="shared" si="114"/>
        <v>2.5006159434931803</v>
      </c>
      <c r="E1401">
        <f t="shared" si="115"/>
        <v>3.5062022220994749E-2</v>
      </c>
      <c r="F1401">
        <f t="shared" si="110"/>
        <v>17.894293224254117</v>
      </c>
      <c r="G1401">
        <f t="shared" si="111"/>
        <v>2.5480107498658637</v>
      </c>
      <c r="H1401">
        <f t="shared" si="112"/>
        <v>0.73879599033798227</v>
      </c>
      <c r="I1401">
        <f t="shared" si="113"/>
        <v>0.12349581969894981</v>
      </c>
    </row>
    <row r="1402" spans="2:9" x14ac:dyDescent="0.25">
      <c r="B1402" s="1">
        <v>34891</v>
      </c>
      <c r="C1402">
        <v>12.25</v>
      </c>
      <c r="D1402">
        <f t="shared" si="114"/>
        <v>2.5055259369907361</v>
      </c>
      <c r="E1402">
        <f t="shared" si="115"/>
        <v>4.9099934975558313E-3</v>
      </c>
      <c r="F1402">
        <f t="shared" si="110"/>
        <v>17.991545586577342</v>
      </c>
      <c r="G1402">
        <f t="shared" si="111"/>
        <v>2.5456452547800974</v>
      </c>
      <c r="H1402">
        <f t="shared" si="112"/>
        <v>0.73743347945742488</v>
      </c>
      <c r="I1402">
        <f t="shared" si="113"/>
        <v>0.1229344538197598</v>
      </c>
    </row>
    <row r="1403" spans="2:9" x14ac:dyDescent="0.25">
      <c r="B1403" s="1">
        <v>34892</v>
      </c>
      <c r="C1403">
        <v>12.31</v>
      </c>
      <c r="D1403">
        <f t="shared" si="114"/>
        <v>2.510411940196362</v>
      </c>
      <c r="E1403">
        <f t="shared" si="115"/>
        <v>4.8860032056259328E-3</v>
      </c>
      <c r="F1403">
        <f t="shared" si="110"/>
        <v>17.874352095091179</v>
      </c>
      <c r="G1403">
        <f t="shared" si="111"/>
        <v>2.5471540865292344</v>
      </c>
      <c r="H1403">
        <f t="shared" si="112"/>
        <v>0.73698074223819787</v>
      </c>
      <c r="I1403">
        <f t="shared" si="113"/>
        <v>0.12326108535245703</v>
      </c>
    </row>
    <row r="1404" spans="2:9" x14ac:dyDescent="0.25">
      <c r="B1404" s="1">
        <v>34893</v>
      </c>
      <c r="C1404">
        <v>12.56</v>
      </c>
      <c r="D1404">
        <f t="shared" si="114"/>
        <v>2.5305171610400525</v>
      </c>
      <c r="E1404">
        <f t="shared" si="115"/>
        <v>2.0105220843690486E-2</v>
      </c>
      <c r="F1404">
        <f t="shared" si="110"/>
        <v>17.718208784760492</v>
      </c>
      <c r="G1404">
        <f t="shared" si="111"/>
        <v>2.5521767290966246</v>
      </c>
      <c r="H1404">
        <f t="shared" si="112"/>
        <v>0.73357487303835645</v>
      </c>
      <c r="I1404">
        <f t="shared" si="113"/>
        <v>0.12323087773333809</v>
      </c>
    </row>
    <row r="1405" spans="2:9" x14ac:dyDescent="0.25">
      <c r="B1405" s="1">
        <v>34894</v>
      </c>
      <c r="C1405">
        <v>12.08</v>
      </c>
      <c r="D1405">
        <f t="shared" si="114"/>
        <v>2.4915511925066687</v>
      </c>
      <c r="E1405">
        <f t="shared" si="115"/>
        <v>-3.8965968533383855E-2</v>
      </c>
      <c r="F1405">
        <f t="shared" si="110"/>
        <v>17.802025660400769</v>
      </c>
      <c r="G1405">
        <f t="shared" si="111"/>
        <v>2.5536669085431267</v>
      </c>
      <c r="H1405">
        <f t="shared" si="112"/>
        <v>0.73160419857820336</v>
      </c>
      <c r="I1405">
        <f t="shared" si="113"/>
        <v>0.12261016587794438</v>
      </c>
    </row>
    <row r="1406" spans="2:9" x14ac:dyDescent="0.25">
      <c r="B1406" s="1">
        <v>34897</v>
      </c>
      <c r="C1406">
        <v>12.26</v>
      </c>
      <c r="D1406">
        <f t="shared" si="114"/>
        <v>2.5063419305080652</v>
      </c>
      <c r="E1406">
        <f t="shared" si="115"/>
        <v>1.479073800139652E-2</v>
      </c>
      <c r="F1406">
        <f t="shared" si="110"/>
        <v>18.080576051905222</v>
      </c>
      <c r="G1406">
        <f t="shared" si="111"/>
        <v>2.5563270912370815</v>
      </c>
      <c r="H1406">
        <f t="shared" si="112"/>
        <v>0.73065494981865919</v>
      </c>
      <c r="I1406">
        <f t="shared" si="113"/>
        <v>0.12150417511685763</v>
      </c>
    </row>
    <row r="1407" spans="2:9" x14ac:dyDescent="0.25">
      <c r="B1407" s="1">
        <v>34898</v>
      </c>
      <c r="C1407">
        <v>12.68</v>
      </c>
      <c r="D1407">
        <f t="shared" si="114"/>
        <v>2.5400259490090797</v>
      </c>
      <c r="E1407">
        <f t="shared" si="115"/>
        <v>3.3684018501014545E-2</v>
      </c>
      <c r="F1407">
        <f t="shared" si="110"/>
        <v>18.131363707189152</v>
      </c>
      <c r="G1407">
        <f t="shared" si="111"/>
        <v>2.5577202141820914</v>
      </c>
      <c r="H1407">
        <f t="shared" si="112"/>
        <v>0.73126114158471101</v>
      </c>
      <c r="I1407">
        <f t="shared" si="113"/>
        <v>0.1214345487724541</v>
      </c>
    </row>
    <row r="1408" spans="2:9" x14ac:dyDescent="0.25">
      <c r="B1408" s="1">
        <v>34899</v>
      </c>
      <c r="C1408">
        <v>13.49</v>
      </c>
      <c r="D1408">
        <f t="shared" si="114"/>
        <v>2.6019486702196644</v>
      </c>
      <c r="E1408">
        <f t="shared" si="115"/>
        <v>6.1922721210584619E-2</v>
      </c>
      <c r="F1408">
        <f t="shared" si="110"/>
        <v>18.109355743209075</v>
      </c>
      <c r="G1408">
        <f t="shared" si="111"/>
        <v>2.5605392117173773</v>
      </c>
      <c r="H1408">
        <f t="shared" si="112"/>
        <v>0.73371290629276487</v>
      </c>
      <c r="I1408">
        <f t="shared" si="113"/>
        <v>0.12191570675205209</v>
      </c>
    </row>
    <row r="1409" spans="2:9" x14ac:dyDescent="0.25">
      <c r="B1409" s="1">
        <v>34900</v>
      </c>
      <c r="C1409">
        <v>12.78</v>
      </c>
      <c r="D1409">
        <f t="shared" si="114"/>
        <v>2.5478814489493886</v>
      </c>
      <c r="E1409">
        <f t="shared" si="115"/>
        <v>-5.4067221270275745E-2</v>
      </c>
      <c r="F1409">
        <f t="shared" si="110"/>
        <v>18.290846899002638</v>
      </c>
      <c r="G1409">
        <f t="shared" si="111"/>
        <v>2.557861290604083</v>
      </c>
      <c r="H1409">
        <f t="shared" si="112"/>
        <v>0.73548178401036446</v>
      </c>
      <c r="I1409">
        <f t="shared" si="113"/>
        <v>0.12160180339947337</v>
      </c>
    </row>
    <row r="1410" spans="2:9" x14ac:dyDescent="0.25">
      <c r="B1410" s="1">
        <v>34901</v>
      </c>
      <c r="C1410">
        <v>12.37</v>
      </c>
      <c r="D1410">
        <f t="shared" si="114"/>
        <v>2.5152741864043966</v>
      </c>
      <c r="E1410">
        <f t="shared" si="115"/>
        <v>-3.2607262544992022E-2</v>
      </c>
      <c r="F1410">
        <f t="shared" si="110"/>
        <v>18.348081301671385</v>
      </c>
      <c r="G1410">
        <f t="shared" si="111"/>
        <v>2.5566576404503798</v>
      </c>
      <c r="H1410">
        <f t="shared" si="112"/>
        <v>0.73614939796507584</v>
      </c>
      <c r="I1410">
        <f t="shared" si="113"/>
        <v>0.12152220342299866</v>
      </c>
    </row>
    <row r="1411" spans="2:9" x14ac:dyDescent="0.25">
      <c r="B1411" s="1">
        <v>34904</v>
      </c>
      <c r="C1411">
        <v>12.55</v>
      </c>
      <c r="D1411">
        <f t="shared" si="114"/>
        <v>2.5297206655777931</v>
      </c>
      <c r="E1411">
        <f t="shared" si="115"/>
        <v>1.4446479173396476E-2</v>
      </c>
      <c r="F1411">
        <f t="shared" si="110"/>
        <v>18.662521741552432</v>
      </c>
      <c r="G1411">
        <f t="shared" si="111"/>
        <v>2.5596180604842313</v>
      </c>
      <c r="H1411">
        <f t="shared" si="112"/>
        <v>0.73484454237966168</v>
      </c>
      <c r="I1411">
        <f t="shared" si="113"/>
        <v>0.12028052412725461</v>
      </c>
    </row>
    <row r="1412" spans="2:9" x14ac:dyDescent="0.25">
      <c r="B1412" s="1">
        <v>34905</v>
      </c>
      <c r="C1412">
        <v>12.77</v>
      </c>
      <c r="D1412">
        <f t="shared" si="114"/>
        <v>2.547098670044448</v>
      </c>
      <c r="E1412">
        <f t="shared" si="115"/>
        <v>1.7378004466654939E-2</v>
      </c>
      <c r="F1412">
        <f t="shared" ref="F1412:F1475" si="116">-LINEST($E1160:$E1412,$D1159:$D1411,TRUE(),TRUE())/dt</f>
        <v>18.592117240540688</v>
      </c>
      <c r="G1412">
        <f t="shared" ref="G1412:G1475" si="117">INDEX(LINEST($E1160:$E1412,$D1159:$D1411,TRUE(),TRUE()),1,2)/(dt*F1412)</f>
        <v>2.5598806057665562</v>
      </c>
      <c r="H1412">
        <f t="shared" ref="H1412:H1475" si="118">INDEX(LINEST($E1160:$E1412,$D1159:$D1411,TRUE(),TRUE()),3,2)/sqrt_dt</f>
        <v>0.73492380862344997</v>
      </c>
      <c r="I1412">
        <f t="shared" si="113"/>
        <v>0.12052104663063692</v>
      </c>
    </row>
    <row r="1413" spans="2:9" x14ac:dyDescent="0.25">
      <c r="B1413" s="1">
        <v>34906</v>
      </c>
      <c r="C1413">
        <v>13.18</v>
      </c>
      <c r="D1413">
        <f t="shared" si="114"/>
        <v>2.5787005290743612</v>
      </c>
      <c r="E1413">
        <f t="shared" si="115"/>
        <v>3.1601859029913193E-2</v>
      </c>
      <c r="F1413">
        <f t="shared" si="116"/>
        <v>18.543805335003015</v>
      </c>
      <c r="G1413">
        <f t="shared" si="117"/>
        <v>2.5610916427855401</v>
      </c>
      <c r="H1413">
        <f t="shared" si="118"/>
        <v>0.7355162904715753</v>
      </c>
      <c r="I1413">
        <f t="shared" ref="I1413:I1476" si="119">H1413/SQRT(2*F1413)</f>
        <v>0.12077522867281744</v>
      </c>
    </row>
    <row r="1414" spans="2:9" x14ac:dyDescent="0.25">
      <c r="B1414" s="1">
        <v>34907</v>
      </c>
      <c r="C1414">
        <v>13.18</v>
      </c>
      <c r="D1414">
        <f t="shared" si="114"/>
        <v>2.5787005290743612</v>
      </c>
      <c r="E1414">
        <f t="shared" si="115"/>
        <v>0</v>
      </c>
      <c r="F1414">
        <f t="shared" si="116"/>
        <v>18.443824926851573</v>
      </c>
      <c r="G1414">
        <f t="shared" si="117"/>
        <v>2.5603753835859444</v>
      </c>
      <c r="H1414">
        <f t="shared" si="118"/>
        <v>0.73535940566718205</v>
      </c>
      <c r="I1414">
        <f t="shared" si="119"/>
        <v>0.12107630487517074</v>
      </c>
    </row>
    <row r="1415" spans="2:9" x14ac:dyDescent="0.25">
      <c r="B1415" s="1">
        <v>34908</v>
      </c>
      <c r="C1415">
        <v>13.18</v>
      </c>
      <c r="D1415">
        <f t="shared" si="114"/>
        <v>2.5787005290743612</v>
      </c>
      <c r="E1415">
        <f t="shared" si="115"/>
        <v>0</v>
      </c>
      <c r="F1415">
        <f t="shared" si="116"/>
        <v>18.429813987419209</v>
      </c>
      <c r="G1415">
        <f t="shared" si="117"/>
        <v>2.5603221923485067</v>
      </c>
      <c r="H1415">
        <f t="shared" si="118"/>
        <v>0.7353567049892672</v>
      </c>
      <c r="I1415">
        <f t="shared" si="119"/>
        <v>0.12112187435551901</v>
      </c>
    </row>
    <row r="1416" spans="2:9" x14ac:dyDescent="0.25">
      <c r="B1416" s="1">
        <v>34911</v>
      </c>
      <c r="C1416">
        <v>13.49</v>
      </c>
      <c r="D1416">
        <f t="shared" si="114"/>
        <v>2.6019486702196644</v>
      </c>
      <c r="E1416">
        <f t="shared" si="115"/>
        <v>2.3248141145303158E-2</v>
      </c>
      <c r="F1416">
        <f t="shared" si="116"/>
        <v>18.764833726022289</v>
      </c>
      <c r="G1416">
        <f t="shared" si="117"/>
        <v>2.565956489627081</v>
      </c>
      <c r="H1416">
        <f t="shared" si="118"/>
        <v>0.73100752722012474</v>
      </c>
      <c r="I1416">
        <f t="shared" si="119"/>
        <v>0.11932583740599435</v>
      </c>
    </row>
    <row r="1417" spans="2:9" x14ac:dyDescent="0.25">
      <c r="B1417" s="1">
        <v>34912</v>
      </c>
      <c r="C1417">
        <v>13.56</v>
      </c>
      <c r="D1417">
        <f t="shared" ref="D1417:D1480" si="120">LN(C1417)</f>
        <v>2.6071242825122494</v>
      </c>
      <c r="E1417">
        <f t="shared" ref="E1417:E1480" si="121">D1417-D1416</f>
        <v>5.1756122925850079E-3</v>
      </c>
      <c r="F1417">
        <f t="shared" si="116"/>
        <v>18.819187795084744</v>
      </c>
      <c r="G1417">
        <f t="shared" si="117"/>
        <v>2.5667711616958173</v>
      </c>
      <c r="H1417">
        <f t="shared" si="118"/>
        <v>0.73100457239957262</v>
      </c>
      <c r="I1417">
        <f t="shared" si="119"/>
        <v>0.11915291117080595</v>
      </c>
    </row>
    <row r="1418" spans="2:9" x14ac:dyDescent="0.25">
      <c r="B1418" s="1">
        <v>34913</v>
      </c>
      <c r="C1418">
        <v>13.66</v>
      </c>
      <c r="D1418">
        <f t="shared" si="120"/>
        <v>2.6144718541426442</v>
      </c>
      <c r="E1418">
        <f t="shared" si="121"/>
        <v>7.3475716303947891E-3</v>
      </c>
      <c r="F1418">
        <f t="shared" si="116"/>
        <v>18.809353395132366</v>
      </c>
      <c r="G1418">
        <f t="shared" si="117"/>
        <v>2.5674600194275516</v>
      </c>
      <c r="H1418">
        <f t="shared" si="118"/>
        <v>0.73107335553610198</v>
      </c>
      <c r="I1418">
        <f t="shared" si="119"/>
        <v>0.11919527093023827</v>
      </c>
    </row>
    <row r="1419" spans="2:9" x14ac:dyDescent="0.25">
      <c r="B1419" s="1">
        <v>34914</v>
      </c>
      <c r="C1419">
        <v>13.78</v>
      </c>
      <c r="D1419">
        <f t="shared" si="120"/>
        <v>2.6232182655855123</v>
      </c>
      <c r="E1419">
        <f t="shared" si="121"/>
        <v>8.7464114428681405E-3</v>
      </c>
      <c r="F1419">
        <f t="shared" si="116"/>
        <v>18.797470151117185</v>
      </c>
      <c r="G1419">
        <f t="shared" si="117"/>
        <v>2.5683152950750827</v>
      </c>
      <c r="H1419">
        <f t="shared" si="118"/>
        <v>0.73116600302064394</v>
      </c>
      <c r="I1419">
        <f t="shared" si="119"/>
        <v>0.11924805112035707</v>
      </c>
    </row>
    <row r="1420" spans="2:9" x14ac:dyDescent="0.25">
      <c r="B1420" s="1">
        <v>34915</v>
      </c>
      <c r="C1420">
        <v>13.21</v>
      </c>
      <c r="D1420">
        <f t="shared" si="120"/>
        <v>2.5809741185342339</v>
      </c>
      <c r="E1420">
        <f t="shared" si="121"/>
        <v>-4.2244147051278436E-2</v>
      </c>
      <c r="F1420">
        <f t="shared" si="116"/>
        <v>18.441404749794295</v>
      </c>
      <c r="G1420">
        <f t="shared" si="117"/>
        <v>2.5631869124048103</v>
      </c>
      <c r="H1420">
        <f t="shared" si="118"/>
        <v>0.72964387827857269</v>
      </c>
      <c r="I1420">
        <f t="shared" si="119"/>
        <v>0.12014313089830203</v>
      </c>
    </row>
    <row r="1421" spans="2:9" x14ac:dyDescent="0.25">
      <c r="B1421" s="1">
        <v>34918</v>
      </c>
      <c r="C1421">
        <v>13.1</v>
      </c>
      <c r="D1421">
        <f t="shared" si="120"/>
        <v>2.5726122302071057</v>
      </c>
      <c r="E1421">
        <f t="shared" si="121"/>
        <v>-8.3618883271281419E-3</v>
      </c>
      <c r="F1421">
        <f t="shared" si="116"/>
        <v>18.41841342627891</v>
      </c>
      <c r="G1421">
        <f t="shared" si="117"/>
        <v>2.5623552785040675</v>
      </c>
      <c r="H1421">
        <f t="shared" si="118"/>
        <v>0.72962881899602694</v>
      </c>
      <c r="I1421">
        <f t="shared" si="119"/>
        <v>0.12021561239336068</v>
      </c>
    </row>
    <row r="1422" spans="2:9" x14ac:dyDescent="0.25">
      <c r="B1422" s="1">
        <v>34919</v>
      </c>
      <c r="C1422">
        <v>13.06</v>
      </c>
      <c r="D1422">
        <f t="shared" si="120"/>
        <v>2.5695541238482851</v>
      </c>
      <c r="E1422">
        <f t="shared" si="121"/>
        <v>-3.0581063588206447E-3</v>
      </c>
      <c r="F1422">
        <f t="shared" si="116"/>
        <v>18.414129988466776</v>
      </c>
      <c r="G1422">
        <f t="shared" si="117"/>
        <v>2.5621208701595384</v>
      </c>
      <c r="H1422">
        <f t="shared" si="118"/>
        <v>0.72962957557904473</v>
      </c>
      <c r="I1422">
        <f t="shared" si="119"/>
        <v>0.12022971834296574</v>
      </c>
    </row>
    <row r="1423" spans="2:9" x14ac:dyDescent="0.25">
      <c r="B1423" s="1">
        <v>34920</v>
      </c>
      <c r="C1423">
        <v>12.75</v>
      </c>
      <c r="D1423">
        <f t="shared" si="120"/>
        <v>2.5455312716044354</v>
      </c>
      <c r="E1423">
        <f t="shared" si="121"/>
        <v>-2.4022852243849702E-2</v>
      </c>
      <c r="F1423">
        <f t="shared" si="116"/>
        <v>18.409966752148989</v>
      </c>
      <c r="G1423">
        <f t="shared" si="117"/>
        <v>2.5604597427214886</v>
      </c>
      <c r="H1423">
        <f t="shared" si="118"/>
        <v>0.72997022613483942</v>
      </c>
      <c r="I1423">
        <f t="shared" si="119"/>
        <v>0.12029945134846114</v>
      </c>
    </row>
    <row r="1424" spans="2:9" x14ac:dyDescent="0.25">
      <c r="B1424" s="1">
        <v>34921</v>
      </c>
      <c r="C1424">
        <v>13</v>
      </c>
      <c r="D1424">
        <f t="shared" si="120"/>
        <v>2.5649493574615367</v>
      </c>
      <c r="E1424">
        <f t="shared" si="121"/>
        <v>1.9418085857101364E-2</v>
      </c>
      <c r="F1424">
        <f t="shared" si="116"/>
        <v>18.537590644328596</v>
      </c>
      <c r="G1424">
        <f t="shared" si="117"/>
        <v>2.5643321414625855</v>
      </c>
      <c r="H1424">
        <f t="shared" si="118"/>
        <v>0.72819011868931705</v>
      </c>
      <c r="I1424">
        <f t="shared" si="119"/>
        <v>0.11959227836315335</v>
      </c>
    </row>
    <row r="1425" spans="2:9" x14ac:dyDescent="0.25">
      <c r="B1425" s="1">
        <v>34922</v>
      </c>
      <c r="C1425">
        <v>12.9</v>
      </c>
      <c r="D1425">
        <f t="shared" si="120"/>
        <v>2.5572273113676265</v>
      </c>
      <c r="E1425">
        <f t="shared" si="121"/>
        <v>-7.7220460939102509E-3</v>
      </c>
      <c r="F1425">
        <f t="shared" si="116"/>
        <v>18.474373018483071</v>
      </c>
      <c r="G1425">
        <f t="shared" si="117"/>
        <v>2.5632912119525111</v>
      </c>
      <c r="H1425">
        <f t="shared" si="118"/>
        <v>0.72813179884445023</v>
      </c>
      <c r="I1425">
        <f t="shared" si="119"/>
        <v>0.11978712620091435</v>
      </c>
    </row>
    <row r="1426" spans="2:9" x14ac:dyDescent="0.25">
      <c r="B1426" s="1">
        <v>34925</v>
      </c>
      <c r="C1426">
        <v>13.24</v>
      </c>
      <c r="D1426">
        <f t="shared" si="120"/>
        <v>2.5832425505088623</v>
      </c>
      <c r="E1426">
        <f t="shared" si="121"/>
        <v>2.6015239141235824E-2</v>
      </c>
      <c r="F1426">
        <f t="shared" si="116"/>
        <v>18.888215188644601</v>
      </c>
      <c r="G1426">
        <f t="shared" si="117"/>
        <v>2.5695606034289709</v>
      </c>
      <c r="H1426">
        <f t="shared" si="118"/>
        <v>0.72234419166600372</v>
      </c>
      <c r="I1426">
        <f t="shared" si="119"/>
        <v>0.11752593803771955</v>
      </c>
    </row>
    <row r="1427" spans="2:9" x14ac:dyDescent="0.25">
      <c r="B1427" s="1">
        <v>34926</v>
      </c>
      <c r="C1427">
        <v>12.35</v>
      </c>
      <c r="D1427">
        <f t="shared" si="120"/>
        <v>2.5136560630739861</v>
      </c>
      <c r="E1427">
        <f t="shared" si="121"/>
        <v>-6.9586487434876165E-2</v>
      </c>
      <c r="F1427">
        <f t="shared" si="116"/>
        <v>18.244321928741208</v>
      </c>
      <c r="G1427">
        <f t="shared" si="117"/>
        <v>2.5622139073634189</v>
      </c>
      <c r="H1427">
        <f t="shared" si="118"/>
        <v>0.72197772545891425</v>
      </c>
      <c r="I1427">
        <f t="shared" si="119"/>
        <v>0.11952119799971646</v>
      </c>
    </row>
    <row r="1428" spans="2:9" x14ac:dyDescent="0.25">
      <c r="B1428" s="1">
        <v>34927</v>
      </c>
      <c r="C1428">
        <v>12.45</v>
      </c>
      <c r="D1428">
        <f t="shared" si="120"/>
        <v>2.5217206229107165</v>
      </c>
      <c r="E1428">
        <f t="shared" si="121"/>
        <v>8.0645598367303784E-3</v>
      </c>
      <c r="F1428">
        <f t="shared" si="116"/>
        <v>18.558016167062863</v>
      </c>
      <c r="G1428">
        <f t="shared" si="117"/>
        <v>2.5657865523764158</v>
      </c>
      <c r="H1428">
        <f t="shared" si="118"/>
        <v>0.71926383528046589</v>
      </c>
      <c r="I1428">
        <f t="shared" si="119"/>
        <v>0.11806127042821785</v>
      </c>
    </row>
    <row r="1429" spans="2:9" x14ac:dyDescent="0.25">
      <c r="B1429" s="1">
        <v>34928</v>
      </c>
      <c r="C1429">
        <v>12.13</v>
      </c>
      <c r="D1429">
        <f t="shared" si="120"/>
        <v>2.4956817229559589</v>
      </c>
      <c r="E1429">
        <f t="shared" si="121"/>
        <v>-2.6038899954757611E-2</v>
      </c>
      <c r="F1429">
        <f t="shared" si="116"/>
        <v>18.45082854875681</v>
      </c>
      <c r="G1429">
        <f t="shared" si="117"/>
        <v>2.5640540383713328</v>
      </c>
      <c r="H1429">
        <f t="shared" si="118"/>
        <v>0.71985117567650647</v>
      </c>
      <c r="I1429">
        <f t="shared" si="119"/>
        <v>0.11850039113421285</v>
      </c>
    </row>
    <row r="1430" spans="2:9" x14ac:dyDescent="0.25">
      <c r="B1430" s="1">
        <v>34929</v>
      </c>
      <c r="C1430">
        <v>12.03</v>
      </c>
      <c r="D1430">
        <f t="shared" si="120"/>
        <v>2.4874035299865875</v>
      </c>
      <c r="E1430">
        <f t="shared" si="121"/>
        <v>-8.2781929693713785E-3</v>
      </c>
      <c r="F1430">
        <f t="shared" si="116"/>
        <v>18.106764638569327</v>
      </c>
      <c r="G1430">
        <f t="shared" si="117"/>
        <v>2.5613767487941761</v>
      </c>
      <c r="H1430">
        <f t="shared" si="118"/>
        <v>0.71904598641908868</v>
      </c>
      <c r="I1430">
        <f t="shared" si="119"/>
        <v>0.11948716043739716</v>
      </c>
    </row>
    <row r="1431" spans="2:9" x14ac:dyDescent="0.25">
      <c r="B1431" s="1">
        <v>34932</v>
      </c>
      <c r="C1431">
        <v>13.42</v>
      </c>
      <c r="D1431">
        <f t="shared" si="120"/>
        <v>2.5967461315435356</v>
      </c>
      <c r="E1431">
        <f t="shared" si="121"/>
        <v>0.10934260155694808</v>
      </c>
      <c r="F1431">
        <f t="shared" si="116"/>
        <v>18.361045145577929</v>
      </c>
      <c r="G1431">
        <f t="shared" si="117"/>
        <v>2.5639852144448181</v>
      </c>
      <c r="H1431">
        <f t="shared" si="118"/>
        <v>0.72438389278804149</v>
      </c>
      <c r="I1431">
        <f t="shared" si="119"/>
        <v>0.11953775296605883</v>
      </c>
    </row>
    <row r="1432" spans="2:9" x14ac:dyDescent="0.25">
      <c r="B1432" s="1">
        <v>34933</v>
      </c>
      <c r="C1432">
        <v>12.6</v>
      </c>
      <c r="D1432">
        <f t="shared" si="120"/>
        <v>2.5336968139574321</v>
      </c>
      <c r="E1432">
        <f t="shared" si="121"/>
        <v>-6.3049317586103548E-2</v>
      </c>
      <c r="F1432">
        <f t="shared" si="116"/>
        <v>18.516871851058294</v>
      </c>
      <c r="G1432">
        <f t="shared" si="117"/>
        <v>2.5616386250840466</v>
      </c>
      <c r="H1432">
        <f t="shared" si="118"/>
        <v>0.7267145609622897</v>
      </c>
      <c r="I1432">
        <f t="shared" si="119"/>
        <v>0.11941669675887966</v>
      </c>
    </row>
    <row r="1433" spans="2:9" x14ac:dyDescent="0.25">
      <c r="B1433" s="1">
        <v>34934</v>
      </c>
      <c r="C1433">
        <v>13.17</v>
      </c>
      <c r="D1433">
        <f t="shared" si="120"/>
        <v>2.5779415157551897</v>
      </c>
      <c r="E1433">
        <f t="shared" si="121"/>
        <v>4.4244701797757635E-2</v>
      </c>
      <c r="F1433">
        <f t="shared" si="116"/>
        <v>18.728604570289871</v>
      </c>
      <c r="G1433">
        <f t="shared" si="117"/>
        <v>2.5677852529658698</v>
      </c>
      <c r="H1433">
        <f t="shared" si="118"/>
        <v>0.72418340155707472</v>
      </c>
      <c r="I1433">
        <f t="shared" si="119"/>
        <v>0.11832618392506607</v>
      </c>
    </row>
    <row r="1434" spans="2:9" x14ac:dyDescent="0.25">
      <c r="B1434" s="1">
        <v>34935</v>
      </c>
      <c r="C1434">
        <v>12.94</v>
      </c>
      <c r="D1434">
        <f t="shared" si="120"/>
        <v>2.5603232890727545</v>
      </c>
      <c r="E1434">
        <f t="shared" si="121"/>
        <v>-1.7618226682435179E-2</v>
      </c>
      <c r="F1434">
        <f t="shared" si="116"/>
        <v>18.901534781019354</v>
      </c>
      <c r="G1434">
        <f t="shared" si="117"/>
        <v>2.5680657759716468</v>
      </c>
      <c r="H1434">
        <f t="shared" si="118"/>
        <v>0.72400731054791345</v>
      </c>
      <c r="I1434">
        <f t="shared" si="119"/>
        <v>0.11775501679184504</v>
      </c>
    </row>
    <row r="1435" spans="2:9" x14ac:dyDescent="0.25">
      <c r="B1435" s="1">
        <v>34936</v>
      </c>
      <c r="C1435">
        <v>12.33</v>
      </c>
      <c r="D1435">
        <f t="shared" si="120"/>
        <v>2.5120353171762528</v>
      </c>
      <c r="E1435">
        <f t="shared" si="121"/>
        <v>-4.8287971896501691E-2</v>
      </c>
      <c r="F1435">
        <f t="shared" si="116"/>
        <v>18.666509516327189</v>
      </c>
      <c r="G1435">
        <f t="shared" si="117"/>
        <v>2.5639696662200855</v>
      </c>
      <c r="H1435">
        <f t="shared" si="118"/>
        <v>0.72505301564918179</v>
      </c>
      <c r="I1435">
        <f t="shared" si="119"/>
        <v>0.11866515404641949</v>
      </c>
    </row>
    <row r="1436" spans="2:9" x14ac:dyDescent="0.25">
      <c r="B1436" s="1">
        <v>34939</v>
      </c>
      <c r="C1436">
        <v>12.48</v>
      </c>
      <c r="D1436">
        <f t="shared" si="120"/>
        <v>2.5241273629412815</v>
      </c>
      <c r="E1436">
        <f t="shared" si="121"/>
        <v>1.2092045765028647E-2</v>
      </c>
      <c r="F1436">
        <f t="shared" si="116"/>
        <v>18.651828492529134</v>
      </c>
      <c r="G1436">
        <f t="shared" si="117"/>
        <v>2.5639671422028538</v>
      </c>
      <c r="H1436">
        <f t="shared" si="118"/>
        <v>0.72505225264206496</v>
      </c>
      <c r="I1436">
        <f t="shared" si="119"/>
        <v>0.11871172114513905</v>
      </c>
    </row>
    <row r="1437" spans="2:9" x14ac:dyDescent="0.25">
      <c r="B1437" s="1">
        <v>34940</v>
      </c>
      <c r="C1437">
        <v>12.65</v>
      </c>
      <c r="D1437">
        <f t="shared" si="120"/>
        <v>2.5376572151735295</v>
      </c>
      <c r="E1437">
        <f t="shared" si="121"/>
        <v>1.3529852232248007E-2</v>
      </c>
      <c r="F1437">
        <f t="shared" si="116"/>
        <v>18.83072312017055</v>
      </c>
      <c r="G1437">
        <f t="shared" si="117"/>
        <v>2.5663941765665346</v>
      </c>
      <c r="H1437">
        <f t="shared" si="118"/>
        <v>0.72424910089080774</v>
      </c>
      <c r="I1437">
        <f t="shared" si="119"/>
        <v>0.11801561340321243</v>
      </c>
    </row>
    <row r="1438" spans="2:9" x14ac:dyDescent="0.25">
      <c r="B1438" s="1">
        <v>34941</v>
      </c>
      <c r="C1438">
        <v>12.03</v>
      </c>
      <c r="D1438">
        <f t="shared" si="120"/>
        <v>2.4874035299865875</v>
      </c>
      <c r="E1438">
        <f t="shared" si="121"/>
        <v>-5.0253685186941954E-2</v>
      </c>
      <c r="F1438">
        <f t="shared" si="116"/>
        <v>19.112756124737604</v>
      </c>
      <c r="G1438">
        <f t="shared" si="117"/>
        <v>2.5666589821159591</v>
      </c>
      <c r="H1438">
        <f t="shared" si="118"/>
        <v>0.72378310339976681</v>
      </c>
      <c r="I1438">
        <f t="shared" si="119"/>
        <v>0.1170662706491081</v>
      </c>
    </row>
    <row r="1439" spans="2:9" x14ac:dyDescent="0.25">
      <c r="B1439" s="1">
        <v>34942</v>
      </c>
      <c r="C1439">
        <v>11.52</v>
      </c>
      <c r="D1439">
        <f t="shared" si="120"/>
        <v>2.4440846552677451</v>
      </c>
      <c r="E1439">
        <f t="shared" si="121"/>
        <v>-4.3318874718842437E-2</v>
      </c>
      <c r="F1439">
        <f t="shared" si="116"/>
        <v>18.331617920926934</v>
      </c>
      <c r="G1439">
        <f t="shared" si="117"/>
        <v>2.5612626924797159</v>
      </c>
      <c r="H1439">
        <f t="shared" si="118"/>
        <v>0.72350011155226746</v>
      </c>
      <c r="I1439">
        <f t="shared" si="119"/>
        <v>0.11948770127295452</v>
      </c>
    </row>
    <row r="1440" spans="2:9" x14ac:dyDescent="0.25">
      <c r="B1440" s="1">
        <v>34943</v>
      </c>
      <c r="C1440">
        <v>11.29</v>
      </c>
      <c r="D1440">
        <f t="shared" si="120"/>
        <v>2.4239173781615704</v>
      </c>
      <c r="E1440">
        <f t="shared" si="121"/>
        <v>-2.0167277106174719E-2</v>
      </c>
      <c r="F1440">
        <f t="shared" si="116"/>
        <v>18.180077905967313</v>
      </c>
      <c r="G1440">
        <f t="shared" si="117"/>
        <v>2.560494766116912</v>
      </c>
      <c r="H1440">
        <f t="shared" si="118"/>
        <v>0.72391425519463704</v>
      </c>
      <c r="I1440">
        <f t="shared" si="119"/>
        <v>0.12005334384421397</v>
      </c>
    </row>
    <row r="1441" spans="2:9" x14ac:dyDescent="0.25">
      <c r="B1441" s="1">
        <v>34947</v>
      </c>
      <c r="C1441">
        <v>11.65</v>
      </c>
      <c r="D1441">
        <f t="shared" si="120"/>
        <v>2.4553061800117097</v>
      </c>
      <c r="E1441">
        <f t="shared" si="121"/>
        <v>3.138880185013937E-2</v>
      </c>
      <c r="F1441">
        <f t="shared" si="116"/>
        <v>18.666850288449165</v>
      </c>
      <c r="G1441">
        <f t="shared" si="117"/>
        <v>2.5641561188319408</v>
      </c>
      <c r="H1441">
        <f t="shared" si="118"/>
        <v>0.72275469064459674</v>
      </c>
      <c r="I1441">
        <f t="shared" si="119"/>
        <v>0.11828792102229062</v>
      </c>
    </row>
    <row r="1442" spans="2:9" x14ac:dyDescent="0.25">
      <c r="B1442" s="1">
        <v>34948</v>
      </c>
      <c r="C1442">
        <v>11.65</v>
      </c>
      <c r="D1442">
        <f t="shared" si="120"/>
        <v>2.4553061800117097</v>
      </c>
      <c r="E1442">
        <f t="shared" si="121"/>
        <v>0</v>
      </c>
      <c r="F1442">
        <f t="shared" si="116"/>
        <v>18.47025103098655</v>
      </c>
      <c r="G1442">
        <f t="shared" si="117"/>
        <v>2.5628995099961984</v>
      </c>
      <c r="H1442">
        <f t="shared" si="118"/>
        <v>0.72263095988301407</v>
      </c>
      <c r="I1442">
        <f t="shared" si="119"/>
        <v>0.11889543150240024</v>
      </c>
    </row>
    <row r="1443" spans="2:9" x14ac:dyDescent="0.25">
      <c r="B1443" s="1">
        <v>34949</v>
      </c>
      <c r="C1443">
        <v>11.85</v>
      </c>
      <c r="D1443">
        <f t="shared" si="120"/>
        <v>2.4723278675811402</v>
      </c>
      <c r="E1443">
        <f t="shared" si="121"/>
        <v>1.7021687569430455E-2</v>
      </c>
      <c r="F1443">
        <f t="shared" si="116"/>
        <v>18.519265245199321</v>
      </c>
      <c r="G1443">
        <f t="shared" si="117"/>
        <v>2.5632526603359058</v>
      </c>
      <c r="H1443">
        <f t="shared" si="118"/>
        <v>0.72268410383891646</v>
      </c>
      <c r="I1443">
        <f t="shared" si="119"/>
        <v>0.1187467215847062</v>
      </c>
    </row>
    <row r="1444" spans="2:9" x14ac:dyDescent="0.25">
      <c r="B1444" s="1">
        <v>34950</v>
      </c>
      <c r="C1444">
        <v>11.16</v>
      </c>
      <c r="D1444">
        <f t="shared" si="120"/>
        <v>2.4123359569531648</v>
      </c>
      <c r="E1444">
        <f t="shared" si="121"/>
        <v>-5.9991910627975376E-2</v>
      </c>
      <c r="F1444">
        <f t="shared" si="116"/>
        <v>18.122134811107745</v>
      </c>
      <c r="G1444">
        <f t="shared" si="117"/>
        <v>2.5597404672131194</v>
      </c>
      <c r="H1444">
        <f t="shared" si="118"/>
        <v>0.72574284295817448</v>
      </c>
      <c r="I1444">
        <f t="shared" si="119"/>
        <v>0.12054885380880506</v>
      </c>
    </row>
    <row r="1445" spans="2:9" x14ac:dyDescent="0.25">
      <c r="B1445" s="1">
        <v>34953</v>
      </c>
      <c r="C1445">
        <v>11.51</v>
      </c>
      <c r="D1445">
        <f t="shared" si="120"/>
        <v>2.4432162227337915</v>
      </c>
      <c r="E1445">
        <f t="shared" si="121"/>
        <v>3.0880265780626637E-2</v>
      </c>
      <c r="F1445">
        <f t="shared" si="116"/>
        <v>17.75066794040125</v>
      </c>
      <c r="G1445">
        <f t="shared" si="117"/>
        <v>2.5554972783186125</v>
      </c>
      <c r="H1445">
        <f t="shared" si="118"/>
        <v>0.71977352446300624</v>
      </c>
      <c r="I1445">
        <f t="shared" si="119"/>
        <v>0.12080183189300045</v>
      </c>
    </row>
    <row r="1446" spans="2:9" x14ac:dyDescent="0.25">
      <c r="B1446" s="1">
        <v>34954</v>
      </c>
      <c r="C1446">
        <v>11.46</v>
      </c>
      <c r="D1446">
        <f t="shared" si="120"/>
        <v>2.4388627112865935</v>
      </c>
      <c r="E1446">
        <f t="shared" si="121"/>
        <v>-4.3535114471979774E-3</v>
      </c>
      <c r="F1446">
        <f t="shared" si="116"/>
        <v>17.705130388938631</v>
      </c>
      <c r="G1446">
        <f t="shared" si="117"/>
        <v>2.5510236039865317</v>
      </c>
      <c r="H1446">
        <f t="shared" si="118"/>
        <v>0.71672879969586412</v>
      </c>
      <c r="I1446">
        <f t="shared" si="119"/>
        <v>0.12044542076754744</v>
      </c>
    </row>
    <row r="1447" spans="2:9" x14ac:dyDescent="0.25">
      <c r="B1447" s="1">
        <v>34955</v>
      </c>
      <c r="C1447">
        <v>11.35</v>
      </c>
      <c r="D1447">
        <f t="shared" si="120"/>
        <v>2.4292177439274116</v>
      </c>
      <c r="E1447">
        <f t="shared" si="121"/>
        <v>-9.6449673591818552E-3</v>
      </c>
      <c r="F1447">
        <f t="shared" si="116"/>
        <v>17.500741522572579</v>
      </c>
      <c r="G1447">
        <f t="shared" si="117"/>
        <v>2.55053198722094</v>
      </c>
      <c r="H1447">
        <f t="shared" si="118"/>
        <v>0.7168566506785442</v>
      </c>
      <c r="I1447">
        <f t="shared" si="119"/>
        <v>0.12116832258186656</v>
      </c>
    </row>
    <row r="1448" spans="2:9" x14ac:dyDescent="0.25">
      <c r="B1448" s="1">
        <v>34956</v>
      </c>
      <c r="C1448">
        <v>11.1</v>
      </c>
      <c r="D1448">
        <f t="shared" si="120"/>
        <v>2.4069451083182885</v>
      </c>
      <c r="E1448">
        <f t="shared" si="121"/>
        <v>-2.2272635609123181E-2</v>
      </c>
      <c r="F1448">
        <f t="shared" si="116"/>
        <v>17.037510724182937</v>
      </c>
      <c r="G1448">
        <f t="shared" si="117"/>
        <v>2.5511276064903874</v>
      </c>
      <c r="H1448">
        <f t="shared" si="118"/>
        <v>0.71604757604621361</v>
      </c>
      <c r="I1448">
        <f t="shared" si="119"/>
        <v>0.12266588880669642</v>
      </c>
    </row>
    <row r="1449" spans="2:9" x14ac:dyDescent="0.25">
      <c r="B1449" s="1">
        <v>34957</v>
      </c>
      <c r="C1449">
        <v>11.58</v>
      </c>
      <c r="D1449">
        <f t="shared" si="120"/>
        <v>2.4492794721448492</v>
      </c>
      <c r="E1449">
        <f t="shared" si="121"/>
        <v>4.233436382656075E-2</v>
      </c>
      <c r="F1449">
        <f t="shared" si="116"/>
        <v>17.297352896790674</v>
      </c>
      <c r="G1449">
        <f t="shared" si="117"/>
        <v>2.5586435935830298</v>
      </c>
      <c r="H1449">
        <f t="shared" si="118"/>
        <v>0.71031466001951327</v>
      </c>
      <c r="I1449">
        <f t="shared" si="119"/>
        <v>0.12076635465997207</v>
      </c>
    </row>
    <row r="1450" spans="2:9" x14ac:dyDescent="0.25">
      <c r="B1450" s="1">
        <v>34960</v>
      </c>
      <c r="C1450">
        <v>12.34</v>
      </c>
      <c r="D1450">
        <f t="shared" si="120"/>
        <v>2.5128460184772416</v>
      </c>
      <c r="E1450">
        <f t="shared" si="121"/>
        <v>6.3566546332392448E-2</v>
      </c>
      <c r="F1450">
        <f t="shared" si="116"/>
        <v>17.320532889712428</v>
      </c>
      <c r="G1450">
        <f t="shared" si="117"/>
        <v>2.5579106132198093</v>
      </c>
      <c r="H1450">
        <f t="shared" si="118"/>
        <v>0.7091854127169458</v>
      </c>
      <c r="I1450">
        <f t="shared" si="119"/>
        <v>0.12049365308874414</v>
      </c>
    </row>
    <row r="1451" spans="2:9" x14ac:dyDescent="0.25">
      <c r="B1451" s="1">
        <v>34961</v>
      </c>
      <c r="C1451">
        <v>12.67</v>
      </c>
      <c r="D1451">
        <f t="shared" si="120"/>
        <v>2.5392369943330477</v>
      </c>
      <c r="E1451">
        <f t="shared" si="121"/>
        <v>2.6390975855806076E-2</v>
      </c>
      <c r="F1451">
        <f t="shared" si="116"/>
        <v>17.38030005959321</v>
      </c>
      <c r="G1451">
        <f t="shared" si="117"/>
        <v>2.5581332065342046</v>
      </c>
      <c r="H1451">
        <f t="shared" si="118"/>
        <v>0.70929937740686999</v>
      </c>
      <c r="I1451">
        <f t="shared" si="119"/>
        <v>0.12030562836974722</v>
      </c>
    </row>
    <row r="1452" spans="2:9" x14ac:dyDescent="0.25">
      <c r="B1452" s="1">
        <v>34962</v>
      </c>
      <c r="C1452">
        <v>12.35</v>
      </c>
      <c r="D1452">
        <f t="shared" si="120"/>
        <v>2.5136560630739861</v>
      </c>
      <c r="E1452">
        <f t="shared" si="121"/>
        <v>-2.5580931259061579E-2</v>
      </c>
      <c r="F1452">
        <f t="shared" si="116"/>
        <v>17.410304136748884</v>
      </c>
      <c r="G1452">
        <f t="shared" si="117"/>
        <v>2.5507666204879857</v>
      </c>
      <c r="H1452">
        <f t="shared" si="118"/>
        <v>0.70237784858109398</v>
      </c>
      <c r="I1452">
        <f t="shared" si="119"/>
        <v>0.11902895745056188</v>
      </c>
    </row>
    <row r="1453" spans="2:9" x14ac:dyDescent="0.25">
      <c r="B1453" s="1">
        <v>34963</v>
      </c>
      <c r="C1453">
        <v>12.5</v>
      </c>
      <c r="D1453">
        <f t="shared" si="120"/>
        <v>2.5257286443082556</v>
      </c>
      <c r="E1453">
        <f t="shared" si="121"/>
        <v>1.2072581234269464E-2</v>
      </c>
      <c r="F1453">
        <f t="shared" si="116"/>
        <v>17.522199240930814</v>
      </c>
      <c r="G1453">
        <f t="shared" si="117"/>
        <v>2.550732413606108</v>
      </c>
      <c r="H1453">
        <f t="shared" si="118"/>
        <v>0.70235466611574104</v>
      </c>
      <c r="I1453">
        <f t="shared" si="119"/>
        <v>0.11864437886740554</v>
      </c>
    </row>
    <row r="1454" spans="2:9" x14ac:dyDescent="0.25">
      <c r="B1454" s="1">
        <v>34964</v>
      </c>
      <c r="C1454">
        <v>12.46</v>
      </c>
      <c r="D1454">
        <f t="shared" si="120"/>
        <v>2.5225235133593071</v>
      </c>
      <c r="E1454">
        <f t="shared" si="121"/>
        <v>-3.2051309489484758E-3</v>
      </c>
      <c r="F1454">
        <f t="shared" si="116"/>
        <v>17.249765099486382</v>
      </c>
      <c r="G1454">
        <f t="shared" si="117"/>
        <v>2.5522727124640108</v>
      </c>
      <c r="H1454">
        <f t="shared" si="118"/>
        <v>0.70155179295013625</v>
      </c>
      <c r="I1454">
        <f t="shared" si="119"/>
        <v>0.11944092232429784</v>
      </c>
    </row>
    <row r="1455" spans="2:9" x14ac:dyDescent="0.25">
      <c r="B1455" s="1">
        <v>34967</v>
      </c>
      <c r="C1455">
        <v>13.22</v>
      </c>
      <c r="D1455">
        <f t="shared" si="120"/>
        <v>2.5817308344235403</v>
      </c>
      <c r="E1455">
        <f t="shared" si="121"/>
        <v>5.9207321064233209E-2</v>
      </c>
      <c r="F1455">
        <f t="shared" si="116"/>
        <v>17.63579672164111</v>
      </c>
      <c r="G1455">
        <f t="shared" si="117"/>
        <v>2.5527803993736251</v>
      </c>
      <c r="H1455">
        <f t="shared" si="118"/>
        <v>0.7020629970845419</v>
      </c>
      <c r="I1455">
        <f t="shared" si="119"/>
        <v>0.11821253856860631</v>
      </c>
    </row>
    <row r="1456" spans="2:9" x14ac:dyDescent="0.25">
      <c r="B1456" s="1">
        <v>34968</v>
      </c>
      <c r="C1456">
        <v>12.9</v>
      </c>
      <c r="D1456">
        <f t="shared" si="120"/>
        <v>2.5572273113676265</v>
      </c>
      <c r="E1456">
        <f t="shared" si="121"/>
        <v>-2.4503523055913856E-2</v>
      </c>
      <c r="F1456">
        <f t="shared" si="116"/>
        <v>17.75818035719589</v>
      </c>
      <c r="G1456">
        <f t="shared" si="117"/>
        <v>2.5509536402744115</v>
      </c>
      <c r="H1456">
        <f t="shared" si="118"/>
        <v>0.70233858322001608</v>
      </c>
      <c r="I1456">
        <f t="shared" si="119"/>
        <v>0.11785073572721717</v>
      </c>
    </row>
    <row r="1457" spans="2:9" x14ac:dyDescent="0.25">
      <c r="B1457" s="1">
        <v>34969</v>
      </c>
      <c r="C1457">
        <v>12.9</v>
      </c>
      <c r="D1457">
        <f t="shared" si="120"/>
        <v>2.5572273113676265</v>
      </c>
      <c r="E1457">
        <f t="shared" si="121"/>
        <v>0</v>
      </c>
      <c r="F1457">
        <f t="shared" si="116"/>
        <v>17.585339773502582</v>
      </c>
      <c r="G1457">
        <f t="shared" si="117"/>
        <v>2.5521064140832315</v>
      </c>
      <c r="H1457">
        <f t="shared" si="118"/>
        <v>0.70202074049632779</v>
      </c>
      <c r="I1457">
        <f t="shared" si="119"/>
        <v>0.1183748831532838</v>
      </c>
    </row>
    <row r="1458" spans="2:9" x14ac:dyDescent="0.25">
      <c r="B1458" s="1">
        <v>34970</v>
      </c>
      <c r="C1458">
        <v>12.46</v>
      </c>
      <c r="D1458">
        <f t="shared" si="120"/>
        <v>2.5225235133593071</v>
      </c>
      <c r="E1458">
        <f t="shared" si="121"/>
        <v>-3.4703798008319353E-2</v>
      </c>
      <c r="F1458">
        <f t="shared" si="116"/>
        <v>17.227394762538715</v>
      </c>
      <c r="G1458">
        <f t="shared" si="117"/>
        <v>2.5533505975293185</v>
      </c>
      <c r="H1458">
        <f t="shared" si="118"/>
        <v>0.70048415319998159</v>
      </c>
      <c r="I1458">
        <f t="shared" si="119"/>
        <v>0.119336559865243</v>
      </c>
    </row>
    <row r="1459" spans="2:9" x14ac:dyDescent="0.25">
      <c r="B1459" s="1">
        <v>34971</v>
      </c>
      <c r="C1459">
        <v>12.74</v>
      </c>
      <c r="D1459">
        <f t="shared" si="120"/>
        <v>2.5447466501440172</v>
      </c>
      <c r="E1459">
        <f t="shared" si="121"/>
        <v>2.2223136784710107E-2</v>
      </c>
      <c r="F1459">
        <f t="shared" si="116"/>
        <v>17.376654230874358</v>
      </c>
      <c r="G1459">
        <f t="shared" si="117"/>
        <v>2.5513788802442652</v>
      </c>
      <c r="H1459">
        <f t="shared" si="118"/>
        <v>0.69859862747689083</v>
      </c>
      <c r="I1459">
        <f t="shared" si="119"/>
        <v>0.11850308336429805</v>
      </c>
    </row>
    <row r="1460" spans="2:9" x14ac:dyDescent="0.25">
      <c r="B1460" s="1">
        <v>34974</v>
      </c>
      <c r="C1460">
        <v>13.95</v>
      </c>
      <c r="D1460">
        <f t="shared" si="120"/>
        <v>2.6354795082673745</v>
      </c>
      <c r="E1460">
        <f t="shared" si="121"/>
        <v>9.0732858123357296E-2</v>
      </c>
      <c r="F1460">
        <f t="shared" si="116"/>
        <v>17.601055275032483</v>
      </c>
      <c r="G1460">
        <f t="shared" si="117"/>
        <v>2.5549745063087044</v>
      </c>
      <c r="H1460">
        <f t="shared" si="118"/>
        <v>0.70386454912236696</v>
      </c>
      <c r="I1460">
        <f t="shared" si="119"/>
        <v>0.11863278906572239</v>
      </c>
    </row>
    <row r="1461" spans="2:9" x14ac:dyDescent="0.25">
      <c r="B1461" s="1">
        <v>34975</v>
      </c>
      <c r="C1461">
        <v>14.5</v>
      </c>
      <c r="D1461">
        <f t="shared" si="120"/>
        <v>2.6741486494265287</v>
      </c>
      <c r="E1461">
        <f t="shared" si="121"/>
        <v>3.8669141159154208E-2</v>
      </c>
      <c r="F1461">
        <f t="shared" si="116"/>
        <v>17.959900540720326</v>
      </c>
      <c r="G1461">
        <f t="shared" si="117"/>
        <v>2.5527216250863112</v>
      </c>
      <c r="H1461">
        <f t="shared" si="118"/>
        <v>0.7000469790445627</v>
      </c>
      <c r="I1461">
        <f t="shared" si="119"/>
        <v>0.11680467472384534</v>
      </c>
    </row>
    <row r="1462" spans="2:9" x14ac:dyDescent="0.25">
      <c r="B1462" s="1">
        <v>34976</v>
      </c>
      <c r="C1462">
        <v>14.86</v>
      </c>
      <c r="D1462">
        <f t="shared" si="120"/>
        <v>2.6986730392896132</v>
      </c>
      <c r="E1462">
        <f t="shared" si="121"/>
        <v>2.4524389863084473E-2</v>
      </c>
      <c r="F1462">
        <f t="shared" si="116"/>
        <v>18.799286128086621</v>
      </c>
      <c r="G1462">
        <f t="shared" si="117"/>
        <v>2.5498989472288067</v>
      </c>
      <c r="H1462">
        <f t="shared" si="118"/>
        <v>0.69507764832437935</v>
      </c>
      <c r="I1462">
        <f t="shared" si="119"/>
        <v>0.11335681794638187</v>
      </c>
    </row>
    <row r="1463" spans="2:9" x14ac:dyDescent="0.25">
      <c r="B1463" s="1">
        <v>34977</v>
      </c>
      <c r="C1463">
        <v>15.74</v>
      </c>
      <c r="D1463">
        <f t="shared" si="120"/>
        <v>2.7562052429892572</v>
      </c>
      <c r="E1463">
        <f t="shared" si="121"/>
        <v>5.7532203699643958E-2</v>
      </c>
      <c r="F1463">
        <f t="shared" si="116"/>
        <v>17.653662802447514</v>
      </c>
      <c r="G1463">
        <f t="shared" si="117"/>
        <v>2.5548634322331734</v>
      </c>
      <c r="H1463">
        <f t="shared" si="118"/>
        <v>0.69791310816137531</v>
      </c>
      <c r="I1463">
        <f t="shared" si="119"/>
        <v>0.11745430623285029</v>
      </c>
    </row>
    <row r="1464" spans="2:9" x14ac:dyDescent="0.25">
      <c r="B1464" s="1">
        <v>34978</v>
      </c>
      <c r="C1464">
        <v>13.98</v>
      </c>
      <c r="D1464">
        <f t="shared" si="120"/>
        <v>2.6376277368056642</v>
      </c>
      <c r="E1464">
        <f t="shared" si="121"/>
        <v>-0.11857750618359297</v>
      </c>
      <c r="F1464">
        <f t="shared" si="116"/>
        <v>19.628395604285263</v>
      </c>
      <c r="G1464">
        <f t="shared" si="117"/>
        <v>2.5478559018266909</v>
      </c>
      <c r="H1464">
        <f t="shared" si="118"/>
        <v>0.7046450373793739</v>
      </c>
      <c r="I1464">
        <f t="shared" si="119"/>
        <v>0.11246386343086583</v>
      </c>
    </row>
    <row r="1465" spans="2:9" x14ac:dyDescent="0.25">
      <c r="B1465" s="1">
        <v>34981</v>
      </c>
      <c r="C1465">
        <v>14.85</v>
      </c>
      <c r="D1465">
        <f t="shared" si="120"/>
        <v>2.6979998652487085</v>
      </c>
      <c r="E1465">
        <f t="shared" si="121"/>
        <v>6.0372128443044293E-2</v>
      </c>
      <c r="F1465">
        <f t="shared" si="116"/>
        <v>18.149864043150693</v>
      </c>
      <c r="G1465">
        <f t="shared" si="117"/>
        <v>2.5546096817320443</v>
      </c>
      <c r="H1465">
        <f t="shared" si="118"/>
        <v>0.70462653066658243</v>
      </c>
      <c r="I1465">
        <f t="shared" si="119"/>
        <v>0.11695190635074673</v>
      </c>
    </row>
    <row r="1466" spans="2:9" x14ac:dyDescent="0.25">
      <c r="B1466" s="1">
        <v>34982</v>
      </c>
      <c r="C1466">
        <v>14.97</v>
      </c>
      <c r="D1466">
        <f t="shared" si="120"/>
        <v>2.706048198431537</v>
      </c>
      <c r="E1466">
        <f t="shared" si="121"/>
        <v>8.0483331828284932E-3</v>
      </c>
      <c r="F1466">
        <f t="shared" si="116"/>
        <v>17.934643466604371</v>
      </c>
      <c r="G1466">
        <f t="shared" si="117"/>
        <v>2.555784489034481</v>
      </c>
      <c r="H1466">
        <f t="shared" si="118"/>
        <v>0.70485823112444723</v>
      </c>
      <c r="I1466">
        <f t="shared" si="119"/>
        <v>0.1176902279684318</v>
      </c>
    </row>
    <row r="1467" spans="2:9" x14ac:dyDescent="0.25">
      <c r="B1467" s="1">
        <v>34983</v>
      </c>
      <c r="C1467">
        <v>14.57</v>
      </c>
      <c r="D1467">
        <f t="shared" si="120"/>
        <v>2.6789646202071133</v>
      </c>
      <c r="E1467">
        <f t="shared" si="121"/>
        <v>-2.7083578224423643E-2</v>
      </c>
      <c r="F1467">
        <f t="shared" si="116"/>
        <v>17.415090694764952</v>
      </c>
      <c r="G1467">
        <f t="shared" si="117"/>
        <v>2.5590668074840144</v>
      </c>
      <c r="H1467">
        <f t="shared" si="118"/>
        <v>0.70119092749265777</v>
      </c>
      <c r="I1467">
        <f t="shared" si="119"/>
        <v>0.11881148392715146</v>
      </c>
    </row>
    <row r="1468" spans="2:9" x14ac:dyDescent="0.25">
      <c r="B1468" s="1">
        <v>34984</v>
      </c>
      <c r="C1468">
        <v>14.24</v>
      </c>
      <c r="D1468">
        <f t="shared" si="120"/>
        <v>2.6560549059838299</v>
      </c>
      <c r="E1468">
        <f t="shared" si="121"/>
        <v>-2.2909714223283473E-2</v>
      </c>
      <c r="F1468">
        <f t="shared" si="116"/>
        <v>17.800102038897769</v>
      </c>
      <c r="G1468">
        <f t="shared" si="117"/>
        <v>2.5541515537896746</v>
      </c>
      <c r="H1468">
        <f t="shared" si="118"/>
        <v>0.69762521573843017</v>
      </c>
      <c r="I1468">
        <f t="shared" si="119"/>
        <v>0.11692191667714898</v>
      </c>
    </row>
    <row r="1469" spans="2:9" x14ac:dyDescent="0.25">
      <c r="B1469" s="1">
        <v>34985</v>
      </c>
      <c r="C1469">
        <v>13.67</v>
      </c>
      <c r="D1469">
        <f t="shared" si="120"/>
        <v>2.6152036507358583</v>
      </c>
      <c r="E1469">
        <f t="shared" si="121"/>
        <v>-4.0851255247971618E-2</v>
      </c>
      <c r="F1469">
        <f t="shared" si="116"/>
        <v>18.334034113730343</v>
      </c>
      <c r="G1469">
        <f t="shared" si="117"/>
        <v>2.5504476195338435</v>
      </c>
      <c r="H1469">
        <f t="shared" si="118"/>
        <v>0.69753126777441388</v>
      </c>
      <c r="I1469">
        <f t="shared" si="119"/>
        <v>0.11519129609213823</v>
      </c>
    </row>
    <row r="1470" spans="2:9" x14ac:dyDescent="0.25">
      <c r="B1470" s="1">
        <v>34988</v>
      </c>
      <c r="C1470">
        <v>14.62</v>
      </c>
      <c r="D1470">
        <f t="shared" si="120"/>
        <v>2.6823904543216326</v>
      </c>
      <c r="E1470">
        <f t="shared" si="121"/>
        <v>6.7186803585774335E-2</v>
      </c>
      <c r="F1470">
        <f t="shared" si="116"/>
        <v>16.97950904959233</v>
      </c>
      <c r="G1470">
        <f t="shared" si="117"/>
        <v>2.5602506280554378</v>
      </c>
      <c r="H1470">
        <f t="shared" si="118"/>
        <v>0.69372373432935874</v>
      </c>
      <c r="I1470">
        <f t="shared" si="119"/>
        <v>0.11904440563838362</v>
      </c>
    </row>
    <row r="1471" spans="2:9" x14ac:dyDescent="0.25">
      <c r="B1471" s="1">
        <v>34989</v>
      </c>
      <c r="C1471">
        <v>14.03</v>
      </c>
      <c r="D1471">
        <f t="shared" si="120"/>
        <v>2.6411978941143697</v>
      </c>
      <c r="E1471">
        <f t="shared" si="121"/>
        <v>-4.1192560207262918E-2</v>
      </c>
      <c r="F1471">
        <f t="shared" si="116"/>
        <v>17.525832233691986</v>
      </c>
      <c r="G1471">
        <f t="shared" si="117"/>
        <v>2.5522731621594428</v>
      </c>
      <c r="H1471">
        <f t="shared" si="118"/>
        <v>0.68648730003789316</v>
      </c>
      <c r="I1471">
        <f t="shared" si="119"/>
        <v>0.11595198408299091</v>
      </c>
    </row>
    <row r="1472" spans="2:9" x14ac:dyDescent="0.25">
      <c r="B1472" s="1">
        <v>34990</v>
      </c>
      <c r="C1472">
        <v>14.05</v>
      </c>
      <c r="D1472">
        <f t="shared" si="120"/>
        <v>2.642622395779755</v>
      </c>
      <c r="E1472">
        <f t="shared" si="121"/>
        <v>1.4245016653853249E-3</v>
      </c>
      <c r="F1472">
        <f t="shared" si="116"/>
        <v>17.461393875735389</v>
      </c>
      <c r="G1472">
        <f t="shared" si="117"/>
        <v>2.5528041058922928</v>
      </c>
      <c r="H1472">
        <f t="shared" si="118"/>
        <v>0.68652664113558515</v>
      </c>
      <c r="I1472">
        <f t="shared" si="119"/>
        <v>0.11617239498174831</v>
      </c>
    </row>
    <row r="1473" spans="2:9" x14ac:dyDescent="0.25">
      <c r="B1473" s="1">
        <v>34991</v>
      </c>
      <c r="C1473">
        <v>13.55</v>
      </c>
      <c r="D1473">
        <f t="shared" si="120"/>
        <v>2.6063865473257102</v>
      </c>
      <c r="E1473">
        <f t="shared" si="121"/>
        <v>-3.6235848454044817E-2</v>
      </c>
      <c r="F1473">
        <f t="shared" si="116"/>
        <v>18.049229957819641</v>
      </c>
      <c r="G1473">
        <f t="shared" si="117"/>
        <v>2.5487198282024974</v>
      </c>
      <c r="H1473">
        <f t="shared" si="118"/>
        <v>0.68566164562040244</v>
      </c>
      <c r="I1473">
        <f t="shared" si="119"/>
        <v>0.11412098718095491</v>
      </c>
    </row>
    <row r="1474" spans="2:9" x14ac:dyDescent="0.25">
      <c r="B1474" s="1">
        <v>34992</v>
      </c>
      <c r="C1474">
        <v>13.46</v>
      </c>
      <c r="D1474">
        <f t="shared" si="120"/>
        <v>2.5997223242165819</v>
      </c>
      <c r="E1474">
        <f t="shared" si="121"/>
        <v>-6.6642231091282866E-3</v>
      </c>
      <c r="F1474">
        <f t="shared" si="116"/>
        <v>18.836917549636926</v>
      </c>
      <c r="G1474">
        <f t="shared" si="117"/>
        <v>2.5452627409653528</v>
      </c>
      <c r="H1474">
        <f t="shared" si="118"/>
        <v>0.68230129689101593</v>
      </c>
      <c r="I1474">
        <f t="shared" si="119"/>
        <v>0.11116198172870843</v>
      </c>
    </row>
    <row r="1475" spans="2:9" x14ac:dyDescent="0.25">
      <c r="B1475" s="1">
        <v>34995</v>
      </c>
      <c r="C1475">
        <v>14.17</v>
      </c>
      <c r="D1475">
        <f t="shared" si="120"/>
        <v>2.6511270537025893</v>
      </c>
      <c r="E1475">
        <f t="shared" si="121"/>
        <v>5.1404729486007383E-2</v>
      </c>
      <c r="F1475">
        <f t="shared" si="116"/>
        <v>18.840550510156426</v>
      </c>
      <c r="G1475">
        <f t="shared" si="117"/>
        <v>2.5475664920447327</v>
      </c>
      <c r="H1475">
        <f t="shared" si="118"/>
        <v>0.6844519258633871</v>
      </c>
      <c r="I1475">
        <f t="shared" si="119"/>
        <v>0.11150161498808847</v>
      </c>
    </row>
    <row r="1476" spans="2:9" x14ac:dyDescent="0.25">
      <c r="B1476" s="1">
        <v>34996</v>
      </c>
      <c r="C1476">
        <v>13.85</v>
      </c>
      <c r="D1476">
        <f t="shared" si="120"/>
        <v>2.6282852326333477</v>
      </c>
      <c r="E1476">
        <f t="shared" si="121"/>
        <v>-2.2841821069241597E-2</v>
      </c>
      <c r="F1476">
        <f t="shared" ref="F1476:F1539" si="122">-LINEST($E1224:$E1476,$D1223:$D1475,TRUE(),TRUE())/dt</f>
        <v>20.209009925618123</v>
      </c>
      <c r="G1476">
        <f t="shared" ref="G1476:G1539" si="123">INDEX(LINEST($E1224:$E1476,$D1223:$D1475,TRUE(),TRUE()),1,2)/(dt*F1476)</f>
        <v>2.5432185270420917</v>
      </c>
      <c r="H1476">
        <f t="shared" ref="H1476:H1539" si="124">INDEX(LINEST($E1224:$E1476,$D1223:$D1475,TRUE(),TRUE()),3,2)/sqrt_dt</f>
        <v>0.6797009462770881</v>
      </c>
      <c r="I1476">
        <f t="shared" si="119"/>
        <v>0.10691296110612986</v>
      </c>
    </row>
    <row r="1477" spans="2:9" x14ac:dyDescent="0.25">
      <c r="B1477" s="1">
        <v>34997</v>
      </c>
      <c r="C1477">
        <v>14.49</v>
      </c>
      <c r="D1477">
        <f t="shared" si="120"/>
        <v>2.6734587563325909</v>
      </c>
      <c r="E1477">
        <f t="shared" si="121"/>
        <v>4.5173523699243212E-2</v>
      </c>
      <c r="F1477">
        <f t="shared" si="122"/>
        <v>19.34078832201979</v>
      </c>
      <c r="G1477">
        <f t="shared" si="123"/>
        <v>2.546906891194499</v>
      </c>
      <c r="H1477">
        <f t="shared" si="124"/>
        <v>0.6810833236372591</v>
      </c>
      <c r="I1477">
        <f t="shared" ref="I1477:I1540" si="125">H1477/SQRT(2*F1477)</f>
        <v>0.10950858390428612</v>
      </c>
    </row>
    <row r="1478" spans="2:9" x14ac:dyDescent="0.25">
      <c r="B1478" s="1">
        <v>34998</v>
      </c>
      <c r="C1478">
        <v>15.59</v>
      </c>
      <c r="D1478">
        <f t="shared" si="120"/>
        <v>2.7466296830696852</v>
      </c>
      <c r="E1478">
        <f t="shared" si="121"/>
        <v>7.3170926737094355E-2</v>
      </c>
      <c r="F1478">
        <f t="shared" si="122"/>
        <v>18.42647381923549</v>
      </c>
      <c r="G1478">
        <f t="shared" si="123"/>
        <v>2.5516249467560903</v>
      </c>
      <c r="H1478">
        <f t="shared" si="124"/>
        <v>0.68601095693045688</v>
      </c>
      <c r="I1478">
        <f t="shared" si="125"/>
        <v>0.1130042916265785</v>
      </c>
    </row>
    <row r="1479" spans="2:9" x14ac:dyDescent="0.25">
      <c r="B1479" s="1">
        <v>34999</v>
      </c>
      <c r="C1479">
        <v>14.63</v>
      </c>
      <c r="D1479">
        <f t="shared" si="120"/>
        <v>2.683074215032033</v>
      </c>
      <c r="E1479">
        <f t="shared" si="121"/>
        <v>-6.3555468037652219E-2</v>
      </c>
      <c r="F1479">
        <f t="shared" si="122"/>
        <v>19.345085991652997</v>
      </c>
      <c r="G1479">
        <f t="shared" si="123"/>
        <v>2.5484413142131177</v>
      </c>
      <c r="H1479">
        <f t="shared" si="124"/>
        <v>0.68762262388582007</v>
      </c>
      <c r="I1479">
        <f t="shared" si="125"/>
        <v>0.11054772948288616</v>
      </c>
    </row>
    <row r="1480" spans="2:9" x14ac:dyDescent="0.25">
      <c r="B1480" s="1">
        <v>35002</v>
      </c>
      <c r="C1480">
        <v>14.26</v>
      </c>
      <c r="D1480">
        <f t="shared" si="120"/>
        <v>2.65745841498615</v>
      </c>
      <c r="E1480">
        <f t="shared" si="121"/>
        <v>-2.5615800045883041E-2</v>
      </c>
      <c r="F1480">
        <f t="shared" si="122"/>
        <v>18.61911713444643</v>
      </c>
      <c r="G1480">
        <f t="shared" si="123"/>
        <v>2.5505920161340945</v>
      </c>
      <c r="H1480">
        <f t="shared" si="124"/>
        <v>0.68531961359069293</v>
      </c>
      <c r="I1480">
        <f t="shared" si="125"/>
        <v>0.11230487827119477</v>
      </c>
    </row>
    <row r="1481" spans="2:9" x14ac:dyDescent="0.25">
      <c r="B1481" s="1">
        <v>35003</v>
      </c>
      <c r="C1481">
        <v>13.83</v>
      </c>
      <c r="D1481">
        <f t="shared" ref="D1481:D1544" si="126">LN(C1481)</f>
        <v>2.6268401456766668</v>
      </c>
      <c r="E1481">
        <f t="shared" ref="E1481:E1544" si="127">D1481-D1480</f>
        <v>-3.0618269309483193E-2</v>
      </c>
      <c r="F1481">
        <f t="shared" si="122"/>
        <v>18.892651661528024</v>
      </c>
      <c r="G1481">
        <f t="shared" si="123"/>
        <v>2.5489116119646993</v>
      </c>
      <c r="H1481">
        <f t="shared" si="124"/>
        <v>0.68562668684703609</v>
      </c>
      <c r="I1481">
        <f t="shared" si="125"/>
        <v>0.11153887427126868</v>
      </c>
    </row>
    <row r="1482" spans="2:9" x14ac:dyDescent="0.25">
      <c r="B1482" s="1">
        <v>35004</v>
      </c>
      <c r="C1482">
        <v>13.41</v>
      </c>
      <c r="D1482">
        <f t="shared" si="126"/>
        <v>2.596000697293587</v>
      </c>
      <c r="E1482">
        <f t="shared" si="127"/>
        <v>-3.0839448383079837E-2</v>
      </c>
      <c r="F1482">
        <f t="shared" si="122"/>
        <v>19.314343631903292</v>
      </c>
      <c r="G1482">
        <f t="shared" si="123"/>
        <v>2.5461947856900342</v>
      </c>
      <c r="H1482">
        <f t="shared" si="124"/>
        <v>0.68546397720986452</v>
      </c>
      <c r="I1482">
        <f t="shared" si="125"/>
        <v>0.11028835567052847</v>
      </c>
    </row>
    <row r="1483" spans="2:9" x14ac:dyDescent="0.25">
      <c r="B1483" s="1">
        <v>35005</v>
      </c>
      <c r="C1483">
        <v>13.19</v>
      </c>
      <c r="D1483">
        <f t="shared" si="126"/>
        <v>2.5794589667292231</v>
      </c>
      <c r="E1483">
        <f t="shared" si="127"/>
        <v>-1.654173056436381E-2</v>
      </c>
      <c r="F1483">
        <f t="shared" si="122"/>
        <v>19.859915483784469</v>
      </c>
      <c r="G1483">
        <f t="shared" si="123"/>
        <v>2.5434462381826708</v>
      </c>
      <c r="H1483">
        <f t="shared" si="124"/>
        <v>0.68409570268579223</v>
      </c>
      <c r="I1483">
        <f t="shared" si="125"/>
        <v>0.10854583566054041</v>
      </c>
    </row>
    <row r="1484" spans="2:9" x14ac:dyDescent="0.25">
      <c r="B1484" s="1">
        <v>35006</v>
      </c>
      <c r="C1484">
        <v>12.26</v>
      </c>
      <c r="D1484">
        <f t="shared" si="126"/>
        <v>2.5063419305080652</v>
      </c>
      <c r="E1484">
        <f t="shared" si="127"/>
        <v>-7.3117036221157949E-2</v>
      </c>
      <c r="F1484">
        <f t="shared" si="122"/>
        <v>20.439708564115975</v>
      </c>
      <c r="G1484">
        <f t="shared" si="123"/>
        <v>2.5387446313774071</v>
      </c>
      <c r="H1484">
        <f t="shared" si="124"/>
        <v>0.68699987168380283</v>
      </c>
      <c r="I1484">
        <f t="shared" si="125"/>
        <v>0.10744947763493866</v>
      </c>
    </row>
    <row r="1485" spans="2:9" x14ac:dyDescent="0.25">
      <c r="B1485" s="1">
        <v>35009</v>
      </c>
      <c r="C1485">
        <v>12.74</v>
      </c>
      <c r="D1485">
        <f t="shared" si="126"/>
        <v>2.5447466501440172</v>
      </c>
      <c r="E1485">
        <f t="shared" si="127"/>
        <v>3.8404719635952045E-2</v>
      </c>
      <c r="F1485">
        <f t="shared" si="122"/>
        <v>21.933277931790215</v>
      </c>
      <c r="G1485">
        <f t="shared" si="123"/>
        <v>2.5370483738691916</v>
      </c>
      <c r="H1485">
        <f t="shared" si="124"/>
        <v>0.68200965252250734</v>
      </c>
      <c r="I1485">
        <f t="shared" si="125"/>
        <v>0.10297309173884996</v>
      </c>
    </row>
    <row r="1486" spans="2:9" x14ac:dyDescent="0.25">
      <c r="B1486" s="1">
        <v>35010</v>
      </c>
      <c r="C1486">
        <v>13.05</v>
      </c>
      <c r="D1486">
        <f t="shared" si="126"/>
        <v>2.5687881337687024</v>
      </c>
      <c r="E1486">
        <f t="shared" si="127"/>
        <v>2.4041483624685167E-2</v>
      </c>
      <c r="F1486">
        <f t="shared" si="122"/>
        <v>23.256220360933597</v>
      </c>
      <c r="G1486">
        <f t="shared" si="123"/>
        <v>2.5361466692632924</v>
      </c>
      <c r="H1486">
        <f t="shared" si="124"/>
        <v>0.67966351757058507</v>
      </c>
      <c r="I1486">
        <f t="shared" si="125"/>
        <v>9.965736364313324E-2</v>
      </c>
    </row>
    <row r="1487" spans="2:9" x14ac:dyDescent="0.25">
      <c r="B1487" s="1">
        <v>35011</v>
      </c>
      <c r="C1487">
        <v>12.16</v>
      </c>
      <c r="D1487">
        <f t="shared" si="126"/>
        <v>2.4981518765380208</v>
      </c>
      <c r="E1487">
        <f t="shared" si="127"/>
        <v>-7.0636257230681565E-2</v>
      </c>
      <c r="F1487">
        <f t="shared" si="122"/>
        <v>22.508754692266528</v>
      </c>
      <c r="G1487">
        <f t="shared" si="123"/>
        <v>2.5342974269366891</v>
      </c>
      <c r="H1487">
        <f t="shared" si="124"/>
        <v>0.68215069825330443</v>
      </c>
      <c r="I1487">
        <f t="shared" si="125"/>
        <v>0.10166924444882877</v>
      </c>
    </row>
    <row r="1488" spans="2:9" x14ac:dyDescent="0.25">
      <c r="B1488" s="1">
        <v>35012</v>
      </c>
      <c r="C1488">
        <v>12.46</v>
      </c>
      <c r="D1488">
        <f t="shared" si="126"/>
        <v>2.5225235133593071</v>
      </c>
      <c r="E1488">
        <f t="shared" si="127"/>
        <v>2.4371636821286291E-2</v>
      </c>
      <c r="F1488">
        <f t="shared" si="122"/>
        <v>23.218436883909366</v>
      </c>
      <c r="G1488">
        <f t="shared" si="123"/>
        <v>2.5342664471623615</v>
      </c>
      <c r="H1488">
        <f t="shared" si="124"/>
        <v>0.68178718612082057</v>
      </c>
      <c r="I1488">
        <f t="shared" si="125"/>
        <v>0.10005005861485751</v>
      </c>
    </row>
    <row r="1489" spans="2:9" x14ac:dyDescent="0.25">
      <c r="B1489" s="1">
        <v>35013</v>
      </c>
      <c r="C1489">
        <v>12.97</v>
      </c>
      <c r="D1489">
        <f t="shared" si="126"/>
        <v>2.5626389983283526</v>
      </c>
      <c r="E1489">
        <f t="shared" si="127"/>
        <v>4.011548496904549E-2</v>
      </c>
      <c r="F1489">
        <f t="shared" si="122"/>
        <v>23.259788112297286</v>
      </c>
      <c r="G1489">
        <f t="shared" si="123"/>
        <v>2.5360241283008946</v>
      </c>
      <c r="H1489">
        <f t="shared" si="124"/>
        <v>0.68290143664714575</v>
      </c>
      <c r="I1489">
        <f t="shared" si="125"/>
        <v>0.10012445184537187</v>
      </c>
    </row>
    <row r="1490" spans="2:9" x14ac:dyDescent="0.25">
      <c r="B1490" s="1">
        <v>35016</v>
      </c>
      <c r="C1490">
        <v>13.2</v>
      </c>
      <c r="D1490">
        <f t="shared" si="126"/>
        <v>2.5802168295923251</v>
      </c>
      <c r="E1490">
        <f t="shared" si="127"/>
        <v>1.7577831263972499E-2</v>
      </c>
      <c r="F1490">
        <f t="shared" si="122"/>
        <v>24.278910477487305</v>
      </c>
      <c r="G1490">
        <f t="shared" si="123"/>
        <v>2.5350303947443757</v>
      </c>
      <c r="H1490">
        <f t="shared" si="124"/>
        <v>0.68112213123628107</v>
      </c>
      <c r="I1490">
        <f t="shared" si="125"/>
        <v>9.7745190425336859E-2</v>
      </c>
    </row>
    <row r="1491" spans="2:9" x14ac:dyDescent="0.25">
      <c r="B1491" s="1">
        <v>35017</v>
      </c>
      <c r="C1491">
        <v>13.38</v>
      </c>
      <c r="D1491">
        <f t="shared" si="126"/>
        <v>2.5937610547000824</v>
      </c>
      <c r="E1491">
        <f t="shared" si="127"/>
        <v>1.3544225107757324E-2</v>
      </c>
      <c r="F1491">
        <f t="shared" si="122"/>
        <v>25.07460118099274</v>
      </c>
      <c r="G1491">
        <f t="shared" si="123"/>
        <v>2.5345459269806687</v>
      </c>
      <c r="H1491">
        <f t="shared" si="124"/>
        <v>0.68034327696940788</v>
      </c>
      <c r="I1491">
        <f t="shared" si="125"/>
        <v>9.6071834265182524E-2</v>
      </c>
    </row>
    <row r="1492" spans="2:9" x14ac:dyDescent="0.25">
      <c r="B1492" s="1">
        <v>35018</v>
      </c>
      <c r="C1492">
        <v>12.95</v>
      </c>
      <c r="D1492">
        <f t="shared" si="126"/>
        <v>2.5610957881455465</v>
      </c>
      <c r="E1492">
        <f t="shared" si="127"/>
        <v>-3.2665266554535943E-2</v>
      </c>
      <c r="F1492">
        <f t="shared" si="122"/>
        <v>25.865820336209261</v>
      </c>
      <c r="G1492">
        <f t="shared" si="123"/>
        <v>2.5327307749483521</v>
      </c>
      <c r="H1492">
        <f t="shared" si="124"/>
        <v>0.68032075182784102</v>
      </c>
      <c r="I1492">
        <f t="shared" si="125"/>
        <v>9.4587901903995436E-2</v>
      </c>
    </row>
    <row r="1493" spans="2:9" x14ac:dyDescent="0.25">
      <c r="B1493" s="1">
        <v>35019</v>
      </c>
      <c r="C1493">
        <v>12.57</v>
      </c>
      <c r="D1493">
        <f t="shared" si="126"/>
        <v>2.5313130226021561</v>
      </c>
      <c r="E1493">
        <f t="shared" si="127"/>
        <v>-2.9782765543390433E-2</v>
      </c>
      <c r="F1493">
        <f t="shared" si="122"/>
        <v>24.902045080619139</v>
      </c>
      <c r="G1493">
        <f t="shared" si="123"/>
        <v>2.5329005383109848</v>
      </c>
      <c r="H1493">
        <f t="shared" si="124"/>
        <v>0.67967043720481657</v>
      </c>
      <c r="I1493">
        <f t="shared" si="125"/>
        <v>9.6308778579455842E-2</v>
      </c>
    </row>
    <row r="1494" spans="2:9" x14ac:dyDescent="0.25">
      <c r="B1494" s="1">
        <v>35020</v>
      </c>
      <c r="C1494">
        <v>12.49</v>
      </c>
      <c r="D1494">
        <f t="shared" si="126"/>
        <v>2.5249283241374862</v>
      </c>
      <c r="E1494">
        <f t="shared" si="127"/>
        <v>-6.3846984646698246E-3</v>
      </c>
      <c r="F1494">
        <f t="shared" si="122"/>
        <v>25.741219068430588</v>
      </c>
      <c r="G1494">
        <f t="shared" si="123"/>
        <v>2.5312275626635734</v>
      </c>
      <c r="H1494">
        <f t="shared" si="124"/>
        <v>0.678295186962521</v>
      </c>
      <c r="I1494">
        <f t="shared" si="125"/>
        <v>9.4534249835625819E-2</v>
      </c>
    </row>
    <row r="1495" spans="2:9" x14ac:dyDescent="0.25">
      <c r="B1495" s="1">
        <v>35023</v>
      </c>
      <c r="C1495">
        <v>12.37</v>
      </c>
      <c r="D1495">
        <f t="shared" si="126"/>
        <v>2.5152741864043966</v>
      </c>
      <c r="E1495">
        <f t="shared" si="127"/>
        <v>-9.6541377330896516E-3</v>
      </c>
      <c r="F1495">
        <f t="shared" si="122"/>
        <v>26.387056287904002</v>
      </c>
      <c r="G1495">
        <f t="shared" si="123"/>
        <v>2.5299228238559879</v>
      </c>
      <c r="H1495">
        <f t="shared" si="124"/>
        <v>0.67770253705395189</v>
      </c>
      <c r="I1495">
        <f t="shared" si="125"/>
        <v>9.328861424412796E-2</v>
      </c>
    </row>
    <row r="1496" spans="2:9" x14ac:dyDescent="0.25">
      <c r="B1496" s="1">
        <v>35024</v>
      </c>
      <c r="C1496">
        <v>11.74</v>
      </c>
      <c r="D1496">
        <f t="shared" si="126"/>
        <v>2.4630018143999504</v>
      </c>
      <c r="E1496">
        <f t="shared" si="127"/>
        <v>-5.2272372004446233E-2</v>
      </c>
      <c r="F1496">
        <f t="shared" si="122"/>
        <v>27.044529846344155</v>
      </c>
      <c r="G1496">
        <f t="shared" si="123"/>
        <v>2.5269186806773103</v>
      </c>
      <c r="H1496">
        <f t="shared" si="124"/>
        <v>0.67897940896169873</v>
      </c>
      <c r="I1496">
        <f t="shared" si="125"/>
        <v>9.2321295074073315E-2</v>
      </c>
    </row>
    <row r="1497" spans="2:9" x14ac:dyDescent="0.25">
      <c r="B1497" s="1">
        <v>35025</v>
      </c>
      <c r="C1497">
        <v>11.81</v>
      </c>
      <c r="D1497">
        <f t="shared" si="126"/>
        <v>2.4689466302092709</v>
      </c>
      <c r="E1497">
        <f t="shared" si="127"/>
        <v>5.9448158093204917E-3</v>
      </c>
      <c r="F1497">
        <f t="shared" si="122"/>
        <v>29.366078162225669</v>
      </c>
      <c r="G1497">
        <f t="shared" si="123"/>
        <v>2.5245323165793945</v>
      </c>
      <c r="H1497">
        <f t="shared" si="124"/>
        <v>0.6722627339647157</v>
      </c>
      <c r="I1497">
        <f t="shared" si="125"/>
        <v>8.7720493106029904E-2</v>
      </c>
    </row>
    <row r="1498" spans="2:9" x14ac:dyDescent="0.25">
      <c r="B1498" s="1">
        <v>35027</v>
      </c>
      <c r="C1498">
        <v>11.87</v>
      </c>
      <c r="D1498">
        <f t="shared" si="126"/>
        <v>2.4740142086215764</v>
      </c>
      <c r="E1498">
        <f t="shared" si="127"/>
        <v>5.0675784123055401E-3</v>
      </c>
      <c r="F1498">
        <f t="shared" si="122"/>
        <v>32.763811919773836</v>
      </c>
      <c r="G1498">
        <f t="shared" si="123"/>
        <v>2.5225256073300448</v>
      </c>
      <c r="H1498">
        <f t="shared" si="124"/>
        <v>0.66389399664590698</v>
      </c>
      <c r="I1498">
        <f t="shared" si="125"/>
        <v>8.2013723847546391E-2</v>
      </c>
    </row>
    <row r="1499" spans="2:9" x14ac:dyDescent="0.25">
      <c r="B1499" s="1">
        <v>35030</v>
      </c>
      <c r="C1499">
        <v>12.43</v>
      </c>
      <c r="D1499">
        <f t="shared" si="126"/>
        <v>2.5201129055226197</v>
      </c>
      <c r="E1499">
        <f t="shared" si="127"/>
        <v>4.609869690104329E-2</v>
      </c>
      <c r="F1499">
        <f t="shared" si="122"/>
        <v>32.889253838082588</v>
      </c>
      <c r="G1499">
        <f t="shared" si="123"/>
        <v>2.5238771347998497</v>
      </c>
      <c r="H1499">
        <f t="shared" si="124"/>
        <v>0.66507558245440823</v>
      </c>
      <c r="I1499">
        <f t="shared" si="125"/>
        <v>8.2002859209611978E-2</v>
      </c>
    </row>
    <row r="1500" spans="2:9" x14ac:dyDescent="0.25">
      <c r="B1500" s="1">
        <v>35031</v>
      </c>
      <c r="C1500">
        <v>11.57</v>
      </c>
      <c r="D1500">
        <f t="shared" si="126"/>
        <v>2.448415541205585</v>
      </c>
      <c r="E1500">
        <f t="shared" si="127"/>
        <v>-7.1697364317034662E-2</v>
      </c>
      <c r="F1500">
        <f t="shared" si="122"/>
        <v>33.093190402084261</v>
      </c>
      <c r="G1500">
        <f t="shared" si="123"/>
        <v>2.5215154212229485</v>
      </c>
      <c r="H1500">
        <f t="shared" si="124"/>
        <v>0.66892792646165433</v>
      </c>
      <c r="I1500">
        <f t="shared" si="125"/>
        <v>8.2223320336048594E-2</v>
      </c>
    </row>
    <row r="1501" spans="2:9" x14ac:dyDescent="0.25">
      <c r="B1501" s="1">
        <v>35032</v>
      </c>
      <c r="C1501">
        <v>11.65</v>
      </c>
      <c r="D1501">
        <f t="shared" si="126"/>
        <v>2.4553061800117097</v>
      </c>
      <c r="E1501">
        <f t="shared" si="127"/>
        <v>6.890638806124727E-3</v>
      </c>
      <c r="F1501">
        <f t="shared" si="122"/>
        <v>33.007329096636525</v>
      </c>
      <c r="G1501">
        <f t="shared" si="123"/>
        <v>2.5214573715329491</v>
      </c>
      <c r="H1501">
        <f t="shared" si="124"/>
        <v>0.66893125749458993</v>
      </c>
      <c r="I1501">
        <f t="shared" si="125"/>
        <v>8.2330603795390117E-2</v>
      </c>
    </row>
    <row r="1502" spans="2:9" x14ac:dyDescent="0.25">
      <c r="B1502" s="1">
        <v>35033</v>
      </c>
      <c r="C1502">
        <v>11.58</v>
      </c>
      <c r="D1502">
        <f t="shared" si="126"/>
        <v>2.4492794721448492</v>
      </c>
      <c r="E1502">
        <f t="shared" si="127"/>
        <v>-6.0267078668605478E-3</v>
      </c>
      <c r="F1502">
        <f t="shared" si="122"/>
        <v>33.556919080908997</v>
      </c>
      <c r="G1502">
        <f t="shared" si="123"/>
        <v>2.520518820279622</v>
      </c>
      <c r="H1502">
        <f t="shared" si="124"/>
        <v>0.66873025231313721</v>
      </c>
      <c r="I1502">
        <f t="shared" si="125"/>
        <v>8.162908572808375E-2</v>
      </c>
    </row>
    <row r="1503" spans="2:9" x14ac:dyDescent="0.25">
      <c r="B1503" s="1">
        <v>35034</v>
      </c>
      <c r="C1503">
        <v>11.11</v>
      </c>
      <c r="D1503">
        <f t="shared" si="126"/>
        <v>2.4078456036515385</v>
      </c>
      <c r="E1503">
        <f t="shared" si="127"/>
        <v>-4.1433868493310655E-2</v>
      </c>
      <c r="F1503">
        <f t="shared" si="122"/>
        <v>35.479114394789754</v>
      </c>
      <c r="G1503">
        <f t="shared" si="123"/>
        <v>2.5173317686698438</v>
      </c>
      <c r="H1503">
        <f t="shared" si="124"/>
        <v>0.66591014450253549</v>
      </c>
      <c r="I1503">
        <f t="shared" si="125"/>
        <v>7.9052252254912761E-2</v>
      </c>
    </row>
    <row r="1504" spans="2:9" x14ac:dyDescent="0.25">
      <c r="B1504" s="1">
        <v>35037</v>
      </c>
      <c r="C1504">
        <v>10.66</v>
      </c>
      <c r="D1504">
        <f t="shared" si="126"/>
        <v>2.3664984187376983</v>
      </c>
      <c r="E1504">
        <f t="shared" si="127"/>
        <v>-4.1347184913840263E-2</v>
      </c>
      <c r="F1504">
        <f t="shared" si="122"/>
        <v>35.861772612397232</v>
      </c>
      <c r="G1504">
        <f t="shared" si="123"/>
        <v>2.5149306863578538</v>
      </c>
      <c r="H1504">
        <f t="shared" si="124"/>
        <v>0.66746571757865647</v>
      </c>
      <c r="I1504">
        <f t="shared" si="125"/>
        <v>7.8813041940778233E-2</v>
      </c>
    </row>
    <row r="1505" spans="2:9" x14ac:dyDescent="0.25">
      <c r="B1505" s="1">
        <v>35038</v>
      </c>
      <c r="C1505">
        <v>11.65</v>
      </c>
      <c r="D1505">
        <f t="shared" si="126"/>
        <v>2.4553061800117097</v>
      </c>
      <c r="E1505">
        <f t="shared" si="127"/>
        <v>8.8807761274011465E-2</v>
      </c>
      <c r="F1505">
        <f t="shared" si="122"/>
        <v>37.885740125960794</v>
      </c>
      <c r="G1505">
        <f t="shared" si="123"/>
        <v>2.5169042904178927</v>
      </c>
      <c r="H1505">
        <f t="shared" si="124"/>
        <v>0.6706608400668933</v>
      </c>
      <c r="I1505">
        <f t="shared" si="125"/>
        <v>7.7045994046395366E-2</v>
      </c>
    </row>
    <row r="1506" spans="2:9" x14ac:dyDescent="0.25">
      <c r="B1506" s="1">
        <v>35039</v>
      </c>
      <c r="C1506">
        <v>12.7</v>
      </c>
      <c r="D1506">
        <f t="shared" si="126"/>
        <v>2.5416019934645457</v>
      </c>
      <c r="E1506">
        <f t="shared" si="127"/>
        <v>8.629581345283599E-2</v>
      </c>
      <c r="F1506">
        <f t="shared" si="122"/>
        <v>39.960203088853902</v>
      </c>
      <c r="G1506">
        <f t="shared" si="123"/>
        <v>2.5182956651736319</v>
      </c>
      <c r="H1506">
        <f t="shared" si="124"/>
        <v>0.67401543517716578</v>
      </c>
      <c r="I1506">
        <f t="shared" si="125"/>
        <v>7.5394731848594687E-2</v>
      </c>
    </row>
    <row r="1507" spans="2:9" x14ac:dyDescent="0.25">
      <c r="B1507" s="1">
        <v>35040</v>
      </c>
      <c r="C1507">
        <v>12.74</v>
      </c>
      <c r="D1507">
        <f t="shared" si="126"/>
        <v>2.5447466501440172</v>
      </c>
      <c r="E1507">
        <f t="shared" si="127"/>
        <v>3.1446566794715025E-3</v>
      </c>
      <c r="F1507">
        <f t="shared" si="122"/>
        <v>41.998494860282861</v>
      </c>
      <c r="G1507">
        <f t="shared" si="123"/>
        <v>2.5173906778153188</v>
      </c>
      <c r="H1507">
        <f t="shared" si="124"/>
        <v>0.67169967630980587</v>
      </c>
      <c r="I1507">
        <f t="shared" si="125"/>
        <v>7.3289756360065655E-2</v>
      </c>
    </row>
    <row r="1508" spans="2:9" x14ac:dyDescent="0.25">
      <c r="B1508" s="1">
        <v>35041</v>
      </c>
      <c r="C1508">
        <v>11.12</v>
      </c>
      <c r="D1508">
        <f t="shared" si="126"/>
        <v>2.4087452888224363</v>
      </c>
      <c r="E1508">
        <f t="shared" si="127"/>
        <v>-0.13600136132158092</v>
      </c>
      <c r="F1508">
        <f t="shared" si="122"/>
        <v>48.827719796836888</v>
      </c>
      <c r="G1508">
        <f t="shared" si="123"/>
        <v>2.512242458687945</v>
      </c>
      <c r="H1508">
        <f t="shared" si="124"/>
        <v>0.66568805398986197</v>
      </c>
      <c r="I1508">
        <f t="shared" si="125"/>
        <v>6.7363174286017249E-2</v>
      </c>
    </row>
    <row r="1509" spans="2:9" x14ac:dyDescent="0.25">
      <c r="B1509" s="1">
        <v>35044</v>
      </c>
      <c r="C1509">
        <v>11.06</v>
      </c>
      <c r="D1509">
        <f t="shared" si="126"/>
        <v>2.403334996094189</v>
      </c>
      <c r="E1509">
        <f t="shared" si="127"/>
        <v>-5.4102927282473345E-3</v>
      </c>
      <c r="F1509">
        <f t="shared" si="122"/>
        <v>45.259384703265894</v>
      </c>
      <c r="G1509">
        <f t="shared" si="123"/>
        <v>2.5121187749242968</v>
      </c>
      <c r="H1509">
        <f t="shared" si="124"/>
        <v>0.66415727577278227</v>
      </c>
      <c r="I1509">
        <f t="shared" si="125"/>
        <v>6.9807424307798072E-2</v>
      </c>
    </row>
    <row r="1510" spans="2:9" x14ac:dyDescent="0.25">
      <c r="B1510" s="1">
        <v>35045</v>
      </c>
      <c r="C1510">
        <v>10.63</v>
      </c>
      <c r="D1510">
        <f t="shared" si="126"/>
        <v>2.3636801923538568</v>
      </c>
      <c r="E1510">
        <f t="shared" si="127"/>
        <v>-3.9654803740332145E-2</v>
      </c>
      <c r="F1510">
        <f t="shared" si="122"/>
        <v>44.534604029905793</v>
      </c>
      <c r="G1510">
        <f t="shared" si="123"/>
        <v>2.5104530691696092</v>
      </c>
      <c r="H1510">
        <f t="shared" si="124"/>
        <v>0.66669539365483388</v>
      </c>
      <c r="I1510">
        <f t="shared" si="125"/>
        <v>7.0642109415053778E-2</v>
      </c>
    </row>
    <row r="1511" spans="2:9" x14ac:dyDescent="0.25">
      <c r="B1511" s="1">
        <v>35046</v>
      </c>
      <c r="C1511">
        <v>10.36</v>
      </c>
      <c r="D1511">
        <f t="shared" si="126"/>
        <v>2.3379522368313368</v>
      </c>
      <c r="E1511">
        <f t="shared" si="127"/>
        <v>-2.5727955522520052E-2</v>
      </c>
      <c r="F1511">
        <f t="shared" si="122"/>
        <v>42.146276859820752</v>
      </c>
      <c r="G1511">
        <f t="shared" si="123"/>
        <v>2.5094374363646215</v>
      </c>
      <c r="H1511">
        <f t="shared" si="124"/>
        <v>0.6681260285391909</v>
      </c>
      <c r="I1511">
        <f t="shared" si="125"/>
        <v>7.2771911960163457E-2</v>
      </c>
    </row>
    <row r="1512" spans="2:9" x14ac:dyDescent="0.25">
      <c r="B1512" s="1">
        <v>35047</v>
      </c>
      <c r="C1512">
        <v>11.07</v>
      </c>
      <c r="D1512">
        <f t="shared" si="126"/>
        <v>2.4042387467205457</v>
      </c>
      <c r="E1512">
        <f t="shared" si="127"/>
        <v>6.6286509889208922E-2</v>
      </c>
      <c r="F1512">
        <f t="shared" si="122"/>
        <v>41.168760875461288</v>
      </c>
      <c r="G1512">
        <f t="shared" si="123"/>
        <v>2.5120827561552872</v>
      </c>
      <c r="H1512">
        <f t="shared" si="124"/>
        <v>0.66452854210282042</v>
      </c>
      <c r="I1512">
        <f t="shared" si="125"/>
        <v>7.3234335186228267E-2</v>
      </c>
    </row>
    <row r="1513" spans="2:9" x14ac:dyDescent="0.25">
      <c r="B1513" s="1">
        <v>35048</v>
      </c>
      <c r="C1513">
        <v>11.44</v>
      </c>
      <c r="D1513">
        <f t="shared" si="126"/>
        <v>2.4371159859516518</v>
      </c>
      <c r="E1513">
        <f t="shared" si="127"/>
        <v>3.2877239231106081E-2</v>
      </c>
      <c r="F1513">
        <f t="shared" si="122"/>
        <v>41.434632759804103</v>
      </c>
      <c r="G1513">
        <f t="shared" si="123"/>
        <v>2.5125510801167361</v>
      </c>
      <c r="H1513">
        <f t="shared" si="124"/>
        <v>0.6646937243326021</v>
      </c>
      <c r="I1513">
        <f t="shared" si="125"/>
        <v>7.3017142603180277E-2</v>
      </c>
    </row>
    <row r="1514" spans="2:9" x14ac:dyDescent="0.25">
      <c r="B1514" s="1">
        <v>35051</v>
      </c>
      <c r="C1514">
        <v>14.55</v>
      </c>
      <c r="D1514">
        <f t="shared" si="126"/>
        <v>2.6775909936175015</v>
      </c>
      <c r="E1514">
        <f t="shared" si="127"/>
        <v>0.24047500766584973</v>
      </c>
      <c r="F1514">
        <f t="shared" si="122"/>
        <v>44.528528040238776</v>
      </c>
      <c r="G1514">
        <f t="shared" si="123"/>
        <v>2.5178008658042716</v>
      </c>
      <c r="H1514">
        <f t="shared" si="124"/>
        <v>0.70257881146801704</v>
      </c>
      <c r="I1514">
        <f t="shared" si="125"/>
        <v>7.4449344916310972E-2</v>
      </c>
    </row>
    <row r="1515" spans="2:9" x14ac:dyDescent="0.25">
      <c r="B1515" s="1">
        <v>35052</v>
      </c>
      <c r="C1515">
        <v>13.16</v>
      </c>
      <c r="D1515">
        <f t="shared" si="126"/>
        <v>2.5771819258971713</v>
      </c>
      <c r="E1515">
        <f t="shared" si="127"/>
        <v>-0.1004090677203302</v>
      </c>
      <c r="F1515">
        <f t="shared" si="122"/>
        <v>46.663345634545536</v>
      </c>
      <c r="G1515">
        <f t="shared" si="123"/>
        <v>2.5156548112752111</v>
      </c>
      <c r="H1515">
        <f t="shared" si="124"/>
        <v>0.70580493218073248</v>
      </c>
      <c r="I1515">
        <f t="shared" si="125"/>
        <v>7.3060351012027416E-2</v>
      </c>
    </row>
    <row r="1516" spans="2:9" x14ac:dyDescent="0.25">
      <c r="B1516" s="1">
        <v>35053</v>
      </c>
      <c r="C1516">
        <v>12.2</v>
      </c>
      <c r="D1516">
        <f t="shared" si="126"/>
        <v>2.5014359517392109</v>
      </c>
      <c r="E1516">
        <f t="shared" si="127"/>
        <v>-7.5745974157960472E-2</v>
      </c>
      <c r="F1516">
        <f t="shared" si="122"/>
        <v>47.397518335688332</v>
      </c>
      <c r="G1516">
        <f t="shared" si="123"/>
        <v>2.5141664263718941</v>
      </c>
      <c r="H1516">
        <f t="shared" si="124"/>
        <v>0.70869295317501535</v>
      </c>
      <c r="I1516">
        <f t="shared" si="125"/>
        <v>7.2788926593680608E-2</v>
      </c>
    </row>
    <row r="1517" spans="2:9" x14ac:dyDescent="0.25">
      <c r="B1517" s="1">
        <v>35054</v>
      </c>
      <c r="C1517">
        <v>10.77</v>
      </c>
      <c r="D1517">
        <f t="shared" si="126"/>
        <v>2.3767644911682972</v>
      </c>
      <c r="E1517">
        <f t="shared" si="127"/>
        <v>-0.12467146057091361</v>
      </c>
      <c r="F1517">
        <f t="shared" si="122"/>
        <v>46.560701357784389</v>
      </c>
      <c r="G1517">
        <f t="shared" si="123"/>
        <v>2.5128214587921862</v>
      </c>
      <c r="H1517">
        <f t="shared" si="124"/>
        <v>0.71705755390134485</v>
      </c>
      <c r="I1517">
        <f t="shared" si="125"/>
        <v>7.4306920058861484E-2</v>
      </c>
    </row>
    <row r="1518" spans="2:9" x14ac:dyDescent="0.25">
      <c r="B1518" s="1">
        <v>35055</v>
      </c>
      <c r="C1518">
        <v>11.51</v>
      </c>
      <c r="D1518">
        <f t="shared" si="126"/>
        <v>2.4432162227337915</v>
      </c>
      <c r="E1518">
        <f t="shared" si="127"/>
        <v>6.6451731565494221E-2</v>
      </c>
      <c r="F1518">
        <f t="shared" si="122"/>
        <v>47.412353145088929</v>
      </c>
      <c r="G1518">
        <f t="shared" si="123"/>
        <v>2.5131814085920983</v>
      </c>
      <c r="H1518">
        <f t="shared" si="124"/>
        <v>0.7177715411135448</v>
      </c>
      <c r="I1518">
        <f t="shared" si="125"/>
        <v>7.370984227988378E-2</v>
      </c>
    </row>
    <row r="1519" spans="2:9" x14ac:dyDescent="0.25">
      <c r="B1519" s="1">
        <v>35059</v>
      </c>
      <c r="C1519">
        <v>11.49</v>
      </c>
      <c r="D1519">
        <f t="shared" si="126"/>
        <v>2.4414770918606643</v>
      </c>
      <c r="E1519">
        <f t="shared" si="127"/>
        <v>-1.7391308731271593E-3</v>
      </c>
      <c r="F1519">
        <f t="shared" si="122"/>
        <v>47.194048033803007</v>
      </c>
      <c r="G1519">
        <f t="shared" si="123"/>
        <v>2.5138815842068891</v>
      </c>
      <c r="H1519">
        <f t="shared" si="124"/>
        <v>0.71628566467165355</v>
      </c>
      <c r="I1519">
        <f t="shared" si="125"/>
        <v>7.3727184031167237E-2</v>
      </c>
    </row>
    <row r="1520" spans="2:9" x14ac:dyDescent="0.25">
      <c r="B1520" s="1">
        <v>35060</v>
      </c>
      <c r="C1520">
        <v>11.98</v>
      </c>
      <c r="D1520">
        <f t="shared" si="126"/>
        <v>2.4832385926873033</v>
      </c>
      <c r="E1520">
        <f t="shared" si="127"/>
        <v>4.1761500826638986E-2</v>
      </c>
      <c r="F1520">
        <f t="shared" si="122"/>
        <v>47.444684860878262</v>
      </c>
      <c r="G1520">
        <f t="shared" si="123"/>
        <v>2.5142101539031119</v>
      </c>
      <c r="H1520">
        <f t="shared" si="124"/>
        <v>0.71672865468521829</v>
      </c>
      <c r="I1520">
        <f t="shared" si="125"/>
        <v>7.3577662552375273E-2</v>
      </c>
    </row>
    <row r="1521" spans="2:9" x14ac:dyDescent="0.25">
      <c r="B1521" s="1">
        <v>35061</v>
      </c>
      <c r="C1521">
        <v>12.25</v>
      </c>
      <c r="D1521">
        <f t="shared" si="126"/>
        <v>2.5055259369907361</v>
      </c>
      <c r="E1521">
        <f t="shared" si="127"/>
        <v>2.2287344303432821E-2</v>
      </c>
      <c r="F1521">
        <f t="shared" si="122"/>
        <v>47.312075323648457</v>
      </c>
      <c r="G1521">
        <f t="shared" si="123"/>
        <v>2.5133966385881603</v>
      </c>
      <c r="H1521">
        <f t="shared" si="124"/>
        <v>0.71478633129211877</v>
      </c>
      <c r="I1521">
        <f t="shared" si="125"/>
        <v>7.3481031112917441E-2</v>
      </c>
    </row>
    <row r="1522" spans="2:9" x14ac:dyDescent="0.25">
      <c r="B1522" s="1">
        <v>35062</v>
      </c>
      <c r="C1522">
        <v>12.52</v>
      </c>
      <c r="D1522">
        <f t="shared" si="126"/>
        <v>2.5273273656719524</v>
      </c>
      <c r="E1522">
        <f t="shared" si="127"/>
        <v>2.1801428681216262E-2</v>
      </c>
      <c r="F1522">
        <f t="shared" si="122"/>
        <v>47.407182051297625</v>
      </c>
      <c r="G1522">
        <f t="shared" si="123"/>
        <v>2.5135980558740569</v>
      </c>
      <c r="H1522">
        <f t="shared" si="124"/>
        <v>0.71499391587435868</v>
      </c>
      <c r="I1522">
        <f t="shared" si="125"/>
        <v>7.3428605063641419E-2</v>
      </c>
    </row>
    <row r="1523" spans="2:9" x14ac:dyDescent="0.25">
      <c r="B1523" s="1">
        <v>35066</v>
      </c>
      <c r="C1523">
        <v>12.19</v>
      </c>
      <c r="D1523">
        <f t="shared" si="126"/>
        <v>2.5006159434931803</v>
      </c>
      <c r="E1523">
        <f t="shared" si="127"/>
        <v>-2.6711422178772093E-2</v>
      </c>
      <c r="F1523">
        <f t="shared" si="122"/>
        <v>47.68858579401256</v>
      </c>
      <c r="G1523">
        <f t="shared" si="123"/>
        <v>2.5123925278901842</v>
      </c>
      <c r="H1523">
        <f t="shared" si="124"/>
        <v>0.71459371987955145</v>
      </c>
      <c r="I1523">
        <f t="shared" si="125"/>
        <v>7.3170660523814005E-2</v>
      </c>
    </row>
    <row r="1524" spans="2:9" x14ac:dyDescent="0.25">
      <c r="B1524" s="1">
        <v>35067</v>
      </c>
      <c r="C1524">
        <v>12.1</v>
      </c>
      <c r="D1524">
        <f t="shared" si="126"/>
        <v>2.4932054526026954</v>
      </c>
      <c r="E1524">
        <f t="shared" si="127"/>
        <v>-7.4104908904848443E-3</v>
      </c>
      <c r="F1524">
        <f t="shared" si="122"/>
        <v>48.670463190170992</v>
      </c>
      <c r="G1524">
        <f t="shared" si="123"/>
        <v>2.5103933814078765</v>
      </c>
      <c r="H1524">
        <f t="shared" si="124"/>
        <v>0.7089824178374583</v>
      </c>
      <c r="I1524">
        <f t="shared" si="125"/>
        <v>7.1860085178965263E-2</v>
      </c>
    </row>
    <row r="1525" spans="2:9" x14ac:dyDescent="0.25">
      <c r="B1525" s="1">
        <v>35068</v>
      </c>
      <c r="C1525">
        <v>13.78</v>
      </c>
      <c r="D1525">
        <f t="shared" si="126"/>
        <v>2.6232182655855123</v>
      </c>
      <c r="E1525">
        <f t="shared" si="127"/>
        <v>0.13001281298281686</v>
      </c>
      <c r="F1525">
        <f t="shared" si="122"/>
        <v>48.521937924540055</v>
      </c>
      <c r="G1525">
        <f t="shared" si="123"/>
        <v>2.5134698744028334</v>
      </c>
      <c r="H1525">
        <f t="shared" si="124"/>
        <v>0.71980751556206568</v>
      </c>
      <c r="I1525">
        <f t="shared" si="125"/>
        <v>7.3068856367061258E-2</v>
      </c>
    </row>
    <row r="1526" spans="2:9" x14ac:dyDescent="0.25">
      <c r="B1526" s="1">
        <v>35069</v>
      </c>
      <c r="C1526">
        <v>13.58</v>
      </c>
      <c r="D1526">
        <f t="shared" si="126"/>
        <v>2.6085981221305499</v>
      </c>
      <c r="E1526">
        <f t="shared" si="127"/>
        <v>-1.4620143454962431E-2</v>
      </c>
      <c r="F1526">
        <f t="shared" si="122"/>
        <v>48.640602259862121</v>
      </c>
      <c r="G1526">
        <f t="shared" si="123"/>
        <v>2.5132873930499358</v>
      </c>
      <c r="H1526">
        <f t="shared" si="124"/>
        <v>0.71967151877493096</v>
      </c>
      <c r="I1526">
        <f t="shared" si="125"/>
        <v>7.2965883596953648E-2</v>
      </c>
    </row>
    <row r="1527" spans="2:9" x14ac:dyDescent="0.25">
      <c r="B1527" s="1">
        <v>35072</v>
      </c>
      <c r="C1527">
        <v>13.11</v>
      </c>
      <c r="D1527">
        <f t="shared" si="126"/>
        <v>2.5733752977756086</v>
      </c>
      <c r="E1527">
        <f t="shared" si="127"/>
        <v>-3.5222824354941284E-2</v>
      </c>
      <c r="F1527">
        <f t="shared" si="122"/>
        <v>48.75364734122784</v>
      </c>
      <c r="G1527">
        <f t="shared" si="123"/>
        <v>2.5131586117642599</v>
      </c>
      <c r="H1527">
        <f t="shared" si="124"/>
        <v>0.71979127812947452</v>
      </c>
      <c r="I1527">
        <f t="shared" si="125"/>
        <v>7.2893369554576801E-2</v>
      </c>
    </row>
    <row r="1528" spans="2:9" x14ac:dyDescent="0.25">
      <c r="B1528" s="1">
        <v>35073</v>
      </c>
      <c r="C1528">
        <v>15.21</v>
      </c>
      <c r="D1528">
        <f t="shared" si="126"/>
        <v>2.7219531062712017</v>
      </c>
      <c r="E1528">
        <f t="shared" si="127"/>
        <v>0.1485778084955931</v>
      </c>
      <c r="F1528">
        <f t="shared" si="122"/>
        <v>47.392982379110883</v>
      </c>
      <c r="G1528">
        <f t="shared" si="123"/>
        <v>2.5159565981667589</v>
      </c>
      <c r="H1528">
        <f t="shared" si="124"/>
        <v>0.7369028510165766</v>
      </c>
      <c r="I1528">
        <f t="shared" si="125"/>
        <v>7.5689950178120399E-2</v>
      </c>
    </row>
    <row r="1529" spans="2:9" x14ac:dyDescent="0.25">
      <c r="B1529" s="1">
        <v>35074</v>
      </c>
      <c r="C1529">
        <v>16.399999999999999</v>
      </c>
      <c r="D1529">
        <f t="shared" si="126"/>
        <v>2.7972813348301528</v>
      </c>
      <c r="E1529">
        <f t="shared" si="127"/>
        <v>7.532822855895116E-2</v>
      </c>
      <c r="F1529">
        <f t="shared" si="122"/>
        <v>42.821119828323155</v>
      </c>
      <c r="G1529">
        <f t="shared" si="123"/>
        <v>2.519984523183767</v>
      </c>
      <c r="H1529">
        <f t="shared" si="124"/>
        <v>0.74370469251094173</v>
      </c>
      <c r="I1529">
        <f t="shared" si="125"/>
        <v>8.0363068986038927E-2</v>
      </c>
    </row>
    <row r="1530" spans="2:9" x14ac:dyDescent="0.25">
      <c r="B1530" s="1">
        <v>35075</v>
      </c>
      <c r="C1530">
        <v>14.69</v>
      </c>
      <c r="D1530">
        <f t="shared" si="126"/>
        <v>2.6871669901857858</v>
      </c>
      <c r="E1530">
        <f t="shared" si="127"/>
        <v>-0.11011434464436709</v>
      </c>
      <c r="F1530">
        <f t="shared" si="122"/>
        <v>45.576869409714789</v>
      </c>
      <c r="G1530">
        <f t="shared" si="123"/>
        <v>2.518920987494317</v>
      </c>
      <c r="H1530">
        <f t="shared" si="124"/>
        <v>0.74569085049100237</v>
      </c>
      <c r="I1530">
        <f t="shared" si="125"/>
        <v>7.8103693329950014E-2</v>
      </c>
    </row>
    <row r="1531" spans="2:9" x14ac:dyDescent="0.25">
      <c r="B1531" s="1">
        <v>35076</v>
      </c>
      <c r="C1531">
        <v>14.23</v>
      </c>
      <c r="D1531">
        <f t="shared" si="126"/>
        <v>2.6553524121017609</v>
      </c>
      <c r="E1531">
        <f t="shared" si="127"/>
        <v>-3.181457808402488E-2</v>
      </c>
      <c r="F1531">
        <f t="shared" si="122"/>
        <v>45.471036640443991</v>
      </c>
      <c r="G1531">
        <f t="shared" si="123"/>
        <v>2.5177912033420893</v>
      </c>
      <c r="H1531">
        <f t="shared" si="124"/>
        <v>0.74396243448000154</v>
      </c>
      <c r="I1531">
        <f t="shared" si="125"/>
        <v>7.8013287834290054E-2</v>
      </c>
    </row>
    <row r="1532" spans="2:9" x14ac:dyDescent="0.25">
      <c r="B1532" s="1">
        <v>35079</v>
      </c>
      <c r="C1532">
        <v>14.99</v>
      </c>
      <c r="D1532">
        <f t="shared" si="126"/>
        <v>2.7073833121145063</v>
      </c>
      <c r="E1532">
        <f t="shared" si="127"/>
        <v>5.2030900012745462E-2</v>
      </c>
      <c r="F1532">
        <f t="shared" si="122"/>
        <v>43.06317848293407</v>
      </c>
      <c r="G1532">
        <f t="shared" si="123"/>
        <v>2.5228810362708165</v>
      </c>
      <c r="H1532">
        <f t="shared" si="124"/>
        <v>0.73468277231367984</v>
      </c>
      <c r="I1532">
        <f t="shared" si="125"/>
        <v>7.9164745034262671E-2</v>
      </c>
    </row>
    <row r="1533" spans="2:9" x14ac:dyDescent="0.25">
      <c r="B1533" s="1">
        <v>35080</v>
      </c>
      <c r="C1533">
        <v>14.09</v>
      </c>
      <c r="D1533">
        <f t="shared" si="126"/>
        <v>2.6454653259105889</v>
      </c>
      <c r="E1533">
        <f t="shared" si="127"/>
        <v>-6.1917986203917419E-2</v>
      </c>
      <c r="F1533">
        <f t="shared" si="122"/>
        <v>44.207781244460094</v>
      </c>
      <c r="G1533">
        <f t="shared" si="123"/>
        <v>2.5224124928515561</v>
      </c>
      <c r="H1533">
        <f t="shared" si="124"/>
        <v>0.73510998191436339</v>
      </c>
      <c r="I1533">
        <f t="shared" si="125"/>
        <v>7.8178613310919992E-2</v>
      </c>
    </row>
    <row r="1534" spans="2:9" x14ac:dyDescent="0.25">
      <c r="B1534" s="1">
        <v>35081</v>
      </c>
      <c r="C1534">
        <v>14.25</v>
      </c>
      <c r="D1534">
        <f t="shared" si="126"/>
        <v>2.6567569067146595</v>
      </c>
      <c r="E1534">
        <f t="shared" si="127"/>
        <v>1.1291580804070556E-2</v>
      </c>
      <c r="F1534">
        <f t="shared" si="122"/>
        <v>42.974901957292062</v>
      </c>
      <c r="G1534">
        <f t="shared" si="123"/>
        <v>2.5224402220670314</v>
      </c>
      <c r="H1534">
        <f t="shared" si="124"/>
        <v>0.7348816421973039</v>
      </c>
      <c r="I1534">
        <f t="shared" si="125"/>
        <v>7.926746206527488E-2</v>
      </c>
    </row>
    <row r="1535" spans="2:9" x14ac:dyDescent="0.25">
      <c r="B1535" s="1">
        <v>35082</v>
      </c>
      <c r="C1535">
        <v>13.58</v>
      </c>
      <c r="D1535">
        <f t="shared" si="126"/>
        <v>2.6085981221305499</v>
      </c>
      <c r="E1535">
        <f t="shared" si="127"/>
        <v>-4.8158784584109604E-2</v>
      </c>
      <c r="F1535">
        <f t="shared" si="122"/>
        <v>43.712512314071333</v>
      </c>
      <c r="G1535">
        <f t="shared" si="123"/>
        <v>2.5224469847193451</v>
      </c>
      <c r="H1535">
        <f t="shared" si="124"/>
        <v>0.73476228626344431</v>
      </c>
      <c r="I1535">
        <f t="shared" si="125"/>
        <v>7.858306706818069E-2</v>
      </c>
    </row>
    <row r="1536" spans="2:9" x14ac:dyDescent="0.25">
      <c r="B1536" s="1">
        <v>35083</v>
      </c>
      <c r="C1536">
        <v>12.7</v>
      </c>
      <c r="D1536">
        <f t="shared" si="126"/>
        <v>2.5416019934645457</v>
      </c>
      <c r="E1536">
        <f t="shared" si="127"/>
        <v>-6.6996128666004129E-2</v>
      </c>
      <c r="F1536">
        <f t="shared" si="122"/>
        <v>44.278201136626237</v>
      </c>
      <c r="G1536">
        <f t="shared" si="123"/>
        <v>2.5209695061117143</v>
      </c>
      <c r="H1536">
        <f t="shared" si="124"/>
        <v>0.73649747730599513</v>
      </c>
      <c r="I1536">
        <f t="shared" si="125"/>
        <v>7.8263863200625394E-2</v>
      </c>
    </row>
    <row r="1537" spans="2:9" x14ac:dyDescent="0.25">
      <c r="B1537" s="1">
        <v>35086</v>
      </c>
      <c r="C1537">
        <v>13.34</v>
      </c>
      <c r="D1537">
        <f t="shared" si="126"/>
        <v>2.5907670404874779</v>
      </c>
      <c r="E1537">
        <f t="shared" si="127"/>
        <v>4.9165047022932118E-2</v>
      </c>
      <c r="F1537">
        <f t="shared" si="122"/>
        <v>43.996301482013514</v>
      </c>
      <c r="G1537">
        <f t="shared" si="123"/>
        <v>2.5218159942338678</v>
      </c>
      <c r="H1537">
        <f t="shared" si="124"/>
        <v>0.73822052674298977</v>
      </c>
      <c r="I1537">
        <f t="shared" si="125"/>
        <v>7.8697880197308528E-2</v>
      </c>
    </row>
    <row r="1538" spans="2:9" x14ac:dyDescent="0.25">
      <c r="B1538" s="1">
        <v>35087</v>
      </c>
      <c r="C1538">
        <v>13.56</v>
      </c>
      <c r="D1538">
        <f t="shared" si="126"/>
        <v>2.6071242825122494</v>
      </c>
      <c r="E1538">
        <f t="shared" si="127"/>
        <v>1.6357242024771512E-2</v>
      </c>
      <c r="F1538">
        <f t="shared" si="122"/>
        <v>43.538353171084083</v>
      </c>
      <c r="G1538">
        <f t="shared" si="123"/>
        <v>2.5214073739637972</v>
      </c>
      <c r="H1538">
        <f t="shared" si="124"/>
        <v>0.73725751996198097</v>
      </c>
      <c r="I1538">
        <f t="shared" si="125"/>
        <v>7.9007480788726367E-2</v>
      </c>
    </row>
    <row r="1539" spans="2:9" x14ac:dyDescent="0.25">
      <c r="B1539" s="1">
        <v>35088</v>
      </c>
      <c r="C1539">
        <v>12.54</v>
      </c>
      <c r="D1539">
        <f t="shared" si="126"/>
        <v>2.5289235352047745</v>
      </c>
      <c r="E1539">
        <f t="shared" si="127"/>
        <v>-7.8200747307474838E-2</v>
      </c>
      <c r="F1539">
        <f t="shared" si="122"/>
        <v>44.084786396115206</v>
      </c>
      <c r="G1539">
        <f t="shared" si="123"/>
        <v>2.521408777727467</v>
      </c>
      <c r="H1539">
        <f t="shared" si="124"/>
        <v>0.73719400905098054</v>
      </c>
      <c r="I1539">
        <f t="shared" si="125"/>
        <v>7.8509539306180029E-2</v>
      </c>
    </row>
    <row r="1540" spans="2:9" x14ac:dyDescent="0.25">
      <c r="B1540" s="1">
        <v>35089</v>
      </c>
      <c r="C1540">
        <v>12.94</v>
      </c>
      <c r="D1540">
        <f t="shared" si="126"/>
        <v>2.5603232890727545</v>
      </c>
      <c r="E1540">
        <f t="shared" si="127"/>
        <v>3.1399753867979996E-2</v>
      </c>
      <c r="F1540">
        <f t="shared" ref="F1540:F1603" si="128">-LINEST($E1288:$E1540,$D1287:$D1539,TRUE(),TRUE())/dt</f>
        <v>44.334752280016701</v>
      </c>
      <c r="G1540">
        <f t="shared" ref="G1540:G1603" si="129">INDEX(LINEST($E1288:$E1540,$D1287:$D1539,TRUE(),TRUE()),1,2)/(dt*F1540)</f>
        <v>2.5232235997986017</v>
      </c>
      <c r="H1540">
        <f t="shared" ref="H1540:H1603" si="130">INDEX(LINEST($E1288:$E1540,$D1287:$D1539,TRUE(),TRUE()),3,2)/sqrt_dt</f>
        <v>0.73631527467469948</v>
      </c>
      <c r="I1540">
        <f t="shared" si="125"/>
        <v>7.8194583181937727E-2</v>
      </c>
    </row>
    <row r="1541" spans="2:9" x14ac:dyDescent="0.25">
      <c r="B1541" s="1">
        <v>35090</v>
      </c>
      <c r="C1541">
        <v>12</v>
      </c>
      <c r="D1541">
        <f t="shared" si="126"/>
        <v>2.4849066497880004</v>
      </c>
      <c r="E1541">
        <f t="shared" si="127"/>
        <v>-7.5416639284754172E-2</v>
      </c>
      <c r="F1541">
        <f t="shared" si="128"/>
        <v>45.145390437106492</v>
      </c>
      <c r="G1541">
        <f t="shared" si="129"/>
        <v>2.5223988051783981</v>
      </c>
      <c r="H1541">
        <f t="shared" si="130"/>
        <v>0.73877366187406845</v>
      </c>
      <c r="I1541">
        <f t="shared" ref="I1541:I1604" si="131">H1541/SQRT(2*F1541)</f>
        <v>7.7748084758098718E-2</v>
      </c>
    </row>
    <row r="1542" spans="2:9" x14ac:dyDescent="0.25">
      <c r="B1542" s="1">
        <v>35093</v>
      </c>
      <c r="C1542">
        <v>12.19</v>
      </c>
      <c r="D1542">
        <f t="shared" si="126"/>
        <v>2.5006159434931803</v>
      </c>
      <c r="E1542">
        <f t="shared" si="127"/>
        <v>1.5709293705179928E-2</v>
      </c>
      <c r="F1542">
        <f t="shared" si="128"/>
        <v>45.470008256683052</v>
      </c>
      <c r="G1542">
        <f t="shared" si="129"/>
        <v>2.5229878539213422</v>
      </c>
      <c r="H1542">
        <f t="shared" si="130"/>
        <v>0.73859766829443407</v>
      </c>
      <c r="I1542">
        <f t="shared" si="131"/>
        <v>7.7451604287530132E-2</v>
      </c>
    </row>
    <row r="1543" spans="2:9" x14ac:dyDescent="0.25">
      <c r="B1543" s="1">
        <v>35094</v>
      </c>
      <c r="C1543">
        <v>12.42</v>
      </c>
      <c r="D1543">
        <f t="shared" si="126"/>
        <v>2.5193080765053328</v>
      </c>
      <c r="E1543">
        <f t="shared" si="127"/>
        <v>1.8692133012152556E-2</v>
      </c>
      <c r="F1543">
        <f t="shared" si="128"/>
        <v>44.489306722098661</v>
      </c>
      <c r="G1543">
        <f t="shared" si="129"/>
        <v>2.5218374552495981</v>
      </c>
      <c r="H1543">
        <f t="shared" si="130"/>
        <v>0.73562013448294561</v>
      </c>
      <c r="I1543">
        <f t="shared" si="131"/>
        <v>7.7984948695558234E-2</v>
      </c>
    </row>
    <row r="1544" spans="2:9" x14ac:dyDescent="0.25">
      <c r="B1544" s="1">
        <v>35095</v>
      </c>
      <c r="C1544">
        <v>12.53</v>
      </c>
      <c r="D1544">
        <f t="shared" si="126"/>
        <v>2.528125768907977</v>
      </c>
      <c r="E1544">
        <f t="shared" si="127"/>
        <v>8.8176924026441839E-3</v>
      </c>
      <c r="F1544">
        <f t="shared" si="128"/>
        <v>44.55534386964483</v>
      </c>
      <c r="G1544">
        <f t="shared" si="129"/>
        <v>2.5226392305266079</v>
      </c>
      <c r="H1544">
        <f t="shared" si="130"/>
        <v>0.73514781287730135</v>
      </c>
      <c r="I1544">
        <f t="shared" si="131"/>
        <v>7.7877100169870261E-2</v>
      </c>
    </row>
    <row r="1545" spans="2:9" x14ac:dyDescent="0.25">
      <c r="B1545" s="1">
        <v>35096</v>
      </c>
      <c r="C1545">
        <v>12.65</v>
      </c>
      <c r="D1545">
        <f t="shared" ref="D1545:D1608" si="132">LN(C1545)</f>
        <v>2.5376572151735295</v>
      </c>
      <c r="E1545">
        <f t="shared" ref="E1545:E1608" si="133">D1545-D1544</f>
        <v>9.5314462655524679E-3</v>
      </c>
      <c r="F1545">
        <f t="shared" si="128"/>
        <v>44.706903384035627</v>
      </c>
      <c r="G1545">
        <f t="shared" si="129"/>
        <v>2.5234647069636447</v>
      </c>
      <c r="H1545">
        <f t="shared" si="130"/>
        <v>0.73473279907987643</v>
      </c>
      <c r="I1545">
        <f t="shared" si="131"/>
        <v>7.7701094248089742E-2</v>
      </c>
    </row>
    <row r="1546" spans="2:9" x14ac:dyDescent="0.25">
      <c r="B1546" s="1">
        <v>35097</v>
      </c>
      <c r="C1546">
        <v>13.23</v>
      </c>
      <c r="D1546">
        <f t="shared" si="132"/>
        <v>2.5824869781268642</v>
      </c>
      <c r="E1546">
        <f t="shared" si="133"/>
        <v>4.482976295333474E-2</v>
      </c>
      <c r="F1546">
        <f t="shared" si="128"/>
        <v>45.168859017453372</v>
      </c>
      <c r="G1546">
        <f t="shared" si="129"/>
        <v>2.5258923528441302</v>
      </c>
      <c r="H1546">
        <f t="shared" si="130"/>
        <v>0.73348161313944216</v>
      </c>
      <c r="I1546">
        <f t="shared" si="131"/>
        <v>7.7171096934747274E-2</v>
      </c>
    </row>
    <row r="1547" spans="2:9" x14ac:dyDescent="0.25">
      <c r="B1547" s="1">
        <v>35100</v>
      </c>
      <c r="C1547">
        <v>13.46</v>
      </c>
      <c r="D1547">
        <f t="shared" si="132"/>
        <v>2.5997223242165819</v>
      </c>
      <c r="E1547">
        <f t="shared" si="133"/>
        <v>1.7235346089717662E-2</v>
      </c>
      <c r="F1547">
        <f t="shared" si="128"/>
        <v>45.511290973357255</v>
      </c>
      <c r="G1547">
        <f t="shared" si="129"/>
        <v>2.527221017523952</v>
      </c>
      <c r="H1547">
        <f t="shared" si="130"/>
        <v>0.73317203625070226</v>
      </c>
      <c r="I1547">
        <f t="shared" si="131"/>
        <v>7.6847778409086159E-2</v>
      </c>
    </row>
    <row r="1548" spans="2:9" x14ac:dyDescent="0.25">
      <c r="B1548" s="1">
        <v>35101</v>
      </c>
      <c r="C1548">
        <v>14.59</v>
      </c>
      <c r="D1548">
        <f t="shared" si="132"/>
        <v>2.6803363625346943</v>
      </c>
      <c r="E1548">
        <f t="shared" si="133"/>
        <v>8.0614038318112424E-2</v>
      </c>
      <c r="F1548">
        <f t="shared" si="128"/>
        <v>44.461862391908248</v>
      </c>
      <c r="G1548">
        <f t="shared" si="129"/>
        <v>2.5294526892795632</v>
      </c>
      <c r="H1548">
        <f t="shared" si="130"/>
        <v>0.73911295924376408</v>
      </c>
      <c r="I1548">
        <f t="shared" si="131"/>
        <v>7.8379410740938057E-2</v>
      </c>
    </row>
    <row r="1549" spans="2:9" x14ac:dyDescent="0.25">
      <c r="B1549" s="1">
        <v>35102</v>
      </c>
      <c r="C1549">
        <v>14.11</v>
      </c>
      <c r="D1549">
        <f t="shared" si="132"/>
        <v>2.6468837658647226</v>
      </c>
      <c r="E1549">
        <f t="shared" si="133"/>
        <v>-3.345259666997169E-2</v>
      </c>
      <c r="F1549">
        <f t="shared" si="128"/>
        <v>45.0146671025174</v>
      </c>
      <c r="G1549">
        <f t="shared" si="129"/>
        <v>2.5297771457330103</v>
      </c>
      <c r="H1549">
        <f t="shared" si="130"/>
        <v>0.73874108999831301</v>
      </c>
      <c r="I1549">
        <f t="shared" si="131"/>
        <v>7.7857460959150207E-2</v>
      </c>
    </row>
    <row r="1550" spans="2:9" x14ac:dyDescent="0.25">
      <c r="B1550" s="1">
        <v>35103</v>
      </c>
      <c r="C1550">
        <v>13.89</v>
      </c>
      <c r="D1550">
        <f t="shared" si="132"/>
        <v>2.6311691567662523</v>
      </c>
      <c r="E1550">
        <f t="shared" si="133"/>
        <v>-1.5714609098470333E-2</v>
      </c>
      <c r="F1550">
        <f t="shared" si="128"/>
        <v>44.896777528003426</v>
      </c>
      <c r="G1550">
        <f t="shared" si="129"/>
        <v>2.5298745525545812</v>
      </c>
      <c r="H1550">
        <f t="shared" si="130"/>
        <v>0.73875802776268296</v>
      </c>
      <c r="I1550">
        <f t="shared" si="131"/>
        <v>7.7961400121805594E-2</v>
      </c>
    </row>
    <row r="1551" spans="2:9" x14ac:dyDescent="0.25">
      <c r="B1551" s="1">
        <v>35104</v>
      </c>
      <c r="C1551">
        <v>14.63</v>
      </c>
      <c r="D1551">
        <f t="shared" si="132"/>
        <v>2.683074215032033</v>
      </c>
      <c r="E1551">
        <f t="shared" si="133"/>
        <v>5.1905058265780735E-2</v>
      </c>
      <c r="F1551">
        <f t="shared" si="128"/>
        <v>43.77004741845046</v>
      </c>
      <c r="G1551">
        <f t="shared" si="129"/>
        <v>2.5315268087683243</v>
      </c>
      <c r="H1551">
        <f t="shared" si="130"/>
        <v>0.7420391576224753</v>
      </c>
      <c r="I1551">
        <f t="shared" si="131"/>
        <v>7.9309154020382633E-2</v>
      </c>
    </row>
    <row r="1552" spans="2:9" x14ac:dyDescent="0.25">
      <c r="B1552" s="1">
        <v>35107</v>
      </c>
      <c r="C1552">
        <v>14.69</v>
      </c>
      <c r="D1552">
        <f t="shared" si="132"/>
        <v>2.6871669901857858</v>
      </c>
      <c r="E1552">
        <f t="shared" si="133"/>
        <v>4.0927751537527257E-3</v>
      </c>
      <c r="F1552">
        <f t="shared" si="128"/>
        <v>43.546956406410779</v>
      </c>
      <c r="G1552">
        <f t="shared" si="129"/>
        <v>2.5332531589840306</v>
      </c>
      <c r="H1552">
        <f t="shared" si="130"/>
        <v>0.74133359234976604</v>
      </c>
      <c r="I1552">
        <f t="shared" si="131"/>
        <v>7.9436441113635348E-2</v>
      </c>
    </row>
    <row r="1553" spans="2:9" x14ac:dyDescent="0.25">
      <c r="B1553" s="1">
        <v>35108</v>
      </c>
      <c r="C1553">
        <v>14.94</v>
      </c>
      <c r="D1553">
        <f t="shared" si="132"/>
        <v>2.7040421797046714</v>
      </c>
      <c r="E1553">
        <f t="shared" si="133"/>
        <v>1.6875189518885669E-2</v>
      </c>
      <c r="F1553">
        <f t="shared" si="128"/>
        <v>42.642497031081213</v>
      </c>
      <c r="G1553">
        <f t="shared" si="129"/>
        <v>2.534551830840805</v>
      </c>
      <c r="H1553">
        <f t="shared" si="130"/>
        <v>0.74255147834266</v>
      </c>
      <c r="I1553">
        <f t="shared" si="131"/>
        <v>8.0406332831191626E-2</v>
      </c>
    </row>
    <row r="1554" spans="2:9" x14ac:dyDescent="0.25">
      <c r="B1554" s="1">
        <v>35109</v>
      </c>
      <c r="C1554">
        <v>15.59</v>
      </c>
      <c r="D1554">
        <f t="shared" si="132"/>
        <v>2.7466296830696852</v>
      </c>
      <c r="E1554">
        <f t="shared" si="133"/>
        <v>4.2587503365013823E-2</v>
      </c>
      <c r="F1554">
        <f t="shared" si="128"/>
        <v>41.03291491690667</v>
      </c>
      <c r="G1554">
        <f t="shared" si="129"/>
        <v>2.5368555052823845</v>
      </c>
      <c r="H1554">
        <f t="shared" si="130"/>
        <v>0.74575493021877759</v>
      </c>
      <c r="I1554">
        <f t="shared" si="131"/>
        <v>8.2321817556280388E-2</v>
      </c>
    </row>
    <row r="1555" spans="2:9" x14ac:dyDescent="0.25">
      <c r="B1555" s="1">
        <v>35110</v>
      </c>
      <c r="C1555">
        <v>16.13</v>
      </c>
      <c r="D1555">
        <f t="shared" si="132"/>
        <v>2.7806808921371173</v>
      </c>
      <c r="E1555">
        <f t="shared" si="133"/>
        <v>3.4051209067432087E-2</v>
      </c>
      <c r="F1555">
        <f t="shared" si="128"/>
        <v>39.040538572680987</v>
      </c>
      <c r="G1555">
        <f t="shared" si="129"/>
        <v>2.5391354964913599</v>
      </c>
      <c r="H1555">
        <f t="shared" si="130"/>
        <v>0.74874172114966353</v>
      </c>
      <c r="I1555">
        <f t="shared" si="131"/>
        <v>8.473427842690108E-2</v>
      </c>
    </row>
    <row r="1556" spans="2:9" x14ac:dyDescent="0.25">
      <c r="B1556" s="1">
        <v>35111</v>
      </c>
      <c r="C1556">
        <v>15.37</v>
      </c>
      <c r="D1556">
        <f t="shared" si="132"/>
        <v>2.7324175575505043</v>
      </c>
      <c r="E1556">
        <f t="shared" si="133"/>
        <v>-4.8263334586613027E-2</v>
      </c>
      <c r="F1556">
        <f t="shared" si="128"/>
        <v>39.499228767309702</v>
      </c>
      <c r="G1556">
        <f t="shared" si="129"/>
        <v>2.53895289915063</v>
      </c>
      <c r="H1556">
        <f t="shared" si="130"/>
        <v>0.74878413788550879</v>
      </c>
      <c r="I1556">
        <f t="shared" si="131"/>
        <v>8.4245619840780148E-2</v>
      </c>
    </row>
    <row r="1557" spans="2:9" x14ac:dyDescent="0.25">
      <c r="B1557" s="1">
        <v>35115</v>
      </c>
      <c r="C1557">
        <v>16.8</v>
      </c>
      <c r="D1557">
        <f t="shared" si="132"/>
        <v>2.8213788864092133</v>
      </c>
      <c r="E1557">
        <f t="shared" si="133"/>
        <v>8.8961328858708999E-2</v>
      </c>
      <c r="F1557">
        <f t="shared" si="128"/>
        <v>36.315608574116823</v>
      </c>
      <c r="G1557">
        <f t="shared" si="129"/>
        <v>2.5428867545565552</v>
      </c>
      <c r="H1557">
        <f t="shared" si="130"/>
        <v>0.75801034707618453</v>
      </c>
      <c r="I1557">
        <f t="shared" si="131"/>
        <v>8.8943347953427343E-2</v>
      </c>
    </row>
    <row r="1558" spans="2:9" x14ac:dyDescent="0.25">
      <c r="B1558" s="1">
        <v>35116</v>
      </c>
      <c r="C1558">
        <v>14.47</v>
      </c>
      <c r="D1558">
        <f t="shared" si="132"/>
        <v>2.6720775406433925</v>
      </c>
      <c r="E1558">
        <f t="shared" si="133"/>
        <v>-0.14930134576582077</v>
      </c>
      <c r="F1558">
        <f t="shared" si="128"/>
        <v>40.248723376538067</v>
      </c>
      <c r="G1558">
        <f t="shared" si="129"/>
        <v>2.5389428786243164</v>
      </c>
      <c r="H1558">
        <f t="shared" si="130"/>
        <v>0.76532937344298935</v>
      </c>
      <c r="I1558">
        <f t="shared" si="131"/>
        <v>8.5301629834427878E-2</v>
      </c>
    </row>
    <row r="1559" spans="2:9" x14ac:dyDescent="0.25">
      <c r="B1559" s="1">
        <v>35117</v>
      </c>
      <c r="C1559">
        <v>14.56</v>
      </c>
      <c r="D1559">
        <f t="shared" si="132"/>
        <v>2.67827804276854</v>
      </c>
      <c r="E1559">
        <f t="shared" si="133"/>
        <v>6.2005021251474446E-3</v>
      </c>
      <c r="F1559">
        <f t="shared" si="128"/>
        <v>40.145215758770298</v>
      </c>
      <c r="G1559">
        <f t="shared" si="129"/>
        <v>2.5412293506895658</v>
      </c>
      <c r="H1559">
        <f t="shared" si="130"/>
        <v>0.76308731604516111</v>
      </c>
      <c r="I1559">
        <f t="shared" si="131"/>
        <v>8.5161311063804326E-2</v>
      </c>
    </row>
    <row r="1560" spans="2:9" x14ac:dyDescent="0.25">
      <c r="B1560" s="1">
        <v>35118</v>
      </c>
      <c r="C1560">
        <v>14.78</v>
      </c>
      <c r="D1560">
        <f t="shared" si="132"/>
        <v>2.6932749155200555</v>
      </c>
      <c r="E1560">
        <f t="shared" si="133"/>
        <v>1.4996872751515511E-2</v>
      </c>
      <c r="F1560">
        <f t="shared" si="128"/>
        <v>39.984298234183044</v>
      </c>
      <c r="G1560">
        <f t="shared" si="129"/>
        <v>2.5431284889769605</v>
      </c>
      <c r="H1560">
        <f t="shared" si="130"/>
        <v>0.76298516577642217</v>
      </c>
      <c r="I1560">
        <f t="shared" si="131"/>
        <v>8.5321082614455077E-2</v>
      </c>
    </row>
    <row r="1561" spans="2:9" x14ac:dyDescent="0.25">
      <c r="B1561" s="1">
        <v>35121</v>
      </c>
      <c r="C1561">
        <v>16.38</v>
      </c>
      <c r="D1561">
        <f t="shared" si="132"/>
        <v>2.7960610784249234</v>
      </c>
      <c r="E1561">
        <f t="shared" si="133"/>
        <v>0.10278616290486786</v>
      </c>
      <c r="F1561">
        <f t="shared" si="128"/>
        <v>38.240774976033251</v>
      </c>
      <c r="G1561">
        <f t="shared" si="129"/>
        <v>2.547974235160797</v>
      </c>
      <c r="H1561">
        <f t="shared" si="130"/>
        <v>0.77175371498997714</v>
      </c>
      <c r="I1561">
        <f t="shared" si="131"/>
        <v>8.8247089029591219E-2</v>
      </c>
    </row>
    <row r="1562" spans="2:9" x14ac:dyDescent="0.25">
      <c r="B1562" s="1">
        <v>35122</v>
      </c>
      <c r="C1562">
        <v>16.63</v>
      </c>
      <c r="D1562">
        <f t="shared" si="132"/>
        <v>2.8112082932048361</v>
      </c>
      <c r="E1562">
        <f t="shared" si="133"/>
        <v>1.5147214779912765E-2</v>
      </c>
      <c r="F1562">
        <f t="shared" si="128"/>
        <v>34.222286198573528</v>
      </c>
      <c r="G1562">
        <f t="shared" si="129"/>
        <v>2.5471390382231758</v>
      </c>
      <c r="H1562">
        <f t="shared" si="130"/>
        <v>0.7640846378516527</v>
      </c>
      <c r="I1562">
        <f t="shared" si="131"/>
        <v>9.2357455817714665E-2</v>
      </c>
    </row>
    <row r="1563" spans="2:9" x14ac:dyDescent="0.25">
      <c r="B1563" s="1">
        <v>35123</v>
      </c>
      <c r="C1563">
        <v>16.72</v>
      </c>
      <c r="D1563">
        <f t="shared" si="132"/>
        <v>2.8166056076565553</v>
      </c>
      <c r="E1563">
        <f t="shared" si="133"/>
        <v>5.397314451719204E-3</v>
      </c>
      <c r="F1563">
        <f t="shared" si="128"/>
        <v>32.972923342850784</v>
      </c>
      <c r="G1563">
        <f t="shared" si="129"/>
        <v>2.5506345382716473</v>
      </c>
      <c r="H1563">
        <f t="shared" si="130"/>
        <v>0.76232141042195767</v>
      </c>
      <c r="I1563">
        <f t="shared" si="131"/>
        <v>9.387379886686191E-2</v>
      </c>
    </row>
    <row r="1564" spans="2:9" x14ac:dyDescent="0.25">
      <c r="B1564" s="1">
        <v>35124</v>
      </c>
      <c r="C1564">
        <v>17.04</v>
      </c>
      <c r="D1564">
        <f t="shared" si="132"/>
        <v>2.8355635214011694</v>
      </c>
      <c r="E1564">
        <f t="shared" si="133"/>
        <v>1.8957913744614086E-2</v>
      </c>
      <c r="F1564">
        <f t="shared" si="128"/>
        <v>31.41933864574035</v>
      </c>
      <c r="G1564">
        <f t="shared" si="129"/>
        <v>2.5534276743767963</v>
      </c>
      <c r="H1564">
        <f t="shared" si="130"/>
        <v>0.76389412449057348</v>
      </c>
      <c r="I1564">
        <f t="shared" si="131"/>
        <v>9.6365072440971339E-2</v>
      </c>
    </row>
    <row r="1565" spans="2:9" x14ac:dyDescent="0.25">
      <c r="B1565" s="1">
        <v>35125</v>
      </c>
      <c r="C1565">
        <v>16.72</v>
      </c>
      <c r="D1565">
        <f t="shared" si="132"/>
        <v>2.8166056076565553</v>
      </c>
      <c r="E1565">
        <f t="shared" si="133"/>
        <v>-1.8957913744614086E-2</v>
      </c>
      <c r="F1565">
        <f t="shared" si="128"/>
        <v>30.694028894408696</v>
      </c>
      <c r="G1565">
        <f t="shared" si="129"/>
        <v>2.5535857262740715</v>
      </c>
      <c r="H1565">
        <f t="shared" si="130"/>
        <v>0.7638168012224692</v>
      </c>
      <c r="I1565">
        <f t="shared" si="131"/>
        <v>9.748712447292035E-2</v>
      </c>
    </row>
    <row r="1566" spans="2:9" x14ac:dyDescent="0.25">
      <c r="B1566" s="1">
        <v>35128</v>
      </c>
      <c r="C1566">
        <v>16.670000000000002</v>
      </c>
      <c r="D1566">
        <f t="shared" si="132"/>
        <v>2.8136106967627028</v>
      </c>
      <c r="E1566">
        <f t="shared" si="133"/>
        <v>-2.9949108938525093E-3</v>
      </c>
      <c r="F1566">
        <f t="shared" si="128"/>
        <v>30.18528531100031</v>
      </c>
      <c r="G1566">
        <f t="shared" si="129"/>
        <v>2.5565749910682314</v>
      </c>
      <c r="H1566">
        <f t="shared" si="130"/>
        <v>0.76222796808995186</v>
      </c>
      <c r="I1566">
        <f t="shared" si="131"/>
        <v>9.8100730128953345E-2</v>
      </c>
    </row>
    <row r="1567" spans="2:9" x14ac:dyDescent="0.25">
      <c r="B1567" s="1">
        <v>35129</v>
      </c>
      <c r="C1567">
        <v>16.100000000000001</v>
      </c>
      <c r="D1567">
        <f t="shared" si="132"/>
        <v>2.7788192719904172</v>
      </c>
      <c r="E1567">
        <f t="shared" si="133"/>
        <v>-3.4791424772285584E-2</v>
      </c>
      <c r="F1567">
        <f t="shared" si="128"/>
        <v>29.762040804455715</v>
      </c>
      <c r="G1567">
        <f t="shared" si="129"/>
        <v>2.5550305967807221</v>
      </c>
      <c r="H1567">
        <f t="shared" si="130"/>
        <v>0.76078484857704065</v>
      </c>
      <c r="I1567">
        <f t="shared" si="131"/>
        <v>9.8608761246574556E-2</v>
      </c>
    </row>
    <row r="1568" spans="2:9" x14ac:dyDescent="0.25">
      <c r="B1568" s="1">
        <v>35130</v>
      </c>
      <c r="C1568">
        <v>16.559999999999999</v>
      </c>
      <c r="D1568">
        <f t="shared" si="132"/>
        <v>2.8069901489571136</v>
      </c>
      <c r="E1568">
        <f t="shared" si="133"/>
        <v>2.8170876966696401E-2</v>
      </c>
      <c r="F1568">
        <f t="shared" si="128"/>
        <v>27.694219429883361</v>
      </c>
      <c r="G1568">
        <f t="shared" si="129"/>
        <v>2.5522501794631762</v>
      </c>
      <c r="H1568">
        <f t="shared" si="130"/>
        <v>0.74785181929466948</v>
      </c>
      <c r="I1568">
        <f t="shared" si="131"/>
        <v>0.10048610027729489</v>
      </c>
    </row>
    <row r="1569" spans="2:9" x14ac:dyDescent="0.25">
      <c r="B1569" s="1">
        <v>35131</v>
      </c>
      <c r="C1569">
        <v>16.489999999999998</v>
      </c>
      <c r="D1569">
        <f t="shared" si="132"/>
        <v>2.8027541365715076</v>
      </c>
      <c r="E1569">
        <f t="shared" si="133"/>
        <v>-4.2360123856060028E-3</v>
      </c>
      <c r="F1569">
        <f t="shared" si="128"/>
        <v>26.795678062853806</v>
      </c>
      <c r="G1569">
        <f t="shared" si="129"/>
        <v>2.5542091483281388</v>
      </c>
      <c r="H1569">
        <f t="shared" si="130"/>
        <v>0.74779920831541025</v>
      </c>
      <c r="I1569">
        <f t="shared" si="131"/>
        <v>0.1021498251411722</v>
      </c>
    </row>
    <row r="1570" spans="2:9" x14ac:dyDescent="0.25">
      <c r="B1570" s="1">
        <v>35132</v>
      </c>
      <c r="C1570">
        <v>20.7</v>
      </c>
      <c r="D1570">
        <f t="shared" si="132"/>
        <v>3.0301337002713233</v>
      </c>
      <c r="E1570">
        <f t="shared" si="133"/>
        <v>0.22737956369981571</v>
      </c>
      <c r="F1570">
        <f t="shared" si="128"/>
        <v>20.214443642524447</v>
      </c>
      <c r="G1570">
        <f t="shared" si="129"/>
        <v>2.5696756758279089</v>
      </c>
      <c r="H1570">
        <f t="shared" si="130"/>
        <v>0.78832755272191335</v>
      </c>
      <c r="I1570">
        <f t="shared" si="131"/>
        <v>0.12398262054669683</v>
      </c>
    </row>
    <row r="1571" spans="2:9" x14ac:dyDescent="0.25">
      <c r="B1571" s="1">
        <v>35135</v>
      </c>
      <c r="C1571">
        <v>19.399999999999999</v>
      </c>
      <c r="D1571">
        <f t="shared" si="132"/>
        <v>2.9652730660692823</v>
      </c>
      <c r="E1571">
        <f t="shared" si="133"/>
        <v>-6.4860634202041023E-2</v>
      </c>
      <c r="F1571">
        <f t="shared" si="128"/>
        <v>21.1516016385686</v>
      </c>
      <c r="G1571">
        <f t="shared" si="129"/>
        <v>2.5709836149871412</v>
      </c>
      <c r="H1571">
        <f t="shared" si="130"/>
        <v>0.78526638773983581</v>
      </c>
      <c r="I1571">
        <f t="shared" si="131"/>
        <v>0.12073422018168442</v>
      </c>
    </row>
    <row r="1572" spans="2:9" x14ac:dyDescent="0.25">
      <c r="B1572" s="1">
        <v>35136</v>
      </c>
      <c r="C1572">
        <v>19.09</v>
      </c>
      <c r="D1572">
        <f t="shared" si="132"/>
        <v>2.9491646377376561</v>
      </c>
      <c r="E1572">
        <f t="shared" si="133"/>
        <v>-1.6108428331626179E-2</v>
      </c>
      <c r="F1572">
        <f t="shared" si="128"/>
        <v>20.618377841374858</v>
      </c>
      <c r="G1572">
        <f t="shared" si="129"/>
        <v>2.5734338777517358</v>
      </c>
      <c r="H1572">
        <f t="shared" si="130"/>
        <v>0.78508944394030211</v>
      </c>
      <c r="I1572">
        <f t="shared" si="131"/>
        <v>0.1222578891482648</v>
      </c>
    </row>
    <row r="1573" spans="2:9" x14ac:dyDescent="0.25">
      <c r="B1573" s="1">
        <v>35137</v>
      </c>
      <c r="C1573">
        <v>18.13</v>
      </c>
      <c r="D1573">
        <f t="shared" si="132"/>
        <v>2.8975680247667595</v>
      </c>
      <c r="E1573">
        <f t="shared" si="133"/>
        <v>-5.1596612970896683E-2</v>
      </c>
      <c r="F1573">
        <f t="shared" si="128"/>
        <v>21.340487673484756</v>
      </c>
      <c r="G1573">
        <f t="shared" si="129"/>
        <v>2.5722654431184884</v>
      </c>
      <c r="H1573">
        <f t="shared" si="130"/>
        <v>0.78528254400151887</v>
      </c>
      <c r="I1573">
        <f t="shared" si="131"/>
        <v>0.1202011924168474</v>
      </c>
    </row>
    <row r="1574" spans="2:9" x14ac:dyDescent="0.25">
      <c r="B1574" s="1">
        <v>35138</v>
      </c>
      <c r="C1574">
        <v>16.93</v>
      </c>
      <c r="D1574">
        <f t="shared" si="132"/>
        <v>2.8290871961450441</v>
      </c>
      <c r="E1574">
        <f t="shared" si="133"/>
        <v>-6.8480828621715339E-2</v>
      </c>
      <c r="F1574">
        <f t="shared" si="128"/>
        <v>22.351272428051367</v>
      </c>
      <c r="G1574">
        <f t="shared" si="129"/>
        <v>2.5687952601828212</v>
      </c>
      <c r="H1574">
        <f t="shared" si="130"/>
        <v>0.78607035275536996</v>
      </c>
      <c r="I1574">
        <f t="shared" si="131"/>
        <v>0.1175696683254991</v>
      </c>
    </row>
    <row r="1575" spans="2:9" x14ac:dyDescent="0.25">
      <c r="B1575" s="1">
        <v>35139</v>
      </c>
      <c r="C1575">
        <v>16.54</v>
      </c>
      <c r="D1575">
        <f t="shared" si="132"/>
        <v>2.8057816895955452</v>
      </c>
      <c r="E1575">
        <f t="shared" si="133"/>
        <v>-2.3305506549498922E-2</v>
      </c>
      <c r="F1575">
        <f t="shared" si="128"/>
        <v>22.478056321879635</v>
      </c>
      <c r="G1575">
        <f t="shared" si="129"/>
        <v>2.5706185211802217</v>
      </c>
      <c r="H1575">
        <f t="shared" si="130"/>
        <v>0.7848854216784229</v>
      </c>
      <c r="I1575">
        <f t="shared" si="131"/>
        <v>0.11706090768349532</v>
      </c>
    </row>
    <row r="1576" spans="2:9" x14ac:dyDescent="0.25">
      <c r="B1576" s="1">
        <v>35142</v>
      </c>
      <c r="C1576">
        <v>17.309999999999999</v>
      </c>
      <c r="D1576">
        <f t="shared" si="132"/>
        <v>2.851284369188118</v>
      </c>
      <c r="E1576">
        <f t="shared" si="133"/>
        <v>4.5502679592572814E-2</v>
      </c>
      <c r="F1576">
        <f t="shared" si="128"/>
        <v>21.347833678092687</v>
      </c>
      <c r="G1576">
        <f t="shared" si="129"/>
        <v>2.5753783163727721</v>
      </c>
      <c r="H1576">
        <f t="shared" si="130"/>
        <v>0.78737333320348735</v>
      </c>
      <c r="I1576">
        <f t="shared" si="131"/>
        <v>0.1205004861096728</v>
      </c>
    </row>
    <row r="1577" spans="2:9" x14ac:dyDescent="0.25">
      <c r="B1577" s="1">
        <v>35143</v>
      </c>
      <c r="C1577">
        <v>18.350000000000001</v>
      </c>
      <c r="D1577">
        <f t="shared" si="132"/>
        <v>2.9096295745005794</v>
      </c>
      <c r="E1577">
        <f t="shared" si="133"/>
        <v>5.8345205312461346E-2</v>
      </c>
      <c r="F1577">
        <f t="shared" si="128"/>
        <v>19.908679468062569</v>
      </c>
      <c r="G1577">
        <f t="shared" si="129"/>
        <v>2.5830937332462112</v>
      </c>
      <c r="H1577">
        <f t="shared" si="130"/>
        <v>0.7899912389449405</v>
      </c>
      <c r="I1577">
        <f t="shared" si="131"/>
        <v>0.12519473058087055</v>
      </c>
    </row>
    <row r="1578" spans="2:9" x14ac:dyDescent="0.25">
      <c r="B1578" s="1">
        <v>35144</v>
      </c>
      <c r="C1578">
        <v>18.66</v>
      </c>
      <c r="D1578">
        <f t="shared" si="132"/>
        <v>2.926382195419198</v>
      </c>
      <c r="E1578">
        <f t="shared" si="133"/>
        <v>1.6752620918618621E-2</v>
      </c>
      <c r="F1578">
        <f t="shared" si="128"/>
        <v>18.801428677006832</v>
      </c>
      <c r="G1578">
        <f t="shared" si="129"/>
        <v>2.5864213998987933</v>
      </c>
      <c r="H1578">
        <f t="shared" si="130"/>
        <v>0.79108198797155216</v>
      </c>
      <c r="I1578">
        <f t="shared" si="131"/>
        <v>0.12900634548417883</v>
      </c>
    </row>
    <row r="1579" spans="2:9" x14ac:dyDescent="0.25">
      <c r="B1579" s="1">
        <v>35145</v>
      </c>
      <c r="C1579">
        <v>17.739999999999998</v>
      </c>
      <c r="D1579">
        <f t="shared" si="132"/>
        <v>2.8758219768814333</v>
      </c>
      <c r="E1579">
        <f t="shared" si="133"/>
        <v>-5.0560218537764712E-2</v>
      </c>
      <c r="F1579">
        <f t="shared" si="128"/>
        <v>19.69619032039159</v>
      </c>
      <c r="G1579">
        <f t="shared" si="129"/>
        <v>2.5856725387847197</v>
      </c>
      <c r="H1579">
        <f t="shared" si="130"/>
        <v>0.79082242312722573</v>
      </c>
      <c r="I1579">
        <f t="shared" si="131"/>
        <v>0.1260006718979188</v>
      </c>
    </row>
    <row r="1580" spans="2:9" x14ac:dyDescent="0.25">
      <c r="B1580" s="1">
        <v>35146</v>
      </c>
      <c r="C1580">
        <v>17.05</v>
      </c>
      <c r="D1580">
        <f t="shared" si="132"/>
        <v>2.8361502037295256</v>
      </c>
      <c r="E1580">
        <f t="shared" si="133"/>
        <v>-3.9671773151907619E-2</v>
      </c>
      <c r="F1580">
        <f t="shared" si="128"/>
        <v>20.058818870891326</v>
      </c>
      <c r="G1580">
        <f t="shared" si="129"/>
        <v>2.5844636547393312</v>
      </c>
      <c r="H1580">
        <f t="shared" si="130"/>
        <v>0.79100008545333733</v>
      </c>
      <c r="I1580">
        <f t="shared" si="131"/>
        <v>0.12488459052585858</v>
      </c>
    </row>
    <row r="1581" spans="2:9" x14ac:dyDescent="0.25">
      <c r="B1581" s="1">
        <v>35149</v>
      </c>
      <c r="C1581">
        <v>17.84</v>
      </c>
      <c r="D1581">
        <f t="shared" si="132"/>
        <v>2.8814431271518632</v>
      </c>
      <c r="E1581">
        <f t="shared" si="133"/>
        <v>4.5292923422337594E-2</v>
      </c>
      <c r="F1581">
        <f t="shared" si="128"/>
        <v>19.165137176649726</v>
      </c>
      <c r="G1581">
        <f t="shared" si="129"/>
        <v>2.5904271606471929</v>
      </c>
      <c r="H1581">
        <f t="shared" si="130"/>
        <v>0.79295978350236895</v>
      </c>
      <c r="I1581">
        <f t="shared" si="131"/>
        <v>0.12807966939669918</v>
      </c>
    </row>
    <row r="1582" spans="2:9" x14ac:dyDescent="0.25">
      <c r="B1582" s="1">
        <v>35150</v>
      </c>
      <c r="C1582">
        <v>17.8</v>
      </c>
      <c r="D1582">
        <f t="shared" si="132"/>
        <v>2.8791984572980396</v>
      </c>
      <c r="E1582">
        <f t="shared" si="133"/>
        <v>-2.2446698538236554E-3</v>
      </c>
      <c r="F1582">
        <f t="shared" si="128"/>
        <v>18.33129555941899</v>
      </c>
      <c r="G1582">
        <f t="shared" si="129"/>
        <v>2.5902293506139178</v>
      </c>
      <c r="H1582">
        <f t="shared" si="130"/>
        <v>0.79205023142661413</v>
      </c>
      <c r="I1582">
        <f t="shared" si="131"/>
        <v>0.13081006080056679</v>
      </c>
    </row>
    <row r="1583" spans="2:9" x14ac:dyDescent="0.25">
      <c r="B1583" s="1">
        <v>35151</v>
      </c>
      <c r="C1583">
        <v>17.89</v>
      </c>
      <c r="D1583">
        <f t="shared" si="132"/>
        <v>2.8842418975206279</v>
      </c>
      <c r="E1583">
        <f t="shared" si="133"/>
        <v>5.0434402225882913E-3</v>
      </c>
      <c r="F1583">
        <f t="shared" si="128"/>
        <v>18.14311092284257</v>
      </c>
      <c r="G1583">
        <f t="shared" si="129"/>
        <v>2.5947221641742733</v>
      </c>
      <c r="H1583">
        <f t="shared" si="130"/>
        <v>0.79075699319759007</v>
      </c>
      <c r="I1583">
        <f t="shared" si="131"/>
        <v>0.13127201923888182</v>
      </c>
    </row>
    <row r="1584" spans="2:9" x14ac:dyDescent="0.25">
      <c r="B1584" s="1">
        <v>35152</v>
      </c>
      <c r="C1584">
        <v>18.16</v>
      </c>
      <c r="D1584">
        <f t="shared" si="132"/>
        <v>2.8992213731731473</v>
      </c>
      <c r="E1584">
        <f t="shared" si="133"/>
        <v>1.4979475652519447E-2</v>
      </c>
      <c r="F1584">
        <f t="shared" si="128"/>
        <v>16.648895767497095</v>
      </c>
      <c r="G1584">
        <f t="shared" si="129"/>
        <v>2.5937472052634361</v>
      </c>
      <c r="H1584">
        <f t="shared" si="130"/>
        <v>0.78665666116595123</v>
      </c>
      <c r="I1584">
        <f t="shared" si="131"/>
        <v>0.13632562877915866</v>
      </c>
    </row>
    <row r="1585" spans="2:9" x14ac:dyDescent="0.25">
      <c r="B1585" s="1">
        <v>35153</v>
      </c>
      <c r="C1585">
        <v>18.88</v>
      </c>
      <c r="D1585">
        <f t="shared" si="132"/>
        <v>2.9381031607173544</v>
      </c>
      <c r="E1585">
        <f t="shared" si="133"/>
        <v>3.8881787544207125E-2</v>
      </c>
      <c r="F1585">
        <f t="shared" si="128"/>
        <v>15.454448645673509</v>
      </c>
      <c r="G1585">
        <f t="shared" si="129"/>
        <v>2.598885311572654</v>
      </c>
      <c r="H1585">
        <f t="shared" si="130"/>
        <v>0.78880153686161669</v>
      </c>
      <c r="I1585">
        <f t="shared" si="131"/>
        <v>0.14188157223642578</v>
      </c>
    </row>
    <row r="1586" spans="2:9" x14ac:dyDescent="0.25">
      <c r="B1586" s="1">
        <v>35156</v>
      </c>
      <c r="C1586">
        <v>17.899999999999999</v>
      </c>
      <c r="D1586">
        <f t="shared" si="132"/>
        <v>2.884800712846709</v>
      </c>
      <c r="E1586">
        <f t="shared" si="133"/>
        <v>-5.330244787064542E-2</v>
      </c>
      <c r="F1586">
        <f t="shared" si="128"/>
        <v>16.031284746900134</v>
      </c>
      <c r="G1586">
        <f t="shared" si="129"/>
        <v>2.5926446818171112</v>
      </c>
      <c r="H1586">
        <f t="shared" si="130"/>
        <v>0.78759582351137802</v>
      </c>
      <c r="I1586">
        <f t="shared" si="131"/>
        <v>0.13909266959936806</v>
      </c>
    </row>
    <row r="1587" spans="2:9" x14ac:dyDescent="0.25">
      <c r="B1587" s="1">
        <v>35157</v>
      </c>
      <c r="C1587">
        <v>16.45</v>
      </c>
      <c r="D1587">
        <f t="shared" si="132"/>
        <v>2.800325477211381</v>
      </c>
      <c r="E1587">
        <f t="shared" si="133"/>
        <v>-8.4475235635327994E-2</v>
      </c>
      <c r="F1587">
        <f t="shared" si="128"/>
        <v>17.225082740255754</v>
      </c>
      <c r="G1587">
        <f t="shared" si="129"/>
        <v>2.5870971837706125</v>
      </c>
      <c r="H1587">
        <f t="shared" si="130"/>
        <v>0.79022216974784154</v>
      </c>
      <c r="I1587">
        <f t="shared" si="131"/>
        <v>0.13463362940293164</v>
      </c>
    </row>
    <row r="1588" spans="2:9" x14ac:dyDescent="0.25">
      <c r="B1588" s="1">
        <v>35158</v>
      </c>
      <c r="C1588">
        <v>16.329999999999998</v>
      </c>
      <c r="D1588">
        <f t="shared" si="132"/>
        <v>2.7930039069823738</v>
      </c>
      <c r="E1588">
        <f t="shared" si="133"/>
        <v>-7.3215702290072571E-3</v>
      </c>
      <c r="F1588">
        <f t="shared" si="128"/>
        <v>17.031710197879658</v>
      </c>
      <c r="G1588">
        <f t="shared" si="129"/>
        <v>2.5915220093140681</v>
      </c>
      <c r="H1588">
        <f t="shared" si="130"/>
        <v>0.78743961468757551</v>
      </c>
      <c r="I1588">
        <f t="shared" si="131"/>
        <v>0.13491900582929264</v>
      </c>
    </row>
    <row r="1589" spans="2:9" x14ac:dyDescent="0.25">
      <c r="B1589" s="1">
        <v>35159</v>
      </c>
      <c r="C1589">
        <v>16.18</v>
      </c>
      <c r="D1589">
        <f t="shared" si="132"/>
        <v>2.7837759116303458</v>
      </c>
      <c r="E1589">
        <f t="shared" si="133"/>
        <v>-9.2279953520280067E-3</v>
      </c>
      <c r="F1589">
        <f t="shared" si="128"/>
        <v>16.923209400307066</v>
      </c>
      <c r="G1589">
        <f t="shared" si="129"/>
        <v>2.5905294701325179</v>
      </c>
      <c r="H1589">
        <f t="shared" si="130"/>
        <v>0.78711952800414875</v>
      </c>
      <c r="I1589">
        <f t="shared" si="131"/>
        <v>0.13529580318375317</v>
      </c>
    </row>
    <row r="1590" spans="2:9" x14ac:dyDescent="0.25">
      <c r="B1590" s="1">
        <v>35163</v>
      </c>
      <c r="C1590">
        <v>18.72</v>
      </c>
      <c r="D1590">
        <f t="shared" si="132"/>
        <v>2.9295924710494461</v>
      </c>
      <c r="E1590">
        <f t="shared" si="133"/>
        <v>0.14581655941910032</v>
      </c>
      <c r="F1590">
        <f t="shared" si="128"/>
        <v>15.097493303602576</v>
      </c>
      <c r="G1590">
        <f t="shared" si="129"/>
        <v>2.6033742023511484</v>
      </c>
      <c r="H1590">
        <f t="shared" si="130"/>
        <v>0.80270471962253598</v>
      </c>
      <c r="I1590">
        <f t="shared" si="131"/>
        <v>0.14607920472068481</v>
      </c>
    </row>
    <row r="1591" spans="2:9" x14ac:dyDescent="0.25">
      <c r="B1591" s="1">
        <v>35164</v>
      </c>
      <c r="C1591">
        <v>17.32</v>
      </c>
      <c r="D1591">
        <f t="shared" si="132"/>
        <v>2.8518619031342891</v>
      </c>
      <c r="E1591">
        <f t="shared" si="133"/>
        <v>-7.7730567915156978E-2</v>
      </c>
      <c r="F1591">
        <f t="shared" si="128"/>
        <v>16.21396863015325</v>
      </c>
      <c r="G1591">
        <f t="shared" si="129"/>
        <v>2.5981836183716074</v>
      </c>
      <c r="H1591">
        <f t="shared" si="130"/>
        <v>0.8047546813997577</v>
      </c>
      <c r="I1591">
        <f t="shared" si="131"/>
        <v>0.14132007188786577</v>
      </c>
    </row>
    <row r="1592" spans="2:9" x14ac:dyDescent="0.25">
      <c r="B1592" s="1">
        <v>35165</v>
      </c>
      <c r="C1592">
        <v>20.22</v>
      </c>
      <c r="D1592">
        <f t="shared" si="132"/>
        <v>3.0066722135923252</v>
      </c>
      <c r="E1592">
        <f t="shared" si="133"/>
        <v>0.15481031045803606</v>
      </c>
      <c r="F1592">
        <f t="shared" si="128"/>
        <v>13.722466842960358</v>
      </c>
      <c r="G1592">
        <f t="shared" si="129"/>
        <v>2.6142697624025115</v>
      </c>
      <c r="H1592">
        <f t="shared" si="130"/>
        <v>0.8224298460727284</v>
      </c>
      <c r="I1592">
        <f t="shared" si="131"/>
        <v>0.15698847462166179</v>
      </c>
    </row>
    <row r="1593" spans="2:9" x14ac:dyDescent="0.25">
      <c r="B1593" s="1">
        <v>35166</v>
      </c>
      <c r="C1593">
        <v>19.649999999999999</v>
      </c>
      <c r="D1593">
        <f t="shared" si="132"/>
        <v>2.9780773383152703</v>
      </c>
      <c r="E1593">
        <f t="shared" si="133"/>
        <v>-2.8594875277054843E-2</v>
      </c>
      <c r="F1593">
        <f t="shared" si="128"/>
        <v>13.896452555236824</v>
      </c>
      <c r="G1593">
        <f t="shared" si="129"/>
        <v>2.6139513049690253</v>
      </c>
      <c r="H1593">
        <f t="shared" si="130"/>
        <v>0.82241851893316353</v>
      </c>
      <c r="I1593">
        <f t="shared" si="131"/>
        <v>0.15600047068708375</v>
      </c>
    </row>
    <row r="1594" spans="2:9" x14ac:dyDescent="0.25">
      <c r="B1594" s="1">
        <v>35167</v>
      </c>
      <c r="C1594">
        <v>17.38</v>
      </c>
      <c r="D1594">
        <f t="shared" si="132"/>
        <v>2.8553201198372458</v>
      </c>
      <c r="E1594">
        <f t="shared" si="133"/>
        <v>-0.12275721847802457</v>
      </c>
      <c r="F1594">
        <f t="shared" si="128"/>
        <v>16.054835903538983</v>
      </c>
      <c r="G1594">
        <f t="shared" si="129"/>
        <v>2.6073254389226141</v>
      </c>
      <c r="H1594">
        <f t="shared" si="130"/>
        <v>0.82644817633924605</v>
      </c>
      <c r="I1594">
        <f t="shared" si="131"/>
        <v>0.14584706448475299</v>
      </c>
    </row>
    <row r="1595" spans="2:9" x14ac:dyDescent="0.25">
      <c r="B1595" s="1">
        <v>35170</v>
      </c>
      <c r="C1595">
        <v>16.829999999999998</v>
      </c>
      <c r="D1595">
        <f t="shared" si="132"/>
        <v>2.8231630082027146</v>
      </c>
      <c r="E1595">
        <f t="shared" si="133"/>
        <v>-3.2157111634531166E-2</v>
      </c>
      <c r="F1595">
        <f t="shared" si="128"/>
        <v>16.542743594295423</v>
      </c>
      <c r="G1595">
        <f t="shared" si="129"/>
        <v>2.6090361894847294</v>
      </c>
      <c r="H1595">
        <f t="shared" si="130"/>
        <v>0.82474195745671253</v>
      </c>
      <c r="I1595">
        <f t="shared" si="131"/>
        <v>0.14338354780785287</v>
      </c>
    </row>
    <row r="1596" spans="2:9" x14ac:dyDescent="0.25">
      <c r="B1596" s="1">
        <v>35171</v>
      </c>
      <c r="C1596">
        <v>16.45</v>
      </c>
      <c r="D1596">
        <f t="shared" si="132"/>
        <v>2.800325477211381</v>
      </c>
      <c r="E1596">
        <f t="shared" si="133"/>
        <v>-2.2837530991333566E-2</v>
      </c>
      <c r="F1596">
        <f t="shared" si="128"/>
        <v>16.206616509501544</v>
      </c>
      <c r="G1596">
        <f t="shared" si="129"/>
        <v>2.6052324462948766</v>
      </c>
      <c r="H1596">
        <f t="shared" si="130"/>
        <v>0.82255048519989049</v>
      </c>
      <c r="I1596">
        <f t="shared" si="131"/>
        <v>0.14447788891783706</v>
      </c>
    </row>
    <row r="1597" spans="2:9" x14ac:dyDescent="0.25">
      <c r="B1597" s="1">
        <v>35172</v>
      </c>
      <c r="C1597">
        <v>17.07</v>
      </c>
      <c r="D1597">
        <f t="shared" si="132"/>
        <v>2.837322536806349</v>
      </c>
      <c r="E1597">
        <f t="shared" si="133"/>
        <v>3.6997059594968018E-2</v>
      </c>
      <c r="F1597">
        <f t="shared" si="128"/>
        <v>15.52743135541556</v>
      </c>
      <c r="G1597">
        <f t="shared" si="129"/>
        <v>2.6063235862730503</v>
      </c>
      <c r="H1597">
        <f t="shared" si="130"/>
        <v>0.82285271701999896</v>
      </c>
      <c r="I1597">
        <f t="shared" si="131"/>
        <v>0.14765810845600258</v>
      </c>
    </row>
    <row r="1598" spans="2:9" x14ac:dyDescent="0.25">
      <c r="B1598" s="1">
        <v>35173</v>
      </c>
      <c r="C1598">
        <v>16.41</v>
      </c>
      <c r="D1598">
        <f t="shared" si="132"/>
        <v>2.7978909051019993</v>
      </c>
      <c r="E1598">
        <f t="shared" si="133"/>
        <v>-3.9431631704349712E-2</v>
      </c>
      <c r="F1598">
        <f t="shared" si="128"/>
        <v>15.820086804812696</v>
      </c>
      <c r="G1598">
        <f t="shared" si="129"/>
        <v>2.603974409541383</v>
      </c>
      <c r="H1598">
        <f t="shared" si="130"/>
        <v>0.82320119570176975</v>
      </c>
      <c r="I1598">
        <f t="shared" si="131"/>
        <v>0.14634792315139747</v>
      </c>
    </row>
    <row r="1599" spans="2:9" x14ac:dyDescent="0.25">
      <c r="B1599" s="1">
        <v>35174</v>
      </c>
      <c r="C1599">
        <v>15.12</v>
      </c>
      <c r="D1599">
        <f t="shared" si="132"/>
        <v>2.716018370751387</v>
      </c>
      <c r="E1599">
        <f t="shared" si="133"/>
        <v>-8.1872534350612369E-2</v>
      </c>
      <c r="F1599">
        <f t="shared" si="128"/>
        <v>16.587535890788335</v>
      </c>
      <c r="G1599">
        <f t="shared" si="129"/>
        <v>2.6040154793909243</v>
      </c>
      <c r="H1599">
        <f t="shared" si="130"/>
        <v>0.82216559544422396</v>
      </c>
      <c r="I1599">
        <f t="shared" si="131"/>
        <v>0.14274252131957996</v>
      </c>
    </row>
    <row r="1600" spans="2:9" x14ac:dyDescent="0.25">
      <c r="B1600" s="1">
        <v>35177</v>
      </c>
      <c r="C1600">
        <v>15.38</v>
      </c>
      <c r="D1600">
        <f t="shared" si="132"/>
        <v>2.733067964077498</v>
      </c>
      <c r="E1600">
        <f t="shared" si="133"/>
        <v>1.7049593326111001E-2</v>
      </c>
      <c r="F1600">
        <f t="shared" si="128"/>
        <v>16.570537056375901</v>
      </c>
      <c r="G1600">
        <f t="shared" si="129"/>
        <v>2.6071389695806615</v>
      </c>
      <c r="H1600">
        <f t="shared" si="130"/>
        <v>0.82206729231575248</v>
      </c>
      <c r="I1600">
        <f t="shared" si="131"/>
        <v>0.14279864262251654</v>
      </c>
    </row>
    <row r="1601" spans="2:9" x14ac:dyDescent="0.25">
      <c r="B1601" s="1">
        <v>35178</v>
      </c>
      <c r="C1601">
        <v>15.01</v>
      </c>
      <c r="D1601">
        <f t="shared" si="132"/>
        <v>2.7087166456453704</v>
      </c>
      <c r="E1601">
        <f t="shared" si="133"/>
        <v>-2.4351318432127567E-2</v>
      </c>
      <c r="F1601">
        <f t="shared" si="128"/>
        <v>16.700430827915859</v>
      </c>
      <c r="G1601">
        <f t="shared" si="129"/>
        <v>2.606291389374368</v>
      </c>
      <c r="H1601">
        <f t="shared" si="130"/>
        <v>0.82221512502619398</v>
      </c>
      <c r="I1601">
        <f t="shared" si="131"/>
        <v>0.14226780344874868</v>
      </c>
    </row>
    <row r="1602" spans="2:9" x14ac:dyDescent="0.25">
      <c r="B1602" s="1">
        <v>35179</v>
      </c>
      <c r="C1602">
        <v>14.91</v>
      </c>
      <c r="D1602">
        <f t="shared" si="132"/>
        <v>2.7020321287766471</v>
      </c>
      <c r="E1602">
        <f t="shared" si="133"/>
        <v>-6.6845168687232892E-3</v>
      </c>
      <c r="F1602">
        <f t="shared" si="128"/>
        <v>16.524073485064871</v>
      </c>
      <c r="G1602">
        <f t="shared" si="129"/>
        <v>2.6045179241204219</v>
      </c>
      <c r="H1602">
        <f t="shared" si="130"/>
        <v>0.82159360843420171</v>
      </c>
      <c r="I1602">
        <f t="shared" si="131"/>
        <v>0.14291686971292478</v>
      </c>
    </row>
    <row r="1603" spans="2:9" x14ac:dyDescent="0.25">
      <c r="B1603" s="1">
        <v>35180</v>
      </c>
      <c r="C1603">
        <v>14.72</v>
      </c>
      <c r="D1603">
        <f t="shared" si="132"/>
        <v>2.6892071133007303</v>
      </c>
      <c r="E1603">
        <f t="shared" si="133"/>
        <v>-1.2825015475916857E-2</v>
      </c>
      <c r="F1603">
        <f t="shared" si="128"/>
        <v>16.61594973373624</v>
      </c>
      <c r="G1603">
        <f t="shared" si="129"/>
        <v>2.6050446313423494</v>
      </c>
      <c r="H1603">
        <f t="shared" si="130"/>
        <v>0.8214584356033503</v>
      </c>
      <c r="I1603">
        <f t="shared" si="131"/>
        <v>0.14249775133564727</v>
      </c>
    </row>
    <row r="1604" spans="2:9" x14ac:dyDescent="0.25">
      <c r="B1604" s="1">
        <v>35181</v>
      </c>
      <c r="C1604">
        <v>14.75</v>
      </c>
      <c r="D1604">
        <f t="shared" si="132"/>
        <v>2.6912430827858289</v>
      </c>
      <c r="E1604">
        <f t="shared" si="133"/>
        <v>2.0359694850986543E-3</v>
      </c>
      <c r="F1604">
        <f t="shared" ref="F1604:F1667" si="134">-LINEST($E1352:$E1604,$D1351:$D1603,TRUE(),TRUE())/dt</f>
        <v>16.728741373690532</v>
      </c>
      <c r="G1604">
        <f t="shared" ref="G1604:G1667" si="135">INDEX(LINEST($E1352:$E1604,$D1351:$D1603,TRUE(),TRUE()),1,2)/(dt*F1604)</f>
        <v>2.6075306206178275</v>
      </c>
      <c r="H1604">
        <f t="shared" ref="H1604:H1667" si="136">INDEX(LINEST($E1352:$E1604,$D1351:$D1603,TRUE(),TRUE()),3,2)/sqrt_dt</f>
        <v>0.82072599306156002</v>
      </c>
      <c r="I1604">
        <f t="shared" si="131"/>
        <v>0.14188992421916596</v>
      </c>
    </row>
    <row r="1605" spans="2:9" x14ac:dyDescent="0.25">
      <c r="B1605" s="1">
        <v>35184</v>
      </c>
      <c r="C1605">
        <v>15.45</v>
      </c>
      <c r="D1605">
        <f t="shared" si="132"/>
        <v>2.7376090033437546</v>
      </c>
      <c r="E1605">
        <f t="shared" si="133"/>
        <v>4.6365920557925655E-2</v>
      </c>
      <c r="F1605">
        <f t="shared" si="134"/>
        <v>16.623740521929793</v>
      </c>
      <c r="G1605">
        <f t="shared" si="135"/>
        <v>2.6121381381467814</v>
      </c>
      <c r="H1605">
        <f t="shared" si="136"/>
        <v>0.82201510920962573</v>
      </c>
      <c r="I1605">
        <f t="shared" ref="I1605:I1668" si="137">H1605/SQRT(2*F1605)</f>
        <v>0.14256089943127356</v>
      </c>
    </row>
    <row r="1606" spans="2:9" x14ac:dyDescent="0.25">
      <c r="B1606" s="1">
        <v>35185</v>
      </c>
      <c r="C1606">
        <v>15.83</v>
      </c>
      <c r="D1606">
        <f t="shared" si="132"/>
        <v>2.7619068738929209</v>
      </c>
      <c r="E1606">
        <f t="shared" si="133"/>
        <v>2.4297870549166323E-2</v>
      </c>
      <c r="F1606">
        <f t="shared" si="134"/>
        <v>16.25822821906895</v>
      </c>
      <c r="G1606">
        <f t="shared" si="135"/>
        <v>2.6130770938308596</v>
      </c>
      <c r="H1606">
        <f t="shared" si="136"/>
        <v>0.82233664530309547</v>
      </c>
      <c r="I1606">
        <f t="shared" si="137"/>
        <v>0.14421088375669938</v>
      </c>
    </row>
    <row r="1607" spans="2:9" x14ac:dyDescent="0.25">
      <c r="B1607" s="1">
        <v>35186</v>
      </c>
      <c r="C1607">
        <v>16.07</v>
      </c>
      <c r="D1607">
        <f t="shared" si="132"/>
        <v>2.776954179749421</v>
      </c>
      <c r="E1607">
        <f t="shared" si="133"/>
        <v>1.5047305856500159E-2</v>
      </c>
      <c r="F1607">
        <f t="shared" si="134"/>
        <v>16.206315330231085</v>
      </c>
      <c r="G1607">
        <f t="shared" si="135"/>
        <v>2.616433593977515</v>
      </c>
      <c r="H1607">
        <f t="shared" si="136"/>
        <v>0.82218097383402111</v>
      </c>
      <c r="I1607">
        <f t="shared" si="137"/>
        <v>0.14441432752489178</v>
      </c>
    </row>
    <row r="1608" spans="2:9" x14ac:dyDescent="0.25">
      <c r="B1608" s="1">
        <v>35187</v>
      </c>
      <c r="C1608">
        <v>18.62</v>
      </c>
      <c r="D1608">
        <f t="shared" si="132"/>
        <v>2.9242362718489212</v>
      </c>
      <c r="E1608">
        <f t="shared" si="133"/>
        <v>0.14728209209950016</v>
      </c>
      <c r="F1608">
        <f t="shared" si="134"/>
        <v>15.020437607179929</v>
      </c>
      <c r="G1608">
        <f t="shared" si="135"/>
        <v>2.6299293647240178</v>
      </c>
      <c r="H1608">
        <f t="shared" si="136"/>
        <v>0.83667835586755479</v>
      </c>
      <c r="I1608">
        <f t="shared" si="137"/>
        <v>0.15265191036827394</v>
      </c>
    </row>
    <row r="1609" spans="2:9" x14ac:dyDescent="0.25">
      <c r="B1609" s="1">
        <v>35188</v>
      </c>
      <c r="C1609">
        <v>16.7</v>
      </c>
      <c r="D1609">
        <f t="shared" ref="D1609:D1672" si="138">LN(C1609)</f>
        <v>2.8154087194227095</v>
      </c>
      <c r="E1609">
        <f t="shared" ref="E1609:E1672" si="139">D1609-D1608</f>
        <v>-0.10882755242621167</v>
      </c>
      <c r="F1609">
        <f t="shared" si="134"/>
        <v>15.951099650831676</v>
      </c>
      <c r="G1609">
        <f t="shared" si="135"/>
        <v>2.61829376105517</v>
      </c>
      <c r="H1609">
        <f t="shared" si="136"/>
        <v>0.83880272133085931</v>
      </c>
      <c r="I1609">
        <f t="shared" si="137"/>
        <v>0.14850788698117776</v>
      </c>
    </row>
    <row r="1610" spans="2:9" x14ac:dyDescent="0.25">
      <c r="B1610" s="1">
        <v>35191</v>
      </c>
      <c r="C1610">
        <v>16.920000000000002</v>
      </c>
      <c r="D1610">
        <f t="shared" si="138"/>
        <v>2.8284963541780774</v>
      </c>
      <c r="E1610">
        <f t="shared" si="139"/>
        <v>1.3087634755367894E-2</v>
      </c>
      <c r="F1610">
        <f t="shared" si="134"/>
        <v>15.855281020698833</v>
      </c>
      <c r="G1610">
        <f t="shared" si="135"/>
        <v>2.6232728613335436</v>
      </c>
      <c r="H1610">
        <f t="shared" si="136"/>
        <v>0.83755204871270195</v>
      </c>
      <c r="I1610">
        <f t="shared" si="137"/>
        <v>0.148733855350658</v>
      </c>
    </row>
    <row r="1611" spans="2:9" x14ac:dyDescent="0.25">
      <c r="B1611" s="1">
        <v>35192</v>
      </c>
      <c r="C1611">
        <v>16.87</v>
      </c>
      <c r="D1611">
        <f t="shared" si="138"/>
        <v>2.8255368965578769</v>
      </c>
      <c r="E1611">
        <f t="shared" si="139"/>
        <v>-2.9594576202005562E-3</v>
      </c>
      <c r="F1611">
        <f t="shared" si="134"/>
        <v>15.72671663125654</v>
      </c>
      <c r="G1611">
        <f t="shared" si="135"/>
        <v>2.6237629281089414</v>
      </c>
      <c r="H1611">
        <f t="shared" si="136"/>
        <v>0.8375967640978137</v>
      </c>
      <c r="I1611">
        <f t="shared" si="137"/>
        <v>0.14934853340815826</v>
      </c>
    </row>
    <row r="1612" spans="2:9" x14ac:dyDescent="0.25">
      <c r="B1612" s="1">
        <v>35193</v>
      </c>
      <c r="C1612">
        <v>15.78</v>
      </c>
      <c r="D1612">
        <f t="shared" si="138"/>
        <v>2.7587433154177283</v>
      </c>
      <c r="E1612">
        <f t="shared" si="139"/>
        <v>-6.679358114014855E-2</v>
      </c>
      <c r="F1612">
        <f t="shared" si="134"/>
        <v>16.113149846056952</v>
      </c>
      <c r="G1612">
        <f t="shared" si="135"/>
        <v>2.6177942556268525</v>
      </c>
      <c r="H1612">
        <f t="shared" si="136"/>
        <v>0.83859924163446209</v>
      </c>
      <c r="I1612">
        <f t="shared" si="137"/>
        <v>0.14772338290425624</v>
      </c>
    </row>
    <row r="1613" spans="2:9" x14ac:dyDescent="0.25">
      <c r="B1613" s="1">
        <v>35194</v>
      </c>
      <c r="C1613">
        <v>16.989999999999998</v>
      </c>
      <c r="D1613">
        <f t="shared" si="138"/>
        <v>2.8326249356838407</v>
      </c>
      <c r="E1613">
        <f t="shared" si="139"/>
        <v>7.3881620266112336E-2</v>
      </c>
      <c r="F1613">
        <f t="shared" si="134"/>
        <v>15.47535405605316</v>
      </c>
      <c r="G1613">
        <f t="shared" si="135"/>
        <v>2.6222907744587975</v>
      </c>
      <c r="H1613">
        <f t="shared" si="136"/>
        <v>0.84241133829880233</v>
      </c>
      <c r="I1613">
        <f t="shared" si="137"/>
        <v>0.15142197582048381</v>
      </c>
    </row>
    <row r="1614" spans="2:9" x14ac:dyDescent="0.25">
      <c r="B1614" s="1">
        <v>35195</v>
      </c>
      <c r="C1614">
        <v>15.61</v>
      </c>
      <c r="D1614">
        <f t="shared" si="138"/>
        <v>2.7479117345273405</v>
      </c>
      <c r="E1614">
        <f t="shared" si="139"/>
        <v>-8.4713201156500162E-2</v>
      </c>
      <c r="F1614">
        <f t="shared" si="134"/>
        <v>16.227729325372465</v>
      </c>
      <c r="G1614">
        <f t="shared" si="135"/>
        <v>2.6178154865003491</v>
      </c>
      <c r="H1614">
        <f t="shared" si="136"/>
        <v>0.84536977270948421</v>
      </c>
      <c r="I1614">
        <f t="shared" si="137"/>
        <v>0.1483893866041549</v>
      </c>
    </row>
    <row r="1615" spans="2:9" x14ac:dyDescent="0.25">
      <c r="B1615" s="1">
        <v>35198</v>
      </c>
      <c r="C1615">
        <v>15.16</v>
      </c>
      <c r="D1615">
        <f t="shared" si="138"/>
        <v>2.7186603802142257</v>
      </c>
      <c r="E1615">
        <f t="shared" si="139"/>
        <v>-2.9251354313114764E-2</v>
      </c>
      <c r="F1615">
        <f t="shared" si="134"/>
        <v>16.548921990268813</v>
      </c>
      <c r="G1615">
        <f t="shared" si="135"/>
        <v>2.6220972177117745</v>
      </c>
      <c r="H1615">
        <f t="shared" si="136"/>
        <v>0.84018643567789264</v>
      </c>
      <c r="I1615">
        <f t="shared" si="137"/>
        <v>0.14604134150008957</v>
      </c>
    </row>
    <row r="1616" spans="2:9" x14ac:dyDescent="0.25">
      <c r="B1616" s="1">
        <v>35199</v>
      </c>
      <c r="C1616">
        <v>14.9</v>
      </c>
      <c r="D1616">
        <f t="shared" si="138"/>
        <v>2.7013612129514133</v>
      </c>
      <c r="E1616">
        <f t="shared" si="139"/>
        <v>-1.7299167262812443E-2</v>
      </c>
      <c r="F1616">
        <f t="shared" si="134"/>
        <v>16.389238971217058</v>
      </c>
      <c r="G1616">
        <f t="shared" si="135"/>
        <v>2.6194573440570097</v>
      </c>
      <c r="H1616">
        <f t="shared" si="136"/>
        <v>0.83953192010502564</v>
      </c>
      <c r="I1616">
        <f t="shared" si="137"/>
        <v>0.14663674831683868</v>
      </c>
    </row>
    <row r="1617" spans="2:9" x14ac:dyDescent="0.25">
      <c r="B1617" s="1">
        <v>35200</v>
      </c>
      <c r="C1617">
        <v>15.59</v>
      </c>
      <c r="D1617">
        <f t="shared" si="138"/>
        <v>2.7466296830696852</v>
      </c>
      <c r="E1617">
        <f t="shared" si="139"/>
        <v>4.5268470118271953E-2</v>
      </c>
      <c r="F1617">
        <f t="shared" si="134"/>
        <v>16.267599929629966</v>
      </c>
      <c r="G1617">
        <f t="shared" si="135"/>
        <v>2.6239423860294004</v>
      </c>
      <c r="H1617">
        <f t="shared" si="136"/>
        <v>0.84077558815498943</v>
      </c>
      <c r="I1617">
        <f t="shared" si="137"/>
        <v>0.14740199247868085</v>
      </c>
    </row>
    <row r="1618" spans="2:9" x14ac:dyDescent="0.25">
      <c r="B1618" s="1">
        <v>35201</v>
      </c>
      <c r="C1618">
        <v>15.71</v>
      </c>
      <c r="D1618">
        <f t="shared" si="138"/>
        <v>2.7542974522675299</v>
      </c>
      <c r="E1618">
        <f t="shared" si="139"/>
        <v>7.6677691978446205E-3</v>
      </c>
      <c r="F1618">
        <f t="shared" si="134"/>
        <v>16.14637519952645</v>
      </c>
      <c r="G1618">
        <f t="shared" si="135"/>
        <v>2.6246934885740365</v>
      </c>
      <c r="H1618">
        <f t="shared" si="136"/>
        <v>0.84090396059707639</v>
      </c>
      <c r="I1618">
        <f t="shared" si="137"/>
        <v>0.1479768847115058</v>
      </c>
    </row>
    <row r="1619" spans="2:9" x14ac:dyDescent="0.25">
      <c r="B1619" s="1">
        <v>35202</v>
      </c>
      <c r="C1619">
        <v>15.13</v>
      </c>
      <c r="D1619">
        <f t="shared" si="138"/>
        <v>2.7166795278002644</v>
      </c>
      <c r="E1619">
        <f t="shared" si="139"/>
        <v>-3.7617924467265418E-2</v>
      </c>
      <c r="F1619">
        <f t="shared" si="134"/>
        <v>16.104099439764948</v>
      </c>
      <c r="G1619">
        <f t="shared" si="135"/>
        <v>2.6196156998463054</v>
      </c>
      <c r="H1619">
        <f t="shared" si="136"/>
        <v>0.83969936799065614</v>
      </c>
      <c r="I1619">
        <f t="shared" si="137"/>
        <v>0.1479587340153444</v>
      </c>
    </row>
    <row r="1620" spans="2:9" x14ac:dyDescent="0.25">
      <c r="B1620" s="1">
        <v>35205</v>
      </c>
      <c r="C1620">
        <v>15.8</v>
      </c>
      <c r="D1620">
        <f t="shared" si="138"/>
        <v>2.760009940032921</v>
      </c>
      <c r="E1620">
        <f t="shared" si="139"/>
        <v>4.3330412232656546E-2</v>
      </c>
      <c r="F1620">
        <f t="shared" si="134"/>
        <v>15.914898765399073</v>
      </c>
      <c r="G1620">
        <f t="shared" si="135"/>
        <v>2.6245364316868609</v>
      </c>
      <c r="H1620">
        <f t="shared" si="136"/>
        <v>0.84069651227710673</v>
      </c>
      <c r="I1620">
        <f t="shared" si="137"/>
        <v>0.1490123650447007</v>
      </c>
    </row>
    <row r="1621" spans="2:9" x14ac:dyDescent="0.25">
      <c r="B1621" s="1">
        <v>35206</v>
      </c>
      <c r="C1621">
        <v>16</v>
      </c>
      <c r="D1621">
        <f t="shared" si="138"/>
        <v>2.7725887222397811</v>
      </c>
      <c r="E1621">
        <f t="shared" si="139"/>
        <v>1.2578782206860151E-2</v>
      </c>
      <c r="F1621">
        <f t="shared" si="134"/>
        <v>16.044573069173158</v>
      </c>
      <c r="G1621">
        <f t="shared" si="135"/>
        <v>2.6317733678934272</v>
      </c>
      <c r="H1621">
        <f t="shared" si="136"/>
        <v>0.83528896450435963</v>
      </c>
      <c r="I1621">
        <f t="shared" si="137"/>
        <v>0.14745437516945378</v>
      </c>
    </row>
    <row r="1622" spans="2:9" x14ac:dyDescent="0.25">
      <c r="B1622" s="1">
        <v>35207</v>
      </c>
      <c r="C1622">
        <v>15.5</v>
      </c>
      <c r="D1622">
        <f t="shared" si="138"/>
        <v>2.7408400239252009</v>
      </c>
      <c r="E1622">
        <f t="shared" si="139"/>
        <v>-3.174869831458027E-2</v>
      </c>
      <c r="F1622">
        <f t="shared" si="134"/>
        <v>16.362105538793948</v>
      </c>
      <c r="G1622">
        <f t="shared" si="135"/>
        <v>2.631386771273637</v>
      </c>
      <c r="H1622">
        <f t="shared" si="136"/>
        <v>0.83529764213301849</v>
      </c>
      <c r="I1622">
        <f t="shared" si="137"/>
        <v>0.1460180898397441</v>
      </c>
    </row>
    <row r="1623" spans="2:9" x14ac:dyDescent="0.25">
      <c r="B1623" s="1">
        <v>35208</v>
      </c>
      <c r="C1623">
        <v>16.170000000000002</v>
      </c>
      <c r="D1623">
        <f t="shared" si="138"/>
        <v>2.7831576735890158</v>
      </c>
      <c r="E1623">
        <f t="shared" si="139"/>
        <v>4.2317649663814905E-2</v>
      </c>
      <c r="F1623">
        <f t="shared" si="134"/>
        <v>16.364258120711881</v>
      </c>
      <c r="G1623">
        <f t="shared" si="135"/>
        <v>2.6366706232677406</v>
      </c>
      <c r="H1623">
        <f t="shared" si="136"/>
        <v>0.83590596753594526</v>
      </c>
      <c r="I1623">
        <f t="shared" si="137"/>
        <v>0.14611481994926054</v>
      </c>
    </row>
    <row r="1624" spans="2:9" x14ac:dyDescent="0.25">
      <c r="B1624" s="1">
        <v>35209</v>
      </c>
      <c r="C1624">
        <v>15.54</v>
      </c>
      <c r="D1624">
        <f t="shared" si="138"/>
        <v>2.7434173449395014</v>
      </c>
      <c r="E1624">
        <f t="shared" si="139"/>
        <v>-3.9740328649514378E-2</v>
      </c>
      <c r="F1624">
        <f t="shared" si="134"/>
        <v>16.430670895651158</v>
      </c>
      <c r="G1624">
        <f t="shared" si="135"/>
        <v>2.633642952116376</v>
      </c>
      <c r="H1624">
        <f t="shared" si="136"/>
        <v>0.83624672998236782</v>
      </c>
      <c r="I1624">
        <f t="shared" si="137"/>
        <v>0.14587866702520882</v>
      </c>
    </row>
    <row r="1625" spans="2:9" x14ac:dyDescent="0.25">
      <c r="B1625" s="1">
        <v>35213</v>
      </c>
      <c r="C1625">
        <v>16.920000000000002</v>
      </c>
      <c r="D1625">
        <f t="shared" si="138"/>
        <v>2.8284963541780774</v>
      </c>
      <c r="E1625">
        <f t="shared" si="139"/>
        <v>8.5079009238576031E-2</v>
      </c>
      <c r="F1625">
        <f t="shared" si="134"/>
        <v>15.640179832175198</v>
      </c>
      <c r="G1625">
        <f t="shared" si="135"/>
        <v>2.6380476058736901</v>
      </c>
      <c r="H1625">
        <f t="shared" si="136"/>
        <v>0.84051964840626747</v>
      </c>
      <c r="I1625">
        <f t="shared" si="137"/>
        <v>0.1502837423189502</v>
      </c>
    </row>
    <row r="1626" spans="2:9" x14ac:dyDescent="0.25">
      <c r="B1626" s="1">
        <v>35214</v>
      </c>
      <c r="C1626">
        <v>17.149999999999999</v>
      </c>
      <c r="D1626">
        <f t="shared" si="138"/>
        <v>2.8419981736119486</v>
      </c>
      <c r="E1626">
        <f t="shared" si="139"/>
        <v>1.3501819433871187E-2</v>
      </c>
      <c r="F1626">
        <f t="shared" si="134"/>
        <v>15.310644607439343</v>
      </c>
      <c r="G1626">
        <f t="shared" si="135"/>
        <v>2.6389826248494179</v>
      </c>
      <c r="H1626">
        <f t="shared" si="136"/>
        <v>0.84071559674235841</v>
      </c>
      <c r="I1626">
        <f t="shared" si="137"/>
        <v>0.15192784186320293</v>
      </c>
    </row>
    <row r="1627" spans="2:9" x14ac:dyDescent="0.25">
      <c r="B1627" s="1">
        <v>35215</v>
      </c>
      <c r="C1627">
        <v>16.02</v>
      </c>
      <c r="D1627">
        <f t="shared" si="138"/>
        <v>2.7738379416402132</v>
      </c>
      <c r="E1627">
        <f t="shared" si="139"/>
        <v>-6.8160231971735374E-2</v>
      </c>
      <c r="F1627">
        <f t="shared" si="134"/>
        <v>15.783361272179354</v>
      </c>
      <c r="G1627">
        <f t="shared" si="135"/>
        <v>2.6336700160172506</v>
      </c>
      <c r="H1627">
        <f t="shared" si="136"/>
        <v>0.84232885342717967</v>
      </c>
      <c r="I1627">
        <f t="shared" si="137"/>
        <v>0.14992253980606682</v>
      </c>
    </row>
    <row r="1628" spans="2:9" x14ac:dyDescent="0.25">
      <c r="B1628" s="1">
        <v>35216</v>
      </c>
      <c r="C1628">
        <v>16.07</v>
      </c>
      <c r="D1628">
        <f t="shared" si="138"/>
        <v>2.776954179749421</v>
      </c>
      <c r="E1628">
        <f t="shared" si="139"/>
        <v>3.1162381092078029E-3</v>
      </c>
      <c r="F1628">
        <f t="shared" si="134"/>
        <v>15.869942584013366</v>
      </c>
      <c r="G1628">
        <f t="shared" si="135"/>
        <v>2.6378676805676333</v>
      </c>
      <c r="H1628">
        <f t="shared" si="136"/>
        <v>0.84052303769170056</v>
      </c>
      <c r="I1628">
        <f t="shared" si="137"/>
        <v>0.14919248433076956</v>
      </c>
    </row>
    <row r="1629" spans="2:9" x14ac:dyDescent="0.25">
      <c r="B1629" s="1">
        <v>35219</v>
      </c>
      <c r="C1629">
        <v>16.86</v>
      </c>
      <c r="D1629">
        <f t="shared" si="138"/>
        <v>2.8249439525737094</v>
      </c>
      <c r="E1629">
        <f t="shared" si="139"/>
        <v>4.7989772824288401E-2</v>
      </c>
      <c r="F1629">
        <f t="shared" si="134"/>
        <v>15.202072029431919</v>
      </c>
      <c r="G1629">
        <f t="shared" si="135"/>
        <v>2.6388483373675684</v>
      </c>
      <c r="H1629">
        <f t="shared" si="136"/>
        <v>0.84076913416263888</v>
      </c>
      <c r="I1629">
        <f t="shared" si="137"/>
        <v>0.15247911721605059</v>
      </c>
    </row>
    <row r="1630" spans="2:9" x14ac:dyDescent="0.25">
      <c r="B1630" s="1">
        <v>35220</v>
      </c>
      <c r="C1630">
        <v>16.18</v>
      </c>
      <c r="D1630">
        <f t="shared" si="138"/>
        <v>2.7837759116303458</v>
      </c>
      <c r="E1630">
        <f t="shared" si="139"/>
        <v>-4.1168040943363682E-2</v>
      </c>
      <c r="F1630">
        <f t="shared" si="134"/>
        <v>15.387278377013287</v>
      </c>
      <c r="G1630">
        <f t="shared" si="135"/>
        <v>2.6347084584019909</v>
      </c>
      <c r="H1630">
        <f t="shared" si="136"/>
        <v>0.84071932104692226</v>
      </c>
      <c r="I1630">
        <f t="shared" si="137"/>
        <v>0.15154971537138642</v>
      </c>
    </row>
    <row r="1631" spans="2:9" x14ac:dyDescent="0.25">
      <c r="B1631" s="1">
        <v>35221</v>
      </c>
      <c r="C1631">
        <v>16.04</v>
      </c>
      <c r="D1631">
        <f t="shared" si="138"/>
        <v>2.7750856024383683</v>
      </c>
      <c r="E1631">
        <f t="shared" si="139"/>
        <v>-8.6903091919774411E-3</v>
      </c>
      <c r="F1631">
        <f t="shared" si="134"/>
        <v>15.423209872168067</v>
      </c>
      <c r="G1631">
        <f t="shared" si="135"/>
        <v>2.6370474602502885</v>
      </c>
      <c r="H1631">
        <f t="shared" si="136"/>
        <v>0.83993286454289695</v>
      </c>
      <c r="I1631">
        <f t="shared" si="137"/>
        <v>0.15123147657809863</v>
      </c>
    </row>
    <row r="1632" spans="2:9" x14ac:dyDescent="0.25">
      <c r="B1632" s="1">
        <v>35222</v>
      </c>
      <c r="C1632">
        <v>16.84</v>
      </c>
      <c r="D1632">
        <f t="shared" si="138"/>
        <v>2.8237570088141806</v>
      </c>
      <c r="E1632">
        <f t="shared" si="139"/>
        <v>4.8671406375812243E-2</v>
      </c>
      <c r="F1632">
        <f t="shared" si="134"/>
        <v>15.09106461558272</v>
      </c>
      <c r="G1632">
        <f t="shared" si="135"/>
        <v>2.642206535064008</v>
      </c>
      <c r="H1632">
        <f t="shared" si="136"/>
        <v>0.84169345580591792</v>
      </c>
      <c r="I1632">
        <f t="shared" si="137"/>
        <v>0.15320714280247805</v>
      </c>
    </row>
    <row r="1633" spans="2:9" x14ac:dyDescent="0.25">
      <c r="B1633" s="1">
        <v>35223</v>
      </c>
      <c r="C1633">
        <v>16.100000000000001</v>
      </c>
      <c r="D1633">
        <f t="shared" si="138"/>
        <v>2.7788192719904172</v>
      </c>
      <c r="E1633">
        <f t="shared" si="139"/>
        <v>-4.4937736823763341E-2</v>
      </c>
      <c r="F1633">
        <f t="shared" si="134"/>
        <v>15.388743544102288</v>
      </c>
      <c r="G1633">
        <f t="shared" si="135"/>
        <v>2.639772010821039</v>
      </c>
      <c r="H1633">
        <f t="shared" si="136"/>
        <v>0.84237663729743051</v>
      </c>
      <c r="I1633">
        <f t="shared" si="137"/>
        <v>0.15184123751038439</v>
      </c>
    </row>
    <row r="1634" spans="2:9" x14ac:dyDescent="0.25">
      <c r="B1634" s="1">
        <v>35226</v>
      </c>
      <c r="C1634">
        <v>16.78</v>
      </c>
      <c r="D1634">
        <f t="shared" si="138"/>
        <v>2.8201877010390604</v>
      </c>
      <c r="E1634">
        <f t="shared" si="139"/>
        <v>4.1368429048643129E-2</v>
      </c>
      <c r="F1634">
        <f t="shared" si="134"/>
        <v>15.105925200749779</v>
      </c>
      <c r="G1634">
        <f t="shared" si="135"/>
        <v>2.6443165127648038</v>
      </c>
      <c r="H1634">
        <f t="shared" si="136"/>
        <v>0.84370455909532149</v>
      </c>
      <c r="I1634">
        <f t="shared" si="137"/>
        <v>0.15349765076422689</v>
      </c>
    </row>
    <row r="1635" spans="2:9" x14ac:dyDescent="0.25">
      <c r="B1635" s="1">
        <v>35227</v>
      </c>
      <c r="C1635">
        <v>16.68</v>
      </c>
      <c r="D1635">
        <f t="shared" si="138"/>
        <v>2.8142103969306005</v>
      </c>
      <c r="E1635">
        <f t="shared" si="139"/>
        <v>-5.9773041084598688E-3</v>
      </c>
      <c r="F1635">
        <f t="shared" si="134"/>
        <v>15.328671556362439</v>
      </c>
      <c r="G1635">
        <f t="shared" si="135"/>
        <v>2.6492276729759641</v>
      </c>
      <c r="H1635">
        <f t="shared" si="136"/>
        <v>0.84036280734848456</v>
      </c>
      <c r="I1635">
        <f t="shared" si="137"/>
        <v>0.15177476390995648</v>
      </c>
    </row>
    <row r="1636" spans="2:9" x14ac:dyDescent="0.25">
      <c r="B1636" s="1">
        <v>35228</v>
      </c>
      <c r="C1636">
        <v>17</v>
      </c>
      <c r="D1636">
        <f t="shared" si="138"/>
        <v>2.8332133440562162</v>
      </c>
      <c r="E1636">
        <f t="shared" si="139"/>
        <v>1.9002947125615677E-2</v>
      </c>
      <c r="F1636">
        <f t="shared" si="134"/>
        <v>15.512385050640043</v>
      </c>
      <c r="G1636">
        <f t="shared" si="135"/>
        <v>2.6549527122893974</v>
      </c>
      <c r="H1636">
        <f t="shared" si="136"/>
        <v>0.83840176168442981</v>
      </c>
      <c r="I1636">
        <f t="shared" si="137"/>
        <v>0.15052127771090817</v>
      </c>
    </row>
    <row r="1637" spans="2:9" x14ac:dyDescent="0.25">
      <c r="B1637" s="1">
        <v>35229</v>
      </c>
      <c r="C1637">
        <v>17.12</v>
      </c>
      <c r="D1637">
        <f t="shared" si="138"/>
        <v>2.840247370713596</v>
      </c>
      <c r="E1637">
        <f t="shared" si="139"/>
        <v>7.0340266573798438E-3</v>
      </c>
      <c r="F1637">
        <f t="shared" si="134"/>
        <v>15.481529626357551</v>
      </c>
      <c r="G1637">
        <f t="shared" si="135"/>
        <v>2.6570754155713301</v>
      </c>
      <c r="H1637">
        <f t="shared" si="136"/>
        <v>0.8384722945563341</v>
      </c>
      <c r="I1637">
        <f t="shared" si="137"/>
        <v>0.15068387670927352</v>
      </c>
    </row>
    <row r="1638" spans="2:9" x14ac:dyDescent="0.25">
      <c r="B1638" s="1">
        <v>35230</v>
      </c>
      <c r="C1638">
        <v>18.64</v>
      </c>
      <c r="D1638">
        <f t="shared" si="138"/>
        <v>2.925309809257445</v>
      </c>
      <c r="E1638">
        <f t="shared" si="139"/>
        <v>8.5062438543848984E-2</v>
      </c>
      <c r="F1638">
        <f t="shared" si="134"/>
        <v>14.796132130391657</v>
      </c>
      <c r="G1638">
        <f t="shared" si="135"/>
        <v>2.6660467314841001</v>
      </c>
      <c r="H1638">
        <f t="shared" si="136"/>
        <v>0.84372073331535613</v>
      </c>
      <c r="I1638">
        <f t="shared" si="137"/>
        <v>0.15509922336119944</v>
      </c>
    </row>
    <row r="1639" spans="2:9" x14ac:dyDescent="0.25">
      <c r="B1639" s="1">
        <v>35233</v>
      </c>
      <c r="C1639">
        <v>17.46</v>
      </c>
      <c r="D1639">
        <f t="shared" si="138"/>
        <v>2.859912550411456</v>
      </c>
      <c r="E1639">
        <f t="shared" si="139"/>
        <v>-6.5397258845989015E-2</v>
      </c>
      <c r="F1639">
        <f t="shared" si="134"/>
        <v>15.953388000181192</v>
      </c>
      <c r="G1639">
        <f t="shared" si="135"/>
        <v>2.6642194141057378</v>
      </c>
      <c r="H1639">
        <f t="shared" si="136"/>
        <v>0.84312783932070512</v>
      </c>
      <c r="I1639">
        <f t="shared" si="137"/>
        <v>0.14926293184582851</v>
      </c>
    </row>
    <row r="1640" spans="2:9" x14ac:dyDescent="0.25">
      <c r="B1640" s="1">
        <v>35234</v>
      </c>
      <c r="C1640">
        <v>17.45</v>
      </c>
      <c r="D1640">
        <f t="shared" si="138"/>
        <v>2.8593396486484361</v>
      </c>
      <c r="E1640">
        <f t="shared" si="139"/>
        <v>-5.7290176301982854E-4</v>
      </c>
      <c r="F1640">
        <f t="shared" si="134"/>
        <v>15.5772084301235</v>
      </c>
      <c r="G1640">
        <f t="shared" si="135"/>
        <v>2.6641518523873664</v>
      </c>
      <c r="H1640">
        <f t="shared" si="136"/>
        <v>0.84287159198106554</v>
      </c>
      <c r="I1640">
        <f t="shared" si="137"/>
        <v>0.15100857291817707</v>
      </c>
    </row>
    <row r="1641" spans="2:9" x14ac:dyDescent="0.25">
      <c r="B1641" s="1">
        <v>35235</v>
      </c>
      <c r="C1641">
        <v>17.54</v>
      </c>
      <c r="D1641">
        <f t="shared" si="138"/>
        <v>2.8644839869440371</v>
      </c>
      <c r="E1641">
        <f t="shared" si="139"/>
        <v>5.1443382956009032E-3</v>
      </c>
      <c r="F1641">
        <f t="shared" si="134"/>
        <v>15.600577922588974</v>
      </c>
      <c r="G1641">
        <f t="shared" si="135"/>
        <v>2.6664724709979772</v>
      </c>
      <c r="H1641">
        <f t="shared" si="136"/>
        <v>0.84281219530311335</v>
      </c>
      <c r="I1641">
        <f t="shared" si="137"/>
        <v>0.15088479243234393</v>
      </c>
    </row>
    <row r="1642" spans="2:9" x14ac:dyDescent="0.25">
      <c r="B1642" s="1">
        <v>35236</v>
      </c>
      <c r="C1642">
        <v>16.97</v>
      </c>
      <c r="D1642">
        <f t="shared" si="138"/>
        <v>2.8314470792461348</v>
      </c>
      <c r="E1642">
        <f t="shared" si="139"/>
        <v>-3.303690769790224E-2</v>
      </c>
      <c r="F1642">
        <f t="shared" si="134"/>
        <v>15.814964141569975</v>
      </c>
      <c r="G1642">
        <f t="shared" si="135"/>
        <v>2.664891027638876</v>
      </c>
      <c r="H1642">
        <f t="shared" si="136"/>
        <v>0.84306456107121996</v>
      </c>
      <c r="I1642">
        <f t="shared" si="137"/>
        <v>0.14990348519874344</v>
      </c>
    </row>
    <row r="1643" spans="2:9" x14ac:dyDescent="0.25">
      <c r="B1643" s="1">
        <v>35237</v>
      </c>
      <c r="C1643">
        <v>15.8</v>
      </c>
      <c r="D1643">
        <f t="shared" si="138"/>
        <v>2.760009940032921</v>
      </c>
      <c r="E1643">
        <f t="shared" si="139"/>
        <v>-7.1437139213213818E-2</v>
      </c>
      <c r="F1643">
        <f t="shared" si="134"/>
        <v>16.35251560544468</v>
      </c>
      <c r="G1643">
        <f t="shared" si="135"/>
        <v>2.6606594806889268</v>
      </c>
      <c r="H1643">
        <f t="shared" si="136"/>
        <v>0.84524116917291847</v>
      </c>
      <c r="I1643">
        <f t="shared" si="137"/>
        <v>0.14779963383530337</v>
      </c>
    </row>
    <row r="1644" spans="2:9" x14ac:dyDescent="0.25">
      <c r="B1644" s="1">
        <v>35240</v>
      </c>
      <c r="C1644">
        <v>15.91</v>
      </c>
      <c r="D1644">
        <f t="shared" si="138"/>
        <v>2.7669478423496954</v>
      </c>
      <c r="E1644">
        <f t="shared" si="139"/>
        <v>6.9379023167743803E-3</v>
      </c>
      <c r="F1644">
        <f t="shared" si="134"/>
        <v>16.662981898478062</v>
      </c>
      <c r="G1644">
        <f t="shared" si="135"/>
        <v>2.663679898390817</v>
      </c>
      <c r="H1644">
        <f t="shared" si="136"/>
        <v>0.8442424290723245</v>
      </c>
      <c r="I1644">
        <f t="shared" si="137"/>
        <v>0.14624324517321924</v>
      </c>
    </row>
    <row r="1645" spans="2:9" x14ac:dyDescent="0.25">
      <c r="B1645" s="1">
        <v>35241</v>
      </c>
      <c r="C1645">
        <v>15.43</v>
      </c>
      <c r="D1645">
        <f t="shared" si="138"/>
        <v>2.7363136663750693</v>
      </c>
      <c r="E1645">
        <f t="shared" si="139"/>
        <v>-3.0634175974626032E-2</v>
      </c>
      <c r="F1645">
        <f t="shared" si="134"/>
        <v>16.357787537456758</v>
      </c>
      <c r="G1645">
        <f t="shared" si="135"/>
        <v>2.6600156961542774</v>
      </c>
      <c r="H1645">
        <f t="shared" si="136"/>
        <v>0.84348979074925445</v>
      </c>
      <c r="I1645">
        <f t="shared" si="137"/>
        <v>0.1474696165732948</v>
      </c>
    </row>
    <row r="1646" spans="2:9" x14ac:dyDescent="0.25">
      <c r="B1646" s="1">
        <v>35242</v>
      </c>
      <c r="C1646">
        <v>15.23</v>
      </c>
      <c r="D1646">
        <f t="shared" si="138"/>
        <v>2.7232671669070703</v>
      </c>
      <c r="E1646">
        <f t="shared" si="139"/>
        <v>-1.3046499467999073E-2</v>
      </c>
      <c r="F1646">
        <f t="shared" si="134"/>
        <v>16.123480759281009</v>
      </c>
      <c r="G1646">
        <f t="shared" si="135"/>
        <v>2.657592932529937</v>
      </c>
      <c r="H1646">
        <f t="shared" si="136"/>
        <v>0.84280390325881105</v>
      </c>
      <c r="I1646">
        <f t="shared" si="137"/>
        <v>0.14841648389973519</v>
      </c>
    </row>
    <row r="1647" spans="2:9" x14ac:dyDescent="0.25">
      <c r="B1647" s="1">
        <v>35243</v>
      </c>
      <c r="C1647">
        <v>14.19</v>
      </c>
      <c r="D1647">
        <f t="shared" si="138"/>
        <v>2.6525374911719513</v>
      </c>
      <c r="E1647">
        <f t="shared" si="139"/>
        <v>-7.0729675735119013E-2</v>
      </c>
      <c r="F1647">
        <f t="shared" si="134"/>
        <v>16.696745277874406</v>
      </c>
      <c r="G1647">
        <f t="shared" si="135"/>
        <v>2.6568728083412112</v>
      </c>
      <c r="H1647">
        <f t="shared" si="136"/>
        <v>0.84317822353933358</v>
      </c>
      <c r="I1647">
        <f t="shared" si="137"/>
        <v>0.14591114751084766</v>
      </c>
    </row>
    <row r="1648" spans="2:9" x14ac:dyDescent="0.25">
      <c r="B1648" s="1">
        <v>35244</v>
      </c>
      <c r="C1648">
        <v>13.68</v>
      </c>
      <c r="D1648">
        <f t="shared" si="138"/>
        <v>2.6159349121944042</v>
      </c>
      <c r="E1648">
        <f t="shared" si="139"/>
        <v>-3.660257897754704E-2</v>
      </c>
      <c r="F1648">
        <f t="shared" si="134"/>
        <v>16.913148757112868</v>
      </c>
      <c r="G1648">
        <f t="shared" si="135"/>
        <v>2.656078995880057</v>
      </c>
      <c r="H1648">
        <f t="shared" si="136"/>
        <v>0.843592134481288</v>
      </c>
      <c r="I1648">
        <f t="shared" si="137"/>
        <v>0.145045844053315</v>
      </c>
    </row>
    <row r="1649" spans="2:9" x14ac:dyDescent="0.25">
      <c r="B1649" s="1">
        <v>35247</v>
      </c>
      <c r="C1649">
        <v>13.78</v>
      </c>
      <c r="D1649">
        <f t="shared" si="138"/>
        <v>2.6232182655855123</v>
      </c>
      <c r="E1649">
        <f t="shared" si="139"/>
        <v>7.2833533911080828E-3</v>
      </c>
      <c r="F1649">
        <f t="shared" si="134"/>
        <v>17.198000792606411</v>
      </c>
      <c r="G1649">
        <f t="shared" si="135"/>
        <v>2.6580534241128615</v>
      </c>
      <c r="H1649">
        <f t="shared" si="136"/>
        <v>0.84298351291807638</v>
      </c>
      <c r="I1649">
        <f t="shared" si="137"/>
        <v>0.14373584968566147</v>
      </c>
    </row>
    <row r="1650" spans="2:9" x14ac:dyDescent="0.25">
      <c r="B1650" s="1">
        <v>35248</v>
      </c>
      <c r="C1650">
        <v>14.19</v>
      </c>
      <c r="D1650">
        <f t="shared" si="138"/>
        <v>2.6525374911719513</v>
      </c>
      <c r="E1650">
        <f t="shared" si="139"/>
        <v>2.9319225586438957E-2</v>
      </c>
      <c r="F1650">
        <f t="shared" si="134"/>
        <v>17.216588701994734</v>
      </c>
      <c r="G1650">
        <f t="shared" si="135"/>
        <v>2.6595361059714384</v>
      </c>
      <c r="H1650">
        <f t="shared" si="136"/>
        <v>0.84341331525178564</v>
      </c>
      <c r="I1650">
        <f t="shared" si="137"/>
        <v>0.14373148182226111</v>
      </c>
    </row>
    <row r="1651" spans="2:9" x14ac:dyDescent="0.25">
      <c r="B1651" s="1">
        <v>35249</v>
      </c>
      <c r="C1651">
        <v>14.21</v>
      </c>
      <c r="D1651">
        <f t="shared" si="138"/>
        <v>2.6539459421090092</v>
      </c>
      <c r="E1651">
        <f t="shared" si="139"/>
        <v>1.4084509370579923E-3</v>
      </c>
      <c r="F1651">
        <f t="shared" si="134"/>
        <v>16.944468146510484</v>
      </c>
      <c r="G1651">
        <f t="shared" si="135"/>
        <v>2.6579824691526479</v>
      </c>
      <c r="H1651">
        <f t="shared" si="136"/>
        <v>0.84285887250124469</v>
      </c>
      <c r="I1651">
        <f t="shared" si="137"/>
        <v>0.14478577467287107</v>
      </c>
    </row>
    <row r="1652" spans="2:9" x14ac:dyDescent="0.25">
      <c r="B1652" s="1">
        <v>35251</v>
      </c>
      <c r="C1652">
        <v>16.09</v>
      </c>
      <c r="D1652">
        <f t="shared" si="138"/>
        <v>2.7781979610042917</v>
      </c>
      <c r="E1652">
        <f t="shared" si="139"/>
        <v>0.12425201889528248</v>
      </c>
      <c r="F1652">
        <f t="shared" si="134"/>
        <v>17.33984793257202</v>
      </c>
      <c r="G1652">
        <f t="shared" si="135"/>
        <v>2.6683613571853777</v>
      </c>
      <c r="H1652">
        <f t="shared" si="136"/>
        <v>0.84973908330727332</v>
      </c>
      <c r="I1652">
        <f t="shared" si="137"/>
        <v>0.1442938940320394</v>
      </c>
    </row>
    <row r="1653" spans="2:9" x14ac:dyDescent="0.25">
      <c r="B1653" s="1">
        <v>35254</v>
      </c>
      <c r="C1653">
        <v>16.420000000000002</v>
      </c>
      <c r="D1653">
        <f t="shared" si="138"/>
        <v>2.7985001040242823</v>
      </c>
      <c r="E1653">
        <f t="shared" si="139"/>
        <v>2.0302143019990559E-2</v>
      </c>
      <c r="F1653">
        <f t="shared" si="134"/>
        <v>17.122927673419742</v>
      </c>
      <c r="G1653">
        <f t="shared" si="135"/>
        <v>2.6698572078796245</v>
      </c>
      <c r="H1653">
        <f t="shared" si="136"/>
        <v>0.85017241926875264</v>
      </c>
      <c r="I1653">
        <f t="shared" si="137"/>
        <v>0.14527905386012174</v>
      </c>
    </row>
    <row r="1654" spans="2:9" x14ac:dyDescent="0.25">
      <c r="B1654" s="1">
        <v>35255</v>
      </c>
      <c r="C1654">
        <v>15.49</v>
      </c>
      <c r="D1654">
        <f t="shared" si="138"/>
        <v>2.7401946544287772</v>
      </c>
      <c r="E1654">
        <f t="shared" si="139"/>
        <v>-5.8305449595505099E-2</v>
      </c>
      <c r="F1654">
        <f t="shared" si="134"/>
        <v>17.273453961855644</v>
      </c>
      <c r="G1654">
        <f t="shared" si="135"/>
        <v>2.665620532126419</v>
      </c>
      <c r="H1654">
        <f t="shared" si="136"/>
        <v>0.85134442240445096</v>
      </c>
      <c r="I1654">
        <f t="shared" si="137"/>
        <v>0.14484406473373915</v>
      </c>
    </row>
    <row r="1655" spans="2:9" x14ac:dyDescent="0.25">
      <c r="B1655" s="1">
        <v>35256</v>
      </c>
      <c r="C1655">
        <v>15.51</v>
      </c>
      <c r="D1655">
        <f t="shared" si="138"/>
        <v>2.7414849771884473</v>
      </c>
      <c r="E1655">
        <f t="shared" si="139"/>
        <v>1.290322759670115E-3</v>
      </c>
      <c r="F1655">
        <f t="shared" si="134"/>
        <v>17.292238134635721</v>
      </c>
      <c r="G1655">
        <f t="shared" si="135"/>
        <v>2.6663439806171727</v>
      </c>
      <c r="H1655">
        <f t="shared" si="136"/>
        <v>0.8513440351994177</v>
      </c>
      <c r="I1655">
        <f t="shared" si="137"/>
        <v>0.14476530707682375</v>
      </c>
    </row>
    <row r="1656" spans="2:9" x14ac:dyDescent="0.25">
      <c r="B1656" s="1">
        <v>35257</v>
      </c>
      <c r="C1656">
        <v>17.809999999999999</v>
      </c>
      <c r="D1656">
        <f t="shared" si="138"/>
        <v>2.87976009730157</v>
      </c>
      <c r="E1656">
        <f t="shared" si="139"/>
        <v>0.13827512011312271</v>
      </c>
      <c r="F1656">
        <f t="shared" si="134"/>
        <v>16.760739805339419</v>
      </c>
      <c r="G1656">
        <f t="shared" si="135"/>
        <v>2.6756345922838278</v>
      </c>
      <c r="H1656">
        <f t="shared" si="136"/>
        <v>0.86330161251570336</v>
      </c>
      <c r="I1656">
        <f t="shared" si="137"/>
        <v>0.14910800590610387</v>
      </c>
    </row>
    <row r="1657" spans="2:9" x14ac:dyDescent="0.25">
      <c r="B1657" s="1">
        <v>35258</v>
      </c>
      <c r="C1657">
        <v>17.09</v>
      </c>
      <c r="D1657">
        <f t="shared" si="138"/>
        <v>2.8384934971274993</v>
      </c>
      <c r="E1657">
        <f t="shared" si="139"/>
        <v>-4.1266600174070689E-2</v>
      </c>
      <c r="F1657">
        <f t="shared" si="134"/>
        <v>16.982479181265081</v>
      </c>
      <c r="G1657">
        <f t="shared" si="135"/>
        <v>2.6732083263875737</v>
      </c>
      <c r="H1657">
        <f t="shared" si="136"/>
        <v>0.8636934221318584</v>
      </c>
      <c r="I1657">
        <f t="shared" si="137"/>
        <v>0.14819858900977781</v>
      </c>
    </row>
    <row r="1658" spans="2:9" x14ac:dyDescent="0.25">
      <c r="B1658" s="1">
        <v>35261</v>
      </c>
      <c r="C1658">
        <v>20.11</v>
      </c>
      <c r="D1658">
        <f t="shared" si="138"/>
        <v>3.0012172037845608</v>
      </c>
      <c r="E1658">
        <f t="shared" si="139"/>
        <v>0.16272370665706148</v>
      </c>
      <c r="F1658">
        <f t="shared" si="134"/>
        <v>15.829889960268048</v>
      </c>
      <c r="G1658">
        <f t="shared" si="135"/>
        <v>2.6884315338024058</v>
      </c>
      <c r="H1658">
        <f t="shared" si="136"/>
        <v>0.87956329149872903</v>
      </c>
      <c r="I1658">
        <f t="shared" si="137"/>
        <v>0.15631949740010875</v>
      </c>
    </row>
    <row r="1659" spans="2:9" x14ac:dyDescent="0.25">
      <c r="B1659" s="1">
        <v>35262</v>
      </c>
      <c r="C1659">
        <v>20.100000000000001</v>
      </c>
      <c r="D1659">
        <f t="shared" si="138"/>
        <v>3.0007198150650303</v>
      </c>
      <c r="E1659">
        <f t="shared" si="139"/>
        <v>-4.9738871953053376E-4</v>
      </c>
      <c r="F1659">
        <f t="shared" si="134"/>
        <v>15.520515744737363</v>
      </c>
      <c r="G1659">
        <f t="shared" si="135"/>
        <v>2.6901041330528481</v>
      </c>
      <c r="H1659">
        <f t="shared" si="136"/>
        <v>0.87976372048408225</v>
      </c>
      <c r="I1659">
        <f t="shared" si="137"/>
        <v>0.15790576153492281</v>
      </c>
    </row>
    <row r="1660" spans="2:9" x14ac:dyDescent="0.25">
      <c r="B1660" s="1">
        <v>35263</v>
      </c>
      <c r="C1660">
        <v>19.22</v>
      </c>
      <c r="D1660">
        <f t="shared" si="138"/>
        <v>2.9559514035421466</v>
      </c>
      <c r="E1660">
        <f t="shared" si="139"/>
        <v>-4.4768411522883689E-2</v>
      </c>
      <c r="F1660">
        <f t="shared" si="134"/>
        <v>15.751212624164822</v>
      </c>
      <c r="G1660">
        <f t="shared" si="135"/>
        <v>2.6866324721819259</v>
      </c>
      <c r="H1660">
        <f t="shared" si="136"/>
        <v>0.87984537174541499</v>
      </c>
      <c r="I1660">
        <f t="shared" si="137"/>
        <v>0.15675967665720264</v>
      </c>
    </row>
    <row r="1661" spans="2:9" x14ac:dyDescent="0.25">
      <c r="B1661" s="1">
        <v>35264</v>
      </c>
      <c r="C1661">
        <v>17.93</v>
      </c>
      <c r="D1661">
        <f t="shared" si="138"/>
        <v>2.8864752876170416</v>
      </c>
      <c r="E1661">
        <f t="shared" si="139"/>
        <v>-6.9476115925104942E-2</v>
      </c>
      <c r="F1661">
        <f t="shared" si="134"/>
        <v>16.141187060491646</v>
      </c>
      <c r="G1661">
        <f t="shared" si="135"/>
        <v>2.6795325782134487</v>
      </c>
      <c r="H1661">
        <f t="shared" si="136"/>
        <v>0.87980531523023131</v>
      </c>
      <c r="I1661">
        <f t="shared" si="137"/>
        <v>0.15484737526316869</v>
      </c>
    </row>
    <row r="1662" spans="2:9" x14ac:dyDescent="0.25">
      <c r="B1662" s="1">
        <v>35265</v>
      </c>
      <c r="C1662">
        <v>17.260000000000002</v>
      </c>
      <c r="D1662">
        <f t="shared" si="138"/>
        <v>2.8483916856552818</v>
      </c>
      <c r="E1662">
        <f t="shared" si="139"/>
        <v>-3.8083601961759861E-2</v>
      </c>
      <c r="F1662">
        <f t="shared" si="134"/>
        <v>16.532983477854863</v>
      </c>
      <c r="G1662">
        <f t="shared" si="135"/>
        <v>2.6812040598984899</v>
      </c>
      <c r="H1662">
        <f t="shared" si="136"/>
        <v>0.87815610917521258</v>
      </c>
      <c r="I1662">
        <f t="shared" si="137"/>
        <v>0.15271479491816675</v>
      </c>
    </row>
    <row r="1663" spans="2:9" x14ac:dyDescent="0.25">
      <c r="B1663" s="1">
        <v>35268</v>
      </c>
      <c r="C1663">
        <v>20.41</v>
      </c>
      <c r="D1663">
        <f t="shared" si="138"/>
        <v>3.0160249768217535</v>
      </c>
      <c r="E1663">
        <f t="shared" si="139"/>
        <v>0.16763329116647174</v>
      </c>
      <c r="F1663">
        <f t="shared" si="134"/>
        <v>15.3361737229973</v>
      </c>
      <c r="G1663">
        <f t="shared" si="135"/>
        <v>2.6968098379104308</v>
      </c>
      <c r="H1663">
        <f t="shared" si="136"/>
        <v>0.89506486088471648</v>
      </c>
      <c r="I1663">
        <f t="shared" si="137"/>
        <v>0.16161475197528716</v>
      </c>
    </row>
    <row r="1664" spans="2:9" x14ac:dyDescent="0.25">
      <c r="B1664" s="1">
        <v>35269</v>
      </c>
      <c r="C1664">
        <v>21.55</v>
      </c>
      <c r="D1664">
        <f t="shared" si="138"/>
        <v>3.070375816549757</v>
      </c>
      <c r="E1664">
        <f t="shared" si="139"/>
        <v>5.4350839728003475E-2</v>
      </c>
      <c r="F1664">
        <f t="shared" si="134"/>
        <v>14.232755043988808</v>
      </c>
      <c r="G1664">
        <f t="shared" si="135"/>
        <v>2.7041030738229184</v>
      </c>
      <c r="H1664">
        <f t="shared" si="136"/>
        <v>0.89803060967017034</v>
      </c>
      <c r="I1664">
        <f t="shared" si="137"/>
        <v>0.16831842345961145</v>
      </c>
    </row>
    <row r="1665" spans="2:9" x14ac:dyDescent="0.25">
      <c r="B1665" s="1">
        <v>35270</v>
      </c>
      <c r="C1665">
        <v>21.44</v>
      </c>
      <c r="D1665">
        <f t="shared" si="138"/>
        <v>3.0652583362026014</v>
      </c>
      <c r="E1665">
        <f t="shared" si="139"/>
        <v>-5.1174803471556451E-3</v>
      </c>
      <c r="F1665">
        <f t="shared" si="134"/>
        <v>13.933718281849833</v>
      </c>
      <c r="G1665">
        <f t="shared" si="135"/>
        <v>2.7054439922596605</v>
      </c>
      <c r="H1665">
        <f t="shared" si="136"/>
        <v>0.89812943174055404</v>
      </c>
      <c r="I1665">
        <f t="shared" si="137"/>
        <v>0.1701337277764331</v>
      </c>
    </row>
    <row r="1666" spans="2:9" x14ac:dyDescent="0.25">
      <c r="B1666" s="1">
        <v>35271</v>
      </c>
      <c r="C1666">
        <v>19.39</v>
      </c>
      <c r="D1666">
        <f t="shared" si="138"/>
        <v>2.9647574692545606</v>
      </c>
      <c r="E1666">
        <f t="shared" si="139"/>
        <v>-0.10050086694804072</v>
      </c>
      <c r="F1666">
        <f t="shared" si="134"/>
        <v>15.094742962532715</v>
      </c>
      <c r="G1666">
        <f t="shared" si="135"/>
        <v>2.6959260744255835</v>
      </c>
      <c r="H1666">
        <f t="shared" si="136"/>
        <v>0.90136506342905931</v>
      </c>
      <c r="I1666">
        <f t="shared" si="137"/>
        <v>0.16404872602271858</v>
      </c>
    </row>
    <row r="1667" spans="2:9" x14ac:dyDescent="0.25">
      <c r="B1667" s="1">
        <v>35272</v>
      </c>
      <c r="C1667">
        <v>17.45</v>
      </c>
      <c r="D1667">
        <f t="shared" si="138"/>
        <v>2.8593396486484361</v>
      </c>
      <c r="E1667">
        <f t="shared" si="139"/>
        <v>-0.10541782060612448</v>
      </c>
      <c r="F1667">
        <f t="shared" si="134"/>
        <v>16.154603185472549</v>
      </c>
      <c r="G1667">
        <f t="shared" si="135"/>
        <v>2.6892809109872791</v>
      </c>
      <c r="H1667">
        <f t="shared" si="136"/>
        <v>0.9056921923923732</v>
      </c>
      <c r="I1667">
        <f t="shared" si="137"/>
        <v>0.15933730918096159</v>
      </c>
    </row>
    <row r="1668" spans="2:9" x14ac:dyDescent="0.25">
      <c r="B1668" s="1">
        <v>35275</v>
      </c>
      <c r="C1668">
        <v>20.09</v>
      </c>
      <c r="D1668">
        <f t="shared" si="138"/>
        <v>3.0002221788268431</v>
      </c>
      <c r="E1668">
        <f t="shared" si="139"/>
        <v>0.14088253017840691</v>
      </c>
      <c r="F1668">
        <f t="shared" ref="F1668:F1731" si="140">-LINEST($E1416:$E1668,$D1415:$D1667,TRUE(),TRUE())/dt</f>
        <v>15.067695450048356</v>
      </c>
      <c r="G1668">
        <f t="shared" ref="G1668:G1731" si="141">INDEX(LINEST($E1416:$E1668,$D1415:$D1667,TRUE(),TRUE()),1,2)/(dt*F1668)</f>
        <v>2.7009513536941601</v>
      </c>
      <c r="H1668">
        <f t="shared" ref="H1668:H1731" si="142">INDEX(LINEST($E1416:$E1668,$D1415:$D1667,TRUE(),TRUE()),3,2)/sqrt_dt</f>
        <v>0.91822570981507534</v>
      </c>
      <c r="I1668">
        <f t="shared" si="137"/>
        <v>0.16726729511418284</v>
      </c>
    </row>
    <row r="1669" spans="2:9" x14ac:dyDescent="0.25">
      <c r="B1669" s="1">
        <v>35276</v>
      </c>
      <c r="C1669">
        <v>20.53</v>
      </c>
      <c r="D1669">
        <f t="shared" si="138"/>
        <v>3.0218872310308424</v>
      </c>
      <c r="E1669">
        <f t="shared" si="139"/>
        <v>2.1665052203999391E-2</v>
      </c>
      <c r="F1669">
        <f t="shared" si="140"/>
        <v>14.508897568630553</v>
      </c>
      <c r="G1669">
        <f t="shared" si="141"/>
        <v>2.7035819489170527</v>
      </c>
      <c r="H1669">
        <f t="shared" si="142"/>
        <v>0.91892343798086351</v>
      </c>
      <c r="I1669">
        <f t="shared" ref="I1669:I1732" si="143">H1669/SQRT(2*F1669)</f>
        <v>0.17058746819760859</v>
      </c>
    </row>
    <row r="1670" spans="2:9" x14ac:dyDescent="0.25">
      <c r="B1670" s="1">
        <v>35277</v>
      </c>
      <c r="C1670">
        <v>19.46</v>
      </c>
      <c r="D1670">
        <f t="shared" si="138"/>
        <v>2.968361076757859</v>
      </c>
      <c r="E1670">
        <f t="shared" si="139"/>
        <v>-5.3526154272983462E-2</v>
      </c>
      <c r="F1670">
        <f t="shared" si="140"/>
        <v>14.974339950391816</v>
      </c>
      <c r="G1670">
        <f t="shared" si="141"/>
        <v>2.7004410368121556</v>
      </c>
      <c r="H1670">
        <f t="shared" si="142"/>
        <v>0.91958491199123993</v>
      </c>
      <c r="I1670">
        <f t="shared" si="143"/>
        <v>0.16803625542145867</v>
      </c>
    </row>
    <row r="1671" spans="2:9" x14ac:dyDescent="0.25">
      <c r="B1671" s="1">
        <v>35278</v>
      </c>
      <c r="C1671">
        <v>18.760000000000002</v>
      </c>
      <c r="D1671">
        <f t="shared" si="138"/>
        <v>2.9317269435780786</v>
      </c>
      <c r="E1671">
        <f t="shared" si="139"/>
        <v>-3.663413317978037E-2</v>
      </c>
      <c r="F1671">
        <f t="shared" si="140"/>
        <v>15.1961785336027</v>
      </c>
      <c r="G1671">
        <f t="shared" si="141"/>
        <v>2.698635255444521</v>
      </c>
      <c r="H1671">
        <f t="shared" si="142"/>
        <v>0.91981340562619851</v>
      </c>
      <c r="I1671">
        <f t="shared" si="143"/>
        <v>0.16684667004652087</v>
      </c>
    </row>
    <row r="1672" spans="2:9" x14ac:dyDescent="0.25">
      <c r="B1672" s="1">
        <v>35279</v>
      </c>
      <c r="C1672">
        <v>16.190000000000001</v>
      </c>
      <c r="D1672">
        <f t="shared" si="138"/>
        <v>2.7843937676895441</v>
      </c>
      <c r="E1672">
        <f t="shared" si="139"/>
        <v>-0.14733317588853456</v>
      </c>
      <c r="F1672">
        <f t="shared" si="140"/>
        <v>16.444115822699672</v>
      </c>
      <c r="G1672">
        <f t="shared" si="141"/>
        <v>2.688857121002294</v>
      </c>
      <c r="H1672">
        <f t="shared" si="142"/>
        <v>0.92932023781059903</v>
      </c>
      <c r="I1672">
        <f t="shared" si="143"/>
        <v>0.16204854410076089</v>
      </c>
    </row>
    <row r="1673" spans="2:9" x14ac:dyDescent="0.25">
      <c r="B1673" s="1">
        <v>35282</v>
      </c>
      <c r="C1673">
        <v>17.36</v>
      </c>
      <c r="D1673">
        <f t="shared" ref="D1673:D1736" si="144">LN(C1673)</f>
        <v>2.8541687092322041</v>
      </c>
      <c r="E1673">
        <f t="shared" ref="E1673:E1736" si="145">D1673-D1672</f>
        <v>6.9774941542660063E-2</v>
      </c>
      <c r="F1673">
        <f t="shared" si="140"/>
        <v>16.245550261867134</v>
      </c>
      <c r="G1673">
        <f t="shared" si="141"/>
        <v>2.6964816212369129</v>
      </c>
      <c r="H1673">
        <f t="shared" si="142"/>
        <v>0.9312353571398122</v>
      </c>
      <c r="I1673">
        <f t="shared" si="143"/>
        <v>0.16337185716081945</v>
      </c>
    </row>
    <row r="1674" spans="2:9" x14ac:dyDescent="0.25">
      <c r="B1674" s="1">
        <v>35283</v>
      </c>
      <c r="C1674">
        <v>16.93</v>
      </c>
      <c r="D1674">
        <f t="shared" si="144"/>
        <v>2.8290871961450441</v>
      </c>
      <c r="E1674">
        <f t="shared" si="145"/>
        <v>-2.5081513087160001E-2</v>
      </c>
      <c r="F1674">
        <f t="shared" si="140"/>
        <v>16.400332500368805</v>
      </c>
      <c r="G1674">
        <f t="shared" si="141"/>
        <v>2.6963879192677669</v>
      </c>
      <c r="H1674">
        <f t="shared" si="142"/>
        <v>0.93121919869125891</v>
      </c>
      <c r="I1674">
        <f t="shared" si="143"/>
        <v>0.16259627682840319</v>
      </c>
    </row>
    <row r="1675" spans="2:9" x14ac:dyDescent="0.25">
      <c r="B1675" s="1">
        <v>35284</v>
      </c>
      <c r="C1675">
        <v>16.239999999999998</v>
      </c>
      <c r="D1675">
        <f t="shared" si="144"/>
        <v>2.787477334733532</v>
      </c>
      <c r="E1675">
        <f t="shared" si="145"/>
        <v>-4.1609861411512128E-2</v>
      </c>
      <c r="F1675">
        <f t="shared" si="140"/>
        <v>16.625610193627764</v>
      </c>
      <c r="G1675">
        <f t="shared" si="141"/>
        <v>2.6948809387392987</v>
      </c>
      <c r="H1675">
        <f t="shared" si="142"/>
        <v>0.93173464390616079</v>
      </c>
      <c r="I1675">
        <f t="shared" si="143"/>
        <v>0.16158031449208887</v>
      </c>
    </row>
    <row r="1676" spans="2:9" x14ac:dyDescent="0.25">
      <c r="B1676" s="1">
        <v>35285</v>
      </c>
      <c r="C1676">
        <v>16.04</v>
      </c>
      <c r="D1676">
        <f t="shared" si="144"/>
        <v>2.7750856024383683</v>
      </c>
      <c r="E1676">
        <f t="shared" si="145"/>
        <v>-1.239173229516366E-2</v>
      </c>
      <c r="F1676">
        <f t="shared" si="140"/>
        <v>16.785677375425575</v>
      </c>
      <c r="G1676">
        <f t="shared" si="141"/>
        <v>2.6963079758030966</v>
      </c>
      <c r="H1676">
        <f t="shared" si="142"/>
        <v>0.93119104582966361</v>
      </c>
      <c r="I1676">
        <f t="shared" si="143"/>
        <v>0.16071423951330335</v>
      </c>
    </row>
    <row r="1677" spans="2:9" x14ac:dyDescent="0.25">
      <c r="B1677" s="1">
        <v>35286</v>
      </c>
      <c r="C1677">
        <v>15.77</v>
      </c>
      <c r="D1677">
        <f t="shared" si="144"/>
        <v>2.7581094009749472</v>
      </c>
      <c r="E1677">
        <f t="shared" si="145"/>
        <v>-1.6976201463421159E-2</v>
      </c>
      <c r="F1677">
        <f t="shared" si="140"/>
        <v>16.777451639111998</v>
      </c>
      <c r="G1677">
        <f t="shared" si="141"/>
        <v>2.6950613195834983</v>
      </c>
      <c r="H1677">
        <f t="shared" si="142"/>
        <v>0.93121687295782718</v>
      </c>
      <c r="I1677">
        <f t="shared" si="143"/>
        <v>0.16075809118835385</v>
      </c>
    </row>
    <row r="1678" spans="2:9" x14ac:dyDescent="0.25">
      <c r="B1678" s="1">
        <v>35289</v>
      </c>
      <c r="C1678">
        <v>15.57</v>
      </c>
      <c r="D1678">
        <f t="shared" si="144"/>
        <v>2.7453459858459071</v>
      </c>
      <c r="E1678">
        <f t="shared" si="145"/>
        <v>-1.2763415129040112E-2</v>
      </c>
      <c r="F1678">
        <f t="shared" si="140"/>
        <v>16.873810622759216</v>
      </c>
      <c r="G1678">
        <f t="shared" si="141"/>
        <v>2.6954617237828273</v>
      </c>
      <c r="H1678">
        <f t="shared" si="142"/>
        <v>0.93111104165921998</v>
      </c>
      <c r="I1678">
        <f t="shared" si="143"/>
        <v>0.16028020662853545</v>
      </c>
    </row>
    <row r="1679" spans="2:9" x14ac:dyDescent="0.25">
      <c r="B1679" s="1">
        <v>35290</v>
      </c>
      <c r="C1679">
        <v>16.41</v>
      </c>
      <c r="D1679">
        <f t="shared" si="144"/>
        <v>2.7978909051019993</v>
      </c>
      <c r="E1679">
        <f t="shared" si="145"/>
        <v>5.2544919256092282E-2</v>
      </c>
      <c r="F1679">
        <f t="shared" si="140"/>
        <v>16.66829530628689</v>
      </c>
      <c r="G1679">
        <f t="shared" si="141"/>
        <v>2.6979275253548218</v>
      </c>
      <c r="H1679">
        <f t="shared" si="142"/>
        <v>0.93263647312199904</v>
      </c>
      <c r="I1679">
        <f t="shared" si="143"/>
        <v>0.16152948363720204</v>
      </c>
    </row>
    <row r="1680" spans="2:9" x14ac:dyDescent="0.25">
      <c r="B1680" s="1">
        <v>35291</v>
      </c>
      <c r="C1680">
        <v>15.96</v>
      </c>
      <c r="D1680">
        <f t="shared" si="144"/>
        <v>2.7700855920216627</v>
      </c>
      <c r="E1680">
        <f t="shared" si="145"/>
        <v>-2.7805313080336624E-2</v>
      </c>
      <c r="F1680">
        <f t="shared" si="140"/>
        <v>17.052302414726444</v>
      </c>
      <c r="G1680">
        <f t="shared" si="141"/>
        <v>2.7009275810412854</v>
      </c>
      <c r="H1680">
        <f t="shared" si="142"/>
        <v>0.92965276791554452</v>
      </c>
      <c r="I1680">
        <f t="shared" si="143"/>
        <v>0.15918944031261184</v>
      </c>
    </row>
    <row r="1681" spans="2:9" x14ac:dyDescent="0.25">
      <c r="B1681" s="1">
        <v>35292</v>
      </c>
      <c r="C1681">
        <v>15.46</v>
      </c>
      <c r="D1681">
        <f t="shared" si="144"/>
        <v>2.738256043159276</v>
      </c>
      <c r="E1681">
        <f t="shared" si="145"/>
        <v>-3.1829548862386758E-2</v>
      </c>
      <c r="F1681">
        <f t="shared" si="140"/>
        <v>17.166614478412477</v>
      </c>
      <c r="G1681">
        <f t="shared" si="141"/>
        <v>2.6995266455750171</v>
      </c>
      <c r="H1681">
        <f t="shared" si="142"/>
        <v>0.9300374144784872</v>
      </c>
      <c r="I1681">
        <f t="shared" si="143"/>
        <v>0.15872418116703838</v>
      </c>
    </row>
    <row r="1682" spans="2:9" x14ac:dyDescent="0.25">
      <c r="B1682" s="1">
        <v>35293</v>
      </c>
      <c r="C1682">
        <v>14.81</v>
      </c>
      <c r="D1682">
        <f t="shared" si="144"/>
        <v>2.6953026282797072</v>
      </c>
      <c r="E1682">
        <f t="shared" si="145"/>
        <v>-4.2953414879568719E-2</v>
      </c>
      <c r="F1682">
        <f t="shared" si="140"/>
        <v>17.480940676087762</v>
      </c>
      <c r="G1682">
        <f t="shared" si="141"/>
        <v>2.6991928313607181</v>
      </c>
      <c r="H1682">
        <f t="shared" si="142"/>
        <v>0.93012340785043934</v>
      </c>
      <c r="I1682">
        <f t="shared" si="143"/>
        <v>0.15730523534770052</v>
      </c>
    </row>
    <row r="1683" spans="2:9" x14ac:dyDescent="0.25">
      <c r="B1683" s="1">
        <v>35296</v>
      </c>
      <c r="C1683">
        <v>15.27</v>
      </c>
      <c r="D1683">
        <f t="shared" si="144"/>
        <v>2.7258901192305411</v>
      </c>
      <c r="E1683">
        <f t="shared" si="145"/>
        <v>3.0587490950833907E-2</v>
      </c>
      <c r="F1683">
        <f t="shared" si="140"/>
        <v>17.636429553179816</v>
      </c>
      <c r="G1683">
        <f t="shared" si="141"/>
        <v>2.7020765735875552</v>
      </c>
      <c r="H1683">
        <f t="shared" si="142"/>
        <v>0.9303414640515637</v>
      </c>
      <c r="I1683">
        <f t="shared" si="143"/>
        <v>0.15664698683841727</v>
      </c>
    </row>
    <row r="1684" spans="2:9" x14ac:dyDescent="0.25">
      <c r="B1684" s="1">
        <v>35297</v>
      </c>
      <c r="C1684">
        <v>14.73</v>
      </c>
      <c r="D1684">
        <f t="shared" si="144"/>
        <v>2.689886230474539</v>
      </c>
      <c r="E1684">
        <f t="shared" si="145"/>
        <v>-3.6003888756002134E-2</v>
      </c>
      <c r="F1684">
        <f t="shared" si="140"/>
        <v>16.959600503008339</v>
      </c>
      <c r="G1684">
        <f t="shared" si="141"/>
        <v>2.6950204449988013</v>
      </c>
      <c r="H1684">
        <f t="shared" si="142"/>
        <v>0.92610681127981398</v>
      </c>
      <c r="I1684">
        <f t="shared" si="143"/>
        <v>0.15901506517325587</v>
      </c>
    </row>
    <row r="1685" spans="2:9" x14ac:dyDescent="0.25">
      <c r="B1685" s="1">
        <v>35298</v>
      </c>
      <c r="C1685">
        <v>14.52</v>
      </c>
      <c r="D1685">
        <f t="shared" si="144"/>
        <v>2.6755270093966499</v>
      </c>
      <c r="E1685">
        <f t="shared" si="145"/>
        <v>-1.4359221077889117E-2</v>
      </c>
      <c r="F1685">
        <f t="shared" si="140"/>
        <v>17.206451984454748</v>
      </c>
      <c r="G1685">
        <f t="shared" si="141"/>
        <v>2.6981286833835569</v>
      </c>
      <c r="H1685">
        <f t="shared" si="142"/>
        <v>0.92358012927325883</v>
      </c>
      <c r="I1685">
        <f t="shared" si="143"/>
        <v>0.15743957881827333</v>
      </c>
    </row>
    <row r="1686" spans="2:9" x14ac:dyDescent="0.25">
      <c r="B1686" s="1">
        <v>35299</v>
      </c>
      <c r="C1686">
        <v>13.71</v>
      </c>
      <c r="D1686">
        <f t="shared" si="144"/>
        <v>2.6181254935742233</v>
      </c>
      <c r="E1686">
        <f t="shared" si="145"/>
        <v>-5.7401515822426585E-2</v>
      </c>
      <c r="F1686">
        <f t="shared" si="140"/>
        <v>16.975196480727707</v>
      </c>
      <c r="G1686">
        <f t="shared" si="141"/>
        <v>2.6928368685523236</v>
      </c>
      <c r="H1686">
        <f t="shared" si="142"/>
        <v>0.92485401553450852</v>
      </c>
      <c r="I1686">
        <f t="shared" si="143"/>
        <v>0.15872699115927899</v>
      </c>
    </row>
    <row r="1687" spans="2:9" x14ac:dyDescent="0.25">
      <c r="B1687" s="1">
        <v>35300</v>
      </c>
      <c r="C1687">
        <v>14.18</v>
      </c>
      <c r="D1687">
        <f t="shared" si="144"/>
        <v>2.6518325211039815</v>
      </c>
      <c r="E1687">
        <f t="shared" si="145"/>
        <v>3.3707027529758182E-2</v>
      </c>
      <c r="F1687">
        <f t="shared" si="140"/>
        <v>17.163874753748694</v>
      </c>
      <c r="G1687">
        <f t="shared" si="141"/>
        <v>2.6959482666885601</v>
      </c>
      <c r="H1687">
        <f t="shared" si="142"/>
        <v>0.92494300731639689</v>
      </c>
      <c r="I1687">
        <f t="shared" si="143"/>
        <v>0.15786734576080871</v>
      </c>
    </row>
    <row r="1688" spans="2:9" x14ac:dyDescent="0.25">
      <c r="B1688" s="1">
        <v>35303</v>
      </c>
      <c r="C1688">
        <v>15.38</v>
      </c>
      <c r="D1688">
        <f t="shared" si="144"/>
        <v>2.733067964077498</v>
      </c>
      <c r="E1688">
        <f t="shared" si="145"/>
        <v>8.1235442973516481E-2</v>
      </c>
      <c r="F1688">
        <f t="shared" si="140"/>
        <v>17.569216978402402</v>
      </c>
      <c r="G1688">
        <f t="shared" si="141"/>
        <v>2.7035304855913505</v>
      </c>
      <c r="H1688">
        <f t="shared" si="142"/>
        <v>0.92641858998720805</v>
      </c>
      <c r="I1688">
        <f t="shared" si="143"/>
        <v>0.15628455490534843</v>
      </c>
    </row>
    <row r="1689" spans="2:9" x14ac:dyDescent="0.25">
      <c r="B1689" s="1">
        <v>35304</v>
      </c>
      <c r="C1689">
        <v>15.11</v>
      </c>
      <c r="D1689">
        <f t="shared" si="144"/>
        <v>2.715356776284648</v>
      </c>
      <c r="E1689">
        <f t="shared" si="145"/>
        <v>-1.7711187792849969E-2</v>
      </c>
      <c r="F1689">
        <f t="shared" si="140"/>
        <v>17.60274413838005</v>
      </c>
      <c r="G1689">
        <f t="shared" si="141"/>
        <v>2.7026938558156446</v>
      </c>
      <c r="H1689">
        <f t="shared" si="142"/>
        <v>0.92654996154757041</v>
      </c>
      <c r="I1689">
        <f t="shared" si="143"/>
        <v>0.15615779081116554</v>
      </c>
    </row>
    <row r="1690" spans="2:9" x14ac:dyDescent="0.25">
      <c r="B1690" s="1">
        <v>35305</v>
      </c>
      <c r="C1690">
        <v>15.1</v>
      </c>
      <c r="D1690">
        <f t="shared" si="144"/>
        <v>2.7146947438208788</v>
      </c>
      <c r="E1690">
        <f t="shared" si="145"/>
        <v>-6.620324637691688E-4</v>
      </c>
      <c r="F1690">
        <f t="shared" si="140"/>
        <v>17.595667625538518</v>
      </c>
      <c r="G1690">
        <f t="shared" si="141"/>
        <v>2.7026506874308347</v>
      </c>
      <c r="H1690">
        <f t="shared" si="142"/>
        <v>0.92654937924486946</v>
      </c>
      <c r="I1690">
        <f t="shared" si="143"/>
        <v>0.15618909076520313</v>
      </c>
    </row>
    <row r="1691" spans="2:9" x14ac:dyDescent="0.25">
      <c r="B1691" s="1">
        <v>35306</v>
      </c>
      <c r="C1691">
        <v>16.22</v>
      </c>
      <c r="D1691">
        <f t="shared" si="144"/>
        <v>2.7862450486872667</v>
      </c>
      <c r="E1691">
        <f t="shared" si="145"/>
        <v>7.1550304866387915E-2</v>
      </c>
      <c r="F1691">
        <f t="shared" si="140"/>
        <v>17.908694798866701</v>
      </c>
      <c r="G1691">
        <f t="shared" si="141"/>
        <v>2.709949776819117</v>
      </c>
      <c r="H1691">
        <f t="shared" si="142"/>
        <v>0.9272768604901207</v>
      </c>
      <c r="I1691">
        <f t="shared" si="143"/>
        <v>0.15493960946477345</v>
      </c>
    </row>
    <row r="1692" spans="2:9" x14ac:dyDescent="0.25">
      <c r="B1692" s="1">
        <v>35307</v>
      </c>
      <c r="C1692">
        <v>17.010000000000002</v>
      </c>
      <c r="D1692">
        <f t="shared" si="144"/>
        <v>2.8338014064077703</v>
      </c>
      <c r="E1692">
        <f t="shared" si="145"/>
        <v>4.7556357720503595E-2</v>
      </c>
      <c r="F1692">
        <f t="shared" si="140"/>
        <v>18.196755545697812</v>
      </c>
      <c r="G1692">
        <f t="shared" si="141"/>
        <v>2.7158421483051804</v>
      </c>
      <c r="H1692">
        <f t="shared" si="142"/>
        <v>0.92687167423584571</v>
      </c>
      <c r="I1692">
        <f t="shared" si="143"/>
        <v>0.15364117922915532</v>
      </c>
    </row>
    <row r="1693" spans="2:9" x14ac:dyDescent="0.25">
      <c r="B1693" s="1">
        <v>35311</v>
      </c>
      <c r="C1693">
        <v>18.47</v>
      </c>
      <c r="D1693">
        <f t="shared" si="144"/>
        <v>2.9161477942111484</v>
      </c>
      <c r="E1693">
        <f t="shared" si="145"/>
        <v>8.2346387803378107E-2</v>
      </c>
      <c r="F1693">
        <f t="shared" si="140"/>
        <v>18.098965000098243</v>
      </c>
      <c r="G1693">
        <f t="shared" si="141"/>
        <v>2.7231394653058381</v>
      </c>
      <c r="H1693">
        <f t="shared" si="142"/>
        <v>0.93044181274259286</v>
      </c>
      <c r="I1693">
        <f t="shared" si="143"/>
        <v>0.15464908358264529</v>
      </c>
    </row>
    <row r="1694" spans="2:9" x14ac:dyDescent="0.25">
      <c r="B1694" s="1">
        <v>35312</v>
      </c>
      <c r="C1694">
        <v>18.64</v>
      </c>
      <c r="D1694">
        <f t="shared" si="144"/>
        <v>2.925309809257445</v>
      </c>
      <c r="E1694">
        <f t="shared" si="145"/>
        <v>9.1620150462965455E-3</v>
      </c>
      <c r="F1694">
        <f t="shared" si="140"/>
        <v>17.793987401743795</v>
      </c>
      <c r="G1694">
        <f t="shared" si="141"/>
        <v>2.7243051495356876</v>
      </c>
      <c r="H1694">
        <f t="shared" si="142"/>
        <v>0.93066951157816791</v>
      </c>
      <c r="I1694">
        <f t="shared" si="143"/>
        <v>0.1560069152627783</v>
      </c>
    </row>
    <row r="1695" spans="2:9" x14ac:dyDescent="0.25">
      <c r="B1695" s="1">
        <v>35313</v>
      </c>
      <c r="C1695">
        <v>20.51</v>
      </c>
      <c r="D1695">
        <f t="shared" si="144"/>
        <v>3.0209125720842893</v>
      </c>
      <c r="E1695">
        <f t="shared" si="145"/>
        <v>9.5602762826844323E-2</v>
      </c>
      <c r="F1695">
        <f t="shared" si="140"/>
        <v>17.000180372191213</v>
      </c>
      <c r="G1695">
        <f t="shared" si="141"/>
        <v>2.7329927594595818</v>
      </c>
      <c r="H1695">
        <f t="shared" si="142"/>
        <v>0.93688701100067984</v>
      </c>
      <c r="I1695">
        <f t="shared" si="143"/>
        <v>0.16067394444164138</v>
      </c>
    </row>
    <row r="1696" spans="2:9" x14ac:dyDescent="0.25">
      <c r="B1696" s="1">
        <v>35314</v>
      </c>
      <c r="C1696">
        <v>17.100000000000001</v>
      </c>
      <c r="D1696">
        <f t="shared" si="144"/>
        <v>2.8390784635086144</v>
      </c>
      <c r="E1696">
        <f t="shared" si="145"/>
        <v>-0.18183410857567495</v>
      </c>
      <c r="F1696">
        <f t="shared" si="140"/>
        <v>19.047402937584192</v>
      </c>
      <c r="G1696">
        <f t="shared" si="141"/>
        <v>2.7212677705140815</v>
      </c>
      <c r="H1696">
        <f t="shared" si="142"/>
        <v>0.95063579282013733</v>
      </c>
      <c r="I1696">
        <f t="shared" si="143"/>
        <v>0.1540214755464398</v>
      </c>
    </row>
    <row r="1697" spans="2:9" x14ac:dyDescent="0.25">
      <c r="B1697" s="1">
        <v>35317</v>
      </c>
      <c r="C1697">
        <v>16.36</v>
      </c>
      <c r="D1697">
        <f t="shared" si="144"/>
        <v>2.7948393311746011</v>
      </c>
      <c r="E1697">
        <f t="shared" si="145"/>
        <v>-4.423913233401322E-2</v>
      </c>
      <c r="F1697">
        <f t="shared" si="140"/>
        <v>19.954680427190752</v>
      </c>
      <c r="G1697">
        <f t="shared" si="141"/>
        <v>2.7226316972283837</v>
      </c>
      <c r="H1697">
        <f t="shared" si="142"/>
        <v>0.94796402032480098</v>
      </c>
      <c r="I1697">
        <f t="shared" si="143"/>
        <v>0.15005638090314313</v>
      </c>
    </row>
    <row r="1698" spans="2:9" x14ac:dyDescent="0.25">
      <c r="B1698" s="1">
        <v>35318</v>
      </c>
      <c r="C1698">
        <v>16.25</v>
      </c>
      <c r="D1698">
        <f t="shared" si="144"/>
        <v>2.7880929087757464</v>
      </c>
      <c r="E1698">
        <f t="shared" si="145"/>
        <v>-6.7464223988547012E-3</v>
      </c>
      <c r="F1698">
        <f t="shared" si="140"/>
        <v>19.884658396182093</v>
      </c>
      <c r="G1698">
        <f t="shared" si="141"/>
        <v>2.7223260340713185</v>
      </c>
      <c r="H1698">
        <f t="shared" si="142"/>
        <v>0.9479431288806015</v>
      </c>
      <c r="I1698">
        <f t="shared" si="143"/>
        <v>0.15031704092986747</v>
      </c>
    </row>
    <row r="1699" spans="2:9" x14ac:dyDescent="0.25">
      <c r="B1699" s="1">
        <v>35319</v>
      </c>
      <c r="C1699">
        <v>16.059999999999999</v>
      </c>
      <c r="D1699">
        <f t="shared" si="144"/>
        <v>2.7763317085186157</v>
      </c>
      <c r="E1699">
        <f t="shared" si="145"/>
        <v>-1.1761200257130788E-2</v>
      </c>
      <c r="F1699">
        <f t="shared" si="140"/>
        <v>20.186120131374679</v>
      </c>
      <c r="G1699">
        <f t="shared" si="141"/>
        <v>2.7230656727782057</v>
      </c>
      <c r="H1699">
        <f t="shared" si="142"/>
        <v>0.94759192683904747</v>
      </c>
      <c r="I1699">
        <f t="shared" si="143"/>
        <v>0.14913511980961688</v>
      </c>
    </row>
    <row r="1700" spans="2:9" x14ac:dyDescent="0.25">
      <c r="B1700" s="1">
        <v>35320</v>
      </c>
      <c r="C1700">
        <v>15.97</v>
      </c>
      <c r="D1700">
        <f t="shared" si="144"/>
        <v>2.7707119622269212</v>
      </c>
      <c r="E1700">
        <f t="shared" si="145"/>
        <v>-5.6197462916944829E-3</v>
      </c>
      <c r="F1700">
        <f t="shared" si="140"/>
        <v>20.544975412792997</v>
      </c>
      <c r="G1700">
        <f t="shared" si="141"/>
        <v>2.7243038365299062</v>
      </c>
      <c r="H1700">
        <f t="shared" si="142"/>
        <v>0.94702758225222627</v>
      </c>
      <c r="I1700">
        <f t="shared" si="143"/>
        <v>0.14773888508648722</v>
      </c>
    </row>
    <row r="1701" spans="2:9" x14ac:dyDescent="0.25">
      <c r="B1701" s="1">
        <v>35321</v>
      </c>
      <c r="C1701">
        <v>15.2</v>
      </c>
      <c r="D1701">
        <f t="shared" si="144"/>
        <v>2.7212954278522306</v>
      </c>
      <c r="E1701">
        <f t="shared" si="145"/>
        <v>-4.9416534374690624E-2</v>
      </c>
      <c r="F1701">
        <f t="shared" si="140"/>
        <v>21.195652617375799</v>
      </c>
      <c r="G1701">
        <f t="shared" si="141"/>
        <v>2.7238697936332184</v>
      </c>
      <c r="H1701">
        <f t="shared" si="142"/>
        <v>0.94697199097620344</v>
      </c>
      <c r="I1701">
        <f t="shared" si="143"/>
        <v>0.14544498107679152</v>
      </c>
    </row>
    <row r="1702" spans="2:9" x14ac:dyDescent="0.25">
      <c r="B1702" s="1">
        <v>35324</v>
      </c>
      <c r="C1702">
        <v>15.43</v>
      </c>
      <c r="D1702">
        <f t="shared" si="144"/>
        <v>2.7363136663750693</v>
      </c>
      <c r="E1702">
        <f t="shared" si="145"/>
        <v>1.5018238522838789E-2</v>
      </c>
      <c r="F1702">
        <f t="shared" si="140"/>
        <v>20.98972806943835</v>
      </c>
      <c r="G1702">
        <f t="shared" si="141"/>
        <v>2.7239609511786589</v>
      </c>
      <c r="H1702">
        <f t="shared" si="142"/>
        <v>0.94695570141903396</v>
      </c>
      <c r="I1702">
        <f t="shared" si="143"/>
        <v>0.14615418626327967</v>
      </c>
    </row>
    <row r="1703" spans="2:9" x14ac:dyDescent="0.25">
      <c r="B1703" s="1">
        <v>35325</v>
      </c>
      <c r="C1703">
        <v>15.74</v>
      </c>
      <c r="D1703">
        <f t="shared" si="144"/>
        <v>2.7562052429892572</v>
      </c>
      <c r="E1703">
        <f t="shared" si="145"/>
        <v>1.9891576614187834E-2</v>
      </c>
      <c r="F1703">
        <f t="shared" si="140"/>
        <v>20.516015610129699</v>
      </c>
      <c r="G1703">
        <f t="shared" si="141"/>
        <v>2.7232895706000995</v>
      </c>
      <c r="H1703">
        <f t="shared" si="142"/>
        <v>0.9462979271336347</v>
      </c>
      <c r="I1703">
        <f t="shared" si="143"/>
        <v>0.14772921174451495</v>
      </c>
    </row>
    <row r="1704" spans="2:9" x14ac:dyDescent="0.25">
      <c r="B1704" s="1">
        <v>35326</v>
      </c>
      <c r="C1704">
        <v>15.86</v>
      </c>
      <c r="D1704">
        <f t="shared" si="144"/>
        <v>2.7638002162067017</v>
      </c>
      <c r="E1704">
        <f t="shared" si="145"/>
        <v>7.5949732174445117E-3</v>
      </c>
      <c r="F1704">
        <f t="shared" si="140"/>
        <v>20.418112225528461</v>
      </c>
      <c r="G1704">
        <f t="shared" si="141"/>
        <v>2.7233912001871894</v>
      </c>
      <c r="H1704">
        <f t="shared" si="142"/>
        <v>0.94630798463994414</v>
      </c>
      <c r="I1704">
        <f t="shared" si="143"/>
        <v>0.14808453755371004</v>
      </c>
    </row>
    <row r="1705" spans="2:9" x14ac:dyDescent="0.25">
      <c r="B1705" s="1">
        <v>35327</v>
      </c>
      <c r="C1705">
        <v>16.03</v>
      </c>
      <c r="D1705">
        <f t="shared" si="144"/>
        <v>2.7744619666214616</v>
      </c>
      <c r="E1705">
        <f t="shared" si="145"/>
        <v>1.0661750414759918E-2</v>
      </c>
      <c r="F1705">
        <f t="shared" si="140"/>
        <v>20.689854649135917</v>
      </c>
      <c r="G1705">
        <f t="shared" si="141"/>
        <v>2.7258797099398699</v>
      </c>
      <c r="H1705">
        <f t="shared" si="142"/>
        <v>0.94553065172358564</v>
      </c>
      <c r="I1705">
        <f t="shared" si="143"/>
        <v>0.14698800466747813</v>
      </c>
    </row>
    <row r="1706" spans="2:9" x14ac:dyDescent="0.25">
      <c r="B1706" s="1">
        <v>35328</v>
      </c>
      <c r="C1706">
        <v>15.65</v>
      </c>
      <c r="D1706">
        <f t="shared" si="144"/>
        <v>2.7504709169861621</v>
      </c>
      <c r="E1706">
        <f t="shared" si="145"/>
        <v>-2.3991049635299522E-2</v>
      </c>
      <c r="F1706">
        <f t="shared" si="140"/>
        <v>20.787913853935088</v>
      </c>
      <c r="G1706">
        <f t="shared" si="141"/>
        <v>2.7251233572259959</v>
      </c>
      <c r="H1706">
        <f t="shared" si="142"/>
        <v>0.94572691940295062</v>
      </c>
      <c r="I1706">
        <f t="shared" si="143"/>
        <v>0.14667135326853017</v>
      </c>
    </row>
    <row r="1707" spans="2:9" x14ac:dyDescent="0.25">
      <c r="B1707" s="1">
        <v>35331</v>
      </c>
      <c r="C1707">
        <v>16.46</v>
      </c>
      <c r="D1707">
        <f t="shared" si="144"/>
        <v>2.8009331952489238</v>
      </c>
      <c r="E1707">
        <f t="shared" si="145"/>
        <v>5.0462278262761728E-2</v>
      </c>
      <c r="F1707">
        <f t="shared" si="140"/>
        <v>20.869090009905879</v>
      </c>
      <c r="G1707">
        <f t="shared" si="141"/>
        <v>2.7285312370448045</v>
      </c>
      <c r="H1707">
        <f t="shared" si="142"/>
        <v>0.94697579487410022</v>
      </c>
      <c r="I1707">
        <f t="shared" si="143"/>
        <v>0.14657912486274025</v>
      </c>
    </row>
    <row r="1708" spans="2:9" x14ac:dyDescent="0.25">
      <c r="B1708" s="1">
        <v>35332</v>
      </c>
      <c r="C1708">
        <v>16.45</v>
      </c>
      <c r="D1708">
        <f t="shared" si="144"/>
        <v>2.800325477211381</v>
      </c>
      <c r="E1708">
        <f t="shared" si="145"/>
        <v>-6.0771803754278153E-4</v>
      </c>
      <c r="F1708">
        <f t="shared" si="140"/>
        <v>20.493408351201023</v>
      </c>
      <c r="G1708">
        <f t="shared" si="141"/>
        <v>2.7269680558526379</v>
      </c>
      <c r="H1708">
        <f t="shared" si="142"/>
        <v>0.94603941983597106</v>
      </c>
      <c r="I1708">
        <f t="shared" si="143"/>
        <v>0.14777029431498023</v>
      </c>
    </row>
    <row r="1709" spans="2:9" x14ac:dyDescent="0.25">
      <c r="B1709" s="1">
        <v>35333</v>
      </c>
      <c r="C1709">
        <v>16.22</v>
      </c>
      <c r="D1709">
        <f t="shared" si="144"/>
        <v>2.7862450486872667</v>
      </c>
      <c r="E1709">
        <f t="shared" si="145"/>
        <v>-1.4080428524114286E-2</v>
      </c>
      <c r="F1709">
        <f t="shared" si="140"/>
        <v>20.737562734505385</v>
      </c>
      <c r="G1709">
        <f t="shared" si="141"/>
        <v>2.7282076117404763</v>
      </c>
      <c r="H1709">
        <f t="shared" si="142"/>
        <v>0.94536981660272112</v>
      </c>
      <c r="I1709">
        <f t="shared" si="143"/>
        <v>0.14679385573502471</v>
      </c>
    </row>
    <row r="1710" spans="2:9" x14ac:dyDescent="0.25">
      <c r="B1710" s="1">
        <v>35334</v>
      </c>
      <c r="C1710">
        <v>16.11</v>
      </c>
      <c r="D1710">
        <f t="shared" si="144"/>
        <v>2.7794401971888831</v>
      </c>
      <c r="E1710">
        <f t="shared" si="145"/>
        <v>-6.8048514983836128E-3</v>
      </c>
      <c r="F1710">
        <f t="shared" si="140"/>
        <v>20.84277518563265</v>
      </c>
      <c r="G1710">
        <f t="shared" si="141"/>
        <v>2.7287320988885915</v>
      </c>
      <c r="H1710">
        <f t="shared" si="142"/>
        <v>0.94526603585062119</v>
      </c>
      <c r="I1710">
        <f t="shared" si="143"/>
        <v>0.14640681190566382</v>
      </c>
    </row>
    <row r="1711" spans="2:9" x14ac:dyDescent="0.25">
      <c r="B1711" s="1">
        <v>35335</v>
      </c>
      <c r="C1711">
        <v>16.100000000000001</v>
      </c>
      <c r="D1711">
        <f t="shared" si="144"/>
        <v>2.7788192719904172</v>
      </c>
      <c r="E1711">
        <f t="shared" si="145"/>
        <v>-6.2092519846590477E-4</v>
      </c>
      <c r="F1711">
        <f t="shared" si="140"/>
        <v>21.181041610193986</v>
      </c>
      <c r="G1711">
        <f t="shared" si="141"/>
        <v>2.7310435802106392</v>
      </c>
      <c r="H1711">
        <f t="shared" si="142"/>
        <v>0.94399140075294563</v>
      </c>
      <c r="I1711">
        <f t="shared" si="143"/>
        <v>0.14503719220474748</v>
      </c>
    </row>
    <row r="1712" spans="2:9" x14ac:dyDescent="0.25">
      <c r="B1712" s="1">
        <v>35338</v>
      </c>
      <c r="C1712">
        <v>16.95</v>
      </c>
      <c r="D1712">
        <f t="shared" si="144"/>
        <v>2.8302678338264591</v>
      </c>
      <c r="E1712">
        <f t="shared" si="145"/>
        <v>5.1448561836041851E-2</v>
      </c>
      <c r="F1712">
        <f t="shared" si="140"/>
        <v>20.995666542264612</v>
      </c>
      <c r="G1712">
        <f t="shared" si="141"/>
        <v>2.7335494924670107</v>
      </c>
      <c r="H1712">
        <f t="shared" si="142"/>
        <v>0.94560712189635154</v>
      </c>
      <c r="I1712">
        <f t="shared" si="143"/>
        <v>0.14592540366127199</v>
      </c>
    </row>
    <row r="1713" spans="2:9" x14ac:dyDescent="0.25">
      <c r="B1713" s="1">
        <v>35339</v>
      </c>
      <c r="C1713">
        <v>17.05</v>
      </c>
      <c r="D1713">
        <f t="shared" si="144"/>
        <v>2.8361502037295256</v>
      </c>
      <c r="E1713">
        <f t="shared" si="145"/>
        <v>5.8823699030665644E-3</v>
      </c>
      <c r="F1713">
        <f t="shared" si="140"/>
        <v>20.340829208066086</v>
      </c>
      <c r="G1713">
        <f t="shared" si="141"/>
        <v>2.7309591528023485</v>
      </c>
      <c r="H1713">
        <f t="shared" si="142"/>
        <v>0.94269129141508734</v>
      </c>
      <c r="I1713">
        <f t="shared" si="143"/>
        <v>0.14779854906545004</v>
      </c>
    </row>
    <row r="1714" spans="2:9" x14ac:dyDescent="0.25">
      <c r="B1714" s="1">
        <v>35340</v>
      </c>
      <c r="C1714">
        <v>16.78</v>
      </c>
      <c r="D1714">
        <f t="shared" si="144"/>
        <v>2.8201877010390604</v>
      </c>
      <c r="E1714">
        <f t="shared" si="145"/>
        <v>-1.5962502690465286E-2</v>
      </c>
      <c r="F1714">
        <f t="shared" si="140"/>
        <v>20.259976465289405</v>
      </c>
      <c r="G1714">
        <f t="shared" si="141"/>
        <v>2.729105660263051</v>
      </c>
      <c r="H1714">
        <f t="shared" si="142"/>
        <v>0.94220697851874669</v>
      </c>
      <c r="I1714">
        <f t="shared" si="143"/>
        <v>0.14801708613921402</v>
      </c>
    </row>
    <row r="1715" spans="2:9" x14ac:dyDescent="0.25">
      <c r="B1715" s="1">
        <v>35341</v>
      </c>
      <c r="C1715">
        <v>16.77</v>
      </c>
      <c r="D1715">
        <f t="shared" si="144"/>
        <v>2.8195915758351173</v>
      </c>
      <c r="E1715">
        <f t="shared" si="145"/>
        <v>-5.9612520394303203E-4</v>
      </c>
      <c r="F1715">
        <f t="shared" si="140"/>
        <v>20.187812028505977</v>
      </c>
      <c r="G1715">
        <f t="shared" si="141"/>
        <v>2.7284691325772661</v>
      </c>
      <c r="H1715">
        <f t="shared" si="142"/>
        <v>0.94201506133369217</v>
      </c>
      <c r="I1715">
        <f t="shared" si="143"/>
        <v>0.148251201760254</v>
      </c>
    </row>
    <row r="1716" spans="2:9" x14ac:dyDescent="0.25">
      <c r="B1716" s="1">
        <v>35342</v>
      </c>
      <c r="C1716">
        <v>14.8</v>
      </c>
      <c r="D1716">
        <f t="shared" si="144"/>
        <v>2.6946271807700692</v>
      </c>
      <c r="E1716">
        <f t="shared" si="145"/>
        <v>-0.12496439506504808</v>
      </c>
      <c r="F1716">
        <f t="shared" si="140"/>
        <v>20.631246224859343</v>
      </c>
      <c r="G1716">
        <f t="shared" si="141"/>
        <v>2.7200081640743399</v>
      </c>
      <c r="H1716">
        <f t="shared" si="142"/>
        <v>0.94768304116901558</v>
      </c>
      <c r="I1716">
        <f t="shared" si="143"/>
        <v>0.14753171129340187</v>
      </c>
    </row>
    <row r="1717" spans="2:9" x14ac:dyDescent="0.25">
      <c r="B1717" s="1">
        <v>35345</v>
      </c>
      <c r="C1717">
        <v>15.11</v>
      </c>
      <c r="D1717">
        <f t="shared" si="144"/>
        <v>2.715356776284648</v>
      </c>
      <c r="E1717">
        <f t="shared" si="145"/>
        <v>2.0729595514578758E-2</v>
      </c>
      <c r="F1717">
        <f t="shared" si="140"/>
        <v>20.483310460452</v>
      </c>
      <c r="G1717">
        <f t="shared" si="141"/>
        <v>2.7265174252506803</v>
      </c>
      <c r="H1717">
        <f t="shared" si="142"/>
        <v>0.94072261861252748</v>
      </c>
      <c r="I1717">
        <f t="shared" si="143"/>
        <v>0.14697603077254834</v>
      </c>
    </row>
    <row r="1718" spans="2:9" x14ac:dyDescent="0.25">
      <c r="B1718" s="1">
        <v>35346</v>
      </c>
      <c r="C1718">
        <v>15.58</v>
      </c>
      <c r="D1718">
        <f t="shared" si="144"/>
        <v>2.7459880404426023</v>
      </c>
      <c r="E1718">
        <f t="shared" si="145"/>
        <v>3.0631264157954252E-2</v>
      </c>
      <c r="F1718">
        <f t="shared" si="140"/>
        <v>20.292405562157942</v>
      </c>
      <c r="G1718">
        <f t="shared" si="141"/>
        <v>2.7254003908629509</v>
      </c>
      <c r="H1718">
        <f t="shared" si="142"/>
        <v>0.93968334210559368</v>
      </c>
      <c r="I1718">
        <f t="shared" si="143"/>
        <v>0.14750262986643892</v>
      </c>
    </row>
    <row r="1719" spans="2:9" x14ac:dyDescent="0.25">
      <c r="B1719" s="1">
        <v>35347</v>
      </c>
      <c r="C1719">
        <v>16.09</v>
      </c>
      <c r="D1719">
        <f t="shared" si="144"/>
        <v>2.7781979610042917</v>
      </c>
      <c r="E1719">
        <f t="shared" si="145"/>
        <v>3.2209920561689476E-2</v>
      </c>
      <c r="F1719">
        <f t="shared" si="140"/>
        <v>20.251752878188995</v>
      </c>
      <c r="G1719">
        <f t="shared" si="141"/>
        <v>2.7267831416467487</v>
      </c>
      <c r="H1719">
        <f t="shared" si="142"/>
        <v>0.94027594270254267</v>
      </c>
      <c r="I1719">
        <f t="shared" si="143"/>
        <v>0.14774371571138714</v>
      </c>
    </row>
    <row r="1720" spans="2:9" x14ac:dyDescent="0.25">
      <c r="B1720" s="1">
        <v>35348</v>
      </c>
      <c r="C1720">
        <v>16.260000000000002</v>
      </c>
      <c r="D1720">
        <f t="shared" si="144"/>
        <v>2.7887081041196646</v>
      </c>
      <c r="E1720">
        <f t="shared" si="145"/>
        <v>1.0510143115372905E-2</v>
      </c>
      <c r="F1720">
        <f t="shared" si="140"/>
        <v>20.238549858768362</v>
      </c>
      <c r="G1720">
        <f t="shared" si="141"/>
        <v>2.7289208219173178</v>
      </c>
      <c r="H1720">
        <f t="shared" si="142"/>
        <v>0.93994508005693933</v>
      </c>
      <c r="I1720">
        <f t="shared" si="143"/>
        <v>0.14773989487210926</v>
      </c>
    </row>
    <row r="1721" spans="2:9" x14ac:dyDescent="0.25">
      <c r="B1721" s="1">
        <v>35349</v>
      </c>
      <c r="C1721">
        <v>15.07</v>
      </c>
      <c r="D1721">
        <f t="shared" si="144"/>
        <v>2.7127060126384039</v>
      </c>
      <c r="E1721">
        <f t="shared" si="145"/>
        <v>-7.6002091481260692E-2</v>
      </c>
      <c r="F1721">
        <f t="shared" si="140"/>
        <v>20.49612916494134</v>
      </c>
      <c r="G1721">
        <f t="shared" si="141"/>
        <v>2.7267065916819013</v>
      </c>
      <c r="H1721">
        <f t="shared" si="142"/>
        <v>0.94225529106706141</v>
      </c>
      <c r="I1721">
        <f t="shared" si="143"/>
        <v>0.14716944847891469</v>
      </c>
    </row>
    <row r="1722" spans="2:9" x14ac:dyDescent="0.25">
      <c r="B1722" s="1">
        <v>35352</v>
      </c>
      <c r="C1722">
        <v>15.13</v>
      </c>
      <c r="D1722">
        <f t="shared" si="144"/>
        <v>2.7166795278002644</v>
      </c>
      <c r="E1722">
        <f t="shared" si="145"/>
        <v>3.973515161860508E-3</v>
      </c>
      <c r="F1722">
        <f t="shared" si="140"/>
        <v>20.638127206895508</v>
      </c>
      <c r="G1722">
        <f t="shared" si="141"/>
        <v>2.7290749220604522</v>
      </c>
      <c r="H1722">
        <f t="shared" si="142"/>
        <v>0.9410959572868709</v>
      </c>
      <c r="I1722">
        <f t="shared" si="143"/>
        <v>0.14648183354254365</v>
      </c>
    </row>
    <row r="1723" spans="2:9" x14ac:dyDescent="0.25">
      <c r="B1723" s="1">
        <v>35353</v>
      </c>
      <c r="C1723">
        <v>15.83</v>
      </c>
      <c r="D1723">
        <f t="shared" si="144"/>
        <v>2.7619068738929209</v>
      </c>
      <c r="E1723">
        <f t="shared" si="145"/>
        <v>4.522734609265644E-2</v>
      </c>
      <c r="F1723">
        <f t="shared" si="140"/>
        <v>20.372814183647126</v>
      </c>
      <c r="G1723">
        <f t="shared" si="141"/>
        <v>2.7284661718118683</v>
      </c>
      <c r="H1723">
        <f t="shared" si="142"/>
        <v>0.94034876928718347</v>
      </c>
      <c r="I1723">
        <f t="shared" si="143"/>
        <v>0.14731550220164299</v>
      </c>
    </row>
    <row r="1724" spans="2:9" x14ac:dyDescent="0.25">
      <c r="B1724" s="1">
        <v>35354</v>
      </c>
      <c r="C1724">
        <v>15.6</v>
      </c>
      <c r="D1724">
        <f t="shared" si="144"/>
        <v>2.7472709142554912</v>
      </c>
      <c r="E1724">
        <f t="shared" si="145"/>
        <v>-1.4635959637429696E-2</v>
      </c>
      <c r="F1724">
        <f t="shared" si="140"/>
        <v>20.477129702689645</v>
      </c>
      <c r="G1724">
        <f t="shared" si="141"/>
        <v>2.7300524261021235</v>
      </c>
      <c r="H1724">
        <f t="shared" si="142"/>
        <v>0.93934436800838694</v>
      </c>
      <c r="I1724">
        <f t="shared" si="143"/>
        <v>0.14678284376020886</v>
      </c>
    </row>
    <row r="1725" spans="2:9" x14ac:dyDescent="0.25">
      <c r="B1725" s="1">
        <v>35355</v>
      </c>
      <c r="C1725">
        <v>15.41</v>
      </c>
      <c r="D1725">
        <f t="shared" si="144"/>
        <v>2.7350166493320245</v>
      </c>
      <c r="E1725">
        <f t="shared" si="145"/>
        <v>-1.2254264923466707E-2</v>
      </c>
      <c r="F1725">
        <f t="shared" si="140"/>
        <v>20.509377155949036</v>
      </c>
      <c r="G1725">
        <f t="shared" si="141"/>
        <v>2.7297992588195217</v>
      </c>
      <c r="H1725">
        <f t="shared" si="142"/>
        <v>0.9393892836137655</v>
      </c>
      <c r="I1725">
        <f t="shared" si="143"/>
        <v>0.14667441606502951</v>
      </c>
    </row>
    <row r="1726" spans="2:9" x14ac:dyDescent="0.25">
      <c r="B1726" s="1">
        <v>35356</v>
      </c>
      <c r="C1726">
        <v>15.08</v>
      </c>
      <c r="D1726">
        <f t="shared" si="144"/>
        <v>2.7133693625798099</v>
      </c>
      <c r="E1726">
        <f t="shared" si="145"/>
        <v>-2.1647286752214612E-2</v>
      </c>
      <c r="F1726">
        <f t="shared" si="140"/>
        <v>20.678267519904463</v>
      </c>
      <c r="G1726">
        <f t="shared" si="141"/>
        <v>2.7308305179848524</v>
      </c>
      <c r="H1726">
        <f t="shared" si="142"/>
        <v>0.93862393087406493</v>
      </c>
      <c r="I1726">
        <f t="shared" si="143"/>
        <v>0.14595519249076314</v>
      </c>
    </row>
    <row r="1727" spans="2:9" x14ac:dyDescent="0.25">
      <c r="B1727" s="1">
        <v>35359</v>
      </c>
      <c r="C1727">
        <v>15.98</v>
      </c>
      <c r="D1727">
        <f t="shared" si="144"/>
        <v>2.7713379403381286</v>
      </c>
      <c r="E1727">
        <f t="shared" si="145"/>
        <v>5.7968577758318762E-2</v>
      </c>
      <c r="F1727">
        <f t="shared" si="140"/>
        <v>20.800445332315068</v>
      </c>
      <c r="G1727">
        <f t="shared" si="141"/>
        <v>2.7343181037857018</v>
      </c>
      <c r="H1727">
        <f t="shared" si="142"/>
        <v>0.94016768115743488</v>
      </c>
      <c r="I1727">
        <f t="shared" si="143"/>
        <v>0.14576525057836737</v>
      </c>
    </row>
    <row r="1728" spans="2:9" x14ac:dyDescent="0.25">
      <c r="B1728" s="1">
        <v>35360</v>
      </c>
      <c r="C1728">
        <v>16.399999999999999</v>
      </c>
      <c r="D1728">
        <f t="shared" si="144"/>
        <v>2.7972813348301528</v>
      </c>
      <c r="E1728">
        <f t="shared" si="145"/>
        <v>2.5943394492024208E-2</v>
      </c>
      <c r="F1728">
        <f t="shared" si="140"/>
        <v>20.513822455532281</v>
      </c>
      <c r="G1728">
        <f t="shared" si="141"/>
        <v>2.7338749756541789</v>
      </c>
      <c r="H1728">
        <f t="shared" si="142"/>
        <v>0.93974548725531981</v>
      </c>
      <c r="I1728">
        <f t="shared" si="143"/>
        <v>0.14671413411212653</v>
      </c>
    </row>
    <row r="1729" spans="2:9" x14ac:dyDescent="0.25">
      <c r="B1729" s="1">
        <v>35361</v>
      </c>
      <c r="C1729">
        <v>16.45</v>
      </c>
      <c r="D1729">
        <f t="shared" si="144"/>
        <v>2.800325477211381</v>
      </c>
      <c r="E1729">
        <f t="shared" si="145"/>
        <v>3.0441423812281876E-3</v>
      </c>
      <c r="F1729">
        <f t="shared" si="140"/>
        <v>20.588972962354774</v>
      </c>
      <c r="G1729">
        <f t="shared" si="141"/>
        <v>2.735679061746958</v>
      </c>
      <c r="H1729">
        <f t="shared" si="142"/>
        <v>0.93931074723296637</v>
      </c>
      <c r="I1729">
        <f t="shared" si="143"/>
        <v>0.1463783852232409</v>
      </c>
    </row>
    <row r="1730" spans="2:9" x14ac:dyDescent="0.25">
      <c r="B1730" s="1">
        <v>35362</v>
      </c>
      <c r="C1730">
        <v>16.89</v>
      </c>
      <c r="D1730">
        <f t="shared" si="144"/>
        <v>2.8267217308197088</v>
      </c>
      <c r="E1730">
        <f t="shared" si="145"/>
        <v>2.6396253608327758E-2</v>
      </c>
      <c r="F1730">
        <f t="shared" si="140"/>
        <v>20.324046036553177</v>
      </c>
      <c r="G1730">
        <f t="shared" si="141"/>
        <v>2.7355473105811567</v>
      </c>
      <c r="H1730">
        <f t="shared" si="142"/>
        <v>0.93913558979449208</v>
      </c>
      <c r="I1730">
        <f t="shared" si="143"/>
        <v>0.14730185506100896</v>
      </c>
    </row>
    <row r="1731" spans="2:9" x14ac:dyDescent="0.25">
      <c r="B1731" s="1">
        <v>35363</v>
      </c>
      <c r="C1731">
        <v>17.29</v>
      </c>
      <c r="D1731">
        <f t="shared" si="144"/>
        <v>2.8501282996951991</v>
      </c>
      <c r="E1731">
        <f t="shared" si="145"/>
        <v>2.3406568875490308E-2</v>
      </c>
      <c r="F1731">
        <f t="shared" si="140"/>
        <v>20.021106333606816</v>
      </c>
      <c r="G1731">
        <f t="shared" si="141"/>
        <v>2.7337909742842181</v>
      </c>
      <c r="H1731">
        <f t="shared" si="142"/>
        <v>0.93714838703511427</v>
      </c>
      <c r="I1731">
        <f t="shared" si="143"/>
        <v>0.1480980458662379</v>
      </c>
    </row>
    <row r="1732" spans="2:9" x14ac:dyDescent="0.25">
      <c r="B1732" s="1">
        <v>35366</v>
      </c>
      <c r="C1732">
        <v>18.34</v>
      </c>
      <c r="D1732">
        <f t="shared" si="144"/>
        <v>2.9090844668283187</v>
      </c>
      <c r="E1732">
        <f t="shared" si="145"/>
        <v>5.8956167133119575E-2</v>
      </c>
      <c r="F1732">
        <f t="shared" ref="F1732:F1795" si="146">-LINEST($E1480:$E1732,$D1479:$D1731,TRUE(),TRUE())/dt</f>
        <v>19.604004470083925</v>
      </c>
      <c r="G1732">
        <f t="shared" ref="G1732:G1795" si="147">INDEX(LINEST($E1480:$E1732,$D1479:$D1731,TRUE(),TRUE()),1,2)/(dt*F1732)</f>
        <v>2.7405342285912249</v>
      </c>
      <c r="H1732">
        <f t="shared" ref="H1732:H1795" si="148">INDEX(LINEST($E1480:$E1732,$D1479:$D1731,TRUE(),TRUE()),3,2)/sqrt_dt</f>
        <v>0.937500454399397</v>
      </c>
      <c r="I1732">
        <f t="shared" si="143"/>
        <v>0.1497214735047504</v>
      </c>
    </row>
    <row r="1733" spans="2:9" x14ac:dyDescent="0.25">
      <c r="B1733" s="1">
        <v>35367</v>
      </c>
      <c r="C1733">
        <v>18.28</v>
      </c>
      <c r="D1733">
        <f t="shared" si="144"/>
        <v>2.9058075660260041</v>
      </c>
      <c r="E1733">
        <f t="shared" si="145"/>
        <v>-3.2769008023145751E-3</v>
      </c>
      <c r="F1733">
        <f t="shared" si="146"/>
        <v>19.588406704595506</v>
      </c>
      <c r="G1733">
        <f t="shared" si="147"/>
        <v>2.7425726002827915</v>
      </c>
      <c r="H1733">
        <f t="shared" si="148"/>
        <v>0.93706409072402974</v>
      </c>
      <c r="I1733">
        <f t="shared" ref="I1733:I1796" si="149">H1733/SQRT(2*F1733)</f>
        <v>0.14971135514975789</v>
      </c>
    </row>
    <row r="1734" spans="2:9" x14ac:dyDescent="0.25">
      <c r="B1734" s="1">
        <v>35368</v>
      </c>
      <c r="C1734">
        <v>18.48</v>
      </c>
      <c r="D1734">
        <f t="shared" si="144"/>
        <v>2.9166890662135381</v>
      </c>
      <c r="E1734">
        <f t="shared" si="145"/>
        <v>1.0881500187533977E-2</v>
      </c>
      <c r="F1734">
        <f t="shared" si="146"/>
        <v>19.527202440424219</v>
      </c>
      <c r="G1734">
        <f t="shared" si="147"/>
        <v>2.7457106268487483</v>
      </c>
      <c r="H1734">
        <f t="shared" si="148"/>
        <v>0.93661088012913241</v>
      </c>
      <c r="I1734">
        <f t="shared" si="149"/>
        <v>0.14987327112274698</v>
      </c>
    </row>
    <row r="1735" spans="2:9" x14ac:dyDescent="0.25">
      <c r="B1735" s="1">
        <v>35369</v>
      </c>
      <c r="C1735">
        <v>18.11</v>
      </c>
      <c r="D1735">
        <f t="shared" si="144"/>
        <v>2.8964642718953222</v>
      </c>
      <c r="E1735">
        <f t="shared" si="145"/>
        <v>-2.0224794318215888E-2</v>
      </c>
      <c r="F1735">
        <f t="shared" si="146"/>
        <v>19.769116335194632</v>
      </c>
      <c r="G1735">
        <f t="shared" si="147"/>
        <v>2.7472101641932434</v>
      </c>
      <c r="H1735">
        <f t="shared" si="148"/>
        <v>0.93577172028719358</v>
      </c>
      <c r="I1735">
        <f t="shared" si="149"/>
        <v>0.14881999649355895</v>
      </c>
    </row>
    <row r="1736" spans="2:9" x14ac:dyDescent="0.25">
      <c r="B1736" s="1">
        <v>35370</v>
      </c>
      <c r="C1736">
        <v>17.89</v>
      </c>
      <c r="D1736">
        <f t="shared" si="144"/>
        <v>2.8842418975206279</v>
      </c>
      <c r="E1736">
        <f t="shared" si="145"/>
        <v>-1.2222374374694311E-2</v>
      </c>
      <c r="F1736">
        <f t="shared" si="146"/>
        <v>19.943957274809993</v>
      </c>
      <c r="G1736">
        <f t="shared" si="147"/>
        <v>2.748480772016749</v>
      </c>
      <c r="H1736">
        <f t="shared" si="148"/>
        <v>0.93533583169676382</v>
      </c>
      <c r="I1736">
        <f t="shared" si="149"/>
        <v>0.1480972201225369</v>
      </c>
    </row>
    <row r="1737" spans="2:9" x14ac:dyDescent="0.25">
      <c r="B1737" s="1">
        <v>35373</v>
      </c>
      <c r="C1737">
        <v>18.04</v>
      </c>
      <c r="D1737">
        <f t="shared" ref="D1737:D1800" si="150">LN(C1737)</f>
        <v>2.8925915146344776</v>
      </c>
      <c r="E1737">
        <f t="shared" ref="E1737:E1800" si="151">D1737-D1736</f>
        <v>8.3496171138497388E-3</v>
      </c>
      <c r="F1737">
        <f t="shared" si="146"/>
        <v>20.40709830421158</v>
      </c>
      <c r="G1737">
        <f t="shared" si="147"/>
        <v>2.7533162881400441</v>
      </c>
      <c r="H1737">
        <f t="shared" si="148"/>
        <v>0.93147434552150332</v>
      </c>
      <c r="I1737">
        <f t="shared" si="149"/>
        <v>0.14580260117684934</v>
      </c>
    </row>
    <row r="1738" spans="2:9" x14ac:dyDescent="0.25">
      <c r="B1738" s="1">
        <v>35374</v>
      </c>
      <c r="C1738">
        <v>17.649999999999999</v>
      </c>
      <c r="D1738">
        <f t="shared" si="150"/>
        <v>2.8707357833793057</v>
      </c>
      <c r="E1738">
        <f t="shared" si="151"/>
        <v>-2.1855731255171928E-2</v>
      </c>
      <c r="F1738">
        <f t="shared" si="146"/>
        <v>20.293690521073625</v>
      </c>
      <c r="G1738">
        <f t="shared" si="147"/>
        <v>2.751990638535085</v>
      </c>
      <c r="H1738">
        <f t="shared" si="148"/>
        <v>0.93134966841099387</v>
      </c>
      <c r="I1738">
        <f t="shared" si="149"/>
        <v>0.14618985990062919</v>
      </c>
    </row>
    <row r="1739" spans="2:9" x14ac:dyDescent="0.25">
      <c r="B1739" s="1">
        <v>35375</v>
      </c>
      <c r="C1739">
        <v>16.97</v>
      </c>
      <c r="D1739">
        <f t="shared" si="150"/>
        <v>2.8314470792461348</v>
      </c>
      <c r="E1739">
        <f t="shared" si="151"/>
        <v>-3.9288704133170871E-2</v>
      </c>
      <c r="F1739">
        <f t="shared" si="146"/>
        <v>20.406652217930464</v>
      </c>
      <c r="G1739">
        <f t="shared" si="147"/>
        <v>2.7500994216290211</v>
      </c>
      <c r="H1739">
        <f t="shared" si="148"/>
        <v>0.9317931608778478</v>
      </c>
      <c r="I1739">
        <f t="shared" si="149"/>
        <v>0.14585409912352681</v>
      </c>
    </row>
    <row r="1740" spans="2:9" x14ac:dyDescent="0.25">
      <c r="B1740" s="1">
        <v>35376</v>
      </c>
      <c r="C1740">
        <v>17.21</v>
      </c>
      <c r="D1740">
        <f t="shared" si="150"/>
        <v>2.8454906102234481</v>
      </c>
      <c r="E1740">
        <f t="shared" si="151"/>
        <v>1.4043530977313257E-2</v>
      </c>
      <c r="F1740">
        <f t="shared" si="146"/>
        <v>20.96385371869291</v>
      </c>
      <c r="G1740">
        <f t="shared" si="147"/>
        <v>2.7548202026243334</v>
      </c>
      <c r="H1740">
        <f t="shared" si="148"/>
        <v>0.92805450765079911</v>
      </c>
      <c r="I1740">
        <f t="shared" si="149"/>
        <v>0.14332532206466739</v>
      </c>
    </row>
    <row r="1741" spans="2:9" x14ac:dyDescent="0.25">
      <c r="B1741" s="1">
        <v>35377</v>
      </c>
      <c r="C1741">
        <v>15.78</v>
      </c>
      <c r="D1741">
        <f t="shared" si="150"/>
        <v>2.7587433154177283</v>
      </c>
      <c r="E1741">
        <f t="shared" si="151"/>
        <v>-8.6747294805719743E-2</v>
      </c>
      <c r="F1741">
        <f t="shared" si="146"/>
        <v>21.306546416002949</v>
      </c>
      <c r="G1741">
        <f t="shared" si="147"/>
        <v>2.7507330158647618</v>
      </c>
      <c r="H1741">
        <f t="shared" si="148"/>
        <v>0.93141670443300151</v>
      </c>
      <c r="I1741">
        <f t="shared" si="149"/>
        <v>0.14268308618600509</v>
      </c>
    </row>
    <row r="1742" spans="2:9" x14ac:dyDescent="0.25">
      <c r="B1742" s="1">
        <v>35380</v>
      </c>
      <c r="C1742">
        <v>14.04</v>
      </c>
      <c r="D1742">
        <f t="shared" si="150"/>
        <v>2.6419103985976649</v>
      </c>
      <c r="E1742">
        <f t="shared" si="151"/>
        <v>-0.11683291682006347</v>
      </c>
      <c r="F1742">
        <f t="shared" si="146"/>
        <v>21.196499216287542</v>
      </c>
      <c r="G1742">
        <f t="shared" si="147"/>
        <v>2.744348840498767</v>
      </c>
      <c r="H1742">
        <f t="shared" si="148"/>
        <v>0.93838809930576428</v>
      </c>
      <c r="I1742">
        <f t="shared" si="149"/>
        <v>0.14412370693401011</v>
      </c>
    </row>
    <row r="1743" spans="2:9" x14ac:dyDescent="0.25">
      <c r="B1743" s="1">
        <v>35381</v>
      </c>
      <c r="C1743">
        <v>15.36</v>
      </c>
      <c r="D1743">
        <f t="shared" si="150"/>
        <v>2.7317667277195259</v>
      </c>
      <c r="E1743">
        <f t="shared" si="151"/>
        <v>8.9856329121861034E-2</v>
      </c>
      <c r="F1743">
        <f t="shared" si="146"/>
        <v>21.542783951185541</v>
      </c>
      <c r="G1743">
        <f t="shared" si="147"/>
        <v>2.7479441414182588</v>
      </c>
      <c r="H1743">
        <f t="shared" si="148"/>
        <v>0.94189059561091082</v>
      </c>
      <c r="I1743">
        <f t="shared" si="149"/>
        <v>0.14349426690218528</v>
      </c>
    </row>
    <row r="1744" spans="2:9" x14ac:dyDescent="0.25">
      <c r="B1744" s="1">
        <v>35382</v>
      </c>
      <c r="C1744">
        <v>14.89</v>
      </c>
      <c r="D1744">
        <f t="shared" si="150"/>
        <v>2.7006898466959175</v>
      </c>
      <c r="E1744">
        <f t="shared" si="151"/>
        <v>-3.1076881023608394E-2</v>
      </c>
      <c r="F1744">
        <f t="shared" si="146"/>
        <v>21.534174103554367</v>
      </c>
      <c r="G1744">
        <f t="shared" si="147"/>
        <v>2.7464820379000776</v>
      </c>
      <c r="H1744">
        <f t="shared" si="148"/>
        <v>0.94244952879138677</v>
      </c>
      <c r="I1744">
        <f t="shared" si="149"/>
        <v>0.14360811900485823</v>
      </c>
    </row>
    <row r="1745" spans="2:9" x14ac:dyDescent="0.25">
      <c r="B1745" s="1">
        <v>35383</v>
      </c>
      <c r="C1745">
        <v>13.79</v>
      </c>
      <c r="D1745">
        <f t="shared" si="150"/>
        <v>2.6239436918052106</v>
      </c>
      <c r="E1745">
        <f t="shared" si="151"/>
        <v>-7.6746154890706908E-2</v>
      </c>
      <c r="F1745">
        <f t="shared" si="146"/>
        <v>21.691764614982663</v>
      </c>
      <c r="G1745">
        <f t="shared" si="147"/>
        <v>2.7448446329686362</v>
      </c>
      <c r="H1745">
        <f t="shared" si="148"/>
        <v>0.94479504769298051</v>
      </c>
      <c r="I1745">
        <f t="shared" si="149"/>
        <v>0.14344161583271051</v>
      </c>
    </row>
    <row r="1746" spans="2:9" x14ac:dyDescent="0.25">
      <c r="B1746" s="1">
        <v>35384</v>
      </c>
      <c r="C1746">
        <v>14.36</v>
      </c>
      <c r="D1746">
        <f t="shared" si="150"/>
        <v>2.664446563620078</v>
      </c>
      <c r="E1746">
        <f t="shared" si="151"/>
        <v>4.0502871814867447E-2</v>
      </c>
      <c r="F1746">
        <f t="shared" si="146"/>
        <v>22.234022618119383</v>
      </c>
      <c r="G1746">
        <f t="shared" si="147"/>
        <v>2.74817134156726</v>
      </c>
      <c r="H1746">
        <f t="shared" si="148"/>
        <v>0.94414574085337388</v>
      </c>
      <c r="I1746">
        <f t="shared" si="149"/>
        <v>0.14158427423117514</v>
      </c>
    </row>
    <row r="1747" spans="2:9" x14ac:dyDescent="0.25">
      <c r="B1747" s="1">
        <v>35387</v>
      </c>
      <c r="C1747">
        <v>15.12</v>
      </c>
      <c r="D1747">
        <f t="shared" si="150"/>
        <v>2.716018370751387</v>
      </c>
      <c r="E1747">
        <f t="shared" si="151"/>
        <v>5.1571807131308933E-2</v>
      </c>
      <c r="F1747">
        <f t="shared" si="146"/>
        <v>22.643160056752837</v>
      </c>
      <c r="G1747">
        <f t="shared" si="147"/>
        <v>2.7511392373575387</v>
      </c>
      <c r="H1747">
        <f t="shared" si="148"/>
        <v>0.94481943598187301</v>
      </c>
      <c r="I1747">
        <f t="shared" si="149"/>
        <v>0.14039941639963141</v>
      </c>
    </row>
    <row r="1748" spans="2:9" x14ac:dyDescent="0.25">
      <c r="B1748" s="1">
        <v>35388</v>
      </c>
      <c r="C1748">
        <v>15.23</v>
      </c>
      <c r="D1748">
        <f t="shared" si="150"/>
        <v>2.7232671669070703</v>
      </c>
      <c r="E1748">
        <f t="shared" si="151"/>
        <v>7.2487961556833014E-3</v>
      </c>
      <c r="F1748">
        <f t="shared" si="146"/>
        <v>22.953804910101088</v>
      </c>
      <c r="G1748">
        <f t="shared" si="147"/>
        <v>2.7525142523019395</v>
      </c>
      <c r="H1748">
        <f t="shared" si="148"/>
        <v>0.94434387082229565</v>
      </c>
      <c r="I1748">
        <f t="shared" si="149"/>
        <v>0.13937594499811926</v>
      </c>
    </row>
    <row r="1749" spans="2:9" x14ac:dyDescent="0.25">
      <c r="B1749" s="1">
        <v>35389</v>
      </c>
      <c r="C1749">
        <v>15.94</v>
      </c>
      <c r="D1749">
        <f t="shared" si="150"/>
        <v>2.7688316733620688</v>
      </c>
      <c r="E1749">
        <f t="shared" si="151"/>
        <v>4.5564506454998543E-2</v>
      </c>
      <c r="F1749">
        <f t="shared" si="146"/>
        <v>23.792628975632564</v>
      </c>
      <c r="G1749">
        <f t="shared" si="147"/>
        <v>2.7571139707891543</v>
      </c>
      <c r="H1749">
        <f t="shared" si="148"/>
        <v>0.94235830945119281</v>
      </c>
      <c r="I1749">
        <f t="shared" si="149"/>
        <v>0.13660916929631217</v>
      </c>
    </row>
    <row r="1750" spans="2:9" x14ac:dyDescent="0.25">
      <c r="B1750" s="1">
        <v>35390</v>
      </c>
      <c r="C1750">
        <v>15.77</v>
      </c>
      <c r="D1750">
        <f t="shared" si="150"/>
        <v>2.7581094009749472</v>
      </c>
      <c r="E1750">
        <f t="shared" si="151"/>
        <v>-1.0722272387121645E-2</v>
      </c>
      <c r="F1750">
        <f t="shared" si="146"/>
        <v>24.097832375695027</v>
      </c>
      <c r="G1750">
        <f t="shared" si="147"/>
        <v>2.7574717211490563</v>
      </c>
      <c r="H1750">
        <f t="shared" si="148"/>
        <v>0.94214939342187731</v>
      </c>
      <c r="I1750">
        <f t="shared" si="149"/>
        <v>0.13571122962022047</v>
      </c>
    </row>
    <row r="1751" spans="2:9" x14ac:dyDescent="0.25">
      <c r="B1751" s="1">
        <v>35391</v>
      </c>
      <c r="C1751">
        <v>14.92</v>
      </c>
      <c r="D1751">
        <f t="shared" si="150"/>
        <v>2.7027025947756149</v>
      </c>
      <c r="E1751">
        <f t="shared" si="151"/>
        <v>-5.5406806199332248E-2</v>
      </c>
      <c r="F1751">
        <f t="shared" si="146"/>
        <v>24.431709483771488</v>
      </c>
      <c r="G1751">
        <f t="shared" si="147"/>
        <v>2.7559858646987352</v>
      </c>
      <c r="H1751">
        <f t="shared" si="148"/>
        <v>0.94350309934125143</v>
      </c>
      <c r="I1751">
        <f t="shared" si="149"/>
        <v>0.13497439997815494</v>
      </c>
    </row>
    <row r="1752" spans="2:9" x14ac:dyDescent="0.25">
      <c r="B1752" s="1">
        <v>35394</v>
      </c>
      <c r="C1752">
        <v>15.91</v>
      </c>
      <c r="D1752">
        <f t="shared" si="150"/>
        <v>2.7669478423496954</v>
      </c>
      <c r="E1752">
        <f t="shared" si="151"/>
        <v>6.4245247574080455E-2</v>
      </c>
      <c r="F1752">
        <f t="shared" si="146"/>
        <v>24.309724483013344</v>
      </c>
      <c r="G1752">
        <f t="shared" si="147"/>
        <v>2.7576800777100119</v>
      </c>
      <c r="H1752">
        <f t="shared" si="148"/>
        <v>0.94516735793757434</v>
      </c>
      <c r="I1752">
        <f t="shared" si="149"/>
        <v>0.13555130352902073</v>
      </c>
    </row>
    <row r="1753" spans="2:9" x14ac:dyDescent="0.25">
      <c r="B1753" s="1">
        <v>35395</v>
      </c>
      <c r="C1753">
        <v>16.97</v>
      </c>
      <c r="D1753">
        <f t="shared" si="150"/>
        <v>2.8314470792461348</v>
      </c>
      <c r="E1753">
        <f t="shared" si="151"/>
        <v>6.4499236896439438E-2</v>
      </c>
      <c r="F1753">
        <f t="shared" si="146"/>
        <v>25.323137440017685</v>
      </c>
      <c r="G1753">
        <f t="shared" si="147"/>
        <v>2.763608058368261</v>
      </c>
      <c r="H1753">
        <f t="shared" si="148"/>
        <v>0.94258316646247464</v>
      </c>
      <c r="I1753">
        <f t="shared" si="149"/>
        <v>0.13244815884433064</v>
      </c>
    </row>
    <row r="1754" spans="2:9" x14ac:dyDescent="0.25">
      <c r="B1754" s="1">
        <v>35396</v>
      </c>
      <c r="C1754">
        <v>16.96</v>
      </c>
      <c r="D1754">
        <f t="shared" si="150"/>
        <v>2.8308576303637571</v>
      </c>
      <c r="E1754">
        <f t="shared" si="151"/>
        <v>-5.8944888237766335E-4</v>
      </c>
      <c r="F1754">
        <f t="shared" si="146"/>
        <v>25.674968807142953</v>
      </c>
      <c r="G1754">
        <f t="shared" si="147"/>
        <v>2.7646253775716834</v>
      </c>
      <c r="H1754">
        <f t="shared" si="148"/>
        <v>0.94226946972454206</v>
      </c>
      <c r="I1754">
        <f t="shared" si="149"/>
        <v>0.13149376475952593</v>
      </c>
    </row>
    <row r="1755" spans="2:9" x14ac:dyDescent="0.25">
      <c r="B1755" s="1">
        <v>35398</v>
      </c>
      <c r="C1755">
        <v>17.14</v>
      </c>
      <c r="D1755">
        <f t="shared" si="150"/>
        <v>2.8414149131696336</v>
      </c>
      <c r="E1755">
        <f t="shared" si="151"/>
        <v>1.0557282805876422E-2</v>
      </c>
      <c r="F1755">
        <f t="shared" si="146"/>
        <v>26.175263775312139</v>
      </c>
      <c r="G1755">
        <f t="shared" si="147"/>
        <v>2.7664623737700351</v>
      </c>
      <c r="H1755">
        <f t="shared" si="148"/>
        <v>0.94166133201109503</v>
      </c>
      <c r="I1755">
        <f t="shared" si="149"/>
        <v>0.13014701322375097</v>
      </c>
    </row>
    <row r="1756" spans="2:9" x14ac:dyDescent="0.25">
      <c r="B1756" s="1">
        <v>35401</v>
      </c>
      <c r="C1756">
        <v>17.93</v>
      </c>
      <c r="D1756">
        <f t="shared" si="150"/>
        <v>2.8864752876170416</v>
      </c>
      <c r="E1756">
        <f t="shared" si="151"/>
        <v>4.5060374447408069E-2</v>
      </c>
      <c r="F1756">
        <f t="shared" si="146"/>
        <v>27.111417452888499</v>
      </c>
      <c r="G1756">
        <f t="shared" si="147"/>
        <v>2.7706747792751791</v>
      </c>
      <c r="H1756">
        <f t="shared" si="148"/>
        <v>0.94012997751132443</v>
      </c>
      <c r="I1756">
        <f t="shared" si="149"/>
        <v>0.12767233202218983</v>
      </c>
    </row>
    <row r="1757" spans="2:9" x14ac:dyDescent="0.25">
      <c r="B1757" s="1">
        <v>35402</v>
      </c>
      <c r="C1757">
        <v>18.68</v>
      </c>
      <c r="D1757">
        <f t="shared" si="150"/>
        <v>2.9274534328006965</v>
      </c>
      <c r="E1757">
        <f t="shared" si="151"/>
        <v>4.0978145183654835E-2</v>
      </c>
      <c r="F1757">
        <f t="shared" si="146"/>
        <v>28.225060514577464</v>
      </c>
      <c r="G1757">
        <f t="shared" si="147"/>
        <v>2.7747780066770509</v>
      </c>
      <c r="H1757">
        <f t="shared" si="148"/>
        <v>0.938115393318114</v>
      </c>
      <c r="I1757">
        <f t="shared" si="149"/>
        <v>0.12486014172883973</v>
      </c>
    </row>
    <row r="1758" spans="2:9" x14ac:dyDescent="0.25">
      <c r="B1758" s="1">
        <v>35403</v>
      </c>
      <c r="C1758">
        <v>17.93</v>
      </c>
      <c r="D1758">
        <f t="shared" si="150"/>
        <v>2.8864752876170416</v>
      </c>
      <c r="E1758">
        <f t="shared" si="151"/>
        <v>-4.0978145183654835E-2</v>
      </c>
      <c r="F1758">
        <f t="shared" si="146"/>
        <v>27.525990977412448</v>
      </c>
      <c r="G1758">
        <f t="shared" si="147"/>
        <v>2.7728015737235654</v>
      </c>
      <c r="H1758">
        <f t="shared" si="148"/>
        <v>0.93739874096504283</v>
      </c>
      <c r="I1758">
        <f t="shared" si="149"/>
        <v>0.12633913131905625</v>
      </c>
    </row>
    <row r="1759" spans="2:9" x14ac:dyDescent="0.25">
      <c r="B1759" s="1">
        <v>35404</v>
      </c>
      <c r="C1759">
        <v>18.14</v>
      </c>
      <c r="D1759">
        <f t="shared" si="150"/>
        <v>2.8981194446869907</v>
      </c>
      <c r="E1759">
        <f t="shared" si="151"/>
        <v>1.1644157069949035E-2</v>
      </c>
      <c r="F1759">
        <f t="shared" si="146"/>
        <v>26.482717888891557</v>
      </c>
      <c r="G1759">
        <f t="shared" si="147"/>
        <v>2.7723126983289625</v>
      </c>
      <c r="H1759">
        <f t="shared" si="148"/>
        <v>0.93623817525376174</v>
      </c>
      <c r="I1759">
        <f t="shared" si="149"/>
        <v>0.12864415855889708</v>
      </c>
    </row>
    <row r="1760" spans="2:9" x14ac:dyDescent="0.25">
      <c r="B1760" s="1">
        <v>35405</v>
      </c>
      <c r="C1760">
        <v>18.82</v>
      </c>
      <c r="D1760">
        <f t="shared" si="150"/>
        <v>2.9349201341572337</v>
      </c>
      <c r="E1760">
        <f t="shared" si="151"/>
        <v>3.6800689470243064E-2</v>
      </c>
      <c r="F1760">
        <f t="shared" si="146"/>
        <v>26.355079384002032</v>
      </c>
      <c r="G1760">
        <f t="shared" si="147"/>
        <v>2.7750587738265238</v>
      </c>
      <c r="H1760">
        <f t="shared" si="148"/>
        <v>0.93732908621634825</v>
      </c>
      <c r="I1760">
        <f t="shared" si="149"/>
        <v>0.12910555578991761</v>
      </c>
    </row>
    <row r="1761" spans="2:9" x14ac:dyDescent="0.25">
      <c r="B1761" s="1">
        <v>35408</v>
      </c>
      <c r="C1761">
        <v>17.75</v>
      </c>
      <c r="D1761">
        <f t="shared" si="150"/>
        <v>2.8763855159214247</v>
      </c>
      <c r="E1761">
        <f t="shared" si="151"/>
        <v>-5.8534618235809077E-2</v>
      </c>
      <c r="F1761">
        <f t="shared" si="146"/>
        <v>28.716336508848407</v>
      </c>
      <c r="G1761">
        <f t="shared" si="147"/>
        <v>2.7780754363601634</v>
      </c>
      <c r="H1761">
        <f t="shared" si="148"/>
        <v>0.92420800101165812</v>
      </c>
      <c r="I1761">
        <f t="shared" si="149"/>
        <v>0.12195236001224309</v>
      </c>
    </row>
    <row r="1762" spans="2:9" x14ac:dyDescent="0.25">
      <c r="B1762" s="1">
        <v>35409</v>
      </c>
      <c r="C1762">
        <v>17.88</v>
      </c>
      <c r="D1762">
        <f t="shared" si="150"/>
        <v>2.8836827697453682</v>
      </c>
      <c r="E1762">
        <f t="shared" si="151"/>
        <v>7.2972538239435281E-3</v>
      </c>
      <c r="F1762">
        <f t="shared" si="146"/>
        <v>29.568489744799582</v>
      </c>
      <c r="G1762">
        <f t="shared" si="147"/>
        <v>2.7798844170504369</v>
      </c>
      <c r="H1762">
        <f t="shared" si="148"/>
        <v>0.9231314436477227</v>
      </c>
      <c r="I1762">
        <f t="shared" si="149"/>
        <v>0.12004220795606367</v>
      </c>
    </row>
    <row r="1763" spans="2:9" x14ac:dyDescent="0.25">
      <c r="B1763" s="1">
        <v>35410</v>
      </c>
      <c r="C1763">
        <v>19.68</v>
      </c>
      <c r="D1763">
        <f t="shared" si="150"/>
        <v>2.9796028916241073</v>
      </c>
      <c r="E1763">
        <f t="shared" si="151"/>
        <v>9.5920121878739106E-2</v>
      </c>
      <c r="F1763">
        <f t="shared" si="146"/>
        <v>30.611788808744649</v>
      </c>
      <c r="G1763">
        <f t="shared" si="147"/>
        <v>2.7856428902242105</v>
      </c>
      <c r="H1763">
        <f t="shared" si="148"/>
        <v>0.92554179012986837</v>
      </c>
      <c r="I1763">
        <f t="shared" si="149"/>
        <v>0.11828690832903589</v>
      </c>
    </row>
    <row r="1764" spans="2:9" x14ac:dyDescent="0.25">
      <c r="B1764" s="1">
        <v>35411</v>
      </c>
      <c r="C1764">
        <v>20.45</v>
      </c>
      <c r="D1764">
        <f t="shared" si="150"/>
        <v>3.0179828824888109</v>
      </c>
      <c r="E1764">
        <f t="shared" si="151"/>
        <v>3.8379990864703561E-2</v>
      </c>
      <c r="F1764">
        <f t="shared" si="146"/>
        <v>31.710137702511801</v>
      </c>
      <c r="G1764">
        <f t="shared" si="147"/>
        <v>2.7893969023969705</v>
      </c>
      <c r="H1764">
        <f t="shared" si="148"/>
        <v>0.92432337078338711</v>
      </c>
      <c r="I1764">
        <f t="shared" si="149"/>
        <v>0.11606729740969883</v>
      </c>
    </row>
    <row r="1765" spans="2:9" x14ac:dyDescent="0.25">
      <c r="B1765" s="1">
        <v>35412</v>
      </c>
      <c r="C1765">
        <v>21.09</v>
      </c>
      <c r="D1765">
        <f t="shared" si="150"/>
        <v>3.0487989944906833</v>
      </c>
      <c r="E1765">
        <f t="shared" si="151"/>
        <v>3.0816112001872398E-2</v>
      </c>
      <c r="F1765">
        <f t="shared" si="146"/>
        <v>30.526919487291277</v>
      </c>
      <c r="G1765">
        <f t="shared" si="147"/>
        <v>2.7917553522457297</v>
      </c>
      <c r="H1765">
        <f t="shared" si="148"/>
        <v>0.92614720533306227</v>
      </c>
      <c r="I1765">
        <f t="shared" si="149"/>
        <v>0.1185287029854116</v>
      </c>
    </row>
    <row r="1766" spans="2:9" x14ac:dyDescent="0.25">
      <c r="B1766" s="1">
        <v>35415</v>
      </c>
      <c r="C1766">
        <v>21.99</v>
      </c>
      <c r="D1766">
        <f t="shared" si="150"/>
        <v>3.0905878045666699</v>
      </c>
      <c r="E1766">
        <f t="shared" si="151"/>
        <v>4.1788810075986671E-2</v>
      </c>
      <c r="F1766">
        <f t="shared" si="146"/>
        <v>29.576812793146757</v>
      </c>
      <c r="G1766">
        <f t="shared" si="147"/>
        <v>2.7952787203298306</v>
      </c>
      <c r="H1766">
        <f t="shared" si="148"/>
        <v>0.92887192787032813</v>
      </c>
      <c r="I1766">
        <f t="shared" si="149"/>
        <v>0.12077169286371543</v>
      </c>
    </row>
    <row r="1767" spans="2:9" x14ac:dyDescent="0.25">
      <c r="B1767" s="1">
        <v>35416</v>
      </c>
      <c r="C1767">
        <v>20.77</v>
      </c>
      <c r="D1767">
        <f t="shared" si="150"/>
        <v>3.0335096378880211</v>
      </c>
      <c r="E1767">
        <f t="shared" si="151"/>
        <v>-5.7078166678648845E-2</v>
      </c>
      <c r="F1767">
        <f t="shared" si="146"/>
        <v>25.727492331471812</v>
      </c>
      <c r="G1767">
        <f t="shared" si="147"/>
        <v>2.7896343781134396</v>
      </c>
      <c r="H1767">
        <f t="shared" si="148"/>
        <v>0.90700434065726232</v>
      </c>
      <c r="I1767">
        <f t="shared" si="149"/>
        <v>0.12644324675234056</v>
      </c>
    </row>
    <row r="1768" spans="2:9" x14ac:dyDescent="0.25">
      <c r="B1768" s="1">
        <v>35417</v>
      </c>
      <c r="C1768">
        <v>19.420000000000002</v>
      </c>
      <c r="D1768">
        <f t="shared" si="150"/>
        <v>2.9663034628631788</v>
      </c>
      <c r="E1768">
        <f t="shared" si="151"/>
        <v>-6.7206175024842274E-2</v>
      </c>
      <c r="F1768">
        <f t="shared" si="146"/>
        <v>27.114602603625173</v>
      </c>
      <c r="G1768">
        <f t="shared" si="147"/>
        <v>2.7915559482903753</v>
      </c>
      <c r="H1768">
        <f t="shared" si="148"/>
        <v>0.90097362556675709</v>
      </c>
      <c r="I1768">
        <f t="shared" si="149"/>
        <v>0.12234760104563078</v>
      </c>
    </row>
    <row r="1769" spans="2:9" x14ac:dyDescent="0.25">
      <c r="B1769" s="1">
        <v>35418</v>
      </c>
      <c r="C1769">
        <v>18.77</v>
      </c>
      <c r="D1769">
        <f t="shared" si="150"/>
        <v>2.9322598505984176</v>
      </c>
      <c r="E1769">
        <f t="shared" si="151"/>
        <v>-3.4043612264761158E-2</v>
      </c>
      <c r="F1769">
        <f t="shared" si="146"/>
        <v>28.553354644240748</v>
      </c>
      <c r="G1769">
        <f t="shared" si="147"/>
        <v>2.7938284493030947</v>
      </c>
      <c r="H1769">
        <f t="shared" si="148"/>
        <v>0.8955588580512498</v>
      </c>
      <c r="I1769">
        <f t="shared" si="149"/>
        <v>0.11850879065795318</v>
      </c>
    </row>
    <row r="1770" spans="2:9" x14ac:dyDescent="0.25">
      <c r="B1770" s="1">
        <v>35419</v>
      </c>
      <c r="C1770">
        <v>18.850000000000001</v>
      </c>
      <c r="D1770">
        <f t="shared" si="150"/>
        <v>2.93651291389402</v>
      </c>
      <c r="E1770">
        <f t="shared" si="151"/>
        <v>4.2530632956023773E-3</v>
      </c>
      <c r="F1770">
        <f t="shared" si="146"/>
        <v>31.179179744037448</v>
      </c>
      <c r="G1770">
        <f t="shared" si="147"/>
        <v>2.7983842428757928</v>
      </c>
      <c r="H1770">
        <f t="shared" si="148"/>
        <v>0.88140220201211261</v>
      </c>
      <c r="I1770">
        <f t="shared" si="149"/>
        <v>0.11161608633588174</v>
      </c>
    </row>
    <row r="1771" spans="2:9" x14ac:dyDescent="0.25">
      <c r="B1771" s="1">
        <v>35422</v>
      </c>
      <c r="C1771">
        <v>19.5</v>
      </c>
      <c r="D1771">
        <f t="shared" si="150"/>
        <v>2.9704144655697009</v>
      </c>
      <c r="E1771">
        <f t="shared" si="151"/>
        <v>3.3901551675680874E-2</v>
      </c>
      <c r="F1771">
        <f t="shared" si="146"/>
        <v>30.273544646975505</v>
      </c>
      <c r="G1771">
        <f t="shared" si="147"/>
        <v>2.800060666421393</v>
      </c>
      <c r="H1771">
        <f t="shared" si="148"/>
        <v>0.88273489313346298</v>
      </c>
      <c r="I1771">
        <f t="shared" si="149"/>
        <v>0.11344455579648485</v>
      </c>
    </row>
    <row r="1772" spans="2:9" x14ac:dyDescent="0.25">
      <c r="B1772" s="1">
        <v>35423</v>
      </c>
      <c r="C1772">
        <v>18.68</v>
      </c>
      <c r="D1772">
        <f t="shared" si="150"/>
        <v>2.9274534328006965</v>
      </c>
      <c r="E1772">
        <f t="shared" si="151"/>
        <v>-4.2961032769004426E-2</v>
      </c>
      <c r="F1772">
        <f t="shared" si="146"/>
        <v>31.590444253701726</v>
      </c>
      <c r="G1772">
        <f t="shared" si="147"/>
        <v>2.8001216442927817</v>
      </c>
      <c r="H1772">
        <f t="shared" si="148"/>
        <v>0.88183183360973416</v>
      </c>
      <c r="I1772">
        <f t="shared" si="149"/>
        <v>0.11094121248828549</v>
      </c>
    </row>
    <row r="1773" spans="2:9" x14ac:dyDescent="0.25">
      <c r="B1773" s="1">
        <v>35425</v>
      </c>
      <c r="C1773">
        <v>18.59</v>
      </c>
      <c r="D1773">
        <f t="shared" si="150"/>
        <v>2.9226238017333528</v>
      </c>
      <c r="E1773">
        <f t="shared" si="151"/>
        <v>-4.8296310673436871E-3</v>
      </c>
      <c r="F1773">
        <f t="shared" si="146"/>
        <v>31.558201013083689</v>
      </c>
      <c r="G1773">
        <f t="shared" si="147"/>
        <v>2.800587634492842</v>
      </c>
      <c r="H1773">
        <f t="shared" si="148"/>
        <v>0.88189606478168081</v>
      </c>
      <c r="I1773">
        <f t="shared" si="149"/>
        <v>0.11100595763763658</v>
      </c>
    </row>
    <row r="1774" spans="2:9" x14ac:dyDescent="0.25">
      <c r="B1774" s="1">
        <v>35426</v>
      </c>
      <c r="C1774">
        <v>19.13</v>
      </c>
      <c r="D1774">
        <f t="shared" si="150"/>
        <v>2.9512577834521614</v>
      </c>
      <c r="E1774">
        <f t="shared" si="151"/>
        <v>2.8633981718808599E-2</v>
      </c>
      <c r="F1774">
        <f t="shared" si="146"/>
        <v>31.518021467584468</v>
      </c>
      <c r="G1774">
        <f t="shared" si="147"/>
        <v>2.8025425834278987</v>
      </c>
      <c r="H1774">
        <f t="shared" si="148"/>
        <v>0.88281148358657213</v>
      </c>
      <c r="I1774">
        <f t="shared" si="149"/>
        <v>0.11119198990551002</v>
      </c>
    </row>
    <row r="1775" spans="2:9" x14ac:dyDescent="0.25">
      <c r="B1775" s="1">
        <v>35429</v>
      </c>
      <c r="C1775">
        <v>19.510000000000002</v>
      </c>
      <c r="D1775">
        <f t="shared" si="150"/>
        <v>2.97092715463502</v>
      </c>
      <c r="E1775">
        <f t="shared" si="151"/>
        <v>1.9669371182858608E-2</v>
      </c>
      <c r="F1775">
        <f t="shared" si="146"/>
        <v>31.38841393586457</v>
      </c>
      <c r="G1775">
        <f t="shared" si="147"/>
        <v>2.8042948770564546</v>
      </c>
      <c r="H1775">
        <f t="shared" si="148"/>
        <v>0.88350308341909722</v>
      </c>
      <c r="I1775">
        <f t="shared" si="149"/>
        <v>0.11150860586124629</v>
      </c>
    </row>
    <row r="1776" spans="2:9" x14ac:dyDescent="0.25">
      <c r="B1776" s="1">
        <v>35430</v>
      </c>
      <c r="C1776">
        <v>20.92</v>
      </c>
      <c r="D1776">
        <f t="shared" si="150"/>
        <v>3.0407056391967222</v>
      </c>
      <c r="E1776">
        <f t="shared" si="151"/>
        <v>6.9778484561702214E-2</v>
      </c>
      <c r="F1776">
        <f t="shared" si="146"/>
        <v>31.388214510844861</v>
      </c>
      <c r="G1776">
        <f t="shared" si="147"/>
        <v>2.8091102555992071</v>
      </c>
      <c r="H1776">
        <f t="shared" si="148"/>
        <v>0.88597617289014929</v>
      </c>
      <c r="I1776">
        <f t="shared" si="149"/>
        <v>0.11182109441675395</v>
      </c>
    </row>
    <row r="1777" spans="2:9" x14ac:dyDescent="0.25">
      <c r="B1777" s="1">
        <v>35432</v>
      </c>
      <c r="C1777">
        <v>21.14</v>
      </c>
      <c r="D1777">
        <f t="shared" si="150"/>
        <v>3.0511669804420918</v>
      </c>
      <c r="E1777">
        <f t="shared" si="151"/>
        <v>1.0461341245369571E-2</v>
      </c>
      <c r="F1777">
        <f t="shared" si="146"/>
        <v>31.664683019212909</v>
      </c>
      <c r="G1777">
        <f t="shared" si="147"/>
        <v>2.8116575348837638</v>
      </c>
      <c r="H1777">
        <f t="shared" si="148"/>
        <v>0.88564264275543814</v>
      </c>
      <c r="I1777">
        <f t="shared" si="149"/>
        <v>0.11128995041959253</v>
      </c>
    </row>
    <row r="1778" spans="2:9" x14ac:dyDescent="0.25">
      <c r="B1778" s="1">
        <v>35433</v>
      </c>
      <c r="C1778">
        <v>19.13</v>
      </c>
      <c r="D1778">
        <f t="shared" si="150"/>
        <v>2.9512577834521614</v>
      </c>
      <c r="E1778">
        <f t="shared" si="151"/>
        <v>-9.9909196989930393E-2</v>
      </c>
      <c r="F1778">
        <f t="shared" si="146"/>
        <v>30.961676655196001</v>
      </c>
      <c r="G1778">
        <f t="shared" si="147"/>
        <v>2.8068647632260229</v>
      </c>
      <c r="H1778">
        <f t="shared" si="148"/>
        <v>0.88374002850679234</v>
      </c>
      <c r="I1778">
        <f t="shared" si="149"/>
        <v>0.11230453482954163</v>
      </c>
    </row>
    <row r="1779" spans="2:9" x14ac:dyDescent="0.25">
      <c r="B1779" s="1">
        <v>35436</v>
      </c>
      <c r="C1779">
        <v>19.89</v>
      </c>
      <c r="D1779">
        <f t="shared" si="150"/>
        <v>2.9902170928658807</v>
      </c>
      <c r="E1779">
        <f t="shared" si="151"/>
        <v>3.8959309413719279E-2</v>
      </c>
      <c r="F1779">
        <f t="shared" si="146"/>
        <v>30.796298052011274</v>
      </c>
      <c r="G1779">
        <f t="shared" si="147"/>
        <v>2.809950958376342</v>
      </c>
      <c r="H1779">
        <f t="shared" si="148"/>
        <v>0.88475960426398348</v>
      </c>
      <c r="I1779">
        <f t="shared" si="149"/>
        <v>0.11273558707701758</v>
      </c>
    </row>
    <row r="1780" spans="2:9" x14ac:dyDescent="0.25">
      <c r="B1780" s="1">
        <v>35437</v>
      </c>
      <c r="C1780">
        <v>19.350000000000001</v>
      </c>
      <c r="D1780">
        <f t="shared" si="150"/>
        <v>2.9626924194757911</v>
      </c>
      <c r="E1780">
        <f t="shared" si="151"/>
        <v>-2.7524673390089571E-2</v>
      </c>
      <c r="F1780">
        <f t="shared" si="146"/>
        <v>31.720334961532593</v>
      </c>
      <c r="G1780">
        <f t="shared" si="147"/>
        <v>2.8113415096301191</v>
      </c>
      <c r="H1780">
        <f t="shared" si="148"/>
        <v>0.88271086807985044</v>
      </c>
      <c r="I1780">
        <f t="shared" si="149"/>
        <v>0.11082419707849425</v>
      </c>
    </row>
    <row r="1781" spans="2:9" x14ac:dyDescent="0.25">
      <c r="B1781" s="1">
        <v>35438</v>
      </c>
      <c r="C1781">
        <v>20.239999999999998</v>
      </c>
      <c r="D1781">
        <f t="shared" si="150"/>
        <v>3.0076608444192647</v>
      </c>
      <c r="E1781">
        <f t="shared" si="151"/>
        <v>4.4968424943473639E-2</v>
      </c>
      <c r="F1781">
        <f t="shared" si="146"/>
        <v>28.928700737088217</v>
      </c>
      <c r="G1781">
        <f t="shared" si="147"/>
        <v>2.8104926360762952</v>
      </c>
      <c r="H1781">
        <f t="shared" si="148"/>
        <v>0.87677736174225585</v>
      </c>
      <c r="I1781">
        <f t="shared" si="149"/>
        <v>0.11526829402631275</v>
      </c>
    </row>
    <row r="1782" spans="2:9" x14ac:dyDescent="0.25">
      <c r="B1782" s="1">
        <v>35439</v>
      </c>
      <c r="C1782">
        <v>20.91</v>
      </c>
      <c r="D1782">
        <f t="shared" si="150"/>
        <v>3.0402275134405423</v>
      </c>
      <c r="E1782">
        <f t="shared" si="151"/>
        <v>3.2566669021277583E-2</v>
      </c>
      <c r="F1782">
        <f t="shared" si="146"/>
        <v>27.703158911465714</v>
      </c>
      <c r="G1782">
        <f t="shared" si="147"/>
        <v>2.8105196371446692</v>
      </c>
      <c r="H1782">
        <f t="shared" si="148"/>
        <v>0.87604408791388555</v>
      </c>
      <c r="I1782">
        <f t="shared" si="149"/>
        <v>0.1176918307717584</v>
      </c>
    </row>
    <row r="1783" spans="2:9" x14ac:dyDescent="0.25">
      <c r="B1783" s="1">
        <v>35440</v>
      </c>
      <c r="C1783">
        <v>19.63</v>
      </c>
      <c r="D1783">
        <f t="shared" si="150"/>
        <v>2.9770590082883697</v>
      </c>
      <c r="E1783">
        <f t="shared" si="151"/>
        <v>-6.3168505152172649E-2</v>
      </c>
      <c r="F1783">
        <f t="shared" si="146"/>
        <v>28.402739032354848</v>
      </c>
      <c r="G1783">
        <f t="shared" si="147"/>
        <v>2.8129110804140094</v>
      </c>
      <c r="H1783">
        <f t="shared" si="148"/>
        <v>0.86968435983453818</v>
      </c>
      <c r="I1783">
        <f t="shared" si="149"/>
        <v>0.11538956877518325</v>
      </c>
    </row>
    <row r="1784" spans="2:9" x14ac:dyDescent="0.25">
      <c r="B1784" s="1">
        <v>35443</v>
      </c>
      <c r="C1784">
        <v>19.84</v>
      </c>
      <c r="D1784">
        <f t="shared" si="150"/>
        <v>2.9877001018567269</v>
      </c>
      <c r="E1784">
        <f t="shared" si="151"/>
        <v>1.0641093568357185E-2</v>
      </c>
      <c r="F1784">
        <f t="shared" si="146"/>
        <v>28.426007203203657</v>
      </c>
      <c r="G1784">
        <f t="shared" si="147"/>
        <v>2.8155362240931479</v>
      </c>
      <c r="H1784">
        <f t="shared" si="148"/>
        <v>0.86894065547885646</v>
      </c>
      <c r="I1784">
        <f t="shared" si="149"/>
        <v>0.11524369874357997</v>
      </c>
    </row>
    <row r="1785" spans="2:9" x14ac:dyDescent="0.25">
      <c r="B1785" s="1">
        <v>35444</v>
      </c>
      <c r="C1785">
        <v>19.27</v>
      </c>
      <c r="D1785">
        <f t="shared" si="150"/>
        <v>2.958549482426275</v>
      </c>
      <c r="E1785">
        <f t="shared" si="151"/>
        <v>-2.915061943045183E-2</v>
      </c>
      <c r="F1785">
        <f t="shared" si="146"/>
        <v>28.186823778456549</v>
      </c>
      <c r="G1785">
        <f t="shared" si="147"/>
        <v>2.814079931508803</v>
      </c>
      <c r="H1785">
        <f t="shared" si="148"/>
        <v>0.86832262342473332</v>
      </c>
      <c r="I1785">
        <f t="shared" si="149"/>
        <v>0.11564931063450269</v>
      </c>
    </row>
    <row r="1786" spans="2:9" x14ac:dyDescent="0.25">
      <c r="B1786" s="1">
        <v>35445</v>
      </c>
      <c r="C1786">
        <v>19.399999999999999</v>
      </c>
      <c r="D1786">
        <f t="shared" si="150"/>
        <v>2.9652730660692823</v>
      </c>
      <c r="E1786">
        <f t="shared" si="151"/>
        <v>6.7235836430072915E-3</v>
      </c>
      <c r="F1786">
        <f t="shared" si="146"/>
        <v>28.460868002314605</v>
      </c>
      <c r="G1786">
        <f t="shared" si="147"/>
        <v>2.8173894771445225</v>
      </c>
      <c r="H1786">
        <f t="shared" si="148"/>
        <v>0.86544364761112358</v>
      </c>
      <c r="I1786">
        <f t="shared" si="149"/>
        <v>0.11470958964598071</v>
      </c>
    </row>
    <row r="1787" spans="2:9" x14ac:dyDescent="0.25">
      <c r="B1787" s="1">
        <v>35446</v>
      </c>
      <c r="C1787">
        <v>19.61</v>
      </c>
      <c r="D1787">
        <f t="shared" si="150"/>
        <v>2.976039640208255</v>
      </c>
      <c r="E1787">
        <f t="shared" si="151"/>
        <v>1.076657413897264E-2</v>
      </c>
      <c r="F1787">
        <f t="shared" si="146"/>
        <v>28.24377023716761</v>
      </c>
      <c r="G1787">
        <f t="shared" si="147"/>
        <v>2.8187210551395827</v>
      </c>
      <c r="H1787">
        <f t="shared" si="148"/>
        <v>0.86583850010690266</v>
      </c>
      <c r="I1787">
        <f t="shared" si="149"/>
        <v>0.11520214363822569</v>
      </c>
    </row>
    <row r="1788" spans="2:9" x14ac:dyDescent="0.25">
      <c r="B1788" s="1">
        <v>35447</v>
      </c>
      <c r="C1788">
        <v>18.63</v>
      </c>
      <c r="D1788">
        <f t="shared" si="150"/>
        <v>2.924773184613497</v>
      </c>
      <c r="E1788">
        <f t="shared" si="151"/>
        <v>-5.1266455594757954E-2</v>
      </c>
      <c r="F1788">
        <f t="shared" si="146"/>
        <v>29.371560457177797</v>
      </c>
      <c r="G1788">
        <f t="shared" si="147"/>
        <v>2.8194453063580114</v>
      </c>
      <c r="H1788">
        <f t="shared" si="148"/>
        <v>0.86389962278157861</v>
      </c>
      <c r="I1788">
        <f t="shared" si="149"/>
        <v>0.11271579443369147</v>
      </c>
    </row>
    <row r="1789" spans="2:9" x14ac:dyDescent="0.25">
      <c r="B1789" s="1">
        <v>35450</v>
      </c>
      <c r="C1789">
        <v>18.600000000000001</v>
      </c>
      <c r="D1789">
        <f t="shared" si="150"/>
        <v>2.9231615807191558</v>
      </c>
      <c r="E1789">
        <f t="shared" si="151"/>
        <v>-1.6116038943412292E-3</v>
      </c>
      <c r="F1789">
        <f t="shared" si="146"/>
        <v>30.617444526719364</v>
      </c>
      <c r="G1789">
        <f t="shared" si="147"/>
        <v>2.8223857969601571</v>
      </c>
      <c r="H1789">
        <f t="shared" si="148"/>
        <v>0.8590058964909919</v>
      </c>
      <c r="I1789">
        <f t="shared" si="149"/>
        <v>0.10977328917565123</v>
      </c>
    </row>
    <row r="1790" spans="2:9" x14ac:dyDescent="0.25">
      <c r="B1790" s="1">
        <v>35451</v>
      </c>
      <c r="C1790">
        <v>17.809999999999999</v>
      </c>
      <c r="D1790">
        <f t="shared" si="150"/>
        <v>2.87976009730157</v>
      </c>
      <c r="E1790">
        <f t="shared" si="151"/>
        <v>-4.3401483417585762E-2</v>
      </c>
      <c r="F1790">
        <f t="shared" si="146"/>
        <v>30.57458168704914</v>
      </c>
      <c r="G1790">
        <f t="shared" si="147"/>
        <v>2.8208957411656148</v>
      </c>
      <c r="H1790">
        <f t="shared" si="148"/>
        <v>0.85943574163274572</v>
      </c>
      <c r="I1790">
        <f t="shared" si="149"/>
        <v>0.10990517727666139</v>
      </c>
    </row>
    <row r="1791" spans="2:9" x14ac:dyDescent="0.25">
      <c r="B1791" s="1">
        <v>35452</v>
      </c>
      <c r="C1791">
        <v>17.09</v>
      </c>
      <c r="D1791">
        <f t="shared" si="150"/>
        <v>2.8384934971274993</v>
      </c>
      <c r="E1791">
        <f t="shared" si="151"/>
        <v>-4.1266600174070689E-2</v>
      </c>
      <c r="F1791">
        <f t="shared" si="146"/>
        <v>30.936879038548494</v>
      </c>
      <c r="G1791">
        <f t="shared" si="147"/>
        <v>2.8200724878397221</v>
      </c>
      <c r="H1791">
        <f t="shared" si="148"/>
        <v>0.86003235250584575</v>
      </c>
      <c r="I1791">
        <f t="shared" si="149"/>
        <v>0.10933558708979324</v>
      </c>
    </row>
    <row r="1792" spans="2:9" x14ac:dyDescent="0.25">
      <c r="B1792" s="1">
        <v>35453</v>
      </c>
      <c r="C1792">
        <v>18.47</v>
      </c>
      <c r="D1792">
        <f t="shared" si="150"/>
        <v>2.9161477942111484</v>
      </c>
      <c r="E1792">
        <f t="shared" si="151"/>
        <v>7.7654297083649126E-2</v>
      </c>
      <c r="F1792">
        <f t="shared" si="146"/>
        <v>32.413087384633087</v>
      </c>
      <c r="G1792">
        <f t="shared" si="147"/>
        <v>2.8254371208646298</v>
      </c>
      <c r="H1792">
        <f t="shared" si="148"/>
        <v>0.85725551804595923</v>
      </c>
      <c r="I1792">
        <f t="shared" si="149"/>
        <v>0.10647192139617895</v>
      </c>
    </row>
    <row r="1793" spans="2:9" x14ac:dyDescent="0.25">
      <c r="B1793" s="1">
        <v>35454</v>
      </c>
      <c r="C1793">
        <v>19.329999999999998</v>
      </c>
      <c r="D1793">
        <f t="shared" si="150"/>
        <v>2.9616582932202395</v>
      </c>
      <c r="E1793">
        <f t="shared" si="151"/>
        <v>4.5510499009091099E-2</v>
      </c>
      <c r="F1793">
        <f t="shared" si="146"/>
        <v>32.115854456686407</v>
      </c>
      <c r="G1793">
        <f t="shared" si="147"/>
        <v>2.8275154134320477</v>
      </c>
      <c r="H1793">
        <f t="shared" si="148"/>
        <v>0.85912921501159212</v>
      </c>
      <c r="I1793">
        <f t="shared" si="149"/>
        <v>0.10719727591381169</v>
      </c>
    </row>
    <row r="1794" spans="2:9" x14ac:dyDescent="0.25">
      <c r="B1794" s="1">
        <v>35457</v>
      </c>
      <c r="C1794">
        <v>20.16</v>
      </c>
      <c r="D1794">
        <f t="shared" si="150"/>
        <v>3.0037004432031678</v>
      </c>
      <c r="E1794">
        <f t="shared" si="151"/>
        <v>4.2042149982928212E-2</v>
      </c>
      <c r="F1794">
        <f t="shared" si="146"/>
        <v>33.640241116276307</v>
      </c>
      <c r="G1794">
        <f t="shared" si="147"/>
        <v>2.8320155006660315</v>
      </c>
      <c r="H1794">
        <f t="shared" si="148"/>
        <v>0.85402104823181346</v>
      </c>
      <c r="I1794">
        <f t="shared" si="149"/>
        <v>0.10411757074287799</v>
      </c>
    </row>
    <row r="1795" spans="2:9" x14ac:dyDescent="0.25">
      <c r="B1795" s="1">
        <v>35458</v>
      </c>
      <c r="C1795">
        <v>20.74</v>
      </c>
      <c r="D1795">
        <f t="shared" si="150"/>
        <v>3.0320642028013811</v>
      </c>
      <c r="E1795">
        <f t="shared" si="151"/>
        <v>2.8363759598213356E-2</v>
      </c>
      <c r="F1795">
        <f t="shared" si="146"/>
        <v>33.699241858097459</v>
      </c>
      <c r="G1795">
        <f t="shared" si="147"/>
        <v>2.8344132028161315</v>
      </c>
      <c r="H1795">
        <f t="shared" si="148"/>
        <v>0.85499927275530596</v>
      </c>
      <c r="I1795">
        <f t="shared" si="149"/>
        <v>0.1041455414562657</v>
      </c>
    </row>
    <row r="1796" spans="2:9" x14ac:dyDescent="0.25">
      <c r="B1796" s="1">
        <v>35459</v>
      </c>
      <c r="C1796">
        <v>20.23</v>
      </c>
      <c r="D1796">
        <f t="shared" si="150"/>
        <v>3.007166651179654</v>
      </c>
      <c r="E1796">
        <f t="shared" si="151"/>
        <v>-2.4897551621727132E-2</v>
      </c>
      <c r="F1796">
        <f t="shared" ref="F1796:F1859" si="152">-LINEST($E1544:$E1796,$D1543:$D1795,TRUE(),TRUE())/dt</f>
        <v>34.350701545525169</v>
      </c>
      <c r="G1796">
        <f t="shared" ref="G1796:G1859" si="153">INDEX(LINEST($E1544:$E1796,$D1543:$D1795,TRUE(),TRUE()),1,2)/(dt*F1796)</f>
        <v>2.8349519423552234</v>
      </c>
      <c r="H1796">
        <f t="shared" ref="H1796:H1859" si="154">INDEX(LINEST($E1544:$E1796,$D1543:$D1795,TRUE(),TRUE()),3,2)/sqrt_dt</f>
        <v>0.85459144827062838</v>
      </c>
      <c r="I1796">
        <f t="shared" si="149"/>
        <v>0.10310405337345536</v>
      </c>
    </row>
    <row r="1797" spans="2:9" x14ac:dyDescent="0.25">
      <c r="B1797" s="1">
        <v>35460</v>
      </c>
      <c r="C1797">
        <v>19.47</v>
      </c>
      <c r="D1797">
        <f t="shared" si="150"/>
        <v>2.9688748193841081</v>
      </c>
      <c r="E1797">
        <f t="shared" si="151"/>
        <v>-3.829183179554585E-2</v>
      </c>
      <c r="F1797">
        <f t="shared" si="152"/>
        <v>35.440846379049631</v>
      </c>
      <c r="G1797">
        <f t="shared" si="153"/>
        <v>2.8351211178369611</v>
      </c>
      <c r="H1797">
        <f t="shared" si="154"/>
        <v>0.85399861501175245</v>
      </c>
      <c r="I1797">
        <f t="shared" ref="I1797:I1860" si="155">H1797/SQRT(2*F1797)</f>
        <v>0.10143553545125286</v>
      </c>
    </row>
    <row r="1798" spans="2:9" x14ac:dyDescent="0.25">
      <c r="B1798" s="1">
        <v>35464</v>
      </c>
      <c r="C1798">
        <v>19.579999999999998</v>
      </c>
      <c r="D1798">
        <f t="shared" si="150"/>
        <v>2.9745086371023644</v>
      </c>
      <c r="E1798">
        <f t="shared" si="151"/>
        <v>5.6338177182562177E-3</v>
      </c>
      <c r="F1798">
        <f t="shared" si="152"/>
        <v>35.988261653015812</v>
      </c>
      <c r="G1798">
        <f t="shared" si="153"/>
        <v>2.8365669158246476</v>
      </c>
      <c r="H1798">
        <f t="shared" si="154"/>
        <v>0.85366838045661741</v>
      </c>
      <c r="I1798">
        <f t="shared" si="155"/>
        <v>0.10062218948523807</v>
      </c>
    </row>
    <row r="1799" spans="2:9" x14ac:dyDescent="0.25">
      <c r="B1799" s="1">
        <v>35465</v>
      </c>
      <c r="C1799">
        <v>19.43</v>
      </c>
      <c r="D1799">
        <f t="shared" si="150"/>
        <v>2.9668182633893485</v>
      </c>
      <c r="E1799">
        <f t="shared" si="151"/>
        <v>-7.6903737130158412E-3</v>
      </c>
      <c r="F1799">
        <f t="shared" si="152"/>
        <v>35.780095876181377</v>
      </c>
      <c r="G1799">
        <f t="shared" si="153"/>
        <v>2.8369018870511935</v>
      </c>
      <c r="H1799">
        <f t="shared" si="154"/>
        <v>0.85374909341149718</v>
      </c>
      <c r="I1799">
        <f t="shared" si="155"/>
        <v>0.10092401226556015</v>
      </c>
    </row>
    <row r="1800" spans="2:9" x14ac:dyDescent="0.25">
      <c r="B1800" s="1">
        <v>35466</v>
      </c>
      <c r="C1800">
        <v>21.06</v>
      </c>
      <c r="D1800">
        <f t="shared" si="150"/>
        <v>3.0473755067058295</v>
      </c>
      <c r="E1800">
        <f t="shared" si="151"/>
        <v>8.0557243316480953E-2</v>
      </c>
      <c r="F1800">
        <f t="shared" si="152"/>
        <v>34.976006815058547</v>
      </c>
      <c r="G1800">
        <f t="shared" si="153"/>
        <v>2.8404702330732654</v>
      </c>
      <c r="H1800">
        <f t="shared" si="154"/>
        <v>0.85923549470855154</v>
      </c>
      <c r="I1800">
        <f t="shared" si="155"/>
        <v>0.10273350349353709</v>
      </c>
    </row>
    <row r="1801" spans="2:9" x14ac:dyDescent="0.25">
      <c r="B1801" s="1">
        <v>35467</v>
      </c>
      <c r="C1801">
        <v>20.16</v>
      </c>
      <c r="D1801">
        <f t="shared" ref="D1801:D1864" si="156">LN(C1801)</f>
        <v>3.0037004432031678</v>
      </c>
      <c r="E1801">
        <f t="shared" ref="E1801:E1864" si="157">D1801-D1800</f>
        <v>-4.3675063502661704E-2</v>
      </c>
      <c r="F1801">
        <f t="shared" si="152"/>
        <v>34.307512166071994</v>
      </c>
      <c r="G1801">
        <f t="shared" si="153"/>
        <v>2.8388795419707482</v>
      </c>
      <c r="H1801">
        <f t="shared" si="154"/>
        <v>0.85804314469757759</v>
      </c>
      <c r="I1801">
        <f t="shared" si="155"/>
        <v>0.1035856307880795</v>
      </c>
    </row>
    <row r="1802" spans="2:9" x14ac:dyDescent="0.25">
      <c r="B1802" s="1">
        <v>35468</v>
      </c>
      <c r="C1802">
        <v>18.899999999999999</v>
      </c>
      <c r="D1802">
        <f t="shared" si="156"/>
        <v>2.9391619220655967</v>
      </c>
      <c r="E1802">
        <f t="shared" si="157"/>
        <v>-6.4538521137571081E-2</v>
      </c>
      <c r="F1802">
        <f t="shared" si="152"/>
        <v>35.674998892203121</v>
      </c>
      <c r="G1802">
        <f t="shared" si="153"/>
        <v>2.8389298738320297</v>
      </c>
      <c r="H1802">
        <f t="shared" si="154"/>
        <v>0.85725779426309701</v>
      </c>
      <c r="I1802">
        <f t="shared" si="155"/>
        <v>0.10148794541422632</v>
      </c>
    </row>
    <row r="1803" spans="2:9" x14ac:dyDescent="0.25">
      <c r="B1803" s="1">
        <v>35471</v>
      </c>
      <c r="C1803">
        <v>20.65</v>
      </c>
      <c r="D1803">
        <f t="shared" si="156"/>
        <v>3.0277153194070419</v>
      </c>
      <c r="E1803">
        <f t="shared" si="157"/>
        <v>8.8553397341445184E-2</v>
      </c>
      <c r="F1803">
        <f t="shared" si="152"/>
        <v>35.402245134598132</v>
      </c>
      <c r="G1803">
        <f t="shared" si="153"/>
        <v>2.8430815906126887</v>
      </c>
      <c r="H1803">
        <f t="shared" si="154"/>
        <v>0.86229557498025733</v>
      </c>
      <c r="I1803">
        <f t="shared" si="155"/>
        <v>0.10247684760218487</v>
      </c>
    </row>
    <row r="1804" spans="2:9" x14ac:dyDescent="0.25">
      <c r="B1804" s="1">
        <v>35472</v>
      </c>
      <c r="C1804">
        <v>19.97</v>
      </c>
      <c r="D1804">
        <f t="shared" si="156"/>
        <v>2.9942311474277239</v>
      </c>
      <c r="E1804">
        <f t="shared" si="157"/>
        <v>-3.3484171979317967E-2</v>
      </c>
      <c r="F1804">
        <f t="shared" si="152"/>
        <v>35.135138241485855</v>
      </c>
      <c r="G1804">
        <f t="shared" si="153"/>
        <v>2.8423130817479167</v>
      </c>
      <c r="H1804">
        <f t="shared" si="154"/>
        <v>0.86203957863233083</v>
      </c>
      <c r="I1804">
        <f t="shared" si="155"/>
        <v>0.1028351000180356</v>
      </c>
    </row>
    <row r="1805" spans="2:9" x14ac:dyDescent="0.25">
      <c r="B1805" s="1">
        <v>35473</v>
      </c>
      <c r="C1805">
        <v>19.48</v>
      </c>
      <c r="D1805">
        <f t="shared" si="156"/>
        <v>2.9693882982143891</v>
      </c>
      <c r="E1805">
        <f t="shared" si="157"/>
        <v>-2.4842849213334794E-2</v>
      </c>
      <c r="F1805">
        <f t="shared" si="152"/>
        <v>35.430104488822906</v>
      </c>
      <c r="G1805">
        <f t="shared" si="153"/>
        <v>2.8426560456273759</v>
      </c>
      <c r="H1805">
        <f t="shared" si="154"/>
        <v>0.86185364607144532</v>
      </c>
      <c r="I1805">
        <f t="shared" si="155"/>
        <v>0.10238405092725787</v>
      </c>
    </row>
    <row r="1806" spans="2:9" x14ac:dyDescent="0.25">
      <c r="B1806" s="1">
        <v>35474</v>
      </c>
      <c r="C1806">
        <v>19.23</v>
      </c>
      <c r="D1806">
        <f t="shared" si="156"/>
        <v>2.9564715596006885</v>
      </c>
      <c r="E1806">
        <f t="shared" si="157"/>
        <v>-1.2916738613700574E-2</v>
      </c>
      <c r="F1806">
        <f t="shared" si="152"/>
        <v>35.43779316105207</v>
      </c>
      <c r="G1806">
        <f t="shared" si="153"/>
        <v>2.8429324639474065</v>
      </c>
      <c r="H1806">
        <f t="shared" si="154"/>
        <v>0.86185293210326819</v>
      </c>
      <c r="I1806">
        <f t="shared" si="155"/>
        <v>0.10237285876811682</v>
      </c>
    </row>
    <row r="1807" spans="2:9" x14ac:dyDescent="0.25">
      <c r="B1807" s="1">
        <v>35475</v>
      </c>
      <c r="C1807">
        <v>19.18</v>
      </c>
      <c r="D1807">
        <f t="shared" si="156"/>
        <v>2.9538680694552921</v>
      </c>
      <c r="E1807">
        <f t="shared" si="157"/>
        <v>-2.6034901453964032E-3</v>
      </c>
      <c r="F1807">
        <f t="shared" si="152"/>
        <v>35.023997534593562</v>
      </c>
      <c r="G1807">
        <f t="shared" si="153"/>
        <v>2.8427288468879559</v>
      </c>
      <c r="H1807">
        <f t="shared" si="154"/>
        <v>0.86164262420339466</v>
      </c>
      <c r="I1807">
        <f t="shared" si="155"/>
        <v>0.10295070383641081</v>
      </c>
    </row>
    <row r="1808" spans="2:9" x14ac:dyDescent="0.25">
      <c r="B1808" s="1">
        <v>35479</v>
      </c>
      <c r="C1808">
        <v>19.7</v>
      </c>
      <c r="D1808">
        <f t="shared" si="156"/>
        <v>2.9806186357439426</v>
      </c>
      <c r="E1808">
        <f t="shared" si="157"/>
        <v>2.6750566288650468E-2</v>
      </c>
      <c r="F1808">
        <f t="shared" si="152"/>
        <v>34.422463600762839</v>
      </c>
      <c r="G1808">
        <f t="shared" si="153"/>
        <v>2.8434397115623371</v>
      </c>
      <c r="H1808">
        <f t="shared" si="154"/>
        <v>0.86241962908067193</v>
      </c>
      <c r="I1808">
        <f t="shared" si="155"/>
        <v>0.10393998748289567</v>
      </c>
    </row>
    <row r="1809" spans="2:9" x14ac:dyDescent="0.25">
      <c r="B1809" s="1">
        <v>35480</v>
      </c>
      <c r="C1809">
        <v>20.61</v>
      </c>
      <c r="D1809">
        <f t="shared" si="156"/>
        <v>3.0257763949023677</v>
      </c>
      <c r="E1809">
        <f t="shared" si="157"/>
        <v>4.5157759158425126E-2</v>
      </c>
      <c r="F1809">
        <f t="shared" si="152"/>
        <v>33.911403069559576</v>
      </c>
      <c r="G1809">
        <f t="shared" si="153"/>
        <v>2.8470611369189629</v>
      </c>
      <c r="H1809">
        <f t="shared" si="154"/>
        <v>0.86287526597060926</v>
      </c>
      <c r="I1809">
        <f t="shared" si="155"/>
        <v>0.10477559673627107</v>
      </c>
    </row>
    <row r="1810" spans="2:9" x14ac:dyDescent="0.25">
      <c r="B1810" s="1">
        <v>35481</v>
      </c>
      <c r="C1810">
        <v>21.41</v>
      </c>
      <c r="D1810">
        <f t="shared" si="156"/>
        <v>3.0638581026015914</v>
      </c>
      <c r="E1810">
        <f t="shared" si="157"/>
        <v>3.8081707699223699E-2</v>
      </c>
      <c r="F1810">
        <f t="shared" si="152"/>
        <v>32.212029852661217</v>
      </c>
      <c r="G1810">
        <f t="shared" si="153"/>
        <v>2.8471019523328462</v>
      </c>
      <c r="H1810">
        <f t="shared" si="154"/>
        <v>0.86189815726090568</v>
      </c>
      <c r="I1810">
        <f t="shared" si="155"/>
        <v>0.10738210370604048</v>
      </c>
    </row>
    <row r="1811" spans="2:9" x14ac:dyDescent="0.25">
      <c r="B1811" s="1">
        <v>35482</v>
      </c>
      <c r="C1811">
        <v>20.55</v>
      </c>
      <c r="D1811">
        <f t="shared" si="156"/>
        <v>3.0228609409422438</v>
      </c>
      <c r="E1811">
        <f t="shared" si="157"/>
        <v>-4.0997161659347636E-2</v>
      </c>
      <c r="F1811">
        <f t="shared" si="152"/>
        <v>32.718369689963367</v>
      </c>
      <c r="G1811">
        <f t="shared" si="153"/>
        <v>2.8512414450089572</v>
      </c>
      <c r="H1811">
        <f t="shared" si="154"/>
        <v>0.84828095667705472</v>
      </c>
      <c r="I1811">
        <f t="shared" si="155"/>
        <v>0.10486459696754206</v>
      </c>
    </row>
    <row r="1812" spans="2:9" x14ac:dyDescent="0.25">
      <c r="B1812" s="1">
        <v>35485</v>
      </c>
      <c r="C1812">
        <v>19.84</v>
      </c>
      <c r="D1812">
        <f t="shared" si="156"/>
        <v>2.9877001018567269</v>
      </c>
      <c r="E1812">
        <f t="shared" si="157"/>
        <v>-3.5160839085516926E-2</v>
      </c>
      <c r="F1812">
        <f t="shared" si="152"/>
        <v>33.166772989613619</v>
      </c>
      <c r="G1812">
        <f t="shared" si="153"/>
        <v>2.8512414228559813</v>
      </c>
      <c r="H1812">
        <f t="shared" si="154"/>
        <v>0.84820130172982267</v>
      </c>
      <c r="I1812">
        <f t="shared" si="155"/>
        <v>0.10414353802052752</v>
      </c>
    </row>
    <row r="1813" spans="2:9" x14ac:dyDescent="0.25">
      <c r="B1813" s="1">
        <v>35486</v>
      </c>
      <c r="C1813">
        <v>19.98</v>
      </c>
      <c r="D1813">
        <f t="shared" si="156"/>
        <v>2.9947317732204075</v>
      </c>
      <c r="E1813">
        <f t="shared" si="157"/>
        <v>7.0316713636806583E-3</v>
      </c>
      <c r="F1813">
        <f t="shared" si="152"/>
        <v>32.966430994699259</v>
      </c>
      <c r="G1813">
        <f t="shared" si="153"/>
        <v>2.8522802457741148</v>
      </c>
      <c r="H1813">
        <f t="shared" si="154"/>
        <v>0.84853156712950351</v>
      </c>
      <c r="I1813">
        <f t="shared" si="155"/>
        <v>0.10450018028150361</v>
      </c>
    </row>
    <row r="1814" spans="2:9" x14ac:dyDescent="0.25">
      <c r="B1814" s="1">
        <v>35487</v>
      </c>
      <c r="C1814">
        <v>20.74</v>
      </c>
      <c r="D1814">
        <f t="shared" si="156"/>
        <v>3.0320642028013811</v>
      </c>
      <c r="E1814">
        <f t="shared" si="157"/>
        <v>3.7332429580973603E-2</v>
      </c>
      <c r="F1814">
        <f t="shared" si="152"/>
        <v>31.178704080382126</v>
      </c>
      <c r="G1814">
        <f t="shared" si="153"/>
        <v>2.8519030110490986</v>
      </c>
      <c r="H1814">
        <f t="shared" si="154"/>
        <v>0.84631642391540463</v>
      </c>
      <c r="I1814">
        <f t="shared" si="155"/>
        <v>0.10717382754776143</v>
      </c>
    </row>
    <row r="1815" spans="2:9" x14ac:dyDescent="0.25">
      <c r="B1815" s="1">
        <v>35488</v>
      </c>
      <c r="C1815">
        <v>21.08</v>
      </c>
      <c r="D1815">
        <f t="shared" si="156"/>
        <v>3.0483247236731614</v>
      </c>
      <c r="E1815">
        <f t="shared" si="157"/>
        <v>1.6260520871780315E-2</v>
      </c>
      <c r="F1815">
        <f t="shared" si="152"/>
        <v>30.532299180911419</v>
      </c>
      <c r="G1815">
        <f t="shared" si="153"/>
        <v>2.8530317679183121</v>
      </c>
      <c r="H1815">
        <f t="shared" si="154"/>
        <v>0.84714356293509363</v>
      </c>
      <c r="I1815">
        <f t="shared" si="155"/>
        <v>0.10840823225042881</v>
      </c>
    </row>
    <row r="1816" spans="2:9" x14ac:dyDescent="0.25">
      <c r="B1816" s="1">
        <v>35489</v>
      </c>
      <c r="C1816">
        <v>21.1</v>
      </c>
      <c r="D1816">
        <f t="shared" si="156"/>
        <v>3.0492730404820207</v>
      </c>
      <c r="E1816">
        <f t="shared" si="157"/>
        <v>9.4831680885931746E-4</v>
      </c>
      <c r="F1816">
        <f t="shared" si="152"/>
        <v>30.114240789512181</v>
      </c>
      <c r="G1816">
        <f t="shared" si="153"/>
        <v>2.8539292195005417</v>
      </c>
      <c r="H1816">
        <f t="shared" si="154"/>
        <v>0.84749603504344906</v>
      </c>
      <c r="I1816">
        <f t="shared" si="155"/>
        <v>0.10920354024902655</v>
      </c>
    </row>
    <row r="1817" spans="2:9" x14ac:dyDescent="0.25">
      <c r="B1817" s="1">
        <v>35492</v>
      </c>
      <c r="C1817">
        <v>20.89</v>
      </c>
      <c r="D1817">
        <f t="shared" si="156"/>
        <v>3.0392705755684744</v>
      </c>
      <c r="E1817">
        <f t="shared" si="157"/>
        <v>-1.0002464913546394E-2</v>
      </c>
      <c r="F1817">
        <f t="shared" si="152"/>
        <v>29.854430375118781</v>
      </c>
      <c r="G1817">
        <f t="shared" si="153"/>
        <v>2.8539496065822747</v>
      </c>
      <c r="H1817">
        <f t="shared" si="154"/>
        <v>0.84747504580013522</v>
      </c>
      <c r="I1817">
        <f t="shared" si="155"/>
        <v>0.10967497060207033</v>
      </c>
    </row>
    <row r="1818" spans="2:9" x14ac:dyDescent="0.25">
      <c r="B1818" s="1">
        <v>35493</v>
      </c>
      <c r="C1818">
        <v>20.62</v>
      </c>
      <c r="D1818">
        <f t="shared" si="156"/>
        <v>3.0262614785888138</v>
      </c>
      <c r="E1818">
        <f t="shared" si="157"/>
        <v>-1.3009096979660573E-2</v>
      </c>
      <c r="F1818">
        <f t="shared" si="152"/>
        <v>29.735900382039105</v>
      </c>
      <c r="G1818">
        <f t="shared" si="153"/>
        <v>2.8549811280780655</v>
      </c>
      <c r="H1818">
        <f t="shared" si="154"/>
        <v>0.84725528036667641</v>
      </c>
      <c r="I1818">
        <f t="shared" si="155"/>
        <v>0.10986484308467553</v>
      </c>
    </row>
    <row r="1819" spans="2:9" x14ac:dyDescent="0.25">
      <c r="B1819" s="1">
        <v>35494</v>
      </c>
      <c r="C1819">
        <v>19.489999999999998</v>
      </c>
      <c r="D1819">
        <f t="shared" si="156"/>
        <v>2.9699015135194693</v>
      </c>
      <c r="E1819">
        <f t="shared" si="157"/>
        <v>-5.6359965069344486E-2</v>
      </c>
      <c r="F1819">
        <f t="shared" si="152"/>
        <v>30.274964796234059</v>
      </c>
      <c r="G1819">
        <f t="shared" si="153"/>
        <v>2.8539290511751592</v>
      </c>
      <c r="H1819">
        <f t="shared" si="154"/>
        <v>0.84798531160494051</v>
      </c>
      <c r="I1819">
        <f t="shared" si="155"/>
        <v>0.10897616197366192</v>
      </c>
    </row>
    <row r="1820" spans="2:9" x14ac:dyDescent="0.25">
      <c r="B1820" s="1">
        <v>35495</v>
      </c>
      <c r="C1820">
        <v>20.48</v>
      </c>
      <c r="D1820">
        <f t="shared" si="156"/>
        <v>3.0194488001713071</v>
      </c>
      <c r="E1820">
        <f t="shared" si="157"/>
        <v>4.954728665183783E-2</v>
      </c>
      <c r="F1820">
        <f t="shared" si="152"/>
        <v>29.772642088408233</v>
      </c>
      <c r="G1820">
        <f t="shared" si="153"/>
        <v>2.8574551186325401</v>
      </c>
      <c r="H1820">
        <f t="shared" si="154"/>
        <v>0.84940743490038095</v>
      </c>
      <c r="I1820">
        <f t="shared" si="155"/>
        <v>0.11007593217180585</v>
      </c>
    </row>
    <row r="1821" spans="2:9" x14ac:dyDescent="0.25">
      <c r="B1821" s="1">
        <v>35496</v>
      </c>
      <c r="C1821">
        <v>19.32</v>
      </c>
      <c r="D1821">
        <f t="shared" si="156"/>
        <v>2.9611408287843721</v>
      </c>
      <c r="E1821">
        <f t="shared" si="157"/>
        <v>-5.8307971386934998E-2</v>
      </c>
      <c r="F1821">
        <f t="shared" si="152"/>
        <v>30.19453980461029</v>
      </c>
      <c r="G1821">
        <f t="shared" si="153"/>
        <v>2.8554410041275271</v>
      </c>
      <c r="H1821">
        <f t="shared" si="154"/>
        <v>0.85009011358950315</v>
      </c>
      <c r="I1821">
        <f t="shared" si="155"/>
        <v>0.10939204977009678</v>
      </c>
    </row>
    <row r="1822" spans="2:9" x14ac:dyDescent="0.25">
      <c r="B1822" s="1">
        <v>35499</v>
      </c>
      <c r="C1822">
        <v>19</v>
      </c>
      <c r="D1822">
        <f t="shared" si="156"/>
        <v>2.9444389791664403</v>
      </c>
      <c r="E1822">
        <f t="shared" si="157"/>
        <v>-1.6701849617931863E-2</v>
      </c>
      <c r="F1822">
        <f t="shared" si="152"/>
        <v>30.265231314215963</v>
      </c>
      <c r="G1822">
        <f t="shared" si="153"/>
        <v>2.8556281595890147</v>
      </c>
      <c r="H1822">
        <f t="shared" si="154"/>
        <v>0.85003996341983346</v>
      </c>
      <c r="I1822">
        <f t="shared" si="155"/>
        <v>0.10925777382635057</v>
      </c>
    </row>
    <row r="1823" spans="2:9" x14ac:dyDescent="0.25">
      <c r="B1823" s="1">
        <v>35500</v>
      </c>
      <c r="C1823">
        <v>19.25</v>
      </c>
      <c r="D1823">
        <f t="shared" si="156"/>
        <v>2.9575110607337933</v>
      </c>
      <c r="E1823">
        <f t="shared" si="157"/>
        <v>1.3072081567353067E-2</v>
      </c>
      <c r="F1823">
        <f t="shared" si="152"/>
        <v>29.23162925955965</v>
      </c>
      <c r="G1823">
        <f t="shared" si="153"/>
        <v>2.8490506772461872</v>
      </c>
      <c r="H1823">
        <f t="shared" si="154"/>
        <v>0.82090019339169917</v>
      </c>
      <c r="I1823">
        <f t="shared" si="155"/>
        <v>0.10736156886357169</v>
      </c>
    </row>
    <row r="1824" spans="2:9" x14ac:dyDescent="0.25">
      <c r="B1824" s="1">
        <v>35501</v>
      </c>
      <c r="C1824">
        <v>19.61</v>
      </c>
      <c r="D1824">
        <f t="shared" si="156"/>
        <v>2.976039640208255</v>
      </c>
      <c r="E1824">
        <f t="shared" si="157"/>
        <v>1.8528579474461626E-2</v>
      </c>
      <c r="F1824">
        <f t="shared" si="152"/>
        <v>28.338154780804469</v>
      </c>
      <c r="G1824">
        <f t="shared" si="153"/>
        <v>2.8516166275333372</v>
      </c>
      <c r="H1824">
        <f t="shared" si="154"/>
        <v>0.82027791650547921</v>
      </c>
      <c r="I1824">
        <f t="shared" si="155"/>
        <v>0.10895827971864588</v>
      </c>
    </row>
    <row r="1825" spans="2:9" x14ac:dyDescent="0.25">
      <c r="B1825" s="1">
        <v>35502</v>
      </c>
      <c r="C1825">
        <v>19.79</v>
      </c>
      <c r="D1825">
        <f t="shared" si="156"/>
        <v>2.9851767596144745</v>
      </c>
      <c r="E1825">
        <f t="shared" si="157"/>
        <v>9.1371194062195293E-3</v>
      </c>
      <c r="F1825">
        <f t="shared" si="152"/>
        <v>28.076788671903309</v>
      </c>
      <c r="G1825">
        <f t="shared" si="153"/>
        <v>2.8525583127648608</v>
      </c>
      <c r="H1825">
        <f t="shared" si="154"/>
        <v>0.8205946884078934</v>
      </c>
      <c r="I1825">
        <f t="shared" si="155"/>
        <v>0.1095065223531209</v>
      </c>
    </row>
    <row r="1826" spans="2:9" x14ac:dyDescent="0.25">
      <c r="B1826" s="1">
        <v>35503</v>
      </c>
      <c r="C1826">
        <v>19.809999999999999</v>
      </c>
      <c r="D1826">
        <f t="shared" si="156"/>
        <v>2.9861868607104594</v>
      </c>
      <c r="E1826">
        <f t="shared" si="157"/>
        <v>1.0101010959848722E-3</v>
      </c>
      <c r="F1826">
        <f t="shared" si="152"/>
        <v>27.589542921959708</v>
      </c>
      <c r="G1826">
        <f t="shared" si="153"/>
        <v>2.8546224417310331</v>
      </c>
      <c r="H1826">
        <f t="shared" si="154"/>
        <v>0.81971170191577547</v>
      </c>
      <c r="I1826">
        <f t="shared" si="155"/>
        <v>0.11035039304320747</v>
      </c>
    </row>
    <row r="1827" spans="2:9" x14ac:dyDescent="0.25">
      <c r="B1827" s="1">
        <v>35506</v>
      </c>
      <c r="C1827">
        <v>20.95</v>
      </c>
      <c r="D1827">
        <f t="shared" si="156"/>
        <v>3.0421386463681466</v>
      </c>
      <c r="E1827">
        <f t="shared" si="157"/>
        <v>5.5951785657687214E-2</v>
      </c>
      <c r="F1827">
        <f t="shared" si="152"/>
        <v>26.60626552680143</v>
      </c>
      <c r="G1827">
        <f t="shared" si="153"/>
        <v>2.8597492816726073</v>
      </c>
      <c r="H1827">
        <f t="shared" si="154"/>
        <v>0.82017868096960644</v>
      </c>
      <c r="I1827">
        <f t="shared" si="155"/>
        <v>0.11243499841329113</v>
      </c>
    </row>
    <row r="1828" spans="2:9" x14ac:dyDescent="0.25">
      <c r="B1828" s="1">
        <v>35507</v>
      </c>
      <c r="C1828">
        <v>21.26</v>
      </c>
      <c r="D1828">
        <f t="shared" si="156"/>
        <v>3.0568273729138018</v>
      </c>
      <c r="E1828">
        <f t="shared" si="157"/>
        <v>1.4688726545655229E-2</v>
      </c>
      <c r="F1828">
        <f t="shared" si="152"/>
        <v>26.14991230232539</v>
      </c>
      <c r="G1828">
        <f t="shared" si="153"/>
        <v>2.8621777697444553</v>
      </c>
      <c r="H1828">
        <f t="shared" si="154"/>
        <v>0.82043741104187917</v>
      </c>
      <c r="I1828">
        <f t="shared" si="155"/>
        <v>0.11344760693331887</v>
      </c>
    </row>
    <row r="1829" spans="2:9" x14ac:dyDescent="0.25">
      <c r="B1829" s="1">
        <v>35508</v>
      </c>
      <c r="C1829">
        <v>21.74</v>
      </c>
      <c r="D1829">
        <f t="shared" si="156"/>
        <v>3.0791538816930633</v>
      </c>
      <c r="E1829">
        <f t="shared" si="157"/>
        <v>2.2326508779261456E-2</v>
      </c>
      <c r="F1829">
        <f t="shared" si="152"/>
        <v>25.332030882025922</v>
      </c>
      <c r="G1829">
        <f t="shared" si="153"/>
        <v>2.8625674983500784</v>
      </c>
      <c r="H1829">
        <f t="shared" si="154"/>
        <v>0.82056099491530299</v>
      </c>
      <c r="I1829">
        <f t="shared" si="155"/>
        <v>0.11528183131089641</v>
      </c>
    </row>
    <row r="1830" spans="2:9" x14ac:dyDescent="0.25">
      <c r="B1830" s="1">
        <v>35509</v>
      </c>
      <c r="C1830">
        <v>21.22</v>
      </c>
      <c r="D1830">
        <f t="shared" si="156"/>
        <v>3.0549441331858369</v>
      </c>
      <c r="E1830">
        <f t="shared" si="157"/>
        <v>-2.4209748507226347E-2</v>
      </c>
      <c r="F1830">
        <f t="shared" si="152"/>
        <v>25.359782364535771</v>
      </c>
      <c r="G1830">
        <f t="shared" si="153"/>
        <v>2.8602158811356602</v>
      </c>
      <c r="H1830">
        <f t="shared" si="154"/>
        <v>0.81855116902190483</v>
      </c>
      <c r="I1830">
        <f t="shared" si="155"/>
        <v>0.11493652808923371</v>
      </c>
    </row>
    <row r="1831" spans="2:9" x14ac:dyDescent="0.25">
      <c r="B1831" s="1">
        <v>35510</v>
      </c>
      <c r="C1831">
        <v>19.690000000000001</v>
      </c>
      <c r="D1831">
        <f t="shared" si="156"/>
        <v>2.9801108926510342</v>
      </c>
      <c r="E1831">
        <f t="shared" si="157"/>
        <v>-7.483324053480267E-2</v>
      </c>
      <c r="F1831">
        <f t="shared" si="152"/>
        <v>26.283597912516896</v>
      </c>
      <c r="G1831">
        <f t="shared" si="153"/>
        <v>2.8571188884511014</v>
      </c>
      <c r="H1831">
        <f t="shared" si="154"/>
        <v>0.82008958262008647</v>
      </c>
      <c r="I1831">
        <f t="shared" si="155"/>
        <v>0.11311075207184283</v>
      </c>
    </row>
    <row r="1832" spans="2:9" x14ac:dyDescent="0.25">
      <c r="B1832" s="1">
        <v>35513</v>
      </c>
      <c r="C1832">
        <v>20.059999999999999</v>
      </c>
      <c r="D1832">
        <f t="shared" si="156"/>
        <v>2.9987277825337895</v>
      </c>
      <c r="E1832">
        <f t="shared" si="157"/>
        <v>1.8616889882755228E-2</v>
      </c>
      <c r="F1832">
        <f t="shared" si="152"/>
        <v>25.755869218571476</v>
      </c>
      <c r="G1832">
        <f t="shared" si="153"/>
        <v>2.8600482353839607</v>
      </c>
      <c r="H1832">
        <f t="shared" si="154"/>
        <v>0.81952256318798555</v>
      </c>
      <c r="I1832">
        <f t="shared" si="155"/>
        <v>0.11418467278447579</v>
      </c>
    </row>
    <row r="1833" spans="2:9" x14ac:dyDescent="0.25">
      <c r="B1833" s="1">
        <v>35514</v>
      </c>
      <c r="C1833">
        <v>19.260000000000002</v>
      </c>
      <c r="D1833">
        <f t="shared" si="156"/>
        <v>2.9580304063699794</v>
      </c>
      <c r="E1833">
        <f t="shared" si="157"/>
        <v>-4.0697376163810084E-2</v>
      </c>
      <c r="F1833">
        <f t="shared" si="152"/>
        <v>25.982662239359804</v>
      </c>
      <c r="G1833">
        <f t="shared" si="153"/>
        <v>2.8604532245332424</v>
      </c>
      <c r="H1833">
        <f t="shared" si="154"/>
        <v>0.81906407690239924</v>
      </c>
      <c r="I1833">
        <f t="shared" si="155"/>
        <v>0.11362164091645494</v>
      </c>
    </row>
    <row r="1834" spans="2:9" x14ac:dyDescent="0.25">
      <c r="B1834" s="1">
        <v>35515</v>
      </c>
      <c r="C1834">
        <v>18.32</v>
      </c>
      <c r="D1834">
        <f t="shared" si="156"/>
        <v>2.9079933592459843</v>
      </c>
      <c r="E1834">
        <f t="shared" si="157"/>
        <v>-5.0037047123995038E-2</v>
      </c>
      <c r="F1834">
        <f t="shared" si="152"/>
        <v>26.222149620468752</v>
      </c>
      <c r="G1834">
        <f t="shared" si="153"/>
        <v>2.8572711868002205</v>
      </c>
      <c r="H1834">
        <f t="shared" si="154"/>
        <v>0.81890301960966527</v>
      </c>
      <c r="I1834">
        <f t="shared" si="155"/>
        <v>0.11307935669807682</v>
      </c>
    </row>
    <row r="1835" spans="2:9" x14ac:dyDescent="0.25">
      <c r="B1835" s="1">
        <v>35516</v>
      </c>
      <c r="C1835">
        <v>20.5</v>
      </c>
      <c r="D1835">
        <f t="shared" si="156"/>
        <v>3.0204248861443626</v>
      </c>
      <c r="E1835">
        <f t="shared" si="157"/>
        <v>0.11243152689837821</v>
      </c>
      <c r="F1835">
        <f t="shared" si="152"/>
        <v>25.769237597252651</v>
      </c>
      <c r="G1835">
        <f t="shared" si="153"/>
        <v>2.8618263841596479</v>
      </c>
      <c r="H1835">
        <f t="shared" si="154"/>
        <v>0.82731319437305173</v>
      </c>
      <c r="I1835">
        <f t="shared" si="155"/>
        <v>0.11524024368944352</v>
      </c>
    </row>
    <row r="1836" spans="2:9" x14ac:dyDescent="0.25">
      <c r="B1836" s="1">
        <v>35520</v>
      </c>
      <c r="C1836">
        <v>22.14</v>
      </c>
      <c r="D1836">
        <f t="shared" si="156"/>
        <v>3.0973859272804907</v>
      </c>
      <c r="E1836">
        <f t="shared" si="157"/>
        <v>7.6961041136128117E-2</v>
      </c>
      <c r="F1836">
        <f t="shared" si="152"/>
        <v>24.65254733227815</v>
      </c>
      <c r="G1836">
        <f t="shared" si="153"/>
        <v>2.8655375755693138</v>
      </c>
      <c r="H1836">
        <f t="shared" si="154"/>
        <v>0.83247863123562338</v>
      </c>
      <c r="I1836">
        <f t="shared" si="155"/>
        <v>0.11855699856251749</v>
      </c>
    </row>
    <row r="1837" spans="2:9" x14ac:dyDescent="0.25">
      <c r="B1837" s="1">
        <v>35521</v>
      </c>
      <c r="C1837">
        <v>20.84</v>
      </c>
      <c r="D1837">
        <f t="shared" si="156"/>
        <v>3.0368742168851663</v>
      </c>
      <c r="E1837">
        <f t="shared" si="157"/>
        <v>-6.0511710395324325E-2</v>
      </c>
      <c r="F1837">
        <f t="shared" si="152"/>
        <v>25.345056543672246</v>
      </c>
      <c r="G1837">
        <f t="shared" si="153"/>
        <v>2.8631779771170538</v>
      </c>
      <c r="H1837">
        <f t="shared" si="154"/>
        <v>0.83314810278613194</v>
      </c>
      <c r="I1837">
        <f t="shared" si="155"/>
        <v>0.11702013091545227</v>
      </c>
    </row>
    <row r="1838" spans="2:9" x14ac:dyDescent="0.25">
      <c r="B1838" s="1">
        <v>35522</v>
      </c>
      <c r="C1838">
        <v>21.3</v>
      </c>
      <c r="D1838">
        <f t="shared" si="156"/>
        <v>3.0587070727153796</v>
      </c>
      <c r="E1838">
        <f t="shared" si="157"/>
        <v>2.1832855830213216E-2</v>
      </c>
      <c r="F1838">
        <f t="shared" si="152"/>
        <v>24.963974063630115</v>
      </c>
      <c r="G1838">
        <f t="shared" si="153"/>
        <v>2.863124397905731</v>
      </c>
      <c r="H1838">
        <f t="shared" si="154"/>
        <v>0.8329853001928047</v>
      </c>
      <c r="I1838">
        <f t="shared" si="155"/>
        <v>0.11788688120702528</v>
      </c>
    </row>
    <row r="1839" spans="2:9" x14ac:dyDescent="0.25">
      <c r="B1839" s="1">
        <v>35523</v>
      </c>
      <c r="C1839">
        <v>21.19</v>
      </c>
      <c r="D1839">
        <f t="shared" si="156"/>
        <v>3.0535293722802077</v>
      </c>
      <c r="E1839">
        <f t="shared" si="157"/>
        <v>-5.1777004351718503E-3</v>
      </c>
      <c r="F1839">
        <f t="shared" si="152"/>
        <v>24.500897672896748</v>
      </c>
      <c r="G1839">
        <f t="shared" si="153"/>
        <v>2.8656484820830288</v>
      </c>
      <c r="H1839">
        <f t="shared" si="154"/>
        <v>0.83182193283681749</v>
      </c>
      <c r="I1839">
        <f t="shared" si="155"/>
        <v>0.11882952777119145</v>
      </c>
    </row>
    <row r="1840" spans="2:9" x14ac:dyDescent="0.25">
      <c r="B1840" s="1">
        <v>35524</v>
      </c>
      <c r="C1840">
        <v>19.23</v>
      </c>
      <c r="D1840">
        <f t="shared" si="156"/>
        <v>2.9564715596006885</v>
      </c>
      <c r="E1840">
        <f t="shared" si="157"/>
        <v>-9.7057812679519184E-2</v>
      </c>
      <c r="F1840">
        <f t="shared" si="152"/>
        <v>25.434640734810113</v>
      </c>
      <c r="G1840">
        <f t="shared" si="153"/>
        <v>2.8655708276606839</v>
      </c>
      <c r="H1840">
        <f t="shared" si="154"/>
        <v>0.83141998889466573</v>
      </c>
      <c r="I1840">
        <f t="shared" si="155"/>
        <v>0.11657157383386746</v>
      </c>
    </row>
    <row r="1841" spans="2:9" x14ac:dyDescent="0.25">
      <c r="B1841" s="1">
        <v>35527</v>
      </c>
      <c r="C1841">
        <v>18.510000000000002</v>
      </c>
      <c r="D1841">
        <f t="shared" si="156"/>
        <v>2.9183111265854063</v>
      </c>
      <c r="E1841">
        <f t="shared" si="157"/>
        <v>-3.8160433015282269E-2</v>
      </c>
      <c r="F1841">
        <f t="shared" si="152"/>
        <v>25.690703820023366</v>
      </c>
      <c r="G1841">
        <f t="shared" si="153"/>
        <v>2.8649314129405008</v>
      </c>
      <c r="H1841">
        <f t="shared" si="154"/>
        <v>0.8318076373723412</v>
      </c>
      <c r="I1841">
        <f t="shared" si="155"/>
        <v>0.11604325563777609</v>
      </c>
    </row>
    <row r="1842" spans="2:9" x14ac:dyDescent="0.25">
      <c r="B1842" s="1">
        <v>35528</v>
      </c>
      <c r="C1842">
        <v>18.440000000000001</v>
      </c>
      <c r="D1842">
        <f t="shared" si="156"/>
        <v>2.914522218128448</v>
      </c>
      <c r="E1842">
        <f t="shared" si="157"/>
        <v>-3.7889084569582288E-3</v>
      </c>
      <c r="F1842">
        <f t="shared" si="152"/>
        <v>25.76302219084241</v>
      </c>
      <c r="G1842">
        <f t="shared" si="153"/>
        <v>2.8656233464249765</v>
      </c>
      <c r="H1842">
        <f t="shared" si="154"/>
        <v>0.8316427866568914</v>
      </c>
      <c r="I1842">
        <f t="shared" si="155"/>
        <v>0.11585730535996447</v>
      </c>
    </row>
    <row r="1843" spans="2:9" x14ac:dyDescent="0.25">
      <c r="B1843" s="1">
        <v>35529</v>
      </c>
      <c r="C1843">
        <v>18.559999999999999</v>
      </c>
      <c r="D1843">
        <f t="shared" si="156"/>
        <v>2.9210087273580543</v>
      </c>
      <c r="E1843">
        <f t="shared" si="157"/>
        <v>6.4865092296062521E-3</v>
      </c>
      <c r="F1843">
        <f t="shared" si="152"/>
        <v>24.968137762830469</v>
      </c>
      <c r="G1843">
        <f t="shared" si="153"/>
        <v>2.8607428003424804</v>
      </c>
      <c r="H1843">
        <f t="shared" si="154"/>
        <v>0.82018054651086181</v>
      </c>
      <c r="I1843">
        <f t="shared" si="155"/>
        <v>0.11606503065862558</v>
      </c>
    </row>
    <row r="1844" spans="2:9" x14ac:dyDescent="0.25">
      <c r="B1844" s="1">
        <v>35530</v>
      </c>
      <c r="C1844">
        <v>19.010000000000002</v>
      </c>
      <c r="D1844">
        <f t="shared" si="156"/>
        <v>2.9449651565003379</v>
      </c>
      <c r="E1844">
        <f t="shared" si="157"/>
        <v>2.3956429142283575E-2</v>
      </c>
      <c r="F1844">
        <f t="shared" si="152"/>
        <v>24.49737981134103</v>
      </c>
      <c r="G1844">
        <f t="shared" si="153"/>
        <v>2.8648368189085471</v>
      </c>
      <c r="H1844">
        <f t="shared" si="154"/>
        <v>0.81761507748461193</v>
      </c>
      <c r="I1844">
        <f t="shared" si="155"/>
        <v>0.11680840021676026</v>
      </c>
    </row>
    <row r="1845" spans="2:9" x14ac:dyDescent="0.25">
      <c r="B1845" s="1">
        <v>35531</v>
      </c>
      <c r="C1845">
        <v>19.760000000000002</v>
      </c>
      <c r="D1845">
        <f t="shared" si="156"/>
        <v>2.9836596923197218</v>
      </c>
      <c r="E1845">
        <f t="shared" si="157"/>
        <v>3.8694535819383979E-2</v>
      </c>
      <c r="F1845">
        <f t="shared" si="152"/>
        <v>24.11956789282846</v>
      </c>
      <c r="G1845">
        <f t="shared" si="153"/>
        <v>2.8604689680374902</v>
      </c>
      <c r="H1845">
        <f t="shared" si="154"/>
        <v>0.80432519008270353</v>
      </c>
      <c r="I1845">
        <f t="shared" si="155"/>
        <v>0.11580622660130632</v>
      </c>
    </row>
    <row r="1846" spans="2:9" x14ac:dyDescent="0.25">
      <c r="B1846" s="1">
        <v>35534</v>
      </c>
      <c r="C1846">
        <v>19.09</v>
      </c>
      <c r="D1846">
        <f t="shared" si="156"/>
        <v>2.9491646377376561</v>
      </c>
      <c r="E1846">
        <f t="shared" si="157"/>
        <v>-3.4495054582065698E-2</v>
      </c>
      <c r="F1846">
        <f t="shared" si="152"/>
        <v>24.165908732249882</v>
      </c>
      <c r="G1846">
        <f t="shared" si="153"/>
        <v>2.8601366438445779</v>
      </c>
      <c r="H1846">
        <f t="shared" si="154"/>
        <v>0.80451358738507028</v>
      </c>
      <c r="I1846">
        <f t="shared" si="155"/>
        <v>0.1157222369103631</v>
      </c>
    </row>
    <row r="1847" spans="2:9" x14ac:dyDescent="0.25">
      <c r="B1847" s="1">
        <v>35535</v>
      </c>
      <c r="C1847">
        <v>18.25</v>
      </c>
      <c r="D1847">
        <f t="shared" si="156"/>
        <v>2.9041650800285006</v>
      </c>
      <c r="E1847">
        <f t="shared" si="157"/>
        <v>-4.4999557709155535E-2</v>
      </c>
      <c r="F1847">
        <f t="shared" si="152"/>
        <v>23.470411874488363</v>
      </c>
      <c r="G1847">
        <f t="shared" si="153"/>
        <v>2.8632869639986427</v>
      </c>
      <c r="H1847">
        <f t="shared" si="154"/>
        <v>0.7975320885886038</v>
      </c>
      <c r="I1847">
        <f t="shared" si="155"/>
        <v>0.11640531557439666</v>
      </c>
    </row>
    <row r="1848" spans="2:9" x14ac:dyDescent="0.25">
      <c r="B1848" s="1">
        <v>35536</v>
      </c>
      <c r="C1848">
        <v>17.64</v>
      </c>
      <c r="D1848">
        <f t="shared" si="156"/>
        <v>2.8701690505786455</v>
      </c>
      <c r="E1848">
        <f t="shared" si="157"/>
        <v>-3.3996029449855136E-2</v>
      </c>
      <c r="F1848">
        <f t="shared" si="152"/>
        <v>23.575992557869533</v>
      </c>
      <c r="G1848">
        <f t="shared" si="153"/>
        <v>2.8633930526773854</v>
      </c>
      <c r="H1848">
        <f t="shared" si="154"/>
        <v>0.79742404371639741</v>
      </c>
      <c r="I1848">
        <f t="shared" si="155"/>
        <v>0.11612863881476802</v>
      </c>
    </row>
    <row r="1849" spans="2:9" x14ac:dyDescent="0.25">
      <c r="B1849" s="1">
        <v>35537</v>
      </c>
      <c r="C1849">
        <v>18.71</v>
      </c>
      <c r="D1849">
        <f t="shared" si="156"/>
        <v>2.9290581402859983</v>
      </c>
      <c r="E1849">
        <f t="shared" si="157"/>
        <v>5.8889089707352849E-2</v>
      </c>
      <c r="F1849">
        <f t="shared" si="152"/>
        <v>23.612247211804757</v>
      </c>
      <c r="G1849">
        <f t="shared" si="153"/>
        <v>2.8670233136798795</v>
      </c>
      <c r="H1849">
        <f t="shared" si="154"/>
        <v>0.79918849817167437</v>
      </c>
      <c r="I1849">
        <f t="shared" si="155"/>
        <v>0.11629621126483702</v>
      </c>
    </row>
    <row r="1850" spans="2:9" x14ac:dyDescent="0.25">
      <c r="B1850" s="1">
        <v>35538</v>
      </c>
      <c r="C1850">
        <v>18.75</v>
      </c>
      <c r="D1850">
        <f t="shared" si="156"/>
        <v>2.9311937524164198</v>
      </c>
      <c r="E1850">
        <f t="shared" si="157"/>
        <v>2.1356121304214604E-3</v>
      </c>
      <c r="F1850">
        <f t="shared" si="152"/>
        <v>23.44003286471505</v>
      </c>
      <c r="G1850">
        <f t="shared" si="153"/>
        <v>2.8660906531188965</v>
      </c>
      <c r="H1850">
        <f t="shared" si="154"/>
        <v>0.79863181412079676</v>
      </c>
      <c r="I1850">
        <f t="shared" si="155"/>
        <v>0.11664134011599292</v>
      </c>
    </row>
    <row r="1851" spans="2:9" x14ac:dyDescent="0.25">
      <c r="B1851" s="1">
        <v>35541</v>
      </c>
      <c r="C1851">
        <v>20.100000000000001</v>
      </c>
      <c r="D1851">
        <f t="shared" si="156"/>
        <v>3.0007198150650303</v>
      </c>
      <c r="E1851">
        <f t="shared" si="157"/>
        <v>6.9526062648610498E-2</v>
      </c>
      <c r="F1851">
        <f t="shared" si="152"/>
        <v>23.14752079847397</v>
      </c>
      <c r="G1851">
        <f t="shared" si="153"/>
        <v>2.8712005877320306</v>
      </c>
      <c r="H1851">
        <f t="shared" si="154"/>
        <v>0.80106693560130815</v>
      </c>
      <c r="I1851">
        <f t="shared" si="155"/>
        <v>0.11773390991622744</v>
      </c>
    </row>
    <row r="1852" spans="2:9" x14ac:dyDescent="0.25">
      <c r="B1852" s="1">
        <v>35542</v>
      </c>
      <c r="C1852">
        <v>19.52</v>
      </c>
      <c r="D1852">
        <f t="shared" si="156"/>
        <v>2.9714395809849465</v>
      </c>
      <c r="E1852">
        <f t="shared" si="157"/>
        <v>-2.9280234080083734E-2</v>
      </c>
      <c r="F1852">
        <f t="shared" si="152"/>
        <v>23.723969254540201</v>
      </c>
      <c r="G1852">
        <f t="shared" si="153"/>
        <v>2.8739982935265815</v>
      </c>
      <c r="H1852">
        <f t="shared" si="154"/>
        <v>0.79629788212704544</v>
      </c>
      <c r="I1852">
        <f t="shared" si="155"/>
        <v>0.11560240960237499</v>
      </c>
    </row>
    <row r="1853" spans="2:9" x14ac:dyDescent="0.25">
      <c r="B1853" s="1">
        <v>35543</v>
      </c>
      <c r="C1853">
        <v>20.48</v>
      </c>
      <c r="D1853">
        <f t="shared" si="156"/>
        <v>3.0194488001713071</v>
      </c>
      <c r="E1853">
        <f t="shared" si="157"/>
        <v>4.8009219186360585E-2</v>
      </c>
      <c r="F1853">
        <f t="shared" si="152"/>
        <v>23.268262888326856</v>
      </c>
      <c r="G1853">
        <f t="shared" si="153"/>
        <v>2.8765431809788984</v>
      </c>
      <c r="H1853">
        <f t="shared" si="154"/>
        <v>0.79833872497930247</v>
      </c>
      <c r="I1853">
        <f t="shared" si="155"/>
        <v>0.11702811702395242</v>
      </c>
    </row>
    <row r="1854" spans="2:9" x14ac:dyDescent="0.25">
      <c r="B1854" s="1">
        <v>35544</v>
      </c>
      <c r="C1854">
        <v>20.83</v>
      </c>
      <c r="D1854">
        <f t="shared" si="156"/>
        <v>3.0363942552728806</v>
      </c>
      <c r="E1854">
        <f t="shared" si="157"/>
        <v>1.6945455101573526E-2</v>
      </c>
      <c r="F1854">
        <f t="shared" si="152"/>
        <v>23.291782981308238</v>
      </c>
      <c r="G1854">
        <f t="shared" si="153"/>
        <v>2.8794287527458522</v>
      </c>
      <c r="H1854">
        <f t="shared" si="154"/>
        <v>0.79800954493419007</v>
      </c>
      <c r="I1854">
        <f t="shared" si="155"/>
        <v>0.11692078449057754</v>
      </c>
    </row>
    <row r="1855" spans="2:9" x14ac:dyDescent="0.25">
      <c r="B1855" s="1">
        <v>35545</v>
      </c>
      <c r="C1855">
        <v>21.15</v>
      </c>
      <c r="D1855">
        <f t="shared" si="156"/>
        <v>3.0516399054922867</v>
      </c>
      <c r="E1855">
        <f t="shared" si="157"/>
        <v>1.5245650219406048E-2</v>
      </c>
      <c r="F1855">
        <f t="shared" si="152"/>
        <v>23.18615240534459</v>
      </c>
      <c r="G1855">
        <f t="shared" si="153"/>
        <v>2.881729851916365</v>
      </c>
      <c r="H1855">
        <f t="shared" si="154"/>
        <v>0.79824181076742196</v>
      </c>
      <c r="I1855">
        <f t="shared" si="155"/>
        <v>0.11722092141579631</v>
      </c>
    </row>
    <row r="1856" spans="2:9" x14ac:dyDescent="0.25">
      <c r="B1856" s="1">
        <v>35548</v>
      </c>
      <c r="C1856">
        <v>21.34</v>
      </c>
      <c r="D1856">
        <f t="shared" si="156"/>
        <v>3.0605832458736071</v>
      </c>
      <c r="E1856">
        <f t="shared" si="157"/>
        <v>8.943340381320386E-3</v>
      </c>
      <c r="F1856">
        <f t="shared" si="152"/>
        <v>23.211771995669256</v>
      </c>
      <c r="G1856">
        <f t="shared" si="153"/>
        <v>2.884029232764417</v>
      </c>
      <c r="H1856">
        <f t="shared" si="154"/>
        <v>0.79807233335923899</v>
      </c>
      <c r="I1856">
        <f t="shared" si="155"/>
        <v>0.11713133944701708</v>
      </c>
    </row>
    <row r="1857" spans="2:9" x14ac:dyDescent="0.25">
      <c r="B1857" s="1">
        <v>35549</v>
      </c>
      <c r="C1857">
        <v>19.809999999999999</v>
      </c>
      <c r="D1857">
        <f t="shared" si="156"/>
        <v>2.9861868607104594</v>
      </c>
      <c r="E1857">
        <f t="shared" si="157"/>
        <v>-7.4396385163147727E-2</v>
      </c>
      <c r="F1857">
        <f t="shared" si="152"/>
        <v>24.19302351789625</v>
      </c>
      <c r="G1857">
        <f t="shared" si="153"/>
        <v>2.8817039751904354</v>
      </c>
      <c r="H1857">
        <f t="shared" si="154"/>
        <v>0.79999791025608835</v>
      </c>
      <c r="I1857">
        <f t="shared" si="155"/>
        <v>0.11500819326368043</v>
      </c>
    </row>
    <row r="1858" spans="2:9" x14ac:dyDescent="0.25">
      <c r="B1858" s="1">
        <v>35550</v>
      </c>
      <c r="C1858">
        <v>20.059999999999999</v>
      </c>
      <c r="D1858">
        <f t="shared" si="156"/>
        <v>2.9987277825337895</v>
      </c>
      <c r="E1858">
        <f t="shared" si="157"/>
        <v>1.2540921823330109E-2</v>
      </c>
      <c r="F1858">
        <f t="shared" si="152"/>
        <v>23.653327321645609</v>
      </c>
      <c r="G1858">
        <f t="shared" si="153"/>
        <v>2.8817224497667158</v>
      </c>
      <c r="H1858">
        <f t="shared" si="154"/>
        <v>0.79981243316100881</v>
      </c>
      <c r="I1858">
        <f t="shared" si="155"/>
        <v>0.11628589299545558</v>
      </c>
    </row>
    <row r="1859" spans="2:9" x14ac:dyDescent="0.25">
      <c r="B1859" s="1">
        <v>35551</v>
      </c>
      <c r="C1859">
        <v>19.87</v>
      </c>
      <c r="D1859">
        <f t="shared" si="156"/>
        <v>2.9892110565637253</v>
      </c>
      <c r="E1859">
        <f t="shared" si="157"/>
        <v>-9.5167259700641438E-3</v>
      </c>
      <c r="F1859">
        <f t="shared" si="152"/>
        <v>23.538151686607197</v>
      </c>
      <c r="G1859">
        <f t="shared" si="153"/>
        <v>2.881377435222602</v>
      </c>
      <c r="H1859">
        <f t="shared" si="154"/>
        <v>0.7997402800628457</v>
      </c>
      <c r="I1859">
        <f t="shared" si="155"/>
        <v>0.11655953171970722</v>
      </c>
    </row>
    <row r="1860" spans="2:9" x14ac:dyDescent="0.25">
      <c r="B1860" s="1">
        <v>35552</v>
      </c>
      <c r="C1860">
        <v>17.510000000000002</v>
      </c>
      <c r="D1860">
        <f t="shared" si="156"/>
        <v>2.8627721462977607</v>
      </c>
      <c r="E1860">
        <f t="shared" si="157"/>
        <v>-0.12643891026596465</v>
      </c>
      <c r="F1860">
        <f t="shared" ref="F1860:F1923" si="158">-LINEST($E1608:$E1860,$D1607:$D1859,TRUE(),TRUE())/dt</f>
        <v>24.465103782454136</v>
      </c>
      <c r="G1860">
        <f t="shared" ref="G1860:G1923" si="159">INDEX(LINEST($E1608:$E1860,$D1607:$D1859,TRUE(),TRUE()),1,2)/(dt*F1860)</f>
        <v>2.876151104977561</v>
      </c>
      <c r="H1860">
        <f t="shared" ref="H1860:H1923" si="160">INDEX(LINEST($E1608:$E1860,$D1607:$D1859,TRUE(),TRUE()),3,2)/sqrt_dt</f>
        <v>0.80812041439602911</v>
      </c>
      <c r="I1860">
        <f t="shared" si="155"/>
        <v>0.11552807816925423</v>
      </c>
    </row>
    <row r="1861" spans="2:9" x14ac:dyDescent="0.25">
      <c r="B1861" s="1">
        <v>35555</v>
      </c>
      <c r="C1861">
        <v>20.13</v>
      </c>
      <c r="D1861">
        <f t="shared" si="156"/>
        <v>3.0022112396517002</v>
      </c>
      <c r="E1861">
        <f t="shared" si="157"/>
        <v>0.13943909335393956</v>
      </c>
      <c r="F1861">
        <f t="shared" si="158"/>
        <v>23.629505890092382</v>
      </c>
      <c r="G1861">
        <f t="shared" si="159"/>
        <v>2.8762832560314155</v>
      </c>
      <c r="H1861">
        <f t="shared" si="160"/>
        <v>0.80817978393065992</v>
      </c>
      <c r="I1861">
        <f t="shared" ref="I1861:I1924" si="161">H1861/SQRT(2*F1861)</f>
        <v>0.11756164778591149</v>
      </c>
    </row>
    <row r="1862" spans="2:9" x14ac:dyDescent="0.25">
      <c r="B1862" s="1">
        <v>35556</v>
      </c>
      <c r="C1862">
        <v>20.85</v>
      </c>
      <c r="D1862">
        <f t="shared" si="156"/>
        <v>3.0373539482448106</v>
      </c>
      <c r="E1862">
        <f t="shared" si="157"/>
        <v>3.5142708593110417E-2</v>
      </c>
      <c r="F1862">
        <f t="shared" si="158"/>
        <v>22.828344989580302</v>
      </c>
      <c r="G1862">
        <f t="shared" si="159"/>
        <v>2.8829885269447479</v>
      </c>
      <c r="H1862">
        <f t="shared" si="160"/>
        <v>0.80269064475948781</v>
      </c>
      <c r="I1862">
        <f t="shared" si="161"/>
        <v>0.11879440590905128</v>
      </c>
    </row>
    <row r="1863" spans="2:9" x14ac:dyDescent="0.25">
      <c r="B1863" s="1">
        <v>35557</v>
      </c>
      <c r="C1863">
        <v>21.34</v>
      </c>
      <c r="D1863">
        <f t="shared" si="156"/>
        <v>3.0605832458736071</v>
      </c>
      <c r="E1863">
        <f t="shared" si="157"/>
        <v>2.3229297628796441E-2</v>
      </c>
      <c r="F1863">
        <f t="shared" si="158"/>
        <v>22.374445530104666</v>
      </c>
      <c r="G1863">
        <f t="shared" si="159"/>
        <v>2.8845137121975499</v>
      </c>
      <c r="H1863">
        <f t="shared" si="160"/>
        <v>0.8035163560479831</v>
      </c>
      <c r="I1863">
        <f t="shared" si="161"/>
        <v>0.12011675272456308</v>
      </c>
    </row>
    <row r="1864" spans="2:9" x14ac:dyDescent="0.25">
      <c r="B1864" s="1">
        <v>35558</v>
      </c>
      <c r="C1864">
        <v>21.26</v>
      </c>
      <c r="D1864">
        <f t="shared" si="156"/>
        <v>3.0568273729138018</v>
      </c>
      <c r="E1864">
        <f t="shared" si="157"/>
        <v>-3.7558729598052842E-3</v>
      </c>
      <c r="F1864">
        <f t="shared" si="158"/>
        <v>22.247209356654484</v>
      </c>
      <c r="G1864">
        <f t="shared" si="159"/>
        <v>2.8854544846692405</v>
      </c>
      <c r="H1864">
        <f t="shared" si="160"/>
        <v>0.80356361647924712</v>
      </c>
      <c r="I1864">
        <f t="shared" si="161"/>
        <v>0.12046683377797951</v>
      </c>
    </row>
    <row r="1865" spans="2:9" x14ac:dyDescent="0.25">
      <c r="B1865" s="1">
        <v>35559</v>
      </c>
      <c r="C1865">
        <v>20.11</v>
      </c>
      <c r="D1865">
        <f t="shared" ref="D1865:D1928" si="162">LN(C1865)</f>
        <v>3.0012172037845608</v>
      </c>
      <c r="E1865">
        <f t="shared" ref="E1865:E1928" si="163">D1865-D1864</f>
        <v>-5.5610169129240994E-2</v>
      </c>
      <c r="F1865">
        <f t="shared" si="158"/>
        <v>23.00143378547472</v>
      </c>
      <c r="G1865">
        <f t="shared" si="159"/>
        <v>2.8865134062439286</v>
      </c>
      <c r="H1865">
        <f t="shared" si="160"/>
        <v>0.80131525115618119</v>
      </c>
      <c r="I1865">
        <f t="shared" si="161"/>
        <v>0.11814380573085607</v>
      </c>
    </row>
    <row r="1866" spans="2:9" x14ac:dyDescent="0.25">
      <c r="B1866" s="1">
        <v>35562</v>
      </c>
      <c r="C1866">
        <v>20.25</v>
      </c>
      <c r="D1866">
        <f t="shared" si="162"/>
        <v>3.0081547935525483</v>
      </c>
      <c r="E1866">
        <f t="shared" si="163"/>
        <v>6.9375897679875287E-3</v>
      </c>
      <c r="F1866">
        <f t="shared" si="158"/>
        <v>22.346567169042537</v>
      </c>
      <c r="G1866">
        <f t="shared" si="159"/>
        <v>2.8847956263626586</v>
      </c>
      <c r="H1866">
        <f t="shared" si="160"/>
        <v>0.79905624197002301</v>
      </c>
      <c r="I1866">
        <f t="shared" si="161"/>
        <v>0.11952450175261235</v>
      </c>
    </row>
    <row r="1867" spans="2:9" x14ac:dyDescent="0.25">
      <c r="B1867" s="1">
        <v>35563</v>
      </c>
      <c r="C1867">
        <v>20.81</v>
      </c>
      <c r="D1867">
        <f t="shared" si="162"/>
        <v>3.0354336404055431</v>
      </c>
      <c r="E1867">
        <f t="shared" si="163"/>
        <v>2.7278846852994754E-2</v>
      </c>
      <c r="F1867">
        <f t="shared" si="158"/>
        <v>22.280580045006111</v>
      </c>
      <c r="G1867">
        <f t="shared" si="159"/>
        <v>2.8905191665511021</v>
      </c>
      <c r="H1867">
        <f t="shared" si="160"/>
        <v>0.79490825635864271</v>
      </c>
      <c r="I1867">
        <f t="shared" si="161"/>
        <v>0.11907998288019839</v>
      </c>
    </row>
    <row r="1868" spans="2:9" x14ac:dyDescent="0.25">
      <c r="B1868" s="1">
        <v>35564</v>
      </c>
      <c r="C1868">
        <v>21.09</v>
      </c>
      <c r="D1868">
        <f t="shared" si="162"/>
        <v>3.0487989944906833</v>
      </c>
      <c r="E1868">
        <f t="shared" si="163"/>
        <v>1.3365354085140169E-2</v>
      </c>
      <c r="F1868">
        <f t="shared" si="158"/>
        <v>22.374846799076131</v>
      </c>
      <c r="G1868">
        <f t="shared" si="159"/>
        <v>2.8934986057770193</v>
      </c>
      <c r="H1868">
        <f t="shared" si="160"/>
        <v>0.79422227651266186</v>
      </c>
      <c r="I1868">
        <f t="shared" si="161"/>
        <v>0.11872632664059385</v>
      </c>
    </row>
    <row r="1869" spans="2:9" x14ac:dyDescent="0.25">
      <c r="B1869" s="1">
        <v>35565</v>
      </c>
      <c r="C1869">
        <v>19.91</v>
      </c>
      <c r="D1869">
        <f t="shared" si="162"/>
        <v>2.9912221180761049</v>
      </c>
      <c r="E1869">
        <f t="shared" si="163"/>
        <v>-5.7576876414578315E-2</v>
      </c>
      <c r="F1869">
        <f t="shared" si="158"/>
        <v>23.241515007877794</v>
      </c>
      <c r="G1869">
        <f t="shared" si="159"/>
        <v>2.8925293138055239</v>
      </c>
      <c r="H1869">
        <f t="shared" si="160"/>
        <v>0.79472519128225794</v>
      </c>
      <c r="I1869">
        <f t="shared" si="161"/>
        <v>0.11656542851477046</v>
      </c>
    </row>
    <row r="1870" spans="2:9" x14ac:dyDescent="0.25">
      <c r="B1870" s="1">
        <v>35566</v>
      </c>
      <c r="C1870">
        <v>21.57</v>
      </c>
      <c r="D1870">
        <f t="shared" si="162"/>
        <v>3.0713034604010652</v>
      </c>
      <c r="E1870">
        <f t="shared" si="163"/>
        <v>8.0081342324960225E-2</v>
      </c>
      <c r="F1870">
        <f t="shared" si="158"/>
        <v>22.226344288870013</v>
      </c>
      <c r="G1870">
        <f t="shared" si="159"/>
        <v>2.8958024898736916</v>
      </c>
      <c r="H1870">
        <f t="shared" si="160"/>
        <v>0.79920701910658176</v>
      </c>
      <c r="I1870">
        <f t="shared" si="161"/>
        <v>0.11986993586453909</v>
      </c>
    </row>
    <row r="1871" spans="2:9" x14ac:dyDescent="0.25">
      <c r="B1871" s="1">
        <v>35569</v>
      </c>
      <c r="C1871">
        <v>21.48</v>
      </c>
      <c r="D1871">
        <f t="shared" si="162"/>
        <v>3.0671222696406639</v>
      </c>
      <c r="E1871">
        <f t="shared" si="163"/>
        <v>-4.1811907604012433E-3</v>
      </c>
      <c r="F1871">
        <f t="shared" si="158"/>
        <v>22.131549646728196</v>
      </c>
      <c r="G1871">
        <f t="shared" si="159"/>
        <v>2.896614834404486</v>
      </c>
      <c r="H1871">
        <f t="shared" si="160"/>
        <v>0.79926723812196643</v>
      </c>
      <c r="I1871">
        <f t="shared" si="161"/>
        <v>0.12013542848598736</v>
      </c>
    </row>
    <row r="1872" spans="2:9" x14ac:dyDescent="0.25">
      <c r="B1872" s="1">
        <v>35570</v>
      </c>
      <c r="C1872">
        <v>19.260000000000002</v>
      </c>
      <c r="D1872">
        <f t="shared" si="162"/>
        <v>2.9580304063699794</v>
      </c>
      <c r="E1872">
        <f t="shared" si="163"/>
        <v>-0.10909186327068454</v>
      </c>
      <c r="F1872">
        <f t="shared" si="158"/>
        <v>23.747256287175656</v>
      </c>
      <c r="G1872">
        <f t="shared" si="159"/>
        <v>2.893895519544162</v>
      </c>
      <c r="H1872">
        <f t="shared" si="160"/>
        <v>0.80314335207149368</v>
      </c>
      <c r="I1872">
        <f t="shared" si="161"/>
        <v>0.11653901723719425</v>
      </c>
    </row>
    <row r="1873" spans="2:9" x14ac:dyDescent="0.25">
      <c r="B1873" s="1">
        <v>35571</v>
      </c>
      <c r="C1873">
        <v>19.28</v>
      </c>
      <c r="D1873">
        <f t="shared" si="162"/>
        <v>2.9590682891823996</v>
      </c>
      <c r="E1873">
        <f t="shared" si="163"/>
        <v>1.0378828124202322E-3</v>
      </c>
      <c r="F1873">
        <f t="shared" si="158"/>
        <v>23.405339440018533</v>
      </c>
      <c r="G1873">
        <f t="shared" si="159"/>
        <v>2.8931975409282398</v>
      </c>
      <c r="H1873">
        <f t="shared" si="160"/>
        <v>0.80272614757919813</v>
      </c>
      <c r="I1873">
        <f t="shared" si="161"/>
        <v>0.1173261824560749</v>
      </c>
    </row>
    <row r="1874" spans="2:9" x14ac:dyDescent="0.25">
      <c r="B1874" s="1">
        <v>35572</v>
      </c>
      <c r="C1874">
        <v>18.77</v>
      </c>
      <c r="D1874">
        <f t="shared" si="162"/>
        <v>2.9322598505984176</v>
      </c>
      <c r="E1874">
        <f t="shared" si="163"/>
        <v>-2.6808438583981964E-2</v>
      </c>
      <c r="F1874">
        <f t="shared" si="158"/>
        <v>23.508023113172563</v>
      </c>
      <c r="G1874">
        <f t="shared" si="159"/>
        <v>2.8922784728740614</v>
      </c>
      <c r="H1874">
        <f t="shared" si="160"/>
        <v>0.8029923290188703</v>
      </c>
      <c r="I1874">
        <f t="shared" si="161"/>
        <v>0.11710848000250161</v>
      </c>
    </row>
    <row r="1875" spans="2:9" x14ac:dyDescent="0.25">
      <c r="B1875" s="1">
        <v>35573</v>
      </c>
      <c r="C1875">
        <v>18.079999999999998</v>
      </c>
      <c r="D1875">
        <f t="shared" si="162"/>
        <v>2.8948063549640302</v>
      </c>
      <c r="E1875">
        <f t="shared" si="163"/>
        <v>-3.745349563438749E-2</v>
      </c>
      <c r="F1875">
        <f t="shared" si="158"/>
        <v>23.950624688168233</v>
      </c>
      <c r="G1875">
        <f t="shared" si="159"/>
        <v>2.8925473136058244</v>
      </c>
      <c r="H1875">
        <f t="shared" si="160"/>
        <v>0.80254462966445717</v>
      </c>
      <c r="I1875">
        <f t="shared" si="161"/>
        <v>0.11595668001397538</v>
      </c>
    </row>
    <row r="1876" spans="2:9" x14ac:dyDescent="0.25">
      <c r="B1876" s="1">
        <v>35577</v>
      </c>
      <c r="C1876">
        <v>19.36</v>
      </c>
      <c r="D1876">
        <f t="shared" si="162"/>
        <v>2.9632090818484311</v>
      </c>
      <c r="E1876">
        <f t="shared" si="163"/>
        <v>6.8402726884400966E-2</v>
      </c>
      <c r="F1876">
        <f t="shared" si="158"/>
        <v>23.630443555933226</v>
      </c>
      <c r="G1876">
        <f t="shared" si="159"/>
        <v>2.8943421475887048</v>
      </c>
      <c r="H1876">
        <f t="shared" si="160"/>
        <v>0.80499133971468806</v>
      </c>
      <c r="I1876">
        <f t="shared" si="161"/>
        <v>0.11709551836506427</v>
      </c>
    </row>
    <row r="1877" spans="2:9" x14ac:dyDescent="0.25">
      <c r="B1877" s="1">
        <v>35578</v>
      </c>
      <c r="C1877">
        <v>19.28</v>
      </c>
      <c r="D1877">
        <f t="shared" si="162"/>
        <v>2.9590682891823996</v>
      </c>
      <c r="E1877">
        <f t="shared" si="163"/>
        <v>-4.140792666031512E-3</v>
      </c>
      <c r="F1877">
        <f t="shared" si="158"/>
        <v>23.981145257386345</v>
      </c>
      <c r="G1877">
        <f t="shared" si="159"/>
        <v>2.8964214388212528</v>
      </c>
      <c r="H1877">
        <f t="shared" si="160"/>
        <v>0.80341257671730615</v>
      </c>
      <c r="I1877">
        <f t="shared" si="161"/>
        <v>0.11600819465982223</v>
      </c>
    </row>
    <row r="1878" spans="2:9" x14ac:dyDescent="0.25">
      <c r="B1878" s="1">
        <v>35579</v>
      </c>
      <c r="C1878">
        <v>19.02</v>
      </c>
      <c r="D1878">
        <f t="shared" si="162"/>
        <v>2.9454910571172443</v>
      </c>
      <c r="E1878">
        <f t="shared" si="163"/>
        <v>-1.3577232065155265E-2</v>
      </c>
      <c r="F1878">
        <f t="shared" si="158"/>
        <v>23.306980094185242</v>
      </c>
      <c r="G1878">
        <f t="shared" si="159"/>
        <v>2.8933167242710791</v>
      </c>
      <c r="H1878">
        <f t="shared" si="160"/>
        <v>0.80030436790655535</v>
      </c>
      <c r="I1878">
        <f t="shared" si="161"/>
        <v>0.11721877723573018</v>
      </c>
    </row>
    <row r="1879" spans="2:9" x14ac:dyDescent="0.25">
      <c r="B1879" s="1">
        <v>35580</v>
      </c>
      <c r="C1879">
        <v>19.190000000000001</v>
      </c>
      <c r="D1879">
        <f t="shared" si="162"/>
        <v>2.9543893100196086</v>
      </c>
      <c r="E1879">
        <f t="shared" si="163"/>
        <v>8.8982529023642343E-3</v>
      </c>
      <c r="F1879">
        <f t="shared" si="158"/>
        <v>23.221244295250166</v>
      </c>
      <c r="G1879">
        <f t="shared" si="159"/>
        <v>2.8936001496827015</v>
      </c>
      <c r="H1879">
        <f t="shared" si="160"/>
        <v>0.80038679651162148</v>
      </c>
      <c r="I1879">
        <f t="shared" si="161"/>
        <v>0.11744706661120675</v>
      </c>
    </row>
    <row r="1880" spans="2:9" x14ac:dyDescent="0.25">
      <c r="B1880" s="1">
        <v>35583</v>
      </c>
      <c r="C1880">
        <v>20.85</v>
      </c>
      <c r="D1880">
        <f t="shared" si="162"/>
        <v>3.0373539482448106</v>
      </c>
      <c r="E1880">
        <f t="shared" si="163"/>
        <v>8.2964638225202059E-2</v>
      </c>
      <c r="F1880">
        <f t="shared" si="158"/>
        <v>23.059171914137632</v>
      </c>
      <c r="G1880">
        <f t="shared" si="159"/>
        <v>2.900606148574858</v>
      </c>
      <c r="H1880">
        <f t="shared" si="160"/>
        <v>0.80190489151096744</v>
      </c>
      <c r="I1880">
        <f t="shared" si="161"/>
        <v>0.1180826283121036</v>
      </c>
    </row>
    <row r="1881" spans="2:9" x14ac:dyDescent="0.25">
      <c r="B1881" s="1">
        <v>35584</v>
      </c>
      <c r="C1881">
        <v>20.010000000000002</v>
      </c>
      <c r="D1881">
        <f t="shared" si="162"/>
        <v>2.996232148595642</v>
      </c>
      <c r="E1881">
        <f t="shared" si="163"/>
        <v>-4.1121799649168622E-2</v>
      </c>
      <c r="F1881">
        <f t="shared" si="158"/>
        <v>23.42005394001524</v>
      </c>
      <c r="G1881">
        <f t="shared" si="159"/>
        <v>2.899590887770267</v>
      </c>
      <c r="H1881">
        <f t="shared" si="160"/>
        <v>0.80236639967190526</v>
      </c>
      <c r="I1881">
        <f t="shared" si="161"/>
        <v>0.11723675533397811</v>
      </c>
    </row>
    <row r="1882" spans="2:9" x14ac:dyDescent="0.25">
      <c r="B1882" s="1">
        <v>35585</v>
      </c>
      <c r="C1882">
        <v>20.100000000000001</v>
      </c>
      <c r="D1882">
        <f t="shared" si="162"/>
        <v>3.0007198150650303</v>
      </c>
      <c r="E1882">
        <f t="shared" si="163"/>
        <v>4.4876664693882518E-3</v>
      </c>
      <c r="F1882">
        <f t="shared" si="158"/>
        <v>23.031343006318661</v>
      </c>
      <c r="G1882">
        <f t="shared" si="159"/>
        <v>2.8987336391898801</v>
      </c>
      <c r="H1882">
        <f t="shared" si="160"/>
        <v>0.80163511918297825</v>
      </c>
      <c r="I1882">
        <f t="shared" si="161"/>
        <v>0.11811419805825973</v>
      </c>
    </row>
    <row r="1883" spans="2:9" x14ac:dyDescent="0.25">
      <c r="B1883" s="1">
        <v>35586</v>
      </c>
      <c r="C1883">
        <v>20.36</v>
      </c>
      <c r="D1883">
        <f t="shared" si="162"/>
        <v>3.0135721916823219</v>
      </c>
      <c r="E1883">
        <f t="shared" si="163"/>
        <v>1.2852376617291661E-2</v>
      </c>
      <c r="F1883">
        <f t="shared" si="158"/>
        <v>23.086124656351181</v>
      </c>
      <c r="G1883">
        <f t="shared" si="159"/>
        <v>2.9017410697122967</v>
      </c>
      <c r="H1883">
        <f t="shared" si="160"/>
        <v>0.80049241731782661</v>
      </c>
      <c r="I1883">
        <f t="shared" si="161"/>
        <v>0.11780580910239441</v>
      </c>
    </row>
    <row r="1884" spans="2:9" x14ac:dyDescent="0.25">
      <c r="B1884" s="1">
        <v>35587</v>
      </c>
      <c r="C1884">
        <v>18.940000000000001</v>
      </c>
      <c r="D1884">
        <f t="shared" si="162"/>
        <v>2.9412760877579323</v>
      </c>
      <c r="E1884">
        <f t="shared" si="163"/>
        <v>-7.2296103924389676E-2</v>
      </c>
      <c r="F1884">
        <f t="shared" si="158"/>
        <v>23.752886439850407</v>
      </c>
      <c r="G1884">
        <f t="shared" si="159"/>
        <v>2.899703817986317</v>
      </c>
      <c r="H1884">
        <f t="shared" si="160"/>
        <v>0.80264523924341802</v>
      </c>
      <c r="I1884">
        <f t="shared" si="161"/>
        <v>0.11645293536844625</v>
      </c>
    </row>
    <row r="1885" spans="2:9" x14ac:dyDescent="0.25">
      <c r="B1885" s="1">
        <v>35590</v>
      </c>
      <c r="C1885">
        <v>19.46</v>
      </c>
      <c r="D1885">
        <f t="shared" si="162"/>
        <v>2.968361076757859</v>
      </c>
      <c r="E1885">
        <f t="shared" si="163"/>
        <v>2.7084988999926729E-2</v>
      </c>
      <c r="F1885">
        <f t="shared" si="158"/>
        <v>23.346019022406189</v>
      </c>
      <c r="G1885">
        <f t="shared" si="159"/>
        <v>2.8995611760104589</v>
      </c>
      <c r="H1885">
        <f t="shared" si="160"/>
        <v>0.80238762196543489</v>
      </c>
      <c r="I1885">
        <f t="shared" si="161"/>
        <v>0.11742560462926914</v>
      </c>
    </row>
    <row r="1886" spans="2:9" x14ac:dyDescent="0.25">
      <c r="B1886" s="1">
        <v>35591</v>
      </c>
      <c r="C1886">
        <v>19.04</v>
      </c>
      <c r="D1886">
        <f t="shared" si="162"/>
        <v>2.9465420293632194</v>
      </c>
      <c r="E1886">
        <f t="shared" si="163"/>
        <v>-2.1819047394639579E-2</v>
      </c>
      <c r="F1886">
        <f t="shared" si="158"/>
        <v>23.679415309567503</v>
      </c>
      <c r="G1886">
        <f t="shared" si="159"/>
        <v>2.9010183312004023</v>
      </c>
      <c r="H1886">
        <f t="shared" si="160"/>
        <v>0.80083899292618244</v>
      </c>
      <c r="I1886">
        <f t="shared" si="161"/>
        <v>0.11637098911253085</v>
      </c>
    </row>
    <row r="1887" spans="2:9" x14ac:dyDescent="0.25">
      <c r="B1887" s="1">
        <v>35592</v>
      </c>
      <c r="C1887">
        <v>18.850000000000001</v>
      </c>
      <c r="D1887">
        <f t="shared" si="162"/>
        <v>2.93651291389402</v>
      </c>
      <c r="E1887">
        <f t="shared" si="163"/>
        <v>-1.0029115469199379E-2</v>
      </c>
      <c r="F1887">
        <f t="shared" si="158"/>
        <v>23.458982379713316</v>
      </c>
      <c r="G1887">
        <f t="shared" si="159"/>
        <v>2.899565266286908</v>
      </c>
      <c r="H1887">
        <f t="shared" si="160"/>
        <v>0.80029479695755534</v>
      </c>
      <c r="I1887">
        <f t="shared" si="161"/>
        <v>0.11683700373000953</v>
      </c>
    </row>
    <row r="1888" spans="2:9" x14ac:dyDescent="0.25">
      <c r="B1888" s="1">
        <v>35593</v>
      </c>
      <c r="C1888">
        <v>18.510000000000002</v>
      </c>
      <c r="D1888">
        <f t="shared" si="162"/>
        <v>2.9183111265854063</v>
      </c>
      <c r="E1888">
        <f t="shared" si="163"/>
        <v>-1.820178730861377E-2</v>
      </c>
      <c r="F1888">
        <f t="shared" si="158"/>
        <v>23.571513722683765</v>
      </c>
      <c r="G1888">
        <f t="shared" si="159"/>
        <v>2.899484907733028</v>
      </c>
      <c r="H1888">
        <f t="shared" si="160"/>
        <v>0.80031896470976371</v>
      </c>
      <c r="I1888">
        <f t="shared" si="161"/>
        <v>0.11656129770094428</v>
      </c>
    </row>
    <row r="1889" spans="2:9" x14ac:dyDescent="0.25">
      <c r="B1889" s="1">
        <v>35594</v>
      </c>
      <c r="C1889">
        <v>19.27</v>
      </c>
      <c r="D1889">
        <f t="shared" si="162"/>
        <v>2.958549482426275</v>
      </c>
      <c r="E1889">
        <f t="shared" si="163"/>
        <v>4.0238355840868767E-2</v>
      </c>
      <c r="F1889">
        <f t="shared" si="158"/>
        <v>23.441894444646096</v>
      </c>
      <c r="G1889">
        <f t="shared" si="159"/>
        <v>2.9008229901341709</v>
      </c>
      <c r="H1889">
        <f t="shared" si="160"/>
        <v>0.80134548209607548</v>
      </c>
      <c r="I1889">
        <f t="shared" si="161"/>
        <v>0.11703302805711358</v>
      </c>
    </row>
    <row r="1890" spans="2:9" x14ac:dyDescent="0.25">
      <c r="B1890" s="1">
        <v>35597</v>
      </c>
      <c r="C1890">
        <v>19.77</v>
      </c>
      <c r="D1890">
        <f t="shared" si="162"/>
        <v>2.9841656371825254</v>
      </c>
      <c r="E1890">
        <f t="shared" si="163"/>
        <v>2.5616154756250342E-2</v>
      </c>
      <c r="F1890">
        <f t="shared" si="158"/>
        <v>23.303143703047386</v>
      </c>
      <c r="G1890">
        <f t="shared" si="159"/>
        <v>2.9021443558535798</v>
      </c>
      <c r="H1890">
        <f t="shared" si="160"/>
        <v>0.80194342691868004</v>
      </c>
      <c r="I1890">
        <f t="shared" si="161"/>
        <v>0.11746851472893705</v>
      </c>
    </row>
    <row r="1891" spans="2:9" x14ac:dyDescent="0.25">
      <c r="B1891" s="1">
        <v>35598</v>
      </c>
      <c r="C1891">
        <v>20.170000000000002</v>
      </c>
      <c r="D1891">
        <f t="shared" si="162"/>
        <v>3.0041963519661206</v>
      </c>
      <c r="E1891">
        <f t="shared" si="163"/>
        <v>2.0030714783595194E-2</v>
      </c>
      <c r="F1891">
        <f t="shared" si="158"/>
        <v>22.822381391065704</v>
      </c>
      <c r="G1891">
        <f t="shared" si="159"/>
        <v>2.9000045779094452</v>
      </c>
      <c r="H1891">
        <f t="shared" si="160"/>
        <v>0.79845814151294769</v>
      </c>
      <c r="I1891">
        <f t="shared" si="161"/>
        <v>0.11818345344396884</v>
      </c>
    </row>
    <row r="1892" spans="2:9" x14ac:dyDescent="0.25">
      <c r="B1892" s="1">
        <v>35599</v>
      </c>
      <c r="C1892">
        <v>20.45</v>
      </c>
      <c r="D1892">
        <f t="shared" si="162"/>
        <v>3.0179828824888109</v>
      </c>
      <c r="E1892">
        <f t="shared" si="163"/>
        <v>1.3786530522690299E-2</v>
      </c>
      <c r="F1892">
        <f t="shared" si="158"/>
        <v>22.524023758440439</v>
      </c>
      <c r="G1892">
        <f t="shared" si="159"/>
        <v>2.9038636180612034</v>
      </c>
      <c r="H1892">
        <f t="shared" si="160"/>
        <v>0.7962688025071466</v>
      </c>
      <c r="I1892">
        <f t="shared" si="161"/>
        <v>0.1186374256850225</v>
      </c>
    </row>
    <row r="1893" spans="2:9" x14ac:dyDescent="0.25">
      <c r="B1893" s="1">
        <v>35600</v>
      </c>
      <c r="C1893">
        <v>20.100000000000001</v>
      </c>
      <c r="D1893">
        <f t="shared" si="162"/>
        <v>3.0007198150650303</v>
      </c>
      <c r="E1893">
        <f t="shared" si="163"/>
        <v>-1.7263067423780587E-2</v>
      </c>
      <c r="F1893">
        <f t="shared" si="158"/>
        <v>22.594768145499003</v>
      </c>
      <c r="G1893">
        <f t="shared" si="159"/>
        <v>2.9037307616288417</v>
      </c>
      <c r="H1893">
        <f t="shared" si="160"/>
        <v>0.79628728117741854</v>
      </c>
      <c r="I1893">
        <f t="shared" si="161"/>
        <v>0.11845430160225245</v>
      </c>
    </row>
    <row r="1894" spans="2:9" x14ac:dyDescent="0.25">
      <c r="B1894" s="1">
        <v>35601</v>
      </c>
      <c r="C1894">
        <v>20.2</v>
      </c>
      <c r="D1894">
        <f t="shared" si="162"/>
        <v>3.0056826044071592</v>
      </c>
      <c r="E1894">
        <f t="shared" si="163"/>
        <v>4.9627893421289038E-3</v>
      </c>
      <c r="F1894">
        <f t="shared" si="158"/>
        <v>22.494651740836925</v>
      </c>
      <c r="G1894">
        <f t="shared" si="159"/>
        <v>2.9043092763863765</v>
      </c>
      <c r="H1894">
        <f t="shared" si="160"/>
        <v>0.79640328243015457</v>
      </c>
      <c r="I1894">
        <f t="shared" si="161"/>
        <v>0.11873490430742713</v>
      </c>
    </row>
    <row r="1895" spans="2:9" x14ac:dyDescent="0.25">
      <c r="B1895" s="1">
        <v>35604</v>
      </c>
      <c r="C1895">
        <v>21.19</v>
      </c>
      <c r="D1895">
        <f t="shared" si="162"/>
        <v>3.0535293722802077</v>
      </c>
      <c r="E1895">
        <f t="shared" si="163"/>
        <v>4.7846767873048535E-2</v>
      </c>
      <c r="F1895">
        <f t="shared" si="158"/>
        <v>22.160617141257259</v>
      </c>
      <c r="G1895">
        <f t="shared" si="159"/>
        <v>2.9085970721805205</v>
      </c>
      <c r="H1895">
        <f t="shared" si="160"/>
        <v>0.79757306198814781</v>
      </c>
      <c r="I1895">
        <f t="shared" si="161"/>
        <v>0.11980213400042834</v>
      </c>
    </row>
    <row r="1896" spans="2:9" x14ac:dyDescent="0.25">
      <c r="B1896" s="1">
        <v>35605</v>
      </c>
      <c r="C1896">
        <v>20.74</v>
      </c>
      <c r="D1896">
        <f t="shared" si="162"/>
        <v>3.0320642028013811</v>
      </c>
      <c r="E1896">
        <f t="shared" si="163"/>
        <v>-2.1465169478826596E-2</v>
      </c>
      <c r="F1896">
        <f t="shared" si="158"/>
        <v>22.617986512355287</v>
      </c>
      <c r="G1896">
        <f t="shared" si="159"/>
        <v>2.9114736773992935</v>
      </c>
      <c r="H1896">
        <f t="shared" si="160"/>
        <v>0.79374102485122955</v>
      </c>
      <c r="I1896">
        <f t="shared" si="161"/>
        <v>0.11801490452535884</v>
      </c>
    </row>
    <row r="1897" spans="2:9" x14ac:dyDescent="0.25">
      <c r="B1897" s="1">
        <v>35606</v>
      </c>
      <c r="C1897">
        <v>21.5</v>
      </c>
      <c r="D1897">
        <f t="shared" si="162"/>
        <v>3.068052935133617</v>
      </c>
      <c r="E1897">
        <f t="shared" si="163"/>
        <v>3.5988732332235873E-2</v>
      </c>
      <c r="F1897">
        <f t="shared" si="158"/>
        <v>22.259612238975127</v>
      </c>
      <c r="G1897">
        <f t="shared" si="159"/>
        <v>2.9140418097558358</v>
      </c>
      <c r="H1897">
        <f t="shared" si="160"/>
        <v>0.79508593446578668</v>
      </c>
      <c r="I1897">
        <f t="shared" si="161"/>
        <v>0.11916268367116008</v>
      </c>
    </row>
    <row r="1898" spans="2:9" x14ac:dyDescent="0.25">
      <c r="B1898" s="1">
        <v>35607</v>
      </c>
      <c r="C1898">
        <v>21.82</v>
      </c>
      <c r="D1898">
        <f t="shared" si="162"/>
        <v>3.0828269804049246</v>
      </c>
      <c r="E1898">
        <f t="shared" si="163"/>
        <v>1.4774045271307656E-2</v>
      </c>
      <c r="F1898">
        <f t="shared" si="158"/>
        <v>22.339195233834815</v>
      </c>
      <c r="G1898">
        <f t="shared" si="159"/>
        <v>2.9172085854864287</v>
      </c>
      <c r="H1898">
        <f t="shared" si="160"/>
        <v>0.79437919550788016</v>
      </c>
      <c r="I1898">
        <f t="shared" si="161"/>
        <v>0.11884450386656659</v>
      </c>
    </row>
    <row r="1899" spans="2:9" x14ac:dyDescent="0.25">
      <c r="B1899" s="1">
        <v>35608</v>
      </c>
      <c r="C1899">
        <v>21.22</v>
      </c>
      <c r="D1899">
        <f t="shared" si="162"/>
        <v>3.0549441331858369</v>
      </c>
      <c r="E1899">
        <f t="shared" si="163"/>
        <v>-2.7882847219087736E-2</v>
      </c>
      <c r="F1899">
        <f t="shared" si="158"/>
        <v>22.833138339494496</v>
      </c>
      <c r="G1899">
        <f t="shared" si="159"/>
        <v>2.9175967702939949</v>
      </c>
      <c r="H1899">
        <f t="shared" si="160"/>
        <v>0.79394514906010416</v>
      </c>
      <c r="I1899">
        <f t="shared" si="161"/>
        <v>0.11748778003208123</v>
      </c>
    </row>
    <row r="1900" spans="2:9" x14ac:dyDescent="0.25">
      <c r="B1900" s="1">
        <v>35611</v>
      </c>
      <c r="C1900">
        <v>21.53</v>
      </c>
      <c r="D1900">
        <f t="shared" si="162"/>
        <v>3.0694473113762717</v>
      </c>
      <c r="E1900">
        <f t="shared" si="163"/>
        <v>1.4503178190434785E-2</v>
      </c>
      <c r="F1900">
        <f t="shared" si="158"/>
        <v>23.652327412316257</v>
      </c>
      <c r="G1900">
        <f t="shared" si="159"/>
        <v>2.9219959566316231</v>
      </c>
      <c r="H1900">
        <f t="shared" si="160"/>
        <v>0.78939955215053337</v>
      </c>
      <c r="I1900">
        <f t="shared" si="161"/>
        <v>0.1147743750635379</v>
      </c>
    </row>
    <row r="1901" spans="2:9" x14ac:dyDescent="0.25">
      <c r="B1901" s="1">
        <v>35612</v>
      </c>
      <c r="C1901">
        <v>21</v>
      </c>
      <c r="D1901">
        <f t="shared" si="162"/>
        <v>3.044522437723423</v>
      </c>
      <c r="E1901">
        <f t="shared" si="163"/>
        <v>-2.4924873652848678E-2</v>
      </c>
      <c r="F1901">
        <f t="shared" si="158"/>
        <v>24.864577934912614</v>
      </c>
      <c r="G1901">
        <f t="shared" si="159"/>
        <v>2.9232556454801957</v>
      </c>
      <c r="H1901">
        <f t="shared" si="160"/>
        <v>0.78697787309150558</v>
      </c>
      <c r="I1901">
        <f t="shared" si="161"/>
        <v>0.11159814560320577</v>
      </c>
    </row>
    <row r="1902" spans="2:9" x14ac:dyDescent="0.25">
      <c r="B1902" s="1">
        <v>35613</v>
      </c>
      <c r="C1902">
        <v>19.7</v>
      </c>
      <c r="D1902">
        <f t="shared" si="162"/>
        <v>2.9806186357439426</v>
      </c>
      <c r="E1902">
        <f t="shared" si="163"/>
        <v>-6.3903801979480424E-2</v>
      </c>
      <c r="F1902">
        <f t="shared" si="158"/>
        <v>25.839741727552738</v>
      </c>
      <c r="G1902">
        <f t="shared" si="159"/>
        <v>2.9215576783860699</v>
      </c>
      <c r="H1902">
        <f t="shared" si="160"/>
        <v>0.78832262436062239</v>
      </c>
      <c r="I1902">
        <f t="shared" si="161"/>
        <v>0.1096591584382703</v>
      </c>
    </row>
    <row r="1903" spans="2:9" x14ac:dyDescent="0.25">
      <c r="B1903" s="1">
        <v>35614</v>
      </c>
      <c r="C1903">
        <v>17.82</v>
      </c>
      <c r="D1903">
        <f t="shared" si="162"/>
        <v>2.8803214220426634</v>
      </c>
      <c r="E1903">
        <f t="shared" si="163"/>
        <v>-0.1002972137012792</v>
      </c>
      <c r="F1903">
        <f t="shared" si="158"/>
        <v>26.351052634815037</v>
      </c>
      <c r="G1903">
        <f t="shared" si="159"/>
        <v>2.9178036151146767</v>
      </c>
      <c r="H1903">
        <f t="shared" si="160"/>
        <v>0.79392629862187969</v>
      </c>
      <c r="I1903">
        <f t="shared" si="161"/>
        <v>0.10936194008098654</v>
      </c>
    </row>
    <row r="1904" spans="2:9" x14ac:dyDescent="0.25">
      <c r="B1904" s="1">
        <v>35618</v>
      </c>
      <c r="C1904">
        <v>19.13</v>
      </c>
      <c r="D1904">
        <f t="shared" si="162"/>
        <v>2.9512577834521614</v>
      </c>
      <c r="E1904">
        <f t="shared" si="163"/>
        <v>7.0936361409497994E-2</v>
      </c>
      <c r="F1904">
        <f t="shared" si="158"/>
        <v>26.995584071344542</v>
      </c>
      <c r="G1904">
        <f t="shared" si="159"/>
        <v>2.9210637274577209</v>
      </c>
      <c r="H1904">
        <f t="shared" si="160"/>
        <v>0.79628826086612459</v>
      </c>
      <c r="I1904">
        <f t="shared" si="161"/>
        <v>0.10836996954617446</v>
      </c>
    </row>
    <row r="1905" spans="2:9" x14ac:dyDescent="0.25">
      <c r="B1905" s="1">
        <v>35619</v>
      </c>
      <c r="C1905">
        <v>18.760000000000002</v>
      </c>
      <c r="D1905">
        <f t="shared" si="162"/>
        <v>2.9317269435780786</v>
      </c>
      <c r="E1905">
        <f t="shared" si="163"/>
        <v>-1.9530839874082773E-2</v>
      </c>
      <c r="F1905">
        <f t="shared" si="158"/>
        <v>25.202609190213746</v>
      </c>
      <c r="G1905">
        <f t="shared" si="159"/>
        <v>2.917336764147727</v>
      </c>
      <c r="H1905">
        <f t="shared" si="160"/>
        <v>0.79053013819149831</v>
      </c>
      <c r="I1905">
        <f t="shared" si="161"/>
        <v>0.11134755402290419</v>
      </c>
    </row>
    <row r="1906" spans="2:9" x14ac:dyDescent="0.25">
      <c r="B1906" s="1">
        <v>35620</v>
      </c>
      <c r="C1906">
        <v>20.399999999999999</v>
      </c>
      <c r="D1906">
        <f t="shared" si="162"/>
        <v>3.0155349008501706</v>
      </c>
      <c r="E1906">
        <f t="shared" si="163"/>
        <v>8.3807957272092004E-2</v>
      </c>
      <c r="F1906">
        <f t="shared" si="158"/>
        <v>25.011079997784844</v>
      </c>
      <c r="G1906">
        <f t="shared" si="159"/>
        <v>2.9205191344699819</v>
      </c>
      <c r="H1906">
        <f t="shared" si="160"/>
        <v>0.7950888934651541</v>
      </c>
      <c r="I1906">
        <f t="shared" si="161"/>
        <v>0.11241764065848352</v>
      </c>
    </row>
    <row r="1907" spans="2:9" x14ac:dyDescent="0.25">
      <c r="B1907" s="1">
        <v>35621</v>
      </c>
      <c r="C1907">
        <v>19.920000000000002</v>
      </c>
      <c r="D1907">
        <f t="shared" si="162"/>
        <v>2.9917242521564522</v>
      </c>
      <c r="E1907">
        <f t="shared" si="163"/>
        <v>-2.3810648693718406E-2</v>
      </c>
      <c r="F1907">
        <f t="shared" si="158"/>
        <v>25.727893936032476</v>
      </c>
      <c r="G1907">
        <f t="shared" si="159"/>
        <v>2.9224716224629437</v>
      </c>
      <c r="H1907">
        <f t="shared" si="160"/>
        <v>0.79205818032766284</v>
      </c>
      <c r="I1907">
        <f t="shared" si="161"/>
        <v>0.11041802314102264</v>
      </c>
    </row>
    <row r="1908" spans="2:9" x14ac:dyDescent="0.25">
      <c r="B1908" s="1">
        <v>35622</v>
      </c>
      <c r="C1908">
        <v>19.059999999999999</v>
      </c>
      <c r="D1908">
        <f t="shared" si="162"/>
        <v>2.9475918982260558</v>
      </c>
      <c r="E1908">
        <f t="shared" si="163"/>
        <v>-4.4132353930396384E-2</v>
      </c>
      <c r="F1908">
        <f t="shared" si="158"/>
        <v>26.174923053873098</v>
      </c>
      <c r="G1908">
        <f t="shared" si="159"/>
        <v>2.9215710099566987</v>
      </c>
      <c r="H1908">
        <f t="shared" si="160"/>
        <v>0.79273074173698443</v>
      </c>
      <c r="I1908">
        <f t="shared" si="161"/>
        <v>0.10956402935438037</v>
      </c>
    </row>
    <row r="1909" spans="2:9" x14ac:dyDescent="0.25">
      <c r="B1909" s="1">
        <v>35625</v>
      </c>
      <c r="C1909">
        <v>19.579999999999998</v>
      </c>
      <c r="D1909">
        <f t="shared" si="162"/>
        <v>2.9745086371023644</v>
      </c>
      <c r="E1909">
        <f t="shared" si="163"/>
        <v>2.6916738876308521E-2</v>
      </c>
      <c r="F1909">
        <f t="shared" si="158"/>
        <v>24.517560069987198</v>
      </c>
      <c r="G1909">
        <f t="shared" si="159"/>
        <v>2.9183918148484551</v>
      </c>
      <c r="H1909">
        <f t="shared" si="160"/>
        <v>0.78407508214476374</v>
      </c>
      <c r="I1909">
        <f t="shared" si="161"/>
        <v>0.11197060643910207</v>
      </c>
    </row>
    <row r="1910" spans="2:9" x14ac:dyDescent="0.25">
      <c r="B1910" s="1">
        <v>35626</v>
      </c>
      <c r="C1910">
        <v>19</v>
      </c>
      <c r="D1910">
        <f t="shared" si="162"/>
        <v>2.9444389791664403</v>
      </c>
      <c r="E1910">
        <f t="shared" si="163"/>
        <v>-3.0069657935924088E-2</v>
      </c>
      <c r="F1910">
        <f t="shared" si="158"/>
        <v>24.750610170030132</v>
      </c>
      <c r="G1910">
        <f t="shared" si="159"/>
        <v>2.91918067324089</v>
      </c>
      <c r="H1910">
        <f t="shared" si="160"/>
        <v>0.78316152246050885</v>
      </c>
      <c r="I1910">
        <f t="shared" si="161"/>
        <v>0.11131235963852308</v>
      </c>
    </row>
    <row r="1911" spans="2:9" x14ac:dyDescent="0.25">
      <c r="B1911" s="1">
        <v>35627</v>
      </c>
      <c r="C1911">
        <v>19.36</v>
      </c>
      <c r="D1911">
        <f t="shared" si="162"/>
        <v>2.9632090818484311</v>
      </c>
      <c r="E1911">
        <f t="shared" si="163"/>
        <v>1.8770102681990863E-2</v>
      </c>
      <c r="F1911">
        <f t="shared" si="158"/>
        <v>23.792834533766644</v>
      </c>
      <c r="G1911">
        <f t="shared" si="159"/>
        <v>2.9137446823441819</v>
      </c>
      <c r="H1911">
        <f t="shared" si="160"/>
        <v>0.76786631866220667</v>
      </c>
      <c r="I1911">
        <f t="shared" si="161"/>
        <v>0.11131342053107528</v>
      </c>
    </row>
    <row r="1912" spans="2:9" x14ac:dyDescent="0.25">
      <c r="B1912" s="1">
        <v>35628</v>
      </c>
      <c r="C1912">
        <v>20.54</v>
      </c>
      <c r="D1912">
        <f t="shared" si="162"/>
        <v>3.0223742045004123</v>
      </c>
      <c r="E1912">
        <f t="shared" si="163"/>
        <v>5.916512265198115E-2</v>
      </c>
      <c r="F1912">
        <f t="shared" si="158"/>
        <v>23.609020077432991</v>
      </c>
      <c r="G1912">
        <f t="shared" si="159"/>
        <v>2.9160991823814522</v>
      </c>
      <c r="H1912">
        <f t="shared" si="160"/>
        <v>0.77047722708591293</v>
      </c>
      <c r="I1912">
        <f t="shared" si="161"/>
        <v>0.1121258706319755</v>
      </c>
    </row>
    <row r="1913" spans="2:9" x14ac:dyDescent="0.25">
      <c r="B1913" s="1">
        <v>35629</v>
      </c>
      <c r="C1913">
        <v>22.28</v>
      </c>
      <c r="D1913">
        <f t="shared" si="162"/>
        <v>3.1036894150590832</v>
      </c>
      <c r="E1913">
        <f t="shared" si="163"/>
        <v>8.1315210558670969E-2</v>
      </c>
      <c r="F1913">
        <f t="shared" si="158"/>
        <v>22.619596515013882</v>
      </c>
      <c r="G1913">
        <f t="shared" si="159"/>
        <v>2.9217767907433561</v>
      </c>
      <c r="H1913">
        <f t="shared" si="160"/>
        <v>0.77493236417527767</v>
      </c>
      <c r="I1913">
        <f t="shared" si="161"/>
        <v>0.11521429703120124</v>
      </c>
    </row>
    <row r="1914" spans="2:9" x14ac:dyDescent="0.25">
      <c r="B1914" s="1">
        <v>35632</v>
      </c>
      <c r="C1914">
        <v>23.51</v>
      </c>
      <c r="D1914">
        <f t="shared" si="162"/>
        <v>3.1574258625519782</v>
      </c>
      <c r="E1914">
        <f t="shared" si="163"/>
        <v>5.3736447492894968E-2</v>
      </c>
      <c r="F1914">
        <f t="shared" si="158"/>
        <v>21.420456302484407</v>
      </c>
      <c r="G1914">
        <f t="shared" si="159"/>
        <v>2.9284542884102929</v>
      </c>
      <c r="H1914">
        <f t="shared" si="160"/>
        <v>0.77515911404831872</v>
      </c>
      <c r="I1914">
        <f t="shared" si="161"/>
        <v>0.11842993770603409</v>
      </c>
    </row>
    <row r="1915" spans="2:9" x14ac:dyDescent="0.25">
      <c r="B1915" s="1">
        <v>35633</v>
      </c>
      <c r="C1915">
        <v>21.77</v>
      </c>
      <c r="D1915">
        <f t="shared" si="162"/>
        <v>3.080532875246456</v>
      </c>
      <c r="E1915">
        <f t="shared" si="163"/>
        <v>-7.6892987305522187E-2</v>
      </c>
      <c r="F1915">
        <f t="shared" si="158"/>
        <v>22.543954561206284</v>
      </c>
      <c r="G1915">
        <f t="shared" si="159"/>
        <v>2.9271826549134352</v>
      </c>
      <c r="H1915">
        <f t="shared" si="160"/>
        <v>0.77612673935248522</v>
      </c>
      <c r="I1915">
        <f t="shared" si="161"/>
        <v>0.11558529828420311</v>
      </c>
    </row>
    <row r="1916" spans="2:9" x14ac:dyDescent="0.25">
      <c r="B1916" s="1">
        <v>35634</v>
      </c>
      <c r="C1916">
        <v>21.3</v>
      </c>
      <c r="D1916">
        <f t="shared" si="162"/>
        <v>3.0587070727153796</v>
      </c>
      <c r="E1916">
        <f t="shared" si="163"/>
        <v>-2.1825802531076466E-2</v>
      </c>
      <c r="F1916">
        <f t="shared" si="158"/>
        <v>21.81601299622935</v>
      </c>
      <c r="G1916">
        <f t="shared" si="159"/>
        <v>2.9197923637556058</v>
      </c>
      <c r="H1916">
        <f t="shared" si="160"/>
        <v>0.7592147854260084</v>
      </c>
      <c r="I1916">
        <f t="shared" si="161"/>
        <v>0.11493755848456955</v>
      </c>
    </row>
    <row r="1917" spans="2:9" x14ac:dyDescent="0.25">
      <c r="B1917" s="1">
        <v>35635</v>
      </c>
      <c r="C1917">
        <v>20.96</v>
      </c>
      <c r="D1917">
        <f t="shared" si="162"/>
        <v>3.0426158594528414</v>
      </c>
      <c r="E1917">
        <f t="shared" si="163"/>
        <v>-1.6091213262538151E-2</v>
      </c>
      <c r="F1917">
        <f t="shared" si="158"/>
        <v>22.311634860451406</v>
      </c>
      <c r="G1917">
        <f t="shared" si="159"/>
        <v>2.9167730692930083</v>
      </c>
      <c r="H1917">
        <f t="shared" si="160"/>
        <v>0.75660298399046666</v>
      </c>
      <c r="I1917">
        <f t="shared" si="161"/>
        <v>0.11326281597979998</v>
      </c>
    </row>
    <row r="1918" spans="2:9" x14ac:dyDescent="0.25">
      <c r="B1918" s="1">
        <v>35636</v>
      </c>
      <c r="C1918">
        <v>20.82</v>
      </c>
      <c r="D1918">
        <f t="shared" si="162"/>
        <v>3.0359140631868229</v>
      </c>
      <c r="E1918">
        <f t="shared" si="163"/>
        <v>-6.7017962660185226E-3</v>
      </c>
      <c r="F1918">
        <f t="shared" si="158"/>
        <v>22.366340155108151</v>
      </c>
      <c r="G1918">
        <f t="shared" si="159"/>
        <v>2.9165958224023516</v>
      </c>
      <c r="H1918">
        <f t="shared" si="160"/>
        <v>0.75656817765441231</v>
      </c>
      <c r="I1918">
        <f t="shared" si="161"/>
        <v>0.11311901367502321</v>
      </c>
    </row>
    <row r="1919" spans="2:9" x14ac:dyDescent="0.25">
      <c r="B1919" s="1">
        <v>35639</v>
      </c>
      <c r="C1919">
        <v>21.84</v>
      </c>
      <c r="D1919">
        <f t="shared" si="162"/>
        <v>3.0837431508767041</v>
      </c>
      <c r="E1919">
        <f t="shared" si="163"/>
        <v>4.7829087689881256E-2</v>
      </c>
      <c r="F1919">
        <f t="shared" si="158"/>
        <v>20.900174796445093</v>
      </c>
      <c r="G1919">
        <f t="shared" si="159"/>
        <v>2.9234571801341778</v>
      </c>
      <c r="H1919">
        <f t="shared" si="160"/>
        <v>0.75363735694196898</v>
      </c>
      <c r="I1919">
        <f t="shared" si="161"/>
        <v>0.11656615219673466</v>
      </c>
    </row>
    <row r="1920" spans="2:9" x14ac:dyDescent="0.25">
      <c r="B1920" s="1">
        <v>35640</v>
      </c>
      <c r="C1920">
        <v>22.02</v>
      </c>
      <c r="D1920">
        <f t="shared" si="162"/>
        <v>3.0919511312945338</v>
      </c>
      <c r="E1920">
        <f t="shared" si="163"/>
        <v>8.2079804178296634E-3</v>
      </c>
      <c r="F1920">
        <f t="shared" si="158"/>
        <v>20.289301945418909</v>
      </c>
      <c r="G1920">
        <f t="shared" si="159"/>
        <v>2.9296763546889135</v>
      </c>
      <c r="H1920">
        <f t="shared" si="160"/>
        <v>0.74693292473157036</v>
      </c>
      <c r="I1920">
        <f t="shared" si="161"/>
        <v>0.11725545412147778</v>
      </c>
    </row>
    <row r="1921" spans="2:9" x14ac:dyDescent="0.25">
      <c r="B1921" s="1">
        <v>35641</v>
      </c>
      <c r="C1921">
        <v>21.39</v>
      </c>
      <c r="D1921">
        <f t="shared" si="162"/>
        <v>3.0629235230943141</v>
      </c>
      <c r="E1921">
        <f t="shared" si="163"/>
        <v>-2.9027608200219657E-2</v>
      </c>
      <c r="F1921">
        <f t="shared" si="158"/>
        <v>19.899839650709609</v>
      </c>
      <c r="G1921">
        <f t="shared" si="159"/>
        <v>2.9223147399770695</v>
      </c>
      <c r="H1921">
        <f t="shared" si="160"/>
        <v>0.73464853586408474</v>
      </c>
      <c r="I1921">
        <f t="shared" si="161"/>
        <v>0.11645009068740718</v>
      </c>
    </row>
    <row r="1922" spans="2:9" x14ac:dyDescent="0.25">
      <c r="B1922" s="1">
        <v>35642</v>
      </c>
      <c r="C1922">
        <v>21.48</v>
      </c>
      <c r="D1922">
        <f t="shared" si="162"/>
        <v>3.0671222696406639</v>
      </c>
      <c r="E1922">
        <f t="shared" si="163"/>
        <v>4.1987465463497742E-3</v>
      </c>
      <c r="F1922">
        <f t="shared" si="158"/>
        <v>19.9036002907905</v>
      </c>
      <c r="G1922">
        <f t="shared" si="159"/>
        <v>2.9216879019211732</v>
      </c>
      <c r="H1922">
        <f t="shared" si="160"/>
        <v>0.73427928025985501</v>
      </c>
      <c r="I1922">
        <f t="shared" si="161"/>
        <v>0.11638056331595542</v>
      </c>
    </row>
    <row r="1923" spans="2:9" x14ac:dyDescent="0.25">
      <c r="B1923" s="1">
        <v>35643</v>
      </c>
      <c r="C1923">
        <v>22.29</v>
      </c>
      <c r="D1923">
        <f t="shared" si="162"/>
        <v>3.1041381473977774</v>
      </c>
      <c r="E1923">
        <f t="shared" si="163"/>
        <v>3.7015877757113458E-2</v>
      </c>
      <c r="F1923">
        <f t="shared" si="158"/>
        <v>19.046700915718436</v>
      </c>
      <c r="G1923">
        <f t="shared" si="159"/>
        <v>2.9267034366079581</v>
      </c>
      <c r="H1923">
        <f t="shared" si="160"/>
        <v>0.73441383403530891</v>
      </c>
      <c r="I1923">
        <f t="shared" si="161"/>
        <v>0.11899150843708857</v>
      </c>
    </row>
    <row r="1924" spans="2:9" x14ac:dyDescent="0.25">
      <c r="B1924" s="1">
        <v>35646</v>
      </c>
      <c r="C1924">
        <v>21.94</v>
      </c>
      <c r="D1924">
        <f t="shared" si="162"/>
        <v>3.088311454847084</v>
      </c>
      <c r="E1924">
        <f t="shared" si="163"/>
        <v>-1.5826692550693355E-2</v>
      </c>
      <c r="F1924">
        <f t="shared" ref="F1924:F1987" si="164">-LINEST($E1672:$E1924,$D1671:$D1923,TRUE(),TRUE())/dt</f>
        <v>18.962632810772536</v>
      </c>
      <c r="G1924">
        <f t="shared" ref="G1924:G1987" si="165">INDEX(LINEST($E1672:$E1924,$D1671:$D1923,TRUE(),TRUE()),1,2)/(dt*F1924)</f>
        <v>2.9283645331347836</v>
      </c>
      <c r="H1924">
        <f t="shared" ref="H1924:H1987" si="166">INDEX(LINEST($E1672:$E1924,$D1671:$D1923,TRUE(),TRUE()),3,2)/sqrt_dt</f>
        <v>0.73364812159538439</v>
      </c>
      <c r="I1924">
        <f t="shared" si="161"/>
        <v>0.11913064532259922</v>
      </c>
    </row>
    <row r="1925" spans="2:9" x14ac:dyDescent="0.25">
      <c r="B1925" s="1">
        <v>35647</v>
      </c>
      <c r="C1925">
        <v>20.64</v>
      </c>
      <c r="D1925">
        <f t="shared" si="162"/>
        <v>3.0272309406133622</v>
      </c>
      <c r="E1925">
        <f t="shared" si="163"/>
        <v>-6.108051423372185E-2</v>
      </c>
      <c r="F1925">
        <f t="shared" si="164"/>
        <v>19.433323477941894</v>
      </c>
      <c r="G1925">
        <f t="shared" si="165"/>
        <v>2.9332050773810288</v>
      </c>
      <c r="H1925">
        <f t="shared" si="166"/>
        <v>0.72033690256460192</v>
      </c>
      <c r="I1925">
        <f t="shared" ref="I1925:I1988" si="167">H1925/SQRT(2*F1925)</f>
        <v>0.11554392766306462</v>
      </c>
    </row>
    <row r="1926" spans="2:9" x14ac:dyDescent="0.25">
      <c r="B1926" s="1">
        <v>35648</v>
      </c>
      <c r="C1926">
        <v>20.05</v>
      </c>
      <c r="D1926">
        <f t="shared" si="162"/>
        <v>2.998229153752578</v>
      </c>
      <c r="E1926">
        <f t="shared" si="163"/>
        <v>-2.900178686078414E-2</v>
      </c>
      <c r="F1926">
        <f t="shared" si="164"/>
        <v>19.025443456480009</v>
      </c>
      <c r="G1926">
        <f t="shared" si="165"/>
        <v>2.9292604433029177</v>
      </c>
      <c r="H1926">
        <f t="shared" si="166"/>
        <v>0.71827097668226925</v>
      </c>
      <c r="I1926">
        <f t="shared" si="167"/>
        <v>0.11644099990147508</v>
      </c>
    </row>
    <row r="1927" spans="2:9" x14ac:dyDescent="0.25">
      <c r="B1927" s="1">
        <v>35649</v>
      </c>
      <c r="C1927">
        <v>19.77</v>
      </c>
      <c r="D1927">
        <f t="shared" si="162"/>
        <v>2.9841656371825254</v>
      </c>
      <c r="E1927">
        <f t="shared" si="163"/>
        <v>-1.406351657005267E-2</v>
      </c>
      <c r="F1927">
        <f t="shared" si="164"/>
        <v>19.223018659470707</v>
      </c>
      <c r="G1927">
        <f t="shared" si="165"/>
        <v>2.9303232358236291</v>
      </c>
      <c r="H1927">
        <f t="shared" si="166"/>
        <v>0.71766182053113092</v>
      </c>
      <c r="I1927">
        <f t="shared" si="167"/>
        <v>0.11574281771221785</v>
      </c>
    </row>
    <row r="1928" spans="2:9" x14ac:dyDescent="0.25">
      <c r="B1928" s="1">
        <v>35650</v>
      </c>
      <c r="C1928">
        <v>22.46</v>
      </c>
      <c r="D1928">
        <f t="shared" si="162"/>
        <v>3.111735949310297</v>
      </c>
      <c r="E1928">
        <f t="shared" si="163"/>
        <v>0.12757031212777159</v>
      </c>
      <c r="F1928">
        <f t="shared" si="164"/>
        <v>18.977128856896421</v>
      </c>
      <c r="G1928">
        <f t="shared" si="165"/>
        <v>2.9399200246845636</v>
      </c>
      <c r="H1928">
        <f t="shared" si="166"/>
        <v>0.72792154134283749</v>
      </c>
      <c r="I1928">
        <f t="shared" si="167"/>
        <v>0.11815560289327391</v>
      </c>
    </row>
    <row r="1929" spans="2:9" x14ac:dyDescent="0.25">
      <c r="B1929" s="1">
        <v>35653</v>
      </c>
      <c r="C1929">
        <v>22.77</v>
      </c>
      <c r="D1929">
        <f t="shared" ref="D1929:D1992" si="168">LN(C1929)</f>
        <v>3.1254438800756481</v>
      </c>
      <c r="E1929">
        <f t="shared" ref="E1929:E1992" si="169">D1929-D1928</f>
        <v>1.3707930765351151E-2</v>
      </c>
      <c r="F1929">
        <f t="shared" si="164"/>
        <v>18.853722323161854</v>
      </c>
      <c r="G1929">
        <f t="shared" si="165"/>
        <v>2.9426919309999411</v>
      </c>
      <c r="H1929">
        <f t="shared" si="166"/>
        <v>0.7280106750926002</v>
      </c>
      <c r="I1929">
        <f t="shared" si="167"/>
        <v>0.11855617973683408</v>
      </c>
    </row>
    <row r="1930" spans="2:9" x14ac:dyDescent="0.25">
      <c r="B1930" s="1">
        <v>35654</v>
      </c>
      <c r="C1930">
        <v>23.75</v>
      </c>
      <c r="D1930">
        <f t="shared" si="168"/>
        <v>3.1675825304806504</v>
      </c>
      <c r="E1930">
        <f t="shared" si="169"/>
        <v>4.2138650405002309E-2</v>
      </c>
      <c r="F1930">
        <f t="shared" si="164"/>
        <v>18.378384342011572</v>
      </c>
      <c r="G1930">
        <f t="shared" si="165"/>
        <v>2.9477593049104982</v>
      </c>
      <c r="H1930">
        <f t="shared" si="166"/>
        <v>0.72952766169688543</v>
      </c>
      <c r="I1930">
        <f t="shared" si="167"/>
        <v>0.12032977404601057</v>
      </c>
    </row>
    <row r="1931" spans="2:9" x14ac:dyDescent="0.25">
      <c r="B1931" s="1">
        <v>35655</v>
      </c>
      <c r="C1931">
        <v>24.52</v>
      </c>
      <c r="D1931">
        <f t="shared" si="168"/>
        <v>3.1994891110680106</v>
      </c>
      <c r="E1931">
        <f t="shared" si="169"/>
        <v>3.1906580587360178E-2</v>
      </c>
      <c r="F1931">
        <f t="shared" si="164"/>
        <v>17.884963413732102</v>
      </c>
      <c r="G1931">
        <f t="shared" si="165"/>
        <v>2.9524777806330094</v>
      </c>
      <c r="H1931">
        <f t="shared" si="166"/>
        <v>0.73059694496126881</v>
      </c>
      <c r="I1931">
        <f t="shared" si="167"/>
        <v>0.12215713148231654</v>
      </c>
    </row>
    <row r="1932" spans="2:9" x14ac:dyDescent="0.25">
      <c r="B1932" s="1">
        <v>35656</v>
      </c>
      <c r="C1932">
        <v>23.11</v>
      </c>
      <c r="D1932">
        <f t="shared" si="168"/>
        <v>3.1402654242862895</v>
      </c>
      <c r="E1932">
        <f t="shared" si="169"/>
        <v>-5.9223686781721074E-2</v>
      </c>
      <c r="F1932">
        <f t="shared" si="164"/>
        <v>18.185513871445011</v>
      </c>
      <c r="G1932">
        <f t="shared" si="165"/>
        <v>2.9477330810274318</v>
      </c>
      <c r="H1932">
        <f t="shared" si="166"/>
        <v>0.7307865087907579</v>
      </c>
      <c r="I1932">
        <f t="shared" si="167"/>
        <v>0.12117491801696907</v>
      </c>
    </row>
    <row r="1933" spans="2:9" x14ac:dyDescent="0.25">
      <c r="B1933" s="1">
        <v>35657</v>
      </c>
      <c r="C1933">
        <v>24.45</v>
      </c>
      <c r="D1933">
        <f t="shared" si="168"/>
        <v>3.196630215920881</v>
      </c>
      <c r="E1933">
        <f t="shared" si="169"/>
        <v>5.6364791634591516E-2</v>
      </c>
      <c r="F1933">
        <f t="shared" si="164"/>
        <v>17.52149237520749</v>
      </c>
      <c r="G1933">
        <f t="shared" si="165"/>
        <v>2.9545818413544471</v>
      </c>
      <c r="H1933">
        <f t="shared" si="166"/>
        <v>0.73309959831787019</v>
      </c>
      <c r="I1933">
        <f t="shared" si="167"/>
        <v>0.12384042584047149</v>
      </c>
    </row>
    <row r="1934" spans="2:9" x14ac:dyDescent="0.25">
      <c r="B1934" s="1">
        <v>35660</v>
      </c>
      <c r="C1934">
        <v>24.37</v>
      </c>
      <c r="D1934">
        <f t="shared" si="168"/>
        <v>3.193352867637115</v>
      </c>
      <c r="E1934">
        <f t="shared" si="169"/>
        <v>-3.2773482837660239E-3</v>
      </c>
      <c r="F1934">
        <f t="shared" si="164"/>
        <v>17.769717917969526</v>
      </c>
      <c r="G1934">
        <f t="shared" si="165"/>
        <v>2.9575295084606057</v>
      </c>
      <c r="H1934">
        <f t="shared" si="166"/>
        <v>0.73184706325777049</v>
      </c>
      <c r="I1934">
        <f t="shared" si="167"/>
        <v>0.12276231504641336</v>
      </c>
    </row>
    <row r="1935" spans="2:9" x14ac:dyDescent="0.25">
      <c r="B1935" s="1">
        <v>35661</v>
      </c>
      <c r="C1935">
        <v>22.64</v>
      </c>
      <c r="D1935">
        <f t="shared" si="168"/>
        <v>3.1197182533349821</v>
      </c>
      <c r="E1935">
        <f t="shared" si="169"/>
        <v>-7.3634614302132917E-2</v>
      </c>
      <c r="F1935">
        <f t="shared" si="164"/>
        <v>19.540640802492717</v>
      </c>
      <c r="G1935">
        <f t="shared" si="165"/>
        <v>2.9554525197880439</v>
      </c>
      <c r="H1935">
        <f t="shared" si="166"/>
        <v>0.73160901904526254</v>
      </c>
      <c r="I1935">
        <f t="shared" si="167"/>
        <v>0.11702931204986929</v>
      </c>
    </row>
    <row r="1936" spans="2:9" x14ac:dyDescent="0.25">
      <c r="B1936" s="1">
        <v>35662</v>
      </c>
      <c r="C1936">
        <v>21.09</v>
      </c>
      <c r="D1936">
        <f t="shared" si="168"/>
        <v>3.0487989944906833</v>
      </c>
      <c r="E1936">
        <f t="shared" si="169"/>
        <v>-7.0919258844298838E-2</v>
      </c>
      <c r="F1936">
        <f t="shared" si="164"/>
        <v>20.099083635486604</v>
      </c>
      <c r="G1936">
        <f t="shared" si="165"/>
        <v>2.9514986124993521</v>
      </c>
      <c r="H1936">
        <f t="shared" si="166"/>
        <v>0.73382865884976767</v>
      </c>
      <c r="I1936">
        <f t="shared" si="167"/>
        <v>0.11574214910960008</v>
      </c>
    </row>
    <row r="1937" spans="2:9" x14ac:dyDescent="0.25">
      <c r="B1937" s="1">
        <v>35663</v>
      </c>
      <c r="C1937">
        <v>23.83</v>
      </c>
      <c r="D1937">
        <f t="shared" si="168"/>
        <v>3.1709452911106508</v>
      </c>
      <c r="E1937">
        <f t="shared" si="169"/>
        <v>0.12214629661996756</v>
      </c>
      <c r="F1937">
        <f t="shared" si="164"/>
        <v>19.882082652962584</v>
      </c>
      <c r="G1937">
        <f t="shared" si="165"/>
        <v>2.9608725552427093</v>
      </c>
      <c r="H1937">
        <f t="shared" si="166"/>
        <v>0.74322483792436889</v>
      </c>
      <c r="I1937">
        <f t="shared" si="167"/>
        <v>0.117862128454815</v>
      </c>
    </row>
    <row r="1938" spans="2:9" x14ac:dyDescent="0.25">
      <c r="B1938" s="1">
        <v>35664</v>
      </c>
      <c r="C1938">
        <v>24.74</v>
      </c>
      <c r="D1938">
        <f t="shared" si="168"/>
        <v>3.208421366964342</v>
      </c>
      <c r="E1938">
        <f t="shared" si="169"/>
        <v>3.7476075853691171E-2</v>
      </c>
      <c r="F1938">
        <f t="shared" si="164"/>
        <v>19.630528634875436</v>
      </c>
      <c r="G1938">
        <f t="shared" si="165"/>
        <v>2.9657129100421677</v>
      </c>
      <c r="H1938">
        <f t="shared" si="166"/>
        <v>0.7443105376180672</v>
      </c>
      <c r="I1938">
        <f t="shared" si="167"/>
        <v>0.11878816464973613</v>
      </c>
    </row>
    <row r="1939" spans="2:9" x14ac:dyDescent="0.25">
      <c r="B1939" s="1">
        <v>35667</v>
      </c>
      <c r="C1939">
        <v>24.1</v>
      </c>
      <c r="D1939">
        <f t="shared" si="168"/>
        <v>3.1822118404966093</v>
      </c>
      <c r="E1939">
        <f t="shared" si="169"/>
        <v>-2.6209526467732669E-2</v>
      </c>
      <c r="F1939">
        <f t="shared" si="164"/>
        <v>21.221203452657328</v>
      </c>
      <c r="G1939">
        <f t="shared" si="165"/>
        <v>2.9672565006424838</v>
      </c>
      <c r="H1939">
        <f t="shared" si="166"/>
        <v>0.73990357067107937</v>
      </c>
      <c r="I1939">
        <f t="shared" si="167"/>
        <v>0.11357300604062699</v>
      </c>
    </row>
    <row r="1940" spans="2:9" x14ac:dyDescent="0.25">
      <c r="B1940" s="1">
        <v>35668</v>
      </c>
      <c r="C1940">
        <v>24.73</v>
      </c>
      <c r="D1940">
        <f t="shared" si="168"/>
        <v>3.2080170815333249</v>
      </c>
      <c r="E1940">
        <f t="shared" si="169"/>
        <v>2.5805241036715554E-2</v>
      </c>
      <c r="F1940">
        <f t="shared" si="164"/>
        <v>20.393749140172357</v>
      </c>
      <c r="G1940">
        <f t="shared" si="165"/>
        <v>2.97017440425752</v>
      </c>
      <c r="H1940">
        <f t="shared" si="166"/>
        <v>0.74116712764477954</v>
      </c>
      <c r="I1940">
        <f t="shared" si="167"/>
        <v>0.11605199615210936</v>
      </c>
    </row>
    <row r="1941" spans="2:9" x14ac:dyDescent="0.25">
      <c r="B1941" s="1">
        <v>35669</v>
      </c>
      <c r="C1941">
        <v>24.26</v>
      </c>
      <c r="D1941">
        <f t="shared" si="168"/>
        <v>3.1888289035159043</v>
      </c>
      <c r="E1941">
        <f t="shared" si="169"/>
        <v>-1.9188178017420565E-2</v>
      </c>
      <c r="F1941">
        <f t="shared" si="164"/>
        <v>19.256240037410343</v>
      </c>
      <c r="G1941">
        <f t="shared" si="165"/>
        <v>2.9687829226427942</v>
      </c>
      <c r="H1941">
        <f t="shared" si="166"/>
        <v>0.73902179415374181</v>
      </c>
      <c r="I1941">
        <f t="shared" si="167"/>
        <v>0.11908484695250535</v>
      </c>
    </row>
    <row r="1942" spans="2:9" x14ac:dyDescent="0.25">
      <c r="B1942" s="1">
        <v>35670</v>
      </c>
      <c r="C1942">
        <v>24.51</v>
      </c>
      <c r="D1942">
        <f t="shared" si="168"/>
        <v>3.1990811975400213</v>
      </c>
      <c r="E1942">
        <f t="shared" si="169"/>
        <v>1.0252294024116981E-2</v>
      </c>
      <c r="F1942">
        <f t="shared" si="164"/>
        <v>19.332581349492433</v>
      </c>
      <c r="G1942">
        <f t="shared" si="165"/>
        <v>2.9719319827125847</v>
      </c>
      <c r="H1942">
        <f t="shared" si="166"/>
        <v>0.73864168931391094</v>
      </c>
      <c r="I1942">
        <f t="shared" si="167"/>
        <v>0.11878836228174193</v>
      </c>
    </row>
    <row r="1943" spans="2:9" x14ac:dyDescent="0.25">
      <c r="B1943" s="1">
        <v>35671</v>
      </c>
      <c r="C1943">
        <v>24.76</v>
      </c>
      <c r="D1943">
        <f t="shared" si="168"/>
        <v>3.2092294478163956</v>
      </c>
      <c r="E1943">
        <f t="shared" si="169"/>
        <v>1.0148250276374338E-2</v>
      </c>
      <c r="F1943">
        <f t="shared" si="164"/>
        <v>19.183659540005088</v>
      </c>
      <c r="G1943">
        <f t="shared" si="165"/>
        <v>2.9745986953863355</v>
      </c>
      <c r="H1943">
        <f t="shared" si="166"/>
        <v>0.73887004357398689</v>
      </c>
      <c r="I1943">
        <f t="shared" si="167"/>
        <v>0.11928541123500767</v>
      </c>
    </row>
    <row r="1944" spans="2:9" x14ac:dyDescent="0.25">
      <c r="B1944" s="1">
        <v>35675</v>
      </c>
      <c r="C1944">
        <v>24.53</v>
      </c>
      <c r="D1944">
        <f t="shared" si="168"/>
        <v>3.1998968582703982</v>
      </c>
      <c r="E1944">
        <f t="shared" si="169"/>
        <v>-9.3325895459974717E-3</v>
      </c>
      <c r="F1944">
        <f t="shared" si="164"/>
        <v>18.185598174308112</v>
      </c>
      <c r="G1944">
        <f t="shared" si="165"/>
        <v>2.9735325307022387</v>
      </c>
      <c r="H1944">
        <f t="shared" si="166"/>
        <v>0.73705284181411801</v>
      </c>
      <c r="I1944">
        <f t="shared" si="167"/>
        <v>0.12221368292125578</v>
      </c>
    </row>
    <row r="1945" spans="2:9" x14ac:dyDescent="0.25">
      <c r="B1945" s="1">
        <v>35676</v>
      </c>
      <c r="C1945">
        <v>24.95</v>
      </c>
      <c r="D1945">
        <f t="shared" si="168"/>
        <v>3.2168738221975275</v>
      </c>
      <c r="E1945">
        <f t="shared" si="169"/>
        <v>1.6976963927129329E-2</v>
      </c>
      <c r="F1945">
        <f t="shared" si="164"/>
        <v>17.233042711178019</v>
      </c>
      <c r="G1945">
        <f t="shared" si="165"/>
        <v>2.974652389951256</v>
      </c>
      <c r="H1945">
        <f t="shared" si="166"/>
        <v>0.73698364589894039</v>
      </c>
      <c r="I1945">
        <f t="shared" si="167"/>
        <v>0.12553414549108236</v>
      </c>
    </row>
    <row r="1946" spans="2:9" x14ac:dyDescent="0.25">
      <c r="B1946" s="1">
        <v>35677</v>
      </c>
      <c r="C1946">
        <v>25.27</v>
      </c>
      <c r="D1946">
        <f t="shared" si="168"/>
        <v>3.2296179214001026</v>
      </c>
      <c r="E1946">
        <f t="shared" si="169"/>
        <v>1.2744099202575132E-2</v>
      </c>
      <c r="F1946">
        <f t="shared" si="164"/>
        <v>16.122774906639037</v>
      </c>
      <c r="G1946">
        <f t="shared" si="165"/>
        <v>2.9733912655194583</v>
      </c>
      <c r="H1946">
        <f t="shared" si="166"/>
        <v>0.73390642933947969</v>
      </c>
      <c r="I1946">
        <f t="shared" si="167"/>
        <v>0.12924263359565294</v>
      </c>
    </row>
    <row r="1947" spans="2:9" x14ac:dyDescent="0.25">
      <c r="B1947" s="1">
        <v>35678</v>
      </c>
      <c r="C1947">
        <v>24.31</v>
      </c>
      <c r="D1947">
        <f t="shared" si="168"/>
        <v>3.1908877883280318</v>
      </c>
      <c r="E1947">
        <f t="shared" si="169"/>
        <v>-3.8730133072070849E-2</v>
      </c>
      <c r="F1947">
        <f t="shared" si="164"/>
        <v>16.514201523218979</v>
      </c>
      <c r="G1947">
        <f t="shared" si="165"/>
        <v>2.9712826647902726</v>
      </c>
      <c r="H1947">
        <f t="shared" si="166"/>
        <v>0.73421857179396854</v>
      </c>
      <c r="I1947">
        <f t="shared" si="167"/>
        <v>0.1277560800368221</v>
      </c>
    </row>
    <row r="1948" spans="2:9" x14ac:dyDescent="0.25">
      <c r="B1948" s="1">
        <v>35681</v>
      </c>
      <c r="C1948">
        <v>24.4</v>
      </c>
      <c r="D1948">
        <f t="shared" si="168"/>
        <v>3.1945831322991562</v>
      </c>
      <c r="E1948">
        <f t="shared" si="169"/>
        <v>3.6953439711244762E-3</v>
      </c>
      <c r="F1948">
        <f t="shared" si="164"/>
        <v>16.049949660611361</v>
      </c>
      <c r="G1948">
        <f t="shared" si="165"/>
        <v>2.9670920113052697</v>
      </c>
      <c r="H1948">
        <f t="shared" si="166"/>
        <v>0.72853488939238564</v>
      </c>
      <c r="I1948">
        <f t="shared" si="167"/>
        <v>0.12858743098294953</v>
      </c>
    </row>
    <row r="1949" spans="2:9" x14ac:dyDescent="0.25">
      <c r="B1949" s="1">
        <v>35682</v>
      </c>
      <c r="C1949">
        <v>23.89</v>
      </c>
      <c r="D1949">
        <f t="shared" si="168"/>
        <v>3.1734599613377181</v>
      </c>
      <c r="E1949">
        <f t="shared" si="169"/>
        <v>-2.112317096143812E-2</v>
      </c>
      <c r="F1949">
        <f t="shared" si="164"/>
        <v>15.417247267450778</v>
      </c>
      <c r="G1949">
        <f t="shared" si="165"/>
        <v>2.9786036633035278</v>
      </c>
      <c r="H1949">
        <f t="shared" si="166"/>
        <v>0.70619389261424792</v>
      </c>
      <c r="I1949">
        <f t="shared" si="167"/>
        <v>0.12717611108751462</v>
      </c>
    </row>
    <row r="1950" spans="2:9" x14ac:dyDescent="0.25">
      <c r="B1950" s="1">
        <v>35683</v>
      </c>
      <c r="C1950">
        <v>24.64</v>
      </c>
      <c r="D1950">
        <f t="shared" si="168"/>
        <v>3.2043711386653189</v>
      </c>
      <c r="E1950">
        <f t="shared" si="169"/>
        <v>3.0911177327600736E-2</v>
      </c>
      <c r="F1950">
        <f t="shared" si="164"/>
        <v>15.230666380402335</v>
      </c>
      <c r="G1950">
        <f t="shared" si="165"/>
        <v>2.985104616300061</v>
      </c>
      <c r="H1950">
        <f t="shared" si="166"/>
        <v>0.70549058922217012</v>
      </c>
      <c r="I1950">
        <f t="shared" si="167"/>
        <v>0.12782528640412905</v>
      </c>
    </row>
    <row r="1951" spans="2:9" x14ac:dyDescent="0.25">
      <c r="B1951" s="1">
        <v>35684</v>
      </c>
      <c r="C1951">
        <v>25.99</v>
      </c>
      <c r="D1951">
        <f t="shared" si="168"/>
        <v>3.2577118486533987</v>
      </c>
      <c r="E1951">
        <f t="shared" si="169"/>
        <v>5.3340709988079826E-2</v>
      </c>
      <c r="F1951">
        <f t="shared" si="164"/>
        <v>14.390634241626856</v>
      </c>
      <c r="G1951">
        <f t="shared" si="165"/>
        <v>2.9924456292394677</v>
      </c>
      <c r="H1951">
        <f t="shared" si="166"/>
        <v>0.70835165718967608</v>
      </c>
      <c r="I1951">
        <f t="shared" si="167"/>
        <v>0.13203648336185683</v>
      </c>
    </row>
    <row r="1952" spans="2:9" x14ac:dyDescent="0.25">
      <c r="B1952" s="1">
        <v>35685</v>
      </c>
      <c r="C1952">
        <v>25.17</v>
      </c>
      <c r="D1952">
        <f t="shared" si="168"/>
        <v>3.2256528091472245</v>
      </c>
      <c r="E1952">
        <f t="shared" si="169"/>
        <v>-3.205903950617417E-2</v>
      </c>
      <c r="F1952">
        <f t="shared" si="164"/>
        <v>14.956987924997536</v>
      </c>
      <c r="G1952">
        <f t="shared" si="165"/>
        <v>2.9917193087998775</v>
      </c>
      <c r="H1952">
        <f t="shared" si="166"/>
        <v>0.70815065313901315</v>
      </c>
      <c r="I1952">
        <f t="shared" si="167"/>
        <v>0.12947579630039355</v>
      </c>
    </row>
    <row r="1953" spans="2:9" x14ac:dyDescent="0.25">
      <c r="B1953" s="1">
        <v>35688</v>
      </c>
      <c r="C1953">
        <v>25.74</v>
      </c>
      <c r="D1953">
        <f t="shared" si="168"/>
        <v>3.2480462021679806</v>
      </c>
      <c r="E1953">
        <f t="shared" si="169"/>
        <v>2.2393393020756047E-2</v>
      </c>
      <c r="F1953">
        <f t="shared" si="164"/>
        <v>14.581846880728968</v>
      </c>
      <c r="G1953">
        <f t="shared" si="165"/>
        <v>2.9961785794439613</v>
      </c>
      <c r="H1953">
        <f t="shared" si="166"/>
        <v>0.70882841347376491</v>
      </c>
      <c r="I1953">
        <f t="shared" si="167"/>
        <v>0.13125620802035293</v>
      </c>
    </row>
    <row r="1954" spans="2:9" x14ac:dyDescent="0.25">
      <c r="B1954" s="1">
        <v>35689</v>
      </c>
      <c r="C1954">
        <v>23.77</v>
      </c>
      <c r="D1954">
        <f t="shared" si="168"/>
        <v>3.1684242813721024</v>
      </c>
      <c r="E1954">
        <f t="shared" si="169"/>
        <v>-7.9621920795878154E-2</v>
      </c>
      <c r="F1954">
        <f t="shared" si="164"/>
        <v>16.452547281633677</v>
      </c>
      <c r="G1954">
        <f t="shared" si="165"/>
        <v>2.9925292938699952</v>
      </c>
      <c r="H1954">
        <f t="shared" si="166"/>
        <v>0.70890120775041587</v>
      </c>
      <c r="I1954">
        <f t="shared" si="167"/>
        <v>0.1235816941769778</v>
      </c>
    </row>
    <row r="1955" spans="2:9" x14ac:dyDescent="0.25">
      <c r="B1955" s="1">
        <v>35690</v>
      </c>
      <c r="C1955">
        <v>24.1</v>
      </c>
      <c r="D1955">
        <f t="shared" si="168"/>
        <v>3.1822118404966093</v>
      </c>
      <c r="E1955">
        <f t="shared" si="169"/>
        <v>1.378755912450691E-2</v>
      </c>
      <c r="F1955">
        <f t="shared" si="164"/>
        <v>16.180406760015764</v>
      </c>
      <c r="G1955">
        <f t="shared" si="165"/>
        <v>2.9946761273717835</v>
      </c>
      <c r="H1955">
        <f t="shared" si="166"/>
        <v>0.70934261515445207</v>
      </c>
      <c r="I1955">
        <f t="shared" si="167"/>
        <v>0.12469422384510216</v>
      </c>
    </row>
    <row r="1956" spans="2:9" x14ac:dyDescent="0.25">
      <c r="B1956" s="1">
        <v>35691</v>
      </c>
      <c r="C1956">
        <v>23.48</v>
      </c>
      <c r="D1956">
        <f t="shared" si="168"/>
        <v>3.1561489949598958</v>
      </c>
      <c r="E1956">
        <f t="shared" si="169"/>
        <v>-2.6062845536713564E-2</v>
      </c>
      <c r="F1956">
        <f t="shared" si="164"/>
        <v>16.317342631208987</v>
      </c>
      <c r="G1956">
        <f t="shared" si="165"/>
        <v>2.9934030559698028</v>
      </c>
      <c r="H1956">
        <f t="shared" si="166"/>
        <v>0.70947232454710618</v>
      </c>
      <c r="I1956">
        <f t="shared" si="167"/>
        <v>0.1241926072678376</v>
      </c>
    </row>
    <row r="1957" spans="2:9" x14ac:dyDescent="0.25">
      <c r="B1957" s="1">
        <v>35692</v>
      </c>
      <c r="C1957">
        <v>22.74</v>
      </c>
      <c r="D1957">
        <f t="shared" si="168"/>
        <v>3.1241254883223899</v>
      </c>
      <c r="E1957">
        <f t="shared" si="169"/>
        <v>-3.2023506637505861E-2</v>
      </c>
      <c r="F1957">
        <f t="shared" si="164"/>
        <v>16.666678550632184</v>
      </c>
      <c r="G1957">
        <f t="shared" si="165"/>
        <v>2.9921044401535046</v>
      </c>
      <c r="H1957">
        <f t="shared" si="166"/>
        <v>0.70975017665709572</v>
      </c>
      <c r="I1957">
        <f t="shared" si="167"/>
        <v>0.12293229283742153</v>
      </c>
    </row>
    <row r="1958" spans="2:9" x14ac:dyDescent="0.25">
      <c r="B1958" s="1">
        <v>35695</v>
      </c>
      <c r="C1958">
        <v>22.08</v>
      </c>
      <c r="D1958">
        <f t="shared" si="168"/>
        <v>3.0946722214088944</v>
      </c>
      <c r="E1958">
        <f t="shared" si="169"/>
        <v>-2.9453266913495479E-2</v>
      </c>
      <c r="F1958">
        <f t="shared" si="164"/>
        <v>16.919868434070317</v>
      </c>
      <c r="G1958">
        <f t="shared" si="165"/>
        <v>2.9908449027113182</v>
      </c>
      <c r="H1958">
        <f t="shared" si="166"/>
        <v>0.7100362505041361</v>
      </c>
      <c r="I1958">
        <f t="shared" si="167"/>
        <v>0.12205822027953966</v>
      </c>
    </row>
    <row r="1959" spans="2:9" x14ac:dyDescent="0.25">
      <c r="B1959" s="1">
        <v>35696</v>
      </c>
      <c r="C1959">
        <v>22</v>
      </c>
      <c r="D1959">
        <f t="shared" si="168"/>
        <v>3.0910424533583161</v>
      </c>
      <c r="E1959">
        <f t="shared" si="169"/>
        <v>-3.6297680505783525E-3</v>
      </c>
      <c r="F1959">
        <f t="shared" si="164"/>
        <v>17.373024216211444</v>
      </c>
      <c r="G1959">
        <f t="shared" si="165"/>
        <v>2.9927862401872702</v>
      </c>
      <c r="H1959">
        <f t="shared" si="166"/>
        <v>0.70898023712042368</v>
      </c>
      <c r="I1959">
        <f t="shared" si="167"/>
        <v>0.1202766764734181</v>
      </c>
    </row>
    <row r="1960" spans="2:9" x14ac:dyDescent="0.25">
      <c r="B1960" s="1">
        <v>35697</v>
      </c>
      <c r="C1960">
        <v>22.64</v>
      </c>
      <c r="D1960">
        <f t="shared" si="168"/>
        <v>3.1197182533349821</v>
      </c>
      <c r="E1960">
        <f t="shared" si="169"/>
        <v>2.8675799976666028E-2</v>
      </c>
      <c r="F1960">
        <f t="shared" si="164"/>
        <v>16.63568695867696</v>
      </c>
      <c r="G1960">
        <f t="shared" si="165"/>
        <v>2.9936933689435619</v>
      </c>
      <c r="H1960">
        <f t="shared" si="166"/>
        <v>0.70903894651749366</v>
      </c>
      <c r="I1960">
        <f t="shared" si="167"/>
        <v>0.12292344510244337</v>
      </c>
    </row>
    <row r="1961" spans="2:9" x14ac:dyDescent="0.25">
      <c r="B1961" s="1">
        <v>35698</v>
      </c>
      <c r="C1961">
        <v>22.96</v>
      </c>
      <c r="D1961">
        <f t="shared" si="168"/>
        <v>3.1337535714513658</v>
      </c>
      <c r="E1961">
        <f t="shared" si="169"/>
        <v>1.4035318116383699E-2</v>
      </c>
      <c r="F1961">
        <f t="shared" si="164"/>
        <v>16.579849314452108</v>
      </c>
      <c r="G1961">
        <f t="shared" si="165"/>
        <v>2.9958973619654743</v>
      </c>
      <c r="H1961">
        <f t="shared" si="166"/>
        <v>0.70926316413952351</v>
      </c>
      <c r="I1961">
        <f t="shared" si="167"/>
        <v>0.12316919918754696</v>
      </c>
    </row>
    <row r="1962" spans="2:9" x14ac:dyDescent="0.25">
      <c r="B1962" s="1">
        <v>35699</v>
      </c>
      <c r="C1962">
        <v>22.26</v>
      </c>
      <c r="D1962">
        <f t="shared" si="168"/>
        <v>3.102791345847399</v>
      </c>
      <c r="E1962">
        <f t="shared" si="169"/>
        <v>-3.0962225603966775E-2</v>
      </c>
      <c r="F1962">
        <f t="shared" si="164"/>
        <v>17.098542931599084</v>
      </c>
      <c r="G1962">
        <f t="shared" si="165"/>
        <v>2.9956241884120098</v>
      </c>
      <c r="H1962">
        <f t="shared" si="166"/>
        <v>0.70907637854611161</v>
      </c>
      <c r="I1962">
        <f t="shared" si="167"/>
        <v>0.12125466847895236</v>
      </c>
    </row>
    <row r="1963" spans="2:9" x14ac:dyDescent="0.25">
      <c r="B1963" s="1">
        <v>35702</v>
      </c>
      <c r="C1963">
        <v>22.23</v>
      </c>
      <c r="D1963">
        <f t="shared" si="168"/>
        <v>3.1014427279761052</v>
      </c>
      <c r="E1963">
        <f t="shared" si="169"/>
        <v>-1.3486178712938113E-3</v>
      </c>
      <c r="F1963">
        <f t="shared" si="164"/>
        <v>17.308667262078835</v>
      </c>
      <c r="G1963">
        <f t="shared" si="165"/>
        <v>2.9969654877733034</v>
      </c>
      <c r="H1963">
        <f t="shared" si="166"/>
        <v>0.70878462513562546</v>
      </c>
      <c r="I1963">
        <f t="shared" si="167"/>
        <v>0.12046682820756509</v>
      </c>
    </row>
    <row r="1964" spans="2:9" x14ac:dyDescent="0.25">
      <c r="B1964" s="1">
        <v>35703</v>
      </c>
      <c r="C1964">
        <v>22.91</v>
      </c>
      <c r="D1964">
        <f t="shared" si="168"/>
        <v>3.1315734964654043</v>
      </c>
      <c r="E1964">
        <f t="shared" si="169"/>
        <v>3.0130768489299076E-2</v>
      </c>
      <c r="F1964">
        <f t="shared" si="164"/>
        <v>17.217403264939545</v>
      </c>
      <c r="G1964">
        <f t="shared" si="165"/>
        <v>3.0001154691293515</v>
      </c>
      <c r="H1964">
        <f t="shared" si="166"/>
        <v>0.70959019638164655</v>
      </c>
      <c r="I1964">
        <f t="shared" si="167"/>
        <v>0.12092296378661858</v>
      </c>
    </row>
    <row r="1965" spans="2:9" x14ac:dyDescent="0.25">
      <c r="B1965" s="1">
        <v>35704</v>
      </c>
      <c r="C1965">
        <v>22.32</v>
      </c>
      <c r="D1965">
        <f t="shared" si="168"/>
        <v>3.1054831375131102</v>
      </c>
      <c r="E1965">
        <f t="shared" si="169"/>
        <v>-2.6090358952294057E-2</v>
      </c>
      <c r="F1965">
        <f t="shared" si="164"/>
        <v>16.9102448877269</v>
      </c>
      <c r="G1965">
        <f t="shared" si="165"/>
        <v>2.9973132344458979</v>
      </c>
      <c r="H1965">
        <f t="shared" si="166"/>
        <v>0.70885111139232138</v>
      </c>
      <c r="I1965">
        <f t="shared" si="167"/>
        <v>0.12188915837418211</v>
      </c>
    </row>
    <row r="1966" spans="2:9" x14ac:dyDescent="0.25">
      <c r="B1966" s="1">
        <v>35705</v>
      </c>
      <c r="C1966">
        <v>22.27</v>
      </c>
      <c r="D1966">
        <f t="shared" si="168"/>
        <v>3.1032404812692764</v>
      </c>
      <c r="E1966">
        <f t="shared" si="169"/>
        <v>-2.242656243833796E-3</v>
      </c>
      <c r="F1966">
        <f t="shared" si="164"/>
        <v>16.92254801947643</v>
      </c>
      <c r="G1966">
        <f t="shared" si="165"/>
        <v>2.9979110239059237</v>
      </c>
      <c r="H1966">
        <f t="shared" si="166"/>
        <v>0.70884852679523458</v>
      </c>
      <c r="I1966">
        <f t="shared" si="167"/>
        <v>0.12184439775869435</v>
      </c>
    </row>
    <row r="1967" spans="2:9" x14ac:dyDescent="0.25">
      <c r="B1967" s="1">
        <v>35706</v>
      </c>
      <c r="C1967">
        <v>21.54</v>
      </c>
      <c r="D1967">
        <f t="shared" si="168"/>
        <v>3.0699116717282426</v>
      </c>
      <c r="E1967">
        <f t="shared" si="169"/>
        <v>-3.3328809541033788E-2</v>
      </c>
      <c r="F1967">
        <f t="shared" si="164"/>
        <v>17.380795517508457</v>
      </c>
      <c r="G1967">
        <f t="shared" si="165"/>
        <v>2.9975570203263051</v>
      </c>
      <c r="H1967">
        <f t="shared" si="166"/>
        <v>0.70881797495968646</v>
      </c>
      <c r="I1967">
        <f t="shared" si="167"/>
        <v>0.12022226320912285</v>
      </c>
    </row>
    <row r="1968" spans="2:9" x14ac:dyDescent="0.25">
      <c r="B1968" s="1">
        <v>35709</v>
      </c>
      <c r="C1968">
        <v>21.61</v>
      </c>
      <c r="D1968">
        <f t="shared" si="168"/>
        <v>3.0731561705187946</v>
      </c>
      <c r="E1968">
        <f t="shared" si="169"/>
        <v>3.2444987905519973E-3</v>
      </c>
      <c r="F1968">
        <f t="shared" si="164"/>
        <v>17.47158951163108</v>
      </c>
      <c r="G1968">
        <f t="shared" si="165"/>
        <v>2.9986886542580491</v>
      </c>
      <c r="H1968">
        <f t="shared" si="166"/>
        <v>0.70874782943853487</v>
      </c>
      <c r="I1968">
        <f t="shared" si="167"/>
        <v>0.11989761252633403</v>
      </c>
    </row>
    <row r="1969" spans="2:9" x14ac:dyDescent="0.25">
      <c r="B1969" s="1">
        <v>35710</v>
      </c>
      <c r="C1969">
        <v>20.29</v>
      </c>
      <c r="D1969">
        <f t="shared" si="168"/>
        <v>3.0101281538377234</v>
      </c>
      <c r="E1969">
        <f t="shared" si="169"/>
        <v>-6.3028016681071275E-2</v>
      </c>
      <c r="F1969">
        <f t="shared" si="164"/>
        <v>19.28764477590726</v>
      </c>
      <c r="G1969">
        <f t="shared" si="165"/>
        <v>3.0015283002703836</v>
      </c>
      <c r="H1969">
        <f t="shared" si="166"/>
        <v>0.69750252344298214</v>
      </c>
      <c r="I1969">
        <f t="shared" si="167"/>
        <v>0.11230295550217179</v>
      </c>
    </row>
    <row r="1970" spans="2:9" x14ac:dyDescent="0.25">
      <c r="B1970" s="1">
        <v>35711</v>
      </c>
      <c r="C1970">
        <v>20.77</v>
      </c>
      <c r="D1970">
        <f t="shared" si="168"/>
        <v>3.0335096378880211</v>
      </c>
      <c r="E1970">
        <f t="shared" si="169"/>
        <v>2.3381484050297718E-2</v>
      </c>
      <c r="F1970">
        <f t="shared" si="164"/>
        <v>19.303454137404572</v>
      </c>
      <c r="G1970">
        <f t="shared" si="165"/>
        <v>3.0028988318140133</v>
      </c>
      <c r="H1970">
        <f t="shared" si="166"/>
        <v>0.69791078683548757</v>
      </c>
      <c r="I1970">
        <f t="shared" si="167"/>
        <v>0.11232266494782304</v>
      </c>
    </row>
    <row r="1971" spans="2:9" x14ac:dyDescent="0.25">
      <c r="B1971" s="1">
        <v>35712</v>
      </c>
      <c r="C1971">
        <v>22.31</v>
      </c>
      <c r="D1971">
        <f t="shared" si="168"/>
        <v>3.1050350084444411</v>
      </c>
      <c r="E1971">
        <f t="shared" si="169"/>
        <v>7.1525370556420054E-2</v>
      </c>
      <c r="F1971">
        <f t="shared" si="164"/>
        <v>18.914355097888517</v>
      </c>
      <c r="G1971">
        <f t="shared" si="165"/>
        <v>3.0066475887629349</v>
      </c>
      <c r="H1971">
        <f t="shared" si="166"/>
        <v>0.70175343833298698</v>
      </c>
      <c r="I1971">
        <f t="shared" si="167"/>
        <v>0.11409688355600846</v>
      </c>
    </row>
    <row r="1972" spans="2:9" x14ac:dyDescent="0.25">
      <c r="B1972" s="1">
        <v>35713</v>
      </c>
      <c r="C1972">
        <v>19.75</v>
      </c>
      <c r="D1972">
        <f t="shared" si="168"/>
        <v>2.9831534913471307</v>
      </c>
      <c r="E1972">
        <f t="shared" si="169"/>
        <v>-0.12188151709731043</v>
      </c>
      <c r="F1972">
        <f t="shared" si="164"/>
        <v>19.615634525942099</v>
      </c>
      <c r="G1972">
        <f t="shared" si="165"/>
        <v>2.9995662828245178</v>
      </c>
      <c r="H1972">
        <f t="shared" si="166"/>
        <v>0.71089132319467085</v>
      </c>
      <c r="I1972">
        <f t="shared" si="167"/>
        <v>0.11349769327231986</v>
      </c>
    </row>
    <row r="1973" spans="2:9" x14ac:dyDescent="0.25">
      <c r="B1973" s="1">
        <v>35716</v>
      </c>
      <c r="C1973">
        <v>20.260000000000002</v>
      </c>
      <c r="D1973">
        <f t="shared" si="168"/>
        <v>3.0086484988205373</v>
      </c>
      <c r="E1973">
        <f t="shared" si="169"/>
        <v>2.5495007473406606E-2</v>
      </c>
      <c r="F1973">
        <f t="shared" si="164"/>
        <v>19.726271214779445</v>
      </c>
      <c r="G1973">
        <f t="shared" si="165"/>
        <v>3.0010746509510633</v>
      </c>
      <c r="H1973">
        <f t="shared" si="166"/>
        <v>0.71127030178992634</v>
      </c>
      <c r="I1973">
        <f t="shared" si="167"/>
        <v>0.11323930046853203</v>
      </c>
    </row>
    <row r="1974" spans="2:9" x14ac:dyDescent="0.25">
      <c r="B1974" s="1">
        <v>35717</v>
      </c>
      <c r="C1974">
        <v>19.989999999999998</v>
      </c>
      <c r="D1974">
        <f t="shared" si="168"/>
        <v>2.9952321485123088</v>
      </c>
      <c r="E1974">
        <f t="shared" si="169"/>
        <v>-1.341635030822852E-2</v>
      </c>
      <c r="F1974">
        <f t="shared" si="164"/>
        <v>21.061145059033358</v>
      </c>
      <c r="G1974">
        <f t="shared" si="165"/>
        <v>3.0041999766335516</v>
      </c>
      <c r="H1974">
        <f t="shared" si="166"/>
        <v>0.7052168055609116</v>
      </c>
      <c r="I1974">
        <f t="shared" si="167"/>
        <v>0.10865924063224022</v>
      </c>
    </row>
    <row r="1975" spans="2:9" x14ac:dyDescent="0.25">
      <c r="B1975" s="1">
        <v>35718</v>
      </c>
      <c r="C1975">
        <v>20.05</v>
      </c>
      <c r="D1975">
        <f t="shared" si="168"/>
        <v>2.998229153752578</v>
      </c>
      <c r="E1975">
        <f t="shared" si="169"/>
        <v>2.997005240269246E-3</v>
      </c>
      <c r="F1975">
        <f t="shared" si="164"/>
        <v>21.470550244002933</v>
      </c>
      <c r="G1975">
        <f t="shared" si="165"/>
        <v>3.005016598251351</v>
      </c>
      <c r="H1975">
        <f t="shared" si="166"/>
        <v>0.7049164237230604</v>
      </c>
      <c r="I1975">
        <f t="shared" si="167"/>
        <v>0.10757244607460638</v>
      </c>
    </row>
    <row r="1976" spans="2:9" x14ac:dyDescent="0.25">
      <c r="B1976" s="1">
        <v>35719</v>
      </c>
      <c r="C1976">
        <v>20.53</v>
      </c>
      <c r="D1976">
        <f t="shared" si="168"/>
        <v>3.0218872310308424</v>
      </c>
      <c r="E1976">
        <f t="shared" si="169"/>
        <v>2.3658077278264411E-2</v>
      </c>
      <c r="F1976">
        <f t="shared" si="164"/>
        <v>21.041491959991411</v>
      </c>
      <c r="G1976">
        <f t="shared" si="165"/>
        <v>3.0053747486952802</v>
      </c>
      <c r="H1976">
        <f t="shared" si="166"/>
        <v>0.70498468293961236</v>
      </c>
      <c r="I1976">
        <f t="shared" si="167"/>
        <v>0.10867419157988704</v>
      </c>
    </row>
    <row r="1977" spans="2:9" x14ac:dyDescent="0.25">
      <c r="B1977" s="1">
        <v>35720</v>
      </c>
      <c r="C1977">
        <v>21.69</v>
      </c>
      <c r="D1977">
        <f t="shared" si="168"/>
        <v>3.076851324838783</v>
      </c>
      <c r="E1977">
        <f t="shared" si="169"/>
        <v>5.4964093807940539E-2</v>
      </c>
      <c r="F1977">
        <f t="shared" si="164"/>
        <v>21.531333950530929</v>
      </c>
      <c r="G1977">
        <f t="shared" si="165"/>
        <v>3.0093420817732985</v>
      </c>
      <c r="H1977">
        <f t="shared" si="166"/>
        <v>0.70634076124462974</v>
      </c>
      <c r="I1977">
        <f t="shared" si="167"/>
        <v>0.10763754970601959</v>
      </c>
    </row>
    <row r="1978" spans="2:9" x14ac:dyDescent="0.25">
      <c r="B1978" s="1">
        <v>35723</v>
      </c>
      <c r="C1978">
        <v>20.72</v>
      </c>
      <c r="D1978">
        <f t="shared" si="168"/>
        <v>3.0310994173912822</v>
      </c>
      <c r="E1978">
        <f t="shared" si="169"/>
        <v>-4.5751907447500795E-2</v>
      </c>
      <c r="F1978">
        <f t="shared" si="164"/>
        <v>22.432001526252247</v>
      </c>
      <c r="G1978">
        <f t="shared" si="165"/>
        <v>3.0085452135591568</v>
      </c>
      <c r="H1978">
        <f t="shared" si="166"/>
        <v>0.70659363352806925</v>
      </c>
      <c r="I1978">
        <f t="shared" si="167"/>
        <v>0.10549228741265211</v>
      </c>
    </row>
    <row r="1979" spans="2:9" x14ac:dyDescent="0.25">
      <c r="B1979" s="1">
        <v>35724</v>
      </c>
      <c r="C1979">
        <v>19.53</v>
      </c>
      <c r="D1979">
        <f t="shared" si="168"/>
        <v>2.9719517448885875</v>
      </c>
      <c r="E1979">
        <f t="shared" si="169"/>
        <v>-5.9147672502694704E-2</v>
      </c>
      <c r="F1979">
        <f t="shared" si="164"/>
        <v>23.517921747139606</v>
      </c>
      <c r="G1979">
        <f t="shared" si="165"/>
        <v>3.0075202091783972</v>
      </c>
      <c r="H1979">
        <f t="shared" si="166"/>
        <v>0.70736655430353135</v>
      </c>
      <c r="I1979">
        <f t="shared" si="167"/>
        <v>0.10314069495773588</v>
      </c>
    </row>
    <row r="1980" spans="2:9" x14ac:dyDescent="0.25">
      <c r="B1980" s="1">
        <v>35725</v>
      </c>
      <c r="C1980">
        <v>19.86</v>
      </c>
      <c r="D1980">
        <f t="shared" si="168"/>
        <v>2.9887076586170265</v>
      </c>
      <c r="E1980">
        <f t="shared" si="169"/>
        <v>1.6755913728438987E-2</v>
      </c>
      <c r="F1980">
        <f t="shared" si="164"/>
        <v>22.855753616112437</v>
      </c>
      <c r="G1980">
        <f t="shared" si="165"/>
        <v>3.0070635247507647</v>
      </c>
      <c r="H1980">
        <f t="shared" si="166"/>
        <v>0.70681721594449043</v>
      </c>
      <c r="I1980">
        <f t="shared" si="167"/>
        <v>0.10454285310863347</v>
      </c>
    </row>
    <row r="1981" spans="2:9" x14ac:dyDescent="0.25">
      <c r="B1981" s="1">
        <v>35726</v>
      </c>
      <c r="C1981">
        <v>22.99</v>
      </c>
      <c r="D1981">
        <f t="shared" si="168"/>
        <v>3.1350593387750902</v>
      </c>
      <c r="E1981">
        <f t="shared" si="169"/>
        <v>0.14635168015806377</v>
      </c>
      <c r="F1981">
        <f t="shared" si="164"/>
        <v>22.885902476049573</v>
      </c>
      <c r="G1981">
        <f t="shared" si="165"/>
        <v>3.0131506616102328</v>
      </c>
      <c r="H1981">
        <f t="shared" si="166"/>
        <v>0.72146336978395886</v>
      </c>
      <c r="I1981">
        <f t="shared" si="167"/>
        <v>0.10663880424681034</v>
      </c>
    </row>
    <row r="1982" spans="2:9" x14ac:dyDescent="0.25">
      <c r="B1982" s="1">
        <v>35727</v>
      </c>
      <c r="C1982">
        <v>23.17</v>
      </c>
      <c r="D1982">
        <f t="shared" si="168"/>
        <v>3.142858338444285</v>
      </c>
      <c r="E1982">
        <f t="shared" si="169"/>
        <v>7.7989996691947283E-3</v>
      </c>
      <c r="F1982">
        <f t="shared" si="164"/>
        <v>22.951085253666076</v>
      </c>
      <c r="G1982">
        <f t="shared" si="165"/>
        <v>3.0146503556084561</v>
      </c>
      <c r="H1982">
        <f t="shared" si="166"/>
        <v>0.72151671675443318</v>
      </c>
      <c r="I1982">
        <f t="shared" si="167"/>
        <v>0.10649513949307966</v>
      </c>
    </row>
    <row r="1983" spans="2:9" x14ac:dyDescent="0.25">
      <c r="B1983" s="1">
        <v>35730</v>
      </c>
      <c r="C1983">
        <v>31.12</v>
      </c>
      <c r="D1983">
        <f t="shared" si="168"/>
        <v>3.4378506993101907</v>
      </c>
      <c r="E1983">
        <f t="shared" si="169"/>
        <v>0.29499236086590575</v>
      </c>
      <c r="F1983">
        <f t="shared" si="164"/>
        <v>19.277959422746619</v>
      </c>
      <c r="G1983">
        <f t="shared" si="165"/>
        <v>3.0327143727941444</v>
      </c>
      <c r="H1983">
        <f t="shared" si="166"/>
        <v>0.78354743805138061</v>
      </c>
      <c r="I1983">
        <f t="shared" si="167"/>
        <v>0.12618849659326017</v>
      </c>
    </row>
    <row r="1984" spans="2:9" x14ac:dyDescent="0.25">
      <c r="B1984" s="1">
        <v>35731</v>
      </c>
      <c r="C1984">
        <v>31.22</v>
      </c>
      <c r="D1984">
        <f t="shared" si="168"/>
        <v>3.4410589150872859</v>
      </c>
      <c r="E1984">
        <f t="shared" si="169"/>
        <v>3.2082157770951802E-3</v>
      </c>
      <c r="F1984">
        <f t="shared" si="164"/>
        <v>18.015658025466784</v>
      </c>
      <c r="G1984">
        <f t="shared" si="165"/>
        <v>3.0362255839775165</v>
      </c>
      <c r="H1984">
        <f t="shared" si="166"/>
        <v>0.78420528925768163</v>
      </c>
      <c r="I1984">
        <f t="shared" si="167"/>
        <v>0.13064407088976826</v>
      </c>
    </row>
    <row r="1985" spans="2:9" x14ac:dyDescent="0.25">
      <c r="B1985" s="1">
        <v>35732</v>
      </c>
      <c r="C1985">
        <v>33.75</v>
      </c>
      <c r="D1985">
        <f t="shared" si="168"/>
        <v>3.5189804173185388</v>
      </c>
      <c r="E1985">
        <f t="shared" si="169"/>
        <v>7.7921502231252937E-2</v>
      </c>
      <c r="F1985">
        <f t="shared" si="164"/>
        <v>14.043929224554496</v>
      </c>
      <c r="G1985">
        <f t="shared" si="165"/>
        <v>3.049146058464129</v>
      </c>
      <c r="H1985">
        <f t="shared" si="166"/>
        <v>0.78961228259879745</v>
      </c>
      <c r="I1985">
        <f t="shared" si="167"/>
        <v>0.14898912903935341</v>
      </c>
    </row>
    <row r="1986" spans="2:9" x14ac:dyDescent="0.25">
      <c r="B1986" s="1">
        <v>35733</v>
      </c>
      <c r="C1986">
        <v>38.200000000000003</v>
      </c>
      <c r="D1986">
        <f t="shared" si="168"/>
        <v>3.6428355156125294</v>
      </c>
      <c r="E1986">
        <f t="shared" si="169"/>
        <v>0.12385509829399055</v>
      </c>
      <c r="F1986">
        <f t="shared" si="164"/>
        <v>8.8357413401413751</v>
      </c>
      <c r="G1986">
        <f t="shared" si="165"/>
        <v>3.0913853227293115</v>
      </c>
      <c r="H1986">
        <f t="shared" si="166"/>
        <v>0.80268021110421728</v>
      </c>
      <c r="I1986">
        <f t="shared" si="167"/>
        <v>0.19094401994192692</v>
      </c>
    </row>
    <row r="1987" spans="2:9" x14ac:dyDescent="0.25">
      <c r="B1987" s="1">
        <v>35734</v>
      </c>
      <c r="C1987">
        <v>35.090000000000003</v>
      </c>
      <c r="D1987">
        <f t="shared" si="168"/>
        <v>3.5579161895951237</v>
      </c>
      <c r="E1987">
        <f t="shared" si="169"/>
        <v>-8.4919326017405705E-2</v>
      </c>
      <c r="F1987">
        <f t="shared" si="164"/>
        <v>11.388249251594903</v>
      </c>
      <c r="G1987">
        <f t="shared" si="165"/>
        <v>3.0672972688044897</v>
      </c>
      <c r="H1987">
        <f t="shared" si="166"/>
        <v>0.80508305740570651</v>
      </c>
      <c r="I1987">
        <f t="shared" si="167"/>
        <v>0.16869305661462924</v>
      </c>
    </row>
    <row r="1988" spans="2:9" x14ac:dyDescent="0.25">
      <c r="B1988" s="1">
        <v>35737</v>
      </c>
      <c r="C1988">
        <v>32.090000000000003</v>
      </c>
      <c r="D1988">
        <f t="shared" si="168"/>
        <v>3.4685444551217657</v>
      </c>
      <c r="E1988">
        <f t="shared" si="169"/>
        <v>-8.9371734473358E-2</v>
      </c>
      <c r="F1988">
        <f t="shared" ref="F1988:F2051" si="170">-LINEST($E1736:$E1988,$D1735:$D1987,TRUE(),TRUE())/dt</f>
        <v>13.667845237864732</v>
      </c>
      <c r="G1988">
        <f t="shared" ref="G1988:G2051" si="171">INDEX(LINEST($E1736:$E1988,$D1735:$D1987,TRUE(),TRUE()),1,2)/(dt*F1988)</f>
        <v>3.0554387628203976</v>
      </c>
      <c r="H1988">
        <f t="shared" ref="H1988:H2051" si="172">INDEX(LINEST($E1736:$E1988,$D1735:$D1987,TRUE(),TRUE()),3,2)/sqrt_dt</f>
        <v>0.80721535143576151</v>
      </c>
      <c r="I1988">
        <f t="shared" si="167"/>
        <v>0.15439185615548359</v>
      </c>
    </row>
    <row r="1989" spans="2:9" x14ac:dyDescent="0.25">
      <c r="B1989" s="1">
        <v>35738</v>
      </c>
      <c r="C1989">
        <v>32.24</v>
      </c>
      <c r="D1989">
        <f t="shared" si="168"/>
        <v>3.4732079176384274</v>
      </c>
      <c r="E1989">
        <f t="shared" si="169"/>
        <v>4.6634625166617205E-3</v>
      </c>
      <c r="F1989">
        <f t="shared" si="170"/>
        <v>13.124333731058714</v>
      </c>
      <c r="G1989">
        <f t="shared" si="171"/>
        <v>3.0607079762066118</v>
      </c>
      <c r="H1989">
        <f t="shared" si="172"/>
        <v>0.80738207432043307</v>
      </c>
      <c r="I1989">
        <f t="shared" ref="I1989:I2052" si="173">H1989/SQRT(2*F1989)</f>
        <v>0.15758884496477435</v>
      </c>
    </row>
    <row r="1990" spans="2:9" x14ac:dyDescent="0.25">
      <c r="B1990" s="1">
        <v>35739</v>
      </c>
      <c r="C1990">
        <v>32.18</v>
      </c>
      <c r="D1990">
        <f t="shared" si="168"/>
        <v>3.4713451415642371</v>
      </c>
      <c r="E1990">
        <f t="shared" si="169"/>
        <v>-1.8627760741902755E-3</v>
      </c>
      <c r="F1990">
        <f t="shared" si="170"/>
        <v>12.653318336627157</v>
      </c>
      <c r="G1990">
        <f t="shared" si="171"/>
        <v>3.063895889491095</v>
      </c>
      <c r="H1990">
        <f t="shared" si="172"/>
        <v>0.80760968564591973</v>
      </c>
      <c r="I1990">
        <f t="shared" si="173"/>
        <v>0.16054038635099926</v>
      </c>
    </row>
    <row r="1991" spans="2:9" x14ac:dyDescent="0.25">
      <c r="B1991" s="1">
        <v>35740</v>
      </c>
      <c r="C1991">
        <v>32.57</v>
      </c>
      <c r="D1991">
        <f t="shared" si="168"/>
        <v>3.4833916192881422</v>
      </c>
      <c r="E1991">
        <f t="shared" si="169"/>
        <v>1.2046477723905102E-2</v>
      </c>
      <c r="F1991">
        <f t="shared" si="170"/>
        <v>12.100698447960019</v>
      </c>
      <c r="G1991">
        <f t="shared" si="171"/>
        <v>3.0710546377757719</v>
      </c>
      <c r="H1991">
        <f t="shared" si="172"/>
        <v>0.80766543818214076</v>
      </c>
      <c r="I1991">
        <f t="shared" si="173"/>
        <v>0.16417660921951413</v>
      </c>
    </row>
    <row r="1992" spans="2:9" x14ac:dyDescent="0.25">
      <c r="B1992" s="1">
        <v>35741</v>
      </c>
      <c r="C1992">
        <v>36.270000000000003</v>
      </c>
      <c r="D1992">
        <f t="shared" si="168"/>
        <v>3.5909909532948112</v>
      </c>
      <c r="E1992">
        <f t="shared" si="169"/>
        <v>0.10759933400666899</v>
      </c>
      <c r="F1992">
        <f t="shared" si="170"/>
        <v>9.5673412438067835</v>
      </c>
      <c r="G1992">
        <f t="shared" si="171"/>
        <v>3.1021219694999318</v>
      </c>
      <c r="H1992">
        <f t="shared" si="172"/>
        <v>0.81582907620182399</v>
      </c>
      <c r="I1992">
        <f t="shared" si="173"/>
        <v>0.18650417126268812</v>
      </c>
    </row>
    <row r="1993" spans="2:9" x14ac:dyDescent="0.25">
      <c r="B1993" s="1">
        <v>35744</v>
      </c>
      <c r="C1993">
        <v>36.630000000000003</v>
      </c>
      <c r="D1993">
        <f t="shared" ref="D1993:D2056" si="174">LN(C1993)</f>
        <v>3.6008675767907232</v>
      </c>
      <c r="E1993">
        <f t="shared" ref="E1993:E2056" si="175">D1993-D1992</f>
        <v>9.8766234959120069E-3</v>
      </c>
      <c r="F1993">
        <f t="shared" si="170"/>
        <v>8.7799831635683852</v>
      </c>
      <c r="G1993">
        <f t="shared" si="171"/>
        <v>3.1117426113472786</v>
      </c>
      <c r="H1993">
        <f t="shared" si="172"/>
        <v>0.81628401920773885</v>
      </c>
      <c r="I1993">
        <f t="shared" si="173"/>
        <v>0.19479573989572466</v>
      </c>
    </row>
    <row r="1994" spans="2:9" x14ac:dyDescent="0.25">
      <c r="B1994" s="1">
        <v>35745</v>
      </c>
      <c r="C1994">
        <v>36.380000000000003</v>
      </c>
      <c r="D1994">
        <f t="shared" si="174"/>
        <v>3.5940191730899764</v>
      </c>
      <c r="E1994">
        <f t="shared" si="175"/>
        <v>-6.8484037007467968E-3</v>
      </c>
      <c r="F1994">
        <f t="shared" si="170"/>
        <v>9.3040540255671793</v>
      </c>
      <c r="G1994">
        <f t="shared" si="171"/>
        <v>3.118454988247966</v>
      </c>
      <c r="H1994">
        <f t="shared" si="172"/>
        <v>0.810615325286972</v>
      </c>
      <c r="I1994">
        <f t="shared" si="173"/>
        <v>0.18791597452166264</v>
      </c>
    </row>
    <row r="1995" spans="2:9" x14ac:dyDescent="0.25">
      <c r="B1995" s="1">
        <v>35746</v>
      </c>
      <c r="C1995">
        <v>37.840000000000003</v>
      </c>
      <c r="D1995">
        <f t="shared" si="174"/>
        <v>3.6333667441836774</v>
      </c>
      <c r="E1995">
        <f t="shared" si="175"/>
        <v>3.9347571093701017E-2</v>
      </c>
      <c r="F1995">
        <f t="shared" si="170"/>
        <v>9.4589131405564011</v>
      </c>
      <c r="G1995">
        <f t="shared" si="171"/>
        <v>3.1367386998228732</v>
      </c>
      <c r="H1995">
        <f t="shared" si="172"/>
        <v>0.80200392403961285</v>
      </c>
      <c r="I1995">
        <f t="shared" si="173"/>
        <v>0.18439149125011758</v>
      </c>
    </row>
    <row r="1996" spans="2:9" x14ac:dyDescent="0.25">
      <c r="B1996" s="1">
        <v>35747</v>
      </c>
      <c r="C1996">
        <v>36.64</v>
      </c>
      <c r="D1996">
        <f t="shared" si="174"/>
        <v>3.6011405398059297</v>
      </c>
      <c r="E1996">
        <f t="shared" si="175"/>
        <v>-3.2226204377747703E-2</v>
      </c>
      <c r="F1996">
        <f t="shared" si="170"/>
        <v>8.6355000330206853</v>
      </c>
      <c r="G1996">
        <f t="shared" si="171"/>
        <v>3.1365311243343172</v>
      </c>
      <c r="H1996">
        <f t="shared" si="172"/>
        <v>0.79887415836008668</v>
      </c>
      <c r="I1996">
        <f t="shared" si="173"/>
        <v>0.1922293201953576</v>
      </c>
    </row>
    <row r="1997" spans="2:9" x14ac:dyDescent="0.25">
      <c r="B1997" s="1">
        <v>35748</v>
      </c>
      <c r="C1997">
        <v>33.659999999999997</v>
      </c>
      <c r="D1997">
        <f t="shared" si="174"/>
        <v>3.51631018876266</v>
      </c>
      <c r="E1997">
        <f t="shared" si="175"/>
        <v>-8.4830351043269747E-2</v>
      </c>
      <c r="F1997">
        <f t="shared" si="170"/>
        <v>10.722205418449294</v>
      </c>
      <c r="G1997">
        <f t="shared" si="171"/>
        <v>3.1154585760902287</v>
      </c>
      <c r="H1997">
        <f t="shared" si="172"/>
        <v>0.80031245252063921</v>
      </c>
      <c r="I1997">
        <f t="shared" si="173"/>
        <v>0.17282338807710637</v>
      </c>
    </row>
    <row r="1998" spans="2:9" x14ac:dyDescent="0.25">
      <c r="B1998" s="1">
        <v>35751</v>
      </c>
      <c r="C1998">
        <v>31.58</v>
      </c>
      <c r="D1998">
        <f t="shared" si="174"/>
        <v>3.452524008827496</v>
      </c>
      <c r="E1998">
        <f t="shared" si="175"/>
        <v>-6.3786179935164E-2</v>
      </c>
      <c r="F1998">
        <f t="shared" si="170"/>
        <v>12.847527872021532</v>
      </c>
      <c r="G1998">
        <f t="shared" si="171"/>
        <v>3.1071531511227075</v>
      </c>
      <c r="H1998">
        <f t="shared" si="172"/>
        <v>0.79578696599962928</v>
      </c>
      <c r="I1998">
        <f t="shared" si="173"/>
        <v>0.15699001811233576</v>
      </c>
    </row>
    <row r="1999" spans="2:9" x14ac:dyDescent="0.25">
      <c r="B1999" s="1">
        <v>35752</v>
      </c>
      <c r="C1999">
        <v>31.55</v>
      </c>
      <c r="D1999">
        <f t="shared" si="174"/>
        <v>3.4515735889872223</v>
      </c>
      <c r="E1999">
        <f t="shared" si="175"/>
        <v>-9.5041984027366411E-4</v>
      </c>
      <c r="F1999">
        <f t="shared" si="170"/>
        <v>12.320728942003155</v>
      </c>
      <c r="G1999">
        <f t="shared" si="171"/>
        <v>3.1098236058685993</v>
      </c>
      <c r="H1999">
        <f t="shared" si="172"/>
        <v>0.79578540394060504</v>
      </c>
      <c r="I1999">
        <f t="shared" si="173"/>
        <v>0.16031079571892412</v>
      </c>
    </row>
    <row r="2000" spans="2:9" x14ac:dyDescent="0.25">
      <c r="B2000" s="1">
        <v>35753</v>
      </c>
      <c r="C2000">
        <v>29.93</v>
      </c>
      <c r="D2000">
        <f t="shared" si="174"/>
        <v>3.3988613218646075</v>
      </c>
      <c r="E2000">
        <f t="shared" si="175"/>
        <v>-5.2712267122614787E-2</v>
      </c>
      <c r="F2000">
        <f t="shared" si="170"/>
        <v>12.438395505462633</v>
      </c>
      <c r="G2000">
        <f t="shared" si="171"/>
        <v>3.1039818996826951</v>
      </c>
      <c r="H2000">
        <f t="shared" si="172"/>
        <v>0.79603131847240416</v>
      </c>
      <c r="I2000">
        <f t="shared" si="173"/>
        <v>0.15960003262596006</v>
      </c>
    </row>
    <row r="2001" spans="2:9" x14ac:dyDescent="0.25">
      <c r="B2001" s="1">
        <v>35754</v>
      </c>
      <c r="C2001">
        <v>27.32</v>
      </c>
      <c r="D2001">
        <f t="shared" si="174"/>
        <v>3.3076190347025891</v>
      </c>
      <c r="E2001">
        <f t="shared" si="175"/>
        <v>-9.1242287162018432E-2</v>
      </c>
      <c r="F2001">
        <f t="shared" si="170"/>
        <v>13.630487927454817</v>
      </c>
      <c r="G2001">
        <f t="shared" si="171"/>
        <v>3.0947013710540685</v>
      </c>
      <c r="H2001">
        <f t="shared" si="172"/>
        <v>0.79954117038903283</v>
      </c>
      <c r="I2001">
        <f t="shared" si="173"/>
        <v>0.15313347309696765</v>
      </c>
    </row>
    <row r="2002" spans="2:9" x14ac:dyDescent="0.25">
      <c r="B2002" s="1">
        <v>35755</v>
      </c>
      <c r="C2002">
        <v>26.65</v>
      </c>
      <c r="D2002">
        <f t="shared" si="174"/>
        <v>3.2827891506118534</v>
      </c>
      <c r="E2002">
        <f t="shared" si="175"/>
        <v>-2.4829884090735721E-2</v>
      </c>
      <c r="F2002">
        <f t="shared" si="170"/>
        <v>13.431978943832771</v>
      </c>
      <c r="G2002">
        <f t="shared" si="171"/>
        <v>3.0924220495286368</v>
      </c>
      <c r="H2002">
        <f t="shared" si="172"/>
        <v>0.79923873533669754</v>
      </c>
      <c r="I2002">
        <f t="shared" si="173"/>
        <v>0.15420253912563475</v>
      </c>
    </row>
    <row r="2003" spans="2:9" x14ac:dyDescent="0.25">
      <c r="B2003" s="1">
        <v>35758</v>
      </c>
      <c r="C2003">
        <v>29.8</v>
      </c>
      <c r="D2003">
        <f t="shared" si="174"/>
        <v>3.3945083935113587</v>
      </c>
      <c r="E2003">
        <f t="shared" si="175"/>
        <v>0.1117192428995053</v>
      </c>
      <c r="F2003">
        <f t="shared" si="170"/>
        <v>12.661273063051242</v>
      </c>
      <c r="G2003">
        <f t="shared" si="171"/>
        <v>3.1064057810723407</v>
      </c>
      <c r="H2003">
        <f t="shared" si="172"/>
        <v>0.8079347062422314</v>
      </c>
      <c r="I2003">
        <f t="shared" si="173"/>
        <v>0.16055453569027731</v>
      </c>
    </row>
    <row r="2004" spans="2:9" x14ac:dyDescent="0.25">
      <c r="B2004" s="1">
        <v>35759</v>
      </c>
      <c r="C2004">
        <v>28.95</v>
      </c>
      <c r="D2004">
        <f t="shared" si="174"/>
        <v>3.3655702040190043</v>
      </c>
      <c r="E2004">
        <f t="shared" si="175"/>
        <v>-2.8938189492354383E-2</v>
      </c>
      <c r="F2004">
        <f t="shared" si="170"/>
        <v>13.712868168680155</v>
      </c>
      <c r="G2004">
        <f t="shared" si="171"/>
        <v>3.1070044627077822</v>
      </c>
      <c r="H2004">
        <f t="shared" si="172"/>
        <v>0.80467772333259802</v>
      </c>
      <c r="I2004">
        <f t="shared" si="173"/>
        <v>0.15365363194972328</v>
      </c>
    </row>
    <row r="2005" spans="2:9" x14ac:dyDescent="0.25">
      <c r="B2005" s="1">
        <v>35762</v>
      </c>
      <c r="C2005">
        <v>27.43</v>
      </c>
      <c r="D2005">
        <f t="shared" si="174"/>
        <v>3.311637304949512</v>
      </c>
      <c r="E2005">
        <f t="shared" si="175"/>
        <v>-5.3932899069492279E-2</v>
      </c>
      <c r="F2005">
        <f t="shared" si="170"/>
        <v>13.593078054117228</v>
      </c>
      <c r="G2005">
        <f t="shared" si="171"/>
        <v>3.1013891702949898</v>
      </c>
      <c r="H2005">
        <f t="shared" si="172"/>
        <v>0.80453817952581907</v>
      </c>
      <c r="I2005">
        <f t="shared" si="173"/>
        <v>0.15430242636090036</v>
      </c>
    </row>
    <row r="2006" spans="2:9" x14ac:dyDescent="0.25">
      <c r="B2006" s="1">
        <v>35765</v>
      </c>
      <c r="C2006">
        <v>26.01</v>
      </c>
      <c r="D2006">
        <f t="shared" si="174"/>
        <v>3.2584810794605601</v>
      </c>
      <c r="E2006">
        <f t="shared" si="175"/>
        <v>-5.3156225488951936E-2</v>
      </c>
      <c r="F2006">
        <f t="shared" si="170"/>
        <v>13.457796758279541</v>
      </c>
      <c r="G2006">
        <f t="shared" si="171"/>
        <v>3.0952353114840849</v>
      </c>
      <c r="H2006">
        <f t="shared" si="172"/>
        <v>0.8042619884761939</v>
      </c>
      <c r="I2006">
        <f t="shared" si="173"/>
        <v>0.15502279502287322</v>
      </c>
    </row>
    <row r="2007" spans="2:9" x14ac:dyDescent="0.25">
      <c r="B2007" s="1">
        <v>35766</v>
      </c>
      <c r="C2007">
        <v>25.66</v>
      </c>
      <c r="D2007">
        <f t="shared" si="174"/>
        <v>3.2449333591874905</v>
      </c>
      <c r="E2007">
        <f t="shared" si="175"/>
        <v>-1.3547720273069608E-2</v>
      </c>
      <c r="F2007">
        <f t="shared" si="170"/>
        <v>13.631279295840383</v>
      </c>
      <c r="G2007">
        <f t="shared" si="171"/>
        <v>3.0955740804256533</v>
      </c>
      <c r="H2007">
        <f t="shared" si="172"/>
        <v>0.80413997373211721</v>
      </c>
      <c r="I2007">
        <f t="shared" si="173"/>
        <v>0.15400979593546207</v>
      </c>
    </row>
    <row r="2008" spans="2:9" x14ac:dyDescent="0.25">
      <c r="B2008" s="1">
        <v>35767</v>
      </c>
      <c r="C2008">
        <v>23.92</v>
      </c>
      <c r="D2008">
        <f t="shared" si="174"/>
        <v>3.1747149290824312</v>
      </c>
      <c r="E2008">
        <f t="shared" si="175"/>
        <v>-7.0218430105059237E-2</v>
      </c>
      <c r="F2008">
        <f t="shared" si="170"/>
        <v>14.107841912068151</v>
      </c>
      <c r="G2008">
        <f t="shared" si="171"/>
        <v>3.0904857100475249</v>
      </c>
      <c r="H2008">
        <f t="shared" si="172"/>
        <v>0.80651556022203952</v>
      </c>
      <c r="I2008">
        <f t="shared" si="173"/>
        <v>0.15183345012443256</v>
      </c>
    </row>
    <row r="2009" spans="2:9" x14ac:dyDescent="0.25">
      <c r="B2009" s="1">
        <v>35768</v>
      </c>
      <c r="C2009">
        <v>23.84</v>
      </c>
      <c r="D2009">
        <f t="shared" si="174"/>
        <v>3.171364842197149</v>
      </c>
      <c r="E2009">
        <f t="shared" si="175"/>
        <v>-3.3500868852822663E-3</v>
      </c>
      <c r="F2009">
        <f t="shared" si="170"/>
        <v>13.818662806723419</v>
      </c>
      <c r="G2009">
        <f t="shared" si="171"/>
        <v>3.0888061242626912</v>
      </c>
      <c r="H2009">
        <f t="shared" si="172"/>
        <v>0.80590651602454344</v>
      </c>
      <c r="I2009">
        <f t="shared" si="173"/>
        <v>0.15329806025052578</v>
      </c>
    </row>
    <row r="2010" spans="2:9" x14ac:dyDescent="0.25">
      <c r="B2010" s="1">
        <v>35769</v>
      </c>
      <c r="C2010">
        <v>22.65</v>
      </c>
      <c r="D2010">
        <f t="shared" si="174"/>
        <v>3.120159851929043</v>
      </c>
      <c r="E2010">
        <f t="shared" si="175"/>
        <v>-5.1204990268105988E-2</v>
      </c>
      <c r="F2010">
        <f t="shared" si="170"/>
        <v>13.790194227331893</v>
      </c>
      <c r="G2010">
        <f t="shared" si="171"/>
        <v>3.0833162965755112</v>
      </c>
      <c r="H2010">
        <f t="shared" si="172"/>
        <v>0.80669257461681887</v>
      </c>
      <c r="I2010">
        <f t="shared" si="173"/>
        <v>0.1536058903793491</v>
      </c>
    </row>
    <row r="2011" spans="2:9" x14ac:dyDescent="0.25">
      <c r="B2011" s="1">
        <v>35772</v>
      </c>
      <c r="C2011">
        <v>23.22</v>
      </c>
      <c r="D2011">
        <f t="shared" si="174"/>
        <v>3.1450139762697455</v>
      </c>
      <c r="E2011">
        <f t="shared" si="175"/>
        <v>2.4854124340702555E-2</v>
      </c>
      <c r="F2011">
        <f t="shared" si="170"/>
        <v>14.021341257241058</v>
      </c>
      <c r="G2011">
        <f t="shared" si="171"/>
        <v>3.0885251132029241</v>
      </c>
      <c r="H2011">
        <f t="shared" si="172"/>
        <v>0.80559830664894561</v>
      </c>
      <c r="I2011">
        <f t="shared" si="173"/>
        <v>0.15212786387344582</v>
      </c>
    </row>
    <row r="2012" spans="2:9" x14ac:dyDescent="0.25">
      <c r="B2012" s="1">
        <v>35773</v>
      </c>
      <c r="C2012">
        <v>23.36</v>
      </c>
      <c r="D2012">
        <f t="shared" si="174"/>
        <v>3.1510251579600261</v>
      </c>
      <c r="E2012">
        <f t="shared" si="175"/>
        <v>6.011181690280587E-3</v>
      </c>
      <c r="F2012">
        <f t="shared" si="170"/>
        <v>13.990896649329557</v>
      </c>
      <c r="G2012">
        <f t="shared" si="171"/>
        <v>3.0891859445373857</v>
      </c>
      <c r="H2012">
        <f t="shared" si="172"/>
        <v>0.80565017738255196</v>
      </c>
      <c r="I2012">
        <f t="shared" si="173"/>
        <v>0.15230309714634024</v>
      </c>
    </row>
    <row r="2013" spans="2:9" x14ac:dyDescent="0.25">
      <c r="B2013" s="1">
        <v>35774</v>
      </c>
      <c r="C2013">
        <v>24.55</v>
      </c>
      <c r="D2013">
        <f t="shared" si="174"/>
        <v>3.2007118542405295</v>
      </c>
      <c r="E2013">
        <f t="shared" si="175"/>
        <v>4.9686696280503373E-2</v>
      </c>
      <c r="F2013">
        <f t="shared" si="170"/>
        <v>13.634518326115964</v>
      </c>
      <c r="G2013">
        <f t="shared" si="171"/>
        <v>3.0915975517372245</v>
      </c>
      <c r="H2013">
        <f t="shared" si="172"/>
        <v>0.80697031509745032</v>
      </c>
      <c r="I2013">
        <f t="shared" si="173"/>
        <v>0.15453350726925144</v>
      </c>
    </row>
    <row r="2014" spans="2:9" x14ac:dyDescent="0.25">
      <c r="B2014" s="1">
        <v>35775</v>
      </c>
      <c r="C2014">
        <v>27.63</v>
      </c>
      <c r="D2014">
        <f t="shared" si="174"/>
        <v>3.318902138935325</v>
      </c>
      <c r="E2014">
        <f t="shared" si="175"/>
        <v>0.11819028469479553</v>
      </c>
      <c r="F2014">
        <f t="shared" si="170"/>
        <v>13.367505115152692</v>
      </c>
      <c r="G2014">
        <f t="shared" si="171"/>
        <v>3.1062041924023256</v>
      </c>
      <c r="H2014">
        <f t="shared" si="172"/>
        <v>0.81363468021788643</v>
      </c>
      <c r="I2014">
        <f t="shared" si="173"/>
        <v>0.15735816202286149</v>
      </c>
    </row>
    <row r="2015" spans="2:9" x14ac:dyDescent="0.25">
      <c r="B2015" s="1">
        <v>35776</v>
      </c>
      <c r="C2015">
        <v>27.92</v>
      </c>
      <c r="D2015">
        <f t="shared" si="174"/>
        <v>3.3293432778941718</v>
      </c>
      <c r="E2015">
        <f t="shared" si="175"/>
        <v>1.0441138958846796E-2</v>
      </c>
      <c r="F2015">
        <f t="shared" si="170"/>
        <v>13.191733089945899</v>
      </c>
      <c r="G2015">
        <f t="shared" si="171"/>
        <v>3.1086299968309756</v>
      </c>
      <c r="H2015">
        <f t="shared" si="172"/>
        <v>0.81390743551403477</v>
      </c>
      <c r="I2015">
        <f t="shared" si="173"/>
        <v>0.15845614661162702</v>
      </c>
    </row>
    <row r="2016" spans="2:9" x14ac:dyDescent="0.25">
      <c r="B2016" s="1">
        <v>35779</v>
      </c>
      <c r="C2016">
        <v>27.37</v>
      </c>
      <c r="D2016">
        <f t="shared" si="174"/>
        <v>3.3094475230525879</v>
      </c>
      <c r="E2016">
        <f t="shared" si="175"/>
        <v>-1.9895754841583901E-2</v>
      </c>
      <c r="F2016">
        <f t="shared" si="170"/>
        <v>12.619957090590335</v>
      </c>
      <c r="G2016">
        <f t="shared" si="171"/>
        <v>3.1027751543123139</v>
      </c>
      <c r="H2016">
        <f t="shared" si="172"/>
        <v>0.80953104539500031</v>
      </c>
      <c r="I2016">
        <f t="shared" si="173"/>
        <v>0.16113488430150927</v>
      </c>
    </row>
    <row r="2017" spans="2:9" x14ac:dyDescent="0.25">
      <c r="B2017" s="1">
        <v>35780</v>
      </c>
      <c r="C2017">
        <v>26.11</v>
      </c>
      <c r="D2017">
        <f t="shared" si="174"/>
        <v>3.2623183827110376</v>
      </c>
      <c r="E2017">
        <f t="shared" si="175"/>
        <v>-4.7129140341550357E-2</v>
      </c>
      <c r="F2017">
        <f t="shared" si="170"/>
        <v>12.834391537566905</v>
      </c>
      <c r="G2017">
        <f t="shared" si="171"/>
        <v>3.0970077607011666</v>
      </c>
      <c r="H2017">
        <f t="shared" si="172"/>
        <v>0.80971194659790513</v>
      </c>
      <c r="I2017">
        <f t="shared" si="173"/>
        <v>0.1598188153160007</v>
      </c>
    </row>
    <row r="2018" spans="2:9" x14ac:dyDescent="0.25">
      <c r="B2018" s="1">
        <v>35781</v>
      </c>
      <c r="C2018">
        <v>26.33</v>
      </c>
      <c r="D2018">
        <f t="shared" si="174"/>
        <v>3.270708973508218</v>
      </c>
      <c r="E2018">
        <f t="shared" si="175"/>
        <v>8.3905907971804083E-3</v>
      </c>
      <c r="F2018">
        <f t="shared" si="170"/>
        <v>12.645895051025617</v>
      </c>
      <c r="G2018">
        <f t="shared" si="171"/>
        <v>3.0964898264018688</v>
      </c>
      <c r="H2018">
        <f t="shared" si="172"/>
        <v>0.8094396581297707</v>
      </c>
      <c r="I2018">
        <f t="shared" si="173"/>
        <v>0.16095137610530952</v>
      </c>
    </row>
    <row r="2019" spans="2:9" x14ac:dyDescent="0.25">
      <c r="B2019" s="1">
        <v>35782</v>
      </c>
      <c r="C2019">
        <v>27.19</v>
      </c>
      <c r="D2019">
        <f t="shared" si="174"/>
        <v>3.3028492586443794</v>
      </c>
      <c r="E2019">
        <f t="shared" si="175"/>
        <v>3.2140285136161406E-2</v>
      </c>
      <c r="F2019">
        <f t="shared" si="170"/>
        <v>12.287184320431727</v>
      </c>
      <c r="G2019">
        <f t="shared" si="171"/>
        <v>3.0970950627127682</v>
      </c>
      <c r="H2019">
        <f t="shared" si="172"/>
        <v>0.80950573382488822</v>
      </c>
      <c r="I2019">
        <f t="shared" si="173"/>
        <v>0.16329720253007271</v>
      </c>
    </row>
    <row r="2020" spans="2:9" x14ac:dyDescent="0.25">
      <c r="B2020" s="1">
        <v>35783</v>
      </c>
      <c r="C2020">
        <v>29.18</v>
      </c>
      <c r="D2020">
        <f t="shared" si="174"/>
        <v>3.3734835430946397</v>
      </c>
      <c r="E2020">
        <f t="shared" si="175"/>
        <v>7.0634284450260321E-2</v>
      </c>
      <c r="F2020">
        <f t="shared" si="170"/>
        <v>11.558292155292357</v>
      </c>
      <c r="G2020">
        <f t="shared" si="171"/>
        <v>3.1100248860719213</v>
      </c>
      <c r="H2020">
        <f t="shared" si="172"/>
        <v>0.81141597025845591</v>
      </c>
      <c r="I2020">
        <f t="shared" si="173"/>
        <v>0.1687647418754564</v>
      </c>
    </row>
    <row r="2021" spans="2:9" x14ac:dyDescent="0.25">
      <c r="B2021" s="1">
        <v>35786</v>
      </c>
      <c r="C2021">
        <v>28.56</v>
      </c>
      <c r="D2021">
        <f t="shared" si="174"/>
        <v>3.3520071374713836</v>
      </c>
      <c r="E2021">
        <f t="shared" si="175"/>
        <v>-2.1476405623256145E-2</v>
      </c>
      <c r="F2021">
        <f t="shared" si="170"/>
        <v>11.798525721433997</v>
      </c>
      <c r="G2021">
        <f t="shared" si="171"/>
        <v>3.1146326874875445</v>
      </c>
      <c r="H2021">
        <f t="shared" si="172"/>
        <v>0.80835820880252096</v>
      </c>
      <c r="I2021">
        <f t="shared" si="173"/>
        <v>0.16640829972928312</v>
      </c>
    </row>
    <row r="2022" spans="2:9" x14ac:dyDescent="0.25">
      <c r="B2022" s="1">
        <v>35787</v>
      </c>
      <c r="C2022">
        <v>29.86</v>
      </c>
      <c r="D2022">
        <f t="shared" si="174"/>
        <v>3.3965197921110444</v>
      </c>
      <c r="E2022">
        <f t="shared" si="175"/>
        <v>4.4512654639660809E-2</v>
      </c>
      <c r="F2022">
        <f t="shared" si="170"/>
        <v>11.40799844837305</v>
      </c>
      <c r="G2022">
        <f t="shared" si="171"/>
        <v>3.1241307337371569</v>
      </c>
      <c r="H2022">
        <f t="shared" si="172"/>
        <v>0.80920336875009236</v>
      </c>
      <c r="I2022">
        <f t="shared" si="173"/>
        <v>0.16940957679480204</v>
      </c>
    </row>
    <row r="2023" spans="2:9" x14ac:dyDescent="0.25">
      <c r="B2023" s="1">
        <v>35788</v>
      </c>
      <c r="C2023">
        <v>30.27</v>
      </c>
      <c r="D2023">
        <f t="shared" si="174"/>
        <v>3.4101571230336272</v>
      </c>
      <c r="E2023">
        <f t="shared" si="175"/>
        <v>1.3637330922582791E-2</v>
      </c>
      <c r="F2023">
        <f t="shared" si="170"/>
        <v>11.125749096350605</v>
      </c>
      <c r="G2023">
        <f t="shared" si="171"/>
        <v>3.1278342292829118</v>
      </c>
      <c r="H2023">
        <f t="shared" si="172"/>
        <v>0.80960201088142381</v>
      </c>
      <c r="I2023">
        <f t="shared" si="173"/>
        <v>0.17162950484016465</v>
      </c>
    </row>
    <row r="2024" spans="2:9" x14ac:dyDescent="0.25">
      <c r="B2024" s="1">
        <v>35790</v>
      </c>
      <c r="C2024">
        <v>29.27</v>
      </c>
      <c r="D2024">
        <f t="shared" si="174"/>
        <v>3.3765631007037946</v>
      </c>
      <c r="E2024">
        <f t="shared" si="175"/>
        <v>-3.3594022329832551E-2</v>
      </c>
      <c r="F2024">
        <f t="shared" si="170"/>
        <v>11.238149333801525</v>
      </c>
      <c r="G2024">
        <f t="shared" si="171"/>
        <v>3.1233000394846635</v>
      </c>
      <c r="H2024">
        <f t="shared" si="172"/>
        <v>0.80947092467793458</v>
      </c>
      <c r="I2024">
        <f t="shared" si="173"/>
        <v>0.17074140733605411</v>
      </c>
    </row>
    <row r="2025" spans="2:9" x14ac:dyDescent="0.25">
      <c r="B2025" s="1">
        <v>35793</v>
      </c>
      <c r="C2025">
        <v>26.79</v>
      </c>
      <c r="D2025">
        <f t="shared" si="174"/>
        <v>3.2880286835565173</v>
      </c>
      <c r="E2025">
        <f t="shared" si="175"/>
        <v>-8.8534417147277278E-2</v>
      </c>
      <c r="F2025">
        <f t="shared" si="170"/>
        <v>12.286575703930769</v>
      </c>
      <c r="G2025">
        <f t="shared" si="171"/>
        <v>3.1181391401229779</v>
      </c>
      <c r="H2025">
        <f t="shared" si="172"/>
        <v>0.81155695299548425</v>
      </c>
      <c r="I2025">
        <f t="shared" si="173"/>
        <v>0.16371503851967686</v>
      </c>
    </row>
    <row r="2026" spans="2:9" x14ac:dyDescent="0.25">
      <c r="B2026" s="1">
        <v>35794</v>
      </c>
      <c r="C2026">
        <v>24.38</v>
      </c>
      <c r="D2026">
        <f t="shared" si="174"/>
        <v>3.1937631240531252</v>
      </c>
      <c r="E2026">
        <f t="shared" si="175"/>
        <v>-9.4265559503392105E-2</v>
      </c>
      <c r="F2026">
        <f t="shared" si="170"/>
        <v>13.004819492662687</v>
      </c>
      <c r="G2026">
        <f t="shared" si="171"/>
        <v>3.1110999783820432</v>
      </c>
      <c r="H2026">
        <f t="shared" si="172"/>
        <v>0.81594793769566398</v>
      </c>
      <c r="I2026">
        <f t="shared" si="173"/>
        <v>0.15999090203305721</v>
      </c>
    </row>
    <row r="2027" spans="2:9" x14ac:dyDescent="0.25">
      <c r="B2027" s="1">
        <v>35795</v>
      </c>
      <c r="C2027">
        <v>24.01</v>
      </c>
      <c r="D2027">
        <f t="shared" si="174"/>
        <v>3.178470410233162</v>
      </c>
      <c r="E2027">
        <f t="shared" si="175"/>
        <v>-1.5292713819963222E-2</v>
      </c>
      <c r="F2027">
        <f t="shared" si="170"/>
        <v>12.927858712174</v>
      </c>
      <c r="G2027">
        <f t="shared" si="171"/>
        <v>3.1089108995580887</v>
      </c>
      <c r="H2027">
        <f t="shared" si="172"/>
        <v>0.81580022598645696</v>
      </c>
      <c r="I2027">
        <f t="shared" si="173"/>
        <v>0.16043736660208971</v>
      </c>
    </row>
    <row r="2028" spans="2:9" x14ac:dyDescent="0.25">
      <c r="B2028" s="1">
        <v>35797</v>
      </c>
      <c r="C2028">
        <v>23.42</v>
      </c>
      <c r="D2028">
        <f t="shared" si="174"/>
        <v>3.1535903581695712</v>
      </c>
      <c r="E2028">
        <f t="shared" si="175"/>
        <v>-2.4880052063590785E-2</v>
      </c>
      <c r="F2028">
        <f t="shared" si="170"/>
        <v>12.935440938289174</v>
      </c>
      <c r="G2028">
        <f t="shared" si="171"/>
        <v>3.106368342675609</v>
      </c>
      <c r="H2028">
        <f t="shared" si="172"/>
        <v>0.81599450605373258</v>
      </c>
      <c r="I2028">
        <f t="shared" si="173"/>
        <v>0.1604285352175458</v>
      </c>
    </row>
    <row r="2029" spans="2:9" x14ac:dyDescent="0.25">
      <c r="B2029" s="1">
        <v>35800</v>
      </c>
      <c r="C2029">
        <v>24.36</v>
      </c>
      <c r="D2029">
        <f t="shared" si="174"/>
        <v>3.1929424428416961</v>
      </c>
      <c r="E2029">
        <f t="shared" si="175"/>
        <v>3.9352084672124921E-2</v>
      </c>
      <c r="F2029">
        <f t="shared" si="170"/>
        <v>12.55347738691048</v>
      </c>
      <c r="G2029">
        <f t="shared" si="171"/>
        <v>3.1051041333615057</v>
      </c>
      <c r="H2029">
        <f t="shared" si="172"/>
        <v>0.81462819347625803</v>
      </c>
      <c r="I2029">
        <f t="shared" si="173"/>
        <v>0.16257823948210054</v>
      </c>
    </row>
    <row r="2030" spans="2:9" x14ac:dyDescent="0.25">
      <c r="B2030" s="1">
        <v>35801</v>
      </c>
      <c r="C2030">
        <v>25.66</v>
      </c>
      <c r="D2030">
        <f t="shared" si="174"/>
        <v>3.2449333591874905</v>
      </c>
      <c r="E2030">
        <f t="shared" si="175"/>
        <v>5.1990916345794336E-2</v>
      </c>
      <c r="F2030">
        <f t="shared" si="170"/>
        <v>12.329731503064359</v>
      </c>
      <c r="G2030">
        <f t="shared" si="171"/>
        <v>3.1092799913827092</v>
      </c>
      <c r="H2030">
        <f t="shared" si="172"/>
        <v>0.81654223566224737</v>
      </c>
      <c r="I2030">
        <f t="shared" si="173"/>
        <v>0.16443219190674807</v>
      </c>
    </row>
    <row r="2031" spans="2:9" x14ac:dyDescent="0.25">
      <c r="B2031" s="1">
        <v>35802</v>
      </c>
      <c r="C2031">
        <v>25.07</v>
      </c>
      <c r="D2031">
        <f t="shared" si="174"/>
        <v>3.2216719121702022</v>
      </c>
      <c r="E2031">
        <f t="shared" si="175"/>
        <v>-2.3261447017288273E-2</v>
      </c>
      <c r="F2031">
        <f t="shared" si="170"/>
        <v>12.58866325856253</v>
      </c>
      <c r="G2031">
        <f t="shared" si="171"/>
        <v>3.1157884672310421</v>
      </c>
      <c r="H2031">
        <f t="shared" si="172"/>
        <v>0.81017402095994062</v>
      </c>
      <c r="I2031">
        <f t="shared" si="173"/>
        <v>0.16146318196463863</v>
      </c>
    </row>
    <row r="2032" spans="2:9" x14ac:dyDescent="0.25">
      <c r="B2032" s="1">
        <v>35803</v>
      </c>
      <c r="C2032">
        <v>26.01</v>
      </c>
      <c r="D2032">
        <f t="shared" si="174"/>
        <v>3.2584810794605601</v>
      </c>
      <c r="E2032">
        <f t="shared" si="175"/>
        <v>3.680916729035788E-2</v>
      </c>
      <c r="F2032">
        <f t="shared" si="170"/>
        <v>12.225006933817822</v>
      </c>
      <c r="G2032">
        <f t="shared" si="171"/>
        <v>3.1173185733373883</v>
      </c>
      <c r="H2032">
        <f t="shared" si="172"/>
        <v>0.81067745717220308</v>
      </c>
      <c r="I2032">
        <f t="shared" si="173"/>
        <v>0.16394891303856676</v>
      </c>
    </row>
    <row r="2033" spans="2:9" x14ac:dyDescent="0.25">
      <c r="B2033" s="1">
        <v>35804</v>
      </c>
      <c r="C2033">
        <v>28.69</v>
      </c>
      <c r="D2033">
        <f t="shared" si="174"/>
        <v>3.3565486299932736</v>
      </c>
      <c r="E2033">
        <f t="shared" si="175"/>
        <v>9.8067550532713543E-2</v>
      </c>
      <c r="F2033">
        <f t="shared" si="170"/>
        <v>11.725743527093138</v>
      </c>
      <c r="G2033">
        <f t="shared" si="171"/>
        <v>3.1299780231274985</v>
      </c>
      <c r="H2033">
        <f t="shared" si="172"/>
        <v>0.81670471248256138</v>
      </c>
      <c r="I2033">
        <f t="shared" si="173"/>
        <v>0.16864748471161772</v>
      </c>
    </row>
    <row r="2034" spans="2:9" x14ac:dyDescent="0.25">
      <c r="B2034" s="1">
        <v>35807</v>
      </c>
      <c r="C2034">
        <v>28.02</v>
      </c>
      <c r="D2034">
        <f t="shared" si="174"/>
        <v>3.3329185409088611</v>
      </c>
      <c r="E2034">
        <f t="shared" si="175"/>
        <v>-2.3630089084412553E-2</v>
      </c>
      <c r="F2034">
        <f t="shared" si="170"/>
        <v>11.664701990921957</v>
      </c>
      <c r="G2034">
        <f t="shared" si="171"/>
        <v>3.1258522256024048</v>
      </c>
      <c r="H2034">
        <f t="shared" si="172"/>
        <v>0.81595338602318923</v>
      </c>
      <c r="I2034">
        <f t="shared" si="173"/>
        <v>0.1689326237085467</v>
      </c>
    </row>
    <row r="2035" spans="2:9" x14ac:dyDescent="0.25">
      <c r="B2035" s="1">
        <v>35808</v>
      </c>
      <c r="C2035">
        <v>25.17</v>
      </c>
      <c r="D2035">
        <f t="shared" si="174"/>
        <v>3.2256528091472245</v>
      </c>
      <c r="E2035">
        <f t="shared" si="175"/>
        <v>-0.10726573176163656</v>
      </c>
      <c r="F2035">
        <f t="shared" si="170"/>
        <v>12.410987541446246</v>
      </c>
      <c r="G2035">
        <f t="shared" si="171"/>
        <v>3.1142454767688781</v>
      </c>
      <c r="H2035">
        <f t="shared" si="172"/>
        <v>0.82127959694510866</v>
      </c>
      <c r="I2035">
        <f t="shared" si="173"/>
        <v>0.16484389441397324</v>
      </c>
    </row>
    <row r="2036" spans="2:9" x14ac:dyDescent="0.25">
      <c r="B2036" s="1">
        <v>35809</v>
      </c>
      <c r="C2036">
        <v>23.75</v>
      </c>
      <c r="D2036">
        <f t="shared" si="174"/>
        <v>3.1675825304806504</v>
      </c>
      <c r="E2036">
        <f t="shared" si="175"/>
        <v>-5.8070278666574104E-2</v>
      </c>
      <c r="F2036">
        <f t="shared" si="170"/>
        <v>12.799503246233813</v>
      </c>
      <c r="G2036">
        <f t="shared" si="171"/>
        <v>3.1149234147574729</v>
      </c>
      <c r="H2036">
        <f t="shared" si="172"/>
        <v>0.82022991827471636</v>
      </c>
      <c r="I2036">
        <f t="shared" si="173"/>
        <v>0.16211531746073621</v>
      </c>
    </row>
    <row r="2037" spans="2:9" x14ac:dyDescent="0.25">
      <c r="B2037" s="1">
        <v>35810</v>
      </c>
      <c r="C2037">
        <v>23.45</v>
      </c>
      <c r="D2037">
        <f t="shared" si="174"/>
        <v>3.1548704948922883</v>
      </c>
      <c r="E2037">
        <f t="shared" si="175"/>
        <v>-1.2712035588362092E-2</v>
      </c>
      <c r="F2037">
        <f t="shared" si="170"/>
        <v>12.807554800767603</v>
      </c>
      <c r="G2037">
        <f t="shared" si="171"/>
        <v>3.1138509714921296</v>
      </c>
      <c r="H2037">
        <f t="shared" si="172"/>
        <v>0.82028301645315582</v>
      </c>
      <c r="I2037">
        <f t="shared" si="173"/>
        <v>0.1620748433664268</v>
      </c>
    </row>
    <row r="2038" spans="2:9" x14ac:dyDescent="0.25">
      <c r="B2038" s="1">
        <v>35811</v>
      </c>
      <c r="C2038">
        <v>21.65</v>
      </c>
      <c r="D2038">
        <f t="shared" si="174"/>
        <v>3.0750054544484988</v>
      </c>
      <c r="E2038">
        <f t="shared" si="175"/>
        <v>-7.9865040443789503E-2</v>
      </c>
      <c r="F2038">
        <f t="shared" si="170"/>
        <v>13.108862951516196</v>
      </c>
      <c r="G2038">
        <f t="shared" si="171"/>
        <v>3.1103594765221163</v>
      </c>
      <c r="H2038">
        <f t="shared" si="172"/>
        <v>0.82319589947406246</v>
      </c>
      <c r="I2038">
        <f t="shared" si="173"/>
        <v>0.16077025072686915</v>
      </c>
    </row>
    <row r="2039" spans="2:9" x14ac:dyDescent="0.25">
      <c r="B2039" s="1">
        <v>35815</v>
      </c>
      <c r="C2039">
        <v>21.65</v>
      </c>
      <c r="D2039">
        <f t="shared" si="174"/>
        <v>3.0750054544484988</v>
      </c>
      <c r="E2039">
        <f t="shared" si="175"/>
        <v>0</v>
      </c>
      <c r="F2039">
        <f t="shared" si="170"/>
        <v>13.113238733138452</v>
      </c>
      <c r="G2039">
        <f t="shared" si="171"/>
        <v>3.1103061181990355</v>
      </c>
      <c r="H2039">
        <f t="shared" si="172"/>
        <v>0.82319711995843547</v>
      </c>
      <c r="I2039">
        <f t="shared" si="173"/>
        <v>0.16074366294406059</v>
      </c>
    </row>
    <row r="2040" spans="2:9" x14ac:dyDescent="0.25">
      <c r="B2040" s="1">
        <v>35816</v>
      </c>
      <c r="C2040">
        <v>22.53</v>
      </c>
      <c r="D2040">
        <f t="shared" si="174"/>
        <v>3.1148477544441531</v>
      </c>
      <c r="E2040">
        <f t="shared" si="175"/>
        <v>3.9842299995654251E-2</v>
      </c>
      <c r="F2040">
        <f t="shared" si="170"/>
        <v>13.135407646311849</v>
      </c>
      <c r="G2040">
        <f t="shared" si="171"/>
        <v>3.1129305648978076</v>
      </c>
      <c r="H2040">
        <f t="shared" si="172"/>
        <v>0.82406820081295173</v>
      </c>
      <c r="I2040">
        <f t="shared" si="173"/>
        <v>0.16077791057990254</v>
      </c>
    </row>
    <row r="2041" spans="2:9" x14ac:dyDescent="0.25">
      <c r="B2041" s="1">
        <v>35817</v>
      </c>
      <c r="C2041">
        <v>23.16</v>
      </c>
      <c r="D2041">
        <f t="shared" si="174"/>
        <v>3.1424266527047946</v>
      </c>
      <c r="E2041">
        <f t="shared" si="175"/>
        <v>2.7578898260641527E-2</v>
      </c>
      <c r="F2041">
        <f t="shared" si="170"/>
        <v>13.397792225504991</v>
      </c>
      <c r="G2041">
        <f t="shared" si="171"/>
        <v>3.1191347669183154</v>
      </c>
      <c r="H2041">
        <f t="shared" si="172"/>
        <v>0.82243321705299655</v>
      </c>
      <c r="I2041">
        <f t="shared" si="173"/>
        <v>0.15887992479383672</v>
      </c>
    </row>
    <row r="2042" spans="2:9" x14ac:dyDescent="0.25">
      <c r="B2042" s="1">
        <v>35818</v>
      </c>
      <c r="C2042">
        <v>23.32</v>
      </c>
      <c r="D2042">
        <f t="shared" si="174"/>
        <v>3.1493113614822916</v>
      </c>
      <c r="E2042">
        <f t="shared" si="175"/>
        <v>6.8847087774970284E-3</v>
      </c>
      <c r="F2042">
        <f t="shared" si="170"/>
        <v>13.465702837192685</v>
      </c>
      <c r="G2042">
        <f t="shared" si="171"/>
        <v>3.1205419170682132</v>
      </c>
      <c r="H2042">
        <f t="shared" si="172"/>
        <v>0.8223851286198548</v>
      </c>
      <c r="I2042">
        <f t="shared" si="173"/>
        <v>0.15846951813748877</v>
      </c>
    </row>
    <row r="2043" spans="2:9" x14ac:dyDescent="0.25">
      <c r="B2043" s="1">
        <v>35821</v>
      </c>
      <c r="C2043">
        <v>23.97</v>
      </c>
      <c r="D2043">
        <f t="shared" si="174"/>
        <v>3.1768030484462928</v>
      </c>
      <c r="E2043">
        <f t="shared" si="175"/>
        <v>2.7491686964001172E-2</v>
      </c>
      <c r="F2043">
        <f t="shared" si="170"/>
        <v>13.783420505604045</v>
      </c>
      <c r="G2043">
        <f t="shared" si="171"/>
        <v>3.1261732306583139</v>
      </c>
      <c r="H2043">
        <f t="shared" si="172"/>
        <v>0.82109878498020128</v>
      </c>
      <c r="I2043">
        <f t="shared" si="173"/>
        <v>0.15638745377470745</v>
      </c>
    </row>
    <row r="2044" spans="2:9" x14ac:dyDescent="0.25">
      <c r="B2044" s="1">
        <v>35822</v>
      </c>
      <c r="C2044">
        <v>22.27</v>
      </c>
      <c r="D2044">
        <f t="shared" si="174"/>
        <v>3.1032404812692764</v>
      </c>
      <c r="E2044">
        <f t="shared" si="175"/>
        <v>-7.3562567177016369E-2</v>
      </c>
      <c r="F2044">
        <f t="shared" si="170"/>
        <v>14.438288608220153</v>
      </c>
      <c r="G2044">
        <f t="shared" si="171"/>
        <v>3.1241457271790551</v>
      </c>
      <c r="H2044">
        <f t="shared" si="172"/>
        <v>0.82230138177202894</v>
      </c>
      <c r="I2044">
        <f t="shared" si="173"/>
        <v>0.15302351120109464</v>
      </c>
    </row>
    <row r="2045" spans="2:9" x14ac:dyDescent="0.25">
      <c r="B2045" s="1">
        <v>35823</v>
      </c>
      <c r="C2045">
        <v>22.06</v>
      </c>
      <c r="D2045">
        <f t="shared" si="174"/>
        <v>3.0937660138253564</v>
      </c>
      <c r="E2045">
        <f t="shared" si="175"/>
        <v>-9.4744674439199983E-3</v>
      </c>
      <c r="F2045">
        <f t="shared" si="170"/>
        <v>13.81088878183648</v>
      </c>
      <c r="G2045">
        <f t="shared" si="171"/>
        <v>3.1197380870304441</v>
      </c>
      <c r="H2045">
        <f t="shared" si="172"/>
        <v>0.82003717564217937</v>
      </c>
      <c r="I2045">
        <f t="shared" si="173"/>
        <v>0.15602986379351932</v>
      </c>
    </row>
    <row r="2046" spans="2:9" x14ac:dyDescent="0.25">
      <c r="B2046" s="1">
        <v>35824</v>
      </c>
      <c r="C2046">
        <v>21.65</v>
      </c>
      <c r="D2046">
        <f t="shared" si="174"/>
        <v>3.0750054544484988</v>
      </c>
      <c r="E2046">
        <f t="shared" si="175"/>
        <v>-1.8760559376857611E-2</v>
      </c>
      <c r="F2046">
        <f t="shared" si="170"/>
        <v>13.54854769704807</v>
      </c>
      <c r="G2046">
        <f t="shared" si="171"/>
        <v>3.1159631640995129</v>
      </c>
      <c r="H2046">
        <f t="shared" si="172"/>
        <v>0.81955244135867766</v>
      </c>
      <c r="I2046">
        <f t="shared" si="173"/>
        <v>0.15744010771616851</v>
      </c>
    </row>
    <row r="2047" spans="2:9" x14ac:dyDescent="0.25">
      <c r="B2047" s="1">
        <v>35825</v>
      </c>
      <c r="C2047">
        <v>21.47</v>
      </c>
      <c r="D2047">
        <f t="shared" si="174"/>
        <v>3.0666566118906897</v>
      </c>
      <c r="E2047">
        <f t="shared" si="175"/>
        <v>-8.3488425578090997E-3</v>
      </c>
      <c r="F2047">
        <f t="shared" si="170"/>
        <v>13.345553922680521</v>
      </c>
      <c r="G2047">
        <f t="shared" si="171"/>
        <v>3.1127769861150805</v>
      </c>
      <c r="H2047">
        <f t="shared" si="172"/>
        <v>0.81891548304207318</v>
      </c>
      <c r="I2047">
        <f t="shared" si="173"/>
        <v>0.15850967746277234</v>
      </c>
    </row>
    <row r="2048" spans="2:9" x14ac:dyDescent="0.25">
      <c r="B2048" s="1">
        <v>35828</v>
      </c>
      <c r="C2048">
        <v>21.36</v>
      </c>
      <c r="D2048">
        <f t="shared" si="174"/>
        <v>3.061520014091994</v>
      </c>
      <c r="E2048">
        <f t="shared" si="175"/>
        <v>-5.1365977986956857E-3</v>
      </c>
      <c r="F2048">
        <f t="shared" si="170"/>
        <v>13.242607292391579</v>
      </c>
      <c r="G2048">
        <f t="shared" si="171"/>
        <v>3.110542610929004</v>
      </c>
      <c r="H2048">
        <f t="shared" si="172"/>
        <v>0.81863503111308378</v>
      </c>
      <c r="I2048">
        <f t="shared" si="173"/>
        <v>0.15907010842540087</v>
      </c>
    </row>
    <row r="2049" spans="2:9" x14ac:dyDescent="0.25">
      <c r="B2049" s="1">
        <v>35829</v>
      </c>
      <c r="C2049">
        <v>20.67</v>
      </c>
      <c r="D2049">
        <f t="shared" si="174"/>
        <v>3.0286833736936769</v>
      </c>
      <c r="E2049">
        <f t="shared" si="175"/>
        <v>-3.283664039831713E-2</v>
      </c>
      <c r="F2049">
        <f t="shared" si="170"/>
        <v>13.263944222101882</v>
      </c>
      <c r="G2049">
        <f t="shared" si="171"/>
        <v>3.1100592922607064</v>
      </c>
      <c r="H2049">
        <f t="shared" si="172"/>
        <v>0.81888739005095978</v>
      </c>
      <c r="I2049">
        <f t="shared" si="173"/>
        <v>0.1589911103083663</v>
      </c>
    </row>
    <row r="2050" spans="2:9" x14ac:dyDescent="0.25">
      <c r="B2050" s="1">
        <v>35830</v>
      </c>
      <c r="C2050">
        <v>20.55</v>
      </c>
      <c r="D2050">
        <f t="shared" si="174"/>
        <v>3.0228609409422438</v>
      </c>
      <c r="E2050">
        <f t="shared" si="175"/>
        <v>-5.8224327514331264E-3</v>
      </c>
      <c r="F2050">
        <f t="shared" si="170"/>
        <v>13.403338808933903</v>
      </c>
      <c r="G2050">
        <f t="shared" si="171"/>
        <v>3.1125404452914651</v>
      </c>
      <c r="H2050">
        <f t="shared" si="172"/>
        <v>0.81777419500734638</v>
      </c>
      <c r="I2050">
        <f t="shared" si="173"/>
        <v>0.15794719094121026</v>
      </c>
    </row>
    <row r="2051" spans="2:9" x14ac:dyDescent="0.25">
      <c r="B2051" s="1">
        <v>35831</v>
      </c>
      <c r="C2051">
        <v>21.29</v>
      </c>
      <c r="D2051">
        <f t="shared" si="174"/>
        <v>3.0582374789053879</v>
      </c>
      <c r="E2051">
        <f t="shared" si="175"/>
        <v>3.5376537963144106E-2</v>
      </c>
      <c r="F2051">
        <f t="shared" si="170"/>
        <v>13.51547038393678</v>
      </c>
      <c r="G2051">
        <f t="shared" si="171"/>
        <v>3.1149124888087645</v>
      </c>
      <c r="H2051">
        <f t="shared" si="172"/>
        <v>0.8183431848907089</v>
      </c>
      <c r="I2051">
        <f t="shared" si="173"/>
        <v>0.15740005854257608</v>
      </c>
    </row>
    <row r="2052" spans="2:9" x14ac:dyDescent="0.25">
      <c r="B2052" s="1">
        <v>35832</v>
      </c>
      <c r="C2052">
        <v>20.51</v>
      </c>
      <c r="D2052">
        <f t="shared" si="174"/>
        <v>3.0209125720842893</v>
      </c>
      <c r="E2052">
        <f t="shared" si="175"/>
        <v>-3.7324906821098569E-2</v>
      </c>
      <c r="F2052">
        <f t="shared" ref="F2052:F2115" si="176">-LINEST($E1800:$E2052,$D1799:$D2051,TRUE(),TRUE())/dt</f>
        <v>13.515323740753505</v>
      </c>
      <c r="G2052">
        <f t="shared" ref="G2052:G2115" si="177">INDEX(LINEST($E1800:$E2052,$D1799:$D2051,TRUE(),TRUE()),1,2)/(dt*F2052)</f>
        <v>3.113059504717997</v>
      </c>
      <c r="H2052">
        <f t="shared" ref="H2052:H2115" si="178">INDEX(LINEST($E1800:$E2052,$D1799:$D2051,TRUE(),TRUE()),3,2)/sqrt_dt</f>
        <v>0.81919854542588921</v>
      </c>
      <c r="I2052">
        <f t="shared" si="173"/>
        <v>0.15756543331183892</v>
      </c>
    </row>
    <row r="2053" spans="2:9" x14ac:dyDescent="0.25">
      <c r="B2053" s="1">
        <v>35835</v>
      </c>
      <c r="C2053">
        <v>21.55</v>
      </c>
      <c r="D2053">
        <f t="shared" si="174"/>
        <v>3.070375816549757</v>
      </c>
      <c r="E2053">
        <f t="shared" si="175"/>
        <v>4.9463244465467682E-2</v>
      </c>
      <c r="F2053">
        <f t="shared" si="176"/>
        <v>13.266627980652181</v>
      </c>
      <c r="G2053">
        <f t="shared" si="177"/>
        <v>3.1110135376534029</v>
      </c>
      <c r="H2053">
        <f t="shared" si="178"/>
        <v>0.81716484272577072</v>
      </c>
      <c r="I2053">
        <f t="shared" ref="I2053:I2116" si="179">H2053/SQRT(2*F2053)</f>
        <v>0.15864062061760095</v>
      </c>
    </row>
    <row r="2054" spans="2:9" x14ac:dyDescent="0.25">
      <c r="B2054" s="1">
        <v>35836</v>
      </c>
      <c r="C2054">
        <v>20.66</v>
      </c>
      <c r="D2054">
        <f t="shared" si="174"/>
        <v>3.0281994636914926</v>
      </c>
      <c r="E2054">
        <f t="shared" si="175"/>
        <v>-4.2176352858264377E-2</v>
      </c>
      <c r="F2054">
        <f t="shared" si="176"/>
        <v>13.312601341713478</v>
      </c>
      <c r="G2054">
        <f t="shared" si="177"/>
        <v>3.1112106179067012</v>
      </c>
      <c r="H2054">
        <f t="shared" si="178"/>
        <v>0.81701263918484102</v>
      </c>
      <c r="I2054">
        <f t="shared" si="179"/>
        <v>0.15833696417211712</v>
      </c>
    </row>
    <row r="2055" spans="2:9" x14ac:dyDescent="0.25">
      <c r="B2055" s="1">
        <v>35837</v>
      </c>
      <c r="C2055">
        <v>20.38</v>
      </c>
      <c r="D2055">
        <f t="shared" si="174"/>
        <v>3.0145540277945786</v>
      </c>
      <c r="E2055">
        <f t="shared" si="175"/>
        <v>-1.3645435896914027E-2</v>
      </c>
      <c r="F2055">
        <f t="shared" si="176"/>
        <v>13.543615116784945</v>
      </c>
      <c r="G2055">
        <f t="shared" si="177"/>
        <v>3.1150190514938463</v>
      </c>
      <c r="H2055">
        <f t="shared" si="178"/>
        <v>0.81416800639617404</v>
      </c>
      <c r="I2055">
        <f t="shared" si="179"/>
        <v>0.15643420979553102</v>
      </c>
    </row>
    <row r="2056" spans="2:9" x14ac:dyDescent="0.25">
      <c r="B2056" s="1">
        <v>35838</v>
      </c>
      <c r="C2056">
        <v>19.73</v>
      </c>
      <c r="D2056">
        <f t="shared" si="174"/>
        <v>2.982140320034524</v>
      </c>
      <c r="E2056">
        <f t="shared" si="175"/>
        <v>-3.2413707760054589E-2</v>
      </c>
      <c r="F2056">
        <f t="shared" si="176"/>
        <v>12.879110582643525</v>
      </c>
      <c r="G2056">
        <f t="shared" si="177"/>
        <v>3.1062477412319485</v>
      </c>
      <c r="H2056">
        <f t="shared" si="178"/>
        <v>0.81112484065590118</v>
      </c>
      <c r="I2056">
        <f t="shared" si="179"/>
        <v>0.15981950011452647</v>
      </c>
    </row>
    <row r="2057" spans="2:9" x14ac:dyDescent="0.25">
      <c r="B2057" s="1">
        <v>35839</v>
      </c>
      <c r="C2057">
        <v>19.84</v>
      </c>
      <c r="D2057">
        <f t="shared" ref="D2057:D2120" si="180">LN(C2057)</f>
        <v>2.9877001018567269</v>
      </c>
      <c r="E2057">
        <f t="shared" ref="E2057:E2120" si="181">D2057-D2056</f>
        <v>5.5597818222028472E-3</v>
      </c>
      <c r="F2057">
        <f t="shared" si="176"/>
        <v>12.99439641890846</v>
      </c>
      <c r="G2057">
        <f t="shared" si="177"/>
        <v>3.1090916738355676</v>
      </c>
      <c r="H2057">
        <f t="shared" si="178"/>
        <v>0.81025040835920914</v>
      </c>
      <c r="I2057">
        <f t="shared" si="179"/>
        <v>0.15893743684349168</v>
      </c>
    </row>
    <row r="2058" spans="2:9" x14ac:dyDescent="0.25">
      <c r="B2058" s="1">
        <v>35843</v>
      </c>
      <c r="C2058">
        <v>20.76</v>
      </c>
      <c r="D2058">
        <f t="shared" si="180"/>
        <v>3.0330280582976878</v>
      </c>
      <c r="E2058">
        <f t="shared" si="181"/>
        <v>4.5327956440960993E-2</v>
      </c>
      <c r="F2058">
        <f t="shared" si="176"/>
        <v>13.316823290944759</v>
      </c>
      <c r="G2058">
        <f t="shared" si="177"/>
        <v>3.1143264881749921</v>
      </c>
      <c r="H2058">
        <f t="shared" si="178"/>
        <v>0.81059103262501753</v>
      </c>
      <c r="I2058">
        <f t="shared" si="179"/>
        <v>0.1570675533177478</v>
      </c>
    </row>
    <row r="2059" spans="2:9" x14ac:dyDescent="0.25">
      <c r="B2059" s="1">
        <v>35844</v>
      </c>
      <c r="C2059">
        <v>19.66</v>
      </c>
      <c r="D2059">
        <f t="shared" si="180"/>
        <v>2.9785861147190205</v>
      </c>
      <c r="E2059">
        <f t="shared" si="181"/>
        <v>-5.4441943578667384E-2</v>
      </c>
      <c r="F2059">
        <f t="shared" si="176"/>
        <v>13.253789821083908</v>
      </c>
      <c r="G2059">
        <f t="shared" si="177"/>
        <v>3.111479968906397</v>
      </c>
      <c r="H2059">
        <f t="shared" si="178"/>
        <v>0.81245953301260709</v>
      </c>
      <c r="I2059">
        <f t="shared" si="179"/>
        <v>0.15780352542786816</v>
      </c>
    </row>
    <row r="2060" spans="2:9" x14ac:dyDescent="0.25">
      <c r="B2060" s="1">
        <v>35845</v>
      </c>
      <c r="C2060">
        <v>19.88</v>
      </c>
      <c r="D2060">
        <f t="shared" si="180"/>
        <v>2.9897142012284279</v>
      </c>
      <c r="E2060">
        <f t="shared" si="181"/>
        <v>1.1128086509407442E-2</v>
      </c>
      <c r="F2060">
        <f t="shared" si="176"/>
        <v>13.33917947047593</v>
      </c>
      <c r="G2060">
        <f t="shared" si="177"/>
        <v>3.1125820874247663</v>
      </c>
      <c r="H2060">
        <f t="shared" si="178"/>
        <v>0.81239762959359152</v>
      </c>
      <c r="I2060">
        <f t="shared" si="179"/>
        <v>0.1572856465198553</v>
      </c>
    </row>
    <row r="2061" spans="2:9" x14ac:dyDescent="0.25">
      <c r="B2061" s="1">
        <v>35846</v>
      </c>
      <c r="C2061">
        <v>19</v>
      </c>
      <c r="D2061">
        <f t="shared" si="180"/>
        <v>2.9444389791664403</v>
      </c>
      <c r="E2061">
        <f t="shared" si="181"/>
        <v>-4.5275222061987641E-2</v>
      </c>
      <c r="F2061">
        <f t="shared" si="176"/>
        <v>12.984576265226531</v>
      </c>
      <c r="G2061">
        <f t="shared" si="177"/>
        <v>3.1072717687022844</v>
      </c>
      <c r="H2061">
        <f t="shared" si="178"/>
        <v>0.8138250737932412</v>
      </c>
      <c r="I2061">
        <f t="shared" si="179"/>
        <v>0.15969899299481433</v>
      </c>
    </row>
    <row r="2062" spans="2:9" x14ac:dyDescent="0.25">
      <c r="B2062" s="1">
        <v>35849</v>
      </c>
      <c r="C2062">
        <v>18.989999999999998</v>
      </c>
      <c r="D2062">
        <f t="shared" si="180"/>
        <v>2.9439125248241944</v>
      </c>
      <c r="E2062">
        <f t="shared" si="181"/>
        <v>-5.264543422458523E-4</v>
      </c>
      <c r="F2062">
        <f t="shared" si="176"/>
        <v>12.732779017442223</v>
      </c>
      <c r="G2062">
        <f t="shared" si="177"/>
        <v>3.1035001421300059</v>
      </c>
      <c r="H2062">
        <f t="shared" si="178"/>
        <v>0.81294356978068016</v>
      </c>
      <c r="I2062">
        <f t="shared" si="179"/>
        <v>0.1610956455491214</v>
      </c>
    </row>
    <row r="2063" spans="2:9" x14ac:dyDescent="0.25">
      <c r="B2063" s="1">
        <v>35850</v>
      </c>
      <c r="C2063">
        <v>19.350000000000001</v>
      </c>
      <c r="D2063">
        <f t="shared" si="180"/>
        <v>2.9626924194757911</v>
      </c>
      <c r="E2063">
        <f t="shared" si="181"/>
        <v>1.8779894651596685E-2</v>
      </c>
      <c r="F2063">
        <f t="shared" si="176"/>
        <v>12.690611073793399</v>
      </c>
      <c r="G2063">
        <f t="shared" si="177"/>
        <v>3.1016403500824428</v>
      </c>
      <c r="H2063">
        <f t="shared" si="178"/>
        <v>0.81229243648436666</v>
      </c>
      <c r="I2063">
        <f t="shared" si="179"/>
        <v>0.16123382027056379</v>
      </c>
    </row>
    <row r="2064" spans="2:9" x14ac:dyDescent="0.25">
      <c r="B2064" s="1">
        <v>35851</v>
      </c>
      <c r="C2064">
        <v>18.62</v>
      </c>
      <c r="D2064">
        <f t="shared" si="180"/>
        <v>2.9242362718489212</v>
      </c>
      <c r="E2064">
        <f t="shared" si="181"/>
        <v>-3.8456147626869885E-2</v>
      </c>
      <c r="F2064">
        <f t="shared" si="176"/>
        <v>12.508271502038326</v>
      </c>
      <c r="G2064">
        <f t="shared" si="177"/>
        <v>3.1013270812436269</v>
      </c>
      <c r="H2064">
        <f t="shared" si="178"/>
        <v>0.81242973484435776</v>
      </c>
      <c r="I2064">
        <f t="shared" si="179"/>
        <v>0.16243221352111878</v>
      </c>
    </row>
    <row r="2065" spans="2:9" x14ac:dyDescent="0.25">
      <c r="B2065" s="1">
        <v>35852</v>
      </c>
      <c r="C2065">
        <v>18.63</v>
      </c>
      <c r="D2065">
        <f t="shared" si="180"/>
        <v>2.924773184613497</v>
      </c>
      <c r="E2065">
        <f t="shared" si="181"/>
        <v>5.3691276457579207E-4</v>
      </c>
      <c r="F2065">
        <f t="shared" si="176"/>
        <v>12.578877608395835</v>
      </c>
      <c r="G2065">
        <f t="shared" si="177"/>
        <v>3.1038080384484914</v>
      </c>
      <c r="H2065">
        <f t="shared" si="178"/>
        <v>0.81152619415158489</v>
      </c>
      <c r="I2065">
        <f t="shared" si="179"/>
        <v>0.16179555973918325</v>
      </c>
    </row>
    <row r="2066" spans="2:9" x14ac:dyDescent="0.25">
      <c r="B2066" s="1">
        <v>35853</v>
      </c>
      <c r="C2066">
        <v>18.55</v>
      </c>
      <c r="D2066">
        <f t="shared" si="180"/>
        <v>2.9204697890534441</v>
      </c>
      <c r="E2066">
        <f t="shared" si="181"/>
        <v>-4.3033955600528806E-3</v>
      </c>
      <c r="F2066">
        <f t="shared" si="176"/>
        <v>12.479686254809778</v>
      </c>
      <c r="G2066">
        <f t="shared" si="177"/>
        <v>3.1026150195806603</v>
      </c>
      <c r="H2066">
        <f t="shared" si="178"/>
        <v>0.81163253836963956</v>
      </c>
      <c r="I2066">
        <f t="shared" si="179"/>
        <v>0.16245856702552464</v>
      </c>
    </row>
    <row r="2067" spans="2:9" x14ac:dyDescent="0.25">
      <c r="B2067" s="1">
        <v>35856</v>
      </c>
      <c r="C2067">
        <v>19.190000000000001</v>
      </c>
      <c r="D2067">
        <f t="shared" si="180"/>
        <v>2.9543893100196086</v>
      </c>
      <c r="E2067">
        <f t="shared" si="181"/>
        <v>3.3919520966164463E-2</v>
      </c>
      <c r="F2067">
        <f t="shared" si="176"/>
        <v>12.519655539133836</v>
      </c>
      <c r="G2067">
        <f t="shared" si="177"/>
        <v>3.1020688898323874</v>
      </c>
      <c r="H2067">
        <f t="shared" si="178"/>
        <v>0.81138278886640425</v>
      </c>
      <c r="I2067">
        <f t="shared" si="179"/>
        <v>0.16214912271261964</v>
      </c>
    </row>
    <row r="2068" spans="2:9" x14ac:dyDescent="0.25">
      <c r="B2068" s="1">
        <v>35857</v>
      </c>
      <c r="C2068">
        <v>19.04</v>
      </c>
      <c r="D2068">
        <f t="shared" si="180"/>
        <v>2.9465420293632194</v>
      </c>
      <c r="E2068">
        <f t="shared" si="181"/>
        <v>-7.8472806563891773E-3</v>
      </c>
      <c r="F2068">
        <f t="shared" si="176"/>
        <v>12.393621398088028</v>
      </c>
      <c r="G2068">
        <f t="shared" si="177"/>
        <v>3.0997615415495114</v>
      </c>
      <c r="H2068">
        <f t="shared" si="178"/>
        <v>0.81142140733212276</v>
      </c>
      <c r="I2068">
        <f t="shared" si="179"/>
        <v>0.16297926349776048</v>
      </c>
    </row>
    <row r="2069" spans="2:9" x14ac:dyDescent="0.25">
      <c r="B2069" s="1">
        <v>35858</v>
      </c>
      <c r="C2069">
        <v>19.579999999999998</v>
      </c>
      <c r="D2069">
        <f t="shared" si="180"/>
        <v>2.9745086371023644</v>
      </c>
      <c r="E2069">
        <f t="shared" si="181"/>
        <v>2.7966607739144944E-2</v>
      </c>
      <c r="F2069">
        <f t="shared" si="176"/>
        <v>12.522329739237517</v>
      </c>
      <c r="G2069">
        <f t="shared" si="177"/>
        <v>3.1015923962950644</v>
      </c>
      <c r="H2069">
        <f t="shared" si="178"/>
        <v>0.81167581296675628</v>
      </c>
      <c r="I2069">
        <f t="shared" si="179"/>
        <v>0.16219036049409216</v>
      </c>
    </row>
    <row r="2070" spans="2:9" x14ac:dyDescent="0.25">
      <c r="B2070" s="1">
        <v>35859</v>
      </c>
      <c r="C2070">
        <v>20.93</v>
      </c>
      <c r="D2070">
        <f t="shared" si="180"/>
        <v>3.0411835364579085</v>
      </c>
      <c r="E2070">
        <f t="shared" si="181"/>
        <v>6.6674899355544159E-2</v>
      </c>
      <c r="F2070">
        <f t="shared" si="176"/>
        <v>12.854226327508165</v>
      </c>
      <c r="G2070">
        <f t="shared" si="177"/>
        <v>3.1073920041605665</v>
      </c>
      <c r="H2070">
        <f t="shared" si="178"/>
        <v>0.81380791313927303</v>
      </c>
      <c r="I2070">
        <f t="shared" si="179"/>
        <v>0.16050329015312526</v>
      </c>
    </row>
    <row r="2071" spans="2:9" x14ac:dyDescent="0.25">
      <c r="B2071" s="1">
        <v>35860</v>
      </c>
      <c r="C2071">
        <v>19.14</v>
      </c>
      <c r="D2071">
        <f t="shared" si="180"/>
        <v>2.9517803860248084</v>
      </c>
      <c r="E2071">
        <f t="shared" si="181"/>
        <v>-8.9403150433100098E-2</v>
      </c>
      <c r="F2071">
        <f t="shared" si="176"/>
        <v>12.664050290552932</v>
      </c>
      <c r="G2071">
        <f t="shared" si="177"/>
        <v>3.1013932790613836</v>
      </c>
      <c r="H2071">
        <f t="shared" si="178"/>
        <v>0.81891764841520653</v>
      </c>
      <c r="I2071">
        <f t="shared" si="179"/>
        <v>0.16271924465141263</v>
      </c>
    </row>
    <row r="2072" spans="2:9" x14ac:dyDescent="0.25">
      <c r="B2072" s="1">
        <v>35863</v>
      </c>
      <c r="C2072">
        <v>20.23</v>
      </c>
      <c r="D2072">
        <f t="shared" si="180"/>
        <v>3.007166651179654</v>
      </c>
      <c r="E2072">
        <f t="shared" si="181"/>
        <v>5.5386265154845571E-2</v>
      </c>
      <c r="F2072">
        <f t="shared" si="176"/>
        <v>13.129054749461647</v>
      </c>
      <c r="G2072">
        <f t="shared" si="177"/>
        <v>3.1097840950705748</v>
      </c>
      <c r="H2072">
        <f t="shared" si="178"/>
        <v>0.81806283723633033</v>
      </c>
      <c r="I2072">
        <f t="shared" si="179"/>
        <v>0.15964485860546324</v>
      </c>
    </row>
    <row r="2073" spans="2:9" x14ac:dyDescent="0.25">
      <c r="B2073" s="1">
        <v>35864</v>
      </c>
      <c r="C2073">
        <v>19.43</v>
      </c>
      <c r="D2073">
        <f t="shared" si="180"/>
        <v>2.9668182633893485</v>
      </c>
      <c r="E2073">
        <f t="shared" si="181"/>
        <v>-4.0348387790305473E-2</v>
      </c>
      <c r="F2073">
        <f t="shared" si="176"/>
        <v>12.73607307611841</v>
      </c>
      <c r="G2073">
        <f t="shared" si="177"/>
        <v>3.1029881697530928</v>
      </c>
      <c r="H2073">
        <f t="shared" si="178"/>
        <v>0.81821954535339603</v>
      </c>
      <c r="I2073">
        <f t="shared" si="179"/>
        <v>0.16212018124722166</v>
      </c>
    </row>
    <row r="2074" spans="2:9" x14ac:dyDescent="0.25">
      <c r="B2074" s="1">
        <v>35865</v>
      </c>
      <c r="C2074">
        <v>18.89</v>
      </c>
      <c r="D2074">
        <f t="shared" si="180"/>
        <v>2.9386326815134183</v>
      </c>
      <c r="E2074">
        <f t="shared" si="181"/>
        <v>-2.8185581875930232E-2</v>
      </c>
      <c r="F2074">
        <f t="shared" si="176"/>
        <v>12.757111955374882</v>
      </c>
      <c r="G2074">
        <f t="shared" si="177"/>
        <v>3.1051388224471017</v>
      </c>
      <c r="H2074">
        <f t="shared" si="178"/>
        <v>0.81657163587549264</v>
      </c>
      <c r="I2074">
        <f t="shared" si="179"/>
        <v>0.16166019900737749</v>
      </c>
    </row>
    <row r="2075" spans="2:9" x14ac:dyDescent="0.25">
      <c r="B2075" s="1">
        <v>35866</v>
      </c>
      <c r="C2075">
        <v>18.25</v>
      </c>
      <c r="D2075">
        <f t="shared" si="180"/>
        <v>2.9041650800285006</v>
      </c>
      <c r="E2075">
        <f t="shared" si="181"/>
        <v>-3.4467601484917676E-2</v>
      </c>
      <c r="F2075">
        <f t="shared" si="176"/>
        <v>12.616493846313935</v>
      </c>
      <c r="G2075">
        <f t="shared" si="177"/>
        <v>3.1036276990988632</v>
      </c>
      <c r="H2075">
        <f t="shared" si="178"/>
        <v>0.81734650400697151</v>
      </c>
      <c r="I2075">
        <f t="shared" si="179"/>
        <v>0.16271285727099347</v>
      </c>
    </row>
    <row r="2076" spans="2:9" x14ac:dyDescent="0.25">
      <c r="B2076" s="1">
        <v>35867</v>
      </c>
      <c r="C2076">
        <v>18.71</v>
      </c>
      <c r="D2076">
        <f t="shared" si="180"/>
        <v>2.9290581402859983</v>
      </c>
      <c r="E2076">
        <f t="shared" si="181"/>
        <v>2.4893060257497712E-2</v>
      </c>
      <c r="F2076">
        <f t="shared" si="176"/>
        <v>12.699137525744089</v>
      </c>
      <c r="G2076">
        <f t="shared" si="177"/>
        <v>3.1044163753238876</v>
      </c>
      <c r="H2076">
        <f t="shared" si="178"/>
        <v>0.81746631037198747</v>
      </c>
      <c r="I2076">
        <f t="shared" si="179"/>
        <v>0.16220631286687096</v>
      </c>
    </row>
    <row r="2077" spans="2:9" x14ac:dyDescent="0.25">
      <c r="B2077" s="1">
        <v>35870</v>
      </c>
      <c r="C2077">
        <v>18.510000000000002</v>
      </c>
      <c r="D2077">
        <f t="shared" si="180"/>
        <v>2.9183111265854063</v>
      </c>
      <c r="E2077">
        <f t="shared" si="181"/>
        <v>-1.0747013700592056E-2</v>
      </c>
      <c r="F2077">
        <f t="shared" si="176"/>
        <v>12.50574504386554</v>
      </c>
      <c r="G2077">
        <f t="shared" si="177"/>
        <v>3.1019376830978675</v>
      </c>
      <c r="H2077">
        <f t="shared" si="178"/>
        <v>0.81762109685410012</v>
      </c>
      <c r="I2077">
        <f t="shared" si="179"/>
        <v>0.16348665416661443</v>
      </c>
    </row>
    <row r="2078" spans="2:9" x14ac:dyDescent="0.25">
      <c r="B2078" s="1">
        <v>35871</v>
      </c>
      <c r="C2078">
        <v>18.66</v>
      </c>
      <c r="D2078">
        <f t="shared" si="180"/>
        <v>2.926382195419198</v>
      </c>
      <c r="E2078">
        <f t="shared" si="181"/>
        <v>8.0710688337917169E-3</v>
      </c>
      <c r="F2078">
        <f t="shared" si="176"/>
        <v>12.484248733302982</v>
      </c>
      <c r="G2078">
        <f t="shared" si="177"/>
        <v>3.1016165359922705</v>
      </c>
      <c r="H2078">
        <f t="shared" si="178"/>
        <v>0.8176165700086947</v>
      </c>
      <c r="I2078">
        <f t="shared" si="179"/>
        <v>0.1636264394465636</v>
      </c>
    </row>
    <row r="2079" spans="2:9" x14ac:dyDescent="0.25">
      <c r="B2079" s="1">
        <v>35872</v>
      </c>
      <c r="C2079">
        <v>18.29</v>
      </c>
      <c r="D2079">
        <f t="shared" si="180"/>
        <v>2.9063544624027742</v>
      </c>
      <c r="E2079">
        <f t="shared" si="181"/>
        <v>-2.0027733016423799E-2</v>
      </c>
      <c r="F2079">
        <f t="shared" si="176"/>
        <v>12.312507880660645</v>
      </c>
      <c r="G2079">
        <f t="shared" si="177"/>
        <v>3.09961681375888</v>
      </c>
      <c r="H2079">
        <f t="shared" si="178"/>
        <v>0.81810524902485737</v>
      </c>
      <c r="I2079">
        <f t="shared" si="179"/>
        <v>0.1648621353093368</v>
      </c>
    </row>
    <row r="2080" spans="2:9" x14ac:dyDescent="0.25">
      <c r="B2080" s="1">
        <v>35873</v>
      </c>
      <c r="C2080">
        <v>17.760000000000002</v>
      </c>
      <c r="D2080">
        <f t="shared" si="180"/>
        <v>2.8769487375640241</v>
      </c>
      <c r="E2080">
        <f t="shared" si="181"/>
        <v>-2.9405724838750036E-2</v>
      </c>
      <c r="F2080">
        <f t="shared" si="176"/>
        <v>11.798348120660213</v>
      </c>
      <c r="G2080">
        <f t="shared" si="177"/>
        <v>3.0918137238034995</v>
      </c>
      <c r="H2080">
        <f t="shared" si="178"/>
        <v>0.81743520467650344</v>
      </c>
      <c r="I2080">
        <f t="shared" si="179"/>
        <v>0.16827815302682969</v>
      </c>
    </row>
    <row r="2081" spans="2:9" x14ac:dyDescent="0.25">
      <c r="B2081" s="1">
        <v>35874</v>
      </c>
      <c r="C2081">
        <v>18.690000000000001</v>
      </c>
      <c r="D2081">
        <f t="shared" si="180"/>
        <v>2.9279886214674717</v>
      </c>
      <c r="E2081">
        <f t="shared" si="181"/>
        <v>5.1039883903447603E-2</v>
      </c>
      <c r="F2081">
        <f t="shared" si="176"/>
        <v>12.116034141578213</v>
      </c>
      <c r="G2081">
        <f t="shared" si="177"/>
        <v>3.0945148547935339</v>
      </c>
      <c r="H2081">
        <f t="shared" si="178"/>
        <v>0.81836350505251199</v>
      </c>
      <c r="I2081">
        <f t="shared" si="179"/>
        <v>0.16624592613628833</v>
      </c>
    </row>
    <row r="2082" spans="2:9" x14ac:dyDescent="0.25">
      <c r="B2082" s="1">
        <v>35877</v>
      </c>
      <c r="C2082">
        <v>19.98</v>
      </c>
      <c r="D2082">
        <f t="shared" si="180"/>
        <v>2.9947317732204075</v>
      </c>
      <c r="E2082">
        <f t="shared" si="181"/>
        <v>6.674315175293577E-2</v>
      </c>
      <c r="F2082">
        <f t="shared" si="176"/>
        <v>12.462707150819186</v>
      </c>
      <c r="G2082">
        <f t="shared" si="177"/>
        <v>3.0978501159399854</v>
      </c>
      <c r="H2082">
        <f t="shared" si="178"/>
        <v>0.82020806665528001</v>
      </c>
      <c r="I2082">
        <f t="shared" si="179"/>
        <v>0.16428686540241808</v>
      </c>
    </row>
    <row r="2083" spans="2:9" x14ac:dyDescent="0.25">
      <c r="B2083" s="1">
        <v>35878</v>
      </c>
      <c r="C2083">
        <v>20.51</v>
      </c>
      <c r="D2083">
        <f t="shared" si="180"/>
        <v>3.0209125720842893</v>
      </c>
      <c r="E2083">
        <f t="shared" si="181"/>
        <v>2.6180798863881805E-2</v>
      </c>
      <c r="F2083">
        <f t="shared" si="176"/>
        <v>12.571035885062992</v>
      </c>
      <c r="G2083">
        <f t="shared" si="177"/>
        <v>3.101567195055063</v>
      </c>
      <c r="H2083">
        <f t="shared" si="178"/>
        <v>0.82008746847823755</v>
      </c>
      <c r="I2083">
        <f t="shared" si="179"/>
        <v>0.16355342557775623</v>
      </c>
    </row>
    <row r="2084" spans="2:9" x14ac:dyDescent="0.25">
      <c r="B2084" s="1">
        <v>35879</v>
      </c>
      <c r="C2084">
        <v>22.54</v>
      </c>
      <c r="D2084">
        <f t="shared" si="180"/>
        <v>3.1152915086116302</v>
      </c>
      <c r="E2084">
        <f t="shared" si="181"/>
        <v>9.4378936527340862E-2</v>
      </c>
      <c r="F2084">
        <f t="shared" si="176"/>
        <v>12.987624095256479</v>
      </c>
      <c r="G2084">
        <f t="shared" si="177"/>
        <v>3.114496401020268</v>
      </c>
      <c r="H2084">
        <f t="shared" si="178"/>
        <v>0.82136028927845839</v>
      </c>
      <c r="I2084">
        <f t="shared" si="179"/>
        <v>0.16115873472232609</v>
      </c>
    </row>
    <row r="2085" spans="2:9" x14ac:dyDescent="0.25">
      <c r="B2085" s="1">
        <v>35880</v>
      </c>
      <c r="C2085">
        <v>22.81</v>
      </c>
      <c r="D2085">
        <f t="shared" si="180"/>
        <v>3.1271990362962967</v>
      </c>
      <c r="E2085">
        <f t="shared" si="181"/>
        <v>1.1907527684666519E-2</v>
      </c>
      <c r="F2085">
        <f t="shared" si="176"/>
        <v>12.929202489128945</v>
      </c>
      <c r="G2085">
        <f t="shared" si="177"/>
        <v>3.1145606773527375</v>
      </c>
      <c r="H2085">
        <f t="shared" si="178"/>
        <v>0.82136378656787978</v>
      </c>
      <c r="I2085">
        <f t="shared" si="179"/>
        <v>0.16152311622388721</v>
      </c>
    </row>
    <row r="2086" spans="2:9" x14ac:dyDescent="0.25">
      <c r="B2086" s="1">
        <v>35881</v>
      </c>
      <c r="C2086">
        <v>23.47</v>
      </c>
      <c r="D2086">
        <f t="shared" si="180"/>
        <v>3.1557230098629323</v>
      </c>
      <c r="E2086">
        <f t="shared" si="181"/>
        <v>2.8523973566635608E-2</v>
      </c>
      <c r="F2086">
        <f t="shared" si="176"/>
        <v>13.088946854686528</v>
      </c>
      <c r="G2086">
        <f t="shared" si="177"/>
        <v>3.1202153091356135</v>
      </c>
      <c r="H2086">
        <f t="shared" si="178"/>
        <v>0.82053844680893284</v>
      </c>
      <c r="I2086">
        <f t="shared" si="179"/>
        <v>0.16037312246048907</v>
      </c>
    </row>
    <row r="2087" spans="2:9" x14ac:dyDescent="0.25">
      <c r="B2087" s="1">
        <v>35884</v>
      </c>
      <c r="C2087">
        <v>24.66</v>
      </c>
      <c r="D2087">
        <f t="shared" si="180"/>
        <v>3.2051824977361982</v>
      </c>
      <c r="E2087">
        <f t="shared" si="181"/>
        <v>4.9459487873265928E-2</v>
      </c>
      <c r="F2087">
        <f t="shared" si="176"/>
        <v>13.314835724125135</v>
      </c>
      <c r="G2087">
        <f t="shared" si="177"/>
        <v>3.1281845479495822</v>
      </c>
      <c r="H2087">
        <f t="shared" si="178"/>
        <v>0.8200251872951303</v>
      </c>
      <c r="I2087">
        <f t="shared" si="179"/>
        <v>0.15890746075420176</v>
      </c>
    </row>
    <row r="2088" spans="2:9" x14ac:dyDescent="0.25">
      <c r="B2088" s="1">
        <v>35885</v>
      </c>
      <c r="C2088">
        <v>24.22</v>
      </c>
      <c r="D2088">
        <f t="shared" si="180"/>
        <v>3.1871787381249463</v>
      </c>
      <c r="E2088">
        <f t="shared" si="181"/>
        <v>-1.8003759611251891E-2</v>
      </c>
      <c r="F2088">
        <f t="shared" si="176"/>
        <v>12.618451866523451</v>
      </c>
      <c r="G2088">
        <f t="shared" si="177"/>
        <v>3.1202901264897505</v>
      </c>
      <c r="H2088">
        <f t="shared" si="178"/>
        <v>0.8138375489713463</v>
      </c>
      <c r="I2088">
        <f t="shared" si="179"/>
        <v>0.16200174329128789</v>
      </c>
    </row>
    <row r="2089" spans="2:9" x14ac:dyDescent="0.25">
      <c r="B2089" s="1">
        <v>35886</v>
      </c>
      <c r="C2089">
        <v>23.37</v>
      </c>
      <c r="D2089">
        <f t="shared" si="180"/>
        <v>3.1514531485507664</v>
      </c>
      <c r="E2089">
        <f t="shared" si="181"/>
        <v>-3.5725589574179928E-2</v>
      </c>
      <c r="F2089">
        <f t="shared" si="176"/>
        <v>12.480080862673592</v>
      </c>
      <c r="G2089">
        <f t="shared" si="177"/>
        <v>3.1121015437404909</v>
      </c>
      <c r="H2089">
        <f t="shared" si="178"/>
        <v>0.81125813818169179</v>
      </c>
      <c r="I2089">
        <f t="shared" si="179"/>
        <v>0.16238105884447002</v>
      </c>
    </row>
    <row r="2090" spans="2:9" x14ac:dyDescent="0.25">
      <c r="B2090" s="1">
        <v>35887</v>
      </c>
      <c r="C2090">
        <v>21.98</v>
      </c>
      <c r="D2090">
        <f t="shared" si="180"/>
        <v>3.0901329489754752</v>
      </c>
      <c r="E2090">
        <f t="shared" si="181"/>
        <v>-6.1320199575291223E-2</v>
      </c>
      <c r="F2090">
        <f t="shared" si="176"/>
        <v>12.600314052738943</v>
      </c>
      <c r="G2090">
        <f t="shared" si="177"/>
        <v>3.1122101620023885</v>
      </c>
      <c r="H2090">
        <f t="shared" si="178"/>
        <v>0.81111766520395123</v>
      </c>
      <c r="I2090">
        <f t="shared" si="179"/>
        <v>0.16157649287804857</v>
      </c>
    </row>
    <row r="2091" spans="2:9" x14ac:dyDescent="0.25">
      <c r="B2091" s="1">
        <v>35888</v>
      </c>
      <c r="C2091">
        <v>21.82</v>
      </c>
      <c r="D2091">
        <f t="shared" si="180"/>
        <v>3.0828269804049246</v>
      </c>
      <c r="E2091">
        <f t="shared" si="181"/>
        <v>-7.3059685705505473E-3</v>
      </c>
      <c r="F2091">
        <f t="shared" si="176"/>
        <v>12.546642587152979</v>
      </c>
      <c r="G2091">
        <f t="shared" si="177"/>
        <v>3.1101254201015616</v>
      </c>
      <c r="H2091">
        <f t="shared" si="178"/>
        <v>0.81095752362519413</v>
      </c>
      <c r="I2091">
        <f t="shared" si="179"/>
        <v>0.16188974769087638</v>
      </c>
    </row>
    <row r="2092" spans="2:9" x14ac:dyDescent="0.25">
      <c r="B2092" s="1">
        <v>35891</v>
      </c>
      <c r="C2092">
        <v>22.47</v>
      </c>
      <c r="D2092">
        <f t="shared" si="180"/>
        <v>3.1121810861972379</v>
      </c>
      <c r="E2092">
        <f t="shared" si="181"/>
        <v>2.9354105792313234E-2</v>
      </c>
      <c r="F2092">
        <f t="shared" si="176"/>
        <v>12.58752071201271</v>
      </c>
      <c r="G2092">
        <f t="shared" si="177"/>
        <v>3.1129470306703024</v>
      </c>
      <c r="H2092">
        <f t="shared" si="178"/>
        <v>0.81140223624271146</v>
      </c>
      <c r="I2092">
        <f t="shared" si="179"/>
        <v>0.1617152972512387</v>
      </c>
    </row>
    <row r="2093" spans="2:9" x14ac:dyDescent="0.25">
      <c r="B2093" s="1">
        <v>35892</v>
      </c>
      <c r="C2093">
        <v>23.66</v>
      </c>
      <c r="D2093">
        <f t="shared" si="180"/>
        <v>3.1637858585502405</v>
      </c>
      <c r="E2093">
        <f t="shared" si="181"/>
        <v>5.1604772353002648E-2</v>
      </c>
      <c r="F2093">
        <f t="shared" si="176"/>
        <v>12.785629602222123</v>
      </c>
      <c r="G2093">
        <f t="shared" si="177"/>
        <v>3.1246883039783362</v>
      </c>
      <c r="H2093">
        <f t="shared" si="178"/>
        <v>0.80678552821751048</v>
      </c>
      <c r="I2093">
        <f t="shared" si="179"/>
        <v>0.1595445752640616</v>
      </c>
    </row>
    <row r="2094" spans="2:9" x14ac:dyDescent="0.25">
      <c r="B2094" s="1">
        <v>35893</v>
      </c>
      <c r="C2094">
        <v>23.17</v>
      </c>
      <c r="D2094">
        <f t="shared" si="180"/>
        <v>3.142858338444285</v>
      </c>
      <c r="E2094">
        <f t="shared" si="181"/>
        <v>-2.0927520105955555E-2</v>
      </c>
      <c r="F2094">
        <f t="shared" si="176"/>
        <v>13.091108703975294</v>
      </c>
      <c r="G2094">
        <f t="shared" si="177"/>
        <v>3.1264420374087334</v>
      </c>
      <c r="H2094">
        <f t="shared" si="178"/>
        <v>0.80564325899478306</v>
      </c>
      <c r="I2094">
        <f t="shared" si="179"/>
        <v>0.15744887621302464</v>
      </c>
    </row>
    <row r="2095" spans="2:9" x14ac:dyDescent="0.25">
      <c r="B2095" s="1">
        <v>35894</v>
      </c>
      <c r="C2095">
        <v>21.51</v>
      </c>
      <c r="D2095">
        <f t="shared" si="180"/>
        <v>3.0685179432796388</v>
      </c>
      <c r="E2095">
        <f t="shared" si="181"/>
        <v>-7.4340395164646189E-2</v>
      </c>
      <c r="F2095">
        <f t="shared" si="176"/>
        <v>13.286534932970079</v>
      </c>
      <c r="G2095">
        <f t="shared" si="177"/>
        <v>3.121789270823089</v>
      </c>
      <c r="H2095">
        <f t="shared" si="178"/>
        <v>0.80885793109787429</v>
      </c>
      <c r="I2095">
        <f t="shared" si="179"/>
        <v>0.15691027500188204</v>
      </c>
    </row>
    <row r="2096" spans="2:9" x14ac:dyDescent="0.25">
      <c r="B2096" s="1">
        <v>35898</v>
      </c>
      <c r="C2096">
        <v>22.77</v>
      </c>
      <c r="D2096">
        <f t="shared" si="180"/>
        <v>3.1254438800756481</v>
      </c>
      <c r="E2096">
        <f t="shared" si="181"/>
        <v>5.6925936796009324E-2</v>
      </c>
      <c r="F2096">
        <f t="shared" si="176"/>
        <v>13.406083464277962</v>
      </c>
      <c r="G2096">
        <f t="shared" si="177"/>
        <v>3.1260425582786464</v>
      </c>
      <c r="H2096">
        <f t="shared" si="178"/>
        <v>0.81065194534115947</v>
      </c>
      <c r="I2096">
        <f t="shared" si="179"/>
        <v>0.15655555132507099</v>
      </c>
    </row>
    <row r="2097" spans="2:9" x14ac:dyDescent="0.25">
      <c r="B2097" s="1">
        <v>35899</v>
      </c>
      <c r="C2097">
        <v>21.61</v>
      </c>
      <c r="D2097">
        <f t="shared" si="180"/>
        <v>3.0731561705187946</v>
      </c>
      <c r="E2097">
        <f t="shared" si="181"/>
        <v>-5.2287709556853468E-2</v>
      </c>
      <c r="F2097">
        <f t="shared" si="176"/>
        <v>13.338948214653554</v>
      </c>
      <c r="G2097">
        <f t="shared" si="177"/>
        <v>3.121233738916434</v>
      </c>
      <c r="H2097">
        <f t="shared" si="178"/>
        <v>0.81222930092641499</v>
      </c>
      <c r="I2097">
        <f t="shared" si="179"/>
        <v>0.1572544200906934</v>
      </c>
    </row>
    <row r="2098" spans="2:9" x14ac:dyDescent="0.25">
      <c r="B2098" s="1">
        <v>35900</v>
      </c>
      <c r="C2098">
        <v>20.89</v>
      </c>
      <c r="D2098">
        <f t="shared" si="180"/>
        <v>3.0392705755684744</v>
      </c>
      <c r="E2098">
        <f t="shared" si="181"/>
        <v>-3.3885594950320286E-2</v>
      </c>
      <c r="F2098">
        <f t="shared" si="176"/>
        <v>13.097409081268108</v>
      </c>
      <c r="G2098">
        <f t="shared" si="177"/>
        <v>3.1163972920127638</v>
      </c>
      <c r="H2098">
        <f t="shared" si="178"/>
        <v>0.81250226988322072</v>
      </c>
      <c r="I2098">
        <f t="shared" si="179"/>
        <v>0.15875115325222391</v>
      </c>
    </row>
    <row r="2099" spans="2:9" x14ac:dyDescent="0.25">
      <c r="B2099" s="1">
        <v>35901</v>
      </c>
      <c r="C2099">
        <v>22.06</v>
      </c>
      <c r="D2099">
        <f t="shared" si="180"/>
        <v>3.0937660138253564</v>
      </c>
      <c r="E2099">
        <f t="shared" si="181"/>
        <v>5.4495438256882078E-2</v>
      </c>
      <c r="F2099">
        <f t="shared" si="176"/>
        <v>13.442124434011847</v>
      </c>
      <c r="G2099">
        <f t="shared" si="177"/>
        <v>3.1231027463892427</v>
      </c>
      <c r="H2099">
        <f t="shared" si="178"/>
        <v>0.81299006388851824</v>
      </c>
      <c r="I2099">
        <f t="shared" si="179"/>
        <v>0.1567964711666949</v>
      </c>
    </row>
    <row r="2100" spans="2:9" x14ac:dyDescent="0.25">
      <c r="B2100" s="1">
        <v>35902</v>
      </c>
      <c r="C2100">
        <v>20.76</v>
      </c>
      <c r="D2100">
        <f t="shared" si="180"/>
        <v>3.0330280582976878</v>
      </c>
      <c r="E2100">
        <f t="shared" si="181"/>
        <v>-6.0737955527668586E-2</v>
      </c>
      <c r="F2100">
        <f t="shared" si="176"/>
        <v>13.737367316005272</v>
      </c>
      <c r="G2100">
        <f t="shared" si="177"/>
        <v>3.1223028760784128</v>
      </c>
      <c r="H2100">
        <f t="shared" si="178"/>
        <v>0.81356182069867455</v>
      </c>
      <c r="I2100">
        <f t="shared" si="179"/>
        <v>0.15521146794171276</v>
      </c>
    </row>
    <row r="2101" spans="2:9" x14ac:dyDescent="0.25">
      <c r="B2101" s="1">
        <v>35905</v>
      </c>
      <c r="C2101">
        <v>20.39</v>
      </c>
      <c r="D2101">
        <f t="shared" si="180"/>
        <v>3.0150445845863638</v>
      </c>
      <c r="E2101">
        <f t="shared" si="181"/>
        <v>-1.7983473711324027E-2</v>
      </c>
      <c r="F2101">
        <f t="shared" si="176"/>
        <v>14.037063244479826</v>
      </c>
      <c r="G2101">
        <f t="shared" si="177"/>
        <v>3.1237489565670011</v>
      </c>
      <c r="H2101">
        <f t="shared" si="178"/>
        <v>0.81257714633120315</v>
      </c>
      <c r="I2101">
        <f t="shared" si="179"/>
        <v>0.15335978022932215</v>
      </c>
    </row>
    <row r="2102" spans="2:9" x14ac:dyDescent="0.25">
      <c r="B2102" s="1">
        <v>35906</v>
      </c>
      <c r="C2102">
        <v>19.91</v>
      </c>
      <c r="D2102">
        <f t="shared" si="180"/>
        <v>2.9912221180761049</v>
      </c>
      <c r="E2102">
        <f t="shared" si="181"/>
        <v>-2.3822466510258877E-2</v>
      </c>
      <c r="F2102">
        <f t="shared" si="176"/>
        <v>13.497561762498318</v>
      </c>
      <c r="G2102">
        <f t="shared" si="177"/>
        <v>3.1186288193296066</v>
      </c>
      <c r="H2102">
        <f t="shared" si="178"/>
        <v>0.81185843191380758</v>
      </c>
      <c r="I2102">
        <f t="shared" si="179"/>
        <v>0.15625633945017359</v>
      </c>
    </row>
    <row r="2103" spans="2:9" x14ac:dyDescent="0.25">
      <c r="B2103" s="1">
        <v>35907</v>
      </c>
      <c r="C2103">
        <v>19.440000000000001</v>
      </c>
      <c r="D2103">
        <f t="shared" si="180"/>
        <v>2.9673327990322931</v>
      </c>
      <c r="E2103">
        <f t="shared" si="181"/>
        <v>-2.3889319043811863E-2</v>
      </c>
      <c r="F2103">
        <f t="shared" si="176"/>
        <v>13.408074683218057</v>
      </c>
      <c r="G2103">
        <f t="shared" si="177"/>
        <v>3.1169718258527581</v>
      </c>
      <c r="H2103">
        <f t="shared" si="178"/>
        <v>0.81240001162718833</v>
      </c>
      <c r="I2103">
        <f t="shared" si="179"/>
        <v>0.1568814927146015</v>
      </c>
    </row>
    <row r="2104" spans="2:9" x14ac:dyDescent="0.25">
      <c r="B2104" s="1">
        <v>35908</v>
      </c>
      <c r="C2104">
        <v>20.6</v>
      </c>
      <c r="D2104">
        <f t="shared" si="180"/>
        <v>3.0252910757955354</v>
      </c>
      <c r="E2104">
        <f t="shared" si="181"/>
        <v>5.7958276763242278E-2</v>
      </c>
      <c r="F2104">
        <f t="shared" si="176"/>
        <v>13.268427039132217</v>
      </c>
      <c r="G2104">
        <f t="shared" si="177"/>
        <v>3.116274541514394</v>
      </c>
      <c r="H2104">
        <f t="shared" si="178"/>
        <v>0.81174488367332631</v>
      </c>
      <c r="I2104">
        <f t="shared" si="179"/>
        <v>0.15757773069484945</v>
      </c>
    </row>
    <row r="2105" spans="2:9" x14ac:dyDescent="0.25">
      <c r="B2105" s="1">
        <v>35909</v>
      </c>
      <c r="C2105">
        <v>21.97</v>
      </c>
      <c r="D2105">
        <f t="shared" si="180"/>
        <v>3.0896778863965189</v>
      </c>
      <c r="E2105">
        <f t="shared" si="181"/>
        <v>6.4386810600983502E-2</v>
      </c>
      <c r="F2105">
        <f t="shared" si="176"/>
        <v>13.633752343193789</v>
      </c>
      <c r="G2105">
        <f t="shared" si="177"/>
        <v>3.1231653126297423</v>
      </c>
      <c r="H2105">
        <f t="shared" si="178"/>
        <v>0.8131362826589309</v>
      </c>
      <c r="I2105">
        <f t="shared" si="179"/>
        <v>0.15571865423622669</v>
      </c>
    </row>
    <row r="2106" spans="2:9" x14ac:dyDescent="0.25">
      <c r="B2106" s="1">
        <v>35912</v>
      </c>
      <c r="C2106">
        <v>26.09</v>
      </c>
      <c r="D2106">
        <f t="shared" si="180"/>
        <v>3.2615520991486369</v>
      </c>
      <c r="E2106">
        <f t="shared" si="181"/>
        <v>0.17187421275211801</v>
      </c>
      <c r="F2106">
        <f t="shared" si="176"/>
        <v>13.578519802778677</v>
      </c>
      <c r="G2106">
        <f t="shared" si="177"/>
        <v>3.1327538667713291</v>
      </c>
      <c r="H2106">
        <f t="shared" si="178"/>
        <v>0.82980060498348596</v>
      </c>
      <c r="I2106">
        <f t="shared" si="179"/>
        <v>0.15923280086250838</v>
      </c>
    </row>
    <row r="2107" spans="2:9" x14ac:dyDescent="0.25">
      <c r="B2107" s="1">
        <v>35913</v>
      </c>
      <c r="C2107">
        <v>24.17</v>
      </c>
      <c r="D2107">
        <f t="shared" si="180"/>
        <v>3.1851121947153915</v>
      </c>
      <c r="E2107">
        <f t="shared" si="181"/>
        <v>-7.6439904433245331E-2</v>
      </c>
      <c r="F2107">
        <f t="shared" si="176"/>
        <v>13.933726641122313</v>
      </c>
      <c r="G2107">
        <f t="shared" si="177"/>
        <v>3.1265824448275588</v>
      </c>
      <c r="H2107">
        <f t="shared" si="178"/>
        <v>0.83262361667307638</v>
      </c>
      <c r="I2107">
        <f t="shared" si="179"/>
        <v>0.15772483590972095</v>
      </c>
    </row>
    <row r="2108" spans="2:9" x14ac:dyDescent="0.25">
      <c r="B2108" s="1">
        <v>35914</v>
      </c>
      <c r="C2108">
        <v>22.78</v>
      </c>
      <c r="D2108">
        <f t="shared" si="180"/>
        <v>3.1258829580190359</v>
      </c>
      <c r="E2108">
        <f t="shared" si="181"/>
        <v>-5.9229236696355603E-2</v>
      </c>
      <c r="F2108">
        <f t="shared" si="176"/>
        <v>14.051886122127398</v>
      </c>
      <c r="G2108">
        <f t="shared" si="177"/>
        <v>3.1218018248056949</v>
      </c>
      <c r="H2108">
        <f t="shared" si="178"/>
        <v>0.83443710853905129</v>
      </c>
      <c r="I2108">
        <f t="shared" si="179"/>
        <v>0.1574023822019496</v>
      </c>
    </row>
    <row r="2109" spans="2:9" x14ac:dyDescent="0.25">
      <c r="B2109" s="1">
        <v>35915</v>
      </c>
      <c r="C2109">
        <v>21.18</v>
      </c>
      <c r="D2109">
        <f t="shared" si="180"/>
        <v>3.0530573401732606</v>
      </c>
      <c r="E2109">
        <f t="shared" si="181"/>
        <v>-7.2825617845775348E-2</v>
      </c>
      <c r="F2109">
        <f t="shared" si="176"/>
        <v>14.064779727234685</v>
      </c>
      <c r="G2109">
        <f t="shared" si="177"/>
        <v>3.1162996914332033</v>
      </c>
      <c r="H2109">
        <f t="shared" si="178"/>
        <v>0.83757233695497113</v>
      </c>
      <c r="I2109">
        <f t="shared" si="179"/>
        <v>0.157921354344561</v>
      </c>
    </row>
    <row r="2110" spans="2:9" x14ac:dyDescent="0.25">
      <c r="B2110" s="1">
        <v>35916</v>
      </c>
      <c r="C2110">
        <v>19.34</v>
      </c>
      <c r="D2110">
        <f t="shared" si="180"/>
        <v>2.9621754900251482</v>
      </c>
      <c r="E2110">
        <f t="shared" si="181"/>
        <v>-9.0881850148112342E-2</v>
      </c>
      <c r="F2110">
        <f t="shared" si="176"/>
        <v>13.999705105624255</v>
      </c>
      <c r="G2110">
        <f t="shared" si="177"/>
        <v>3.1150945637185226</v>
      </c>
      <c r="H2110">
        <f t="shared" si="178"/>
        <v>0.83931149672906857</v>
      </c>
      <c r="I2110">
        <f t="shared" si="179"/>
        <v>0.15861663432588269</v>
      </c>
    </row>
    <row r="2111" spans="2:9" x14ac:dyDescent="0.25">
      <c r="B2111" s="1">
        <v>35919</v>
      </c>
      <c r="C2111">
        <v>20.32</v>
      </c>
      <c r="D2111">
        <f t="shared" si="180"/>
        <v>3.011605622710281</v>
      </c>
      <c r="E2111">
        <f t="shared" si="181"/>
        <v>4.9430132685132744E-2</v>
      </c>
      <c r="F2111">
        <f t="shared" si="176"/>
        <v>14.219798753899248</v>
      </c>
      <c r="G2111">
        <f t="shared" si="177"/>
        <v>3.117610059863869</v>
      </c>
      <c r="H2111">
        <f t="shared" si="178"/>
        <v>0.84028990261769443</v>
      </c>
      <c r="I2111">
        <f t="shared" si="179"/>
        <v>0.15756778209697242</v>
      </c>
    </row>
    <row r="2112" spans="2:9" x14ac:dyDescent="0.25">
      <c r="B2112" s="1">
        <v>35920</v>
      </c>
      <c r="C2112">
        <v>21.46</v>
      </c>
      <c r="D2112">
        <f t="shared" si="180"/>
        <v>3.0661907372025525</v>
      </c>
      <c r="E2112">
        <f t="shared" si="181"/>
        <v>5.4585114492271547E-2</v>
      </c>
      <c r="F2112">
        <f t="shared" si="176"/>
        <v>14.494895870536597</v>
      </c>
      <c r="G2112">
        <f t="shared" si="177"/>
        <v>3.1220487341070462</v>
      </c>
      <c r="H2112">
        <f t="shared" si="178"/>
        <v>0.84152846473589027</v>
      </c>
      <c r="I2112">
        <f t="shared" si="179"/>
        <v>0.15629542395835824</v>
      </c>
    </row>
    <row r="2113" spans="2:9" x14ac:dyDescent="0.25">
      <c r="B2113" s="1">
        <v>35921</v>
      </c>
      <c r="C2113">
        <v>22.79</v>
      </c>
      <c r="D2113">
        <f t="shared" si="180"/>
        <v>3.126321843257593</v>
      </c>
      <c r="E2113">
        <f t="shared" si="181"/>
        <v>6.0131106055040462E-2</v>
      </c>
      <c r="F2113">
        <f t="shared" si="176"/>
        <v>15.28115641725528</v>
      </c>
      <c r="G2113">
        <f t="shared" si="177"/>
        <v>3.1342417227639872</v>
      </c>
      <c r="H2113">
        <f t="shared" si="178"/>
        <v>0.83256605293967401</v>
      </c>
      <c r="I2113">
        <f t="shared" si="179"/>
        <v>0.15060021454728231</v>
      </c>
    </row>
    <row r="2114" spans="2:9" x14ac:dyDescent="0.25">
      <c r="B2114" s="1">
        <v>35922</v>
      </c>
      <c r="C2114">
        <v>23.39</v>
      </c>
      <c r="D2114">
        <f t="shared" si="180"/>
        <v>3.1523085805960878</v>
      </c>
      <c r="E2114">
        <f t="shared" si="181"/>
        <v>2.598673733849477E-2</v>
      </c>
      <c r="F2114">
        <f t="shared" si="176"/>
        <v>14.02818262352376</v>
      </c>
      <c r="G2114">
        <f t="shared" si="177"/>
        <v>3.1287622867999056</v>
      </c>
      <c r="H2114">
        <f t="shared" si="178"/>
        <v>0.82367483786329643</v>
      </c>
      <c r="I2114">
        <f t="shared" si="179"/>
        <v>0.15550347399264264</v>
      </c>
    </row>
    <row r="2115" spans="2:9" x14ac:dyDescent="0.25">
      <c r="B2115" s="1">
        <v>35923</v>
      </c>
      <c r="C2115">
        <v>20.57</v>
      </c>
      <c r="D2115">
        <f t="shared" si="180"/>
        <v>3.0238337036648657</v>
      </c>
      <c r="E2115">
        <f t="shared" si="181"/>
        <v>-0.12847487693122206</v>
      </c>
      <c r="F2115">
        <f t="shared" si="176"/>
        <v>14.067938313798756</v>
      </c>
      <c r="G2115">
        <f t="shared" si="177"/>
        <v>3.1177408792998449</v>
      </c>
      <c r="H2115">
        <f t="shared" si="178"/>
        <v>0.83293872306726002</v>
      </c>
      <c r="I2115">
        <f t="shared" si="179"/>
        <v>0.1570300710826032</v>
      </c>
    </row>
    <row r="2116" spans="2:9" x14ac:dyDescent="0.25">
      <c r="B2116" s="1">
        <v>35926</v>
      </c>
      <c r="C2116">
        <v>21.05</v>
      </c>
      <c r="D2116">
        <f t="shared" si="180"/>
        <v>3.0469005601283903</v>
      </c>
      <c r="E2116">
        <f t="shared" si="181"/>
        <v>2.3066856463524577E-2</v>
      </c>
      <c r="F2116">
        <f t="shared" ref="F2116:F2179" si="182">-LINEST($E1864:$E2116,$D1863:$D2115,TRUE(),TRUE())/dt</f>
        <v>14.074545792305395</v>
      </c>
      <c r="G2116">
        <f t="shared" ref="G2116:G2179" si="183">INDEX(LINEST($E1864:$E2116,$D1863:$D2115,TRUE(),TRUE()),1,2)/(dt*F2116)</f>
        <v>3.117676393133531</v>
      </c>
      <c r="H2116">
        <f t="shared" ref="H2116:H2179" si="184">INDEX(LINEST($E1864:$E2116,$D1863:$D2115,TRUE(),TRUE()),3,2)/sqrt_dt</f>
        <v>0.83291850511647569</v>
      </c>
      <c r="I2116">
        <f t="shared" si="179"/>
        <v>0.1569893961496753</v>
      </c>
    </row>
    <row r="2117" spans="2:9" x14ac:dyDescent="0.25">
      <c r="B2117" s="1">
        <v>35927</v>
      </c>
      <c r="C2117">
        <v>20.98</v>
      </c>
      <c r="D2117">
        <f t="shared" si="180"/>
        <v>3.0435696029681512</v>
      </c>
      <c r="E2117">
        <f t="shared" si="181"/>
        <v>-3.330957160239123E-3</v>
      </c>
      <c r="F2117">
        <f t="shared" si="182"/>
        <v>14.069809029023862</v>
      </c>
      <c r="G2117">
        <f t="shared" si="183"/>
        <v>3.1176520665451459</v>
      </c>
      <c r="H2117">
        <f t="shared" si="184"/>
        <v>0.83292141294642441</v>
      </c>
      <c r="I2117">
        <f t="shared" ref="I2117:I2180" si="185">H2117/SQRT(2*F2117)</f>
        <v>0.15701636823341752</v>
      </c>
    </row>
    <row r="2118" spans="2:9" x14ac:dyDescent="0.25">
      <c r="B2118" s="1">
        <v>35928</v>
      </c>
      <c r="C2118">
        <v>20.440000000000001</v>
      </c>
      <c r="D2118">
        <f t="shared" si="180"/>
        <v>3.0174937653355038</v>
      </c>
      <c r="E2118">
        <f t="shared" si="181"/>
        <v>-2.6075837632647314E-2</v>
      </c>
      <c r="F2118">
        <f t="shared" si="182"/>
        <v>14.124421406160524</v>
      </c>
      <c r="G2118">
        <f t="shared" si="183"/>
        <v>3.1196860401646358</v>
      </c>
      <c r="H2118">
        <f t="shared" si="184"/>
        <v>0.83136953025535298</v>
      </c>
      <c r="I2118">
        <f t="shared" si="185"/>
        <v>0.15642053700267142</v>
      </c>
    </row>
    <row r="2119" spans="2:9" x14ac:dyDescent="0.25">
      <c r="B2119" s="1">
        <v>35929</v>
      </c>
      <c r="C2119">
        <v>19.64</v>
      </c>
      <c r="D2119">
        <f t="shared" si="180"/>
        <v>2.9775683029263198</v>
      </c>
      <c r="E2119">
        <f t="shared" si="181"/>
        <v>-3.9925462409184043E-2</v>
      </c>
      <c r="F2119">
        <f t="shared" si="182"/>
        <v>13.939777620440553</v>
      </c>
      <c r="G2119">
        <f t="shared" si="183"/>
        <v>3.1164170439107761</v>
      </c>
      <c r="H2119">
        <f t="shared" si="184"/>
        <v>0.83261991996007623</v>
      </c>
      <c r="I2119">
        <f t="shared" si="185"/>
        <v>0.15768989947140391</v>
      </c>
    </row>
    <row r="2120" spans="2:9" x14ac:dyDescent="0.25">
      <c r="B2120" s="1">
        <v>35930</v>
      </c>
      <c r="C2120">
        <v>20.440000000000001</v>
      </c>
      <c r="D2120">
        <f t="shared" si="180"/>
        <v>3.0174937653355038</v>
      </c>
      <c r="E2120">
        <f t="shared" si="181"/>
        <v>3.9925462409184043E-2</v>
      </c>
      <c r="F2120">
        <f t="shared" si="182"/>
        <v>14.026809828133162</v>
      </c>
      <c r="G2120">
        <f t="shared" si="183"/>
        <v>3.1172077486412899</v>
      </c>
      <c r="H2120">
        <f t="shared" si="184"/>
        <v>0.8329726817959775</v>
      </c>
      <c r="I2120">
        <f t="shared" si="185"/>
        <v>0.15726653063688384</v>
      </c>
    </row>
    <row r="2121" spans="2:9" x14ac:dyDescent="0.25">
      <c r="B2121" s="1">
        <v>35933</v>
      </c>
      <c r="C2121">
        <v>21.69</v>
      </c>
      <c r="D2121">
        <f t="shared" ref="D2121:D2184" si="186">LN(C2121)</f>
        <v>3.076851324838783</v>
      </c>
      <c r="E2121">
        <f t="shared" ref="E2121:E2184" si="187">D2121-D2120</f>
        <v>5.9357559503279145E-2</v>
      </c>
      <c r="F2121">
        <f t="shared" si="182"/>
        <v>14.213031706821823</v>
      </c>
      <c r="G2121">
        <f t="shared" si="183"/>
        <v>3.12037665895682</v>
      </c>
      <c r="H2121">
        <f t="shared" si="184"/>
        <v>0.83466205005336047</v>
      </c>
      <c r="I2121">
        <f t="shared" si="185"/>
        <v>0.15654972441033338</v>
      </c>
    </row>
    <row r="2122" spans="2:9" x14ac:dyDescent="0.25">
      <c r="B2122" s="1">
        <v>35934</v>
      </c>
      <c r="C2122">
        <v>20.39</v>
      </c>
      <c r="D2122">
        <f t="shared" si="186"/>
        <v>3.0150445845863638</v>
      </c>
      <c r="E2122">
        <f t="shared" si="187"/>
        <v>-6.1806740252419168E-2</v>
      </c>
      <c r="F2122">
        <f t="shared" si="182"/>
        <v>14.277191631352068</v>
      </c>
      <c r="G2122">
        <f t="shared" si="183"/>
        <v>3.120183607005254</v>
      </c>
      <c r="H2122">
        <f t="shared" si="184"/>
        <v>0.83486220607642703</v>
      </c>
      <c r="I2122">
        <f t="shared" si="185"/>
        <v>0.15623502776801096</v>
      </c>
    </row>
    <row r="2123" spans="2:9" x14ac:dyDescent="0.25">
      <c r="B2123" s="1">
        <v>35935</v>
      </c>
      <c r="C2123">
        <v>19.89</v>
      </c>
      <c r="D2123">
        <f t="shared" si="186"/>
        <v>2.9902170928658807</v>
      </c>
      <c r="E2123">
        <f t="shared" si="187"/>
        <v>-2.4827491720483152E-2</v>
      </c>
      <c r="F2123">
        <f t="shared" si="182"/>
        <v>13.782725231999772</v>
      </c>
      <c r="G2123">
        <f t="shared" si="183"/>
        <v>3.112755859412788</v>
      </c>
      <c r="H2123">
        <f t="shared" si="184"/>
        <v>0.83220306836685898</v>
      </c>
      <c r="I2123">
        <f t="shared" si="185"/>
        <v>0.1585063866300121</v>
      </c>
    </row>
    <row r="2124" spans="2:9" x14ac:dyDescent="0.25">
      <c r="B2124" s="1">
        <v>35936</v>
      </c>
      <c r="C2124">
        <v>19.38</v>
      </c>
      <c r="D2124">
        <f t="shared" si="186"/>
        <v>2.96424160646262</v>
      </c>
      <c r="E2124">
        <f t="shared" si="187"/>
        <v>-2.5975486403260639E-2</v>
      </c>
      <c r="F2124">
        <f t="shared" si="182"/>
        <v>13.628997647139524</v>
      </c>
      <c r="G2124">
        <f t="shared" si="183"/>
        <v>3.1107764715605573</v>
      </c>
      <c r="H2124">
        <f t="shared" si="184"/>
        <v>0.83281880875378367</v>
      </c>
      <c r="I2124">
        <f t="shared" si="185"/>
        <v>0.15951574950371711</v>
      </c>
    </row>
    <row r="2125" spans="2:9" x14ac:dyDescent="0.25">
      <c r="B2125" s="1">
        <v>35937</v>
      </c>
      <c r="C2125">
        <v>18.989999999999998</v>
      </c>
      <c r="D2125">
        <f t="shared" si="186"/>
        <v>2.9439125248241944</v>
      </c>
      <c r="E2125">
        <f t="shared" si="187"/>
        <v>-2.0329081638425617E-2</v>
      </c>
      <c r="F2125">
        <f t="shared" si="182"/>
        <v>13.68097089171791</v>
      </c>
      <c r="G2125">
        <f t="shared" si="183"/>
        <v>3.1168607947193538</v>
      </c>
      <c r="H2125">
        <f t="shared" si="184"/>
        <v>0.82576611934448219</v>
      </c>
      <c r="I2125">
        <f t="shared" si="185"/>
        <v>0.15786418172366831</v>
      </c>
    </row>
    <row r="2126" spans="2:9" x14ac:dyDescent="0.25">
      <c r="B2126" s="1">
        <v>35941</v>
      </c>
      <c r="C2126">
        <v>22.07</v>
      </c>
      <c r="D2126">
        <f t="shared" si="186"/>
        <v>3.0942192202686449</v>
      </c>
      <c r="E2126">
        <f t="shared" si="187"/>
        <v>0.15030669544445052</v>
      </c>
      <c r="F2126">
        <f t="shared" si="182"/>
        <v>14.695326973258448</v>
      </c>
      <c r="G2126">
        <f t="shared" si="183"/>
        <v>3.1269933629315001</v>
      </c>
      <c r="H2126">
        <f t="shared" si="184"/>
        <v>0.8376021116249277</v>
      </c>
      <c r="I2126">
        <f t="shared" si="185"/>
        <v>0.15450165607001984</v>
      </c>
    </row>
    <row r="2127" spans="2:9" x14ac:dyDescent="0.25">
      <c r="B2127" s="1">
        <v>35942</v>
      </c>
      <c r="C2127">
        <v>22.59</v>
      </c>
      <c r="D2127">
        <f t="shared" si="186"/>
        <v>3.1175073304799117</v>
      </c>
      <c r="E2127">
        <f t="shared" si="187"/>
        <v>2.3288110211266755E-2</v>
      </c>
      <c r="F2127">
        <f t="shared" si="182"/>
        <v>14.946597739549631</v>
      </c>
      <c r="G2127">
        <f t="shared" si="183"/>
        <v>3.1307120114439484</v>
      </c>
      <c r="H2127">
        <f t="shared" si="184"/>
        <v>0.83706118641219118</v>
      </c>
      <c r="I2127">
        <f t="shared" si="185"/>
        <v>0.15309853452247188</v>
      </c>
    </row>
    <row r="2128" spans="2:9" x14ac:dyDescent="0.25">
      <c r="B2128" s="1">
        <v>35943</v>
      </c>
      <c r="C2128">
        <v>20.74</v>
      </c>
      <c r="D2128">
        <f t="shared" si="186"/>
        <v>3.0320642028013811</v>
      </c>
      <c r="E2128">
        <f t="shared" si="187"/>
        <v>-8.5443127678530573E-2</v>
      </c>
      <c r="F2128">
        <f t="shared" si="182"/>
        <v>15.307250083336214</v>
      </c>
      <c r="G2128">
        <f t="shared" si="183"/>
        <v>3.12803065656228</v>
      </c>
      <c r="H2128">
        <f t="shared" si="184"/>
        <v>0.84005054406282686</v>
      </c>
      <c r="I2128">
        <f t="shared" si="185"/>
        <v>0.15182448995360462</v>
      </c>
    </row>
    <row r="2129" spans="2:9" x14ac:dyDescent="0.25">
      <c r="B2129" s="1">
        <v>35944</v>
      </c>
      <c r="C2129">
        <v>21.32</v>
      </c>
      <c r="D2129">
        <f t="shared" si="186"/>
        <v>3.0596455992976437</v>
      </c>
      <c r="E2129">
        <f t="shared" si="187"/>
        <v>2.7581396496262567E-2</v>
      </c>
      <c r="F2129">
        <f t="shared" si="182"/>
        <v>14.894867233513388</v>
      </c>
      <c r="G2129">
        <f t="shared" si="183"/>
        <v>3.1260906566837461</v>
      </c>
      <c r="H2129">
        <f t="shared" si="184"/>
        <v>0.83856162787421262</v>
      </c>
      <c r="I2129">
        <f t="shared" si="185"/>
        <v>0.15363906990492721</v>
      </c>
    </row>
    <row r="2130" spans="2:9" x14ac:dyDescent="0.25">
      <c r="B2130" s="1">
        <v>35947</v>
      </c>
      <c r="C2130">
        <v>22.83</v>
      </c>
      <c r="D2130">
        <f t="shared" si="186"/>
        <v>3.1280754605417043</v>
      </c>
      <c r="E2130">
        <f t="shared" si="187"/>
        <v>6.8429861244060586E-2</v>
      </c>
      <c r="F2130">
        <f t="shared" si="182"/>
        <v>15.138298054362494</v>
      </c>
      <c r="G2130">
        <f t="shared" si="183"/>
        <v>3.1311430245388543</v>
      </c>
      <c r="H2130">
        <f t="shared" si="184"/>
        <v>0.84091750773278862</v>
      </c>
      <c r="I2130">
        <f t="shared" si="185"/>
        <v>0.15282692358020286</v>
      </c>
    </row>
    <row r="2131" spans="2:9" x14ac:dyDescent="0.25">
      <c r="B2131" s="1">
        <v>35948</v>
      </c>
      <c r="C2131">
        <v>22</v>
      </c>
      <c r="D2131">
        <f t="shared" si="186"/>
        <v>3.0910424533583161</v>
      </c>
      <c r="E2131">
        <f t="shared" si="187"/>
        <v>-3.70330071833882E-2</v>
      </c>
      <c r="F2131">
        <f t="shared" si="182"/>
        <v>15.305468749383541</v>
      </c>
      <c r="G2131">
        <f t="shared" si="183"/>
        <v>3.1301631282596798</v>
      </c>
      <c r="H2131">
        <f t="shared" si="184"/>
        <v>0.84140077964999493</v>
      </c>
      <c r="I2131">
        <f t="shared" si="185"/>
        <v>0.15207737051987039</v>
      </c>
    </row>
    <row r="2132" spans="2:9" x14ac:dyDescent="0.25">
      <c r="B2132" s="1">
        <v>35949</v>
      </c>
      <c r="C2132">
        <v>22.85</v>
      </c>
      <c r="D2132">
        <f t="shared" si="186"/>
        <v>3.1289511173402138</v>
      </c>
      <c r="E2132">
        <f t="shared" si="187"/>
        <v>3.7908663981897739E-2</v>
      </c>
      <c r="F2132">
        <f t="shared" si="182"/>
        <v>15.365575091383898</v>
      </c>
      <c r="G2132">
        <f t="shared" si="183"/>
        <v>3.1325819282615273</v>
      </c>
      <c r="H2132">
        <f t="shared" si="184"/>
        <v>0.84214692039144645</v>
      </c>
      <c r="I2132">
        <f t="shared" si="185"/>
        <v>0.15191423022459033</v>
      </c>
    </row>
    <row r="2133" spans="2:9" x14ac:dyDescent="0.25">
      <c r="B2133" s="1">
        <v>35950</v>
      </c>
      <c r="C2133">
        <v>21.22</v>
      </c>
      <c r="D2133">
        <f t="shared" si="186"/>
        <v>3.0549441331858369</v>
      </c>
      <c r="E2133">
        <f t="shared" si="187"/>
        <v>-7.4006984154376898E-2</v>
      </c>
      <c r="F2133">
        <f t="shared" si="182"/>
        <v>14.89432253825202</v>
      </c>
      <c r="G2133">
        <f t="shared" si="183"/>
        <v>3.1231325531534342</v>
      </c>
      <c r="H2133">
        <f t="shared" si="184"/>
        <v>0.84226926967048166</v>
      </c>
      <c r="I2133">
        <f t="shared" si="185"/>
        <v>0.15432119608192704</v>
      </c>
    </row>
    <row r="2134" spans="2:9" x14ac:dyDescent="0.25">
      <c r="B2134" s="1">
        <v>35951</v>
      </c>
      <c r="C2134">
        <v>19.78</v>
      </c>
      <c r="D2134">
        <f t="shared" si="186"/>
        <v>2.9846713261945661</v>
      </c>
      <c r="E2134">
        <f t="shared" si="187"/>
        <v>-7.0272806991270809E-2</v>
      </c>
      <c r="F2134">
        <f t="shared" si="182"/>
        <v>14.850560961085048</v>
      </c>
      <c r="G2134">
        <f t="shared" si="183"/>
        <v>3.1212503480603888</v>
      </c>
      <c r="H2134">
        <f t="shared" si="184"/>
        <v>0.84428369903567291</v>
      </c>
      <c r="I2134">
        <f t="shared" si="185"/>
        <v>0.15491803402193907</v>
      </c>
    </row>
    <row r="2135" spans="2:9" x14ac:dyDescent="0.25">
      <c r="B2135" s="1">
        <v>35954</v>
      </c>
      <c r="C2135">
        <v>20.58</v>
      </c>
      <c r="D2135">
        <f t="shared" si="186"/>
        <v>3.0243197304059035</v>
      </c>
      <c r="E2135">
        <f t="shared" si="187"/>
        <v>3.9648404211337418E-2</v>
      </c>
      <c r="F2135">
        <f t="shared" si="182"/>
        <v>15.042153430458393</v>
      </c>
      <c r="G2135">
        <f t="shared" si="183"/>
        <v>3.123542770686857</v>
      </c>
      <c r="H2135">
        <f t="shared" si="184"/>
        <v>0.84486735720038386</v>
      </c>
      <c r="I2135">
        <f t="shared" si="185"/>
        <v>0.15403468537848805</v>
      </c>
    </row>
    <row r="2136" spans="2:9" x14ac:dyDescent="0.25">
      <c r="B2136" s="1">
        <v>35955</v>
      </c>
      <c r="C2136">
        <v>20.52</v>
      </c>
      <c r="D2136">
        <f t="shared" si="186"/>
        <v>3.0214000203025688</v>
      </c>
      <c r="E2136">
        <f t="shared" si="187"/>
        <v>-2.9197101033346939E-3</v>
      </c>
      <c r="F2136">
        <f t="shared" si="182"/>
        <v>14.979567465145607</v>
      </c>
      <c r="G2136">
        <f t="shared" si="183"/>
        <v>3.1225938351586122</v>
      </c>
      <c r="H2136">
        <f t="shared" si="184"/>
        <v>0.84489499230833909</v>
      </c>
      <c r="I2136">
        <f t="shared" si="185"/>
        <v>0.15436118417263917</v>
      </c>
    </row>
    <row r="2137" spans="2:9" x14ac:dyDescent="0.25">
      <c r="B2137" s="1">
        <v>35956</v>
      </c>
      <c r="C2137">
        <v>21.48</v>
      </c>
      <c r="D2137">
        <f t="shared" si="186"/>
        <v>3.0671222696406639</v>
      </c>
      <c r="E2137">
        <f t="shared" si="187"/>
        <v>4.57222493380951E-2</v>
      </c>
      <c r="F2137">
        <f t="shared" si="182"/>
        <v>15.491548033759468</v>
      </c>
      <c r="G2137">
        <f t="shared" si="183"/>
        <v>3.1301957029402283</v>
      </c>
      <c r="H2137">
        <f t="shared" si="184"/>
        <v>0.84209185209620929</v>
      </c>
      <c r="I2137">
        <f t="shared" si="185"/>
        <v>0.15128541412582736</v>
      </c>
    </row>
    <row r="2138" spans="2:9" x14ac:dyDescent="0.25">
      <c r="B2138" s="1">
        <v>35957</v>
      </c>
      <c r="C2138">
        <v>23.57</v>
      </c>
      <c r="D2138">
        <f t="shared" si="186"/>
        <v>3.1599747169480397</v>
      </c>
      <c r="E2138">
        <f t="shared" si="187"/>
        <v>9.2852447307375741E-2</v>
      </c>
      <c r="F2138">
        <f t="shared" si="182"/>
        <v>15.578911885454993</v>
      </c>
      <c r="G2138">
        <f t="shared" si="183"/>
        <v>3.1348526267320715</v>
      </c>
      <c r="H2138">
        <f t="shared" si="184"/>
        <v>0.84664295349615015</v>
      </c>
      <c r="I2138">
        <f t="shared" si="185"/>
        <v>0.15167595561558903</v>
      </c>
    </row>
    <row r="2139" spans="2:9" x14ac:dyDescent="0.25">
      <c r="B2139" s="1">
        <v>35958</v>
      </c>
      <c r="C2139">
        <v>22.78</v>
      </c>
      <c r="D2139">
        <f t="shared" si="186"/>
        <v>3.1258829580190359</v>
      </c>
      <c r="E2139">
        <f t="shared" si="187"/>
        <v>-3.4091758929003735E-2</v>
      </c>
      <c r="F2139">
        <f t="shared" si="182"/>
        <v>15.832744125567887</v>
      </c>
      <c r="G2139">
        <f t="shared" si="183"/>
        <v>3.1346415009209889</v>
      </c>
      <c r="H2139">
        <f t="shared" si="184"/>
        <v>0.84665563491524165</v>
      </c>
      <c r="I2139">
        <f t="shared" si="185"/>
        <v>0.1504574540789809</v>
      </c>
    </row>
    <row r="2140" spans="2:9" x14ac:dyDescent="0.25">
      <c r="B2140" s="1">
        <v>35961</v>
      </c>
      <c r="C2140">
        <v>25.94</v>
      </c>
      <c r="D2140">
        <f t="shared" si="186"/>
        <v>3.255786178888298</v>
      </c>
      <c r="E2140">
        <f t="shared" si="187"/>
        <v>0.12990322086926209</v>
      </c>
      <c r="F2140">
        <f t="shared" si="182"/>
        <v>15.983447106169642</v>
      </c>
      <c r="G2140">
        <f t="shared" si="183"/>
        <v>3.1439642039728097</v>
      </c>
      <c r="H2140">
        <f t="shared" si="184"/>
        <v>0.85618485270911604</v>
      </c>
      <c r="I2140">
        <f t="shared" si="185"/>
        <v>0.15143188146575895</v>
      </c>
    </row>
    <row r="2141" spans="2:9" x14ac:dyDescent="0.25">
      <c r="B2141" s="1">
        <v>35962</v>
      </c>
      <c r="C2141">
        <v>24.8</v>
      </c>
      <c r="D2141">
        <f t="shared" si="186"/>
        <v>3.2108436531709366</v>
      </c>
      <c r="E2141">
        <f t="shared" si="187"/>
        <v>-4.4942525717361459E-2</v>
      </c>
      <c r="F2141">
        <f t="shared" si="182"/>
        <v>16.433929570351857</v>
      </c>
      <c r="G2141">
        <f t="shared" si="183"/>
        <v>3.1430600269140143</v>
      </c>
      <c r="H2141">
        <f t="shared" si="184"/>
        <v>0.8564367072572685</v>
      </c>
      <c r="I2141">
        <f t="shared" si="185"/>
        <v>0.14938588507874126</v>
      </c>
    </row>
    <row r="2142" spans="2:9" x14ac:dyDescent="0.25">
      <c r="B2142" s="1">
        <v>35963</v>
      </c>
      <c r="C2142">
        <v>22.89</v>
      </c>
      <c r="D2142">
        <f t="shared" si="186"/>
        <v>3.1307001339644756</v>
      </c>
      <c r="E2142">
        <f t="shared" si="187"/>
        <v>-8.0143519206461011E-2</v>
      </c>
      <c r="F2142">
        <f t="shared" si="182"/>
        <v>16.478263370873577</v>
      </c>
      <c r="G2142">
        <f t="shared" si="183"/>
        <v>3.1368919602026697</v>
      </c>
      <c r="H2142">
        <f t="shared" si="184"/>
        <v>0.85938508543361591</v>
      </c>
      <c r="I2142">
        <f t="shared" si="185"/>
        <v>0.14969837791706753</v>
      </c>
    </row>
    <row r="2143" spans="2:9" x14ac:dyDescent="0.25">
      <c r="B2143" s="1">
        <v>35964</v>
      </c>
      <c r="C2143">
        <v>22.4</v>
      </c>
      <c r="D2143">
        <f t="shared" si="186"/>
        <v>3.1090609588609941</v>
      </c>
      <c r="E2143">
        <f t="shared" si="187"/>
        <v>-2.1639175103481456E-2</v>
      </c>
      <c r="F2143">
        <f t="shared" si="182"/>
        <v>16.382875954943735</v>
      </c>
      <c r="G2143">
        <f t="shared" si="183"/>
        <v>3.1347599509794244</v>
      </c>
      <c r="H2143">
        <f t="shared" si="184"/>
        <v>0.85955168244113567</v>
      </c>
      <c r="I2143">
        <f t="shared" si="185"/>
        <v>0.15016265052150116</v>
      </c>
    </row>
    <row r="2144" spans="2:9" x14ac:dyDescent="0.25">
      <c r="B2144" s="1">
        <v>35965</v>
      </c>
      <c r="C2144">
        <v>21.92</v>
      </c>
      <c r="D2144">
        <f t="shared" si="186"/>
        <v>3.0873994620798149</v>
      </c>
      <c r="E2144">
        <f t="shared" si="187"/>
        <v>-2.1661496781179235E-2</v>
      </c>
      <c r="F2144">
        <f t="shared" si="182"/>
        <v>16.302802003988962</v>
      </c>
      <c r="G2144">
        <f t="shared" si="183"/>
        <v>3.1327436480044106</v>
      </c>
      <c r="H2144">
        <f t="shared" si="184"/>
        <v>0.85980538118817129</v>
      </c>
      <c r="I2144">
        <f t="shared" si="185"/>
        <v>0.15057540292744268</v>
      </c>
    </row>
    <row r="2145" spans="2:9" x14ac:dyDescent="0.25">
      <c r="B2145" s="1">
        <v>35968</v>
      </c>
      <c r="C2145">
        <v>21.94</v>
      </c>
      <c r="D2145">
        <f t="shared" si="186"/>
        <v>3.088311454847084</v>
      </c>
      <c r="E2145">
        <f t="shared" si="187"/>
        <v>9.1199276726916523E-4</v>
      </c>
      <c r="F2145">
        <f t="shared" si="182"/>
        <v>16.270788675951366</v>
      </c>
      <c r="G2145">
        <f t="shared" si="183"/>
        <v>3.132294376445369</v>
      </c>
      <c r="H2145">
        <f t="shared" si="184"/>
        <v>0.85979010976876002</v>
      </c>
      <c r="I2145">
        <f t="shared" si="185"/>
        <v>0.15072078416713797</v>
      </c>
    </row>
    <row r="2146" spans="2:9" x14ac:dyDescent="0.25">
      <c r="B2146" s="1">
        <v>35969</v>
      </c>
      <c r="C2146">
        <v>20.170000000000002</v>
      </c>
      <c r="D2146">
        <f t="shared" si="186"/>
        <v>3.0041963519661206</v>
      </c>
      <c r="E2146">
        <f t="shared" si="187"/>
        <v>-8.4115102880963466E-2</v>
      </c>
      <c r="F2146">
        <f t="shared" si="182"/>
        <v>16.238833683451482</v>
      </c>
      <c r="G2146">
        <f t="shared" si="183"/>
        <v>3.1284802986479727</v>
      </c>
      <c r="H2146">
        <f t="shared" si="184"/>
        <v>0.86383162589772178</v>
      </c>
      <c r="I2146">
        <f t="shared" si="185"/>
        <v>0.15157817898935927</v>
      </c>
    </row>
    <row r="2147" spans="2:9" x14ac:dyDescent="0.25">
      <c r="B2147" s="1">
        <v>35970</v>
      </c>
      <c r="C2147">
        <v>20.02</v>
      </c>
      <c r="D2147">
        <f t="shared" si="186"/>
        <v>2.9967317738870745</v>
      </c>
      <c r="E2147">
        <f t="shared" si="187"/>
        <v>-7.4645780790461025E-3</v>
      </c>
      <c r="F2147">
        <f t="shared" si="182"/>
        <v>16.175343563774572</v>
      </c>
      <c r="G2147">
        <f t="shared" si="183"/>
        <v>3.1277296228354392</v>
      </c>
      <c r="H2147">
        <f t="shared" si="184"/>
        <v>0.86396397563612648</v>
      </c>
      <c r="I2147">
        <f t="shared" si="185"/>
        <v>0.15189863790322158</v>
      </c>
    </row>
    <row r="2148" spans="2:9" x14ac:dyDescent="0.25">
      <c r="B2148" s="1">
        <v>35971</v>
      </c>
      <c r="C2148">
        <v>20.25</v>
      </c>
      <c r="D2148">
        <f t="shared" si="186"/>
        <v>3.0081547935525483</v>
      </c>
      <c r="E2148">
        <f t="shared" si="187"/>
        <v>1.1423019665473877E-2</v>
      </c>
      <c r="F2148">
        <f t="shared" si="182"/>
        <v>15.984987926669183</v>
      </c>
      <c r="G2148">
        <f t="shared" si="183"/>
        <v>3.1254180646622336</v>
      </c>
      <c r="H2148">
        <f t="shared" si="184"/>
        <v>0.86303338238629113</v>
      </c>
      <c r="I2148">
        <f t="shared" si="185"/>
        <v>0.152635811697829</v>
      </c>
    </row>
    <row r="2149" spans="2:9" x14ac:dyDescent="0.25">
      <c r="B2149" s="1">
        <v>35972</v>
      </c>
      <c r="C2149">
        <v>19.36</v>
      </c>
      <c r="D2149">
        <f t="shared" si="186"/>
        <v>2.9632090818484311</v>
      </c>
      <c r="E2149">
        <f t="shared" si="187"/>
        <v>-4.4945711704117208E-2</v>
      </c>
      <c r="F2149">
        <f t="shared" si="182"/>
        <v>15.801914738843312</v>
      </c>
      <c r="G2149">
        <f t="shared" si="183"/>
        <v>3.1237259052117263</v>
      </c>
      <c r="H2149">
        <f t="shared" si="184"/>
        <v>0.86423127736018412</v>
      </c>
      <c r="I2149">
        <f t="shared" si="185"/>
        <v>0.15373053014840152</v>
      </c>
    </row>
    <row r="2150" spans="2:9" x14ac:dyDescent="0.25">
      <c r="B2150" s="1">
        <v>35975</v>
      </c>
      <c r="C2150">
        <v>19.57</v>
      </c>
      <c r="D2150">
        <f t="shared" si="186"/>
        <v>2.9739977814079848</v>
      </c>
      <c r="E2150">
        <f t="shared" si="187"/>
        <v>1.0788699559553638E-2</v>
      </c>
      <c r="F2150">
        <f t="shared" si="182"/>
        <v>15.685212560725898</v>
      </c>
      <c r="G2150">
        <f t="shared" si="183"/>
        <v>3.1218211979564487</v>
      </c>
      <c r="H2150">
        <f t="shared" si="184"/>
        <v>0.86369746827533234</v>
      </c>
      <c r="I2150">
        <f t="shared" si="185"/>
        <v>0.15420606124602906</v>
      </c>
    </row>
    <row r="2151" spans="2:9" x14ac:dyDescent="0.25">
      <c r="B2151" s="1">
        <v>35976</v>
      </c>
      <c r="C2151">
        <v>19.71</v>
      </c>
      <c r="D2151">
        <f t="shared" si="186"/>
        <v>2.9811261211646287</v>
      </c>
      <c r="E2151">
        <f t="shared" si="187"/>
        <v>7.1283397566439533E-3</v>
      </c>
      <c r="F2151">
        <f t="shared" si="182"/>
        <v>15.643461560027983</v>
      </c>
      <c r="G2151">
        <f t="shared" si="183"/>
        <v>3.1209466819286873</v>
      </c>
      <c r="H2151">
        <f t="shared" si="184"/>
        <v>0.86362354991499501</v>
      </c>
      <c r="I2151">
        <f t="shared" si="185"/>
        <v>0.1543984901099138</v>
      </c>
    </row>
    <row r="2152" spans="2:9" x14ac:dyDescent="0.25">
      <c r="B2152" s="1">
        <v>35977</v>
      </c>
      <c r="C2152">
        <v>18</v>
      </c>
      <c r="D2152">
        <f t="shared" si="186"/>
        <v>2.8903717578961645</v>
      </c>
      <c r="E2152">
        <f t="shared" si="187"/>
        <v>-9.07543632684642E-2</v>
      </c>
      <c r="F2152">
        <f t="shared" si="182"/>
        <v>15.093397971536914</v>
      </c>
      <c r="G2152">
        <f t="shared" si="183"/>
        <v>3.1161596766615025</v>
      </c>
      <c r="H2152">
        <f t="shared" si="184"/>
        <v>0.86879550968836228</v>
      </c>
      <c r="I2152">
        <f t="shared" si="185"/>
        <v>0.15812810198529736</v>
      </c>
    </row>
    <row r="2153" spans="2:9" x14ac:dyDescent="0.25">
      <c r="B2153" s="1">
        <v>35978</v>
      </c>
      <c r="C2153">
        <v>17.670000000000002</v>
      </c>
      <c r="D2153">
        <f t="shared" si="186"/>
        <v>2.8718682863316052</v>
      </c>
      <c r="E2153">
        <f t="shared" si="187"/>
        <v>-1.8503471564559337E-2</v>
      </c>
      <c r="F2153">
        <f t="shared" si="182"/>
        <v>14.748288260732791</v>
      </c>
      <c r="G2153">
        <f t="shared" si="183"/>
        <v>3.1130259045289956</v>
      </c>
      <c r="H2153">
        <f t="shared" si="184"/>
        <v>0.86930937980541545</v>
      </c>
      <c r="I2153">
        <f t="shared" si="185"/>
        <v>0.1600621179134131</v>
      </c>
    </row>
    <row r="2154" spans="2:9" x14ac:dyDescent="0.25">
      <c r="B2154" s="1">
        <v>35982</v>
      </c>
      <c r="C2154">
        <v>18.63</v>
      </c>
      <c r="D2154">
        <f t="shared" si="186"/>
        <v>2.924773184613497</v>
      </c>
      <c r="E2154">
        <f t="shared" si="187"/>
        <v>5.2904898281891821E-2</v>
      </c>
      <c r="F2154">
        <f t="shared" si="182"/>
        <v>15.21511030141283</v>
      </c>
      <c r="G2154">
        <f t="shared" si="183"/>
        <v>3.1177494430456929</v>
      </c>
      <c r="H2154">
        <f t="shared" si="184"/>
        <v>0.86972009709871811</v>
      </c>
      <c r="I2154">
        <f t="shared" si="185"/>
        <v>0.15766197235132259</v>
      </c>
    </row>
    <row r="2155" spans="2:9" x14ac:dyDescent="0.25">
      <c r="B2155" s="1">
        <v>35983</v>
      </c>
      <c r="C2155">
        <v>18.62</v>
      </c>
      <c r="D2155">
        <f t="shared" si="186"/>
        <v>2.9242362718489212</v>
      </c>
      <c r="E2155">
        <f t="shared" si="187"/>
        <v>-5.3691276457579207E-4</v>
      </c>
      <c r="F2155">
        <f t="shared" si="182"/>
        <v>15.340091322892363</v>
      </c>
      <c r="G2155">
        <f t="shared" si="183"/>
        <v>3.1214544707122913</v>
      </c>
      <c r="H2155">
        <f t="shared" si="184"/>
        <v>0.86709933121348259</v>
      </c>
      <c r="I2155">
        <f t="shared" si="185"/>
        <v>0.15654524509333717</v>
      </c>
    </row>
    <row r="2156" spans="2:9" x14ac:dyDescent="0.25">
      <c r="B2156" s="1">
        <v>35984</v>
      </c>
      <c r="C2156">
        <v>17.82</v>
      </c>
      <c r="D2156">
        <f t="shared" si="186"/>
        <v>2.8803214220426634</v>
      </c>
      <c r="E2156">
        <f t="shared" si="187"/>
        <v>-4.3914849806257816E-2</v>
      </c>
      <c r="F2156">
        <f t="shared" si="182"/>
        <v>15.522477697677317</v>
      </c>
      <c r="G2156">
        <f t="shared" si="183"/>
        <v>3.1248925786462798</v>
      </c>
      <c r="H2156">
        <f t="shared" si="184"/>
        <v>0.86202460004142645</v>
      </c>
      <c r="I2156">
        <f t="shared" si="185"/>
        <v>0.15471204958623105</v>
      </c>
    </row>
    <row r="2157" spans="2:9" x14ac:dyDescent="0.25">
      <c r="B2157" s="1">
        <v>35985</v>
      </c>
      <c r="C2157">
        <v>18.16</v>
      </c>
      <c r="D2157">
        <f t="shared" si="186"/>
        <v>2.8992213731731473</v>
      </c>
      <c r="E2157">
        <f t="shared" si="187"/>
        <v>1.8899951130483927E-2</v>
      </c>
      <c r="F2157">
        <f t="shared" si="182"/>
        <v>15.005103037250942</v>
      </c>
      <c r="G2157">
        <f t="shared" si="183"/>
        <v>3.1214383715915628</v>
      </c>
      <c r="H2157">
        <f t="shared" si="184"/>
        <v>0.86019192066626282</v>
      </c>
      <c r="I2157">
        <f t="shared" si="185"/>
        <v>0.15702213218916283</v>
      </c>
    </row>
    <row r="2158" spans="2:9" x14ac:dyDescent="0.25">
      <c r="B2158" s="1">
        <v>35986</v>
      </c>
      <c r="C2158">
        <v>17.920000000000002</v>
      </c>
      <c r="D2158">
        <f t="shared" si="186"/>
        <v>2.8859174075467844</v>
      </c>
      <c r="E2158">
        <f t="shared" si="187"/>
        <v>-1.3303965626362935E-2</v>
      </c>
      <c r="F2158">
        <f t="shared" si="182"/>
        <v>14.971138937126868</v>
      </c>
      <c r="G2158">
        <f t="shared" si="183"/>
        <v>3.1216391389801856</v>
      </c>
      <c r="H2158">
        <f t="shared" si="184"/>
        <v>0.86008922298714074</v>
      </c>
      <c r="I2158">
        <f t="shared" si="185"/>
        <v>0.15718137649206104</v>
      </c>
    </row>
    <row r="2159" spans="2:9" x14ac:dyDescent="0.25">
      <c r="B2159" s="1">
        <v>35989</v>
      </c>
      <c r="C2159">
        <v>18.260000000000002</v>
      </c>
      <c r="D2159">
        <f t="shared" si="186"/>
        <v>2.9047128751668225</v>
      </c>
      <c r="E2159">
        <f t="shared" si="187"/>
        <v>1.8795467620038142E-2</v>
      </c>
      <c r="F2159">
        <f t="shared" si="182"/>
        <v>14.452618708686069</v>
      </c>
      <c r="G2159">
        <f t="shared" si="183"/>
        <v>3.1168681891879584</v>
      </c>
      <c r="H2159">
        <f t="shared" si="184"/>
        <v>0.85700110964695653</v>
      </c>
      <c r="I2159">
        <f t="shared" si="185"/>
        <v>0.1594017605728282</v>
      </c>
    </row>
    <row r="2160" spans="2:9" x14ac:dyDescent="0.25">
      <c r="B2160" s="1">
        <v>35990</v>
      </c>
      <c r="C2160">
        <v>17.88</v>
      </c>
      <c r="D2160">
        <f t="shared" si="186"/>
        <v>2.8836827697453682</v>
      </c>
      <c r="E2160">
        <f t="shared" si="187"/>
        <v>-2.1030105421454337E-2</v>
      </c>
      <c r="F2160">
        <f t="shared" si="182"/>
        <v>14.289307203052768</v>
      </c>
      <c r="G2160">
        <f t="shared" si="183"/>
        <v>3.1165366872925166</v>
      </c>
      <c r="H2160">
        <f t="shared" si="184"/>
        <v>0.85713108601655541</v>
      </c>
      <c r="I2160">
        <f t="shared" si="185"/>
        <v>0.16033438185262469</v>
      </c>
    </row>
    <row r="2161" spans="2:9" x14ac:dyDescent="0.25">
      <c r="B2161" s="1">
        <v>35991</v>
      </c>
      <c r="C2161">
        <v>17.89</v>
      </c>
      <c r="D2161">
        <f t="shared" si="186"/>
        <v>2.8842418975206279</v>
      </c>
      <c r="E2161">
        <f t="shared" si="187"/>
        <v>5.5912777525968238E-4</v>
      </c>
      <c r="F2161">
        <f t="shared" si="182"/>
        <v>14.43778108728533</v>
      </c>
      <c r="G2161">
        <f t="shared" si="183"/>
        <v>3.1192703122682248</v>
      </c>
      <c r="H2161">
        <f t="shared" si="184"/>
        <v>0.85568290764724109</v>
      </c>
      <c r="I2161">
        <f t="shared" si="185"/>
        <v>0.15923833681683616</v>
      </c>
    </row>
    <row r="2162" spans="2:9" x14ac:dyDescent="0.25">
      <c r="B2162" s="1">
        <v>35992</v>
      </c>
      <c r="C2162">
        <v>16.97</v>
      </c>
      <c r="D2162">
        <f t="shared" si="186"/>
        <v>2.8314470792461348</v>
      </c>
      <c r="E2162">
        <f t="shared" si="187"/>
        <v>-5.2794818274493061E-2</v>
      </c>
      <c r="F2162">
        <f t="shared" si="182"/>
        <v>13.688851472341542</v>
      </c>
      <c r="G2162">
        <f t="shared" si="183"/>
        <v>3.1129807214211938</v>
      </c>
      <c r="H2162">
        <f t="shared" si="184"/>
        <v>0.85803521546680861</v>
      </c>
      <c r="I2162">
        <f t="shared" si="185"/>
        <v>0.16398593825973634</v>
      </c>
    </row>
    <row r="2163" spans="2:9" x14ac:dyDescent="0.25">
      <c r="B2163" s="1">
        <v>35993</v>
      </c>
      <c r="C2163">
        <v>16.23</v>
      </c>
      <c r="D2163">
        <f t="shared" si="186"/>
        <v>2.7868613815264998</v>
      </c>
      <c r="E2163">
        <f t="shared" si="187"/>
        <v>-4.4585697719635053E-2</v>
      </c>
      <c r="F2163">
        <f t="shared" si="182"/>
        <v>13.221776744494219</v>
      </c>
      <c r="G2163">
        <f t="shared" si="183"/>
        <v>3.1109539785433347</v>
      </c>
      <c r="H2163">
        <f t="shared" si="184"/>
        <v>0.8592912030291594</v>
      </c>
      <c r="I2163">
        <f t="shared" si="185"/>
        <v>0.16710154220801085</v>
      </c>
    </row>
    <row r="2164" spans="2:9" x14ac:dyDescent="0.25">
      <c r="B2164" s="1">
        <v>35996</v>
      </c>
      <c r="C2164">
        <v>17.34</v>
      </c>
      <c r="D2164">
        <f t="shared" si="186"/>
        <v>2.8530159713523959</v>
      </c>
      <c r="E2164">
        <f t="shared" si="187"/>
        <v>6.6154589825896171E-2</v>
      </c>
      <c r="F2164">
        <f t="shared" si="182"/>
        <v>13.792840003622128</v>
      </c>
      <c r="G2164">
        <f t="shared" si="183"/>
        <v>3.1142444948825188</v>
      </c>
      <c r="H2164">
        <f t="shared" si="184"/>
        <v>0.86061963896473559</v>
      </c>
      <c r="I2164">
        <f t="shared" si="185"/>
        <v>0.16385866235633101</v>
      </c>
    </row>
    <row r="2165" spans="2:9" x14ac:dyDescent="0.25">
      <c r="B2165" s="1">
        <v>35997</v>
      </c>
      <c r="C2165">
        <v>20.100000000000001</v>
      </c>
      <c r="D2165">
        <f t="shared" si="186"/>
        <v>3.0007198150650303</v>
      </c>
      <c r="E2165">
        <f t="shared" si="187"/>
        <v>0.14770384371263434</v>
      </c>
      <c r="F2165">
        <f t="shared" si="182"/>
        <v>14.864455405213029</v>
      </c>
      <c r="G2165">
        <f t="shared" si="183"/>
        <v>3.1203154925130652</v>
      </c>
      <c r="H2165">
        <f t="shared" si="184"/>
        <v>0.86936045492388214</v>
      </c>
      <c r="I2165">
        <f t="shared" si="185"/>
        <v>0.15944480814325482</v>
      </c>
    </row>
    <row r="2166" spans="2:9" x14ac:dyDescent="0.25">
      <c r="B2166" s="1">
        <v>35998</v>
      </c>
      <c r="C2166">
        <v>20.32</v>
      </c>
      <c r="D2166">
        <f t="shared" si="186"/>
        <v>3.011605622710281</v>
      </c>
      <c r="E2166">
        <f t="shared" si="187"/>
        <v>1.0885807645250711E-2</v>
      </c>
      <c r="F2166">
        <f t="shared" si="182"/>
        <v>14.593187704071099</v>
      </c>
      <c r="G2166">
        <f t="shared" si="183"/>
        <v>3.1153958215545963</v>
      </c>
      <c r="H2166">
        <f t="shared" si="184"/>
        <v>0.86605172887917659</v>
      </c>
      <c r="I2166">
        <f t="shared" si="185"/>
        <v>0.16030746661018047</v>
      </c>
    </row>
    <row r="2167" spans="2:9" x14ac:dyDescent="0.25">
      <c r="B2167" s="1">
        <v>35999</v>
      </c>
      <c r="C2167">
        <v>23.01</v>
      </c>
      <c r="D2167">
        <f t="shared" si="186"/>
        <v>3.1359289040472746</v>
      </c>
      <c r="E2167">
        <f t="shared" si="187"/>
        <v>0.12432328133699366</v>
      </c>
      <c r="F2167">
        <f t="shared" si="182"/>
        <v>15.056607438324685</v>
      </c>
      <c r="G2167">
        <f t="shared" si="183"/>
        <v>3.1198948671223645</v>
      </c>
      <c r="H2167">
        <f t="shared" si="184"/>
        <v>0.87248709721968742</v>
      </c>
      <c r="I2167">
        <f t="shared" si="185"/>
        <v>0.15899389603284461</v>
      </c>
    </row>
    <row r="2168" spans="2:9" x14ac:dyDescent="0.25">
      <c r="B2168" s="1">
        <v>36000</v>
      </c>
      <c r="C2168">
        <v>23.01</v>
      </c>
      <c r="D2168">
        <f t="shared" si="186"/>
        <v>3.1359289040472746</v>
      </c>
      <c r="E2168">
        <f t="shared" si="187"/>
        <v>0</v>
      </c>
      <c r="F2168">
        <f t="shared" si="182"/>
        <v>14.952095333401186</v>
      </c>
      <c r="G2168">
        <f t="shared" si="183"/>
        <v>3.1249222550124149</v>
      </c>
      <c r="H2168">
        <f t="shared" si="184"/>
        <v>0.86926171572247712</v>
      </c>
      <c r="I2168">
        <f t="shared" si="185"/>
        <v>0.15895878192473478</v>
      </c>
    </row>
    <row r="2169" spans="2:9" x14ac:dyDescent="0.25">
      <c r="B2169" s="1">
        <v>36003</v>
      </c>
      <c r="C2169">
        <v>23.13</v>
      </c>
      <c r="D2169">
        <f t="shared" si="186"/>
        <v>3.1411304762433478</v>
      </c>
      <c r="E2169">
        <f t="shared" si="187"/>
        <v>5.2015721960732009E-3</v>
      </c>
      <c r="F2169">
        <f t="shared" si="182"/>
        <v>14.987354271418168</v>
      </c>
      <c r="G2169">
        <f t="shared" si="183"/>
        <v>3.126928747468956</v>
      </c>
      <c r="H2169">
        <f t="shared" si="184"/>
        <v>0.86893377959929841</v>
      </c>
      <c r="I2169">
        <f t="shared" si="185"/>
        <v>0.15871179233599172</v>
      </c>
    </row>
    <row r="2170" spans="2:9" x14ac:dyDescent="0.25">
      <c r="B2170" s="1">
        <v>36004</v>
      </c>
      <c r="C2170">
        <v>25.25</v>
      </c>
      <c r="D2170">
        <f t="shared" si="186"/>
        <v>3.2288261557213689</v>
      </c>
      <c r="E2170">
        <f t="shared" si="187"/>
        <v>8.7695679478021038E-2</v>
      </c>
      <c r="F2170">
        <f t="shared" si="182"/>
        <v>14.970301214333743</v>
      </c>
      <c r="G2170">
        <f t="shared" si="183"/>
        <v>3.1341662216578627</v>
      </c>
      <c r="H2170">
        <f t="shared" si="184"/>
        <v>0.87319072344139448</v>
      </c>
      <c r="I2170">
        <f t="shared" si="185"/>
        <v>0.15958014156509365</v>
      </c>
    </row>
    <row r="2171" spans="2:9" x14ac:dyDescent="0.25">
      <c r="B2171" s="1">
        <v>36005</v>
      </c>
      <c r="C2171">
        <v>24.79</v>
      </c>
      <c r="D2171">
        <f t="shared" si="186"/>
        <v>3.2104403460470992</v>
      </c>
      <c r="E2171">
        <f t="shared" si="187"/>
        <v>-1.8385809674269726E-2</v>
      </c>
      <c r="F2171">
        <f t="shared" si="182"/>
        <v>15.059837457330039</v>
      </c>
      <c r="G2171">
        <f t="shared" si="183"/>
        <v>3.1340557980084025</v>
      </c>
      <c r="H2171">
        <f t="shared" si="184"/>
        <v>0.87319915229662226</v>
      </c>
      <c r="I2171">
        <f t="shared" si="185"/>
        <v>0.1591065890397042</v>
      </c>
    </row>
    <row r="2172" spans="2:9" x14ac:dyDescent="0.25">
      <c r="B2172" s="1">
        <v>36006</v>
      </c>
      <c r="C2172">
        <v>22.66</v>
      </c>
      <c r="D2172">
        <f t="shared" si="186"/>
        <v>3.1206012555998601</v>
      </c>
      <c r="E2172">
        <f t="shared" si="187"/>
        <v>-8.9839090447239034E-2</v>
      </c>
      <c r="F2172">
        <f t="shared" si="182"/>
        <v>15.20514306655223</v>
      </c>
      <c r="G2172">
        <f t="shared" si="183"/>
        <v>3.1256170491496884</v>
      </c>
      <c r="H2172">
        <f t="shared" si="184"/>
        <v>0.87632357213831746</v>
      </c>
      <c r="I2172">
        <f t="shared" si="185"/>
        <v>0.1589111024714176</v>
      </c>
    </row>
    <row r="2173" spans="2:9" x14ac:dyDescent="0.25">
      <c r="B2173" s="1">
        <v>36007</v>
      </c>
      <c r="C2173">
        <v>24.8</v>
      </c>
      <c r="D2173">
        <f t="shared" si="186"/>
        <v>3.2108436531709366</v>
      </c>
      <c r="E2173">
        <f t="shared" si="187"/>
        <v>9.0242397571076438E-2</v>
      </c>
      <c r="F2173">
        <f t="shared" si="182"/>
        <v>15.205991840525506</v>
      </c>
      <c r="G2173">
        <f t="shared" si="183"/>
        <v>3.131136149440338</v>
      </c>
      <c r="H2173">
        <f t="shared" si="184"/>
        <v>0.88091078463247274</v>
      </c>
      <c r="I2173">
        <f t="shared" si="185"/>
        <v>0.15973848182381198</v>
      </c>
    </row>
    <row r="2174" spans="2:9" x14ac:dyDescent="0.25">
      <c r="B2174" s="1">
        <v>36010</v>
      </c>
      <c r="C2174">
        <v>25.98</v>
      </c>
      <c r="D2174">
        <f t="shared" si="186"/>
        <v>3.2573270112424533</v>
      </c>
      <c r="E2174">
        <f t="shared" si="187"/>
        <v>4.6483358071516712E-2</v>
      </c>
      <c r="F2174">
        <f t="shared" si="182"/>
        <v>15.072823046717623</v>
      </c>
      <c r="G2174">
        <f t="shared" si="183"/>
        <v>3.1366648279868294</v>
      </c>
      <c r="H2174">
        <f t="shared" si="184"/>
        <v>0.88183156440124089</v>
      </c>
      <c r="I2174">
        <f t="shared" si="185"/>
        <v>0.16061028096247601</v>
      </c>
    </row>
    <row r="2175" spans="2:9" x14ac:dyDescent="0.25">
      <c r="B2175" s="1">
        <v>36011</v>
      </c>
      <c r="C2175">
        <v>31.06</v>
      </c>
      <c r="D2175">
        <f t="shared" si="186"/>
        <v>3.4359208177205409</v>
      </c>
      <c r="E2175">
        <f t="shared" si="187"/>
        <v>0.17859380647808765</v>
      </c>
      <c r="F2175">
        <f t="shared" si="182"/>
        <v>14.126985467134443</v>
      </c>
      <c r="G2175">
        <f t="shared" si="183"/>
        <v>3.1505893601871806</v>
      </c>
      <c r="H2175">
        <f t="shared" si="184"/>
        <v>0.90114366693928671</v>
      </c>
      <c r="I2175">
        <f t="shared" si="185"/>
        <v>0.16953301587575187</v>
      </c>
    </row>
    <row r="2176" spans="2:9" x14ac:dyDescent="0.25">
      <c r="B2176" s="1">
        <v>36012</v>
      </c>
      <c r="C2176">
        <v>29.83</v>
      </c>
      <c r="D2176">
        <f t="shared" si="186"/>
        <v>3.395514598526657</v>
      </c>
      <c r="E2176">
        <f t="shared" si="187"/>
        <v>-4.0406219193883874E-2</v>
      </c>
      <c r="F2176">
        <f t="shared" si="182"/>
        <v>14.341075343116733</v>
      </c>
      <c r="G2176">
        <f t="shared" si="183"/>
        <v>3.1462815938894808</v>
      </c>
      <c r="H2176">
        <f t="shared" si="184"/>
        <v>0.90088330352112755</v>
      </c>
      <c r="I2176">
        <f t="shared" si="185"/>
        <v>0.16821421044690463</v>
      </c>
    </row>
    <row r="2177" spans="2:9" x14ac:dyDescent="0.25">
      <c r="B2177" s="1">
        <v>36013</v>
      </c>
      <c r="C2177">
        <v>28.2</v>
      </c>
      <c r="D2177">
        <f t="shared" si="186"/>
        <v>3.3393219779440679</v>
      </c>
      <c r="E2177">
        <f t="shared" si="187"/>
        <v>-5.6192620582589115E-2</v>
      </c>
      <c r="F2177">
        <f t="shared" si="182"/>
        <v>14.77869193078296</v>
      </c>
      <c r="G2177">
        <f t="shared" si="183"/>
        <v>3.1441134619205275</v>
      </c>
      <c r="H2177">
        <f t="shared" si="184"/>
        <v>0.90166868061630912</v>
      </c>
      <c r="I2177">
        <f t="shared" si="185"/>
        <v>0.16584943213844333</v>
      </c>
    </row>
    <row r="2178" spans="2:9" x14ac:dyDescent="0.25">
      <c r="B2178" s="1">
        <v>36014</v>
      </c>
      <c r="C2178">
        <v>27.02</v>
      </c>
      <c r="D2178">
        <f t="shared" si="186"/>
        <v>3.2965773325320527</v>
      </c>
      <c r="E2178">
        <f t="shared" si="187"/>
        <v>-4.2744645412015281E-2</v>
      </c>
      <c r="F2178">
        <f t="shared" si="182"/>
        <v>15.119868950286866</v>
      </c>
      <c r="G2178">
        <f t="shared" si="183"/>
        <v>3.145931765317858</v>
      </c>
      <c r="H2178">
        <f t="shared" si="184"/>
        <v>0.89989730690397152</v>
      </c>
      <c r="I2178">
        <f t="shared" si="185"/>
        <v>0.16364545230242317</v>
      </c>
    </row>
    <row r="2179" spans="2:9" x14ac:dyDescent="0.25">
      <c r="B2179" s="1">
        <v>36017</v>
      </c>
      <c r="C2179">
        <v>28.75</v>
      </c>
      <c r="D2179">
        <f t="shared" si="186"/>
        <v>3.3586377672433594</v>
      </c>
      <c r="E2179">
        <f t="shared" si="187"/>
        <v>6.2060434711306733E-2</v>
      </c>
      <c r="F2179">
        <f t="shared" si="182"/>
        <v>14.815298947019016</v>
      </c>
      <c r="G2179">
        <f t="shared" si="183"/>
        <v>3.1534833508252147</v>
      </c>
      <c r="H2179">
        <f t="shared" si="184"/>
        <v>0.90195602496363392</v>
      </c>
      <c r="I2179">
        <f t="shared" si="185"/>
        <v>0.1656971949883585</v>
      </c>
    </row>
    <row r="2180" spans="2:9" x14ac:dyDescent="0.25">
      <c r="B2180" s="1">
        <v>36018</v>
      </c>
      <c r="C2180">
        <v>31.91</v>
      </c>
      <c r="D2180">
        <f t="shared" si="186"/>
        <v>3.4629194402901522</v>
      </c>
      <c r="E2180">
        <f t="shared" si="187"/>
        <v>0.10428167304679281</v>
      </c>
      <c r="F2180">
        <f t="shared" ref="F2180:F2243" si="188">-LINEST($E1928:$E2180,$D1927:$D2179,TRUE(),TRUE())/dt</f>
        <v>13.949943789105548</v>
      </c>
      <c r="G2180">
        <f t="shared" ref="G2180:G2243" si="189">INDEX(LINEST($E1928:$E2180,$D1927:$D2179,TRUE(),TRUE()),1,2)/(dt*F2180)</f>
        <v>3.1648610151652723</v>
      </c>
      <c r="H2180">
        <f t="shared" ref="H2180:H2243" si="190">INDEX(LINEST($E1928:$E2180,$D1927:$D2179,TRUE(),TRUE()),3,2)/sqrt_dt</f>
        <v>0.90907435744499798</v>
      </c>
      <c r="I2180">
        <f t="shared" si="185"/>
        <v>0.17210685992256661</v>
      </c>
    </row>
    <row r="2181" spans="2:9" x14ac:dyDescent="0.25">
      <c r="B2181" s="1">
        <v>36019</v>
      </c>
      <c r="C2181">
        <v>28.55</v>
      </c>
      <c r="D2181">
        <f t="shared" si="186"/>
        <v>3.3516569361020192</v>
      </c>
      <c r="E2181">
        <f t="shared" si="187"/>
        <v>-0.11126250418813299</v>
      </c>
      <c r="F2181">
        <f t="shared" si="188"/>
        <v>14.454806150837278</v>
      </c>
      <c r="G2181">
        <f t="shared" si="189"/>
        <v>3.1491019683233765</v>
      </c>
      <c r="H2181">
        <f t="shared" si="190"/>
        <v>0.906282510715262</v>
      </c>
      <c r="I2181">
        <f t="shared" ref="I2181:I2244" si="191">H2181/SQRT(2*F2181)</f>
        <v>0.16855532037014967</v>
      </c>
    </row>
    <row r="2182" spans="2:9" x14ac:dyDescent="0.25">
      <c r="B2182" s="1">
        <v>36020</v>
      </c>
      <c r="C2182">
        <v>29.92</v>
      </c>
      <c r="D2182">
        <f t="shared" si="186"/>
        <v>3.3985271531062766</v>
      </c>
      <c r="E2182">
        <f t="shared" si="187"/>
        <v>4.687021700425742E-2</v>
      </c>
      <c r="F2182">
        <f t="shared" si="188"/>
        <v>13.984017831642031</v>
      </c>
      <c r="G2182">
        <f t="shared" si="189"/>
        <v>3.1529689239524945</v>
      </c>
      <c r="H2182">
        <f t="shared" si="190"/>
        <v>0.90808322791043572</v>
      </c>
      <c r="I2182">
        <f t="shared" si="191"/>
        <v>0.17170963777129281</v>
      </c>
    </row>
    <row r="2183" spans="2:9" x14ac:dyDescent="0.25">
      <c r="B2183" s="1">
        <v>36021</v>
      </c>
      <c r="C2183">
        <v>34.340000000000003</v>
      </c>
      <c r="D2183">
        <f t="shared" si="186"/>
        <v>3.5363108554693294</v>
      </c>
      <c r="E2183">
        <f t="shared" si="187"/>
        <v>0.13778370236305282</v>
      </c>
      <c r="F2183">
        <f t="shared" si="188"/>
        <v>12.539050621214443</v>
      </c>
      <c r="G2183">
        <f t="shared" si="189"/>
        <v>3.1638874181332222</v>
      </c>
      <c r="H2183">
        <f t="shared" si="190"/>
        <v>0.91961665703720896</v>
      </c>
      <c r="I2183">
        <f t="shared" si="191"/>
        <v>0.18363670998366838</v>
      </c>
    </row>
    <row r="2184" spans="2:9" x14ac:dyDescent="0.25">
      <c r="B2184" s="1">
        <v>36024</v>
      </c>
      <c r="C2184">
        <v>31.86</v>
      </c>
      <c r="D2184">
        <f t="shared" si="186"/>
        <v>3.4613513044819024</v>
      </c>
      <c r="E2184">
        <f t="shared" si="187"/>
        <v>-7.4959550987427015E-2</v>
      </c>
      <c r="F2184">
        <f t="shared" si="188"/>
        <v>13.365673889653188</v>
      </c>
      <c r="G2184">
        <f t="shared" si="189"/>
        <v>3.1555693778668576</v>
      </c>
      <c r="H2184">
        <f t="shared" si="190"/>
        <v>0.92073283015912677</v>
      </c>
      <c r="I2184">
        <f t="shared" si="191"/>
        <v>0.17808330244047266</v>
      </c>
    </row>
    <row r="2185" spans="2:9" x14ac:dyDescent="0.25">
      <c r="B2185" s="1">
        <v>36025</v>
      </c>
      <c r="C2185">
        <v>28.4</v>
      </c>
      <c r="D2185">
        <f t="shared" ref="D2185:D2248" si="192">LN(C2185)</f>
        <v>3.3463891451671604</v>
      </c>
      <c r="E2185">
        <f t="shared" ref="E2185:E2248" si="193">D2185-D2184</f>
        <v>-0.11496215931474207</v>
      </c>
      <c r="F2185">
        <f t="shared" si="188"/>
        <v>14.349054968086078</v>
      </c>
      <c r="G2185">
        <f t="shared" si="189"/>
        <v>3.1513978925012052</v>
      </c>
      <c r="H2185">
        <f t="shared" si="190"/>
        <v>0.92421308428029991</v>
      </c>
      <c r="I2185">
        <f t="shared" si="191"/>
        <v>0.17252238969651637</v>
      </c>
    </row>
    <row r="2186" spans="2:9" x14ac:dyDescent="0.25">
      <c r="B2186" s="1">
        <v>36026</v>
      </c>
      <c r="C2186">
        <v>28.69</v>
      </c>
      <c r="D2186">
        <f t="shared" si="192"/>
        <v>3.3565486299932736</v>
      </c>
      <c r="E2186">
        <f t="shared" si="193"/>
        <v>1.0159484826113285E-2</v>
      </c>
      <c r="F2186">
        <f t="shared" si="188"/>
        <v>14.201360159414209</v>
      </c>
      <c r="G2186">
        <f t="shared" si="189"/>
        <v>3.1491206934222578</v>
      </c>
      <c r="H2186">
        <f t="shared" si="190"/>
        <v>0.92276658135456247</v>
      </c>
      <c r="I2186">
        <f t="shared" si="191"/>
        <v>0.17314577123887087</v>
      </c>
    </row>
    <row r="2187" spans="2:9" x14ac:dyDescent="0.25">
      <c r="B2187" s="1">
        <v>36027</v>
      </c>
      <c r="C2187">
        <v>30</v>
      </c>
      <c r="D2187">
        <f t="shared" si="192"/>
        <v>3.4011973816621555</v>
      </c>
      <c r="E2187">
        <f t="shared" si="193"/>
        <v>4.4648751668881825E-2</v>
      </c>
      <c r="F2187">
        <f t="shared" si="188"/>
        <v>13.780954688766164</v>
      </c>
      <c r="G2187">
        <f t="shared" si="189"/>
        <v>3.1535589080954591</v>
      </c>
      <c r="H2187">
        <f t="shared" si="190"/>
        <v>0.92447333808597243</v>
      </c>
      <c r="I2187">
        <f t="shared" si="191"/>
        <v>0.17609204633793785</v>
      </c>
    </row>
    <row r="2188" spans="2:9" x14ac:dyDescent="0.25">
      <c r="B2188" s="1">
        <v>36028</v>
      </c>
      <c r="C2188">
        <v>33.14</v>
      </c>
      <c r="D2188">
        <f t="shared" si="192"/>
        <v>3.500741011998417</v>
      </c>
      <c r="E2188">
        <f t="shared" si="193"/>
        <v>9.9543630336261568E-2</v>
      </c>
      <c r="F2188">
        <f t="shared" si="188"/>
        <v>12.648713169544621</v>
      </c>
      <c r="G2188">
        <f t="shared" si="189"/>
        <v>3.1693624048550344</v>
      </c>
      <c r="H2188">
        <f t="shared" si="190"/>
        <v>0.92848133440483427</v>
      </c>
      <c r="I2188">
        <f t="shared" si="191"/>
        <v>0.18460140723879839</v>
      </c>
    </row>
    <row r="2189" spans="2:9" x14ac:dyDescent="0.25">
      <c r="B2189" s="1">
        <v>36031</v>
      </c>
      <c r="C2189">
        <v>31.8</v>
      </c>
      <c r="D2189">
        <f t="shared" si="192"/>
        <v>3.459466289786131</v>
      </c>
      <c r="E2189">
        <f t="shared" si="193"/>
        <v>-4.1274722212286008E-2</v>
      </c>
      <c r="F2189">
        <f t="shared" si="188"/>
        <v>12.995200670858601</v>
      </c>
      <c r="G2189">
        <f t="shared" si="189"/>
        <v>3.1723405997334897</v>
      </c>
      <c r="H2189">
        <f t="shared" si="190"/>
        <v>0.92587944389548871</v>
      </c>
      <c r="I2189">
        <f t="shared" si="191"/>
        <v>0.18161342518163676</v>
      </c>
    </row>
    <row r="2190" spans="2:9" x14ac:dyDescent="0.25">
      <c r="B2190" s="1">
        <v>36032</v>
      </c>
      <c r="C2190">
        <v>30.33</v>
      </c>
      <c r="D2190">
        <f t="shared" si="192"/>
        <v>3.4121373217004898</v>
      </c>
      <c r="E2190">
        <f t="shared" si="193"/>
        <v>-4.7328968085641243E-2</v>
      </c>
      <c r="F2190">
        <f t="shared" si="188"/>
        <v>12.977530838517687</v>
      </c>
      <c r="G2190">
        <f t="shared" si="189"/>
        <v>3.1609991351202948</v>
      </c>
      <c r="H2190">
        <f t="shared" si="190"/>
        <v>0.91911369959127032</v>
      </c>
      <c r="I2190">
        <f t="shared" si="191"/>
        <v>0.18040900313617073</v>
      </c>
    </row>
    <row r="2191" spans="2:9" x14ac:dyDescent="0.25">
      <c r="B2191" s="1">
        <v>36033</v>
      </c>
      <c r="C2191">
        <v>31.14</v>
      </c>
      <c r="D2191">
        <f t="shared" si="192"/>
        <v>3.4384931664058525</v>
      </c>
      <c r="E2191">
        <f t="shared" si="193"/>
        <v>2.6355844705362674E-2</v>
      </c>
      <c r="F2191">
        <f t="shared" si="188"/>
        <v>12.667948047768064</v>
      </c>
      <c r="G2191">
        <f t="shared" si="189"/>
        <v>3.1615305075787554</v>
      </c>
      <c r="H2191">
        <f t="shared" si="190"/>
        <v>0.91916221080117821</v>
      </c>
      <c r="I2191">
        <f t="shared" si="191"/>
        <v>0.18260977711859322</v>
      </c>
    </row>
    <row r="2192" spans="2:9" x14ac:dyDescent="0.25">
      <c r="B2192" s="1">
        <v>36034</v>
      </c>
      <c r="C2192">
        <v>38.549999999999997</v>
      </c>
      <c r="D2192">
        <f t="shared" si="192"/>
        <v>3.6519561000093383</v>
      </c>
      <c r="E2192">
        <f t="shared" si="193"/>
        <v>0.21346293360348589</v>
      </c>
      <c r="F2192">
        <f t="shared" si="188"/>
        <v>10.464867945179336</v>
      </c>
      <c r="G2192">
        <f t="shared" si="189"/>
        <v>3.1890602588802444</v>
      </c>
      <c r="H2192">
        <f t="shared" si="190"/>
        <v>0.94622792618003904</v>
      </c>
      <c r="I2192">
        <f t="shared" si="191"/>
        <v>0.2068301692184987</v>
      </c>
    </row>
    <row r="2193" spans="2:9" x14ac:dyDescent="0.25">
      <c r="B2193" s="1">
        <v>36035</v>
      </c>
      <c r="C2193">
        <v>39.6</v>
      </c>
      <c r="D2193">
        <f t="shared" si="192"/>
        <v>3.6788291182604347</v>
      </c>
      <c r="E2193">
        <f t="shared" si="193"/>
        <v>2.6873018251096337E-2</v>
      </c>
      <c r="F2193">
        <f t="shared" si="188"/>
        <v>9.7665012726861491</v>
      </c>
      <c r="G2193">
        <f t="shared" si="189"/>
        <v>3.1942229247210316</v>
      </c>
      <c r="H2193">
        <f t="shared" si="190"/>
        <v>0.94697554426128372</v>
      </c>
      <c r="I2193">
        <f t="shared" si="191"/>
        <v>0.21426649238363765</v>
      </c>
    </row>
    <row r="2194" spans="2:9" x14ac:dyDescent="0.25">
      <c r="B2194" s="1">
        <v>36038</v>
      </c>
      <c r="C2194">
        <v>44.28</v>
      </c>
      <c r="D2194">
        <f t="shared" si="192"/>
        <v>3.7905331078404361</v>
      </c>
      <c r="E2194">
        <f t="shared" si="193"/>
        <v>0.11170398958000138</v>
      </c>
      <c r="F2194">
        <f t="shared" si="188"/>
        <v>7.6450774103334664</v>
      </c>
      <c r="G2194">
        <f t="shared" si="189"/>
        <v>3.2264612585921695</v>
      </c>
      <c r="H2194">
        <f t="shared" si="190"/>
        <v>0.95541851511202447</v>
      </c>
      <c r="I2194">
        <f t="shared" si="191"/>
        <v>0.244336141773385</v>
      </c>
    </row>
    <row r="2195" spans="2:9" x14ac:dyDescent="0.25">
      <c r="B2195" s="1">
        <v>36039</v>
      </c>
      <c r="C2195">
        <v>36.479999999999997</v>
      </c>
      <c r="D2195">
        <f t="shared" si="192"/>
        <v>3.5967641652061304</v>
      </c>
      <c r="E2195">
        <f t="shared" si="193"/>
        <v>-0.19376894263430566</v>
      </c>
      <c r="F2195">
        <f t="shared" si="188"/>
        <v>10.904506321901591</v>
      </c>
      <c r="G2195">
        <f t="shared" si="189"/>
        <v>3.1867712831345583</v>
      </c>
      <c r="H2195">
        <f t="shared" si="190"/>
        <v>0.9708054111987281</v>
      </c>
      <c r="I2195">
        <f t="shared" si="191"/>
        <v>0.207880707512824</v>
      </c>
    </row>
    <row r="2196" spans="2:9" x14ac:dyDescent="0.25">
      <c r="B2196" s="1">
        <v>36040</v>
      </c>
      <c r="C2196">
        <v>36.76</v>
      </c>
      <c r="D2196">
        <f t="shared" si="192"/>
        <v>3.6044102974874863</v>
      </c>
      <c r="E2196">
        <f t="shared" si="193"/>
        <v>7.6461322813559107E-3</v>
      </c>
      <c r="F2196">
        <f t="shared" si="188"/>
        <v>10.60127644927668</v>
      </c>
      <c r="G2196">
        <f t="shared" si="189"/>
        <v>3.1891470872104617</v>
      </c>
      <c r="H2196">
        <f t="shared" si="190"/>
        <v>0.9710725000423126</v>
      </c>
      <c r="I2196">
        <f t="shared" si="191"/>
        <v>0.21089077254037672</v>
      </c>
    </row>
    <row r="2197" spans="2:9" x14ac:dyDescent="0.25">
      <c r="B2197" s="1">
        <v>36041</v>
      </c>
      <c r="C2197">
        <v>41.43</v>
      </c>
      <c r="D2197">
        <f t="shared" si="192"/>
        <v>3.7240052560893107</v>
      </c>
      <c r="E2197">
        <f t="shared" si="193"/>
        <v>0.11959495860182434</v>
      </c>
      <c r="F2197">
        <f t="shared" si="188"/>
        <v>8.8894901965949042</v>
      </c>
      <c r="G2197">
        <f t="shared" si="189"/>
        <v>3.2123048523143538</v>
      </c>
      <c r="H2197">
        <f t="shared" si="190"/>
        <v>0.98043984016096841</v>
      </c>
      <c r="I2197">
        <f t="shared" si="191"/>
        <v>0.23252386062461555</v>
      </c>
    </row>
    <row r="2198" spans="2:9" x14ac:dyDescent="0.25">
      <c r="B2198" s="1">
        <v>36042</v>
      </c>
      <c r="C2198">
        <v>43.31</v>
      </c>
      <c r="D2198">
        <f t="shared" si="192"/>
        <v>3.7683835552265355</v>
      </c>
      <c r="E2198">
        <f t="shared" si="193"/>
        <v>4.4378299137224797E-2</v>
      </c>
      <c r="F2198">
        <f t="shared" si="188"/>
        <v>7.966585673358173</v>
      </c>
      <c r="G2198">
        <f t="shared" si="189"/>
        <v>3.2246054960121753</v>
      </c>
      <c r="H2198">
        <f t="shared" si="190"/>
        <v>0.98222421629523304</v>
      </c>
      <c r="I2198">
        <f t="shared" si="191"/>
        <v>0.2460704842738792</v>
      </c>
    </row>
    <row r="2199" spans="2:9" x14ac:dyDescent="0.25">
      <c r="B2199" s="1">
        <v>36046</v>
      </c>
      <c r="C2199">
        <v>37.9</v>
      </c>
      <c r="D2199">
        <f t="shared" si="192"/>
        <v>3.6349511120883808</v>
      </c>
      <c r="E2199">
        <f t="shared" si="193"/>
        <v>-0.13343244313815461</v>
      </c>
      <c r="F2199">
        <f t="shared" si="188"/>
        <v>9.7995152709768547</v>
      </c>
      <c r="G2199">
        <f t="shared" si="189"/>
        <v>3.1990302244668922</v>
      </c>
      <c r="H2199">
        <f t="shared" si="190"/>
        <v>0.98872852272389977</v>
      </c>
      <c r="I2199">
        <f t="shared" si="191"/>
        <v>0.22333653194750827</v>
      </c>
    </row>
    <row r="2200" spans="2:9" x14ac:dyDescent="0.25">
      <c r="B2200" s="1">
        <v>36047</v>
      </c>
      <c r="C2200">
        <v>39.659999999999997</v>
      </c>
      <c r="D2200">
        <f t="shared" si="192"/>
        <v>3.6803431230916499</v>
      </c>
      <c r="E2200">
        <f t="shared" si="193"/>
        <v>4.5392011003269062E-2</v>
      </c>
      <c r="F2200">
        <f t="shared" si="188"/>
        <v>8.9925746633529169</v>
      </c>
      <c r="G2200">
        <f t="shared" si="189"/>
        <v>3.2136469430212053</v>
      </c>
      <c r="H2200">
        <f t="shared" si="190"/>
        <v>0.98991313830724881</v>
      </c>
      <c r="I2200">
        <f t="shared" si="191"/>
        <v>0.23342107472217041</v>
      </c>
    </row>
    <row r="2201" spans="2:9" x14ac:dyDescent="0.25">
      <c r="B2201" s="1">
        <v>36048</v>
      </c>
      <c r="C2201">
        <v>45.29</v>
      </c>
      <c r="D2201">
        <f t="shared" si="192"/>
        <v>3.8130862575681226</v>
      </c>
      <c r="E2201">
        <f t="shared" si="193"/>
        <v>0.13274313447647268</v>
      </c>
      <c r="F2201">
        <f t="shared" si="188"/>
        <v>7.1069220336911405</v>
      </c>
      <c r="G2201">
        <f t="shared" si="189"/>
        <v>3.2480521350370202</v>
      </c>
      <c r="H2201">
        <f t="shared" si="190"/>
        <v>1.0008301915165705</v>
      </c>
      <c r="I2201">
        <f t="shared" si="191"/>
        <v>0.26546338301386002</v>
      </c>
    </row>
    <row r="2202" spans="2:9" x14ac:dyDescent="0.25">
      <c r="B2202" s="1">
        <v>36049</v>
      </c>
      <c r="C2202">
        <v>43.74</v>
      </c>
      <c r="D2202">
        <f t="shared" si="192"/>
        <v>3.7782630152486218</v>
      </c>
      <c r="E2202">
        <f t="shared" si="193"/>
        <v>-3.4823242319500736E-2</v>
      </c>
      <c r="F2202">
        <f t="shared" si="188"/>
        <v>7.3775152295821833</v>
      </c>
      <c r="G2202">
        <f t="shared" si="189"/>
        <v>3.2454677335814428</v>
      </c>
      <c r="H2202">
        <f t="shared" si="190"/>
        <v>1.0007459822735421</v>
      </c>
      <c r="I2202">
        <f t="shared" si="191"/>
        <v>0.26052763676346402</v>
      </c>
    </row>
    <row r="2203" spans="2:9" x14ac:dyDescent="0.25">
      <c r="B2203" s="1">
        <v>36052</v>
      </c>
      <c r="C2203">
        <v>38.57</v>
      </c>
      <c r="D2203">
        <f t="shared" si="192"/>
        <v>3.6524747722201365</v>
      </c>
      <c r="E2203">
        <f t="shared" si="193"/>
        <v>-0.12578824302848535</v>
      </c>
      <c r="F2203">
        <f t="shared" si="188"/>
        <v>8.9067342747250162</v>
      </c>
      <c r="G2203">
        <f t="shared" si="189"/>
        <v>3.2163148516566258</v>
      </c>
      <c r="H2203">
        <f t="shared" si="190"/>
        <v>1.0061615270716726</v>
      </c>
      <c r="I2203">
        <f t="shared" si="191"/>
        <v>0.23839297937613485</v>
      </c>
    </row>
    <row r="2204" spans="2:9" x14ac:dyDescent="0.25">
      <c r="B2204" s="1">
        <v>36053</v>
      </c>
      <c r="C2204">
        <v>36.58</v>
      </c>
      <c r="D2204">
        <f t="shared" si="192"/>
        <v>3.5995016429627196</v>
      </c>
      <c r="E2204">
        <f t="shared" si="193"/>
        <v>-5.2973129257416929E-2</v>
      </c>
      <c r="F2204">
        <f t="shared" si="188"/>
        <v>9.3522314145189664</v>
      </c>
      <c r="G2204">
        <f t="shared" si="189"/>
        <v>3.204376098164476</v>
      </c>
      <c r="H2204">
        <f t="shared" si="190"/>
        <v>1.0054339689907059</v>
      </c>
      <c r="I2204">
        <f t="shared" si="191"/>
        <v>0.23247750381424084</v>
      </c>
    </row>
    <row r="2205" spans="2:9" x14ac:dyDescent="0.25">
      <c r="B2205" s="1">
        <v>36054</v>
      </c>
      <c r="C2205">
        <v>35.94</v>
      </c>
      <c r="D2205">
        <f t="shared" si="192"/>
        <v>3.5818508813554129</v>
      </c>
      <c r="E2205">
        <f t="shared" si="193"/>
        <v>-1.765076160730672E-2</v>
      </c>
      <c r="F2205">
        <f t="shared" si="188"/>
        <v>9.3222849966504526</v>
      </c>
      <c r="G2205">
        <f t="shared" si="189"/>
        <v>3.2073834461135058</v>
      </c>
      <c r="H2205">
        <f t="shared" si="190"/>
        <v>1.0049850528942152</v>
      </c>
      <c r="I2205">
        <f t="shared" si="191"/>
        <v>0.23274663823499003</v>
      </c>
    </row>
    <row r="2206" spans="2:9" x14ac:dyDescent="0.25">
      <c r="B2206" s="1">
        <v>36055</v>
      </c>
      <c r="C2206">
        <v>39.229999999999997</v>
      </c>
      <c r="D2206">
        <f t="shared" si="192"/>
        <v>3.6694417602214613</v>
      </c>
      <c r="E2206">
        <f t="shared" si="193"/>
        <v>8.7590878866048438E-2</v>
      </c>
      <c r="F2206">
        <f t="shared" si="188"/>
        <v>8.4532956394712002</v>
      </c>
      <c r="G2206">
        <f t="shared" si="189"/>
        <v>3.2203858786685062</v>
      </c>
      <c r="H2206">
        <f t="shared" si="190"/>
        <v>1.0097663480211405</v>
      </c>
      <c r="I2206">
        <f t="shared" si="191"/>
        <v>0.24557992719737642</v>
      </c>
    </row>
    <row r="2207" spans="2:9" x14ac:dyDescent="0.25">
      <c r="B2207" s="1">
        <v>36056</v>
      </c>
      <c r="C2207">
        <v>38.630000000000003</v>
      </c>
      <c r="D2207">
        <f t="shared" si="192"/>
        <v>3.6540291766781898</v>
      </c>
      <c r="E2207">
        <f t="shared" si="193"/>
        <v>-1.5412583543271463E-2</v>
      </c>
      <c r="F2207">
        <f t="shared" si="188"/>
        <v>8.3316099285497192</v>
      </c>
      <c r="G2207">
        <f t="shared" si="189"/>
        <v>3.230452921337208</v>
      </c>
      <c r="H2207">
        <f t="shared" si="190"/>
        <v>1.006669565109551</v>
      </c>
      <c r="I2207">
        <f t="shared" si="191"/>
        <v>0.246608179072273</v>
      </c>
    </row>
    <row r="2208" spans="2:9" x14ac:dyDescent="0.25">
      <c r="B2208" s="1">
        <v>36059</v>
      </c>
      <c r="C2208">
        <v>38.58</v>
      </c>
      <c r="D2208">
        <f t="shared" si="192"/>
        <v>3.6527340074775831</v>
      </c>
      <c r="E2208">
        <f t="shared" si="193"/>
        <v>-1.2951692006066828E-3</v>
      </c>
      <c r="F2208">
        <f t="shared" si="188"/>
        <v>8.2042478419967431</v>
      </c>
      <c r="G2208">
        <f t="shared" si="189"/>
        <v>3.2314423997264834</v>
      </c>
      <c r="H2208">
        <f t="shared" si="190"/>
        <v>1.0066798620359731</v>
      </c>
      <c r="I2208">
        <f t="shared" si="191"/>
        <v>0.24851751215246018</v>
      </c>
    </row>
    <row r="2209" spans="2:9" x14ac:dyDescent="0.25">
      <c r="B2209" s="1">
        <v>36060</v>
      </c>
      <c r="C2209">
        <v>36.619999999999997</v>
      </c>
      <c r="D2209">
        <f t="shared" si="192"/>
        <v>3.6005945392463645</v>
      </c>
      <c r="E2209">
        <f t="shared" si="193"/>
        <v>-5.2139468231218622E-2</v>
      </c>
      <c r="F2209">
        <f t="shared" si="188"/>
        <v>8.5721583600699063</v>
      </c>
      <c r="G2209">
        <f t="shared" si="189"/>
        <v>3.227820447232717</v>
      </c>
      <c r="H2209">
        <f t="shared" si="190"/>
        <v>1.0070209107217061</v>
      </c>
      <c r="I2209">
        <f t="shared" si="191"/>
        <v>0.24320830340801386</v>
      </c>
    </row>
    <row r="2210" spans="2:9" x14ac:dyDescent="0.25">
      <c r="B2210" s="1">
        <v>36061</v>
      </c>
      <c r="C2210">
        <v>32.47</v>
      </c>
      <c r="D2210">
        <f t="shared" si="192"/>
        <v>3.4803165861147547</v>
      </c>
      <c r="E2210">
        <f t="shared" si="193"/>
        <v>-0.12027795313160983</v>
      </c>
      <c r="F2210">
        <f t="shared" si="188"/>
        <v>9.4962226787807804</v>
      </c>
      <c r="G2210">
        <f t="shared" si="189"/>
        <v>3.2152949722432447</v>
      </c>
      <c r="H2210">
        <f t="shared" si="190"/>
        <v>1.0120922458144523</v>
      </c>
      <c r="I2210">
        <f t="shared" si="191"/>
        <v>0.23223605991895493</v>
      </c>
    </row>
    <row r="2211" spans="2:9" x14ac:dyDescent="0.25">
      <c r="B2211" s="1">
        <v>36062</v>
      </c>
      <c r="C2211">
        <v>34.659999999999997</v>
      </c>
      <c r="D2211">
        <f t="shared" si="192"/>
        <v>3.5455862842874599</v>
      </c>
      <c r="E2211">
        <f t="shared" si="193"/>
        <v>6.5269698172705226E-2</v>
      </c>
      <c r="F2211">
        <f t="shared" si="188"/>
        <v>9.0826478659865035</v>
      </c>
      <c r="G2211">
        <f t="shared" si="189"/>
        <v>3.2287918180120889</v>
      </c>
      <c r="H2211">
        <f t="shared" si="190"/>
        <v>1.014322488762645</v>
      </c>
      <c r="I2211">
        <f t="shared" si="191"/>
        <v>0.23798786784099246</v>
      </c>
    </row>
    <row r="2212" spans="2:9" x14ac:dyDescent="0.25">
      <c r="B2212" s="1">
        <v>36063</v>
      </c>
      <c r="C2212">
        <v>34.549999999999997</v>
      </c>
      <c r="D2212">
        <f t="shared" si="192"/>
        <v>3.5424075502136789</v>
      </c>
      <c r="E2212">
        <f t="shared" si="193"/>
        <v>-3.1787340737809977E-3</v>
      </c>
      <c r="F2212">
        <f t="shared" si="188"/>
        <v>9.0380070177452261</v>
      </c>
      <c r="G2212">
        <f t="shared" si="189"/>
        <v>3.2308680363425006</v>
      </c>
      <c r="H2212">
        <f t="shared" si="190"/>
        <v>1.0143198881970446</v>
      </c>
      <c r="I2212">
        <f t="shared" si="191"/>
        <v>0.23857427131718281</v>
      </c>
    </row>
    <row r="2213" spans="2:9" x14ac:dyDescent="0.25">
      <c r="B2213" s="1">
        <v>36066</v>
      </c>
      <c r="C2213">
        <v>34.869999999999997</v>
      </c>
      <c r="D2213">
        <f t="shared" si="192"/>
        <v>3.5516268606875596</v>
      </c>
      <c r="E2213">
        <f t="shared" si="193"/>
        <v>9.219310473880693E-3</v>
      </c>
      <c r="F2213">
        <f t="shared" si="188"/>
        <v>8.8529422147326393</v>
      </c>
      <c r="G2213">
        <f t="shared" si="189"/>
        <v>3.2315028840644464</v>
      </c>
      <c r="H2213">
        <f t="shared" si="190"/>
        <v>1.0142451548152891</v>
      </c>
      <c r="I2213">
        <f t="shared" si="191"/>
        <v>0.24103723074507252</v>
      </c>
    </row>
    <row r="2214" spans="2:9" x14ac:dyDescent="0.25">
      <c r="B2214" s="1">
        <v>36067</v>
      </c>
      <c r="C2214">
        <v>36.08</v>
      </c>
      <c r="D2214">
        <f t="shared" si="192"/>
        <v>3.585738695194423</v>
      </c>
      <c r="E2214">
        <f t="shared" si="193"/>
        <v>3.4111834506863392E-2</v>
      </c>
      <c r="F2214">
        <f t="shared" si="188"/>
        <v>8.5194247046483742</v>
      </c>
      <c r="G2214">
        <f t="shared" si="189"/>
        <v>3.2374596356366374</v>
      </c>
      <c r="H2214">
        <f t="shared" si="190"/>
        <v>1.0151986381933511</v>
      </c>
      <c r="I2214">
        <f t="shared" si="191"/>
        <v>0.24594097715635396</v>
      </c>
    </row>
    <row r="2215" spans="2:9" x14ac:dyDescent="0.25">
      <c r="B2215" s="1">
        <v>36068</v>
      </c>
      <c r="C2215">
        <v>40.950000000000003</v>
      </c>
      <c r="D2215">
        <f t="shared" si="192"/>
        <v>3.7123518102990785</v>
      </c>
      <c r="E2215">
        <f t="shared" si="193"/>
        <v>0.12661311510465545</v>
      </c>
      <c r="F2215">
        <f t="shared" si="188"/>
        <v>7.5014569429215978</v>
      </c>
      <c r="G2215">
        <f t="shared" si="189"/>
        <v>3.2673401178839452</v>
      </c>
      <c r="H2215">
        <f t="shared" si="190"/>
        <v>1.0238786720280411</v>
      </c>
      <c r="I2215">
        <f t="shared" si="191"/>
        <v>0.26433866251067151</v>
      </c>
    </row>
    <row r="2216" spans="2:9" x14ac:dyDescent="0.25">
      <c r="B2216" s="1">
        <v>36069</v>
      </c>
      <c r="C2216">
        <v>43.48</v>
      </c>
      <c r="D2216">
        <f t="shared" si="192"/>
        <v>3.7723010622530087</v>
      </c>
      <c r="E2216">
        <f t="shared" si="193"/>
        <v>5.9949251953930194E-2</v>
      </c>
      <c r="F2216">
        <f t="shared" si="188"/>
        <v>6.7961296614565185</v>
      </c>
      <c r="G2216">
        <f t="shared" si="189"/>
        <v>3.2871333417163413</v>
      </c>
      <c r="H2216">
        <f t="shared" si="190"/>
        <v>1.0264190998282441</v>
      </c>
      <c r="I2216">
        <f t="shared" si="191"/>
        <v>0.27840619769683578</v>
      </c>
    </row>
    <row r="2217" spans="2:9" x14ac:dyDescent="0.25">
      <c r="B2217" s="1">
        <v>36070</v>
      </c>
      <c r="C2217">
        <v>40.47</v>
      </c>
      <c r="D2217">
        <f t="shared" si="192"/>
        <v>3.7005609588877744</v>
      </c>
      <c r="E2217">
        <f t="shared" si="193"/>
        <v>-7.1740103365234287E-2</v>
      </c>
      <c r="F2217">
        <f t="shared" si="188"/>
        <v>7.3756891615135505</v>
      </c>
      <c r="G2217">
        <f t="shared" si="189"/>
        <v>3.2683020181176765</v>
      </c>
      <c r="H2217">
        <f t="shared" si="190"/>
        <v>1.0277428650745184</v>
      </c>
      <c r="I2217">
        <f t="shared" si="191"/>
        <v>0.26758894652808424</v>
      </c>
    </row>
    <row r="2218" spans="2:9" x14ac:dyDescent="0.25">
      <c r="B2218" s="1">
        <v>36073</v>
      </c>
      <c r="C2218">
        <v>42.81</v>
      </c>
      <c r="D2218">
        <f t="shared" si="192"/>
        <v>3.7567717201568547</v>
      </c>
      <c r="E2218">
        <f t="shared" si="193"/>
        <v>5.6210761269080312E-2</v>
      </c>
      <c r="F2218">
        <f t="shared" si="188"/>
        <v>6.7846763155718586</v>
      </c>
      <c r="G2218">
        <f t="shared" si="189"/>
        <v>3.2893268929137505</v>
      </c>
      <c r="H2218">
        <f t="shared" si="190"/>
        <v>1.0295584147002588</v>
      </c>
      <c r="I2218">
        <f t="shared" si="191"/>
        <v>0.27949331715000691</v>
      </c>
    </row>
    <row r="2219" spans="2:9" x14ac:dyDescent="0.25">
      <c r="B2219" s="1">
        <v>36074</v>
      </c>
      <c r="C2219">
        <v>41.2</v>
      </c>
      <c r="D2219">
        <f t="shared" si="192"/>
        <v>3.7184382563554808</v>
      </c>
      <c r="E2219">
        <f t="shared" si="193"/>
        <v>-3.8333463801373924E-2</v>
      </c>
      <c r="F2219">
        <f t="shared" si="188"/>
        <v>7.0487972770918486</v>
      </c>
      <c r="G2219">
        <f t="shared" si="189"/>
        <v>3.2832185423153195</v>
      </c>
      <c r="H2219">
        <f t="shared" si="190"/>
        <v>1.0298480324974315</v>
      </c>
      <c r="I2219">
        <f t="shared" si="191"/>
        <v>0.27428410181659546</v>
      </c>
    </row>
    <row r="2220" spans="2:9" x14ac:dyDescent="0.25">
      <c r="B2220" s="1">
        <v>36075</v>
      </c>
      <c r="C2220">
        <v>43.51</v>
      </c>
      <c r="D2220">
        <f t="shared" si="192"/>
        <v>3.7729907967325889</v>
      </c>
      <c r="E2220">
        <f t="shared" si="193"/>
        <v>5.4552540377108105E-2</v>
      </c>
      <c r="F2220">
        <f t="shared" si="188"/>
        <v>6.5154538139205922</v>
      </c>
      <c r="G2220">
        <f t="shared" si="189"/>
        <v>3.3062010810751365</v>
      </c>
      <c r="H2220">
        <f t="shared" si="190"/>
        <v>1.0312467133297547</v>
      </c>
      <c r="I2220">
        <f t="shared" si="191"/>
        <v>0.28567697881802256</v>
      </c>
    </row>
    <row r="2221" spans="2:9" x14ac:dyDescent="0.25">
      <c r="B2221" s="1">
        <v>36076</v>
      </c>
      <c r="C2221">
        <v>45.74</v>
      </c>
      <c r="D2221">
        <f t="shared" si="192"/>
        <v>3.8229731885946352</v>
      </c>
      <c r="E2221">
        <f t="shared" si="193"/>
        <v>4.9982391862046338E-2</v>
      </c>
      <c r="F2221">
        <f t="shared" si="188"/>
        <v>5.9246920397902514</v>
      </c>
      <c r="G2221">
        <f t="shared" si="189"/>
        <v>3.3275548504862904</v>
      </c>
      <c r="H2221">
        <f t="shared" si="190"/>
        <v>1.0330672482416599</v>
      </c>
      <c r="I2221">
        <f t="shared" si="191"/>
        <v>0.30011016443492794</v>
      </c>
    </row>
    <row r="2222" spans="2:9" x14ac:dyDescent="0.25">
      <c r="B2222" s="1">
        <v>36077</v>
      </c>
      <c r="C2222">
        <v>42.2</v>
      </c>
      <c r="D2222">
        <f t="shared" si="192"/>
        <v>3.7424202210419661</v>
      </c>
      <c r="E2222">
        <f t="shared" si="193"/>
        <v>-8.0552967552669053E-2</v>
      </c>
      <c r="F2222">
        <f t="shared" si="188"/>
        <v>6.7740249441108933</v>
      </c>
      <c r="G2222">
        <f t="shared" si="189"/>
        <v>3.3121364735305923</v>
      </c>
      <c r="H2222">
        <f t="shared" si="190"/>
        <v>1.0329756520719295</v>
      </c>
      <c r="I2222">
        <f t="shared" si="191"/>
        <v>0.28064136978019033</v>
      </c>
    </row>
    <row r="2223" spans="2:9" x14ac:dyDescent="0.25">
      <c r="B2223" s="1">
        <v>36080</v>
      </c>
      <c r="C2223">
        <v>40.07</v>
      </c>
      <c r="D2223">
        <f t="shared" si="192"/>
        <v>3.6906279246480533</v>
      </c>
      <c r="E2223">
        <f t="shared" si="193"/>
        <v>-5.1792296393912807E-2</v>
      </c>
      <c r="F2223">
        <f t="shared" si="188"/>
        <v>7.0734061572814673</v>
      </c>
      <c r="G2223">
        <f t="shared" si="189"/>
        <v>3.2998878898775565</v>
      </c>
      <c r="H2223">
        <f t="shared" si="190"/>
        <v>1.0336319788730048</v>
      </c>
      <c r="I2223">
        <f t="shared" si="191"/>
        <v>0.27481260020408577</v>
      </c>
    </row>
    <row r="2224" spans="2:9" x14ac:dyDescent="0.25">
      <c r="B2224" s="1">
        <v>36081</v>
      </c>
      <c r="C2224">
        <v>40.229999999999997</v>
      </c>
      <c r="D2224">
        <f t="shared" si="192"/>
        <v>3.694612985961697</v>
      </c>
      <c r="E2224">
        <f t="shared" si="193"/>
        <v>3.985061313643623E-3</v>
      </c>
      <c r="F2224">
        <f t="shared" si="188"/>
        <v>6.7782449634169151</v>
      </c>
      <c r="G2224">
        <f t="shared" si="189"/>
        <v>3.2965896714099752</v>
      </c>
      <c r="H2224">
        <f t="shared" si="190"/>
        <v>1.0317314084486238</v>
      </c>
      <c r="I2224">
        <f t="shared" si="191"/>
        <v>0.28021606099413987</v>
      </c>
    </row>
    <row r="2225" spans="2:9" x14ac:dyDescent="0.25">
      <c r="B2225" s="1">
        <v>36082</v>
      </c>
      <c r="C2225">
        <v>38.96</v>
      </c>
      <c r="D2225">
        <f t="shared" si="192"/>
        <v>3.6625354787743345</v>
      </c>
      <c r="E2225">
        <f t="shared" si="193"/>
        <v>-3.2077507187362464E-2</v>
      </c>
      <c r="F2225">
        <f t="shared" si="188"/>
        <v>7.1550063603823002</v>
      </c>
      <c r="G2225">
        <f t="shared" si="189"/>
        <v>3.3068595691225444</v>
      </c>
      <c r="H2225">
        <f t="shared" si="190"/>
        <v>1.0240342404313945</v>
      </c>
      <c r="I2225">
        <f t="shared" si="191"/>
        <v>0.27070387241456006</v>
      </c>
    </row>
    <row r="2226" spans="2:9" x14ac:dyDescent="0.25">
      <c r="B2226" s="1">
        <v>36083</v>
      </c>
      <c r="C2226">
        <v>33.340000000000003</v>
      </c>
      <c r="D2226">
        <f t="shared" si="192"/>
        <v>3.5067578773226482</v>
      </c>
      <c r="E2226">
        <f t="shared" si="193"/>
        <v>-0.15577760145168629</v>
      </c>
      <c r="F2226">
        <f t="shared" si="188"/>
        <v>8.113073613466435</v>
      </c>
      <c r="G2226">
        <f t="shared" si="189"/>
        <v>3.2761214212510668</v>
      </c>
      <c r="H2226">
        <f t="shared" si="190"/>
        <v>1.0340926356810387</v>
      </c>
      <c r="I2226">
        <f t="shared" si="191"/>
        <v>0.25671529183985653</v>
      </c>
    </row>
    <row r="2227" spans="2:9" x14ac:dyDescent="0.25">
      <c r="B2227" s="1">
        <v>36084</v>
      </c>
      <c r="C2227">
        <v>34.82</v>
      </c>
      <c r="D2227">
        <f t="shared" si="192"/>
        <v>3.550191934340043</v>
      </c>
      <c r="E2227">
        <f t="shared" si="193"/>
        <v>4.3434057017394778E-2</v>
      </c>
      <c r="F2227">
        <f t="shared" si="188"/>
        <v>7.9551270810953456</v>
      </c>
      <c r="G2227">
        <f t="shared" si="189"/>
        <v>3.2864225500758146</v>
      </c>
      <c r="H2227">
        <f t="shared" si="190"/>
        <v>1.0350989999868847</v>
      </c>
      <c r="I2227">
        <f t="shared" si="191"/>
        <v>0.25950356609198083</v>
      </c>
    </row>
    <row r="2228" spans="2:9" x14ac:dyDescent="0.25">
      <c r="B2228" s="1">
        <v>36087</v>
      </c>
      <c r="C2228">
        <v>33.130000000000003</v>
      </c>
      <c r="D2228">
        <f t="shared" si="192"/>
        <v>3.5004392163118045</v>
      </c>
      <c r="E2228">
        <f t="shared" si="193"/>
        <v>-4.9752718028238441E-2</v>
      </c>
      <c r="F2228">
        <f t="shared" si="188"/>
        <v>8.1892043923042888</v>
      </c>
      <c r="G2228">
        <f t="shared" si="189"/>
        <v>3.2802140037055803</v>
      </c>
      <c r="H2228">
        <f t="shared" si="190"/>
        <v>1.0359031573977961</v>
      </c>
      <c r="I2228">
        <f t="shared" si="191"/>
        <v>0.25596660226848572</v>
      </c>
    </row>
    <row r="2229" spans="2:9" x14ac:dyDescent="0.25">
      <c r="B2229" s="1">
        <v>36088</v>
      </c>
      <c r="C2229">
        <v>33.11</v>
      </c>
      <c r="D2229">
        <f t="shared" si="192"/>
        <v>3.4998353515591547</v>
      </c>
      <c r="E2229">
        <f t="shared" si="193"/>
        <v>-6.0386475264984085E-4</v>
      </c>
      <c r="F2229">
        <f t="shared" si="188"/>
        <v>8.1109004287190221</v>
      </c>
      <c r="G2229">
        <f t="shared" si="189"/>
        <v>3.2798092807791526</v>
      </c>
      <c r="H2229">
        <f t="shared" si="190"/>
        <v>1.0358212711240731</v>
      </c>
      <c r="I2229">
        <f t="shared" si="191"/>
        <v>0.25717887512993248</v>
      </c>
    </row>
    <row r="2230" spans="2:9" x14ac:dyDescent="0.25">
      <c r="B2230" s="1">
        <v>36089</v>
      </c>
      <c r="C2230">
        <v>33.21</v>
      </c>
      <c r="D2230">
        <f t="shared" si="192"/>
        <v>3.5028510353886553</v>
      </c>
      <c r="E2230">
        <f t="shared" si="193"/>
        <v>3.0156838295005706E-3</v>
      </c>
      <c r="F2230">
        <f t="shared" si="188"/>
        <v>7.9228784800425913</v>
      </c>
      <c r="G2230">
        <f t="shared" si="189"/>
        <v>3.2765604515925837</v>
      </c>
      <c r="H2230">
        <f t="shared" si="190"/>
        <v>1.0348079867438755</v>
      </c>
      <c r="I2230">
        <f t="shared" si="191"/>
        <v>0.25995805368807562</v>
      </c>
    </row>
    <row r="2231" spans="2:9" x14ac:dyDescent="0.25">
      <c r="B2231" s="1">
        <v>36090</v>
      </c>
      <c r="C2231">
        <v>31.53</v>
      </c>
      <c r="D2231">
        <f t="shared" si="192"/>
        <v>3.4509394735569696</v>
      </c>
      <c r="E2231">
        <f t="shared" si="193"/>
        <v>-5.191156183168566E-2</v>
      </c>
      <c r="F2231">
        <f t="shared" si="188"/>
        <v>8.2329112703181817</v>
      </c>
      <c r="G2231">
        <f t="shared" si="189"/>
        <v>3.2754822383392677</v>
      </c>
      <c r="H2231">
        <f t="shared" si="190"/>
        <v>1.0344560157284441</v>
      </c>
      <c r="I2231">
        <f t="shared" si="191"/>
        <v>0.25492962918996925</v>
      </c>
    </row>
    <row r="2232" spans="2:9" x14ac:dyDescent="0.25">
      <c r="B2232" s="1">
        <v>36091</v>
      </c>
      <c r="C2232">
        <v>32.270000000000003</v>
      </c>
      <c r="D2232">
        <f t="shared" si="192"/>
        <v>3.4741380060638707</v>
      </c>
      <c r="E2232">
        <f t="shared" si="193"/>
        <v>2.3198532506901071E-2</v>
      </c>
      <c r="F2232">
        <f t="shared" si="188"/>
        <v>8.3345151867112808</v>
      </c>
      <c r="G2232">
        <f t="shared" si="189"/>
        <v>3.286363562918504</v>
      </c>
      <c r="H2232">
        <f t="shared" si="190"/>
        <v>1.0326546632299276</v>
      </c>
      <c r="I2232">
        <f t="shared" si="191"/>
        <v>0.25292976562389002</v>
      </c>
    </row>
    <row r="2233" spans="2:9" x14ac:dyDescent="0.25">
      <c r="B2233" s="1">
        <v>36094</v>
      </c>
      <c r="C2233">
        <v>32.380000000000003</v>
      </c>
      <c r="D2233">
        <f t="shared" si="192"/>
        <v>3.477540948249489</v>
      </c>
      <c r="E2233">
        <f t="shared" si="193"/>
        <v>3.4029421856183184E-3</v>
      </c>
      <c r="F2233">
        <f t="shared" si="188"/>
        <v>8.2731214569116069</v>
      </c>
      <c r="G2233">
        <f t="shared" si="189"/>
        <v>3.2871862179326965</v>
      </c>
      <c r="H2233">
        <f t="shared" si="190"/>
        <v>1.0326794483828046</v>
      </c>
      <c r="I2233">
        <f t="shared" si="191"/>
        <v>0.25387260313408194</v>
      </c>
    </row>
    <row r="2234" spans="2:9" x14ac:dyDescent="0.25">
      <c r="B2234" s="1">
        <v>36095</v>
      </c>
      <c r="C2234">
        <v>32.950000000000003</v>
      </c>
      <c r="D2234">
        <f t="shared" si="192"/>
        <v>3.4949912609485163</v>
      </c>
      <c r="E2234">
        <f t="shared" si="193"/>
        <v>1.7450312699027304E-2</v>
      </c>
      <c r="F2234">
        <f t="shared" si="188"/>
        <v>7.6759731688796986</v>
      </c>
      <c r="G2234">
        <f t="shared" si="189"/>
        <v>3.276970370524944</v>
      </c>
      <c r="H2234">
        <f t="shared" si="190"/>
        <v>1.023780676919694</v>
      </c>
      <c r="I2234">
        <f t="shared" si="191"/>
        <v>0.26129145453626018</v>
      </c>
    </row>
    <row r="2235" spans="2:9" x14ac:dyDescent="0.25">
      <c r="B2235" s="1">
        <v>36096</v>
      </c>
      <c r="C2235">
        <v>32.42</v>
      </c>
      <c r="D2235">
        <f t="shared" si="192"/>
        <v>3.4787755163075302</v>
      </c>
      <c r="E2235">
        <f t="shared" si="193"/>
        <v>-1.6215744640986074E-2</v>
      </c>
      <c r="F2235">
        <f t="shared" si="188"/>
        <v>7.7094406578905872</v>
      </c>
      <c r="G2235">
        <f t="shared" si="189"/>
        <v>3.275087606742884</v>
      </c>
      <c r="H2235">
        <f t="shared" si="190"/>
        <v>1.0238192299505937</v>
      </c>
      <c r="I2235">
        <f t="shared" si="191"/>
        <v>0.26073350911108784</v>
      </c>
    </row>
    <row r="2236" spans="2:9" x14ac:dyDescent="0.25">
      <c r="B2236" s="1">
        <v>36097</v>
      </c>
      <c r="C2236">
        <v>29.5</v>
      </c>
      <c r="D2236">
        <f t="shared" si="192"/>
        <v>3.3843902633457743</v>
      </c>
      <c r="E2236">
        <f t="shared" si="193"/>
        <v>-9.4385252961755928E-2</v>
      </c>
      <c r="F2236">
        <f t="shared" si="188"/>
        <v>7.6397285043052632</v>
      </c>
      <c r="G2236">
        <f t="shared" si="189"/>
        <v>3.2260453501890307</v>
      </c>
      <c r="H2236">
        <f t="shared" si="190"/>
        <v>0.98511361778027096</v>
      </c>
      <c r="I2236">
        <f t="shared" si="191"/>
        <v>0.25201846509403186</v>
      </c>
    </row>
    <row r="2237" spans="2:9" x14ac:dyDescent="0.25">
      <c r="B2237" s="1">
        <v>36098</v>
      </c>
      <c r="C2237">
        <v>28.05</v>
      </c>
      <c r="D2237">
        <f t="shared" si="192"/>
        <v>3.3339886319687055</v>
      </c>
      <c r="E2237">
        <f t="shared" si="193"/>
        <v>-5.0401631377068767E-2</v>
      </c>
      <c r="F2237">
        <f t="shared" si="188"/>
        <v>7.7755619331418595</v>
      </c>
      <c r="G2237">
        <f t="shared" si="189"/>
        <v>3.2190883982050877</v>
      </c>
      <c r="H2237">
        <f t="shared" si="190"/>
        <v>0.98611692205121115</v>
      </c>
      <c r="I2237">
        <f t="shared" si="191"/>
        <v>0.25006189684262015</v>
      </c>
    </row>
    <row r="2238" spans="2:9" x14ac:dyDescent="0.25">
      <c r="B2238" s="1">
        <v>36101</v>
      </c>
      <c r="C2238">
        <v>27.26</v>
      </c>
      <c r="D2238">
        <f t="shared" si="192"/>
        <v>3.3054204262683866</v>
      </c>
      <c r="E2238">
        <f t="shared" si="193"/>
        <v>-2.8568205700318927E-2</v>
      </c>
      <c r="F2238">
        <f t="shared" si="188"/>
        <v>8.085426235096552</v>
      </c>
      <c r="G2238">
        <f t="shared" si="189"/>
        <v>3.2060723155535089</v>
      </c>
      <c r="H2238">
        <f t="shared" si="190"/>
        <v>0.98273482952820146</v>
      </c>
      <c r="I2238">
        <f t="shared" si="191"/>
        <v>0.24438238047229627</v>
      </c>
    </row>
    <row r="2239" spans="2:9" x14ac:dyDescent="0.25">
      <c r="B2239" s="1">
        <v>36102</v>
      </c>
      <c r="C2239">
        <v>27.76</v>
      </c>
      <c r="D2239">
        <f t="shared" si="192"/>
        <v>3.3235961356386037</v>
      </c>
      <c r="E2239">
        <f t="shared" si="193"/>
        <v>1.8175709370217064E-2</v>
      </c>
      <c r="F2239">
        <f t="shared" si="188"/>
        <v>8.653354870194315</v>
      </c>
      <c r="G2239">
        <f t="shared" si="189"/>
        <v>3.1947905996784027</v>
      </c>
      <c r="H2239">
        <f t="shared" si="190"/>
        <v>0.9737006504085709</v>
      </c>
      <c r="I2239">
        <f t="shared" si="191"/>
        <v>0.23405515194815341</v>
      </c>
    </row>
    <row r="2240" spans="2:9" x14ac:dyDescent="0.25">
      <c r="B2240" s="1">
        <v>36103</v>
      </c>
      <c r="C2240">
        <v>27.37</v>
      </c>
      <c r="D2240">
        <f t="shared" si="192"/>
        <v>3.3094475230525879</v>
      </c>
      <c r="E2240">
        <f t="shared" si="193"/>
        <v>-1.4148612586015741E-2</v>
      </c>
      <c r="F2240">
        <f t="shared" si="188"/>
        <v>8.2216571044076279</v>
      </c>
      <c r="G2240">
        <f t="shared" si="189"/>
        <v>3.2001731564067821</v>
      </c>
      <c r="H2240">
        <f t="shared" si="190"/>
        <v>0.97122175731050975</v>
      </c>
      <c r="I2240">
        <f t="shared" si="191"/>
        <v>0.23951004099542561</v>
      </c>
    </row>
    <row r="2241" spans="2:9" x14ac:dyDescent="0.25">
      <c r="B2241" s="1">
        <v>36104</v>
      </c>
      <c r="C2241">
        <v>26.01</v>
      </c>
      <c r="D2241">
        <f t="shared" si="192"/>
        <v>3.2584810794605601</v>
      </c>
      <c r="E2241">
        <f t="shared" si="193"/>
        <v>-5.0966443592027844E-2</v>
      </c>
      <c r="F2241">
        <f t="shared" si="188"/>
        <v>7.881772357805171</v>
      </c>
      <c r="G2241">
        <f t="shared" si="189"/>
        <v>3.2027464032990967</v>
      </c>
      <c r="H2241">
        <f t="shared" si="190"/>
        <v>0.96924356940594825</v>
      </c>
      <c r="I2241">
        <f t="shared" si="191"/>
        <v>0.24412147581317331</v>
      </c>
    </row>
    <row r="2242" spans="2:9" x14ac:dyDescent="0.25">
      <c r="B2242" s="1">
        <v>36105</v>
      </c>
      <c r="C2242">
        <v>25.7</v>
      </c>
      <c r="D2242">
        <f t="shared" si="192"/>
        <v>3.2464909919011742</v>
      </c>
      <c r="E2242">
        <f t="shared" si="193"/>
        <v>-1.1990087559385909E-2</v>
      </c>
      <c r="F2242">
        <f t="shared" si="188"/>
        <v>7.9354909313649422</v>
      </c>
      <c r="G2242">
        <f t="shared" si="189"/>
        <v>3.2000054957226838</v>
      </c>
      <c r="H2242">
        <f t="shared" si="190"/>
        <v>0.96920925126998536</v>
      </c>
      <c r="I2242">
        <f t="shared" si="191"/>
        <v>0.24328517946833667</v>
      </c>
    </row>
    <row r="2243" spans="2:9" x14ac:dyDescent="0.25">
      <c r="B2243" s="1">
        <v>36108</v>
      </c>
      <c r="C2243">
        <v>28.09</v>
      </c>
      <c r="D2243">
        <f t="shared" si="192"/>
        <v>3.3354136411161521</v>
      </c>
      <c r="E2243">
        <f t="shared" si="193"/>
        <v>8.8922649214977945E-2</v>
      </c>
      <c r="F2243">
        <f t="shared" si="188"/>
        <v>7.9346276489183074</v>
      </c>
      <c r="G2243">
        <f t="shared" si="189"/>
        <v>3.2105027355764402</v>
      </c>
      <c r="H2243">
        <f t="shared" si="190"/>
        <v>0.97339378371440854</v>
      </c>
      <c r="I2243">
        <f t="shared" si="191"/>
        <v>0.24434884749242006</v>
      </c>
    </row>
    <row r="2244" spans="2:9" x14ac:dyDescent="0.25">
      <c r="B2244" s="1">
        <v>36109</v>
      </c>
      <c r="C2244">
        <v>28.17</v>
      </c>
      <c r="D2244">
        <f t="shared" si="192"/>
        <v>3.3382575818882811</v>
      </c>
      <c r="E2244">
        <f t="shared" si="193"/>
        <v>2.8439407721290166E-3</v>
      </c>
      <c r="F2244">
        <f t="shared" ref="F2244:F2307" si="194">-LINEST($E1992:$E2244,$D1991:$D2243,TRUE(),TRUE())/dt</f>
        <v>8.0012233717985222</v>
      </c>
      <c r="G2244">
        <f t="shared" ref="G2244:G2307" si="195">INDEX(LINEST($E1992:$E2244,$D1991:$D2243,TRUE(),TRUE()),1,2)/(dt*F2244)</f>
        <v>3.2089618862762923</v>
      </c>
      <c r="H2244">
        <f t="shared" ref="H2244:H2307" si="196">INDEX(LINEST($E1992:$E2244,$D1991:$D2243,TRUE(),TRUE()),3,2)/sqrt_dt</f>
        <v>0.97320483204358799</v>
      </c>
      <c r="I2244">
        <f t="shared" si="191"/>
        <v>0.24328260715444594</v>
      </c>
    </row>
    <row r="2245" spans="2:9" x14ac:dyDescent="0.25">
      <c r="B2245" s="1">
        <v>36110</v>
      </c>
      <c r="C2245">
        <v>28.47</v>
      </c>
      <c r="D2245">
        <f t="shared" si="192"/>
        <v>3.3488509012899463</v>
      </c>
      <c r="E2245">
        <f t="shared" si="193"/>
        <v>1.0593319401665191E-2</v>
      </c>
      <c r="F2245">
        <f t="shared" si="194"/>
        <v>8.4489099592037</v>
      </c>
      <c r="G2245">
        <f t="shared" si="195"/>
        <v>3.1979094726979351</v>
      </c>
      <c r="H2245">
        <f t="shared" si="196"/>
        <v>0.96626634997729277</v>
      </c>
      <c r="I2245">
        <f t="shared" ref="I2245:I2308" si="197">H2245/SQRT(2*F2245)</f>
        <v>0.23506150739016515</v>
      </c>
    </row>
    <row r="2246" spans="2:9" x14ac:dyDescent="0.25">
      <c r="B2246" s="1">
        <v>36111</v>
      </c>
      <c r="C2246">
        <v>29.28</v>
      </c>
      <c r="D2246">
        <f t="shared" si="192"/>
        <v>3.3769046890931107</v>
      </c>
      <c r="E2246">
        <f t="shared" si="193"/>
        <v>2.8053787803164365E-2</v>
      </c>
      <c r="F2246">
        <f t="shared" si="194"/>
        <v>8.5182533351985654</v>
      </c>
      <c r="G2246">
        <f t="shared" si="195"/>
        <v>3.1993102513167084</v>
      </c>
      <c r="H2246">
        <f t="shared" si="196"/>
        <v>0.9665590073473177</v>
      </c>
      <c r="I2246">
        <f t="shared" si="197"/>
        <v>0.23417368953931036</v>
      </c>
    </row>
    <row r="2247" spans="2:9" x14ac:dyDescent="0.25">
      <c r="B2247" s="1">
        <v>36112</v>
      </c>
      <c r="C2247">
        <v>29.03</v>
      </c>
      <c r="D2247">
        <f t="shared" si="192"/>
        <v>3.3683297780365384</v>
      </c>
      <c r="E2247">
        <f t="shared" si="193"/>
        <v>-8.5749110565722653E-3</v>
      </c>
      <c r="F2247">
        <f t="shared" si="194"/>
        <v>8.5652730312377496</v>
      </c>
      <c r="G2247">
        <f t="shared" si="195"/>
        <v>3.198368010626635</v>
      </c>
      <c r="H2247">
        <f t="shared" si="196"/>
        <v>0.96653849124918034</v>
      </c>
      <c r="I2247">
        <f t="shared" si="197"/>
        <v>0.23352509126305596</v>
      </c>
    </row>
    <row r="2248" spans="2:9" x14ac:dyDescent="0.25">
      <c r="B2248" s="1">
        <v>36115</v>
      </c>
      <c r="C2248">
        <v>28.9</v>
      </c>
      <c r="D2248">
        <f t="shared" si="192"/>
        <v>3.3638415951183864</v>
      </c>
      <c r="E2248">
        <f t="shared" si="193"/>
        <v>-4.4881829181520061E-3</v>
      </c>
      <c r="F2248">
        <f t="shared" si="194"/>
        <v>8.8791837771117397</v>
      </c>
      <c r="G2248">
        <f t="shared" si="195"/>
        <v>3.1934864199789543</v>
      </c>
      <c r="H2248">
        <f t="shared" si="196"/>
        <v>0.96507259586308236</v>
      </c>
      <c r="I2248">
        <f t="shared" si="197"/>
        <v>0.22901211800563537</v>
      </c>
    </row>
    <row r="2249" spans="2:9" x14ac:dyDescent="0.25">
      <c r="B2249" s="1">
        <v>36116</v>
      </c>
      <c r="C2249">
        <v>27.95</v>
      </c>
      <c r="D2249">
        <f t="shared" ref="D2249:D2312" si="198">LN(C2249)</f>
        <v>3.3304171996011083</v>
      </c>
      <c r="E2249">
        <f t="shared" ref="E2249:E2312" si="199">D2249-D2248</f>
        <v>-3.342439551727816E-2</v>
      </c>
      <c r="F2249">
        <f t="shared" si="194"/>
        <v>8.8301069627892179</v>
      </c>
      <c r="G2249">
        <f t="shared" si="195"/>
        <v>3.1921179041351677</v>
      </c>
      <c r="H2249">
        <f t="shared" si="196"/>
        <v>0.96531762884550443</v>
      </c>
      <c r="I2249">
        <f t="shared" si="197"/>
        <v>0.22970595670694216</v>
      </c>
    </row>
    <row r="2250" spans="2:9" x14ac:dyDescent="0.25">
      <c r="B2250" s="1">
        <v>36117</v>
      </c>
      <c r="C2250">
        <v>27.13</v>
      </c>
      <c r="D2250">
        <f t="shared" si="198"/>
        <v>3.3006401266708405</v>
      </c>
      <c r="E2250">
        <f t="shared" si="199"/>
        <v>-2.9777072930267767E-2</v>
      </c>
      <c r="F2250">
        <f t="shared" si="194"/>
        <v>8.4331519047435641</v>
      </c>
      <c r="G2250">
        <f t="shared" si="195"/>
        <v>3.1961128006066835</v>
      </c>
      <c r="H2250">
        <f t="shared" si="196"/>
        <v>0.96302964730579699</v>
      </c>
      <c r="I2250">
        <f t="shared" si="197"/>
        <v>0.23449290009925378</v>
      </c>
    </row>
    <row r="2251" spans="2:9" x14ac:dyDescent="0.25">
      <c r="B2251" s="1">
        <v>36118</v>
      </c>
      <c r="C2251">
        <v>25.5</v>
      </c>
      <c r="D2251">
        <f t="shared" si="198"/>
        <v>3.2386784521643803</v>
      </c>
      <c r="E2251">
        <f t="shared" si="199"/>
        <v>-6.1961674506460174E-2</v>
      </c>
      <c r="F2251">
        <f t="shared" si="194"/>
        <v>8.2503388980418766</v>
      </c>
      <c r="G2251">
        <f t="shared" si="195"/>
        <v>3.1949161820495822</v>
      </c>
      <c r="H2251">
        <f t="shared" si="196"/>
        <v>0.96333890761085639</v>
      </c>
      <c r="I2251">
        <f t="shared" si="197"/>
        <v>0.23715277401636034</v>
      </c>
    </row>
    <row r="2252" spans="2:9" x14ac:dyDescent="0.25">
      <c r="B2252" s="1">
        <v>36119</v>
      </c>
      <c r="C2252">
        <v>22.47</v>
      </c>
      <c r="D2252">
        <f t="shared" si="198"/>
        <v>3.1121810861972379</v>
      </c>
      <c r="E2252">
        <f t="shared" si="199"/>
        <v>-0.12649736596714245</v>
      </c>
      <c r="F2252">
        <f t="shared" si="194"/>
        <v>8.3184765200944923</v>
      </c>
      <c r="G2252">
        <f t="shared" si="195"/>
        <v>3.1792495276239259</v>
      </c>
      <c r="H2252">
        <f t="shared" si="196"/>
        <v>0.97138986397792781</v>
      </c>
      <c r="I2252">
        <f t="shared" si="197"/>
        <v>0.23815333748909245</v>
      </c>
    </row>
    <row r="2253" spans="2:9" x14ac:dyDescent="0.25">
      <c r="B2253" s="1">
        <v>36122</v>
      </c>
      <c r="C2253">
        <v>21.84</v>
      </c>
      <c r="D2253">
        <f t="shared" si="198"/>
        <v>3.0837431508767041</v>
      </c>
      <c r="E2253">
        <f t="shared" si="199"/>
        <v>-2.8437935320533736E-2</v>
      </c>
      <c r="F2253">
        <f t="shared" si="194"/>
        <v>8.0938435817007282</v>
      </c>
      <c r="G2253">
        <f t="shared" si="195"/>
        <v>3.1797674467060815</v>
      </c>
      <c r="H2253">
        <f t="shared" si="196"/>
        <v>0.97088079853560194</v>
      </c>
      <c r="I2253">
        <f t="shared" si="197"/>
        <v>0.24130899481089882</v>
      </c>
    </row>
    <row r="2254" spans="2:9" x14ac:dyDescent="0.25">
      <c r="B2254" s="1">
        <v>36123</v>
      </c>
      <c r="C2254">
        <v>23.28</v>
      </c>
      <c r="D2254">
        <f t="shared" si="198"/>
        <v>3.1475946228632372</v>
      </c>
      <c r="E2254">
        <f t="shared" si="199"/>
        <v>6.385147198653307E-2</v>
      </c>
      <c r="F2254">
        <f t="shared" si="194"/>
        <v>7.9739284967695205</v>
      </c>
      <c r="G2254">
        <f t="shared" si="195"/>
        <v>3.1973119723597101</v>
      </c>
      <c r="H2254">
        <f t="shared" si="196"/>
        <v>0.96907754459474782</v>
      </c>
      <c r="I2254">
        <f t="shared" si="197"/>
        <v>0.24266512411863272</v>
      </c>
    </row>
    <row r="2255" spans="2:9" x14ac:dyDescent="0.25">
      <c r="B2255" s="1">
        <v>36124</v>
      </c>
      <c r="C2255">
        <v>22.15</v>
      </c>
      <c r="D2255">
        <f t="shared" si="198"/>
        <v>3.0978374964911444</v>
      </c>
      <c r="E2255">
        <f t="shared" si="199"/>
        <v>-4.9757126372092841E-2</v>
      </c>
      <c r="F2255">
        <f t="shared" si="194"/>
        <v>7.8821802318106924</v>
      </c>
      <c r="G2255">
        <f t="shared" si="195"/>
        <v>3.1932968114039197</v>
      </c>
      <c r="H2255">
        <f t="shared" si="196"/>
        <v>0.97020298025674945</v>
      </c>
      <c r="I2255">
        <f t="shared" si="197"/>
        <v>0.24435679821066597</v>
      </c>
    </row>
    <row r="2256" spans="2:9" x14ac:dyDescent="0.25">
      <c r="B2256" s="1">
        <v>36126</v>
      </c>
      <c r="C2256">
        <v>22.09</v>
      </c>
      <c r="D2256">
        <f t="shared" si="198"/>
        <v>3.0951250174320259</v>
      </c>
      <c r="E2256">
        <f t="shared" si="199"/>
        <v>-2.7124790591184222E-3</v>
      </c>
      <c r="F2256">
        <f t="shared" si="194"/>
        <v>7.9988770954967254</v>
      </c>
      <c r="G2256">
        <f t="shared" si="195"/>
        <v>3.1786573238797176</v>
      </c>
      <c r="H2256">
        <f t="shared" si="196"/>
        <v>0.96337900472559124</v>
      </c>
      <c r="I2256">
        <f t="shared" si="197"/>
        <v>0.24086165581448893</v>
      </c>
    </row>
    <row r="2257" spans="2:9" x14ac:dyDescent="0.25">
      <c r="B2257" s="1">
        <v>36129</v>
      </c>
      <c r="C2257">
        <v>26.01</v>
      </c>
      <c r="D2257">
        <f t="shared" si="198"/>
        <v>3.2584810794605601</v>
      </c>
      <c r="E2257">
        <f t="shared" si="199"/>
        <v>0.16335606202853414</v>
      </c>
      <c r="F2257">
        <f t="shared" si="194"/>
        <v>8.2541155412120872</v>
      </c>
      <c r="G2257">
        <f t="shared" si="195"/>
        <v>3.2018314814027318</v>
      </c>
      <c r="H2257">
        <f t="shared" si="196"/>
        <v>0.97641697058347632</v>
      </c>
      <c r="I2257">
        <f t="shared" si="197"/>
        <v>0.24031730736436513</v>
      </c>
    </row>
    <row r="2258" spans="2:9" x14ac:dyDescent="0.25">
      <c r="B2258" s="1">
        <v>36130</v>
      </c>
      <c r="C2258">
        <v>24.97</v>
      </c>
      <c r="D2258">
        <f t="shared" si="198"/>
        <v>3.2176751042916818</v>
      </c>
      <c r="E2258">
        <f t="shared" si="199"/>
        <v>-4.0805975168878295E-2</v>
      </c>
      <c r="F2258">
        <f t="shared" si="194"/>
        <v>8.1598526229103179</v>
      </c>
      <c r="G2258">
        <f t="shared" si="195"/>
        <v>3.2028612823096676</v>
      </c>
      <c r="H2258">
        <f t="shared" si="196"/>
        <v>0.97598277909648423</v>
      </c>
      <c r="I2258">
        <f t="shared" si="197"/>
        <v>0.24159391939129948</v>
      </c>
    </row>
    <row r="2259" spans="2:9" x14ac:dyDescent="0.25">
      <c r="B2259" s="1">
        <v>36131</v>
      </c>
      <c r="C2259">
        <v>25.43</v>
      </c>
      <c r="D2259">
        <f t="shared" si="198"/>
        <v>3.2359295794340284</v>
      </c>
      <c r="E2259">
        <f t="shared" si="199"/>
        <v>1.8254475142346571E-2</v>
      </c>
      <c r="F2259">
        <f t="shared" si="194"/>
        <v>8.0774041097853999</v>
      </c>
      <c r="G2259">
        <f t="shared" si="195"/>
        <v>3.2111786702694776</v>
      </c>
      <c r="H2259">
        <f t="shared" si="196"/>
        <v>0.97488524304196655</v>
      </c>
      <c r="I2259">
        <f t="shared" si="197"/>
        <v>0.24255073394996238</v>
      </c>
    </row>
    <row r="2260" spans="2:9" x14ac:dyDescent="0.25">
      <c r="B2260" s="1">
        <v>36132</v>
      </c>
      <c r="C2260">
        <v>28.7</v>
      </c>
      <c r="D2260">
        <f t="shared" si="198"/>
        <v>3.3568971227655755</v>
      </c>
      <c r="E2260">
        <f t="shared" si="199"/>
        <v>0.12096754333154713</v>
      </c>
      <c r="F2260">
        <f t="shared" si="194"/>
        <v>8.0233689017370242</v>
      </c>
      <c r="G2260">
        <f t="shared" si="195"/>
        <v>3.2277699730639062</v>
      </c>
      <c r="H2260">
        <f t="shared" si="196"/>
        <v>0.98237923182900866</v>
      </c>
      <c r="I2260">
        <f t="shared" si="197"/>
        <v>0.24523688685417108</v>
      </c>
    </row>
    <row r="2261" spans="2:9" x14ac:dyDescent="0.25">
      <c r="B2261" s="1">
        <v>36133</v>
      </c>
      <c r="C2261">
        <v>25.31</v>
      </c>
      <c r="D2261">
        <f t="shared" si="198"/>
        <v>3.2311995745570328</v>
      </c>
      <c r="E2261">
        <f t="shared" si="199"/>
        <v>-0.12569754820854273</v>
      </c>
      <c r="F2261">
        <f t="shared" si="194"/>
        <v>8.2779493052593729</v>
      </c>
      <c r="G2261">
        <f t="shared" si="195"/>
        <v>3.2211095040247506</v>
      </c>
      <c r="H2261">
        <f t="shared" si="196"/>
        <v>0.98742667737292134</v>
      </c>
      <c r="I2261">
        <f t="shared" si="197"/>
        <v>0.24267692168808627</v>
      </c>
    </row>
    <row r="2262" spans="2:9" x14ac:dyDescent="0.25">
      <c r="B2262" s="1">
        <v>36136</v>
      </c>
      <c r="C2262">
        <v>24.9</v>
      </c>
      <c r="D2262">
        <f t="shared" si="198"/>
        <v>3.2148678034706619</v>
      </c>
      <c r="E2262">
        <f t="shared" si="199"/>
        <v>-1.633177108637085E-2</v>
      </c>
      <c r="F2262">
        <f t="shared" si="194"/>
        <v>8.2856648315589254</v>
      </c>
      <c r="G2262">
        <f t="shared" si="195"/>
        <v>3.2197658630308834</v>
      </c>
      <c r="H2262">
        <f t="shared" si="196"/>
        <v>0.98754448837915287</v>
      </c>
      <c r="I2262">
        <f t="shared" si="197"/>
        <v>0.24259284681631613</v>
      </c>
    </row>
    <row r="2263" spans="2:9" x14ac:dyDescent="0.25">
      <c r="B2263" s="1">
        <v>36137</v>
      </c>
      <c r="C2263">
        <v>25.58</v>
      </c>
      <c r="D2263">
        <f t="shared" si="198"/>
        <v>3.2418107961506966</v>
      </c>
      <c r="E2263">
        <f t="shared" si="199"/>
        <v>2.6942992680034639E-2</v>
      </c>
      <c r="F2263">
        <f t="shared" si="194"/>
        <v>8.3239212670839784</v>
      </c>
      <c r="G2263">
        <f t="shared" si="195"/>
        <v>3.2292650297499081</v>
      </c>
      <c r="H2263">
        <f t="shared" si="196"/>
        <v>0.98647868881406964</v>
      </c>
      <c r="I2263">
        <f t="shared" si="197"/>
        <v>0.24177351684806697</v>
      </c>
    </row>
    <row r="2264" spans="2:9" x14ac:dyDescent="0.25">
      <c r="B2264" s="1">
        <v>36138</v>
      </c>
      <c r="C2264">
        <v>25.66</v>
      </c>
      <c r="D2264">
        <f t="shared" si="198"/>
        <v>3.2449333591874905</v>
      </c>
      <c r="E2264">
        <f t="shared" si="199"/>
        <v>3.1225630367939239E-3</v>
      </c>
      <c r="F2264">
        <f t="shared" si="194"/>
        <v>8.2885018513779638</v>
      </c>
      <c r="G2264">
        <f t="shared" si="195"/>
        <v>3.2271965402657821</v>
      </c>
      <c r="H2264">
        <f t="shared" si="196"/>
        <v>0.98625445449513149</v>
      </c>
      <c r="I2264">
        <f t="shared" si="197"/>
        <v>0.24223447955726049</v>
      </c>
    </row>
    <row r="2265" spans="2:9" x14ac:dyDescent="0.25">
      <c r="B2265" s="1">
        <v>36139</v>
      </c>
      <c r="C2265">
        <v>26.81</v>
      </c>
      <c r="D2265">
        <f t="shared" si="198"/>
        <v>3.2887749522478678</v>
      </c>
      <c r="E2265">
        <f t="shared" si="199"/>
        <v>4.3841593060377271E-2</v>
      </c>
      <c r="F2265">
        <f t="shared" si="194"/>
        <v>8.2627323882460093</v>
      </c>
      <c r="G2265">
        <f t="shared" si="195"/>
        <v>3.2321892689421472</v>
      </c>
      <c r="H2265">
        <f t="shared" si="196"/>
        <v>0.98724942954178818</v>
      </c>
      <c r="I2265">
        <f t="shared" si="197"/>
        <v>0.24285667799311964</v>
      </c>
    </row>
    <row r="2266" spans="2:9" x14ac:dyDescent="0.25">
      <c r="B2266" s="1">
        <v>36140</v>
      </c>
      <c r="C2266">
        <v>27.72</v>
      </c>
      <c r="D2266">
        <f t="shared" si="198"/>
        <v>3.3221541743217022</v>
      </c>
      <c r="E2266">
        <f t="shared" si="199"/>
        <v>3.337922207383448E-2</v>
      </c>
      <c r="F2266">
        <f t="shared" si="194"/>
        <v>8.1685126833270338</v>
      </c>
      <c r="G2266">
        <f t="shared" si="195"/>
        <v>3.2309367771357382</v>
      </c>
      <c r="H2266">
        <f t="shared" si="196"/>
        <v>0.98675477940243883</v>
      </c>
      <c r="I2266">
        <f t="shared" si="197"/>
        <v>0.24413089704162699</v>
      </c>
    </row>
    <row r="2267" spans="2:9" x14ac:dyDescent="0.25">
      <c r="B2267" s="1">
        <v>36143</v>
      </c>
      <c r="C2267">
        <v>31.31</v>
      </c>
      <c r="D2267">
        <f t="shared" si="198"/>
        <v>3.4439375353383141</v>
      </c>
      <c r="E2267">
        <f t="shared" si="199"/>
        <v>0.12178336101661191</v>
      </c>
      <c r="F2267">
        <f t="shared" si="194"/>
        <v>7.9167859274388137</v>
      </c>
      <c r="G2267">
        <f t="shared" si="195"/>
        <v>3.2323397032561525</v>
      </c>
      <c r="H2267">
        <f t="shared" si="196"/>
        <v>0.98767340070557941</v>
      </c>
      <c r="I2267">
        <f t="shared" si="197"/>
        <v>0.24821264880577945</v>
      </c>
    </row>
    <row r="2268" spans="2:9" x14ac:dyDescent="0.25">
      <c r="B2268" s="1">
        <v>36144</v>
      </c>
      <c r="C2268">
        <v>29.42</v>
      </c>
      <c r="D2268">
        <f t="shared" si="198"/>
        <v>3.3816747151732915</v>
      </c>
      <c r="E2268">
        <f t="shared" si="199"/>
        <v>-6.2262820165022603E-2</v>
      </c>
      <c r="F2268">
        <f t="shared" si="194"/>
        <v>8.1498895010381247</v>
      </c>
      <c r="G2268">
        <f t="shared" si="195"/>
        <v>3.223498375521304</v>
      </c>
      <c r="H2268">
        <f t="shared" si="196"/>
        <v>0.98914028819138167</v>
      </c>
      <c r="I2268">
        <f t="shared" si="197"/>
        <v>0.2450005352669333</v>
      </c>
    </row>
    <row r="2269" spans="2:9" x14ac:dyDescent="0.25">
      <c r="B2269" s="1">
        <v>36145</v>
      </c>
      <c r="C2269">
        <v>29.96</v>
      </c>
      <c r="D2269">
        <f t="shared" si="198"/>
        <v>3.3998631586490187</v>
      </c>
      <c r="E2269">
        <f t="shared" si="199"/>
        <v>1.8188443475727123E-2</v>
      </c>
      <c r="F2269">
        <f t="shared" si="194"/>
        <v>8.055172687299514</v>
      </c>
      <c r="G2269">
        <f t="shared" si="195"/>
        <v>3.2284896544066846</v>
      </c>
      <c r="H2269">
        <f t="shared" si="196"/>
        <v>0.98927392578429685</v>
      </c>
      <c r="I2269">
        <f t="shared" si="197"/>
        <v>0.2464700408626089</v>
      </c>
    </row>
    <row r="2270" spans="2:9" x14ac:dyDescent="0.25">
      <c r="B2270" s="1">
        <v>36146</v>
      </c>
      <c r="C2270">
        <v>27.96</v>
      </c>
      <c r="D2270">
        <f t="shared" si="198"/>
        <v>3.3307749173656096</v>
      </c>
      <c r="E2270">
        <f t="shared" si="199"/>
        <v>-6.9088241283409069E-2</v>
      </c>
      <c r="F2270">
        <f t="shared" si="194"/>
        <v>8.180150339412334</v>
      </c>
      <c r="G2270">
        <f t="shared" si="195"/>
        <v>3.2260023890024354</v>
      </c>
      <c r="H2270">
        <f t="shared" si="196"/>
        <v>0.99031726143065057</v>
      </c>
      <c r="I2270">
        <f t="shared" si="197"/>
        <v>0.24483793525965586</v>
      </c>
    </row>
    <row r="2271" spans="2:9" x14ac:dyDescent="0.25">
      <c r="B2271" s="1">
        <v>36147</v>
      </c>
      <c r="C2271">
        <v>25.04</v>
      </c>
      <c r="D2271">
        <f t="shared" si="198"/>
        <v>3.2204745462318978</v>
      </c>
      <c r="E2271">
        <f t="shared" si="199"/>
        <v>-0.11030037113371183</v>
      </c>
      <c r="F2271">
        <f t="shared" si="194"/>
        <v>8.3880385142546263</v>
      </c>
      <c r="G2271">
        <f t="shared" si="195"/>
        <v>3.2119722842694483</v>
      </c>
      <c r="H2271">
        <f t="shared" si="196"/>
        <v>0.99601464229692649</v>
      </c>
      <c r="I2271">
        <f t="shared" si="197"/>
        <v>0.24317589178101115</v>
      </c>
    </row>
    <row r="2272" spans="2:9" x14ac:dyDescent="0.25">
      <c r="B2272" s="1">
        <v>36150</v>
      </c>
      <c r="C2272">
        <v>23.86</v>
      </c>
      <c r="D2272">
        <f t="shared" si="198"/>
        <v>3.1722034166697699</v>
      </c>
      <c r="E2272">
        <f t="shared" si="199"/>
        <v>-4.8271129562127868E-2</v>
      </c>
      <c r="F2272">
        <f t="shared" si="194"/>
        <v>8.4202977162985793</v>
      </c>
      <c r="G2272">
        <f t="shared" si="195"/>
        <v>3.2022846167370203</v>
      </c>
      <c r="H2272">
        <f t="shared" si="196"/>
        <v>0.99657568167900101</v>
      </c>
      <c r="I2272">
        <f t="shared" si="197"/>
        <v>0.24284634082758896</v>
      </c>
    </row>
    <row r="2273" spans="2:9" x14ac:dyDescent="0.25">
      <c r="B2273" s="1">
        <v>36151</v>
      </c>
      <c r="C2273">
        <v>22.78</v>
      </c>
      <c r="D2273">
        <f t="shared" si="198"/>
        <v>3.1258829580190359</v>
      </c>
      <c r="E2273">
        <f t="shared" si="199"/>
        <v>-4.6320458650733976E-2</v>
      </c>
      <c r="F2273">
        <f t="shared" si="194"/>
        <v>8.4903474786122572</v>
      </c>
      <c r="G2273">
        <f t="shared" si="195"/>
        <v>3.1881751580461395</v>
      </c>
      <c r="H2273">
        <f t="shared" si="196"/>
        <v>0.99491463795103574</v>
      </c>
      <c r="I2273">
        <f t="shared" si="197"/>
        <v>0.24143937067256802</v>
      </c>
    </row>
    <row r="2274" spans="2:9" x14ac:dyDescent="0.25">
      <c r="B2274" s="1">
        <v>36152</v>
      </c>
      <c r="C2274">
        <v>20.21</v>
      </c>
      <c r="D2274">
        <f t="shared" si="198"/>
        <v>3.0061775314155299</v>
      </c>
      <c r="E2274">
        <f t="shared" si="199"/>
        <v>-0.11970542660350603</v>
      </c>
      <c r="F2274">
        <f t="shared" si="194"/>
        <v>8.2668730757738427</v>
      </c>
      <c r="G2274">
        <f t="shared" si="195"/>
        <v>3.1745759963294797</v>
      </c>
      <c r="H2274">
        <f t="shared" si="196"/>
        <v>1.0022277830895594</v>
      </c>
      <c r="I2274">
        <f t="shared" si="197"/>
        <v>0.24647950042413663</v>
      </c>
    </row>
    <row r="2275" spans="2:9" x14ac:dyDescent="0.25">
      <c r="B2275" s="1">
        <v>36153</v>
      </c>
      <c r="C2275">
        <v>21.48</v>
      </c>
      <c r="D2275">
        <f t="shared" si="198"/>
        <v>3.0671222696406639</v>
      </c>
      <c r="E2275">
        <f t="shared" si="199"/>
        <v>6.0944738225134021E-2</v>
      </c>
      <c r="F2275">
        <f t="shared" si="194"/>
        <v>8.5743253785019125</v>
      </c>
      <c r="G2275">
        <f t="shared" si="195"/>
        <v>3.1766120315250852</v>
      </c>
      <c r="H2275">
        <f t="shared" si="196"/>
        <v>1.002485875260515</v>
      </c>
      <c r="I2275">
        <f t="shared" si="197"/>
        <v>0.24208243795098194</v>
      </c>
    </row>
    <row r="2276" spans="2:9" x14ac:dyDescent="0.25">
      <c r="B2276" s="1">
        <v>36157</v>
      </c>
      <c r="C2276">
        <v>23.5</v>
      </c>
      <c r="D2276">
        <f t="shared" si="198"/>
        <v>3.1570004211501135</v>
      </c>
      <c r="E2276">
        <f t="shared" si="199"/>
        <v>8.9878151509449555E-2</v>
      </c>
      <c r="F2276">
        <f t="shared" si="194"/>
        <v>8.8489031379258698</v>
      </c>
      <c r="G2276">
        <f t="shared" si="195"/>
        <v>3.1850792034127857</v>
      </c>
      <c r="H2276">
        <f t="shared" si="196"/>
        <v>1.0059558468317213</v>
      </c>
      <c r="I2276">
        <f t="shared" si="197"/>
        <v>0.23912181625502377</v>
      </c>
    </row>
    <row r="2277" spans="2:9" x14ac:dyDescent="0.25">
      <c r="B2277" s="1">
        <v>36158</v>
      </c>
      <c r="C2277">
        <v>22.18</v>
      </c>
      <c r="D2277">
        <f t="shared" si="198"/>
        <v>3.099190981922221</v>
      </c>
      <c r="E2277">
        <f t="shared" si="199"/>
        <v>-5.7809439227892501E-2</v>
      </c>
      <c r="F2277">
        <f t="shared" si="194"/>
        <v>8.7095699974977503</v>
      </c>
      <c r="G2277">
        <f t="shared" si="195"/>
        <v>3.180853384015323</v>
      </c>
      <c r="H2277">
        <f t="shared" si="196"/>
        <v>1.0073461314398453</v>
      </c>
      <c r="I2277">
        <f t="shared" si="197"/>
        <v>0.24136003945796902</v>
      </c>
    </row>
    <row r="2278" spans="2:9" x14ac:dyDescent="0.25">
      <c r="B2278" s="1">
        <v>36159</v>
      </c>
      <c r="C2278">
        <v>23.34</v>
      </c>
      <c r="D2278">
        <f t="shared" si="198"/>
        <v>3.1501686268584099</v>
      </c>
      <c r="E2278">
        <f t="shared" si="199"/>
        <v>5.0977644936188948E-2</v>
      </c>
      <c r="F2278">
        <f t="shared" si="194"/>
        <v>8.5743104696792134</v>
      </c>
      <c r="G2278">
        <f t="shared" si="195"/>
        <v>3.1954632790468041</v>
      </c>
      <c r="H2278">
        <f t="shared" si="196"/>
        <v>1.0051318417083306</v>
      </c>
      <c r="I2278">
        <f t="shared" si="197"/>
        <v>0.24272160261955641</v>
      </c>
    </row>
    <row r="2279" spans="2:9" x14ac:dyDescent="0.25">
      <c r="B2279" s="1">
        <v>36160</v>
      </c>
      <c r="C2279">
        <v>24.42</v>
      </c>
      <c r="D2279">
        <f t="shared" si="198"/>
        <v>3.1954024686825586</v>
      </c>
      <c r="E2279">
        <f t="shared" si="199"/>
        <v>4.5233841824148691E-2</v>
      </c>
      <c r="F2279">
        <f t="shared" si="194"/>
        <v>8.5012584811915897</v>
      </c>
      <c r="G2279">
        <f t="shared" si="195"/>
        <v>3.211125167923397</v>
      </c>
      <c r="H2279">
        <f t="shared" si="196"/>
        <v>1.0018972410778293</v>
      </c>
      <c r="I2279">
        <f t="shared" si="197"/>
        <v>0.24297778701890202</v>
      </c>
    </row>
    <row r="2280" spans="2:9" x14ac:dyDescent="0.25">
      <c r="B2280" s="1">
        <v>36164</v>
      </c>
      <c r="C2280">
        <v>26.17</v>
      </c>
      <c r="D2280">
        <f t="shared" si="198"/>
        <v>3.2646137165420543</v>
      </c>
      <c r="E2280">
        <f t="shared" si="199"/>
        <v>6.9211247859495728E-2</v>
      </c>
      <c r="F2280">
        <f t="shared" si="194"/>
        <v>8.5236578475962865</v>
      </c>
      <c r="G2280">
        <f t="shared" si="195"/>
        <v>3.2210060058454029</v>
      </c>
      <c r="H2280">
        <f t="shared" si="196"/>
        <v>1.0041176771618925</v>
      </c>
      <c r="I2280">
        <f t="shared" si="197"/>
        <v>0.24319610264627378</v>
      </c>
    </row>
    <row r="2281" spans="2:9" x14ac:dyDescent="0.25">
      <c r="B2281" s="1">
        <v>36165</v>
      </c>
      <c r="C2281">
        <v>24.46</v>
      </c>
      <c r="D2281">
        <f t="shared" si="198"/>
        <v>3.1970391302590264</v>
      </c>
      <c r="E2281">
        <f t="shared" si="199"/>
        <v>-6.7574586283027926E-2</v>
      </c>
      <c r="F2281">
        <f t="shared" si="194"/>
        <v>8.59702171499465</v>
      </c>
      <c r="G2281">
        <f t="shared" si="195"/>
        <v>3.2163140186153201</v>
      </c>
      <c r="H2281">
        <f t="shared" si="196"/>
        <v>1.0059502338155062</v>
      </c>
      <c r="I2281">
        <f t="shared" si="197"/>
        <v>0.24259815084750413</v>
      </c>
    </row>
    <row r="2282" spans="2:9" x14ac:dyDescent="0.25">
      <c r="B2282" s="1">
        <v>36166</v>
      </c>
      <c r="C2282">
        <v>23.34</v>
      </c>
      <c r="D2282">
        <f t="shared" si="198"/>
        <v>3.1501686268584099</v>
      </c>
      <c r="E2282">
        <f t="shared" si="199"/>
        <v>-4.6870503400616492E-2</v>
      </c>
      <c r="F2282">
        <f t="shared" si="194"/>
        <v>8.549569178709687</v>
      </c>
      <c r="G2282">
        <f t="shared" si="195"/>
        <v>3.2064685331341352</v>
      </c>
      <c r="H2282">
        <f t="shared" si="196"/>
        <v>1.0063719432910898</v>
      </c>
      <c r="I2282">
        <f t="shared" si="197"/>
        <v>0.24337244620293497</v>
      </c>
    </row>
    <row r="2283" spans="2:9" x14ac:dyDescent="0.25">
      <c r="B2283" s="1">
        <v>36167</v>
      </c>
      <c r="C2283">
        <v>24.37</v>
      </c>
      <c r="D2283">
        <f t="shared" si="198"/>
        <v>3.193352867637115</v>
      </c>
      <c r="E2283">
        <f t="shared" si="199"/>
        <v>4.3184240778705085E-2</v>
      </c>
      <c r="F2283">
        <f t="shared" si="194"/>
        <v>8.5759351932181325</v>
      </c>
      <c r="G2283">
        <f t="shared" si="195"/>
        <v>3.2052919406545501</v>
      </c>
      <c r="H2283">
        <f t="shared" si="196"/>
        <v>1.0058966744547535</v>
      </c>
      <c r="I2283">
        <f t="shared" si="197"/>
        <v>0.24288328566363948</v>
      </c>
    </row>
    <row r="2284" spans="2:9" x14ac:dyDescent="0.25">
      <c r="B2284" s="1">
        <v>36168</v>
      </c>
      <c r="C2284">
        <v>23.28</v>
      </c>
      <c r="D2284">
        <f t="shared" si="198"/>
        <v>3.1475946228632372</v>
      </c>
      <c r="E2284">
        <f t="shared" si="199"/>
        <v>-4.5758244773877799E-2</v>
      </c>
      <c r="F2284">
        <f t="shared" si="194"/>
        <v>8.5498548672814181</v>
      </c>
      <c r="G2284">
        <f t="shared" si="195"/>
        <v>3.2024489421115705</v>
      </c>
      <c r="H2284">
        <f t="shared" si="196"/>
        <v>1.0067190343002204</v>
      </c>
      <c r="I2284">
        <f t="shared" si="197"/>
        <v>0.24345231623285785</v>
      </c>
    </row>
    <row r="2285" spans="2:9" x14ac:dyDescent="0.25">
      <c r="B2285" s="1">
        <v>36171</v>
      </c>
      <c r="C2285">
        <v>25.46</v>
      </c>
      <c r="D2285">
        <f t="shared" si="198"/>
        <v>3.2371085931292605</v>
      </c>
      <c r="E2285">
        <f t="shared" si="199"/>
        <v>8.9513970266023257E-2</v>
      </c>
      <c r="F2285">
        <f t="shared" si="194"/>
        <v>8.649237952734552</v>
      </c>
      <c r="G2285">
        <f t="shared" si="195"/>
        <v>3.208324799873568</v>
      </c>
      <c r="H2285">
        <f t="shared" si="196"/>
        <v>1.0098393701400816</v>
      </c>
      <c r="I2285">
        <f t="shared" si="197"/>
        <v>0.24279982972442465</v>
      </c>
    </row>
    <row r="2286" spans="2:9" x14ac:dyDescent="0.25">
      <c r="B2286" s="1">
        <v>36172</v>
      </c>
      <c r="C2286">
        <v>28.1</v>
      </c>
      <c r="D2286">
        <f t="shared" si="198"/>
        <v>3.3357695763396999</v>
      </c>
      <c r="E2286">
        <f t="shared" si="199"/>
        <v>9.8660983210439479E-2</v>
      </c>
      <c r="F2286">
        <f t="shared" si="194"/>
        <v>8.6849464879252931</v>
      </c>
      <c r="G2286">
        <f t="shared" si="195"/>
        <v>3.2083185020208917</v>
      </c>
      <c r="H2286">
        <f t="shared" si="196"/>
        <v>1.0098253277335203</v>
      </c>
      <c r="I2286">
        <f t="shared" si="197"/>
        <v>0.24229680525183839</v>
      </c>
    </row>
    <row r="2287" spans="2:9" x14ac:dyDescent="0.25">
      <c r="B2287" s="1">
        <v>36173</v>
      </c>
      <c r="C2287">
        <v>30.11</v>
      </c>
      <c r="D2287">
        <f t="shared" si="198"/>
        <v>3.4048573424936426</v>
      </c>
      <c r="E2287">
        <f t="shared" si="199"/>
        <v>6.9087766153942631E-2</v>
      </c>
      <c r="F2287">
        <f t="shared" si="194"/>
        <v>8.4859937669760246</v>
      </c>
      <c r="G2287">
        <f t="shared" si="195"/>
        <v>3.2190633014612158</v>
      </c>
      <c r="H2287">
        <f t="shared" si="196"/>
        <v>1.0123144859862352</v>
      </c>
      <c r="I2287">
        <f t="shared" si="197"/>
        <v>0.24572486180593034</v>
      </c>
    </row>
    <row r="2288" spans="2:9" x14ac:dyDescent="0.25">
      <c r="B2288" s="1">
        <v>36174</v>
      </c>
      <c r="C2288">
        <v>32.979999999999997</v>
      </c>
      <c r="D2288">
        <f t="shared" si="198"/>
        <v>3.4959013171314526</v>
      </c>
      <c r="E2288">
        <f t="shared" si="199"/>
        <v>9.1043974637809999E-2</v>
      </c>
      <c r="F2288">
        <f t="shared" si="194"/>
        <v>7.9602327797069723</v>
      </c>
      <c r="G2288">
        <f t="shared" si="195"/>
        <v>3.2447194302847753</v>
      </c>
      <c r="H2288">
        <f t="shared" si="196"/>
        <v>1.0115923709221504</v>
      </c>
      <c r="I2288">
        <f t="shared" si="197"/>
        <v>0.25352901177046078</v>
      </c>
    </row>
    <row r="2289" spans="2:9" x14ac:dyDescent="0.25">
      <c r="B2289" s="1">
        <v>36175</v>
      </c>
      <c r="C2289">
        <v>29.24</v>
      </c>
      <c r="D2289">
        <f t="shared" si="198"/>
        <v>3.3755376348815775</v>
      </c>
      <c r="E2289">
        <f t="shared" si="199"/>
        <v>-0.12036368224987504</v>
      </c>
      <c r="F2289">
        <f t="shared" si="194"/>
        <v>8.4770082476170785</v>
      </c>
      <c r="G2289">
        <f t="shared" si="195"/>
        <v>3.2364066697650222</v>
      </c>
      <c r="H2289">
        <f t="shared" si="196"/>
        <v>1.0161092993953895</v>
      </c>
      <c r="I2289">
        <f t="shared" si="197"/>
        <v>0.24677668464743827</v>
      </c>
    </row>
    <row r="2290" spans="2:9" x14ac:dyDescent="0.25">
      <c r="B2290" s="1">
        <v>36179</v>
      </c>
      <c r="C2290">
        <v>29.24</v>
      </c>
      <c r="D2290">
        <f t="shared" si="198"/>
        <v>3.3755376348815775</v>
      </c>
      <c r="E2290">
        <f t="shared" si="199"/>
        <v>0</v>
      </c>
      <c r="F2290">
        <f t="shared" si="194"/>
        <v>8.4756441836525678</v>
      </c>
      <c r="G2290">
        <f t="shared" si="195"/>
        <v>3.2387264622156433</v>
      </c>
      <c r="H2290">
        <f t="shared" si="196"/>
        <v>1.0160077961126279</v>
      </c>
      <c r="I2290">
        <f t="shared" si="197"/>
        <v>0.24677188836949451</v>
      </c>
    </row>
    <row r="2291" spans="2:9" x14ac:dyDescent="0.25">
      <c r="B2291" s="1">
        <v>36180</v>
      </c>
      <c r="C2291">
        <v>28.6</v>
      </c>
      <c r="D2291">
        <f t="shared" si="198"/>
        <v>3.3534067178258069</v>
      </c>
      <c r="E2291">
        <f t="shared" si="199"/>
        <v>-2.2130917055770638E-2</v>
      </c>
      <c r="F2291">
        <f t="shared" si="194"/>
        <v>8.6030976010978701</v>
      </c>
      <c r="G2291">
        <f t="shared" si="195"/>
        <v>3.2458988061826237</v>
      </c>
      <c r="H2291">
        <f t="shared" si="196"/>
        <v>1.0127662497934804</v>
      </c>
      <c r="I2291">
        <f t="shared" si="197"/>
        <v>0.24415566046175519</v>
      </c>
    </row>
    <row r="2292" spans="2:9" x14ac:dyDescent="0.25">
      <c r="B2292" s="1">
        <v>36181</v>
      </c>
      <c r="C2292">
        <v>30.92</v>
      </c>
      <c r="D2292">
        <f t="shared" si="198"/>
        <v>3.4314032237192214</v>
      </c>
      <c r="E2292">
        <f t="shared" si="199"/>
        <v>7.7996505893414447E-2</v>
      </c>
      <c r="F2292">
        <f t="shared" si="194"/>
        <v>8.4291620235069402</v>
      </c>
      <c r="G2292">
        <f t="shared" si="195"/>
        <v>3.2568809275705575</v>
      </c>
      <c r="H2292">
        <f t="shared" si="196"/>
        <v>1.0160313325765813</v>
      </c>
      <c r="I2292">
        <f t="shared" si="197"/>
        <v>0.24745709044595118</v>
      </c>
    </row>
    <row r="2293" spans="2:9" x14ac:dyDescent="0.25">
      <c r="B2293" s="1">
        <v>36182</v>
      </c>
      <c r="C2293">
        <v>31.95</v>
      </c>
      <c r="D2293">
        <f t="shared" si="198"/>
        <v>3.4641721808235437</v>
      </c>
      <c r="E2293">
        <f t="shared" si="199"/>
        <v>3.2768957104322372E-2</v>
      </c>
      <c r="F2293">
        <f t="shared" si="194"/>
        <v>8.2130960866187817</v>
      </c>
      <c r="G2293">
        <f t="shared" si="195"/>
        <v>3.2585397151931326</v>
      </c>
      <c r="H2293">
        <f t="shared" si="196"/>
        <v>1.016199061403624</v>
      </c>
      <c r="I2293">
        <f t="shared" si="197"/>
        <v>0.25073233187292088</v>
      </c>
    </row>
    <row r="2294" spans="2:9" x14ac:dyDescent="0.25">
      <c r="B2294" s="1">
        <v>36185</v>
      </c>
      <c r="C2294">
        <v>31.13</v>
      </c>
      <c r="D2294">
        <f t="shared" si="198"/>
        <v>3.4381719844535166</v>
      </c>
      <c r="E2294">
        <f t="shared" si="199"/>
        <v>-2.6000196370027151E-2</v>
      </c>
      <c r="F2294">
        <f t="shared" si="194"/>
        <v>8.2527517393888559</v>
      </c>
      <c r="G2294">
        <f t="shared" si="195"/>
        <v>3.2532502675680584</v>
      </c>
      <c r="H2294">
        <f t="shared" si="196"/>
        <v>1.0161204119557676</v>
      </c>
      <c r="I2294">
        <f t="shared" si="197"/>
        <v>0.25010984518174895</v>
      </c>
    </row>
    <row r="2295" spans="2:9" x14ac:dyDescent="0.25">
      <c r="B2295" s="1">
        <v>36186</v>
      </c>
      <c r="C2295">
        <v>29.23</v>
      </c>
      <c r="D2295">
        <f t="shared" si="198"/>
        <v>3.3751955791231545</v>
      </c>
      <c r="E2295">
        <f t="shared" si="199"/>
        <v>-6.2976405330362084E-2</v>
      </c>
      <c r="F2295">
        <f t="shared" si="194"/>
        <v>8.4538319175406311</v>
      </c>
      <c r="G2295">
        <f t="shared" si="195"/>
        <v>3.245339030998164</v>
      </c>
      <c r="H2295">
        <f t="shared" si="196"/>
        <v>1.0177026651993357</v>
      </c>
      <c r="I2295">
        <f t="shared" si="197"/>
        <v>0.24750222621803386</v>
      </c>
    </row>
    <row r="2296" spans="2:9" x14ac:dyDescent="0.25">
      <c r="B2296" s="1">
        <v>36187</v>
      </c>
      <c r="C2296">
        <v>29.73</v>
      </c>
      <c r="D2296">
        <f t="shared" si="198"/>
        <v>3.3921566370100065</v>
      </c>
      <c r="E2296">
        <f t="shared" si="199"/>
        <v>1.6961057886851982E-2</v>
      </c>
      <c r="F2296">
        <f t="shared" si="194"/>
        <v>8.3714380738109391</v>
      </c>
      <c r="G2296">
        <f t="shared" si="195"/>
        <v>3.2452408455938406</v>
      </c>
      <c r="H2296">
        <f t="shared" si="196"/>
        <v>1.0176354353590384</v>
      </c>
      <c r="I2296">
        <f t="shared" si="197"/>
        <v>0.24870080381502627</v>
      </c>
    </row>
    <row r="2297" spans="2:9" x14ac:dyDescent="0.25">
      <c r="B2297" s="1">
        <v>36188</v>
      </c>
      <c r="C2297">
        <v>28.11</v>
      </c>
      <c r="D2297">
        <f t="shared" si="198"/>
        <v>3.3361253849184407</v>
      </c>
      <c r="E2297">
        <f t="shared" si="199"/>
        <v>-5.6031252091565786E-2</v>
      </c>
      <c r="F2297">
        <f t="shared" si="194"/>
        <v>8.569457623068276</v>
      </c>
      <c r="G2297">
        <f t="shared" si="195"/>
        <v>3.2475376611990607</v>
      </c>
      <c r="H2297">
        <f t="shared" si="196"/>
        <v>1.0160820425167807</v>
      </c>
      <c r="I2297">
        <f t="shared" si="197"/>
        <v>0.24543534786460147</v>
      </c>
    </row>
    <row r="2298" spans="2:9" x14ac:dyDescent="0.25">
      <c r="B2298" s="1">
        <v>36189</v>
      </c>
      <c r="C2298">
        <v>26.25</v>
      </c>
      <c r="D2298">
        <f t="shared" si="198"/>
        <v>3.2676659890376327</v>
      </c>
      <c r="E2298">
        <f t="shared" si="199"/>
        <v>-6.8459395880807961E-2</v>
      </c>
      <c r="F2298">
        <f t="shared" si="194"/>
        <v>8.7202411095928394</v>
      </c>
      <c r="G2298">
        <f t="shared" si="195"/>
        <v>3.2412526998511519</v>
      </c>
      <c r="H2298">
        <f t="shared" si="196"/>
        <v>1.0180862194484754</v>
      </c>
      <c r="I2298">
        <f t="shared" si="197"/>
        <v>0.24378406508862679</v>
      </c>
    </row>
    <row r="2299" spans="2:9" x14ac:dyDescent="0.25">
      <c r="B2299" s="1">
        <v>36192</v>
      </c>
      <c r="C2299">
        <v>27.67</v>
      </c>
      <c r="D2299">
        <f t="shared" si="198"/>
        <v>3.3203487937988347</v>
      </c>
      <c r="E2299">
        <f t="shared" si="199"/>
        <v>5.2682804761202018E-2</v>
      </c>
      <c r="F2299">
        <f t="shared" si="194"/>
        <v>8.7303799220675238</v>
      </c>
      <c r="G2299">
        <f t="shared" si="195"/>
        <v>3.2500679439974443</v>
      </c>
      <c r="H2299">
        <f t="shared" si="196"/>
        <v>1.0192095016694531</v>
      </c>
      <c r="I2299">
        <f t="shared" si="197"/>
        <v>0.24391128500817463</v>
      </c>
    </row>
    <row r="2300" spans="2:9" x14ac:dyDescent="0.25">
      <c r="B2300" s="1">
        <v>36193</v>
      </c>
      <c r="C2300">
        <v>28.16</v>
      </c>
      <c r="D2300">
        <f t="shared" si="198"/>
        <v>3.3379025312898416</v>
      </c>
      <c r="E2300">
        <f t="shared" si="199"/>
        <v>1.755373749100686E-2</v>
      </c>
      <c r="F2300">
        <f t="shared" si="194"/>
        <v>8.7334783867548271</v>
      </c>
      <c r="G2300">
        <f t="shared" si="195"/>
        <v>3.2539819219173189</v>
      </c>
      <c r="H2300">
        <f t="shared" si="196"/>
        <v>1.0193016529497068</v>
      </c>
      <c r="I2300">
        <f t="shared" si="197"/>
        <v>0.24389006292554755</v>
      </c>
    </row>
    <row r="2301" spans="2:9" x14ac:dyDescent="0.25">
      <c r="B2301" s="1">
        <v>36194</v>
      </c>
      <c r="C2301">
        <v>27.88</v>
      </c>
      <c r="D2301">
        <f t="shared" si="198"/>
        <v>3.3279095858923231</v>
      </c>
      <c r="E2301">
        <f t="shared" si="199"/>
        <v>-9.9929453975184934E-3</v>
      </c>
      <c r="F2301">
        <f t="shared" si="194"/>
        <v>8.7767686764304074</v>
      </c>
      <c r="G2301">
        <f t="shared" si="195"/>
        <v>3.2543503238120133</v>
      </c>
      <c r="H2301">
        <f t="shared" si="196"/>
        <v>1.0192595100873676</v>
      </c>
      <c r="I2301">
        <f t="shared" si="197"/>
        <v>0.24327778243452536</v>
      </c>
    </row>
    <row r="2302" spans="2:9" x14ac:dyDescent="0.25">
      <c r="B2302" s="1">
        <v>36195</v>
      </c>
      <c r="C2302">
        <v>29.48</v>
      </c>
      <c r="D2302">
        <f t="shared" si="198"/>
        <v>3.3837120673211358</v>
      </c>
      <c r="E2302">
        <f t="shared" si="199"/>
        <v>5.5802481428812722E-2</v>
      </c>
      <c r="F2302">
        <f t="shared" si="194"/>
        <v>8.7846003646031914</v>
      </c>
      <c r="G2302">
        <f t="shared" si="195"/>
        <v>3.2654266972239325</v>
      </c>
      <c r="H2302">
        <f t="shared" si="196"/>
        <v>1.0201476476799791</v>
      </c>
      <c r="I2302">
        <f t="shared" si="197"/>
        <v>0.24338120114809703</v>
      </c>
    </row>
    <row r="2303" spans="2:9" x14ac:dyDescent="0.25">
      <c r="B2303" s="1">
        <v>36196</v>
      </c>
      <c r="C2303">
        <v>29.67</v>
      </c>
      <c r="D2303">
        <f t="shared" si="198"/>
        <v>3.3901364343027307</v>
      </c>
      <c r="E2303">
        <f t="shared" si="199"/>
        <v>6.4243669815948756E-3</v>
      </c>
      <c r="F2303">
        <f t="shared" si="194"/>
        <v>8.8031517062298921</v>
      </c>
      <c r="G2303">
        <f t="shared" si="195"/>
        <v>3.2681308256969701</v>
      </c>
      <c r="H2303">
        <f t="shared" si="196"/>
        <v>1.0201036866238624</v>
      </c>
      <c r="I2303">
        <f t="shared" si="197"/>
        <v>0.24311414400905551</v>
      </c>
    </row>
    <row r="2304" spans="2:9" x14ac:dyDescent="0.25">
      <c r="B2304" s="1">
        <v>36199</v>
      </c>
      <c r="C2304">
        <v>30.27</v>
      </c>
      <c r="D2304">
        <f t="shared" si="198"/>
        <v>3.4101571230336272</v>
      </c>
      <c r="E2304">
        <f t="shared" si="199"/>
        <v>2.0020688730896463E-2</v>
      </c>
      <c r="F2304">
        <f t="shared" si="194"/>
        <v>8.647788152868495</v>
      </c>
      <c r="G2304">
        <f t="shared" si="195"/>
        <v>3.2685604119538083</v>
      </c>
      <c r="H2304">
        <f t="shared" si="196"/>
        <v>1.0200373065080501</v>
      </c>
      <c r="I2304">
        <f t="shared" si="197"/>
        <v>0.24527231881562211</v>
      </c>
    </row>
    <row r="2305" spans="2:9" x14ac:dyDescent="0.25">
      <c r="B2305" s="1">
        <v>36200</v>
      </c>
      <c r="C2305">
        <v>31.36</v>
      </c>
      <c r="D2305">
        <f t="shared" si="198"/>
        <v>3.445533195482207</v>
      </c>
      <c r="E2305">
        <f t="shared" si="199"/>
        <v>3.5376072448579876E-2</v>
      </c>
      <c r="F2305">
        <f t="shared" si="194"/>
        <v>8.6535932922029826</v>
      </c>
      <c r="G2305">
        <f t="shared" si="195"/>
        <v>3.2782922481140138</v>
      </c>
      <c r="H2305">
        <f t="shared" si="196"/>
        <v>1.019843596199195</v>
      </c>
      <c r="I2305">
        <f t="shared" si="197"/>
        <v>0.24514347345596937</v>
      </c>
    </row>
    <row r="2306" spans="2:9" x14ac:dyDescent="0.25">
      <c r="B2306" s="1">
        <v>36201</v>
      </c>
      <c r="C2306">
        <v>30.45</v>
      </c>
      <c r="D2306">
        <f t="shared" si="198"/>
        <v>3.4160859941559059</v>
      </c>
      <c r="E2306">
        <f t="shared" si="199"/>
        <v>-2.9447201326301187E-2</v>
      </c>
      <c r="F2306">
        <f t="shared" si="194"/>
        <v>8.5967243421032808</v>
      </c>
      <c r="G2306">
        <f t="shared" si="195"/>
        <v>3.2711510578973075</v>
      </c>
      <c r="H2306">
        <f t="shared" si="196"/>
        <v>1.0192992322770484</v>
      </c>
      <c r="I2306">
        <f t="shared" si="197"/>
        <v>0.24582168923075626</v>
      </c>
    </row>
    <row r="2307" spans="2:9" x14ac:dyDescent="0.25">
      <c r="B2307" s="1">
        <v>36202</v>
      </c>
      <c r="C2307">
        <v>27.42</v>
      </c>
      <c r="D2307">
        <f t="shared" si="198"/>
        <v>3.3112726741341683</v>
      </c>
      <c r="E2307">
        <f t="shared" si="199"/>
        <v>-0.1048133200217376</v>
      </c>
      <c r="F2307">
        <f t="shared" si="194"/>
        <v>9.0290679974696033</v>
      </c>
      <c r="G2307">
        <f t="shared" si="195"/>
        <v>3.2636896784201856</v>
      </c>
      <c r="H2307">
        <f t="shared" si="196"/>
        <v>1.0229935789611915</v>
      </c>
      <c r="I2307">
        <f t="shared" si="197"/>
        <v>0.24073345457847337</v>
      </c>
    </row>
    <row r="2308" spans="2:9" x14ac:dyDescent="0.25">
      <c r="B2308" s="1">
        <v>36203</v>
      </c>
      <c r="C2308">
        <v>29.76</v>
      </c>
      <c r="D2308">
        <f t="shared" si="198"/>
        <v>3.393165209964891</v>
      </c>
      <c r="E2308">
        <f t="shared" si="199"/>
        <v>8.1892535830722757E-2</v>
      </c>
      <c r="F2308">
        <f t="shared" ref="F2308:F2371" si="200">-LINEST($E2056:$E2308,$D2055:$D2307,TRUE(),TRUE())/dt</f>
        <v>8.9967636908503987</v>
      </c>
      <c r="G2308">
        <f t="shared" ref="G2308:G2371" si="201">INDEX(LINEST($E2056:$E2308,$D2055:$D2307,TRUE(),TRUE()),1,2)/(dt*F2308)</f>
        <v>3.2754978476170589</v>
      </c>
      <c r="H2308">
        <f t="shared" ref="H2308:H2371" si="202">INDEX(LINEST($E2056:$E2308,$D2055:$D2307,TRUE(),TRUE()),3,2)/sqrt_dt</f>
        <v>1.0261569381106483</v>
      </c>
      <c r="I2308">
        <f t="shared" si="197"/>
        <v>0.24191100812223565</v>
      </c>
    </row>
    <row r="2309" spans="2:9" x14ac:dyDescent="0.25">
      <c r="B2309" s="1">
        <v>36207</v>
      </c>
      <c r="C2309">
        <v>29.65</v>
      </c>
      <c r="D2309">
        <f t="shared" si="198"/>
        <v>3.3894621254437345</v>
      </c>
      <c r="E2309">
        <f t="shared" si="199"/>
        <v>-3.70308452115653E-3</v>
      </c>
      <c r="F2309">
        <f t="shared" si="200"/>
        <v>9.1474140096034127</v>
      </c>
      <c r="G2309">
        <f t="shared" si="201"/>
        <v>3.2794302554558996</v>
      </c>
      <c r="H2309">
        <f t="shared" si="202"/>
        <v>1.0252987106324147</v>
      </c>
      <c r="I2309">
        <f t="shared" ref="I2309:I2372" si="203">H2309/SQRT(2*F2309)</f>
        <v>0.23971005171453713</v>
      </c>
    </row>
    <row r="2310" spans="2:9" x14ac:dyDescent="0.25">
      <c r="B2310" s="1">
        <v>36208</v>
      </c>
      <c r="C2310">
        <v>30.65</v>
      </c>
      <c r="D2310">
        <f t="shared" si="198"/>
        <v>3.4226326623822203</v>
      </c>
      <c r="E2310">
        <f t="shared" si="199"/>
        <v>3.3170536938485817E-2</v>
      </c>
      <c r="F2310">
        <f t="shared" si="200"/>
        <v>9.0754588044103865</v>
      </c>
      <c r="G2310">
        <f t="shared" si="201"/>
        <v>3.284422203493341</v>
      </c>
      <c r="H2310">
        <f t="shared" si="202"/>
        <v>1.025957260132645</v>
      </c>
      <c r="I2310">
        <f t="shared" si="203"/>
        <v>0.24081302677539498</v>
      </c>
    </row>
    <row r="2311" spans="2:9" x14ac:dyDescent="0.25">
      <c r="B2311" s="1">
        <v>36209</v>
      </c>
      <c r="C2311">
        <v>30.45</v>
      </c>
      <c r="D2311">
        <f t="shared" si="198"/>
        <v>3.4160859941559059</v>
      </c>
      <c r="E2311">
        <f t="shared" si="199"/>
        <v>-6.5466682263144449E-3</v>
      </c>
      <c r="F2311">
        <f t="shared" si="200"/>
        <v>8.9361972543078423</v>
      </c>
      <c r="G2311">
        <f t="shared" si="201"/>
        <v>3.2811031445566439</v>
      </c>
      <c r="H2311">
        <f t="shared" si="202"/>
        <v>1.0253663094686709</v>
      </c>
      <c r="I2311">
        <f t="shared" si="203"/>
        <v>0.24254240103466623</v>
      </c>
    </row>
    <row r="2312" spans="2:9" x14ac:dyDescent="0.25">
      <c r="B2312" s="1">
        <v>36210</v>
      </c>
      <c r="C2312">
        <v>29.3</v>
      </c>
      <c r="D2312">
        <f t="shared" si="198"/>
        <v>3.3775875160230218</v>
      </c>
      <c r="E2312">
        <f t="shared" si="199"/>
        <v>-3.8498478132884095E-2</v>
      </c>
      <c r="F2312">
        <f t="shared" si="200"/>
        <v>9.2519551417432364</v>
      </c>
      <c r="G2312">
        <f t="shared" si="201"/>
        <v>3.2828764725145456</v>
      </c>
      <c r="H2312">
        <f t="shared" si="202"/>
        <v>1.023950484860199</v>
      </c>
      <c r="I2312">
        <f t="shared" si="203"/>
        <v>0.2380384967375736</v>
      </c>
    </row>
    <row r="2313" spans="2:9" x14ac:dyDescent="0.25">
      <c r="B2313" s="1">
        <v>36213</v>
      </c>
      <c r="C2313">
        <v>25.87</v>
      </c>
      <c r="D2313">
        <f t="shared" ref="D2313:D2376" si="204">LN(C2313)</f>
        <v>3.2530839961979376</v>
      </c>
      <c r="E2313">
        <f t="shared" ref="E2313:E2376" si="205">D2313-D2312</f>
        <v>-0.12450351982508412</v>
      </c>
      <c r="F2313">
        <f t="shared" si="200"/>
        <v>9.5264443430964043</v>
      </c>
      <c r="G2313">
        <f t="shared" si="201"/>
        <v>3.2690347476855708</v>
      </c>
      <c r="H2313">
        <f t="shared" si="202"/>
        <v>1.0310694468713852</v>
      </c>
      <c r="I2313">
        <f t="shared" si="203"/>
        <v>0.23621501645808682</v>
      </c>
    </row>
    <row r="2314" spans="2:9" x14ac:dyDescent="0.25">
      <c r="B2314" s="1">
        <v>36214</v>
      </c>
      <c r="C2314">
        <v>26.49</v>
      </c>
      <c r="D2314">
        <f t="shared" si="204"/>
        <v>3.2767673032839784</v>
      </c>
      <c r="E2314">
        <f t="shared" si="205"/>
        <v>2.3683307086040717E-2</v>
      </c>
      <c r="F2314">
        <f t="shared" si="200"/>
        <v>9.7584581387588933</v>
      </c>
      <c r="G2314">
        <f t="shared" si="201"/>
        <v>3.2764596352910762</v>
      </c>
      <c r="H2314">
        <f t="shared" si="202"/>
        <v>1.0297920092335486</v>
      </c>
      <c r="I2314">
        <f t="shared" si="203"/>
        <v>0.23310088264608933</v>
      </c>
    </row>
    <row r="2315" spans="2:9" x14ac:dyDescent="0.25">
      <c r="B2315" s="1">
        <v>36215</v>
      </c>
      <c r="C2315">
        <v>27.21</v>
      </c>
      <c r="D2315">
        <f t="shared" si="204"/>
        <v>3.3035845527951548</v>
      </c>
      <c r="E2315">
        <f t="shared" si="205"/>
        <v>2.6817249511176477E-2</v>
      </c>
      <c r="F2315">
        <f t="shared" si="200"/>
        <v>9.8110145795942856</v>
      </c>
      <c r="G2315">
        <f t="shared" si="201"/>
        <v>3.2803675016730551</v>
      </c>
      <c r="H2315">
        <f t="shared" si="202"/>
        <v>1.0300521091238566</v>
      </c>
      <c r="I2315">
        <f t="shared" si="203"/>
        <v>0.23253441496623292</v>
      </c>
    </row>
    <row r="2316" spans="2:9" x14ac:dyDescent="0.25">
      <c r="B2316" s="1">
        <v>36216</v>
      </c>
      <c r="C2316">
        <v>28.01</v>
      </c>
      <c r="D2316">
        <f t="shared" si="204"/>
        <v>3.3325615892720171</v>
      </c>
      <c r="E2316">
        <f t="shared" si="205"/>
        <v>2.8977036476862228E-2</v>
      </c>
      <c r="F2316">
        <f t="shared" si="200"/>
        <v>9.7525642725720392</v>
      </c>
      <c r="G2316">
        <f t="shared" si="201"/>
        <v>3.2830494302714652</v>
      </c>
      <c r="H2316">
        <f t="shared" si="202"/>
        <v>1.0304699152855197</v>
      </c>
      <c r="I2316">
        <f t="shared" si="203"/>
        <v>0.23332480342633646</v>
      </c>
    </row>
    <row r="2317" spans="2:9" x14ac:dyDescent="0.25">
      <c r="B2317" s="1">
        <v>36217</v>
      </c>
      <c r="C2317">
        <v>27.88</v>
      </c>
      <c r="D2317">
        <f t="shared" si="204"/>
        <v>3.3279095858923231</v>
      </c>
      <c r="E2317">
        <f t="shared" si="205"/>
        <v>-4.6520033796939586E-3</v>
      </c>
      <c r="F2317">
        <f t="shared" si="200"/>
        <v>10.002173911652076</v>
      </c>
      <c r="G2317">
        <f t="shared" si="201"/>
        <v>3.2869349790204345</v>
      </c>
      <c r="H2317">
        <f t="shared" si="202"/>
        <v>1.0292014012435133</v>
      </c>
      <c r="I2317">
        <f t="shared" si="203"/>
        <v>0.23011141883632341</v>
      </c>
    </row>
    <row r="2318" spans="2:9" x14ac:dyDescent="0.25">
      <c r="B2318" s="1">
        <v>36220</v>
      </c>
      <c r="C2318">
        <v>28.37</v>
      </c>
      <c r="D2318">
        <f t="shared" si="204"/>
        <v>3.34533224882076</v>
      </c>
      <c r="E2318">
        <f t="shared" si="205"/>
        <v>1.7422662928436861E-2</v>
      </c>
      <c r="F2318">
        <f t="shared" si="200"/>
        <v>10.053110290366286</v>
      </c>
      <c r="G2318">
        <f t="shared" si="201"/>
        <v>3.2899998634861038</v>
      </c>
      <c r="H2318">
        <f t="shared" si="202"/>
        <v>1.0292823203988235</v>
      </c>
      <c r="I2318">
        <f t="shared" si="203"/>
        <v>0.22954576873196084</v>
      </c>
    </row>
    <row r="2319" spans="2:9" x14ac:dyDescent="0.25">
      <c r="B2319" s="1">
        <v>36221</v>
      </c>
      <c r="C2319">
        <v>29.22</v>
      </c>
      <c r="D2319">
        <f t="shared" si="204"/>
        <v>3.3748534063225533</v>
      </c>
      <c r="E2319">
        <f t="shared" si="205"/>
        <v>2.9521157501793294E-2</v>
      </c>
      <c r="F2319">
        <f t="shared" si="200"/>
        <v>10.10674715384471</v>
      </c>
      <c r="G2319">
        <f t="shared" si="201"/>
        <v>3.2947745184744508</v>
      </c>
      <c r="H2319">
        <f t="shared" si="202"/>
        <v>1.0295942659303197</v>
      </c>
      <c r="I2319">
        <f t="shared" si="203"/>
        <v>0.22900523850105511</v>
      </c>
    </row>
    <row r="2320" spans="2:9" x14ac:dyDescent="0.25">
      <c r="B2320" s="1">
        <v>36222</v>
      </c>
      <c r="C2320">
        <v>29.04</v>
      </c>
      <c r="D2320">
        <f t="shared" si="204"/>
        <v>3.3686741899565953</v>
      </c>
      <c r="E2320">
        <f t="shared" si="205"/>
        <v>-6.1792163659579735E-3</v>
      </c>
      <c r="F2320">
        <f t="shared" si="200"/>
        <v>10.004450031891986</v>
      </c>
      <c r="G2320">
        <f t="shared" si="201"/>
        <v>3.2930361436222175</v>
      </c>
      <c r="H2320">
        <f t="shared" si="202"/>
        <v>1.0294221529395471</v>
      </c>
      <c r="I2320">
        <f t="shared" si="203"/>
        <v>0.23013459153347737</v>
      </c>
    </row>
    <row r="2321" spans="2:9" x14ac:dyDescent="0.25">
      <c r="B2321" s="1">
        <v>36223</v>
      </c>
      <c r="C2321">
        <v>26.67</v>
      </c>
      <c r="D2321">
        <f t="shared" si="204"/>
        <v>3.2835393381939229</v>
      </c>
      <c r="E2321">
        <f t="shared" si="205"/>
        <v>-8.5134851762672437E-2</v>
      </c>
      <c r="F2321">
        <f t="shared" si="200"/>
        <v>10.280428360848671</v>
      </c>
      <c r="G2321">
        <f t="shared" si="201"/>
        <v>3.2860781553604026</v>
      </c>
      <c r="H2321">
        <f t="shared" si="202"/>
        <v>1.0324704713080237</v>
      </c>
      <c r="I2321">
        <f t="shared" si="203"/>
        <v>0.22769685721704869</v>
      </c>
    </row>
    <row r="2322" spans="2:9" x14ac:dyDescent="0.25">
      <c r="B2322" s="1">
        <v>36224</v>
      </c>
      <c r="C2322">
        <v>24.08</v>
      </c>
      <c r="D2322">
        <f t="shared" si="204"/>
        <v>3.1813816204406202</v>
      </c>
      <c r="E2322">
        <f t="shared" si="205"/>
        <v>-0.10215771775330262</v>
      </c>
      <c r="F2322">
        <f t="shared" si="200"/>
        <v>10.255735096771193</v>
      </c>
      <c r="G2322">
        <f t="shared" si="201"/>
        <v>3.2748509688787344</v>
      </c>
      <c r="H2322">
        <f t="shared" si="202"/>
        <v>1.0374200667673148</v>
      </c>
      <c r="I2322">
        <f t="shared" si="203"/>
        <v>0.22906368822420697</v>
      </c>
    </row>
    <row r="2323" spans="2:9" x14ac:dyDescent="0.25">
      <c r="B2323" s="1">
        <v>36227</v>
      </c>
      <c r="C2323">
        <v>24.54</v>
      </c>
      <c r="D2323">
        <f t="shared" si="204"/>
        <v>3.2003044392827653</v>
      </c>
      <c r="E2323">
        <f t="shared" si="205"/>
        <v>1.8922818842145084E-2</v>
      </c>
      <c r="F2323">
        <f t="shared" si="200"/>
        <v>10.005620365354249</v>
      </c>
      <c r="G2323">
        <f t="shared" si="201"/>
        <v>3.2714172277799074</v>
      </c>
      <c r="H2323">
        <f t="shared" si="202"/>
        <v>1.0360853278913307</v>
      </c>
      <c r="I2323">
        <f t="shared" si="203"/>
        <v>0.23161064468608791</v>
      </c>
    </row>
    <row r="2324" spans="2:9" x14ac:dyDescent="0.25">
      <c r="B2324" s="1">
        <v>36228</v>
      </c>
      <c r="C2324">
        <v>25.02</v>
      </c>
      <c r="D2324">
        <f t="shared" si="204"/>
        <v>3.2196755050387651</v>
      </c>
      <c r="E2324">
        <f t="shared" si="205"/>
        <v>1.9371065755999783E-2</v>
      </c>
      <c r="F2324">
        <f t="shared" si="200"/>
        <v>10.396782022256243</v>
      </c>
      <c r="G2324">
        <f t="shared" si="201"/>
        <v>3.2818711429587415</v>
      </c>
      <c r="H2324">
        <f t="shared" si="202"/>
        <v>1.0314606023538355</v>
      </c>
      <c r="I2324">
        <f t="shared" si="203"/>
        <v>0.22619769608242277</v>
      </c>
    </row>
    <row r="2325" spans="2:9" x14ac:dyDescent="0.25">
      <c r="B2325" s="1">
        <v>36229</v>
      </c>
      <c r="C2325">
        <v>24.79</v>
      </c>
      <c r="D2325">
        <f t="shared" si="204"/>
        <v>3.2104403460470992</v>
      </c>
      <c r="E2325">
        <f t="shared" si="205"/>
        <v>-9.2351589916659371E-3</v>
      </c>
      <c r="F2325">
        <f t="shared" si="200"/>
        <v>10.161733966641401</v>
      </c>
      <c r="G2325">
        <f t="shared" si="201"/>
        <v>3.2771895172190546</v>
      </c>
      <c r="H2325">
        <f t="shared" si="202"/>
        <v>1.0306675289101168</v>
      </c>
      <c r="I2325">
        <f t="shared" si="203"/>
        <v>0.22862287696099068</v>
      </c>
    </row>
    <row r="2326" spans="2:9" x14ac:dyDescent="0.25">
      <c r="B2326" s="1">
        <v>36230</v>
      </c>
      <c r="C2326">
        <v>24.37</v>
      </c>
      <c r="D2326">
        <f t="shared" si="204"/>
        <v>3.193352867637115</v>
      </c>
      <c r="E2326">
        <f t="shared" si="205"/>
        <v>-1.7087478409984147E-2</v>
      </c>
      <c r="F2326">
        <f t="shared" si="200"/>
        <v>10.3747344725872</v>
      </c>
      <c r="G2326">
        <f t="shared" si="201"/>
        <v>3.2798171119250634</v>
      </c>
      <c r="H2326">
        <f t="shared" si="202"/>
        <v>1.0295720530630208</v>
      </c>
      <c r="I2326">
        <f t="shared" si="203"/>
        <v>0.22602332134740671</v>
      </c>
    </row>
    <row r="2327" spans="2:9" x14ac:dyDescent="0.25">
      <c r="B2327" s="1">
        <v>36231</v>
      </c>
      <c r="C2327">
        <v>24.84</v>
      </c>
      <c r="D2327">
        <f t="shared" si="204"/>
        <v>3.2124552570652778</v>
      </c>
      <c r="E2327">
        <f t="shared" si="205"/>
        <v>1.910238942816278E-2</v>
      </c>
      <c r="F2327">
        <f t="shared" si="200"/>
        <v>10.608838946602107</v>
      </c>
      <c r="G2327">
        <f t="shared" si="201"/>
        <v>3.2846723681817709</v>
      </c>
      <c r="H2327">
        <f t="shared" si="202"/>
        <v>1.0288550386957074</v>
      </c>
      <c r="I2327">
        <f t="shared" si="203"/>
        <v>0.22335992894601747</v>
      </c>
    </row>
    <row r="2328" spans="2:9" x14ac:dyDescent="0.25">
      <c r="B2328" s="1">
        <v>36234</v>
      </c>
      <c r="C2328">
        <v>25.24</v>
      </c>
      <c r="D2328">
        <f t="shared" si="204"/>
        <v>3.2284300376730122</v>
      </c>
      <c r="E2328">
        <f t="shared" si="205"/>
        <v>1.5974780607734385E-2</v>
      </c>
      <c r="F2328">
        <f t="shared" si="200"/>
        <v>10.905451753686227</v>
      </c>
      <c r="G2328">
        <f t="shared" si="201"/>
        <v>3.2896625743106167</v>
      </c>
      <c r="H2328">
        <f t="shared" si="202"/>
        <v>1.027746087498344</v>
      </c>
      <c r="I2328">
        <f t="shared" si="203"/>
        <v>0.22006400064910053</v>
      </c>
    </row>
    <row r="2329" spans="2:9" x14ac:dyDescent="0.25">
      <c r="B2329" s="1">
        <v>36235</v>
      </c>
      <c r="C2329">
        <v>25.15</v>
      </c>
      <c r="D2329">
        <f t="shared" si="204"/>
        <v>3.2248578965457479</v>
      </c>
      <c r="E2329">
        <f t="shared" si="205"/>
        <v>-3.5721411272642278E-3</v>
      </c>
      <c r="F2329">
        <f t="shared" si="200"/>
        <v>10.848110801903312</v>
      </c>
      <c r="G2329">
        <f t="shared" si="201"/>
        <v>3.2884871955573436</v>
      </c>
      <c r="H2329">
        <f t="shared" si="202"/>
        <v>1.0277313195544258</v>
      </c>
      <c r="I2329">
        <f t="shared" si="203"/>
        <v>0.22064167083253633</v>
      </c>
    </row>
    <row r="2330" spans="2:9" x14ac:dyDescent="0.25">
      <c r="B2330" s="1">
        <v>36236</v>
      </c>
      <c r="C2330">
        <v>25.57</v>
      </c>
      <c r="D2330">
        <f t="shared" si="204"/>
        <v>3.2414197893030954</v>
      </c>
      <c r="E2330">
        <f t="shared" si="205"/>
        <v>1.6561892757347429E-2</v>
      </c>
      <c r="F2330">
        <f t="shared" si="200"/>
        <v>11.018774031033235</v>
      </c>
      <c r="G2330">
        <f t="shared" si="201"/>
        <v>3.2917043072097676</v>
      </c>
      <c r="H2330">
        <f t="shared" si="202"/>
        <v>1.0274826621402293</v>
      </c>
      <c r="I2330">
        <f t="shared" si="203"/>
        <v>0.21887334038021147</v>
      </c>
    </row>
    <row r="2331" spans="2:9" x14ac:dyDescent="0.25">
      <c r="B2331" s="1">
        <v>36237</v>
      </c>
      <c r="C2331">
        <v>24.13</v>
      </c>
      <c r="D2331">
        <f t="shared" si="204"/>
        <v>3.1834558796369405</v>
      </c>
      <c r="E2331">
        <f t="shared" si="205"/>
        <v>-5.7963909666154834E-2</v>
      </c>
      <c r="F2331">
        <f t="shared" si="200"/>
        <v>11.046784617618279</v>
      </c>
      <c r="G2331">
        <f t="shared" si="201"/>
        <v>3.286953228799864</v>
      </c>
      <c r="H2331">
        <f t="shared" si="202"/>
        <v>1.029211005646758</v>
      </c>
      <c r="I2331">
        <f t="shared" si="203"/>
        <v>0.2189633760264629</v>
      </c>
    </row>
    <row r="2332" spans="2:9" x14ac:dyDescent="0.25">
      <c r="B2332" s="1">
        <v>36238</v>
      </c>
      <c r="C2332">
        <v>24.32</v>
      </c>
      <c r="D2332">
        <f t="shared" si="204"/>
        <v>3.1912990570979662</v>
      </c>
      <c r="E2332">
        <f t="shared" si="205"/>
        <v>7.8431774610256966E-3</v>
      </c>
      <c r="F2332">
        <f t="shared" si="200"/>
        <v>11.278998860172361</v>
      </c>
      <c r="G2332">
        <f t="shared" si="201"/>
        <v>3.2899533864953856</v>
      </c>
      <c r="H2332">
        <f t="shared" si="202"/>
        <v>1.0285813233242542</v>
      </c>
      <c r="I2332">
        <f t="shared" si="203"/>
        <v>0.21656504502211454</v>
      </c>
    </row>
    <row r="2333" spans="2:9" x14ac:dyDescent="0.25">
      <c r="B2333" s="1">
        <v>36241</v>
      </c>
      <c r="C2333">
        <v>25</v>
      </c>
      <c r="D2333">
        <f t="shared" si="204"/>
        <v>3.2188758248682006</v>
      </c>
      <c r="E2333">
        <f t="shared" si="205"/>
        <v>2.7576767770234323E-2</v>
      </c>
      <c r="F2333">
        <f t="shared" si="200"/>
        <v>11.628308100978909</v>
      </c>
      <c r="G2333">
        <f t="shared" si="201"/>
        <v>3.2952047077456137</v>
      </c>
      <c r="H2333">
        <f t="shared" si="202"/>
        <v>1.0277622546405998</v>
      </c>
      <c r="I2333">
        <f t="shared" si="203"/>
        <v>0.21311764129090488</v>
      </c>
    </row>
    <row r="2334" spans="2:9" x14ac:dyDescent="0.25">
      <c r="B2334" s="1">
        <v>36242</v>
      </c>
      <c r="C2334">
        <v>27.27</v>
      </c>
      <c r="D2334">
        <f t="shared" si="204"/>
        <v>3.305787196857497</v>
      </c>
      <c r="E2334">
        <f t="shared" si="205"/>
        <v>8.6911371989296438E-2</v>
      </c>
      <c r="F2334">
        <f t="shared" si="200"/>
        <v>11.468576741003323</v>
      </c>
      <c r="G2334">
        <f t="shared" si="201"/>
        <v>3.3000795642689926</v>
      </c>
      <c r="H2334">
        <f t="shared" si="202"/>
        <v>1.0306548351153673</v>
      </c>
      <c r="I2334">
        <f t="shared" si="203"/>
        <v>0.2152006033889747</v>
      </c>
    </row>
    <row r="2335" spans="2:9" x14ac:dyDescent="0.25">
      <c r="B2335" s="1">
        <v>36243</v>
      </c>
      <c r="C2335">
        <v>26.6</v>
      </c>
      <c r="D2335">
        <f t="shared" si="204"/>
        <v>3.2809112157876537</v>
      </c>
      <c r="E2335">
        <f t="shared" si="205"/>
        <v>-2.4875981069843345E-2</v>
      </c>
      <c r="F2335">
        <f t="shared" si="200"/>
        <v>11.158752521445242</v>
      </c>
      <c r="G2335">
        <f t="shared" si="201"/>
        <v>3.2943057999030145</v>
      </c>
      <c r="H2335">
        <f t="shared" si="202"/>
        <v>1.0297208906849755</v>
      </c>
      <c r="I2335">
        <f t="shared" si="203"/>
        <v>0.21796998930372413</v>
      </c>
    </row>
    <row r="2336" spans="2:9" x14ac:dyDescent="0.25">
      <c r="B2336" s="1">
        <v>36244</v>
      </c>
      <c r="C2336">
        <v>24.33</v>
      </c>
      <c r="D2336">
        <f t="shared" si="204"/>
        <v>3.1917101567954314</v>
      </c>
      <c r="E2336">
        <f t="shared" si="205"/>
        <v>-8.9201058992222304E-2</v>
      </c>
      <c r="F2336">
        <f t="shared" si="200"/>
        <v>11.109001653634927</v>
      </c>
      <c r="G2336">
        <f t="shared" si="201"/>
        <v>3.2852060582379732</v>
      </c>
      <c r="H2336">
        <f t="shared" si="202"/>
        <v>1.0335426392499276</v>
      </c>
      <c r="I2336">
        <f t="shared" si="203"/>
        <v>0.21926831781936637</v>
      </c>
    </row>
    <row r="2337" spans="2:9" x14ac:dyDescent="0.25">
      <c r="B2337" s="1">
        <v>36245</v>
      </c>
      <c r="C2337">
        <v>24.04</v>
      </c>
      <c r="D2337">
        <f t="shared" si="204"/>
        <v>3.179719109667007</v>
      </c>
      <c r="E2337">
        <f t="shared" si="205"/>
        <v>-1.1991047128424359E-2</v>
      </c>
      <c r="F2337">
        <f t="shared" si="200"/>
        <v>10.681815297510797</v>
      </c>
      <c r="G2337">
        <f t="shared" si="201"/>
        <v>3.276574897268353</v>
      </c>
      <c r="H2337">
        <f t="shared" si="202"/>
        <v>1.030302756213278</v>
      </c>
      <c r="I2337">
        <f t="shared" si="203"/>
        <v>0.2229088604620067</v>
      </c>
    </row>
    <row r="2338" spans="2:9" x14ac:dyDescent="0.25">
      <c r="B2338" s="1">
        <v>36248</v>
      </c>
      <c r="C2338">
        <v>23.54</v>
      </c>
      <c r="D2338">
        <f t="shared" si="204"/>
        <v>3.1587011018321305</v>
      </c>
      <c r="E2338">
        <f t="shared" si="205"/>
        <v>-2.1018007834876506E-2</v>
      </c>
      <c r="F2338">
        <f t="shared" si="200"/>
        <v>10.621776546424114</v>
      </c>
      <c r="G2338">
        <f t="shared" si="201"/>
        <v>3.2737759476290993</v>
      </c>
      <c r="H2338">
        <f t="shared" si="202"/>
        <v>1.0305956068805746</v>
      </c>
      <c r="I2338">
        <f t="shared" si="203"/>
        <v>0.22360149794291467</v>
      </c>
    </row>
    <row r="2339" spans="2:9" x14ac:dyDescent="0.25">
      <c r="B2339" s="1">
        <v>36249</v>
      </c>
      <c r="C2339">
        <v>22.73</v>
      </c>
      <c r="D2339">
        <f t="shared" si="204"/>
        <v>3.123685637864452</v>
      </c>
      <c r="E2339">
        <f t="shared" si="205"/>
        <v>-3.5015463967678517E-2</v>
      </c>
      <c r="F2339">
        <f t="shared" si="200"/>
        <v>10.471720763223397</v>
      </c>
      <c r="G2339">
        <f t="shared" si="201"/>
        <v>3.2678990586561185</v>
      </c>
      <c r="H2339">
        <f t="shared" si="202"/>
        <v>1.0311166988023437</v>
      </c>
      <c r="I2339">
        <f t="shared" si="203"/>
        <v>0.22531172677027828</v>
      </c>
    </row>
    <row r="2340" spans="2:9" x14ac:dyDescent="0.25">
      <c r="B2340" s="1">
        <v>36250</v>
      </c>
      <c r="C2340">
        <v>23.26</v>
      </c>
      <c r="D2340">
        <f t="shared" si="204"/>
        <v>3.1467351470905185</v>
      </c>
      <c r="E2340">
        <f t="shared" si="205"/>
        <v>2.3049509226066522E-2</v>
      </c>
      <c r="F2340">
        <f t="shared" si="200"/>
        <v>10.42009259911748</v>
      </c>
      <c r="G2340">
        <f t="shared" si="201"/>
        <v>3.2652328237332777</v>
      </c>
      <c r="H2340">
        <f t="shared" si="202"/>
        <v>1.0302792237375593</v>
      </c>
      <c r="I2340">
        <f t="shared" si="203"/>
        <v>0.22568575875909186</v>
      </c>
    </row>
    <row r="2341" spans="2:9" x14ac:dyDescent="0.25">
      <c r="B2341" s="1">
        <v>36251</v>
      </c>
      <c r="C2341">
        <v>22.06</v>
      </c>
      <c r="D2341">
        <f t="shared" si="204"/>
        <v>3.0937660138253564</v>
      </c>
      <c r="E2341">
        <f t="shared" si="205"/>
        <v>-5.2969133265162061E-2</v>
      </c>
      <c r="F2341">
        <f t="shared" si="200"/>
        <v>10.306509162631329</v>
      </c>
      <c r="G2341">
        <f t="shared" si="201"/>
        <v>3.2615610922461844</v>
      </c>
      <c r="H2341">
        <f t="shared" si="202"/>
        <v>1.0317014458321165</v>
      </c>
      <c r="I2341">
        <f t="shared" si="203"/>
        <v>0.22723919624403829</v>
      </c>
    </row>
    <row r="2342" spans="2:9" x14ac:dyDescent="0.25">
      <c r="B2342" s="1">
        <v>36255</v>
      </c>
      <c r="C2342">
        <v>22.19</v>
      </c>
      <c r="D2342">
        <f t="shared" si="204"/>
        <v>3.0996417369445024</v>
      </c>
      <c r="E2342">
        <f t="shared" si="205"/>
        <v>5.8757231191459702E-3</v>
      </c>
      <c r="F2342">
        <f t="shared" si="200"/>
        <v>10.365752876748003</v>
      </c>
      <c r="G2342">
        <f t="shared" si="201"/>
        <v>3.2652409470891586</v>
      </c>
      <c r="H2342">
        <f t="shared" si="202"/>
        <v>1.0309672848702831</v>
      </c>
      <c r="I2342">
        <f t="shared" si="203"/>
        <v>0.22642765092485392</v>
      </c>
    </row>
    <row r="2343" spans="2:9" x14ac:dyDescent="0.25">
      <c r="B2343" s="1">
        <v>36256</v>
      </c>
      <c r="C2343">
        <v>22.65</v>
      </c>
      <c r="D2343">
        <f t="shared" si="204"/>
        <v>3.120159851929043</v>
      </c>
      <c r="E2343">
        <f t="shared" si="205"/>
        <v>2.0518114984540592E-2</v>
      </c>
      <c r="F2343">
        <f t="shared" si="200"/>
        <v>10.563194417274467</v>
      </c>
      <c r="G2343">
        <f t="shared" si="201"/>
        <v>3.272846089891317</v>
      </c>
      <c r="H2343">
        <f t="shared" si="202"/>
        <v>1.0289195784159042</v>
      </c>
      <c r="I2343">
        <f t="shared" si="203"/>
        <v>0.22385602962454851</v>
      </c>
    </row>
    <row r="2344" spans="2:9" x14ac:dyDescent="0.25">
      <c r="B2344" s="1">
        <v>36257</v>
      </c>
      <c r="C2344">
        <v>22.81</v>
      </c>
      <c r="D2344">
        <f t="shared" si="204"/>
        <v>3.1271990362962967</v>
      </c>
      <c r="E2344">
        <f t="shared" si="205"/>
        <v>7.0391843672537036E-3</v>
      </c>
      <c r="F2344">
        <f t="shared" si="200"/>
        <v>10.617443084885979</v>
      </c>
      <c r="G2344">
        <f t="shared" si="201"/>
        <v>3.2742960594733836</v>
      </c>
      <c r="H2344">
        <f t="shared" si="202"/>
        <v>1.0288097497324169</v>
      </c>
      <c r="I2344">
        <f t="shared" si="203"/>
        <v>0.22325957960789736</v>
      </c>
    </row>
    <row r="2345" spans="2:9" x14ac:dyDescent="0.25">
      <c r="B2345" s="1">
        <v>36258</v>
      </c>
      <c r="C2345">
        <v>22.59</v>
      </c>
      <c r="D2345">
        <f t="shared" si="204"/>
        <v>3.1175073304799117</v>
      </c>
      <c r="E2345">
        <f t="shared" si="205"/>
        <v>-9.6917058163850101E-3</v>
      </c>
      <c r="F2345">
        <f t="shared" si="200"/>
        <v>10.495470179049263</v>
      </c>
      <c r="G2345">
        <f t="shared" si="201"/>
        <v>3.270814270096154</v>
      </c>
      <c r="H2345">
        <f t="shared" si="202"/>
        <v>1.0287076876167516</v>
      </c>
      <c r="I2345">
        <f t="shared" si="203"/>
        <v>0.22453085908549966</v>
      </c>
    </row>
    <row r="2346" spans="2:9" x14ac:dyDescent="0.25">
      <c r="B2346" s="1">
        <v>36259</v>
      </c>
      <c r="C2346">
        <v>21.77</v>
      </c>
      <c r="D2346">
        <f t="shared" si="204"/>
        <v>3.080532875246456</v>
      </c>
      <c r="E2346">
        <f t="shared" si="205"/>
        <v>-3.6974455233455661E-2</v>
      </c>
      <c r="F2346">
        <f t="shared" si="200"/>
        <v>10.227873840817377</v>
      </c>
      <c r="G2346">
        <f t="shared" si="201"/>
        <v>3.2622222078991348</v>
      </c>
      <c r="H2346">
        <f t="shared" si="202"/>
        <v>1.0286148604961165</v>
      </c>
      <c r="I2346">
        <f t="shared" si="203"/>
        <v>0.22742861954745242</v>
      </c>
    </row>
    <row r="2347" spans="2:9" x14ac:dyDescent="0.25">
      <c r="B2347" s="1">
        <v>36262</v>
      </c>
      <c r="C2347">
        <v>21.93</v>
      </c>
      <c r="D2347">
        <f t="shared" si="204"/>
        <v>3.0878555624297968</v>
      </c>
      <c r="E2347">
        <f t="shared" si="205"/>
        <v>7.3226871833407259E-3</v>
      </c>
      <c r="F2347">
        <f t="shared" si="200"/>
        <v>10.279131679933219</v>
      </c>
      <c r="G2347">
        <f t="shared" si="201"/>
        <v>3.2646710181273471</v>
      </c>
      <c r="H2347">
        <f t="shared" si="202"/>
        <v>1.0283102270771305</v>
      </c>
      <c r="I2347">
        <f t="shared" si="203"/>
        <v>0.2267936771093586</v>
      </c>
    </row>
    <row r="2348" spans="2:9" x14ac:dyDescent="0.25">
      <c r="B2348" s="1">
        <v>36263</v>
      </c>
      <c r="C2348">
        <v>22.73</v>
      </c>
      <c r="D2348">
        <f t="shared" si="204"/>
        <v>3.123685637864452</v>
      </c>
      <c r="E2348">
        <f t="shared" si="205"/>
        <v>3.5830075434655217E-2</v>
      </c>
      <c r="F2348">
        <f t="shared" si="200"/>
        <v>10.575566434265243</v>
      </c>
      <c r="G2348">
        <f t="shared" si="201"/>
        <v>3.2749792877347761</v>
      </c>
      <c r="H2348">
        <f t="shared" si="202"/>
        <v>1.0256046496862221</v>
      </c>
      <c r="I2348">
        <f t="shared" si="203"/>
        <v>0.22300426258105455</v>
      </c>
    </row>
    <row r="2349" spans="2:9" x14ac:dyDescent="0.25">
      <c r="B2349" s="1">
        <v>36264</v>
      </c>
      <c r="C2349">
        <v>24.94</v>
      </c>
      <c r="D2349">
        <f t="shared" si="204"/>
        <v>3.2164729402518906</v>
      </c>
      <c r="E2349">
        <f t="shared" si="205"/>
        <v>9.2787302387438597E-2</v>
      </c>
      <c r="F2349">
        <f t="shared" si="200"/>
        <v>10.632391252868562</v>
      </c>
      <c r="G2349">
        <f t="shared" si="201"/>
        <v>3.2785290820009827</v>
      </c>
      <c r="H2349">
        <f t="shared" si="202"/>
        <v>1.0281154134998602</v>
      </c>
      <c r="I2349">
        <f t="shared" si="203"/>
        <v>0.22295201283667426</v>
      </c>
    </row>
    <row r="2350" spans="2:9" x14ac:dyDescent="0.25">
      <c r="B2350" s="1">
        <v>36265</v>
      </c>
      <c r="C2350">
        <v>23.93</v>
      </c>
      <c r="D2350">
        <f t="shared" si="204"/>
        <v>3.1751329019202821</v>
      </c>
      <c r="E2350">
        <f t="shared" si="205"/>
        <v>-4.1340038331608486E-2</v>
      </c>
      <c r="F2350">
        <f t="shared" si="200"/>
        <v>10.751997315267674</v>
      </c>
      <c r="G2350">
        <f t="shared" si="201"/>
        <v>3.279808192803193</v>
      </c>
      <c r="H2350">
        <f t="shared" si="202"/>
        <v>1.0273717033082228</v>
      </c>
      <c r="I2350">
        <f t="shared" si="203"/>
        <v>0.22154809925231592</v>
      </c>
    </row>
    <row r="2351" spans="2:9" x14ac:dyDescent="0.25">
      <c r="B2351" s="1">
        <v>36266</v>
      </c>
      <c r="C2351">
        <v>23.9</v>
      </c>
      <c r="D2351">
        <f t="shared" si="204"/>
        <v>3.1738784589374651</v>
      </c>
      <c r="E2351">
        <f t="shared" si="205"/>
        <v>-1.2544429828169612E-3</v>
      </c>
      <c r="F2351">
        <f t="shared" si="200"/>
        <v>10.905959868073408</v>
      </c>
      <c r="G2351">
        <f t="shared" si="201"/>
        <v>3.283058118897713</v>
      </c>
      <c r="H2351">
        <f t="shared" si="202"/>
        <v>1.0264913125897455</v>
      </c>
      <c r="I2351">
        <f t="shared" si="203"/>
        <v>0.21979020432339011</v>
      </c>
    </row>
    <row r="2352" spans="2:9" x14ac:dyDescent="0.25">
      <c r="B2352" s="1">
        <v>36269</v>
      </c>
      <c r="C2352">
        <v>26.42</v>
      </c>
      <c r="D2352">
        <f t="shared" si="204"/>
        <v>3.2741212990941793</v>
      </c>
      <c r="E2352">
        <f t="shared" si="205"/>
        <v>0.10024284015671414</v>
      </c>
      <c r="F2352">
        <f t="shared" si="200"/>
        <v>10.888512376328547</v>
      </c>
      <c r="G2352">
        <f t="shared" si="201"/>
        <v>3.2877946959958488</v>
      </c>
      <c r="H2352">
        <f t="shared" si="202"/>
        <v>1.029997548889894</v>
      </c>
      <c r="I2352">
        <f t="shared" si="203"/>
        <v>0.22071757646071166</v>
      </c>
    </row>
    <row r="2353" spans="2:9" x14ac:dyDescent="0.25">
      <c r="B2353" s="1">
        <v>36270</v>
      </c>
      <c r="C2353">
        <v>25.02</v>
      </c>
      <c r="D2353">
        <f t="shared" si="204"/>
        <v>3.2196755050387651</v>
      </c>
      <c r="E2353">
        <f t="shared" si="205"/>
        <v>-5.4445794055414165E-2</v>
      </c>
      <c r="F2353">
        <f t="shared" si="200"/>
        <v>11.132590806799358</v>
      </c>
      <c r="G2353">
        <f t="shared" si="201"/>
        <v>3.2887088098217641</v>
      </c>
      <c r="H2353">
        <f t="shared" si="202"/>
        <v>1.0291386355938636</v>
      </c>
      <c r="I2353">
        <f t="shared" si="203"/>
        <v>0.21810255924284452</v>
      </c>
    </row>
    <row r="2354" spans="2:9" x14ac:dyDescent="0.25">
      <c r="B2354" s="1">
        <v>36271</v>
      </c>
      <c r="C2354">
        <v>23.31</v>
      </c>
      <c r="D2354">
        <f t="shared" si="204"/>
        <v>3.1488824530476656</v>
      </c>
      <c r="E2354">
        <f t="shared" si="205"/>
        <v>-7.0793051991099532E-2</v>
      </c>
      <c r="F2354">
        <f t="shared" si="200"/>
        <v>11.193683996215826</v>
      </c>
      <c r="G2354">
        <f t="shared" si="201"/>
        <v>3.2846562493044305</v>
      </c>
      <c r="H2354">
        <f t="shared" si="202"/>
        <v>1.0313736051607652</v>
      </c>
      <c r="I2354">
        <f t="shared" si="203"/>
        <v>0.21797891862853089</v>
      </c>
    </row>
    <row r="2355" spans="2:9" x14ac:dyDescent="0.25">
      <c r="B2355" s="1">
        <v>36272</v>
      </c>
      <c r="C2355">
        <v>22.62</v>
      </c>
      <c r="D2355">
        <f t="shared" si="204"/>
        <v>3.1188344706879745</v>
      </c>
      <c r="E2355">
        <f t="shared" si="205"/>
        <v>-3.0047982359691083E-2</v>
      </c>
      <c r="F2355">
        <f t="shared" si="200"/>
        <v>11.287803791558025</v>
      </c>
      <c r="G2355">
        <f t="shared" si="201"/>
        <v>3.2845366049182481</v>
      </c>
      <c r="H2355">
        <f t="shared" si="202"/>
        <v>1.0313825541600845</v>
      </c>
      <c r="I2355">
        <f t="shared" si="203"/>
        <v>0.21707012549417901</v>
      </c>
    </row>
    <row r="2356" spans="2:9" x14ac:dyDescent="0.25">
      <c r="B2356" s="1">
        <v>36273</v>
      </c>
      <c r="C2356">
        <v>22.76</v>
      </c>
      <c r="D2356">
        <f t="shared" si="204"/>
        <v>3.1250046092581303</v>
      </c>
      <c r="E2356">
        <f t="shared" si="205"/>
        <v>6.1701385701558031E-3</v>
      </c>
      <c r="F2356">
        <f t="shared" si="200"/>
        <v>11.491894965965953</v>
      </c>
      <c r="G2356">
        <f t="shared" si="201"/>
        <v>3.2874463879097795</v>
      </c>
      <c r="H2356">
        <f t="shared" si="202"/>
        <v>1.0307092725238622</v>
      </c>
      <c r="I2356">
        <f t="shared" si="203"/>
        <v>0.21499351554073545</v>
      </c>
    </row>
    <row r="2357" spans="2:9" x14ac:dyDescent="0.25">
      <c r="B2357" s="1">
        <v>36276</v>
      </c>
      <c r="C2357">
        <v>23.53</v>
      </c>
      <c r="D2357">
        <f t="shared" si="204"/>
        <v>3.158276202739271</v>
      </c>
      <c r="E2357">
        <f t="shared" si="205"/>
        <v>3.3271593481140727E-2</v>
      </c>
      <c r="F2357">
        <f t="shared" si="200"/>
        <v>11.302987982727132</v>
      </c>
      <c r="G2357">
        <f t="shared" si="201"/>
        <v>3.2861225452412612</v>
      </c>
      <c r="H2357">
        <f t="shared" si="202"/>
        <v>1.0301151778121953</v>
      </c>
      <c r="I2357">
        <f t="shared" si="203"/>
        <v>0.21665771344434206</v>
      </c>
    </row>
    <row r="2358" spans="2:9" x14ac:dyDescent="0.25">
      <c r="B2358" s="1">
        <v>36277</v>
      </c>
      <c r="C2358">
        <v>23.36</v>
      </c>
      <c r="D2358">
        <f t="shared" si="204"/>
        <v>3.1510251579600261</v>
      </c>
      <c r="E2358">
        <f t="shared" si="205"/>
        <v>-7.2510447792448751E-3</v>
      </c>
      <c r="F2358">
        <f t="shared" si="200"/>
        <v>11.008663508624903</v>
      </c>
      <c r="G2358">
        <f t="shared" si="201"/>
        <v>3.2804798073049923</v>
      </c>
      <c r="H2358">
        <f t="shared" si="202"/>
        <v>1.0288271003227081</v>
      </c>
      <c r="I2358">
        <f t="shared" si="203"/>
        <v>0.21926034797473942</v>
      </c>
    </row>
    <row r="2359" spans="2:9" x14ac:dyDescent="0.25">
      <c r="B2359" s="1">
        <v>36278</v>
      </c>
      <c r="C2359">
        <v>24.4</v>
      </c>
      <c r="D2359">
        <f t="shared" si="204"/>
        <v>3.1945831322991562</v>
      </c>
      <c r="E2359">
        <f t="shared" si="205"/>
        <v>4.3557974339130112E-2</v>
      </c>
      <c r="F2359">
        <f t="shared" si="200"/>
        <v>10.493587584369656</v>
      </c>
      <c r="G2359">
        <f t="shared" si="201"/>
        <v>3.268815007714545</v>
      </c>
      <c r="H2359">
        <f t="shared" si="202"/>
        <v>1.0163467675791626</v>
      </c>
      <c r="I2359">
        <f t="shared" si="203"/>
        <v>0.22185280116147241</v>
      </c>
    </row>
    <row r="2360" spans="2:9" x14ac:dyDescent="0.25">
      <c r="B2360" s="1">
        <v>36279</v>
      </c>
      <c r="C2360">
        <v>25.06</v>
      </c>
      <c r="D2360">
        <f t="shared" si="204"/>
        <v>3.221272949467922</v>
      </c>
      <c r="E2360">
        <f t="shared" si="205"/>
        <v>2.6689817168765728E-2</v>
      </c>
      <c r="F2360">
        <f t="shared" si="200"/>
        <v>10.552248802975189</v>
      </c>
      <c r="G2360">
        <f t="shared" si="201"/>
        <v>3.2783202621287342</v>
      </c>
      <c r="H2360">
        <f t="shared" si="202"/>
        <v>1.0136894901591855</v>
      </c>
      <c r="I2360">
        <f t="shared" si="203"/>
        <v>0.22065686046673139</v>
      </c>
    </row>
    <row r="2361" spans="2:9" x14ac:dyDescent="0.25">
      <c r="B2361" s="1">
        <v>36280</v>
      </c>
      <c r="C2361">
        <v>25.07</v>
      </c>
      <c r="D2361">
        <f t="shared" si="204"/>
        <v>3.2216719121702022</v>
      </c>
      <c r="E2361">
        <f t="shared" si="205"/>
        <v>3.9896270228023667E-4</v>
      </c>
      <c r="F2361">
        <f t="shared" si="200"/>
        <v>10.664196475329812</v>
      </c>
      <c r="G2361">
        <f t="shared" si="201"/>
        <v>3.2839966969868697</v>
      </c>
      <c r="H2361">
        <f t="shared" si="202"/>
        <v>1.011707210613823</v>
      </c>
      <c r="I2361">
        <f t="shared" si="203"/>
        <v>0.21906640361141991</v>
      </c>
    </row>
    <row r="2362" spans="2:9" x14ac:dyDescent="0.25">
      <c r="B2362" s="1">
        <v>36283</v>
      </c>
      <c r="C2362">
        <v>24.15</v>
      </c>
      <c r="D2362">
        <f t="shared" si="204"/>
        <v>3.1842843800985818</v>
      </c>
      <c r="E2362">
        <f t="shared" si="205"/>
        <v>-3.7387532071620377E-2</v>
      </c>
      <c r="F2362">
        <f t="shared" si="200"/>
        <v>10.860219465076186</v>
      </c>
      <c r="G2362">
        <f t="shared" si="201"/>
        <v>3.2874640350170203</v>
      </c>
      <c r="H2362">
        <f t="shared" si="202"/>
        <v>1.0093552247685496</v>
      </c>
      <c r="I2362">
        <f t="shared" si="203"/>
        <v>0.21657570498878506</v>
      </c>
    </row>
    <row r="2363" spans="2:9" x14ac:dyDescent="0.25">
      <c r="B2363" s="1">
        <v>36284</v>
      </c>
      <c r="C2363">
        <v>25.62</v>
      </c>
      <c r="D2363">
        <f t="shared" si="204"/>
        <v>3.2433732964685884</v>
      </c>
      <c r="E2363">
        <f t="shared" si="205"/>
        <v>5.9088916370006572E-2</v>
      </c>
      <c r="F2363">
        <f t="shared" si="200"/>
        <v>11.415855707022077</v>
      </c>
      <c r="G2363">
        <f t="shared" si="201"/>
        <v>3.3004820559368779</v>
      </c>
      <c r="H2363">
        <f t="shared" si="202"/>
        <v>1.0056839707880174</v>
      </c>
      <c r="I2363">
        <f t="shared" si="203"/>
        <v>0.21047101473119789</v>
      </c>
    </row>
    <row r="2364" spans="2:9" x14ac:dyDescent="0.25">
      <c r="B2364" s="1">
        <v>36285</v>
      </c>
      <c r="C2364">
        <v>25.19</v>
      </c>
      <c r="D2364">
        <f t="shared" si="204"/>
        <v>3.2264470903645188</v>
      </c>
      <c r="E2364">
        <f t="shared" si="205"/>
        <v>-1.6926206104069585E-2</v>
      </c>
      <c r="F2364">
        <f t="shared" si="200"/>
        <v>11.183921077291497</v>
      </c>
      <c r="G2364">
        <f t="shared" si="201"/>
        <v>3.2961925793921485</v>
      </c>
      <c r="H2364">
        <f t="shared" si="202"/>
        <v>1.0052824700752949</v>
      </c>
      <c r="I2364">
        <f t="shared" si="203"/>
        <v>0.21255731956395379</v>
      </c>
    </row>
    <row r="2365" spans="2:9" x14ac:dyDescent="0.25">
      <c r="B2365" s="1">
        <v>36286</v>
      </c>
      <c r="C2365">
        <v>27.44</v>
      </c>
      <c r="D2365">
        <f t="shared" si="204"/>
        <v>3.3120018028576843</v>
      </c>
      <c r="E2365">
        <f t="shared" si="205"/>
        <v>8.5554712493165486E-2</v>
      </c>
      <c r="F2365">
        <f t="shared" si="200"/>
        <v>11.042117714965391</v>
      </c>
      <c r="G2365">
        <f t="shared" si="201"/>
        <v>3.3000810673667051</v>
      </c>
      <c r="H2365">
        <f t="shared" si="202"/>
        <v>1.0077905655852093</v>
      </c>
      <c r="I2365">
        <f t="shared" si="203"/>
        <v>0.21445150787473108</v>
      </c>
    </row>
    <row r="2366" spans="2:9" x14ac:dyDescent="0.25">
      <c r="B2366" s="1">
        <v>36287</v>
      </c>
      <c r="C2366">
        <v>25.36</v>
      </c>
      <c r="D2366">
        <f t="shared" si="204"/>
        <v>3.2331731295690251</v>
      </c>
      <c r="E2366">
        <f t="shared" si="205"/>
        <v>-7.8828673288659168E-2</v>
      </c>
      <c r="F2366">
        <f t="shared" si="200"/>
        <v>10.877493435231216</v>
      </c>
      <c r="G2366">
        <f t="shared" si="201"/>
        <v>3.28866374343131</v>
      </c>
      <c r="H2366">
        <f t="shared" si="202"/>
        <v>1.0095689626511237</v>
      </c>
      <c r="I2366">
        <f t="shared" si="203"/>
        <v>0.21644949542873904</v>
      </c>
    </row>
    <row r="2367" spans="2:9" x14ac:dyDescent="0.25">
      <c r="B2367" s="1">
        <v>36290</v>
      </c>
      <c r="C2367">
        <v>26.62</v>
      </c>
      <c r="D2367">
        <f t="shared" si="204"/>
        <v>3.2816628129669656</v>
      </c>
      <c r="E2367">
        <f t="shared" si="205"/>
        <v>4.8489683397940464E-2</v>
      </c>
      <c r="F2367">
        <f t="shared" si="200"/>
        <v>10.861504390291831</v>
      </c>
      <c r="G2367">
        <f t="shared" si="201"/>
        <v>3.2911641023998319</v>
      </c>
      <c r="H2367">
        <f t="shared" si="202"/>
        <v>1.0104444751409731</v>
      </c>
      <c r="I2367">
        <f t="shared" si="203"/>
        <v>0.21679659891635072</v>
      </c>
    </row>
    <row r="2368" spans="2:9" x14ac:dyDescent="0.25">
      <c r="B2368" s="1">
        <v>36291</v>
      </c>
      <c r="C2368">
        <v>25.62</v>
      </c>
      <c r="D2368">
        <f t="shared" si="204"/>
        <v>3.2433732964685884</v>
      </c>
      <c r="E2368">
        <f t="shared" si="205"/>
        <v>-3.8289516498377196E-2</v>
      </c>
      <c r="F2368">
        <f t="shared" si="200"/>
        <v>11.216156910537586</v>
      </c>
      <c r="G2368">
        <f t="shared" si="201"/>
        <v>3.2993091827137206</v>
      </c>
      <c r="H2368">
        <f t="shared" si="202"/>
        <v>1.0021424344001038</v>
      </c>
      <c r="I2368">
        <f t="shared" si="203"/>
        <v>0.21158867363849901</v>
      </c>
    </row>
    <row r="2369" spans="2:9" x14ac:dyDescent="0.25">
      <c r="B2369" s="1">
        <v>36292</v>
      </c>
      <c r="C2369">
        <v>26.13</v>
      </c>
      <c r="D2369">
        <f t="shared" si="204"/>
        <v>3.2630840795325211</v>
      </c>
      <c r="E2369">
        <f t="shared" si="205"/>
        <v>1.9710783063932702E-2</v>
      </c>
      <c r="F2369">
        <f t="shared" si="200"/>
        <v>11.171984338114964</v>
      </c>
      <c r="G2369">
        <f t="shared" si="201"/>
        <v>3.2999547998917667</v>
      </c>
      <c r="H2369">
        <f t="shared" si="202"/>
        <v>1.0022322278596181</v>
      </c>
      <c r="I2369">
        <f t="shared" si="203"/>
        <v>0.21202555412753321</v>
      </c>
    </row>
    <row r="2370" spans="2:9" x14ac:dyDescent="0.25">
      <c r="B2370" s="1">
        <v>36293</v>
      </c>
      <c r="C2370">
        <v>25.02</v>
      </c>
      <c r="D2370">
        <f t="shared" si="204"/>
        <v>3.2196755050387651</v>
      </c>
      <c r="E2370">
        <f t="shared" si="205"/>
        <v>-4.3408574493756014E-2</v>
      </c>
      <c r="F2370">
        <f t="shared" si="200"/>
        <v>11.225712554597536</v>
      </c>
      <c r="G2370">
        <f t="shared" si="201"/>
        <v>3.2971609802648976</v>
      </c>
      <c r="H2370">
        <f t="shared" si="202"/>
        <v>1.003139885527349</v>
      </c>
      <c r="I2370">
        <f t="shared" si="203"/>
        <v>0.21170910784957298</v>
      </c>
    </row>
    <row r="2371" spans="2:9" x14ac:dyDescent="0.25">
      <c r="B2371" s="1">
        <v>36294</v>
      </c>
      <c r="C2371">
        <v>26.86</v>
      </c>
      <c r="D2371">
        <f t="shared" si="204"/>
        <v>3.2906381910950917</v>
      </c>
      <c r="E2371">
        <f t="shared" si="205"/>
        <v>7.0962686056326607E-2</v>
      </c>
      <c r="F2371">
        <f t="shared" si="200"/>
        <v>11.500312489233606</v>
      </c>
      <c r="G2371">
        <f t="shared" si="201"/>
        <v>3.3058884980694558</v>
      </c>
      <c r="H2371">
        <f t="shared" si="202"/>
        <v>1.0046916069441385</v>
      </c>
      <c r="I2371">
        <f t="shared" si="203"/>
        <v>0.20948983551812891</v>
      </c>
    </row>
    <row r="2372" spans="2:9" x14ac:dyDescent="0.25">
      <c r="B2372" s="1">
        <v>36297</v>
      </c>
      <c r="C2372">
        <v>27.28</v>
      </c>
      <c r="D2372">
        <f t="shared" si="204"/>
        <v>3.3061538329752613</v>
      </c>
      <c r="E2372">
        <f t="shared" si="205"/>
        <v>1.5515641880169628E-2</v>
      </c>
      <c r="F2372">
        <f t="shared" ref="F2372:F2435" si="206">-LINEST($E2120:$E2372,$D2119:$D2371,TRUE(),TRUE())/dt</f>
        <v>11.794600766836233</v>
      </c>
      <c r="G2372">
        <f t="shared" ref="G2372:G2435" si="207">INDEX(LINEST($E2120:$E2372,$D2119:$D2371,TRUE(),TRUE()),1,2)/(dt*F2372)</f>
        <v>3.3110598181731627</v>
      </c>
      <c r="H2372">
        <f t="shared" ref="H2372:H2435" si="208">INDEX(LINEST($E2120:$E2372,$D2119:$D2371,TRUE(),TRUE()),3,2)/sqrt_dt</f>
        <v>1.0033750951286311</v>
      </c>
      <c r="I2372">
        <f t="shared" si="203"/>
        <v>0.20658876374105886</v>
      </c>
    </row>
    <row r="2373" spans="2:9" x14ac:dyDescent="0.25">
      <c r="B2373" s="1">
        <v>36298</v>
      </c>
      <c r="C2373">
        <v>27.26</v>
      </c>
      <c r="D2373">
        <f t="shared" si="204"/>
        <v>3.3054204262683866</v>
      </c>
      <c r="E2373">
        <f t="shared" si="205"/>
        <v>-7.3340670687471743E-4</v>
      </c>
      <c r="F2373">
        <f t="shared" si="206"/>
        <v>11.636894727944375</v>
      </c>
      <c r="G2373">
        <f t="shared" si="207"/>
        <v>3.3092544826191568</v>
      </c>
      <c r="H2373">
        <f t="shared" si="208"/>
        <v>1.0030760884086389</v>
      </c>
      <c r="I2373">
        <f t="shared" ref="I2373:I2436" si="209">H2373/SQRT(2*F2373)</f>
        <v>0.2079219440437001</v>
      </c>
    </row>
    <row r="2374" spans="2:9" x14ac:dyDescent="0.25">
      <c r="B2374" s="1">
        <v>36299</v>
      </c>
      <c r="C2374">
        <v>25.08</v>
      </c>
      <c r="D2374">
        <f t="shared" si="204"/>
        <v>3.2220707157647199</v>
      </c>
      <c r="E2374">
        <f t="shared" si="205"/>
        <v>-8.3349710503666685E-2</v>
      </c>
      <c r="F2374">
        <f t="shared" si="206"/>
        <v>11.409622886942637</v>
      </c>
      <c r="G2374">
        <f t="shared" si="207"/>
        <v>3.2984252530750422</v>
      </c>
      <c r="H2374">
        <f t="shared" si="208"/>
        <v>1.0054731499049359</v>
      </c>
      <c r="I2374">
        <f t="shared" si="209"/>
        <v>0.21048436171767293</v>
      </c>
    </row>
    <row r="2375" spans="2:9" x14ac:dyDescent="0.25">
      <c r="B2375" s="1">
        <v>36300</v>
      </c>
      <c r="C2375">
        <v>24.46</v>
      </c>
      <c r="D2375">
        <f t="shared" si="204"/>
        <v>3.1970391302590264</v>
      </c>
      <c r="E2375">
        <f t="shared" si="205"/>
        <v>-2.503158550569351E-2</v>
      </c>
      <c r="F2375">
        <f t="shared" si="206"/>
        <v>11.692226323393852</v>
      </c>
      <c r="G2375">
        <f t="shared" si="207"/>
        <v>3.3018256587696371</v>
      </c>
      <c r="H2375">
        <f t="shared" si="208"/>
        <v>1.0032882835024031</v>
      </c>
      <c r="I2375">
        <f t="shared" si="209"/>
        <v>0.20747326241452799</v>
      </c>
    </row>
    <row r="2376" spans="2:9" x14ac:dyDescent="0.25">
      <c r="B2376" s="1">
        <v>36301</v>
      </c>
      <c r="C2376">
        <v>24.4</v>
      </c>
      <c r="D2376">
        <f t="shared" si="204"/>
        <v>3.1945831322991562</v>
      </c>
      <c r="E2376">
        <f t="shared" si="205"/>
        <v>-2.4559979598701709E-3</v>
      </c>
      <c r="F2376">
        <f t="shared" si="206"/>
        <v>11.901074141111488</v>
      </c>
      <c r="G2376">
        <f t="shared" si="207"/>
        <v>3.3041452898948034</v>
      </c>
      <c r="H2376">
        <f t="shared" si="208"/>
        <v>1.0025813372077075</v>
      </c>
      <c r="I2376">
        <f t="shared" si="209"/>
        <v>0.20549986355700139</v>
      </c>
    </row>
    <row r="2377" spans="2:9" x14ac:dyDescent="0.25">
      <c r="B2377" s="1">
        <v>36304</v>
      </c>
      <c r="C2377">
        <v>27.62</v>
      </c>
      <c r="D2377">
        <f t="shared" ref="D2377:D2440" si="210">LN(C2377)</f>
        <v>3.318540147981146</v>
      </c>
      <c r="E2377">
        <f t="shared" ref="E2377:E2440" si="211">D2377-D2376</f>
        <v>0.1239570156819898</v>
      </c>
      <c r="F2377">
        <f t="shared" si="206"/>
        <v>12.403784032041704</v>
      </c>
      <c r="G2377">
        <f t="shared" si="207"/>
        <v>3.316299714061627</v>
      </c>
      <c r="H2377">
        <f t="shared" si="208"/>
        <v>1.0087199594680516</v>
      </c>
      <c r="I2377">
        <f t="shared" si="209"/>
        <v>0.2025249429326611</v>
      </c>
    </row>
    <row r="2378" spans="2:9" x14ac:dyDescent="0.25">
      <c r="B2378" s="1">
        <v>36305</v>
      </c>
      <c r="C2378">
        <v>28.9</v>
      </c>
      <c r="D2378">
        <f t="shared" si="210"/>
        <v>3.3638415951183864</v>
      </c>
      <c r="E2378">
        <f t="shared" si="211"/>
        <v>4.530144713724038E-2</v>
      </c>
      <c r="F2378">
        <f t="shared" si="206"/>
        <v>12.642074383452202</v>
      </c>
      <c r="G2378">
        <f t="shared" si="207"/>
        <v>3.3223347509740258</v>
      </c>
      <c r="H2378">
        <f t="shared" si="208"/>
        <v>1.0090217503949874</v>
      </c>
      <c r="I2378">
        <f t="shared" si="209"/>
        <v>0.20066718552186461</v>
      </c>
    </row>
    <row r="2379" spans="2:9" x14ac:dyDescent="0.25">
      <c r="B2379" s="1">
        <v>36306</v>
      </c>
      <c r="C2379">
        <v>27.57</v>
      </c>
      <c r="D2379">
        <f t="shared" si="210"/>
        <v>3.3167282250357055</v>
      </c>
      <c r="E2379">
        <f t="shared" si="211"/>
        <v>-4.7113370082680905E-2</v>
      </c>
      <c r="F2379">
        <f t="shared" si="206"/>
        <v>11.709186488957243</v>
      </c>
      <c r="G2379">
        <f t="shared" si="207"/>
        <v>3.3098368886992837</v>
      </c>
      <c r="H2379">
        <f t="shared" si="208"/>
        <v>1.0012821364794477</v>
      </c>
      <c r="I2379">
        <f t="shared" si="209"/>
        <v>0.20690839355234775</v>
      </c>
    </row>
    <row r="2380" spans="2:9" x14ac:dyDescent="0.25">
      <c r="B2380" s="1">
        <v>36307</v>
      </c>
      <c r="C2380">
        <v>28.12</v>
      </c>
      <c r="D2380">
        <f t="shared" si="210"/>
        <v>3.336481066942464</v>
      </c>
      <c r="E2380">
        <f t="shared" si="211"/>
        <v>1.9752841906758523E-2</v>
      </c>
      <c r="F2380">
        <f t="shared" si="206"/>
        <v>11.64007116856174</v>
      </c>
      <c r="G2380">
        <f t="shared" si="207"/>
        <v>3.3105262439417249</v>
      </c>
      <c r="H2380">
        <f t="shared" si="208"/>
        <v>1.0013953398515596</v>
      </c>
      <c r="I2380">
        <f t="shared" si="209"/>
        <v>0.20754522708181333</v>
      </c>
    </row>
    <row r="2381" spans="2:9" x14ac:dyDescent="0.25">
      <c r="B2381" s="1">
        <v>36308</v>
      </c>
      <c r="C2381">
        <v>25.39</v>
      </c>
      <c r="D2381">
        <f t="shared" si="210"/>
        <v>3.2343553957165869</v>
      </c>
      <c r="E2381">
        <f t="shared" si="211"/>
        <v>-0.10212567122587712</v>
      </c>
      <c r="F2381">
        <f t="shared" si="206"/>
        <v>12.104994434071759</v>
      </c>
      <c r="G2381">
        <f t="shared" si="207"/>
        <v>3.3092993767717624</v>
      </c>
      <c r="H2381">
        <f t="shared" si="208"/>
        <v>1.0020186587255582</v>
      </c>
      <c r="I2381">
        <f t="shared" si="209"/>
        <v>0.20364723308463459</v>
      </c>
    </row>
    <row r="2382" spans="2:9" x14ac:dyDescent="0.25">
      <c r="B2382" s="1">
        <v>36312</v>
      </c>
      <c r="C2382">
        <v>26.62</v>
      </c>
      <c r="D2382">
        <f t="shared" si="210"/>
        <v>3.2816628129669656</v>
      </c>
      <c r="E2382">
        <f t="shared" si="211"/>
        <v>4.7307417250378681E-2</v>
      </c>
      <c r="F2382">
        <f t="shared" si="206"/>
        <v>12.079428178239963</v>
      </c>
      <c r="G2382">
        <f t="shared" si="207"/>
        <v>3.3117607481366464</v>
      </c>
      <c r="H2382">
        <f t="shared" si="208"/>
        <v>1.0028716307041745</v>
      </c>
      <c r="I2382">
        <f t="shared" si="209"/>
        <v>0.20403616888353487</v>
      </c>
    </row>
    <row r="2383" spans="2:9" x14ac:dyDescent="0.25">
      <c r="B2383" s="1">
        <v>36313</v>
      </c>
      <c r="C2383">
        <v>26.21</v>
      </c>
      <c r="D2383">
        <f t="shared" si="210"/>
        <v>3.2661410173353151</v>
      </c>
      <c r="E2383">
        <f t="shared" si="211"/>
        <v>-1.5521795631650459E-2</v>
      </c>
      <c r="F2383">
        <f t="shared" si="206"/>
        <v>11.778036517781974</v>
      </c>
      <c r="G2383">
        <f t="shared" si="207"/>
        <v>3.3060071120231536</v>
      </c>
      <c r="H2383">
        <f t="shared" si="208"/>
        <v>1.001406804677305</v>
      </c>
      <c r="I2383">
        <f t="shared" si="209"/>
        <v>0.20632843879902357</v>
      </c>
    </row>
    <row r="2384" spans="2:9" x14ac:dyDescent="0.25">
      <c r="B2384" s="1">
        <v>36314</v>
      </c>
      <c r="C2384">
        <v>26.2</v>
      </c>
      <c r="D2384">
        <f t="shared" si="210"/>
        <v>3.2657594107670511</v>
      </c>
      <c r="E2384">
        <f t="shared" si="211"/>
        <v>-3.8160656826402573E-4</v>
      </c>
      <c r="F2384">
        <f t="shared" si="206"/>
        <v>11.946645354769634</v>
      </c>
      <c r="G2384">
        <f t="shared" si="207"/>
        <v>3.3094438350811854</v>
      </c>
      <c r="H2384">
        <f t="shared" si="208"/>
        <v>1.0003716768376776</v>
      </c>
      <c r="I2384">
        <f t="shared" si="209"/>
        <v>0.20465549201773919</v>
      </c>
    </row>
    <row r="2385" spans="2:9" x14ac:dyDescent="0.25">
      <c r="B2385" s="1">
        <v>36315</v>
      </c>
      <c r="C2385">
        <v>23.43</v>
      </c>
      <c r="D2385">
        <f t="shared" si="210"/>
        <v>3.1540172525197043</v>
      </c>
      <c r="E2385">
        <f t="shared" si="211"/>
        <v>-0.11174215824734679</v>
      </c>
      <c r="F2385">
        <f t="shared" si="206"/>
        <v>11.742933646535421</v>
      </c>
      <c r="G2385">
        <f t="shared" si="207"/>
        <v>3.2976935847244522</v>
      </c>
      <c r="H2385">
        <f t="shared" si="208"/>
        <v>1.0064291318865479</v>
      </c>
      <c r="I2385">
        <f t="shared" si="209"/>
        <v>0.20767293368588938</v>
      </c>
    </row>
    <row r="2386" spans="2:9" x14ac:dyDescent="0.25">
      <c r="B2386" s="1">
        <v>36318</v>
      </c>
      <c r="C2386">
        <v>23.78</v>
      </c>
      <c r="D2386">
        <f t="shared" si="210"/>
        <v>3.1688448912626357</v>
      </c>
      <c r="E2386">
        <f t="shared" si="211"/>
        <v>1.4827638742931359E-2</v>
      </c>
      <c r="F2386">
        <f t="shared" si="206"/>
        <v>12.077133310851744</v>
      </c>
      <c r="G2386">
        <f t="shared" si="207"/>
        <v>3.3050603572620854</v>
      </c>
      <c r="H2386">
        <f t="shared" si="208"/>
        <v>1.0030875890025233</v>
      </c>
      <c r="I2386">
        <f t="shared" si="209"/>
        <v>0.20409949449692083</v>
      </c>
    </row>
    <row r="2387" spans="2:9" x14ac:dyDescent="0.25">
      <c r="B2387" s="1">
        <v>36319</v>
      </c>
      <c r="C2387">
        <v>24.02</v>
      </c>
      <c r="D2387">
        <f t="shared" si="210"/>
        <v>3.1788868166518376</v>
      </c>
      <c r="E2387">
        <f t="shared" si="211"/>
        <v>1.00419253892019E-2</v>
      </c>
      <c r="F2387">
        <f t="shared" si="206"/>
        <v>12.536908533904237</v>
      </c>
      <c r="G2387">
        <f t="shared" si="207"/>
        <v>3.3115469927533145</v>
      </c>
      <c r="H2387">
        <f t="shared" si="208"/>
        <v>0.99966851608227136</v>
      </c>
      <c r="I2387">
        <f t="shared" si="209"/>
        <v>0.19963918487606747</v>
      </c>
    </row>
    <row r="2388" spans="2:9" x14ac:dyDescent="0.25">
      <c r="B2388" s="1">
        <v>36320</v>
      </c>
      <c r="C2388">
        <v>23.9</v>
      </c>
      <c r="D2388">
        <f t="shared" si="210"/>
        <v>3.1738784589374651</v>
      </c>
      <c r="E2388">
        <f t="shared" si="211"/>
        <v>-5.0083577143724689E-3</v>
      </c>
      <c r="F2388">
        <f t="shared" si="206"/>
        <v>12.338891115560989</v>
      </c>
      <c r="G2388">
        <f t="shared" si="207"/>
        <v>3.3089573889223889</v>
      </c>
      <c r="H2388">
        <f t="shared" si="208"/>
        <v>0.99945566289689514</v>
      </c>
      <c r="I2388">
        <f t="shared" si="209"/>
        <v>0.20119188947685915</v>
      </c>
    </row>
    <row r="2389" spans="2:9" x14ac:dyDescent="0.25">
      <c r="B2389" s="1">
        <v>36321</v>
      </c>
      <c r="C2389">
        <v>25.32</v>
      </c>
      <c r="D2389">
        <f t="shared" si="210"/>
        <v>3.2315945972759756</v>
      </c>
      <c r="E2389">
        <f t="shared" si="211"/>
        <v>5.7716138338510525E-2</v>
      </c>
      <c r="F2389">
        <f t="shared" si="206"/>
        <v>12.589619247481757</v>
      </c>
      <c r="G2389">
        <f t="shared" si="207"/>
        <v>3.3141053905238529</v>
      </c>
      <c r="H2389">
        <f t="shared" si="208"/>
        <v>1.0006092848785384</v>
      </c>
      <c r="I2389">
        <f t="shared" si="209"/>
        <v>0.19940830078454758</v>
      </c>
    </row>
    <row r="2390" spans="2:9" x14ac:dyDescent="0.25">
      <c r="B2390" s="1">
        <v>36322</v>
      </c>
      <c r="C2390">
        <v>25.9</v>
      </c>
      <c r="D2390">
        <f t="shared" si="210"/>
        <v>3.2542429687054919</v>
      </c>
      <c r="E2390">
        <f t="shared" si="211"/>
        <v>2.2648371429516256E-2</v>
      </c>
      <c r="F2390">
        <f t="shared" si="206"/>
        <v>12.419161970477948</v>
      </c>
      <c r="G2390">
        <f t="shared" si="207"/>
        <v>3.3133138679276564</v>
      </c>
      <c r="H2390">
        <f t="shared" si="208"/>
        <v>1.0002934020019143</v>
      </c>
      <c r="I2390">
        <f t="shared" si="209"/>
        <v>0.20070872900445993</v>
      </c>
    </row>
    <row r="2391" spans="2:9" x14ac:dyDescent="0.25">
      <c r="B2391" s="1">
        <v>36325</v>
      </c>
      <c r="C2391">
        <v>26.51</v>
      </c>
      <c r="D2391">
        <f t="shared" si="210"/>
        <v>3.2775220203009341</v>
      </c>
      <c r="E2391">
        <f t="shared" si="211"/>
        <v>2.3279051595442191E-2</v>
      </c>
      <c r="F2391">
        <f t="shared" si="206"/>
        <v>12.005638158243489</v>
      </c>
      <c r="G2391">
        <f t="shared" si="207"/>
        <v>3.3087982424048454</v>
      </c>
      <c r="H2391">
        <f t="shared" si="208"/>
        <v>0.99720509356368692</v>
      </c>
      <c r="I2391">
        <f t="shared" si="209"/>
        <v>0.20350583470478506</v>
      </c>
    </row>
    <row r="2392" spans="2:9" x14ac:dyDescent="0.25">
      <c r="B2392" s="1">
        <v>36326</v>
      </c>
      <c r="C2392">
        <v>25.91</v>
      </c>
      <c r="D2392">
        <f t="shared" si="210"/>
        <v>3.2546289945740186</v>
      </c>
      <c r="E2392">
        <f t="shared" si="211"/>
        <v>-2.2893025726915539E-2</v>
      </c>
      <c r="F2392">
        <f t="shared" si="206"/>
        <v>12.126835474183254</v>
      </c>
      <c r="G2392">
        <f t="shared" si="207"/>
        <v>3.3100852072946689</v>
      </c>
      <c r="H2392">
        <f t="shared" si="208"/>
        <v>0.99664866333942759</v>
      </c>
      <c r="I2392">
        <f t="shared" si="209"/>
        <v>0.20237336267067912</v>
      </c>
    </row>
    <row r="2393" spans="2:9" x14ac:dyDescent="0.25">
      <c r="B2393" s="1">
        <v>36327</v>
      </c>
      <c r="C2393">
        <v>22.4</v>
      </c>
      <c r="D2393">
        <f t="shared" si="210"/>
        <v>3.1090609588609941</v>
      </c>
      <c r="E2393">
        <f t="shared" si="211"/>
        <v>-0.14556803571302446</v>
      </c>
      <c r="F2393">
        <f t="shared" si="206"/>
        <v>11.47834169878305</v>
      </c>
      <c r="G2393">
        <f t="shared" si="207"/>
        <v>3.2872871610189147</v>
      </c>
      <c r="H2393">
        <f t="shared" si="208"/>
        <v>1.0001509124551435</v>
      </c>
      <c r="I2393">
        <f t="shared" si="209"/>
        <v>0.2087425397160711</v>
      </c>
    </row>
    <row r="2394" spans="2:9" x14ac:dyDescent="0.25">
      <c r="B2394" s="1">
        <v>36328</v>
      </c>
      <c r="C2394">
        <v>21.95</v>
      </c>
      <c r="D2394">
        <f t="shared" si="210"/>
        <v>3.0887671395211802</v>
      </c>
      <c r="E2394">
        <f t="shared" si="211"/>
        <v>-2.029381933981389E-2</v>
      </c>
      <c r="F2394">
        <f t="shared" si="206"/>
        <v>11.399658787524933</v>
      </c>
      <c r="G2394">
        <f t="shared" si="207"/>
        <v>3.2887730241684112</v>
      </c>
      <c r="H2394">
        <f t="shared" si="208"/>
        <v>0.99947512508485659</v>
      </c>
      <c r="I2394">
        <f t="shared" si="209"/>
        <v>0.20932016378692184</v>
      </c>
    </row>
    <row r="2395" spans="2:9" x14ac:dyDescent="0.25">
      <c r="B2395" s="1">
        <v>36329</v>
      </c>
      <c r="C2395">
        <v>21.75</v>
      </c>
      <c r="D2395">
        <f t="shared" si="210"/>
        <v>3.0796137575346929</v>
      </c>
      <c r="E2395">
        <f t="shared" si="211"/>
        <v>-9.1533819864872967E-3</v>
      </c>
      <c r="F2395">
        <f t="shared" si="206"/>
        <v>11.481835819805159</v>
      </c>
      <c r="G2395">
        <f t="shared" si="207"/>
        <v>3.2945252326893106</v>
      </c>
      <c r="H2395">
        <f t="shared" si="208"/>
        <v>0.99611073457252486</v>
      </c>
      <c r="I2395">
        <f t="shared" si="209"/>
        <v>0.2078676738947377</v>
      </c>
    </row>
    <row r="2396" spans="2:9" x14ac:dyDescent="0.25">
      <c r="B2396" s="1">
        <v>36332</v>
      </c>
      <c r="C2396">
        <v>21.81</v>
      </c>
      <c r="D2396">
        <f t="shared" si="210"/>
        <v>3.0823685802135374</v>
      </c>
      <c r="E2396">
        <f t="shared" si="211"/>
        <v>2.7548226788445263E-3</v>
      </c>
      <c r="F2396">
        <f t="shared" si="206"/>
        <v>11.559288546246853</v>
      </c>
      <c r="G2396">
        <f t="shared" si="207"/>
        <v>3.2964550010295581</v>
      </c>
      <c r="H2396">
        <f t="shared" si="208"/>
        <v>0.99570726609629312</v>
      </c>
      <c r="I2396">
        <f t="shared" si="209"/>
        <v>0.20708618434503392</v>
      </c>
    </row>
    <row r="2397" spans="2:9" x14ac:dyDescent="0.25">
      <c r="B2397" s="1">
        <v>36333</v>
      </c>
      <c r="C2397">
        <v>21.7</v>
      </c>
      <c r="D2397">
        <f t="shared" si="210"/>
        <v>3.0773122605464138</v>
      </c>
      <c r="E2397">
        <f t="shared" si="211"/>
        <v>-5.0563196671236099E-3</v>
      </c>
      <c r="F2397">
        <f t="shared" si="206"/>
        <v>11.617488826092437</v>
      </c>
      <c r="G2397">
        <f t="shared" si="207"/>
        <v>3.2977846964599209</v>
      </c>
      <c r="H2397">
        <f t="shared" si="208"/>
        <v>0.99535645752432178</v>
      </c>
      <c r="I2397">
        <f t="shared" si="209"/>
        <v>0.20649403409676623</v>
      </c>
    </row>
    <row r="2398" spans="2:9" x14ac:dyDescent="0.25">
      <c r="B2398" s="1">
        <v>36334</v>
      </c>
      <c r="C2398">
        <v>21.32</v>
      </c>
      <c r="D2398">
        <f t="shared" si="210"/>
        <v>3.0596455992976437</v>
      </c>
      <c r="E2398">
        <f t="shared" si="211"/>
        <v>-1.7666661248770144E-2</v>
      </c>
      <c r="F2398">
        <f t="shared" si="206"/>
        <v>11.518108262067685</v>
      </c>
      <c r="G2398">
        <f t="shared" si="207"/>
        <v>3.296130744254437</v>
      </c>
      <c r="H2398">
        <f t="shared" si="208"/>
        <v>0.99570650740354349</v>
      </c>
      <c r="I2398">
        <f t="shared" si="209"/>
        <v>0.20745588992300582</v>
      </c>
    </row>
    <row r="2399" spans="2:9" x14ac:dyDescent="0.25">
      <c r="B2399" s="1">
        <v>36335</v>
      </c>
      <c r="C2399">
        <v>23.06</v>
      </c>
      <c r="D2399">
        <f t="shared" si="210"/>
        <v>3.138099514840913</v>
      </c>
      <c r="E2399">
        <f t="shared" si="211"/>
        <v>7.8453915543269304E-2</v>
      </c>
      <c r="F2399">
        <f t="shared" si="206"/>
        <v>12.344733969090248</v>
      </c>
      <c r="G2399">
        <f t="shared" si="207"/>
        <v>3.3093004807186417</v>
      </c>
      <c r="H2399">
        <f t="shared" si="208"/>
        <v>0.99348167819349453</v>
      </c>
      <c r="I2399">
        <f t="shared" si="209"/>
        <v>0.19994198379200714</v>
      </c>
    </row>
    <row r="2400" spans="2:9" x14ac:dyDescent="0.25">
      <c r="B2400" s="1">
        <v>36336</v>
      </c>
      <c r="C2400">
        <v>21.76</v>
      </c>
      <c r="D2400">
        <f t="shared" si="210"/>
        <v>3.0800734219877421</v>
      </c>
      <c r="E2400">
        <f t="shared" si="211"/>
        <v>-5.8026092853170841E-2</v>
      </c>
      <c r="F2400">
        <f t="shared" si="206"/>
        <v>12.250080950135979</v>
      </c>
      <c r="G2400">
        <f t="shared" si="207"/>
        <v>3.3058020933394321</v>
      </c>
      <c r="H2400">
        <f t="shared" si="208"/>
        <v>0.99544995009840598</v>
      </c>
      <c r="I2400">
        <f t="shared" si="209"/>
        <v>0.20111059552741192</v>
      </c>
    </row>
    <row r="2401" spans="2:9" x14ac:dyDescent="0.25">
      <c r="B2401" s="1">
        <v>36339</v>
      </c>
      <c r="C2401">
        <v>22.63</v>
      </c>
      <c r="D2401">
        <f t="shared" si="210"/>
        <v>3.1192764596454459</v>
      </c>
      <c r="E2401">
        <f t="shared" si="211"/>
        <v>3.9203037657703721E-2</v>
      </c>
      <c r="F2401">
        <f t="shared" si="206"/>
        <v>12.419645846458412</v>
      </c>
      <c r="G2401">
        <f t="shared" si="207"/>
        <v>3.3082669273687841</v>
      </c>
      <c r="H2401">
        <f t="shared" si="208"/>
        <v>0.99584072686207148</v>
      </c>
      <c r="I2401">
        <f t="shared" si="209"/>
        <v>0.19981140787733936</v>
      </c>
    </row>
    <row r="2402" spans="2:9" x14ac:dyDescent="0.25">
      <c r="B2402" s="1">
        <v>36340</v>
      </c>
      <c r="C2402">
        <v>22.51</v>
      </c>
      <c r="D2402">
        <f t="shared" si="210"/>
        <v>3.113959654918641</v>
      </c>
      <c r="E2402">
        <f t="shared" si="211"/>
        <v>-5.3168047268048468E-3</v>
      </c>
      <c r="F2402">
        <f t="shared" si="206"/>
        <v>12.7655758903998</v>
      </c>
      <c r="G2402">
        <f t="shared" si="207"/>
        <v>3.3115567302588951</v>
      </c>
      <c r="H2402">
        <f t="shared" si="208"/>
        <v>0.99413407562369327</v>
      </c>
      <c r="I2402">
        <f t="shared" si="209"/>
        <v>0.19674774185009022</v>
      </c>
    </row>
    <row r="2403" spans="2:9" x14ac:dyDescent="0.25">
      <c r="B2403" s="1">
        <v>36341</v>
      </c>
      <c r="C2403">
        <v>21.09</v>
      </c>
      <c r="D2403">
        <f t="shared" si="210"/>
        <v>3.0487989944906833</v>
      </c>
      <c r="E2403">
        <f t="shared" si="211"/>
        <v>-6.5160660427957762E-2</v>
      </c>
      <c r="F2403">
        <f t="shared" si="206"/>
        <v>12.489678310017084</v>
      </c>
      <c r="G2403">
        <f t="shared" si="207"/>
        <v>3.3063554812562099</v>
      </c>
      <c r="H2403">
        <f t="shared" si="208"/>
        <v>0.99694385928122742</v>
      </c>
      <c r="I2403">
        <f t="shared" si="209"/>
        <v>0.19947114403653068</v>
      </c>
    </row>
    <row r="2404" spans="2:9" x14ac:dyDescent="0.25">
      <c r="B2404" s="1">
        <v>36342</v>
      </c>
      <c r="C2404">
        <v>19.690000000000001</v>
      </c>
      <c r="D2404">
        <f t="shared" si="210"/>
        <v>2.9801108926510342</v>
      </c>
      <c r="E2404">
        <f t="shared" si="211"/>
        <v>-6.8688101839649018E-2</v>
      </c>
      <c r="F2404">
        <f t="shared" si="206"/>
        <v>12.076240898257602</v>
      </c>
      <c r="G2404">
        <f t="shared" si="207"/>
        <v>3.3006020319489755</v>
      </c>
      <c r="H2404">
        <f t="shared" si="208"/>
        <v>1.0002105031882209</v>
      </c>
      <c r="I2404">
        <f t="shared" si="209"/>
        <v>0.20352160974903213</v>
      </c>
    </row>
    <row r="2405" spans="2:9" x14ac:dyDescent="0.25">
      <c r="B2405" s="1">
        <v>36343</v>
      </c>
      <c r="C2405">
        <v>18.66</v>
      </c>
      <c r="D2405">
        <f t="shared" si="210"/>
        <v>2.926382195419198</v>
      </c>
      <c r="E2405">
        <f t="shared" si="211"/>
        <v>-5.3728697231836264E-2</v>
      </c>
      <c r="F2405">
        <f t="shared" si="206"/>
        <v>12.354290696486585</v>
      </c>
      <c r="G2405">
        <f t="shared" si="207"/>
        <v>3.3035850463842609</v>
      </c>
      <c r="H2405">
        <f t="shared" si="208"/>
        <v>0.99694545368895227</v>
      </c>
      <c r="I2405">
        <f t="shared" si="209"/>
        <v>0.20056146411669701</v>
      </c>
    </row>
    <row r="2406" spans="2:9" x14ac:dyDescent="0.25">
      <c r="B2406" s="1">
        <v>36347</v>
      </c>
      <c r="C2406">
        <v>20.73</v>
      </c>
      <c r="D2406">
        <f t="shared" si="210"/>
        <v>3.0315819264476884</v>
      </c>
      <c r="E2406">
        <f t="shared" si="211"/>
        <v>0.10519973102849045</v>
      </c>
      <c r="F2406">
        <f t="shared" si="206"/>
        <v>13.50249403490383</v>
      </c>
      <c r="G2406">
        <f t="shared" si="207"/>
        <v>3.3126057908986151</v>
      </c>
      <c r="H2406">
        <f t="shared" si="208"/>
        <v>0.99982807034050691</v>
      </c>
      <c r="I2406">
        <f t="shared" si="209"/>
        <v>0.19239923043533291</v>
      </c>
    </row>
    <row r="2407" spans="2:9" x14ac:dyDescent="0.25">
      <c r="B2407" s="1">
        <v>36348</v>
      </c>
      <c r="C2407">
        <v>20.350000000000001</v>
      </c>
      <c r="D2407">
        <f t="shared" si="210"/>
        <v>3.0130809118886042</v>
      </c>
      <c r="E2407">
        <f t="shared" si="211"/>
        <v>-1.8501014559084261E-2</v>
      </c>
      <c r="F2407">
        <f t="shared" si="206"/>
        <v>12.983441376241977</v>
      </c>
      <c r="G2407">
        <f t="shared" si="207"/>
        <v>3.3082300499816535</v>
      </c>
      <c r="H2407">
        <f t="shared" si="208"/>
        <v>0.99993255705561246</v>
      </c>
      <c r="I2407">
        <f t="shared" si="209"/>
        <v>0.19622792001310801</v>
      </c>
    </row>
    <row r="2408" spans="2:9" x14ac:dyDescent="0.25">
      <c r="B2408" s="1">
        <v>36349</v>
      </c>
      <c r="C2408">
        <v>20.239999999999998</v>
      </c>
      <c r="D2408">
        <f t="shared" si="210"/>
        <v>3.0076608444192647</v>
      </c>
      <c r="E2408">
        <f t="shared" si="211"/>
        <v>-5.4200674693394291E-3</v>
      </c>
      <c r="F2408">
        <f t="shared" si="206"/>
        <v>13.024346832999884</v>
      </c>
      <c r="G2408">
        <f t="shared" si="207"/>
        <v>3.3081843720001807</v>
      </c>
      <c r="H2408">
        <f t="shared" si="208"/>
        <v>0.99993926759708263</v>
      </c>
      <c r="I2408">
        <f t="shared" si="209"/>
        <v>0.19592084680907493</v>
      </c>
    </row>
    <row r="2409" spans="2:9" x14ac:dyDescent="0.25">
      <c r="B2409" s="1">
        <v>36350</v>
      </c>
      <c r="C2409">
        <v>17.96</v>
      </c>
      <c r="D2409">
        <f t="shared" si="210"/>
        <v>2.8881470628740535</v>
      </c>
      <c r="E2409">
        <f t="shared" si="211"/>
        <v>-0.1195137815452112</v>
      </c>
      <c r="F2409">
        <f t="shared" si="206"/>
        <v>12.644242737609355</v>
      </c>
      <c r="G2409">
        <f t="shared" si="207"/>
        <v>3.3027506150368149</v>
      </c>
      <c r="H2409">
        <f t="shared" si="208"/>
        <v>1.0070071217800678</v>
      </c>
      <c r="I2409">
        <f t="shared" si="209"/>
        <v>0.20024935774520303</v>
      </c>
    </row>
    <row r="2410" spans="2:9" x14ac:dyDescent="0.25">
      <c r="B2410" s="1">
        <v>36353</v>
      </c>
      <c r="C2410">
        <v>19.73</v>
      </c>
      <c r="D2410">
        <f t="shared" si="210"/>
        <v>2.982140320034524</v>
      </c>
      <c r="E2410">
        <f t="shared" si="211"/>
        <v>9.3993257160470467E-2</v>
      </c>
      <c r="F2410">
        <f t="shared" si="206"/>
        <v>13.403091397495347</v>
      </c>
      <c r="G2410">
        <f t="shared" si="207"/>
        <v>3.3083271843752127</v>
      </c>
      <c r="H2410">
        <f t="shared" si="208"/>
        <v>1.0096133221956263</v>
      </c>
      <c r="I2410">
        <f t="shared" si="209"/>
        <v>0.19500133527629501</v>
      </c>
    </row>
    <row r="2411" spans="2:9" x14ac:dyDescent="0.25">
      <c r="B2411" s="1">
        <v>36354</v>
      </c>
      <c r="C2411">
        <v>19.95</v>
      </c>
      <c r="D2411">
        <f t="shared" si="210"/>
        <v>2.9932291433358724</v>
      </c>
      <c r="E2411">
        <f t="shared" si="211"/>
        <v>1.1088823301348416E-2</v>
      </c>
      <c r="F2411">
        <f t="shared" si="206"/>
        <v>13.699272622881724</v>
      </c>
      <c r="G2411">
        <f t="shared" si="207"/>
        <v>3.3102952534692691</v>
      </c>
      <c r="H2411">
        <f t="shared" si="208"/>
        <v>1.0090126262378363</v>
      </c>
      <c r="I2411">
        <f t="shared" si="209"/>
        <v>0.19276707109395586</v>
      </c>
    </row>
    <row r="2412" spans="2:9" x14ac:dyDescent="0.25">
      <c r="B2412" s="1">
        <v>36355</v>
      </c>
      <c r="C2412">
        <v>19.71</v>
      </c>
      <c r="D2412">
        <f t="shared" si="210"/>
        <v>2.9811261211646287</v>
      </c>
      <c r="E2412">
        <f t="shared" si="211"/>
        <v>-1.2103022171243705E-2</v>
      </c>
      <c r="F2412">
        <f t="shared" si="206"/>
        <v>13.519650432789904</v>
      </c>
      <c r="G2412">
        <f t="shared" si="207"/>
        <v>3.3085466566951349</v>
      </c>
      <c r="H2412">
        <f t="shared" si="208"/>
        <v>1.0094278808208428</v>
      </c>
      <c r="I2412">
        <f t="shared" si="209"/>
        <v>0.19412325591094695</v>
      </c>
    </row>
    <row r="2413" spans="2:9" x14ac:dyDescent="0.25">
      <c r="B2413" s="1">
        <v>36356</v>
      </c>
      <c r="C2413">
        <v>18.68</v>
      </c>
      <c r="D2413">
        <f t="shared" si="210"/>
        <v>2.9274534328006965</v>
      </c>
      <c r="E2413">
        <f t="shared" si="211"/>
        <v>-5.3672688363932242E-2</v>
      </c>
      <c r="F2413">
        <f t="shared" si="206"/>
        <v>13.372996276424292</v>
      </c>
      <c r="G2413">
        <f t="shared" si="207"/>
        <v>3.3064791381369507</v>
      </c>
      <c r="H2413">
        <f t="shared" si="208"/>
        <v>1.0110405202623378</v>
      </c>
      <c r="I2413">
        <f t="shared" si="209"/>
        <v>0.19549659689769516</v>
      </c>
    </row>
    <row r="2414" spans="2:9" x14ac:dyDescent="0.25">
      <c r="B2414" s="1">
        <v>36357</v>
      </c>
      <c r="C2414">
        <v>17.420000000000002</v>
      </c>
      <c r="D2414">
        <f t="shared" si="210"/>
        <v>2.8576189714243569</v>
      </c>
      <c r="E2414">
        <f t="shared" si="211"/>
        <v>-6.9834461376339529E-2</v>
      </c>
      <c r="F2414">
        <f t="shared" si="206"/>
        <v>12.761820042571713</v>
      </c>
      <c r="G2414">
        <f t="shared" si="207"/>
        <v>3.3013141253918912</v>
      </c>
      <c r="H2414">
        <f t="shared" si="208"/>
        <v>1.0147743473371813</v>
      </c>
      <c r="I2414">
        <f t="shared" si="209"/>
        <v>0.20086218104310807</v>
      </c>
    </row>
    <row r="2415" spans="2:9" x14ac:dyDescent="0.25">
      <c r="B2415" s="1">
        <v>36360</v>
      </c>
      <c r="C2415">
        <v>19.07</v>
      </c>
      <c r="D2415">
        <f t="shared" si="210"/>
        <v>2.9481164196123277</v>
      </c>
      <c r="E2415">
        <f t="shared" si="211"/>
        <v>9.0497448187970786E-2</v>
      </c>
      <c r="F2415">
        <f t="shared" si="206"/>
        <v>14.279123651186165</v>
      </c>
      <c r="G2415">
        <f t="shared" si="207"/>
        <v>3.3114251178257792</v>
      </c>
      <c r="H2415">
        <f t="shared" si="208"/>
        <v>1.0141387211627269</v>
      </c>
      <c r="I2415">
        <f t="shared" si="209"/>
        <v>0.18977176198405574</v>
      </c>
    </row>
    <row r="2416" spans="2:9" x14ac:dyDescent="0.25">
      <c r="B2416" s="1">
        <v>36361</v>
      </c>
      <c r="C2416">
        <v>21.79</v>
      </c>
      <c r="D2416">
        <f t="shared" si="210"/>
        <v>3.0814511489565284</v>
      </c>
      <c r="E2416">
        <f t="shared" si="211"/>
        <v>0.13333472934420065</v>
      </c>
      <c r="F2416">
        <f t="shared" si="206"/>
        <v>16.128556687363112</v>
      </c>
      <c r="G2416">
        <f t="shared" si="207"/>
        <v>3.3219408431670323</v>
      </c>
      <c r="H2416">
        <f t="shared" si="208"/>
        <v>1.0175394537089892</v>
      </c>
      <c r="I2416">
        <f t="shared" si="209"/>
        <v>0.17915894941430172</v>
      </c>
    </row>
    <row r="2417" spans="2:9" x14ac:dyDescent="0.25">
      <c r="B2417" s="1">
        <v>36362</v>
      </c>
      <c r="C2417">
        <v>21.46</v>
      </c>
      <c r="D2417">
        <f t="shared" si="210"/>
        <v>3.0661907372025525</v>
      </c>
      <c r="E2417">
        <f t="shared" si="211"/>
        <v>-1.5260411753975855E-2</v>
      </c>
      <c r="F2417">
        <f t="shared" si="206"/>
        <v>15.531324213608102</v>
      </c>
      <c r="G2417">
        <f t="shared" si="207"/>
        <v>3.3185835413315989</v>
      </c>
      <c r="H2417">
        <f t="shared" si="208"/>
        <v>1.0174657178063546</v>
      </c>
      <c r="I2417">
        <f t="shared" si="209"/>
        <v>0.18255786350708428</v>
      </c>
    </row>
    <row r="2418" spans="2:9" x14ac:dyDescent="0.25">
      <c r="B2418" s="1">
        <v>36363</v>
      </c>
      <c r="C2418">
        <v>23.05</v>
      </c>
      <c r="D2418">
        <f t="shared" si="210"/>
        <v>3.1376657694426577</v>
      </c>
      <c r="E2418">
        <f t="shared" si="211"/>
        <v>7.1475032240105207E-2</v>
      </c>
      <c r="F2418">
        <f t="shared" si="206"/>
        <v>14.481476054527633</v>
      </c>
      <c r="G2418">
        <f t="shared" si="207"/>
        <v>3.3151741591271922</v>
      </c>
      <c r="H2418">
        <f t="shared" si="208"/>
        <v>1.0119145375452612</v>
      </c>
      <c r="I2418">
        <f t="shared" si="209"/>
        <v>0.18802795476241604</v>
      </c>
    </row>
    <row r="2419" spans="2:9" x14ac:dyDescent="0.25">
      <c r="B2419" s="1">
        <v>36364</v>
      </c>
      <c r="C2419">
        <v>23.32</v>
      </c>
      <c r="D2419">
        <f t="shared" si="210"/>
        <v>3.1493113614822916</v>
      </c>
      <c r="E2419">
        <f t="shared" si="211"/>
        <v>1.164559203963389E-2</v>
      </c>
      <c r="F2419">
        <f t="shared" si="206"/>
        <v>14.54515316601589</v>
      </c>
      <c r="G2419">
        <f t="shared" si="207"/>
        <v>3.3157262408091772</v>
      </c>
      <c r="H2419">
        <f t="shared" si="208"/>
        <v>1.0118895135571861</v>
      </c>
      <c r="I2419">
        <f t="shared" si="209"/>
        <v>0.18761128063635882</v>
      </c>
    </row>
    <row r="2420" spans="2:9" x14ac:dyDescent="0.25">
      <c r="B2420" s="1">
        <v>36367</v>
      </c>
      <c r="C2420">
        <v>24.98</v>
      </c>
      <c r="D2420">
        <f t="shared" si="210"/>
        <v>3.2180755046974316</v>
      </c>
      <c r="E2420">
        <f t="shared" si="211"/>
        <v>6.8764143215140017E-2</v>
      </c>
      <c r="F2420">
        <f t="shared" si="206"/>
        <v>13.961746067292813</v>
      </c>
      <c r="G2420">
        <f t="shared" si="207"/>
        <v>3.312700922748451</v>
      </c>
      <c r="H2420">
        <f t="shared" si="208"/>
        <v>1.0079326840085769</v>
      </c>
      <c r="I2420">
        <f t="shared" si="209"/>
        <v>0.19074214531249567</v>
      </c>
    </row>
    <row r="2421" spans="2:9" x14ac:dyDescent="0.25">
      <c r="B2421" s="1">
        <v>36368</v>
      </c>
      <c r="C2421">
        <v>23.23</v>
      </c>
      <c r="D2421">
        <f t="shared" si="210"/>
        <v>3.145444546782318</v>
      </c>
      <c r="E2421">
        <f t="shared" si="211"/>
        <v>-7.2630957915113648E-2</v>
      </c>
      <c r="F2421">
        <f t="shared" si="206"/>
        <v>13.82320739844417</v>
      </c>
      <c r="G2421">
        <f t="shared" si="207"/>
        <v>3.3078508383000864</v>
      </c>
      <c r="H2421">
        <f t="shared" si="208"/>
        <v>1.0108902759882994</v>
      </c>
      <c r="I2421">
        <f t="shared" si="209"/>
        <v>0.19225808364171365</v>
      </c>
    </row>
    <row r="2422" spans="2:9" x14ac:dyDescent="0.25">
      <c r="B2422" s="1">
        <v>36369</v>
      </c>
      <c r="C2422">
        <v>22.85</v>
      </c>
      <c r="D2422">
        <f t="shared" si="210"/>
        <v>3.1289511173402138</v>
      </c>
      <c r="E2422">
        <f t="shared" si="211"/>
        <v>-1.649342944210419E-2</v>
      </c>
      <c r="F2422">
        <f t="shared" si="206"/>
        <v>13.73404328378213</v>
      </c>
      <c r="G2422">
        <f t="shared" si="207"/>
        <v>3.3063194931946578</v>
      </c>
      <c r="H2422">
        <f t="shared" si="208"/>
        <v>1.0112003008266519</v>
      </c>
      <c r="I2422">
        <f t="shared" si="209"/>
        <v>0.19294031641776158</v>
      </c>
    </row>
    <row r="2423" spans="2:9" x14ac:dyDescent="0.25">
      <c r="B2423" s="1">
        <v>36370</v>
      </c>
      <c r="C2423">
        <v>24.52</v>
      </c>
      <c r="D2423">
        <f t="shared" si="210"/>
        <v>3.1994891110680106</v>
      </c>
      <c r="E2423">
        <f t="shared" si="211"/>
        <v>7.0537993727796788E-2</v>
      </c>
      <c r="F2423">
        <f t="shared" si="206"/>
        <v>13.675654260189194</v>
      </c>
      <c r="G2423">
        <f t="shared" si="207"/>
        <v>3.3050179257574164</v>
      </c>
      <c r="H2423">
        <f t="shared" si="208"/>
        <v>1.0099639221414765</v>
      </c>
      <c r="I2423">
        <f t="shared" si="209"/>
        <v>0.1931153546648077</v>
      </c>
    </row>
    <row r="2424" spans="2:9" x14ac:dyDescent="0.25">
      <c r="B2424" s="1">
        <v>36371</v>
      </c>
      <c r="C2424">
        <v>24.64</v>
      </c>
      <c r="D2424">
        <f t="shared" si="210"/>
        <v>3.2043711386653189</v>
      </c>
      <c r="E2424">
        <f t="shared" si="211"/>
        <v>4.8820275973082694E-3</v>
      </c>
      <c r="F2424">
        <f t="shared" si="206"/>
        <v>13.719617576283325</v>
      </c>
      <c r="G2424">
        <f t="shared" si="207"/>
        <v>3.306598066406218</v>
      </c>
      <c r="H2424">
        <f t="shared" si="208"/>
        <v>1.0097110896778947</v>
      </c>
      <c r="I2424">
        <f t="shared" si="209"/>
        <v>0.19275742914020966</v>
      </c>
    </row>
    <row r="2425" spans="2:9" x14ac:dyDescent="0.25">
      <c r="B2425" s="1">
        <v>36374</v>
      </c>
      <c r="C2425">
        <v>25.59</v>
      </c>
      <c r="D2425">
        <f t="shared" si="210"/>
        <v>3.2422016501716975</v>
      </c>
      <c r="E2425">
        <f t="shared" si="211"/>
        <v>3.7830511506378617E-2</v>
      </c>
      <c r="F2425">
        <f t="shared" si="206"/>
        <v>14.048367806801892</v>
      </c>
      <c r="G2425">
        <f t="shared" si="207"/>
        <v>3.3156363284208519</v>
      </c>
      <c r="H2425">
        <f t="shared" si="208"/>
        <v>1.0056867477513141</v>
      </c>
      <c r="I2425">
        <f t="shared" si="209"/>
        <v>0.18972947060092746</v>
      </c>
    </row>
    <row r="2426" spans="2:9" x14ac:dyDescent="0.25">
      <c r="B2426" s="1">
        <v>36375</v>
      </c>
      <c r="C2426">
        <v>26.27</v>
      </c>
      <c r="D2426">
        <f t="shared" si="210"/>
        <v>3.2684276036974484</v>
      </c>
      <c r="E2426">
        <f t="shared" si="211"/>
        <v>2.6225953525750967E-2</v>
      </c>
      <c r="F2426">
        <f t="shared" si="206"/>
        <v>13.694934328010833</v>
      </c>
      <c r="G2426">
        <f t="shared" si="207"/>
        <v>3.3116834804766868</v>
      </c>
      <c r="H2426">
        <f t="shared" si="208"/>
        <v>1.0027667330684473</v>
      </c>
      <c r="I2426">
        <f t="shared" si="209"/>
        <v>0.19160416393172275</v>
      </c>
    </row>
    <row r="2427" spans="2:9" x14ac:dyDescent="0.25">
      <c r="B2427" s="1">
        <v>36376</v>
      </c>
      <c r="C2427">
        <v>27.4</v>
      </c>
      <c r="D2427">
        <f t="shared" si="210"/>
        <v>3.3105430133940246</v>
      </c>
      <c r="E2427">
        <f t="shared" si="211"/>
        <v>4.2115409696576123E-2</v>
      </c>
      <c r="F2427">
        <f t="shared" si="206"/>
        <v>13.631268248789409</v>
      </c>
      <c r="G2427">
        <f t="shared" si="207"/>
        <v>3.3116114767246851</v>
      </c>
      <c r="H2427">
        <f t="shared" si="208"/>
        <v>1.0027163457382382</v>
      </c>
      <c r="I2427">
        <f t="shared" si="209"/>
        <v>0.19204144478402535</v>
      </c>
    </row>
    <row r="2428" spans="2:9" x14ac:dyDescent="0.25">
      <c r="B2428" s="1">
        <v>36377</v>
      </c>
      <c r="C2428">
        <v>27.01</v>
      </c>
      <c r="D2428">
        <f t="shared" si="210"/>
        <v>3.2962071678045244</v>
      </c>
      <c r="E2428">
        <f t="shared" si="211"/>
        <v>-1.4335845589500185E-2</v>
      </c>
      <c r="F2428">
        <f t="shared" si="206"/>
        <v>13.397343966398056</v>
      </c>
      <c r="G2428">
        <f t="shared" si="207"/>
        <v>3.2975460421410605</v>
      </c>
      <c r="H2428">
        <f t="shared" si="208"/>
        <v>0.98717679534836289</v>
      </c>
      <c r="I2428">
        <f t="shared" si="209"/>
        <v>0.19070873550771014</v>
      </c>
    </row>
    <row r="2429" spans="2:9" x14ac:dyDescent="0.25">
      <c r="B2429" s="1">
        <v>36378</v>
      </c>
      <c r="C2429">
        <v>26.6</v>
      </c>
      <c r="D2429">
        <f t="shared" si="210"/>
        <v>3.2809112157876537</v>
      </c>
      <c r="E2429">
        <f t="shared" si="211"/>
        <v>-1.5295952016870729E-2</v>
      </c>
      <c r="F2429">
        <f t="shared" si="206"/>
        <v>13.280340047749716</v>
      </c>
      <c r="G2429">
        <f t="shared" si="207"/>
        <v>3.298785610968038</v>
      </c>
      <c r="H2429">
        <f t="shared" si="208"/>
        <v>0.9867396730633915</v>
      </c>
      <c r="I2429">
        <f t="shared" si="209"/>
        <v>0.19146217772078941</v>
      </c>
    </row>
    <row r="2430" spans="2:9" x14ac:dyDescent="0.25">
      <c r="B2430" s="1">
        <v>36381</v>
      </c>
      <c r="C2430">
        <v>27.66</v>
      </c>
      <c r="D2430">
        <f t="shared" si="210"/>
        <v>3.3199873262366122</v>
      </c>
      <c r="E2430">
        <f t="shared" si="211"/>
        <v>3.9076110448958534E-2</v>
      </c>
      <c r="F2430">
        <f t="shared" si="206"/>
        <v>13.18671253493722</v>
      </c>
      <c r="G2430">
        <f t="shared" si="207"/>
        <v>3.305467649164235</v>
      </c>
      <c r="H2430">
        <f t="shared" si="208"/>
        <v>0.98613445936207511</v>
      </c>
      <c r="I2430">
        <f t="shared" si="209"/>
        <v>0.19202283078849877</v>
      </c>
    </row>
    <row r="2431" spans="2:9" x14ac:dyDescent="0.25">
      <c r="B2431" s="1">
        <v>36382</v>
      </c>
      <c r="C2431">
        <v>28.45</v>
      </c>
      <c r="D2431">
        <f t="shared" si="210"/>
        <v>3.34814816057234</v>
      </c>
      <c r="E2431">
        <f t="shared" si="211"/>
        <v>2.8160834335727802E-2</v>
      </c>
      <c r="F2431">
        <f t="shared" si="206"/>
        <v>13.141399275113351</v>
      </c>
      <c r="G2431">
        <f t="shared" si="207"/>
        <v>3.3107604461255393</v>
      </c>
      <c r="H2431">
        <f t="shared" si="208"/>
        <v>0.98569555548532273</v>
      </c>
      <c r="I2431">
        <f t="shared" si="209"/>
        <v>0.19226799398891131</v>
      </c>
    </row>
    <row r="2432" spans="2:9" x14ac:dyDescent="0.25">
      <c r="B2432" s="1">
        <v>36383</v>
      </c>
      <c r="C2432">
        <v>25.39</v>
      </c>
      <c r="D2432">
        <f t="shared" si="210"/>
        <v>3.2343553957165869</v>
      </c>
      <c r="E2432">
        <f t="shared" si="211"/>
        <v>-0.11379276485575307</v>
      </c>
      <c r="F2432">
        <f t="shared" si="206"/>
        <v>13.246124371944529</v>
      </c>
      <c r="G2432">
        <f t="shared" si="207"/>
        <v>3.297710030955741</v>
      </c>
      <c r="H2432">
        <f t="shared" si="208"/>
        <v>0.9900800817821418</v>
      </c>
      <c r="I2432">
        <f t="shared" si="209"/>
        <v>0.19235829168712787</v>
      </c>
    </row>
    <row r="2433" spans="2:9" x14ac:dyDescent="0.25">
      <c r="B2433" s="1">
        <v>36384</v>
      </c>
      <c r="C2433">
        <v>25.03</v>
      </c>
      <c r="D2433">
        <f t="shared" si="210"/>
        <v>3.2200751054436827</v>
      </c>
      <c r="E2433">
        <f t="shared" si="211"/>
        <v>-1.4280290272904228E-2</v>
      </c>
      <c r="F2433">
        <f t="shared" si="206"/>
        <v>13.36067420656482</v>
      </c>
      <c r="G2433">
        <f t="shared" si="207"/>
        <v>3.2884600453309236</v>
      </c>
      <c r="H2433">
        <f t="shared" si="208"/>
        <v>0.9843307177890116</v>
      </c>
      <c r="I2433">
        <f t="shared" si="209"/>
        <v>0.19041968981791157</v>
      </c>
    </row>
    <row r="2434" spans="2:9" x14ac:dyDescent="0.25">
      <c r="B2434" s="1">
        <v>36385</v>
      </c>
      <c r="C2434">
        <v>22.31</v>
      </c>
      <c r="D2434">
        <f t="shared" si="210"/>
        <v>3.1050350084444411</v>
      </c>
      <c r="E2434">
        <f t="shared" si="211"/>
        <v>-0.11504009699924156</v>
      </c>
      <c r="F2434">
        <f t="shared" si="206"/>
        <v>12.665634526110365</v>
      </c>
      <c r="G2434">
        <f t="shared" si="207"/>
        <v>3.2862096226747948</v>
      </c>
      <c r="H2434">
        <f t="shared" si="208"/>
        <v>0.98616575069179091</v>
      </c>
      <c r="I2434">
        <f t="shared" si="209"/>
        <v>0.19593925012914259</v>
      </c>
    </row>
    <row r="2435" spans="2:9" x14ac:dyDescent="0.25">
      <c r="B2435" s="1">
        <v>36388</v>
      </c>
      <c r="C2435">
        <v>23.07</v>
      </c>
      <c r="D2435">
        <f t="shared" si="210"/>
        <v>3.1385330721856621</v>
      </c>
      <c r="E2435">
        <f t="shared" si="211"/>
        <v>3.3498063741220996E-2</v>
      </c>
      <c r="F2435">
        <f t="shared" si="206"/>
        <v>12.856621453709687</v>
      </c>
      <c r="G2435">
        <f t="shared" si="207"/>
        <v>3.2844869570922186</v>
      </c>
      <c r="H2435">
        <f t="shared" si="208"/>
        <v>0.98518327666404504</v>
      </c>
      <c r="I2435">
        <f t="shared" si="209"/>
        <v>0.19428470170268139</v>
      </c>
    </row>
    <row r="2436" spans="2:9" x14ac:dyDescent="0.25">
      <c r="B2436" s="1">
        <v>36389</v>
      </c>
      <c r="C2436">
        <v>21.67</v>
      </c>
      <c r="D2436">
        <f t="shared" si="210"/>
        <v>3.0759288155482678</v>
      </c>
      <c r="E2436">
        <f t="shared" si="211"/>
        <v>-6.2604256637394329E-2</v>
      </c>
      <c r="F2436">
        <f t="shared" ref="F2436:F2499" si="212">-LINEST($E2184:$E2436,$D2183:$D2435,TRUE(),TRUE())/dt</f>
        <v>12.911170111801933</v>
      </c>
      <c r="G2436">
        <f t="shared" ref="G2436:G2499" si="213">INDEX(LINEST($E2184:$E2436,$D2183:$D2435,TRUE(),TRUE()),1,2)/(dt*F2436)</f>
        <v>3.2680852483838039</v>
      </c>
      <c r="H2436">
        <f t="shared" ref="H2436:H2499" si="214">INDEX(LINEST($E2184:$E2436,$D2183:$D2435,TRUE(),TRUE()),3,2)/sqrt_dt</f>
        <v>0.97705039952070583</v>
      </c>
      <c r="I2436">
        <f t="shared" si="209"/>
        <v>0.19227338279558673</v>
      </c>
    </row>
    <row r="2437" spans="2:9" x14ac:dyDescent="0.25">
      <c r="B2437" s="1">
        <v>36390</v>
      </c>
      <c r="C2437">
        <v>23.3</v>
      </c>
      <c r="D2437">
        <f t="shared" si="210"/>
        <v>3.1484533605716547</v>
      </c>
      <c r="E2437">
        <f t="shared" si="211"/>
        <v>7.2524545023386899E-2</v>
      </c>
      <c r="F2437">
        <f t="shared" si="212"/>
        <v>12.905872913468404</v>
      </c>
      <c r="G2437">
        <f t="shared" si="213"/>
        <v>3.2776334831145975</v>
      </c>
      <c r="H2437">
        <f t="shared" si="214"/>
        <v>0.97711231184260483</v>
      </c>
      <c r="I2437">
        <f t="shared" ref="I2437:I2500" si="215">H2437/SQRT(2*F2437)</f>
        <v>0.19232502412707059</v>
      </c>
    </row>
    <row r="2438" spans="2:9" x14ac:dyDescent="0.25">
      <c r="B2438" s="1">
        <v>36391</v>
      </c>
      <c r="C2438">
        <v>24.39</v>
      </c>
      <c r="D2438">
        <f t="shared" si="210"/>
        <v>3.1941732122278288</v>
      </c>
      <c r="E2438">
        <f t="shared" si="211"/>
        <v>4.5719851656174093E-2</v>
      </c>
      <c r="F2438">
        <f t="shared" si="212"/>
        <v>12.614899769297336</v>
      </c>
      <c r="G2438">
        <f t="shared" si="213"/>
        <v>3.2885268529309277</v>
      </c>
      <c r="H2438">
        <f t="shared" si="214"/>
        <v>0.97211212541081549</v>
      </c>
      <c r="I2438">
        <f t="shared" si="215"/>
        <v>0.19353497481547441</v>
      </c>
    </row>
    <row r="2439" spans="2:9" x14ac:dyDescent="0.25">
      <c r="B2439" s="1">
        <v>36392</v>
      </c>
      <c r="C2439">
        <v>22.95</v>
      </c>
      <c r="D2439">
        <f t="shared" si="210"/>
        <v>3.133317936506554</v>
      </c>
      <c r="E2439">
        <f t="shared" si="211"/>
        <v>-6.0855275721274804E-2</v>
      </c>
      <c r="F2439">
        <f t="shared" si="212"/>
        <v>12.448017363340846</v>
      </c>
      <c r="G2439">
        <f t="shared" si="213"/>
        <v>3.2820817262375326</v>
      </c>
      <c r="H2439">
        <f t="shared" si="214"/>
        <v>0.97422778519635089</v>
      </c>
      <c r="I2439">
        <f t="shared" si="215"/>
        <v>0.19525196849164778</v>
      </c>
    </row>
    <row r="2440" spans="2:9" x14ac:dyDescent="0.25">
      <c r="B2440" s="1">
        <v>36395</v>
      </c>
      <c r="C2440">
        <v>22.55</v>
      </c>
      <c r="D2440">
        <f t="shared" si="210"/>
        <v>3.1157350659486873</v>
      </c>
      <c r="E2440">
        <f t="shared" si="211"/>
        <v>-1.758287055786667E-2</v>
      </c>
      <c r="F2440">
        <f t="shared" si="212"/>
        <v>12.412410486030792</v>
      </c>
      <c r="G2440">
        <f t="shared" si="213"/>
        <v>3.276154306732241</v>
      </c>
      <c r="H2440">
        <f t="shared" si="214"/>
        <v>0.97333319811001007</v>
      </c>
      <c r="I2440">
        <f t="shared" si="215"/>
        <v>0.19535227525700591</v>
      </c>
    </row>
    <row r="2441" spans="2:9" x14ac:dyDescent="0.25">
      <c r="B2441" s="1">
        <v>36396</v>
      </c>
      <c r="C2441">
        <v>22.4</v>
      </c>
      <c r="D2441">
        <f t="shared" ref="D2441:D2504" si="216">LN(C2441)</f>
        <v>3.1090609588609941</v>
      </c>
      <c r="E2441">
        <f t="shared" ref="E2441:E2504" si="217">D2441-D2440</f>
        <v>-6.6741070876932262E-3</v>
      </c>
      <c r="F2441">
        <f t="shared" si="212"/>
        <v>12.629098650360211</v>
      </c>
      <c r="G2441">
        <f t="shared" si="213"/>
        <v>3.2670417236803608</v>
      </c>
      <c r="H2441">
        <f t="shared" si="214"/>
        <v>0.96763045402928127</v>
      </c>
      <c r="I2441">
        <f t="shared" si="215"/>
        <v>0.19253440744236372</v>
      </c>
    </row>
    <row r="2442" spans="2:9" x14ac:dyDescent="0.25">
      <c r="B2442" s="1">
        <v>36397</v>
      </c>
      <c r="C2442">
        <v>20.96</v>
      </c>
      <c r="D2442">
        <f t="shared" si="216"/>
        <v>3.0426158594528414</v>
      </c>
      <c r="E2442">
        <f t="shared" si="217"/>
        <v>-6.6445099408152686E-2</v>
      </c>
      <c r="F2442">
        <f t="shared" si="212"/>
        <v>12.104831919854675</v>
      </c>
      <c r="G2442">
        <f t="shared" si="213"/>
        <v>3.262084506184435</v>
      </c>
      <c r="H2442">
        <f t="shared" si="214"/>
        <v>0.97001720196532171</v>
      </c>
      <c r="I2442">
        <f t="shared" si="215"/>
        <v>0.1971446774489434</v>
      </c>
    </row>
    <row r="2443" spans="2:9" x14ac:dyDescent="0.25">
      <c r="B2443" s="1">
        <v>36398</v>
      </c>
      <c r="C2443">
        <v>21.21</v>
      </c>
      <c r="D2443">
        <f t="shared" si="216"/>
        <v>3.0544727685765913</v>
      </c>
      <c r="E2443">
        <f t="shared" si="217"/>
        <v>1.1856909123749926E-2</v>
      </c>
      <c r="F2443">
        <f t="shared" si="212"/>
        <v>11.950464560433932</v>
      </c>
      <c r="G2443">
        <f t="shared" si="213"/>
        <v>3.264926831217597</v>
      </c>
      <c r="H2443">
        <f t="shared" si="214"/>
        <v>0.96927149631174681</v>
      </c>
      <c r="I2443">
        <f t="shared" si="215"/>
        <v>0.19826134564052264</v>
      </c>
    </row>
    <row r="2444" spans="2:9" x14ac:dyDescent="0.25">
      <c r="B2444" s="1">
        <v>36399</v>
      </c>
      <c r="C2444">
        <v>21.83</v>
      </c>
      <c r="D2444">
        <f t="shared" si="216"/>
        <v>3.0832851705618523</v>
      </c>
      <c r="E2444">
        <f t="shared" si="217"/>
        <v>2.8812401985260916E-2</v>
      </c>
      <c r="F2444">
        <f t="shared" si="212"/>
        <v>12.170673955194232</v>
      </c>
      <c r="G2444">
        <f t="shared" si="213"/>
        <v>3.264253558778949</v>
      </c>
      <c r="H2444">
        <f t="shared" si="214"/>
        <v>0.96887525590389634</v>
      </c>
      <c r="I2444">
        <f t="shared" si="215"/>
        <v>0.1963792299502698</v>
      </c>
    </row>
    <row r="2445" spans="2:9" x14ac:dyDescent="0.25">
      <c r="B2445" s="1">
        <v>36402</v>
      </c>
      <c r="C2445">
        <v>24.63</v>
      </c>
      <c r="D2445">
        <f t="shared" si="216"/>
        <v>3.2039652121324464</v>
      </c>
      <c r="E2445">
        <f t="shared" si="217"/>
        <v>0.1206800415705942</v>
      </c>
      <c r="F2445">
        <f t="shared" si="212"/>
        <v>13.621895913843565</v>
      </c>
      <c r="G2445">
        <f t="shared" si="213"/>
        <v>3.2591622142884202</v>
      </c>
      <c r="H2445">
        <f t="shared" si="214"/>
        <v>0.94947495876436161</v>
      </c>
      <c r="I2445">
        <f t="shared" si="215"/>
        <v>0.18190713701311353</v>
      </c>
    </row>
    <row r="2446" spans="2:9" x14ac:dyDescent="0.25">
      <c r="B2446" s="1">
        <v>36403</v>
      </c>
      <c r="C2446">
        <v>24.45</v>
      </c>
      <c r="D2446">
        <f t="shared" si="216"/>
        <v>3.196630215920881</v>
      </c>
      <c r="E2446">
        <f t="shared" si="217"/>
        <v>-7.3349962115654144E-3</v>
      </c>
      <c r="F2446">
        <f t="shared" si="212"/>
        <v>14.056336213387107</v>
      </c>
      <c r="G2446">
        <f t="shared" si="213"/>
        <v>3.2559799225554649</v>
      </c>
      <c r="H2446">
        <f t="shared" si="214"/>
        <v>0.94828482110947965</v>
      </c>
      <c r="I2446">
        <f t="shared" si="215"/>
        <v>0.17884950105798739</v>
      </c>
    </row>
    <row r="2447" spans="2:9" x14ac:dyDescent="0.25">
      <c r="B2447" s="1">
        <v>36404</v>
      </c>
      <c r="C2447">
        <v>22.93</v>
      </c>
      <c r="D2447">
        <f t="shared" si="216"/>
        <v>3.1324460968698129</v>
      </c>
      <c r="E2447">
        <f t="shared" si="217"/>
        <v>-6.4184119051068134E-2</v>
      </c>
      <c r="F2447">
        <f t="shared" si="212"/>
        <v>15.302324499441673</v>
      </c>
      <c r="G2447">
        <f t="shared" si="213"/>
        <v>3.2454074359498839</v>
      </c>
      <c r="H2447">
        <f t="shared" si="214"/>
        <v>0.94076916570958835</v>
      </c>
      <c r="I2447">
        <f t="shared" si="215"/>
        <v>0.1700549872769879</v>
      </c>
    </row>
    <row r="2448" spans="2:9" x14ac:dyDescent="0.25">
      <c r="B2448" s="1">
        <v>36405</v>
      </c>
      <c r="C2448">
        <v>24.53</v>
      </c>
      <c r="D2448">
        <f t="shared" si="216"/>
        <v>3.1998968582703982</v>
      </c>
      <c r="E2448">
        <f t="shared" si="217"/>
        <v>6.7450761400585257E-2</v>
      </c>
      <c r="F2448">
        <f t="shared" si="212"/>
        <v>13.336115359235967</v>
      </c>
      <c r="G2448">
        <f t="shared" si="213"/>
        <v>3.2560007928140573</v>
      </c>
      <c r="H2448">
        <f t="shared" si="214"/>
        <v>0.92847123170894463</v>
      </c>
      <c r="I2448">
        <f t="shared" si="215"/>
        <v>0.1797789262592081</v>
      </c>
    </row>
    <row r="2449" spans="2:9" x14ac:dyDescent="0.25">
      <c r="B2449" s="1">
        <v>36406</v>
      </c>
      <c r="C2449">
        <v>20.98</v>
      </c>
      <c r="D2449">
        <f t="shared" si="216"/>
        <v>3.0435696029681512</v>
      </c>
      <c r="E2449">
        <f t="shared" si="217"/>
        <v>-0.156327255302247</v>
      </c>
      <c r="F2449">
        <f t="shared" si="212"/>
        <v>13.187429789173514</v>
      </c>
      <c r="G2449">
        <f t="shared" si="213"/>
        <v>3.2417130280613087</v>
      </c>
      <c r="H2449">
        <f t="shared" si="214"/>
        <v>0.94166565542456315</v>
      </c>
      <c r="I2449">
        <f t="shared" si="215"/>
        <v>0.1833587556555821</v>
      </c>
    </row>
    <row r="2450" spans="2:9" x14ac:dyDescent="0.25">
      <c r="B2450" s="1">
        <v>36410</v>
      </c>
      <c r="C2450">
        <v>23.44</v>
      </c>
      <c r="D2450">
        <f t="shared" si="216"/>
        <v>3.1544439647088121</v>
      </c>
      <c r="E2450">
        <f t="shared" si="217"/>
        <v>0.1108743617406609</v>
      </c>
      <c r="F2450">
        <f t="shared" si="212"/>
        <v>15.094517443012037</v>
      </c>
      <c r="G2450">
        <f t="shared" si="213"/>
        <v>3.2442727518260019</v>
      </c>
      <c r="H2450">
        <f t="shared" si="214"/>
        <v>0.93651952418597617</v>
      </c>
      <c r="I2450">
        <f t="shared" si="215"/>
        <v>0.17044812225068623</v>
      </c>
    </row>
    <row r="2451" spans="2:9" x14ac:dyDescent="0.25">
      <c r="B2451" s="1">
        <v>36411</v>
      </c>
      <c r="C2451">
        <v>23.82</v>
      </c>
      <c r="D2451">
        <f t="shared" si="216"/>
        <v>3.1705255639271539</v>
      </c>
      <c r="E2451">
        <f t="shared" si="217"/>
        <v>1.6081599218341847E-2</v>
      </c>
      <c r="F2451">
        <f t="shared" si="212"/>
        <v>16.053466788942266</v>
      </c>
      <c r="G2451">
        <f t="shared" si="213"/>
        <v>3.2425108955930542</v>
      </c>
      <c r="H2451">
        <f t="shared" si="214"/>
        <v>0.93363384668069826</v>
      </c>
      <c r="I2451">
        <f t="shared" si="215"/>
        <v>0.16476963241947662</v>
      </c>
    </row>
    <row r="2452" spans="2:9" x14ac:dyDescent="0.25">
      <c r="B2452" s="1">
        <v>36412</v>
      </c>
      <c r="C2452">
        <v>23.01</v>
      </c>
      <c r="D2452">
        <f t="shared" si="216"/>
        <v>3.1359289040472746</v>
      </c>
      <c r="E2452">
        <f t="shared" si="217"/>
        <v>-3.4596659879879255E-2</v>
      </c>
      <c r="F2452">
        <f t="shared" si="212"/>
        <v>14.503925958350345</v>
      </c>
      <c r="G2452">
        <f t="shared" si="213"/>
        <v>3.2429722782034456</v>
      </c>
      <c r="H2452">
        <f t="shared" si="214"/>
        <v>0.92889389296408054</v>
      </c>
      <c r="I2452">
        <f t="shared" si="215"/>
        <v>0.17246791882456405</v>
      </c>
    </row>
    <row r="2453" spans="2:9" x14ac:dyDescent="0.25">
      <c r="B2453" s="1">
        <v>36413</v>
      </c>
      <c r="C2453">
        <v>22.03</v>
      </c>
      <c r="D2453">
        <f t="shared" si="216"/>
        <v>3.092405160814252</v>
      </c>
      <c r="E2453">
        <f t="shared" si="217"/>
        <v>-4.352374323302266E-2</v>
      </c>
      <c r="F2453">
        <f t="shared" si="212"/>
        <v>15.020068230251367</v>
      </c>
      <c r="G2453">
        <f t="shared" si="213"/>
        <v>3.236281097942427</v>
      </c>
      <c r="H2453">
        <f t="shared" si="214"/>
        <v>0.9276828081256725</v>
      </c>
      <c r="I2453">
        <f t="shared" si="215"/>
        <v>0.16925774780282371</v>
      </c>
    </row>
    <row r="2454" spans="2:9" x14ac:dyDescent="0.25">
      <c r="B2454" s="1">
        <v>36416</v>
      </c>
      <c r="C2454">
        <v>22.89</v>
      </c>
      <c r="D2454">
        <f t="shared" si="216"/>
        <v>3.1307001339644756</v>
      </c>
      <c r="E2454">
        <f t="shared" si="217"/>
        <v>3.8294973150223566E-2</v>
      </c>
      <c r="F2454">
        <f t="shared" si="212"/>
        <v>17.121644450169619</v>
      </c>
      <c r="G2454">
        <f t="shared" si="213"/>
        <v>3.2332483659306814</v>
      </c>
      <c r="H2454">
        <f t="shared" si="214"/>
        <v>0.91399045971657911</v>
      </c>
      <c r="I2454">
        <f t="shared" si="215"/>
        <v>0.15619025272916842</v>
      </c>
    </row>
    <row r="2455" spans="2:9" x14ac:dyDescent="0.25">
      <c r="B2455" s="1">
        <v>36417</v>
      </c>
      <c r="C2455">
        <v>23.77</v>
      </c>
      <c r="D2455">
        <f t="shared" si="216"/>
        <v>3.1684242813721024</v>
      </c>
      <c r="E2455">
        <f t="shared" si="217"/>
        <v>3.7724147407626862E-2</v>
      </c>
      <c r="F2455">
        <f t="shared" si="212"/>
        <v>17.331168151748461</v>
      </c>
      <c r="G2455">
        <f t="shared" si="213"/>
        <v>3.2352005128701342</v>
      </c>
      <c r="H2455">
        <f t="shared" si="214"/>
        <v>0.91449381406845986</v>
      </c>
      <c r="I2455">
        <f t="shared" si="215"/>
        <v>0.155328753226496</v>
      </c>
    </row>
    <row r="2456" spans="2:9" x14ac:dyDescent="0.25">
      <c r="B2456" s="1">
        <v>36418</v>
      </c>
      <c r="C2456">
        <v>24.56</v>
      </c>
      <c r="D2456">
        <f t="shared" si="216"/>
        <v>3.2011191032789417</v>
      </c>
      <c r="E2456">
        <f t="shared" si="217"/>
        <v>3.2694821906839255E-2</v>
      </c>
      <c r="F2456">
        <f t="shared" si="212"/>
        <v>15.980059452548758</v>
      </c>
      <c r="G2456">
        <f t="shared" si="213"/>
        <v>3.2397051112716695</v>
      </c>
      <c r="H2456">
        <f t="shared" si="214"/>
        <v>0.91047091174833861</v>
      </c>
      <c r="I2456">
        <f t="shared" si="215"/>
        <v>0.16105042753340124</v>
      </c>
    </row>
    <row r="2457" spans="2:9" x14ac:dyDescent="0.25">
      <c r="B2457" s="1">
        <v>36419</v>
      </c>
      <c r="C2457">
        <v>25.25</v>
      </c>
      <c r="D2457">
        <f t="shared" si="216"/>
        <v>3.2288261557213689</v>
      </c>
      <c r="E2457">
        <f t="shared" si="217"/>
        <v>2.7707052442427216E-2</v>
      </c>
      <c r="F2457">
        <f t="shared" si="212"/>
        <v>15.696830202891867</v>
      </c>
      <c r="G2457">
        <f t="shared" si="213"/>
        <v>3.2425330544717514</v>
      </c>
      <c r="H2457">
        <f t="shared" si="214"/>
        <v>0.91041545906746613</v>
      </c>
      <c r="I2457">
        <f t="shared" si="215"/>
        <v>0.16248700940279565</v>
      </c>
    </row>
    <row r="2458" spans="2:9" x14ac:dyDescent="0.25">
      <c r="B2458" s="1">
        <v>36420</v>
      </c>
      <c r="C2458">
        <v>23.3</v>
      </c>
      <c r="D2458">
        <f t="shared" si="216"/>
        <v>3.1484533605716547</v>
      </c>
      <c r="E2458">
        <f t="shared" si="217"/>
        <v>-8.0372795149714182E-2</v>
      </c>
      <c r="F2458">
        <f t="shared" si="212"/>
        <v>15.651679937112082</v>
      </c>
      <c r="G2458">
        <f t="shared" si="213"/>
        <v>3.2370085540781011</v>
      </c>
      <c r="H2458">
        <f t="shared" si="214"/>
        <v>0.9140184811122064</v>
      </c>
      <c r="I2458">
        <f t="shared" si="215"/>
        <v>0.16336518167577455</v>
      </c>
    </row>
    <row r="2459" spans="2:9" x14ac:dyDescent="0.25">
      <c r="B2459" s="1">
        <v>36423</v>
      </c>
      <c r="C2459">
        <v>24.03</v>
      </c>
      <c r="D2459">
        <f t="shared" si="216"/>
        <v>3.1793030497483774</v>
      </c>
      <c r="E2459">
        <f t="shared" si="217"/>
        <v>3.0849689176722705E-2</v>
      </c>
      <c r="F2459">
        <f t="shared" si="212"/>
        <v>16.908083912219961</v>
      </c>
      <c r="G2459">
        <f t="shared" si="213"/>
        <v>3.2340023875228874</v>
      </c>
      <c r="H2459">
        <f t="shared" si="214"/>
        <v>0.90770496299267356</v>
      </c>
      <c r="I2459">
        <f t="shared" si="215"/>
        <v>0.15609267199385243</v>
      </c>
    </row>
    <row r="2460" spans="2:9" x14ac:dyDescent="0.25">
      <c r="B2460" s="1">
        <v>36424</v>
      </c>
      <c r="C2460">
        <v>25.65</v>
      </c>
      <c r="D2460">
        <f t="shared" si="216"/>
        <v>3.2445435716167785</v>
      </c>
      <c r="E2460">
        <f t="shared" si="217"/>
        <v>6.5240521868401125E-2</v>
      </c>
      <c r="F2460">
        <f t="shared" si="212"/>
        <v>17.271439358261908</v>
      </c>
      <c r="G2460">
        <f t="shared" si="213"/>
        <v>3.2373238075392901</v>
      </c>
      <c r="H2460">
        <f t="shared" si="214"/>
        <v>0.90968045682531118</v>
      </c>
      <c r="I2460">
        <f t="shared" si="215"/>
        <v>0.15477813194358428</v>
      </c>
    </row>
    <row r="2461" spans="2:9" x14ac:dyDescent="0.25">
      <c r="B2461" s="1">
        <v>36425</v>
      </c>
      <c r="C2461">
        <v>25.19</v>
      </c>
      <c r="D2461">
        <f t="shared" si="216"/>
        <v>3.2264470903645188</v>
      </c>
      <c r="E2461">
        <f t="shared" si="217"/>
        <v>-1.8096481252259711E-2</v>
      </c>
      <c r="F2461">
        <f t="shared" si="212"/>
        <v>17.636875646933113</v>
      </c>
      <c r="G2461">
        <f t="shared" si="213"/>
        <v>3.2352457341697982</v>
      </c>
      <c r="H2461">
        <f t="shared" si="214"/>
        <v>0.90942838088111677</v>
      </c>
      <c r="I2461">
        <f t="shared" si="215"/>
        <v>0.15312379322632694</v>
      </c>
    </row>
    <row r="2462" spans="2:9" x14ac:dyDescent="0.25">
      <c r="B2462" s="1">
        <v>36426</v>
      </c>
      <c r="C2462">
        <v>27.84</v>
      </c>
      <c r="D2462">
        <f t="shared" si="216"/>
        <v>3.3264738354662189</v>
      </c>
      <c r="E2462">
        <f t="shared" si="217"/>
        <v>0.10002674510170007</v>
      </c>
      <c r="F2462">
        <f t="shared" si="212"/>
        <v>17.425123357777711</v>
      </c>
      <c r="G2462">
        <f t="shared" si="213"/>
        <v>3.2419663070583749</v>
      </c>
      <c r="H2462">
        <f t="shared" si="214"/>
        <v>0.91454362320935967</v>
      </c>
      <c r="I2462">
        <f t="shared" si="215"/>
        <v>0.15491786296818288</v>
      </c>
    </row>
    <row r="2463" spans="2:9" x14ac:dyDescent="0.25">
      <c r="B2463" s="1">
        <v>36427</v>
      </c>
      <c r="C2463">
        <v>27.79</v>
      </c>
      <c r="D2463">
        <f t="shared" si="216"/>
        <v>3.3246762437544124</v>
      </c>
      <c r="E2463">
        <f t="shared" si="217"/>
        <v>-1.7975917118064899E-3</v>
      </c>
      <c r="F2463">
        <f t="shared" si="212"/>
        <v>16.227947402882233</v>
      </c>
      <c r="G2463">
        <f t="shared" si="213"/>
        <v>3.2469990219460287</v>
      </c>
      <c r="H2463">
        <f t="shared" si="214"/>
        <v>0.90942642957237374</v>
      </c>
      <c r="I2463">
        <f t="shared" si="215"/>
        <v>0.15963230251300975</v>
      </c>
    </row>
    <row r="2464" spans="2:9" x14ac:dyDescent="0.25">
      <c r="B2464" s="1">
        <v>36430</v>
      </c>
      <c r="C2464">
        <v>26.4</v>
      </c>
      <c r="D2464">
        <f t="shared" si="216"/>
        <v>3.2733640101522705</v>
      </c>
      <c r="E2464">
        <f t="shared" si="217"/>
        <v>-5.1312233602141877E-2</v>
      </c>
      <c r="F2464">
        <f t="shared" si="212"/>
        <v>16.99900431714342</v>
      </c>
      <c r="G2464">
        <f t="shared" si="213"/>
        <v>3.2399861005551163</v>
      </c>
      <c r="H2464">
        <f t="shared" si="214"/>
        <v>0.9069773783560553</v>
      </c>
      <c r="I2464">
        <f t="shared" si="215"/>
        <v>0.15554989245694653</v>
      </c>
    </row>
    <row r="2465" spans="2:9" x14ac:dyDescent="0.25">
      <c r="B2465" s="1">
        <v>36431</v>
      </c>
      <c r="C2465">
        <v>26.06</v>
      </c>
      <c r="D2465">
        <f t="shared" si="216"/>
        <v>3.2604015716966992</v>
      </c>
      <c r="E2465">
        <f t="shared" si="217"/>
        <v>-1.2962438455571323E-2</v>
      </c>
      <c r="F2465">
        <f t="shared" si="212"/>
        <v>17.192927335842175</v>
      </c>
      <c r="G2465">
        <f t="shared" si="213"/>
        <v>3.2385232302274121</v>
      </c>
      <c r="H2465">
        <f t="shared" si="214"/>
        <v>0.90686862790701739</v>
      </c>
      <c r="I2465">
        <f t="shared" si="215"/>
        <v>0.15465161746950462</v>
      </c>
    </row>
    <row r="2466" spans="2:9" x14ac:dyDescent="0.25">
      <c r="B2466" s="1">
        <v>36432</v>
      </c>
      <c r="C2466">
        <v>26.49</v>
      </c>
      <c r="D2466">
        <f t="shared" si="216"/>
        <v>3.2767673032839784</v>
      </c>
      <c r="E2466">
        <f t="shared" si="217"/>
        <v>1.6365731587279164E-2</v>
      </c>
      <c r="F2466">
        <f t="shared" si="212"/>
        <v>17.510721135099455</v>
      </c>
      <c r="G2466">
        <f t="shared" si="213"/>
        <v>3.2381115894223469</v>
      </c>
      <c r="H2466">
        <f t="shared" si="214"/>
        <v>0.90654223432251413</v>
      </c>
      <c r="I2466">
        <f t="shared" si="215"/>
        <v>0.15318668860796827</v>
      </c>
    </row>
    <row r="2467" spans="2:9" x14ac:dyDescent="0.25">
      <c r="B2467" s="1">
        <v>36433</v>
      </c>
      <c r="C2467">
        <v>25.41</v>
      </c>
      <c r="D2467">
        <f t="shared" si="216"/>
        <v>3.2351427973320726</v>
      </c>
      <c r="E2467">
        <f t="shared" si="217"/>
        <v>-4.162450595190581E-2</v>
      </c>
      <c r="F2467">
        <f t="shared" si="212"/>
        <v>18.17723610962549</v>
      </c>
      <c r="G2467">
        <f t="shared" si="213"/>
        <v>3.2334483906034808</v>
      </c>
      <c r="H2467">
        <f t="shared" si="214"/>
        <v>0.90560564047744929</v>
      </c>
      <c r="I2467">
        <f t="shared" si="215"/>
        <v>0.15019663289211554</v>
      </c>
    </row>
    <row r="2468" spans="2:9" x14ac:dyDescent="0.25">
      <c r="B2468" s="1">
        <v>36434</v>
      </c>
      <c r="C2468">
        <v>24.93</v>
      </c>
      <c r="D2468">
        <f t="shared" si="216"/>
        <v>3.2160718975354663</v>
      </c>
      <c r="E2468">
        <f t="shared" si="217"/>
        <v>-1.9070899796606255E-2</v>
      </c>
      <c r="F2468">
        <f t="shared" si="212"/>
        <v>20.118125029684556</v>
      </c>
      <c r="G2468">
        <f t="shared" si="213"/>
        <v>3.226703240182637</v>
      </c>
      <c r="H2468">
        <f t="shared" si="214"/>
        <v>0.89262070444778807</v>
      </c>
      <c r="I2468">
        <f t="shared" si="215"/>
        <v>0.14072077130587332</v>
      </c>
    </row>
    <row r="2469" spans="2:9" x14ac:dyDescent="0.25">
      <c r="B2469" s="1">
        <v>36437</v>
      </c>
      <c r="C2469">
        <v>24.46</v>
      </c>
      <c r="D2469">
        <f t="shared" si="216"/>
        <v>3.1970391302590264</v>
      </c>
      <c r="E2469">
        <f t="shared" si="217"/>
        <v>-1.9032767276439877E-2</v>
      </c>
      <c r="F2469">
        <f t="shared" si="212"/>
        <v>21.906013696969836</v>
      </c>
      <c r="G2469">
        <f t="shared" si="213"/>
        <v>3.2231557940228455</v>
      </c>
      <c r="H2469">
        <f t="shared" si="214"/>
        <v>0.88713431948744004</v>
      </c>
      <c r="I2469">
        <f t="shared" si="215"/>
        <v>0.13402712612043072</v>
      </c>
    </row>
    <row r="2470" spans="2:9" x14ac:dyDescent="0.25">
      <c r="B2470" s="1">
        <v>36438</v>
      </c>
      <c r="C2470">
        <v>24.79</v>
      </c>
      <c r="D2470">
        <f t="shared" si="216"/>
        <v>3.2104403460470992</v>
      </c>
      <c r="E2470">
        <f t="shared" si="217"/>
        <v>1.340121578807274E-2</v>
      </c>
      <c r="F2470">
        <f t="shared" si="212"/>
        <v>21.406315388168576</v>
      </c>
      <c r="G2470">
        <f t="shared" si="213"/>
        <v>3.224233115074215</v>
      </c>
      <c r="H2470">
        <f t="shared" si="214"/>
        <v>0.88686206894877229</v>
      </c>
      <c r="I2470">
        <f t="shared" si="215"/>
        <v>0.13554082439877305</v>
      </c>
    </row>
    <row r="2471" spans="2:9" x14ac:dyDescent="0.25">
      <c r="B2471" s="1">
        <v>36439</v>
      </c>
      <c r="C2471">
        <v>22.06</v>
      </c>
      <c r="D2471">
        <f t="shared" si="216"/>
        <v>3.0937660138253564</v>
      </c>
      <c r="E2471">
        <f t="shared" si="217"/>
        <v>-0.11667433222174273</v>
      </c>
      <c r="F2471">
        <f t="shared" si="212"/>
        <v>23.120490336212324</v>
      </c>
      <c r="G2471">
        <f t="shared" si="213"/>
        <v>3.2165386916819263</v>
      </c>
      <c r="H2471">
        <f t="shared" si="214"/>
        <v>0.88917324184704993</v>
      </c>
      <c r="I2471">
        <f t="shared" si="215"/>
        <v>0.13075938427419276</v>
      </c>
    </row>
    <row r="2472" spans="2:9" x14ac:dyDescent="0.25">
      <c r="B2472" s="1">
        <v>36440</v>
      </c>
      <c r="C2472">
        <v>23.58</v>
      </c>
      <c r="D2472">
        <f t="shared" si="216"/>
        <v>3.1603988951092248</v>
      </c>
      <c r="E2472">
        <f t="shared" si="217"/>
        <v>6.663288128386835E-2</v>
      </c>
      <c r="F2472">
        <f t="shared" si="212"/>
        <v>23.747408746439291</v>
      </c>
      <c r="G2472">
        <f t="shared" si="213"/>
        <v>3.2190748039280201</v>
      </c>
      <c r="H2472">
        <f t="shared" si="214"/>
        <v>0.89080726530253695</v>
      </c>
      <c r="I2472">
        <f t="shared" si="215"/>
        <v>0.12925895449864805</v>
      </c>
    </row>
    <row r="2473" spans="2:9" x14ac:dyDescent="0.25">
      <c r="B2473" s="1">
        <v>36441</v>
      </c>
      <c r="C2473">
        <v>20.49</v>
      </c>
      <c r="D2473">
        <f t="shared" si="216"/>
        <v>3.0199369622508083</v>
      </c>
      <c r="E2473">
        <f t="shared" si="217"/>
        <v>-0.14046193285841646</v>
      </c>
      <c r="F2473">
        <f t="shared" si="212"/>
        <v>25.467157002031342</v>
      </c>
      <c r="G2473">
        <f t="shared" si="213"/>
        <v>3.2108224600227664</v>
      </c>
      <c r="H2473">
        <f t="shared" si="214"/>
        <v>0.89670165880852215</v>
      </c>
      <c r="I2473">
        <f t="shared" si="215"/>
        <v>0.12564428593577573</v>
      </c>
    </row>
    <row r="2474" spans="2:9" x14ac:dyDescent="0.25">
      <c r="B2474" s="1">
        <v>36444</v>
      </c>
      <c r="C2474">
        <v>20.63</v>
      </c>
      <c r="D2474">
        <f t="shared" si="216"/>
        <v>3.0267463270831603</v>
      </c>
      <c r="E2474">
        <f t="shared" si="217"/>
        <v>6.8093648323519496E-3</v>
      </c>
      <c r="F2474">
        <f t="shared" si="212"/>
        <v>28.121778371468757</v>
      </c>
      <c r="G2474">
        <f t="shared" si="213"/>
        <v>3.2090970737066025</v>
      </c>
      <c r="H2474">
        <f t="shared" si="214"/>
        <v>0.89002629137584</v>
      </c>
      <c r="I2474">
        <f t="shared" si="215"/>
        <v>0.1186769694111794</v>
      </c>
    </row>
    <row r="2475" spans="2:9" x14ac:dyDescent="0.25">
      <c r="B2475" s="1">
        <v>36445</v>
      </c>
      <c r="C2475">
        <v>22.84</v>
      </c>
      <c r="D2475">
        <f t="shared" si="216"/>
        <v>3.1285133847878095</v>
      </c>
      <c r="E2475">
        <f t="shared" si="217"/>
        <v>0.10176705770464922</v>
      </c>
      <c r="F2475">
        <f t="shared" si="212"/>
        <v>28.628274553033002</v>
      </c>
      <c r="G2475">
        <f t="shared" si="213"/>
        <v>3.2127922376495683</v>
      </c>
      <c r="H2475">
        <f t="shared" si="214"/>
        <v>0.89364528874662685</v>
      </c>
      <c r="I2475">
        <f t="shared" si="215"/>
        <v>0.11810073093710892</v>
      </c>
    </row>
    <row r="2476" spans="2:9" x14ac:dyDescent="0.25">
      <c r="B2476" s="1">
        <v>36446</v>
      </c>
      <c r="C2476">
        <v>25.96</v>
      </c>
      <c r="D2476">
        <f t="shared" si="216"/>
        <v>3.2565568918358894</v>
      </c>
      <c r="E2476">
        <f t="shared" si="217"/>
        <v>0.12804350704807987</v>
      </c>
      <c r="F2476">
        <f t="shared" si="212"/>
        <v>29.527872258401445</v>
      </c>
      <c r="G2476">
        <f t="shared" si="213"/>
        <v>3.2170827644006921</v>
      </c>
      <c r="H2476">
        <f t="shared" si="214"/>
        <v>0.90139616953540003</v>
      </c>
      <c r="I2476">
        <f t="shared" si="215"/>
        <v>0.11729638663457544</v>
      </c>
    </row>
    <row r="2477" spans="2:9" x14ac:dyDescent="0.25">
      <c r="B2477" s="1">
        <v>36447</v>
      </c>
      <c r="C2477">
        <v>26.05</v>
      </c>
      <c r="D2477">
        <f t="shared" si="216"/>
        <v>3.2600177681993761</v>
      </c>
      <c r="E2477">
        <f t="shared" si="217"/>
        <v>3.4608763634866868E-3</v>
      </c>
      <c r="F2477">
        <f t="shared" si="212"/>
        <v>31.080030266054891</v>
      </c>
      <c r="G2477">
        <f t="shared" si="213"/>
        <v>3.2160815150648849</v>
      </c>
      <c r="H2477">
        <f t="shared" si="214"/>
        <v>0.89936149831126211</v>
      </c>
      <c r="I2477">
        <f t="shared" si="215"/>
        <v>0.11407187421429398</v>
      </c>
    </row>
    <row r="2478" spans="2:9" x14ac:dyDescent="0.25">
      <c r="B2478" s="1">
        <v>36448</v>
      </c>
      <c r="C2478">
        <v>28.75</v>
      </c>
      <c r="D2478">
        <f t="shared" si="216"/>
        <v>3.3586377672433594</v>
      </c>
      <c r="E2478">
        <f t="shared" si="217"/>
        <v>9.8619999043983331E-2</v>
      </c>
      <c r="F2478">
        <f t="shared" si="212"/>
        <v>31.636185068779557</v>
      </c>
      <c r="G2478">
        <f t="shared" si="213"/>
        <v>3.218723531805638</v>
      </c>
      <c r="H2478">
        <f t="shared" si="214"/>
        <v>0.90495605322857675</v>
      </c>
      <c r="I2478">
        <f t="shared" si="215"/>
        <v>0.11376808235791407</v>
      </c>
    </row>
    <row r="2479" spans="2:9" x14ac:dyDescent="0.25">
      <c r="B2479" s="1">
        <v>36451</v>
      </c>
      <c r="C2479">
        <v>28.19</v>
      </c>
      <c r="D2479">
        <f t="shared" si="216"/>
        <v>3.3389673051260211</v>
      </c>
      <c r="E2479">
        <f t="shared" si="217"/>
        <v>-1.967046211733825E-2</v>
      </c>
      <c r="F2479">
        <f t="shared" si="212"/>
        <v>28.925625734602402</v>
      </c>
      <c r="G2479">
        <f t="shared" si="213"/>
        <v>3.2213125723032734</v>
      </c>
      <c r="H2479">
        <f t="shared" si="214"/>
        <v>0.89910630633486688</v>
      </c>
      <c r="I2479">
        <f t="shared" si="215"/>
        <v>0.11821012176256297</v>
      </c>
    </row>
    <row r="2480" spans="2:9" x14ac:dyDescent="0.25">
      <c r="B2480" s="1">
        <v>36452</v>
      </c>
      <c r="C2480">
        <v>26.56</v>
      </c>
      <c r="D2480">
        <f t="shared" si="216"/>
        <v>3.279406324608233</v>
      </c>
      <c r="E2480">
        <f t="shared" si="217"/>
        <v>-5.9560980517788131E-2</v>
      </c>
      <c r="F2480">
        <f t="shared" si="212"/>
        <v>30.615111574247361</v>
      </c>
      <c r="G2480">
        <f t="shared" si="213"/>
        <v>3.2176173240027377</v>
      </c>
      <c r="H2480">
        <f t="shared" si="214"/>
        <v>0.896913826783305</v>
      </c>
      <c r="I2480">
        <f t="shared" si="215"/>
        <v>0.11462195143556039</v>
      </c>
    </row>
    <row r="2481" spans="2:9" x14ac:dyDescent="0.25">
      <c r="B2481" s="1">
        <v>36453</v>
      </c>
      <c r="C2481">
        <v>23.9</v>
      </c>
      <c r="D2481">
        <f t="shared" si="216"/>
        <v>3.1738784589374651</v>
      </c>
      <c r="E2481">
        <f t="shared" si="217"/>
        <v>-0.10552786567076788</v>
      </c>
      <c r="F2481">
        <f t="shared" si="212"/>
        <v>30.762851244242555</v>
      </c>
      <c r="G2481">
        <f t="shared" si="213"/>
        <v>3.2147834329513088</v>
      </c>
      <c r="H2481">
        <f t="shared" si="214"/>
        <v>0.90220871760065768</v>
      </c>
      <c r="I2481">
        <f t="shared" si="215"/>
        <v>0.11502142098558518</v>
      </c>
    </row>
    <row r="2482" spans="2:9" x14ac:dyDescent="0.25">
      <c r="B2482" s="1">
        <v>36454</v>
      </c>
      <c r="C2482">
        <v>24.02</v>
      </c>
      <c r="D2482">
        <f t="shared" si="216"/>
        <v>3.1788868166518376</v>
      </c>
      <c r="E2482">
        <f t="shared" si="217"/>
        <v>5.0083577143724689E-3</v>
      </c>
      <c r="F2482">
        <f t="shared" si="212"/>
        <v>31.393692465782898</v>
      </c>
      <c r="G2482">
        <f t="shared" si="213"/>
        <v>3.2138832102473422</v>
      </c>
      <c r="H2482">
        <f t="shared" si="214"/>
        <v>0.90153933330349811</v>
      </c>
      <c r="I2482">
        <f t="shared" si="215"/>
        <v>0.1137754289935725</v>
      </c>
    </row>
    <row r="2483" spans="2:9" x14ac:dyDescent="0.25">
      <c r="B2483" s="1">
        <v>36455</v>
      </c>
      <c r="C2483">
        <v>21.64</v>
      </c>
      <c r="D2483">
        <f t="shared" si="216"/>
        <v>3.074543453978281</v>
      </c>
      <c r="E2483">
        <f t="shared" si="217"/>
        <v>-0.10434336267355659</v>
      </c>
      <c r="F2483">
        <f t="shared" si="212"/>
        <v>31.796669492451112</v>
      </c>
      <c r="G2483">
        <f t="shared" si="213"/>
        <v>3.2093806143063337</v>
      </c>
      <c r="H2483">
        <f t="shared" si="214"/>
        <v>0.90721663434204092</v>
      </c>
      <c r="I2483">
        <f t="shared" si="215"/>
        <v>0.11376408823309872</v>
      </c>
    </row>
    <row r="2484" spans="2:9" x14ac:dyDescent="0.25">
      <c r="B2484" s="1">
        <v>36458</v>
      </c>
      <c r="C2484">
        <v>23.6</v>
      </c>
      <c r="D2484">
        <f t="shared" si="216"/>
        <v>3.1612467120315646</v>
      </c>
      <c r="E2484">
        <f t="shared" si="217"/>
        <v>8.6703258053283605E-2</v>
      </c>
      <c r="F2484">
        <f t="shared" si="212"/>
        <v>32.212135952372712</v>
      </c>
      <c r="G2484">
        <f t="shared" si="213"/>
        <v>3.2121469261521174</v>
      </c>
      <c r="H2484">
        <f t="shared" si="214"/>
        <v>0.90975674560843944</v>
      </c>
      <c r="I2484">
        <f t="shared" si="215"/>
        <v>0.11334451929585553</v>
      </c>
    </row>
    <row r="2485" spans="2:9" x14ac:dyDescent="0.25">
      <c r="B2485" s="1">
        <v>36459</v>
      </c>
      <c r="C2485">
        <v>24.26</v>
      </c>
      <c r="D2485">
        <f t="shared" si="216"/>
        <v>3.1888289035159043</v>
      </c>
      <c r="E2485">
        <f t="shared" si="217"/>
        <v>2.7582191484339713E-2</v>
      </c>
      <c r="F2485">
        <f t="shared" si="212"/>
        <v>33.166753206520745</v>
      </c>
      <c r="G2485">
        <f t="shared" si="213"/>
        <v>3.2113913680035813</v>
      </c>
      <c r="H2485">
        <f t="shared" si="214"/>
        <v>0.90837743841523821</v>
      </c>
      <c r="I2485">
        <f t="shared" si="215"/>
        <v>0.11153209540629394</v>
      </c>
    </row>
    <row r="2486" spans="2:9" x14ac:dyDescent="0.25">
      <c r="B2486" s="1">
        <v>36460</v>
      </c>
      <c r="C2486">
        <v>24.2</v>
      </c>
      <c r="D2486">
        <f t="shared" si="216"/>
        <v>3.1863526331626408</v>
      </c>
      <c r="E2486">
        <f t="shared" si="217"/>
        <v>-2.4762703532634767E-3</v>
      </c>
      <c r="F2486">
        <f t="shared" si="212"/>
        <v>33.845770108677485</v>
      </c>
      <c r="G2486">
        <f t="shared" si="213"/>
        <v>3.210262541877333</v>
      </c>
      <c r="H2486">
        <f t="shared" si="214"/>
        <v>0.90757783581184626</v>
      </c>
      <c r="I2486">
        <f t="shared" si="215"/>
        <v>0.11031045688789261</v>
      </c>
    </row>
    <row r="2487" spans="2:9" x14ac:dyDescent="0.25">
      <c r="B2487" s="1">
        <v>36461</v>
      </c>
      <c r="C2487">
        <v>21.34</v>
      </c>
      <c r="D2487">
        <f t="shared" si="216"/>
        <v>3.0605832458736071</v>
      </c>
      <c r="E2487">
        <f t="shared" si="217"/>
        <v>-0.12576938728903375</v>
      </c>
      <c r="F2487">
        <f t="shared" si="212"/>
        <v>34.558644844490217</v>
      </c>
      <c r="G2487">
        <f t="shared" si="213"/>
        <v>3.2051604983057991</v>
      </c>
      <c r="H2487">
        <f t="shared" si="214"/>
        <v>0.91508614290301216</v>
      </c>
      <c r="I2487">
        <f t="shared" si="215"/>
        <v>0.11006991447920318</v>
      </c>
    </row>
    <row r="2488" spans="2:9" x14ac:dyDescent="0.25">
      <c r="B2488" s="1">
        <v>36462</v>
      </c>
      <c r="C2488">
        <v>22.2</v>
      </c>
      <c r="D2488">
        <f t="shared" si="216"/>
        <v>3.1000922888782338</v>
      </c>
      <c r="E2488">
        <f t="shared" si="217"/>
        <v>3.9509043004626765E-2</v>
      </c>
      <c r="F2488">
        <f t="shared" si="212"/>
        <v>35.267947776671384</v>
      </c>
      <c r="G2488">
        <f t="shared" si="213"/>
        <v>3.2052690757581468</v>
      </c>
      <c r="H2488">
        <f t="shared" si="214"/>
        <v>0.91498000602567986</v>
      </c>
      <c r="I2488">
        <f t="shared" si="215"/>
        <v>0.10894480144345553</v>
      </c>
    </row>
    <row r="2489" spans="2:9" x14ac:dyDescent="0.25">
      <c r="B2489" s="1">
        <v>36465</v>
      </c>
      <c r="C2489">
        <v>22.09</v>
      </c>
      <c r="D2489">
        <f t="shared" si="216"/>
        <v>3.0951250174320259</v>
      </c>
      <c r="E2489">
        <f t="shared" si="217"/>
        <v>-4.9672714462078993E-3</v>
      </c>
      <c r="F2489">
        <f t="shared" si="212"/>
        <v>33.98798217971877</v>
      </c>
      <c r="G2489">
        <f t="shared" si="213"/>
        <v>3.2059900136617947</v>
      </c>
      <c r="H2489">
        <f t="shared" si="214"/>
        <v>0.91341369471598532</v>
      </c>
      <c r="I2489">
        <f t="shared" si="215"/>
        <v>0.11078726213939469</v>
      </c>
    </row>
    <row r="2490" spans="2:9" x14ac:dyDescent="0.25">
      <c r="B2490" s="1">
        <v>36466</v>
      </c>
      <c r="C2490">
        <v>23.1</v>
      </c>
      <c r="D2490">
        <f t="shared" si="216"/>
        <v>3.1398326175277478</v>
      </c>
      <c r="E2490">
        <f t="shared" si="217"/>
        <v>4.4707600095721833E-2</v>
      </c>
      <c r="F2490">
        <f t="shared" si="212"/>
        <v>33.913546367543425</v>
      </c>
      <c r="G2490">
        <f t="shared" si="213"/>
        <v>3.2076214430508618</v>
      </c>
      <c r="H2490">
        <f t="shared" si="214"/>
        <v>0.91351196259655221</v>
      </c>
      <c r="I2490">
        <f t="shared" si="215"/>
        <v>0.11092070920622571</v>
      </c>
    </row>
    <row r="2491" spans="2:9" x14ac:dyDescent="0.25">
      <c r="B2491" s="1">
        <v>36467</v>
      </c>
      <c r="C2491">
        <v>23.16</v>
      </c>
      <c r="D2491">
        <f t="shared" si="216"/>
        <v>3.1424266527047946</v>
      </c>
      <c r="E2491">
        <f t="shared" si="217"/>
        <v>2.5940351770468162E-3</v>
      </c>
      <c r="F2491">
        <f t="shared" si="212"/>
        <v>33.771737808248069</v>
      </c>
      <c r="G2491">
        <f t="shared" si="213"/>
        <v>3.2077491676034651</v>
      </c>
      <c r="H2491">
        <f t="shared" si="214"/>
        <v>0.91346128888077693</v>
      </c>
      <c r="I2491">
        <f t="shared" si="215"/>
        <v>0.11114717915207312</v>
      </c>
    </row>
    <row r="2492" spans="2:9" x14ac:dyDescent="0.25">
      <c r="B2492" s="1">
        <v>36468</v>
      </c>
      <c r="C2492">
        <v>23</v>
      </c>
      <c r="D2492">
        <f t="shared" si="216"/>
        <v>3.1354942159291497</v>
      </c>
      <c r="E2492">
        <f t="shared" si="217"/>
        <v>-6.9324367756449234E-3</v>
      </c>
      <c r="F2492">
        <f t="shared" si="212"/>
        <v>33.910289111257626</v>
      </c>
      <c r="G2492">
        <f t="shared" si="213"/>
        <v>3.2063870630805229</v>
      </c>
      <c r="H2492">
        <f t="shared" si="214"/>
        <v>0.91305389506540435</v>
      </c>
      <c r="I2492">
        <f t="shared" si="215"/>
        <v>0.11087041405114213</v>
      </c>
    </row>
    <row r="2493" spans="2:9" x14ac:dyDescent="0.25">
      <c r="B2493" s="1">
        <v>36469</v>
      </c>
      <c r="C2493">
        <v>21.66</v>
      </c>
      <c r="D2493">
        <f t="shared" si="216"/>
        <v>3.0754672415728446</v>
      </c>
      <c r="E2493">
        <f t="shared" si="217"/>
        <v>-6.0026974356305107E-2</v>
      </c>
      <c r="F2493">
        <f t="shared" si="212"/>
        <v>33.525497871493869</v>
      </c>
      <c r="G2493">
        <f t="shared" si="213"/>
        <v>3.2042171094572196</v>
      </c>
      <c r="H2493">
        <f t="shared" si="214"/>
        <v>0.91569408945493835</v>
      </c>
      <c r="I2493">
        <f t="shared" si="215"/>
        <v>0.11182728862432557</v>
      </c>
    </row>
    <row r="2494" spans="2:9" x14ac:dyDescent="0.25">
      <c r="B2494" s="1">
        <v>36472</v>
      </c>
      <c r="C2494">
        <v>21.87</v>
      </c>
      <c r="D2494">
        <f t="shared" si="216"/>
        <v>3.0851158346886765</v>
      </c>
      <c r="E2494">
        <f t="shared" si="217"/>
        <v>9.6485931158318827E-3</v>
      </c>
      <c r="F2494">
        <f t="shared" si="212"/>
        <v>33.172393013207405</v>
      </c>
      <c r="G2494">
        <f t="shared" si="213"/>
        <v>3.205038340887822</v>
      </c>
      <c r="H2494">
        <f t="shared" si="214"/>
        <v>0.91496984645111579</v>
      </c>
      <c r="I2494">
        <f t="shared" si="215"/>
        <v>0.11233197196729024</v>
      </c>
    </row>
    <row r="2495" spans="2:9" x14ac:dyDescent="0.25">
      <c r="B2495" s="1">
        <v>36473</v>
      </c>
      <c r="C2495">
        <v>22.7</v>
      </c>
      <c r="D2495">
        <f t="shared" si="216"/>
        <v>3.122364924487357</v>
      </c>
      <c r="E2495">
        <f t="shared" si="217"/>
        <v>3.7249089798680579E-2</v>
      </c>
      <c r="F2495">
        <f t="shared" si="212"/>
        <v>33.355080047748359</v>
      </c>
      <c r="G2495">
        <f t="shared" si="213"/>
        <v>3.2058519910773589</v>
      </c>
      <c r="H2495">
        <f t="shared" si="214"/>
        <v>0.91520660191898695</v>
      </c>
      <c r="I2495">
        <f t="shared" si="215"/>
        <v>0.11205291341544713</v>
      </c>
    </row>
    <row r="2496" spans="2:9" x14ac:dyDescent="0.25">
      <c r="B2496" s="1">
        <v>36474</v>
      </c>
      <c r="C2496">
        <v>22.26</v>
      </c>
      <c r="D2496">
        <f t="shared" si="216"/>
        <v>3.102791345847399</v>
      </c>
      <c r="E2496">
        <f t="shared" si="217"/>
        <v>-1.9573578639958011E-2</v>
      </c>
      <c r="F2496">
        <f t="shared" si="212"/>
        <v>33.420695764100174</v>
      </c>
      <c r="G2496">
        <f t="shared" si="213"/>
        <v>3.2021351046080531</v>
      </c>
      <c r="H2496">
        <f t="shared" si="214"/>
        <v>0.91079871303306625</v>
      </c>
      <c r="I2496">
        <f t="shared" si="215"/>
        <v>0.11140371330638768</v>
      </c>
    </row>
    <row r="2497" spans="2:9" x14ac:dyDescent="0.25">
      <c r="B2497" s="1">
        <v>36475</v>
      </c>
      <c r="C2497">
        <v>22.07</v>
      </c>
      <c r="D2497">
        <f t="shared" si="216"/>
        <v>3.0942192202686449</v>
      </c>
      <c r="E2497">
        <f t="shared" si="217"/>
        <v>-8.5721255787540862E-3</v>
      </c>
      <c r="F2497">
        <f t="shared" si="212"/>
        <v>33.444773531809865</v>
      </c>
      <c r="G2497">
        <f t="shared" si="213"/>
        <v>3.2008806484377179</v>
      </c>
      <c r="H2497">
        <f t="shared" si="214"/>
        <v>0.91082340388739036</v>
      </c>
      <c r="I2497">
        <f t="shared" si="215"/>
        <v>0.11136662381942833</v>
      </c>
    </row>
    <row r="2498" spans="2:9" x14ac:dyDescent="0.25">
      <c r="B2498" s="1">
        <v>36476</v>
      </c>
      <c r="C2498">
        <v>21.65</v>
      </c>
      <c r="D2498">
        <f t="shared" si="216"/>
        <v>3.0750054544484988</v>
      </c>
      <c r="E2498">
        <f t="shared" si="217"/>
        <v>-1.9213765820146111E-2</v>
      </c>
      <c r="F2498">
        <f t="shared" si="212"/>
        <v>33.445427838849959</v>
      </c>
      <c r="G2498">
        <f t="shared" si="213"/>
        <v>3.1990285191640053</v>
      </c>
      <c r="H2498">
        <f t="shared" si="214"/>
        <v>0.91097072482525032</v>
      </c>
      <c r="I2498">
        <f t="shared" si="215"/>
        <v>0.11138354725263507</v>
      </c>
    </row>
    <row r="2499" spans="2:9" x14ac:dyDescent="0.25">
      <c r="B2499" s="1">
        <v>36479</v>
      </c>
      <c r="C2499">
        <v>22.74</v>
      </c>
      <c r="D2499">
        <f t="shared" si="216"/>
        <v>3.1241254883223899</v>
      </c>
      <c r="E2499">
        <f t="shared" si="217"/>
        <v>4.9120033873891078E-2</v>
      </c>
      <c r="F2499">
        <f t="shared" si="212"/>
        <v>34.283748615531422</v>
      </c>
      <c r="G2499">
        <f t="shared" si="213"/>
        <v>3.1987575856944739</v>
      </c>
      <c r="H2499">
        <f t="shared" si="214"/>
        <v>0.91027098034839105</v>
      </c>
      <c r="I2499">
        <f t="shared" si="215"/>
        <v>0.10992881557844299</v>
      </c>
    </row>
    <row r="2500" spans="2:9" x14ac:dyDescent="0.25">
      <c r="B2500" s="1">
        <v>36480</v>
      </c>
      <c r="C2500">
        <v>20.73</v>
      </c>
      <c r="D2500">
        <f t="shared" si="216"/>
        <v>3.0315819264476884</v>
      </c>
      <c r="E2500">
        <f t="shared" si="217"/>
        <v>-9.2543561874701474E-2</v>
      </c>
      <c r="F2500">
        <f t="shared" ref="F2500:F2563" si="218">-LINEST($E2248:$E2500,$D2247:$D2499,TRUE(),TRUE())/dt</f>
        <v>33.856936971778445</v>
      </c>
      <c r="G2500">
        <f t="shared" ref="G2500:G2563" si="219">INDEX(LINEST($E2248:$E2500,$D2247:$D2499,TRUE(),TRUE()),1,2)/(dt*F2500)</f>
        <v>3.1951955784249741</v>
      </c>
      <c r="H2500">
        <f t="shared" ref="H2500:H2563" si="220">INDEX(LINEST($E2248:$E2500,$D2247:$D2499,TRUE(),TRUE()),3,2)/sqrt_dt</f>
        <v>0.91589875971040513</v>
      </c>
      <c r="I2500">
        <f t="shared" si="215"/>
        <v>0.11130345370830798</v>
      </c>
    </row>
    <row r="2501" spans="2:9" x14ac:dyDescent="0.25">
      <c r="B2501" s="1">
        <v>36481</v>
      </c>
      <c r="C2501">
        <v>20.96</v>
      </c>
      <c r="D2501">
        <f t="shared" si="216"/>
        <v>3.0426158594528414</v>
      </c>
      <c r="E2501">
        <f t="shared" si="217"/>
        <v>1.1033933005152985E-2</v>
      </c>
      <c r="F2501">
        <f t="shared" si="218"/>
        <v>33.948211301634693</v>
      </c>
      <c r="G2501">
        <f t="shared" si="219"/>
        <v>3.1943466172861625</v>
      </c>
      <c r="H2501">
        <f t="shared" si="220"/>
        <v>0.91576913354997647</v>
      </c>
      <c r="I2501">
        <f t="shared" ref="I2501:I2564" si="221">H2501/SQRT(2*F2501)</f>
        <v>0.11113799438405868</v>
      </c>
    </row>
    <row r="2502" spans="2:9" x14ac:dyDescent="0.25">
      <c r="B2502" s="1">
        <v>36482</v>
      </c>
      <c r="C2502">
        <v>19.760000000000002</v>
      </c>
      <c r="D2502">
        <f t="shared" si="216"/>
        <v>2.9836596923197218</v>
      </c>
      <c r="E2502">
        <f t="shared" si="217"/>
        <v>-5.8956167133119575E-2</v>
      </c>
      <c r="F2502">
        <f t="shared" si="218"/>
        <v>32.856392501440325</v>
      </c>
      <c r="G2502">
        <f t="shared" si="219"/>
        <v>3.1919897628095479</v>
      </c>
      <c r="H2502">
        <f t="shared" si="220"/>
        <v>0.9191126090948758</v>
      </c>
      <c r="I2502">
        <f t="shared" si="221"/>
        <v>0.11338191485757017</v>
      </c>
    </row>
    <row r="2503" spans="2:9" x14ac:dyDescent="0.25">
      <c r="B2503" s="1">
        <v>36483</v>
      </c>
      <c r="C2503">
        <v>19.11</v>
      </c>
      <c r="D2503">
        <f t="shared" si="216"/>
        <v>2.9502117582521818</v>
      </c>
      <c r="E2503">
        <f t="shared" si="217"/>
        <v>-3.3447934067539986E-2</v>
      </c>
      <c r="F2503">
        <f t="shared" si="218"/>
        <v>31.75257748366046</v>
      </c>
      <c r="G2503">
        <f t="shared" si="219"/>
        <v>3.1901385991701017</v>
      </c>
      <c r="H2503">
        <f t="shared" si="220"/>
        <v>0.92100164889150671</v>
      </c>
      <c r="I2503">
        <f t="shared" si="221"/>
        <v>0.11557287518599516</v>
      </c>
    </row>
    <row r="2504" spans="2:9" x14ac:dyDescent="0.25">
      <c r="B2504" s="1">
        <v>36486</v>
      </c>
      <c r="C2504">
        <v>19.98</v>
      </c>
      <c r="D2504">
        <f t="shared" si="216"/>
        <v>2.9947317732204075</v>
      </c>
      <c r="E2504">
        <f t="shared" si="217"/>
        <v>4.4520014968225663E-2</v>
      </c>
      <c r="F2504">
        <f t="shared" si="218"/>
        <v>31.657836309112671</v>
      </c>
      <c r="G2504">
        <f t="shared" si="219"/>
        <v>3.1920708327487182</v>
      </c>
      <c r="H2504">
        <f t="shared" si="220"/>
        <v>0.91984577657941258</v>
      </c>
      <c r="I2504">
        <f t="shared" si="221"/>
        <v>0.11560041847221099</v>
      </c>
    </row>
    <row r="2505" spans="2:9" x14ac:dyDescent="0.25">
      <c r="B2505" s="1">
        <v>36487</v>
      </c>
      <c r="C2505">
        <v>21</v>
      </c>
      <c r="D2505">
        <f t="shared" ref="D2505:D2568" si="222">LN(C2505)</f>
        <v>3.044522437723423</v>
      </c>
      <c r="E2505">
        <f t="shared" ref="E2505:E2568" si="223">D2505-D2504</f>
        <v>4.9790664503015503E-2</v>
      </c>
      <c r="F2505">
        <f t="shared" si="218"/>
        <v>31.67888183492353</v>
      </c>
      <c r="G2505">
        <f t="shared" si="219"/>
        <v>3.1966545640211104</v>
      </c>
      <c r="H2505">
        <f t="shared" si="220"/>
        <v>0.91216610140244725</v>
      </c>
      <c r="I2505">
        <f t="shared" si="221"/>
        <v>0.11459720062054866</v>
      </c>
    </row>
    <row r="2506" spans="2:9" x14ac:dyDescent="0.25">
      <c r="B2506" s="1">
        <v>36488</v>
      </c>
      <c r="C2506">
        <v>20.260000000000002</v>
      </c>
      <c r="D2506">
        <f t="shared" si="222"/>
        <v>3.0086484988205373</v>
      </c>
      <c r="E2506">
        <f t="shared" si="223"/>
        <v>-3.5873938902885705E-2</v>
      </c>
      <c r="F2506">
        <f t="shared" si="218"/>
        <v>31.308112671312131</v>
      </c>
      <c r="G2506">
        <f t="shared" si="219"/>
        <v>3.1961253738516557</v>
      </c>
      <c r="H2506">
        <f t="shared" si="220"/>
        <v>0.91298620209881176</v>
      </c>
      <c r="I2506">
        <f t="shared" si="221"/>
        <v>0.11537740643628518</v>
      </c>
    </row>
    <row r="2507" spans="2:9" x14ac:dyDescent="0.25">
      <c r="B2507" s="1">
        <v>36490</v>
      </c>
      <c r="C2507">
        <v>22.33</v>
      </c>
      <c r="D2507">
        <f t="shared" si="222"/>
        <v>3.1059310658520665</v>
      </c>
      <c r="E2507">
        <f t="shared" si="223"/>
        <v>9.7282567031529155E-2</v>
      </c>
      <c r="F2507">
        <f t="shared" si="218"/>
        <v>31.908979741045336</v>
      </c>
      <c r="G2507">
        <f t="shared" si="219"/>
        <v>3.1969171058140562</v>
      </c>
      <c r="H2507">
        <f t="shared" si="220"/>
        <v>0.91461422243436263</v>
      </c>
      <c r="I2507">
        <f t="shared" si="221"/>
        <v>0.11448972006636082</v>
      </c>
    </row>
    <row r="2508" spans="2:9" x14ac:dyDescent="0.25">
      <c r="B2508" s="1">
        <v>36493</v>
      </c>
      <c r="C2508">
        <v>23.57</v>
      </c>
      <c r="D2508">
        <f t="shared" si="222"/>
        <v>3.1599747169480397</v>
      </c>
      <c r="E2508">
        <f t="shared" si="223"/>
        <v>5.40436510959732E-2</v>
      </c>
      <c r="F2508">
        <f t="shared" si="218"/>
        <v>32.395406649857925</v>
      </c>
      <c r="G2508">
        <f t="shared" si="219"/>
        <v>3.1999634729216209</v>
      </c>
      <c r="H2508">
        <f t="shared" si="220"/>
        <v>0.91385677219060002</v>
      </c>
      <c r="I2508">
        <f t="shared" si="221"/>
        <v>0.11353281830264994</v>
      </c>
    </row>
    <row r="2509" spans="2:9" x14ac:dyDescent="0.25">
      <c r="B2509" s="1">
        <v>36494</v>
      </c>
      <c r="C2509">
        <v>24.18</v>
      </c>
      <c r="D2509">
        <f t="shared" si="222"/>
        <v>3.1855258451866466</v>
      </c>
      <c r="E2509">
        <f t="shared" si="223"/>
        <v>2.5551128238606946E-2</v>
      </c>
      <c r="F2509">
        <f t="shared" si="218"/>
        <v>32.567056313161224</v>
      </c>
      <c r="G2509">
        <f t="shared" si="219"/>
        <v>3.2010634335238901</v>
      </c>
      <c r="H2509">
        <f t="shared" si="220"/>
        <v>0.91394401774116552</v>
      </c>
      <c r="I2509">
        <f t="shared" si="221"/>
        <v>0.11324403729016592</v>
      </c>
    </row>
    <row r="2510" spans="2:9" x14ac:dyDescent="0.25">
      <c r="B2510" s="1">
        <v>36495</v>
      </c>
      <c r="C2510">
        <v>22.23</v>
      </c>
      <c r="D2510">
        <f t="shared" si="222"/>
        <v>3.1014427279761052</v>
      </c>
      <c r="E2510">
        <f t="shared" si="223"/>
        <v>-8.4083117210541403E-2</v>
      </c>
      <c r="F2510">
        <f t="shared" si="218"/>
        <v>31.361147128255361</v>
      </c>
      <c r="G2510">
        <f t="shared" si="219"/>
        <v>3.1936682589452943</v>
      </c>
      <c r="H2510">
        <f t="shared" si="220"/>
        <v>0.90550843673979653</v>
      </c>
      <c r="I2510">
        <f t="shared" si="221"/>
        <v>0.11433561529394616</v>
      </c>
    </row>
    <row r="2511" spans="2:9" x14ac:dyDescent="0.25">
      <c r="B2511" s="1">
        <v>36496</v>
      </c>
      <c r="C2511">
        <v>21.77</v>
      </c>
      <c r="D2511">
        <f t="shared" si="222"/>
        <v>3.080532875246456</v>
      </c>
      <c r="E2511">
        <f t="shared" si="223"/>
        <v>-2.0909852729649181E-2</v>
      </c>
      <c r="F2511">
        <f t="shared" si="218"/>
        <v>30.991302164157894</v>
      </c>
      <c r="G2511">
        <f t="shared" si="219"/>
        <v>3.1936274855386935</v>
      </c>
      <c r="H2511">
        <f t="shared" si="220"/>
        <v>0.90549154092440298</v>
      </c>
      <c r="I2511">
        <f t="shared" si="221"/>
        <v>0.11501367682822787</v>
      </c>
    </row>
    <row r="2512" spans="2:9" x14ac:dyDescent="0.25">
      <c r="B2512" s="1">
        <v>36497</v>
      </c>
      <c r="C2512">
        <v>19.32</v>
      </c>
      <c r="D2512">
        <f t="shared" si="222"/>
        <v>2.9611408287843721</v>
      </c>
      <c r="E2512">
        <f t="shared" si="223"/>
        <v>-0.1193920464620839</v>
      </c>
      <c r="F2512">
        <f t="shared" si="218"/>
        <v>29.897499859187668</v>
      </c>
      <c r="G2512">
        <f t="shared" si="219"/>
        <v>3.1883384154446488</v>
      </c>
      <c r="H2512">
        <f t="shared" si="220"/>
        <v>0.91495476087085525</v>
      </c>
      <c r="I2512">
        <f t="shared" si="221"/>
        <v>0.11832245914395052</v>
      </c>
    </row>
    <row r="2513" spans="2:9" x14ac:dyDescent="0.25">
      <c r="B2513" s="1">
        <v>36500</v>
      </c>
      <c r="C2513">
        <v>20.58</v>
      </c>
      <c r="D2513">
        <f t="shared" si="222"/>
        <v>3.0243197304059035</v>
      </c>
      <c r="E2513">
        <f t="shared" si="223"/>
        <v>6.3178901621531391E-2</v>
      </c>
      <c r="F2513">
        <f t="shared" si="218"/>
        <v>30.858380381512351</v>
      </c>
      <c r="G2513">
        <f t="shared" si="219"/>
        <v>3.1856720536222829</v>
      </c>
      <c r="H2513">
        <f t="shared" si="220"/>
        <v>0.90679683039923187</v>
      </c>
      <c r="I2513">
        <f t="shared" si="221"/>
        <v>0.11542727195508712</v>
      </c>
    </row>
    <row r="2514" spans="2:9" x14ac:dyDescent="0.25">
      <c r="B2514" s="1">
        <v>36501</v>
      </c>
      <c r="C2514">
        <v>21.09</v>
      </c>
      <c r="D2514">
        <f t="shared" si="222"/>
        <v>3.0487989944906833</v>
      </c>
      <c r="E2514">
        <f t="shared" si="223"/>
        <v>2.4479264084779739E-2</v>
      </c>
      <c r="F2514">
        <f t="shared" si="218"/>
        <v>29.71296491759907</v>
      </c>
      <c r="G2514">
        <f t="shared" si="219"/>
        <v>3.188977968245593</v>
      </c>
      <c r="H2514">
        <f t="shared" si="220"/>
        <v>0.90064950348711836</v>
      </c>
      <c r="I2514">
        <f t="shared" si="221"/>
        <v>0.11683361672639601</v>
      </c>
    </row>
    <row r="2515" spans="2:9" x14ac:dyDescent="0.25">
      <c r="B2515" s="1">
        <v>36502</v>
      </c>
      <c r="C2515">
        <v>21.25</v>
      </c>
      <c r="D2515">
        <f t="shared" si="222"/>
        <v>3.0563568953704259</v>
      </c>
      <c r="E2515">
        <f t="shared" si="223"/>
        <v>7.5579008797426184E-3</v>
      </c>
      <c r="F2515">
        <f t="shared" si="218"/>
        <v>29.591300374090125</v>
      </c>
      <c r="G2515">
        <f t="shared" si="219"/>
        <v>3.1890360074262238</v>
      </c>
      <c r="H2515">
        <f t="shared" si="220"/>
        <v>0.90062203149617215</v>
      </c>
      <c r="I2515">
        <f t="shared" si="221"/>
        <v>0.11706997986430789</v>
      </c>
    </row>
    <row r="2516" spans="2:9" x14ac:dyDescent="0.25">
      <c r="B2516" s="1">
        <v>36503</v>
      </c>
      <c r="C2516">
        <v>21.19</v>
      </c>
      <c r="D2516">
        <f t="shared" si="222"/>
        <v>3.0535293722802077</v>
      </c>
      <c r="E2516">
        <f t="shared" si="223"/>
        <v>-2.8275230902181647E-3</v>
      </c>
      <c r="F2516">
        <f t="shared" si="218"/>
        <v>29.458201295164137</v>
      </c>
      <c r="G2516">
        <f t="shared" si="219"/>
        <v>3.1873787675752738</v>
      </c>
      <c r="H2516">
        <f t="shared" si="220"/>
        <v>0.90030426761277194</v>
      </c>
      <c r="I2516">
        <f t="shared" si="221"/>
        <v>0.1172927579698841</v>
      </c>
    </row>
    <row r="2517" spans="2:9" x14ac:dyDescent="0.25">
      <c r="B2517" s="1">
        <v>36504</v>
      </c>
      <c r="C2517">
        <v>21.48</v>
      </c>
      <c r="D2517">
        <f t="shared" si="222"/>
        <v>3.0671222696406639</v>
      </c>
      <c r="E2517">
        <f t="shared" si="223"/>
        <v>1.3592897360456213E-2</v>
      </c>
      <c r="F2517">
        <f t="shared" si="218"/>
        <v>29.470537064613758</v>
      </c>
      <c r="G2517">
        <f t="shared" si="219"/>
        <v>3.1869911141402412</v>
      </c>
      <c r="H2517">
        <f t="shared" si="220"/>
        <v>0.90025615139091908</v>
      </c>
      <c r="I2517">
        <f t="shared" si="221"/>
        <v>0.11726193988598516</v>
      </c>
    </row>
    <row r="2518" spans="2:9" x14ac:dyDescent="0.25">
      <c r="B2518" s="1">
        <v>36507</v>
      </c>
      <c r="C2518">
        <v>21.72</v>
      </c>
      <c r="D2518">
        <f t="shared" si="222"/>
        <v>3.0782334950657346</v>
      </c>
      <c r="E2518">
        <f t="shared" si="223"/>
        <v>1.1111225425070703E-2</v>
      </c>
      <c r="F2518">
        <f t="shared" si="218"/>
        <v>29.63069409966765</v>
      </c>
      <c r="G2518">
        <f t="shared" si="219"/>
        <v>3.1852205422502129</v>
      </c>
      <c r="H2518">
        <f t="shared" si="220"/>
        <v>0.89882391073530388</v>
      </c>
      <c r="I2518">
        <f t="shared" si="221"/>
        <v>0.11675855372673583</v>
      </c>
    </row>
    <row r="2519" spans="2:9" x14ac:dyDescent="0.25">
      <c r="B2519" s="1">
        <v>36508</v>
      </c>
      <c r="C2519">
        <v>23.06</v>
      </c>
      <c r="D2519">
        <f t="shared" si="222"/>
        <v>3.138099514840913</v>
      </c>
      <c r="E2519">
        <f t="shared" si="223"/>
        <v>5.9866019775178358E-2</v>
      </c>
      <c r="F2519">
        <f t="shared" si="218"/>
        <v>30.311436482904405</v>
      </c>
      <c r="G2519">
        <f t="shared" si="219"/>
        <v>3.1854176775691836</v>
      </c>
      <c r="H2519">
        <f t="shared" si="220"/>
        <v>0.89889888469411383</v>
      </c>
      <c r="I2519">
        <f t="shared" si="221"/>
        <v>0.11544964040403551</v>
      </c>
    </row>
    <row r="2520" spans="2:9" x14ac:dyDescent="0.25">
      <c r="B2520" s="1">
        <v>36509</v>
      </c>
      <c r="C2520">
        <v>22.03</v>
      </c>
      <c r="D2520">
        <f t="shared" si="222"/>
        <v>3.092405160814252</v>
      </c>
      <c r="E2520">
        <f t="shared" si="223"/>
        <v>-4.5694354026660999E-2</v>
      </c>
      <c r="F2520">
        <f t="shared" si="218"/>
        <v>31.391072794358312</v>
      </c>
      <c r="G2520">
        <f t="shared" si="219"/>
        <v>3.1795840880875375</v>
      </c>
      <c r="H2520">
        <f t="shared" si="220"/>
        <v>0.88953766752415564</v>
      </c>
      <c r="I2520">
        <f t="shared" si="221"/>
        <v>0.11226548740030019</v>
      </c>
    </row>
    <row r="2521" spans="2:9" x14ac:dyDescent="0.25">
      <c r="B2521" s="1">
        <v>36510</v>
      </c>
      <c r="C2521">
        <v>21.91</v>
      </c>
      <c r="D2521">
        <f t="shared" si="222"/>
        <v>3.086943153607375</v>
      </c>
      <c r="E2521">
        <f t="shared" si="223"/>
        <v>-5.462007206876951E-3</v>
      </c>
      <c r="F2521">
        <f t="shared" si="218"/>
        <v>30.749329928518872</v>
      </c>
      <c r="G2521">
        <f t="shared" si="219"/>
        <v>3.1798017618137679</v>
      </c>
      <c r="H2521">
        <f t="shared" si="220"/>
        <v>0.88918899165081133</v>
      </c>
      <c r="I2521">
        <f t="shared" si="221"/>
        <v>0.11338647432356565</v>
      </c>
    </row>
    <row r="2522" spans="2:9" x14ac:dyDescent="0.25">
      <c r="B2522" s="1">
        <v>36511</v>
      </c>
      <c r="C2522">
        <v>21.35</v>
      </c>
      <c r="D2522">
        <f t="shared" si="222"/>
        <v>3.0610517396746335</v>
      </c>
      <c r="E2522">
        <f t="shared" si="223"/>
        <v>-2.5891413932741525E-2</v>
      </c>
      <c r="F2522">
        <f t="shared" si="218"/>
        <v>31.072076359772218</v>
      </c>
      <c r="G2522">
        <f t="shared" si="219"/>
        <v>3.1773229555316362</v>
      </c>
      <c r="H2522">
        <f t="shared" si="220"/>
        <v>0.88891837352204817</v>
      </c>
      <c r="I2522">
        <f t="shared" si="221"/>
        <v>0.11276173444861737</v>
      </c>
    </row>
    <row r="2523" spans="2:9" x14ac:dyDescent="0.25">
      <c r="B2523" s="1">
        <v>36514</v>
      </c>
      <c r="C2523">
        <v>23.78</v>
      </c>
      <c r="D2523">
        <f t="shared" si="222"/>
        <v>3.1688448912626357</v>
      </c>
      <c r="E2523">
        <f t="shared" si="223"/>
        <v>0.10779315158800218</v>
      </c>
      <c r="F2523">
        <f t="shared" si="218"/>
        <v>31.279871253208587</v>
      </c>
      <c r="G2523">
        <f t="shared" si="219"/>
        <v>3.1816883784652883</v>
      </c>
      <c r="H2523">
        <f t="shared" si="220"/>
        <v>0.89282052185389038</v>
      </c>
      <c r="I2523">
        <f t="shared" si="221"/>
        <v>0.1128799186840416</v>
      </c>
    </row>
    <row r="2524" spans="2:9" x14ac:dyDescent="0.25">
      <c r="B2524" s="1">
        <v>36515</v>
      </c>
      <c r="C2524">
        <v>22.66</v>
      </c>
      <c r="D2524">
        <f t="shared" si="222"/>
        <v>3.1206012555998601</v>
      </c>
      <c r="E2524">
        <f t="shared" si="223"/>
        <v>-4.8243635662775564E-2</v>
      </c>
      <c r="F2524">
        <f t="shared" si="218"/>
        <v>30.255455895206971</v>
      </c>
      <c r="G2524">
        <f t="shared" si="219"/>
        <v>3.1829167359699686</v>
      </c>
      <c r="H2524">
        <f t="shared" si="220"/>
        <v>0.88943670863697288</v>
      </c>
      <c r="I2524">
        <f t="shared" si="221"/>
        <v>0.11434000347598085</v>
      </c>
    </row>
    <row r="2525" spans="2:9" x14ac:dyDescent="0.25">
      <c r="B2525" s="1">
        <v>36516</v>
      </c>
      <c r="C2525">
        <v>22.43</v>
      </c>
      <c r="D2525">
        <f t="shared" si="222"/>
        <v>3.1103993485321171</v>
      </c>
      <c r="E2525">
        <f t="shared" si="223"/>
        <v>-1.0201907067743043E-2</v>
      </c>
      <c r="F2525">
        <f t="shared" si="218"/>
        <v>30.062128097327701</v>
      </c>
      <c r="G2525">
        <f t="shared" si="219"/>
        <v>3.1837621814495196</v>
      </c>
      <c r="H2525">
        <f t="shared" si="220"/>
        <v>0.88852919231409655</v>
      </c>
      <c r="I2525">
        <f t="shared" si="221"/>
        <v>0.1145900325047278</v>
      </c>
    </row>
    <row r="2526" spans="2:9" x14ac:dyDescent="0.25">
      <c r="B2526" s="1">
        <v>36517</v>
      </c>
      <c r="C2526">
        <v>21.12</v>
      </c>
      <c r="D2526">
        <f t="shared" si="222"/>
        <v>3.0502204588380608</v>
      </c>
      <c r="E2526">
        <f t="shared" si="223"/>
        <v>-6.017888969405627E-2</v>
      </c>
      <c r="F2526">
        <f t="shared" si="218"/>
        <v>29.733648270087777</v>
      </c>
      <c r="G2526">
        <f t="shared" si="219"/>
        <v>3.1830310306804996</v>
      </c>
      <c r="H2526">
        <f t="shared" si="220"/>
        <v>0.88992272788345028</v>
      </c>
      <c r="I2526">
        <f t="shared" si="221"/>
        <v>0.11540196418789882</v>
      </c>
    </row>
    <row r="2527" spans="2:9" x14ac:dyDescent="0.25">
      <c r="B2527" s="1">
        <v>36521</v>
      </c>
      <c r="C2527">
        <v>23.07</v>
      </c>
      <c r="D2527">
        <f t="shared" si="222"/>
        <v>3.1385330721856621</v>
      </c>
      <c r="E2527">
        <f t="shared" si="223"/>
        <v>8.8312613347601321E-2</v>
      </c>
      <c r="F2527">
        <f t="shared" si="218"/>
        <v>30.980377355991923</v>
      </c>
      <c r="G2527">
        <f t="shared" si="219"/>
        <v>3.1895219388803184</v>
      </c>
      <c r="H2527">
        <f t="shared" si="220"/>
        <v>0.88372177020757847</v>
      </c>
      <c r="I2527">
        <f t="shared" si="221"/>
        <v>0.11226831495091595</v>
      </c>
    </row>
    <row r="2528" spans="2:9" x14ac:dyDescent="0.25">
      <c r="B2528" s="1">
        <v>36522</v>
      </c>
      <c r="C2528">
        <v>22.97</v>
      </c>
      <c r="D2528">
        <f t="shared" si="222"/>
        <v>3.1341890167010069</v>
      </c>
      <c r="E2528">
        <f t="shared" si="223"/>
        <v>-4.3440554846552182E-3</v>
      </c>
      <c r="F2528">
        <f t="shared" si="218"/>
        <v>30.443119994960114</v>
      </c>
      <c r="G2528">
        <f t="shared" si="219"/>
        <v>3.1879840423817476</v>
      </c>
      <c r="H2528">
        <f t="shared" si="220"/>
        <v>0.88293321838191363</v>
      </c>
      <c r="I2528">
        <f t="shared" si="221"/>
        <v>0.11315357478943583</v>
      </c>
    </row>
    <row r="2529" spans="2:9" x14ac:dyDescent="0.25">
      <c r="B2529" s="1">
        <v>36523</v>
      </c>
      <c r="C2529">
        <v>23.09</v>
      </c>
      <c r="D2529">
        <f t="shared" si="222"/>
        <v>3.1393996233664039</v>
      </c>
      <c r="E2529">
        <f t="shared" si="223"/>
        <v>5.2106066653969663E-3</v>
      </c>
      <c r="F2529">
        <f t="shared" si="218"/>
        <v>29.786054186597028</v>
      </c>
      <c r="G2529">
        <f t="shared" si="219"/>
        <v>3.1854662460028758</v>
      </c>
      <c r="H2529">
        <f t="shared" si="220"/>
        <v>0.87967983243057746</v>
      </c>
      <c r="I2529">
        <f t="shared" si="221"/>
        <v>0.11397330705970954</v>
      </c>
    </row>
    <row r="2530" spans="2:9" x14ac:dyDescent="0.25">
      <c r="B2530" s="1">
        <v>36524</v>
      </c>
      <c r="C2530">
        <v>24.76</v>
      </c>
      <c r="D2530">
        <f t="shared" si="222"/>
        <v>3.2092294478163956</v>
      </c>
      <c r="E2530">
        <f t="shared" si="223"/>
        <v>6.9829824449991751E-2</v>
      </c>
      <c r="F2530">
        <f t="shared" si="218"/>
        <v>30.133587414885252</v>
      </c>
      <c r="G2530">
        <f t="shared" si="219"/>
        <v>3.1896225040211696</v>
      </c>
      <c r="H2530">
        <f t="shared" si="220"/>
        <v>0.8798705492854052</v>
      </c>
      <c r="I2530">
        <f t="shared" si="221"/>
        <v>0.11333873595358503</v>
      </c>
    </row>
    <row r="2531" spans="2:9" x14ac:dyDescent="0.25">
      <c r="B2531" s="1">
        <v>36525</v>
      </c>
      <c r="C2531">
        <v>24.64</v>
      </c>
      <c r="D2531">
        <f t="shared" si="222"/>
        <v>3.2043711386653189</v>
      </c>
      <c r="E2531">
        <f t="shared" si="223"/>
        <v>-4.8583091510767673E-3</v>
      </c>
      <c r="F2531">
        <f t="shared" si="218"/>
        <v>29.882129369391105</v>
      </c>
      <c r="G2531">
        <f t="shared" si="219"/>
        <v>3.1882268916891157</v>
      </c>
      <c r="H2531">
        <f t="shared" si="220"/>
        <v>0.87894725075611346</v>
      </c>
      <c r="I2531">
        <f t="shared" si="221"/>
        <v>0.11369517734065887</v>
      </c>
    </row>
    <row r="2532" spans="2:9" x14ac:dyDescent="0.25">
      <c r="B2532" s="1">
        <v>36528</v>
      </c>
      <c r="C2532">
        <v>24.21</v>
      </c>
      <c r="D2532">
        <f t="shared" si="222"/>
        <v>3.1867657709499673</v>
      </c>
      <c r="E2532">
        <f t="shared" si="223"/>
        <v>-1.7605367715351594E-2</v>
      </c>
      <c r="F2532">
        <f t="shared" si="218"/>
        <v>29.794059600746873</v>
      </c>
      <c r="G2532">
        <f t="shared" si="219"/>
        <v>3.1863456890994226</v>
      </c>
      <c r="H2532">
        <f t="shared" si="220"/>
        <v>0.87813302406282701</v>
      </c>
      <c r="I2532">
        <f t="shared" si="221"/>
        <v>0.11375761313281436</v>
      </c>
    </row>
    <row r="2533" spans="2:9" x14ac:dyDescent="0.25">
      <c r="B2533" s="1">
        <v>36529</v>
      </c>
      <c r="C2533">
        <v>27.01</v>
      </c>
      <c r="D2533">
        <f t="shared" si="222"/>
        <v>3.2962071678045244</v>
      </c>
      <c r="E2533">
        <f t="shared" si="223"/>
        <v>0.10944139685455712</v>
      </c>
      <c r="F2533">
        <f t="shared" si="218"/>
        <v>29.837891786513989</v>
      </c>
      <c r="G2533">
        <f t="shared" si="219"/>
        <v>3.1876549374950547</v>
      </c>
      <c r="H2533">
        <f t="shared" si="220"/>
        <v>0.88214976820968383</v>
      </c>
      <c r="I2533">
        <f t="shared" si="221"/>
        <v>0.11419399303119483</v>
      </c>
    </row>
    <row r="2534" spans="2:9" x14ac:dyDescent="0.25">
      <c r="B2534" s="1">
        <v>36530</v>
      </c>
      <c r="C2534">
        <v>26.41</v>
      </c>
      <c r="D2534">
        <f t="shared" si="222"/>
        <v>3.2737427263090408</v>
      </c>
      <c r="E2534">
        <f t="shared" si="223"/>
        <v>-2.2464441495483545E-2</v>
      </c>
      <c r="F2534">
        <f t="shared" si="218"/>
        <v>29.582768648643924</v>
      </c>
      <c r="G2534">
        <f t="shared" si="219"/>
        <v>3.1893077600398709</v>
      </c>
      <c r="H2534">
        <f t="shared" si="220"/>
        <v>0.88024795948716594</v>
      </c>
      <c r="I2534">
        <f t="shared" si="221"/>
        <v>0.11443809523970204</v>
      </c>
    </row>
    <row r="2535" spans="2:9" x14ac:dyDescent="0.25">
      <c r="B2535" s="1">
        <v>36531</v>
      </c>
      <c r="C2535">
        <v>25.73</v>
      </c>
      <c r="D2535">
        <f t="shared" si="222"/>
        <v>3.2476576262936527</v>
      </c>
      <c r="E2535">
        <f t="shared" si="223"/>
        <v>-2.6085100015388107E-2</v>
      </c>
      <c r="F2535">
        <f t="shared" si="218"/>
        <v>29.651283895275931</v>
      </c>
      <c r="G2535">
        <f t="shared" si="219"/>
        <v>3.1903031930194263</v>
      </c>
      <c r="H2535">
        <f t="shared" si="220"/>
        <v>0.87918956886522026</v>
      </c>
      <c r="I2535">
        <f t="shared" si="221"/>
        <v>0.1141683639101668</v>
      </c>
    </row>
    <row r="2536" spans="2:9" x14ac:dyDescent="0.25">
      <c r="B2536" s="1">
        <v>36532</v>
      </c>
      <c r="C2536">
        <v>21.72</v>
      </c>
      <c r="D2536">
        <f t="shared" si="222"/>
        <v>3.0782334950657346</v>
      </c>
      <c r="E2536">
        <f t="shared" si="223"/>
        <v>-0.16942413122791811</v>
      </c>
      <c r="F2536">
        <f t="shared" si="218"/>
        <v>30.259294638040036</v>
      </c>
      <c r="G2536">
        <f t="shared" si="219"/>
        <v>3.1836242767570191</v>
      </c>
      <c r="H2536">
        <f t="shared" si="220"/>
        <v>0.89323964099811715</v>
      </c>
      <c r="I2536">
        <f t="shared" si="221"/>
        <v>0.11482159897327843</v>
      </c>
    </row>
    <row r="2537" spans="2:9" x14ac:dyDescent="0.25">
      <c r="B2537" s="1">
        <v>36535</v>
      </c>
      <c r="C2537">
        <v>21.71</v>
      </c>
      <c r="D2537">
        <f t="shared" si="222"/>
        <v>3.0777729838902004</v>
      </c>
      <c r="E2537">
        <f t="shared" si="223"/>
        <v>-4.6051117553425058E-4</v>
      </c>
      <c r="F2537">
        <f t="shared" si="218"/>
        <v>30.135386150280361</v>
      </c>
      <c r="G2537">
        <f t="shared" si="219"/>
        <v>3.1846508782266012</v>
      </c>
      <c r="H2537">
        <f t="shared" si="220"/>
        <v>0.89221566095936111</v>
      </c>
      <c r="I2537">
        <f t="shared" si="221"/>
        <v>0.11492551639694358</v>
      </c>
    </row>
    <row r="2538" spans="2:9" x14ac:dyDescent="0.25">
      <c r="B2538" s="1">
        <v>36536</v>
      </c>
      <c r="C2538">
        <v>22.5</v>
      </c>
      <c r="D2538">
        <f t="shared" si="222"/>
        <v>3.1135153092103742</v>
      </c>
      <c r="E2538">
        <f t="shared" si="223"/>
        <v>3.5742325320173851E-2</v>
      </c>
      <c r="F2538">
        <f t="shared" si="218"/>
        <v>30.075821375452296</v>
      </c>
      <c r="G2538">
        <f t="shared" si="219"/>
        <v>3.1825895299896652</v>
      </c>
      <c r="H2538">
        <f t="shared" si="220"/>
        <v>0.88842259635951493</v>
      </c>
      <c r="I2538">
        <f t="shared" si="221"/>
        <v>0.11455019945633303</v>
      </c>
    </row>
    <row r="2539" spans="2:9" x14ac:dyDescent="0.25">
      <c r="B2539" s="1">
        <v>36537</v>
      </c>
      <c r="C2539">
        <v>22.84</v>
      </c>
      <c r="D2539">
        <f t="shared" si="222"/>
        <v>3.1285133847878095</v>
      </c>
      <c r="E2539">
        <f t="shared" si="223"/>
        <v>1.4998075577435266E-2</v>
      </c>
      <c r="F2539">
        <f t="shared" si="218"/>
        <v>30.497528234932375</v>
      </c>
      <c r="G2539">
        <f t="shared" si="219"/>
        <v>3.179425191778019</v>
      </c>
      <c r="H2539">
        <f t="shared" si="220"/>
        <v>0.88214961006951154</v>
      </c>
      <c r="I2539">
        <f t="shared" si="221"/>
        <v>0.11295226070910927</v>
      </c>
    </row>
    <row r="2540" spans="2:9" x14ac:dyDescent="0.25">
      <c r="B2540" s="1">
        <v>36538</v>
      </c>
      <c r="C2540">
        <v>21.71</v>
      </c>
      <c r="D2540">
        <f t="shared" si="222"/>
        <v>3.0777729838902004</v>
      </c>
      <c r="E2540">
        <f t="shared" si="223"/>
        <v>-5.0740400897609117E-2</v>
      </c>
      <c r="F2540">
        <f t="shared" si="218"/>
        <v>31.22298581669623</v>
      </c>
      <c r="G2540">
        <f t="shared" si="219"/>
        <v>3.1749406229126658</v>
      </c>
      <c r="H2540">
        <f t="shared" si="220"/>
        <v>0.87951691263554521</v>
      </c>
      <c r="I2540">
        <f t="shared" si="221"/>
        <v>0.11129918428872054</v>
      </c>
    </row>
    <row r="2541" spans="2:9" x14ac:dyDescent="0.25">
      <c r="B2541" s="1">
        <v>36539</v>
      </c>
      <c r="C2541">
        <v>19.66</v>
      </c>
      <c r="D2541">
        <f t="shared" si="222"/>
        <v>2.9785861147190205</v>
      </c>
      <c r="E2541">
        <f t="shared" si="223"/>
        <v>-9.9186869171179914E-2</v>
      </c>
      <c r="F2541">
        <f t="shared" si="218"/>
        <v>32.290946007463624</v>
      </c>
      <c r="G2541">
        <f t="shared" si="219"/>
        <v>3.1681250291792096</v>
      </c>
      <c r="H2541">
        <f t="shared" si="220"/>
        <v>0.87826686845189272</v>
      </c>
      <c r="I2541">
        <f t="shared" si="221"/>
        <v>0.10928765762342967</v>
      </c>
    </row>
    <row r="2542" spans="2:9" x14ac:dyDescent="0.25">
      <c r="B2542" s="1">
        <v>36543</v>
      </c>
      <c r="C2542">
        <v>21.5</v>
      </c>
      <c r="D2542">
        <f t="shared" si="222"/>
        <v>3.068052935133617</v>
      </c>
      <c r="E2542">
        <f t="shared" si="223"/>
        <v>8.9466820414596526E-2</v>
      </c>
      <c r="F2542">
        <f t="shared" si="218"/>
        <v>31.446089486085956</v>
      </c>
      <c r="G2542">
        <f t="shared" si="219"/>
        <v>3.1722979193941034</v>
      </c>
      <c r="H2542">
        <f t="shared" si="220"/>
        <v>0.87711622544548207</v>
      </c>
      <c r="I2542">
        <f t="shared" si="221"/>
        <v>0.11060094154308045</v>
      </c>
    </row>
    <row r="2543" spans="2:9" x14ac:dyDescent="0.25">
      <c r="B2543" s="1">
        <v>36544</v>
      </c>
      <c r="C2543">
        <v>21.72</v>
      </c>
      <c r="D2543">
        <f t="shared" si="222"/>
        <v>3.0782334950657346</v>
      </c>
      <c r="E2543">
        <f t="shared" si="223"/>
        <v>1.0180559932117639E-2</v>
      </c>
      <c r="F2543">
        <f t="shared" si="218"/>
        <v>31.792961712853195</v>
      </c>
      <c r="G2543">
        <f t="shared" si="219"/>
        <v>3.1715077748211953</v>
      </c>
      <c r="H2543">
        <f t="shared" si="220"/>
        <v>0.87674716786221785</v>
      </c>
      <c r="I2543">
        <f t="shared" si="221"/>
        <v>0.10994965736485252</v>
      </c>
    </row>
    <row r="2544" spans="2:9" x14ac:dyDescent="0.25">
      <c r="B2544" s="1">
        <v>36545</v>
      </c>
      <c r="C2544">
        <v>21.75</v>
      </c>
      <c r="D2544">
        <f t="shared" si="222"/>
        <v>3.0796137575346929</v>
      </c>
      <c r="E2544">
        <f t="shared" si="223"/>
        <v>1.3802624689582821E-3</v>
      </c>
      <c r="F2544">
        <f t="shared" si="218"/>
        <v>31.766744124350684</v>
      </c>
      <c r="G2544">
        <f t="shared" si="219"/>
        <v>3.1710621663104286</v>
      </c>
      <c r="H2544">
        <f t="shared" si="220"/>
        <v>0.87680101947503419</v>
      </c>
      <c r="I2544">
        <f t="shared" si="221"/>
        <v>0.1100017757094098</v>
      </c>
    </row>
    <row r="2545" spans="2:9" x14ac:dyDescent="0.25">
      <c r="B2545" s="1">
        <v>36546</v>
      </c>
      <c r="C2545">
        <v>20.82</v>
      </c>
      <c r="D2545">
        <f t="shared" si="222"/>
        <v>3.0359140631868229</v>
      </c>
      <c r="E2545">
        <f t="shared" si="223"/>
        <v>-4.3699694347870022E-2</v>
      </c>
      <c r="F2545">
        <f t="shared" si="218"/>
        <v>32.695530322122224</v>
      </c>
      <c r="G2545">
        <f t="shared" si="219"/>
        <v>3.1665164566750903</v>
      </c>
      <c r="H2545">
        <f t="shared" si="220"/>
        <v>0.8726180182633666</v>
      </c>
      <c r="I2545">
        <f t="shared" si="221"/>
        <v>0.10791081819581173</v>
      </c>
    </row>
    <row r="2546" spans="2:9" x14ac:dyDescent="0.25">
      <c r="B2546" s="1">
        <v>36549</v>
      </c>
      <c r="C2546">
        <v>24.07</v>
      </c>
      <c r="D2546">
        <f t="shared" si="222"/>
        <v>3.1809662517949806</v>
      </c>
      <c r="E2546">
        <f t="shared" si="223"/>
        <v>0.14505218860815772</v>
      </c>
      <c r="F2546">
        <f t="shared" si="218"/>
        <v>35.410010134287461</v>
      </c>
      <c r="G2546">
        <f t="shared" si="219"/>
        <v>3.1690352771520924</v>
      </c>
      <c r="H2546">
        <f t="shared" si="220"/>
        <v>0.87921491946581398</v>
      </c>
      <c r="I2546">
        <f t="shared" si="221"/>
        <v>0.10447611763099791</v>
      </c>
    </row>
    <row r="2547" spans="2:9" x14ac:dyDescent="0.25">
      <c r="B2547" s="1">
        <v>36550</v>
      </c>
      <c r="C2547">
        <v>23.02</v>
      </c>
      <c r="D2547">
        <f t="shared" si="222"/>
        <v>3.1363634032937364</v>
      </c>
      <c r="E2547">
        <f t="shared" si="223"/>
        <v>-4.4602848501244186E-2</v>
      </c>
      <c r="F2547">
        <f t="shared" si="218"/>
        <v>35.78066531718261</v>
      </c>
      <c r="G2547">
        <f t="shared" si="219"/>
        <v>3.1674805567205193</v>
      </c>
      <c r="H2547">
        <f t="shared" si="220"/>
        <v>0.88011824972968489</v>
      </c>
      <c r="I2547">
        <f t="shared" si="221"/>
        <v>0.10404035435978974</v>
      </c>
    </row>
    <row r="2548" spans="2:9" x14ac:dyDescent="0.25">
      <c r="B2548" s="1">
        <v>36551</v>
      </c>
      <c r="C2548">
        <v>23.03</v>
      </c>
      <c r="D2548">
        <f t="shared" si="222"/>
        <v>3.136797713832594</v>
      </c>
      <c r="E2548">
        <f t="shared" si="223"/>
        <v>4.3431053885756299E-4</v>
      </c>
      <c r="F2548">
        <f t="shared" si="218"/>
        <v>35.244879012149077</v>
      </c>
      <c r="G2548">
        <f t="shared" si="219"/>
        <v>3.1679519531439371</v>
      </c>
      <c r="H2548">
        <f t="shared" si="220"/>
        <v>0.87977472252320676</v>
      </c>
      <c r="I2548">
        <f t="shared" si="221"/>
        <v>0.1047872564841862</v>
      </c>
    </row>
    <row r="2549" spans="2:9" x14ac:dyDescent="0.25">
      <c r="B2549" s="1">
        <v>36552</v>
      </c>
      <c r="C2549">
        <v>23.54</v>
      </c>
      <c r="D2549">
        <f t="shared" si="222"/>
        <v>3.1587011018321305</v>
      </c>
      <c r="E2549">
        <f t="shared" si="223"/>
        <v>2.1903387999536506E-2</v>
      </c>
      <c r="F2549">
        <f t="shared" si="218"/>
        <v>36.056750926417777</v>
      </c>
      <c r="G2549">
        <f t="shared" si="219"/>
        <v>3.1672978987718978</v>
      </c>
      <c r="H2549">
        <f t="shared" si="220"/>
        <v>0.87872518359711349</v>
      </c>
      <c r="I2549">
        <f t="shared" si="221"/>
        <v>0.10347722663193877</v>
      </c>
    </row>
    <row r="2550" spans="2:9" x14ac:dyDescent="0.25">
      <c r="B2550" s="1">
        <v>36553</v>
      </c>
      <c r="C2550">
        <v>26.14</v>
      </c>
      <c r="D2550">
        <f t="shared" si="222"/>
        <v>3.2634667081960758</v>
      </c>
      <c r="E2550">
        <f t="shared" si="223"/>
        <v>0.10476560636394527</v>
      </c>
      <c r="F2550">
        <f t="shared" si="218"/>
        <v>35.742794913514551</v>
      </c>
      <c r="G2550">
        <f t="shared" si="219"/>
        <v>3.1707994418855301</v>
      </c>
      <c r="H2550">
        <f t="shared" si="220"/>
        <v>0.88446575963631768</v>
      </c>
      <c r="I2550">
        <f t="shared" si="221"/>
        <v>0.10460965559242295</v>
      </c>
    </row>
    <row r="2551" spans="2:9" x14ac:dyDescent="0.25">
      <c r="B2551" s="1">
        <v>36556</v>
      </c>
      <c r="C2551">
        <v>24.95</v>
      </c>
      <c r="D2551">
        <f t="shared" si="222"/>
        <v>3.2168738221975275</v>
      </c>
      <c r="E2551">
        <f t="shared" si="223"/>
        <v>-4.6592885998548272E-2</v>
      </c>
      <c r="F2551">
        <f t="shared" si="218"/>
        <v>35.380747794617477</v>
      </c>
      <c r="G2551">
        <f t="shared" si="219"/>
        <v>3.1711071253573779</v>
      </c>
      <c r="H2551">
        <f t="shared" si="220"/>
        <v>0.88394696892894209</v>
      </c>
      <c r="I2551">
        <f t="shared" si="221"/>
        <v>0.10508184979687704</v>
      </c>
    </row>
    <row r="2552" spans="2:9" x14ac:dyDescent="0.25">
      <c r="B2552" s="1">
        <v>36557</v>
      </c>
      <c r="C2552">
        <v>23.45</v>
      </c>
      <c r="D2552">
        <f t="shared" si="222"/>
        <v>3.1548704948922883</v>
      </c>
      <c r="E2552">
        <f t="shared" si="223"/>
        <v>-6.2003327305239164E-2</v>
      </c>
      <c r="F2552">
        <f t="shared" si="218"/>
        <v>36.118872347863082</v>
      </c>
      <c r="G2552">
        <f t="shared" si="219"/>
        <v>3.1677728966343754</v>
      </c>
      <c r="H2552">
        <f t="shared" si="220"/>
        <v>0.88316109609189053</v>
      </c>
      <c r="I2552">
        <f t="shared" si="221"/>
        <v>0.10391011859992448</v>
      </c>
    </row>
    <row r="2553" spans="2:9" x14ac:dyDescent="0.25">
      <c r="B2553" s="1">
        <v>36558</v>
      </c>
      <c r="C2553">
        <v>23.12</v>
      </c>
      <c r="D2553">
        <f t="shared" si="222"/>
        <v>3.1406980438041767</v>
      </c>
      <c r="E2553">
        <f t="shared" si="223"/>
        <v>-1.4172451088111604E-2</v>
      </c>
      <c r="F2553">
        <f t="shared" si="218"/>
        <v>36.591828940140367</v>
      </c>
      <c r="G2553">
        <f t="shared" si="219"/>
        <v>3.166314212503492</v>
      </c>
      <c r="H2553">
        <f t="shared" si="220"/>
        <v>0.88241044815269076</v>
      </c>
      <c r="I2553">
        <f t="shared" si="221"/>
        <v>0.10314865879462069</v>
      </c>
    </row>
    <row r="2554" spans="2:9" x14ac:dyDescent="0.25">
      <c r="B2554" s="1">
        <v>36559</v>
      </c>
      <c r="C2554">
        <v>22.01</v>
      </c>
      <c r="D2554">
        <f t="shared" si="222"/>
        <v>3.0914968955383704</v>
      </c>
      <c r="E2554">
        <f t="shared" si="223"/>
        <v>-4.9201148265806349E-2</v>
      </c>
      <c r="F2554">
        <f t="shared" si="218"/>
        <v>36.668103813914925</v>
      </c>
      <c r="G2554">
        <f t="shared" si="219"/>
        <v>3.1644808679955383</v>
      </c>
      <c r="H2554">
        <f t="shared" si="220"/>
        <v>0.88386529200526553</v>
      </c>
      <c r="I2554">
        <f t="shared" si="221"/>
        <v>0.10321120683313356</v>
      </c>
    </row>
    <row r="2555" spans="2:9" x14ac:dyDescent="0.25">
      <c r="B2555" s="1">
        <v>36560</v>
      </c>
      <c r="C2555">
        <v>21.54</v>
      </c>
      <c r="D2555">
        <f t="shared" si="222"/>
        <v>3.0699116717282426</v>
      </c>
      <c r="E2555">
        <f t="shared" si="223"/>
        <v>-2.1585223810127729E-2</v>
      </c>
      <c r="F2555">
        <f t="shared" si="218"/>
        <v>37.530678394734856</v>
      </c>
      <c r="G2555">
        <f t="shared" si="219"/>
        <v>3.1616401906967746</v>
      </c>
      <c r="H2555">
        <f t="shared" si="220"/>
        <v>0.88080440804992466</v>
      </c>
      <c r="I2555">
        <f t="shared" si="221"/>
        <v>0.10166495535150626</v>
      </c>
    </row>
    <row r="2556" spans="2:9" x14ac:dyDescent="0.25">
      <c r="B2556" s="1">
        <v>36563</v>
      </c>
      <c r="C2556">
        <v>22.79</v>
      </c>
      <c r="D2556">
        <f t="shared" si="222"/>
        <v>3.126321843257593</v>
      </c>
      <c r="E2556">
        <f t="shared" si="223"/>
        <v>5.641017152935035E-2</v>
      </c>
      <c r="F2556">
        <f t="shared" si="218"/>
        <v>38.636483065786841</v>
      </c>
      <c r="G2556">
        <f t="shared" si="219"/>
        <v>3.1619268625499344</v>
      </c>
      <c r="H2556">
        <f t="shared" si="220"/>
        <v>0.88092496957645816</v>
      </c>
      <c r="I2556">
        <f t="shared" si="221"/>
        <v>0.1002132457818011</v>
      </c>
    </row>
    <row r="2557" spans="2:9" x14ac:dyDescent="0.25">
      <c r="B2557" s="1">
        <v>36564</v>
      </c>
      <c r="C2557">
        <v>21.25</v>
      </c>
      <c r="D2557">
        <f t="shared" si="222"/>
        <v>3.0563568953704259</v>
      </c>
      <c r="E2557">
        <f t="shared" si="223"/>
        <v>-6.9964947887167117E-2</v>
      </c>
      <c r="F2557">
        <f t="shared" si="218"/>
        <v>39.442559429462491</v>
      </c>
      <c r="G2557">
        <f t="shared" si="219"/>
        <v>3.1587506924462749</v>
      </c>
      <c r="H2557">
        <f t="shared" si="220"/>
        <v>0.88238615178837387</v>
      </c>
      <c r="I2557">
        <f t="shared" si="221"/>
        <v>9.9348460463761487E-2</v>
      </c>
    </row>
    <row r="2558" spans="2:9" x14ac:dyDescent="0.25">
      <c r="B2558" s="1">
        <v>36565</v>
      </c>
      <c r="C2558">
        <v>22.9</v>
      </c>
      <c r="D2558">
        <f t="shared" si="222"/>
        <v>3.1311369105601941</v>
      </c>
      <c r="E2558">
        <f t="shared" si="223"/>
        <v>7.4780015189768179E-2</v>
      </c>
      <c r="F2558">
        <f t="shared" si="218"/>
        <v>41.661286151443612</v>
      </c>
      <c r="G2558">
        <f t="shared" si="219"/>
        <v>3.1587701725586559</v>
      </c>
      <c r="H2558">
        <f t="shared" si="220"/>
        <v>0.88104805706108025</v>
      </c>
      <c r="I2558">
        <f t="shared" si="221"/>
        <v>9.6520211162475722E-2</v>
      </c>
    </row>
    <row r="2559" spans="2:9" x14ac:dyDescent="0.25">
      <c r="B2559" s="1">
        <v>36566</v>
      </c>
      <c r="C2559">
        <v>23.07</v>
      </c>
      <c r="D2559">
        <f t="shared" si="222"/>
        <v>3.1385330721856621</v>
      </c>
      <c r="E2559">
        <f t="shared" si="223"/>
        <v>7.3961616254680784E-3</v>
      </c>
      <c r="F2559">
        <f t="shared" si="218"/>
        <v>42.135830301296402</v>
      </c>
      <c r="G2559">
        <f t="shared" si="219"/>
        <v>3.1584830929297429</v>
      </c>
      <c r="H2559">
        <f t="shared" si="220"/>
        <v>0.88086276013904008</v>
      </c>
      <c r="I2559">
        <f t="shared" si="221"/>
        <v>9.595496998521709E-2</v>
      </c>
    </row>
    <row r="2560" spans="2:9" x14ac:dyDescent="0.25">
      <c r="B2560" s="1">
        <v>36567</v>
      </c>
      <c r="C2560">
        <v>24.42</v>
      </c>
      <c r="D2560">
        <f t="shared" si="222"/>
        <v>3.1954024686825586</v>
      </c>
      <c r="E2560">
        <f t="shared" si="223"/>
        <v>5.6869396496896485E-2</v>
      </c>
      <c r="F2560">
        <f t="shared" si="218"/>
        <v>40.791754675383572</v>
      </c>
      <c r="G2560">
        <f t="shared" si="219"/>
        <v>3.1611178070308656</v>
      </c>
      <c r="H2560">
        <f t="shared" si="220"/>
        <v>0.88025028741915934</v>
      </c>
      <c r="I2560">
        <f t="shared" si="221"/>
        <v>9.7455192612766764E-2</v>
      </c>
    </row>
    <row r="2561" spans="2:9" x14ac:dyDescent="0.25">
      <c r="B2561" s="1">
        <v>36570</v>
      </c>
      <c r="C2561">
        <v>24.38</v>
      </c>
      <c r="D2561">
        <f t="shared" si="222"/>
        <v>3.1937631240531252</v>
      </c>
      <c r="E2561">
        <f t="shared" si="223"/>
        <v>-1.6393446294333813E-3</v>
      </c>
      <c r="F2561">
        <f t="shared" si="218"/>
        <v>42.276345000668144</v>
      </c>
      <c r="G2561">
        <f t="shared" si="219"/>
        <v>3.1587911325870039</v>
      </c>
      <c r="H2561">
        <f t="shared" si="220"/>
        <v>0.87372723206640435</v>
      </c>
      <c r="I2561">
        <f t="shared" si="221"/>
        <v>9.5019372352674034E-2</v>
      </c>
    </row>
    <row r="2562" spans="2:9" x14ac:dyDescent="0.25">
      <c r="B2562" s="1">
        <v>36571</v>
      </c>
      <c r="C2562">
        <v>22.92</v>
      </c>
      <c r="D2562">
        <f t="shared" si="222"/>
        <v>3.1320098918465389</v>
      </c>
      <c r="E2562">
        <f t="shared" si="223"/>
        <v>-6.175323220658635E-2</v>
      </c>
      <c r="F2562">
        <f t="shared" si="218"/>
        <v>43.243574211109241</v>
      </c>
      <c r="G2562">
        <f t="shared" si="219"/>
        <v>3.1567709685950573</v>
      </c>
      <c r="H2562">
        <f t="shared" si="220"/>
        <v>0.87475131882095614</v>
      </c>
      <c r="I2562">
        <f t="shared" si="221"/>
        <v>9.4060832200600394E-2</v>
      </c>
    </row>
    <row r="2563" spans="2:9" x14ac:dyDescent="0.25">
      <c r="B2563" s="1">
        <v>36572</v>
      </c>
      <c r="C2563">
        <v>23.51</v>
      </c>
      <c r="D2563">
        <f t="shared" si="222"/>
        <v>3.1574258625519782</v>
      </c>
      <c r="E2563">
        <f t="shared" si="223"/>
        <v>2.5415970705439328E-2</v>
      </c>
      <c r="F2563">
        <f t="shared" si="218"/>
        <v>44.957783813633867</v>
      </c>
      <c r="G2563">
        <f t="shared" si="219"/>
        <v>3.1558076741491892</v>
      </c>
      <c r="H2563">
        <f t="shared" si="220"/>
        <v>0.87186351257834738</v>
      </c>
      <c r="I2563">
        <f t="shared" si="221"/>
        <v>9.1945622555100262E-2</v>
      </c>
    </row>
    <row r="2564" spans="2:9" x14ac:dyDescent="0.25">
      <c r="B2564" s="1">
        <v>36573</v>
      </c>
      <c r="C2564">
        <v>23.17</v>
      </c>
      <c r="D2564">
        <f t="shared" si="222"/>
        <v>3.142858338444285</v>
      </c>
      <c r="E2564">
        <f t="shared" si="223"/>
        <v>-1.4567524107693242E-2</v>
      </c>
      <c r="F2564">
        <f t="shared" ref="F2564:F2627" si="224">-LINEST($E2312:$E2564,$D2311:$D2563,TRUE(),TRUE())/dt</f>
        <v>46.049763535374531</v>
      </c>
      <c r="G2564">
        <f t="shared" ref="G2564:G2627" si="225">INDEX(LINEST($E2312:$E2564,$D2311:$D2563,TRUE(),TRUE()),1,2)/(dt*F2564)</f>
        <v>3.1547252671172106</v>
      </c>
      <c r="H2564">
        <f t="shared" ref="H2564:H2627" si="226">INDEX(LINEST($E2312:$E2564,$D2311:$D2563,TRUE(),TRUE()),3,2)/sqrt_dt</f>
        <v>0.87097624957075581</v>
      </c>
      <c r="I2564">
        <f t="shared" si="221"/>
        <v>9.0756473536120805E-2</v>
      </c>
    </row>
    <row r="2565" spans="2:9" x14ac:dyDescent="0.25">
      <c r="B2565" s="1">
        <v>36574</v>
      </c>
      <c r="C2565">
        <v>26</v>
      </c>
      <c r="D2565">
        <f t="shared" si="222"/>
        <v>3.2580965380214821</v>
      </c>
      <c r="E2565">
        <f t="shared" si="223"/>
        <v>0.11523819957719716</v>
      </c>
      <c r="F2565">
        <f t="shared" si="224"/>
        <v>46.496255231150819</v>
      </c>
      <c r="G2565">
        <f t="shared" si="225"/>
        <v>3.1569954292883438</v>
      </c>
      <c r="H2565">
        <f t="shared" si="226"/>
        <v>0.8782362108342241</v>
      </c>
      <c r="I2565">
        <f t="shared" ref="I2565:I2628" si="227">H2565/SQRT(2*F2565)</f>
        <v>9.1072519949950123E-2</v>
      </c>
    </row>
    <row r="2566" spans="2:9" x14ac:dyDescent="0.25">
      <c r="B2566" s="1">
        <v>36578</v>
      </c>
      <c r="C2566">
        <v>25.86</v>
      </c>
      <c r="D2566">
        <f t="shared" si="222"/>
        <v>3.2526973733437115</v>
      </c>
      <c r="E2566">
        <f t="shared" si="223"/>
        <v>-5.3991646777706848E-3</v>
      </c>
      <c r="F2566">
        <f t="shared" si="224"/>
        <v>44.408492198400133</v>
      </c>
      <c r="G2566">
        <f t="shared" si="225"/>
        <v>3.1590742089711941</v>
      </c>
      <c r="H2566">
        <f t="shared" si="226"/>
        <v>0.87419895995545593</v>
      </c>
      <c r="I2566">
        <f t="shared" si="227"/>
        <v>9.2760327592875558E-2</v>
      </c>
    </row>
    <row r="2567" spans="2:9" x14ac:dyDescent="0.25">
      <c r="B2567" s="1">
        <v>36579</v>
      </c>
      <c r="C2567">
        <v>23.89</v>
      </c>
      <c r="D2567">
        <f t="shared" si="222"/>
        <v>3.1734599613377181</v>
      </c>
      <c r="E2567">
        <f t="shared" si="223"/>
        <v>-7.9237412005993324E-2</v>
      </c>
      <c r="F2567">
        <f t="shared" si="224"/>
        <v>45.435932134522986</v>
      </c>
      <c r="G2567">
        <f t="shared" si="225"/>
        <v>3.1568166468062033</v>
      </c>
      <c r="H2567">
        <f t="shared" si="226"/>
        <v>0.87548130078571473</v>
      </c>
      <c r="I2567">
        <f t="shared" si="227"/>
        <v>9.1840059325137377E-2</v>
      </c>
    </row>
    <row r="2568" spans="2:9" x14ac:dyDescent="0.25">
      <c r="B2568" s="1">
        <v>36580</v>
      </c>
      <c r="C2568">
        <v>24.38</v>
      </c>
      <c r="D2568">
        <f t="shared" si="222"/>
        <v>3.1937631240531252</v>
      </c>
      <c r="E2568">
        <f t="shared" si="223"/>
        <v>2.0303162715407108E-2</v>
      </c>
      <c r="F2568">
        <f t="shared" si="224"/>
        <v>46.011273849433202</v>
      </c>
      <c r="G2568">
        <f t="shared" si="225"/>
        <v>3.156295619799113</v>
      </c>
      <c r="H2568">
        <f t="shared" si="226"/>
        <v>0.87443793042760254</v>
      </c>
      <c r="I2568">
        <f t="shared" si="227"/>
        <v>9.1155286693820295E-2</v>
      </c>
    </row>
    <row r="2569" spans="2:9" x14ac:dyDescent="0.25">
      <c r="B2569" s="1">
        <v>36581</v>
      </c>
      <c r="C2569">
        <v>25.2</v>
      </c>
      <c r="D2569">
        <f t="shared" ref="D2569:D2632" si="228">LN(C2569)</f>
        <v>3.2268439945173775</v>
      </c>
      <c r="E2569">
        <f t="shared" ref="E2569:E2632" si="229">D2569-D2568</f>
        <v>3.3080870464252232E-2</v>
      </c>
      <c r="F2569">
        <f t="shared" si="224"/>
        <v>46.734578355942844</v>
      </c>
      <c r="G2569">
        <f t="shared" si="225"/>
        <v>3.1559858021728155</v>
      </c>
      <c r="H2569">
        <f t="shared" si="226"/>
        <v>0.87354886279471233</v>
      </c>
      <c r="I2569">
        <f t="shared" si="227"/>
        <v>9.0355176886492763E-2</v>
      </c>
    </row>
    <row r="2570" spans="2:9" x14ac:dyDescent="0.25">
      <c r="B2570" s="1">
        <v>36584</v>
      </c>
      <c r="C2570">
        <v>24.68</v>
      </c>
      <c r="D2570">
        <f t="shared" si="228"/>
        <v>3.205993199037187</v>
      </c>
      <c r="E2570">
        <f t="shared" si="229"/>
        <v>-2.0850795480190421E-2</v>
      </c>
      <c r="F2570">
        <f t="shared" si="224"/>
        <v>47.32836220629364</v>
      </c>
      <c r="G2570">
        <f t="shared" si="225"/>
        <v>3.1552553029922579</v>
      </c>
      <c r="H2570">
        <f t="shared" si="226"/>
        <v>0.87311904752994096</v>
      </c>
      <c r="I2570">
        <f t="shared" si="227"/>
        <v>8.9742409724096597E-2</v>
      </c>
    </row>
    <row r="2571" spans="2:9" x14ac:dyDescent="0.25">
      <c r="B2571" s="1">
        <v>36585</v>
      </c>
      <c r="C2571">
        <v>23.37</v>
      </c>
      <c r="D2571">
        <f t="shared" si="228"/>
        <v>3.1514531485507664</v>
      </c>
      <c r="E2571">
        <f t="shared" si="229"/>
        <v>-5.4540050486420633E-2</v>
      </c>
      <c r="F2571">
        <f t="shared" si="224"/>
        <v>48.508809087398816</v>
      </c>
      <c r="G2571">
        <f t="shared" si="225"/>
        <v>3.1533582234675746</v>
      </c>
      <c r="H2571">
        <f t="shared" si="226"/>
        <v>0.87280587958975275</v>
      </c>
      <c r="I2571">
        <f t="shared" si="227"/>
        <v>8.8611963315084544E-2</v>
      </c>
    </row>
    <row r="2572" spans="2:9" x14ac:dyDescent="0.25">
      <c r="B2572" s="1">
        <v>36586</v>
      </c>
      <c r="C2572">
        <v>21.64</v>
      </c>
      <c r="D2572">
        <f t="shared" si="228"/>
        <v>3.074543453978281</v>
      </c>
      <c r="E2572">
        <f t="shared" si="229"/>
        <v>-7.6909694572485421E-2</v>
      </c>
      <c r="F2572">
        <f t="shared" si="224"/>
        <v>49.87154297596792</v>
      </c>
      <c r="G2572">
        <f t="shared" si="225"/>
        <v>3.1505750181462173</v>
      </c>
      <c r="H2572">
        <f t="shared" si="226"/>
        <v>0.87361375570151367</v>
      </c>
      <c r="I2572">
        <f t="shared" si="227"/>
        <v>8.7473814092575902E-2</v>
      </c>
    </row>
    <row r="2573" spans="2:9" x14ac:dyDescent="0.25">
      <c r="B2573" s="1">
        <v>36587</v>
      </c>
      <c r="C2573">
        <v>21.06</v>
      </c>
      <c r="D2573">
        <f t="shared" si="228"/>
        <v>3.0473755067058295</v>
      </c>
      <c r="E2573">
        <f t="shared" si="229"/>
        <v>-2.7167947272451531E-2</v>
      </c>
      <c r="F2573">
        <f t="shared" si="224"/>
        <v>50.439559312665175</v>
      </c>
      <c r="G2573">
        <f t="shared" si="225"/>
        <v>3.149041094509768</v>
      </c>
      <c r="H2573">
        <f t="shared" si="226"/>
        <v>0.87377785674306474</v>
      </c>
      <c r="I2573">
        <f t="shared" si="227"/>
        <v>8.699622244025644E-2</v>
      </c>
    </row>
    <row r="2574" spans="2:9" x14ac:dyDescent="0.25">
      <c r="B2574" s="1">
        <v>36588</v>
      </c>
      <c r="C2574">
        <v>19.21</v>
      </c>
      <c r="D2574">
        <f t="shared" si="228"/>
        <v>2.9554309767804652</v>
      </c>
      <c r="E2574">
        <f t="shared" si="229"/>
        <v>-9.1944529925364282E-2</v>
      </c>
      <c r="F2574">
        <f t="shared" si="224"/>
        <v>48.023599728011831</v>
      </c>
      <c r="G2574">
        <f t="shared" si="225"/>
        <v>3.1473107086614029</v>
      </c>
      <c r="H2574">
        <f t="shared" si="226"/>
        <v>0.879900748863643</v>
      </c>
      <c r="I2574">
        <f t="shared" si="227"/>
        <v>8.9782425579008979E-2</v>
      </c>
    </row>
    <row r="2575" spans="2:9" x14ac:dyDescent="0.25">
      <c r="B2575" s="1">
        <v>36591</v>
      </c>
      <c r="C2575">
        <v>21.5</v>
      </c>
      <c r="D2575">
        <f t="shared" si="228"/>
        <v>3.068052935133617</v>
      </c>
      <c r="E2575">
        <f t="shared" si="229"/>
        <v>0.11262195835315181</v>
      </c>
      <c r="F2575">
        <f t="shared" si="224"/>
        <v>48.603864415530211</v>
      </c>
      <c r="G2575">
        <f t="shared" si="225"/>
        <v>3.1504966000988799</v>
      </c>
      <c r="H2575">
        <f t="shared" si="226"/>
        <v>0.87982957409229645</v>
      </c>
      <c r="I2575">
        <f t="shared" si="227"/>
        <v>8.9237656752032213E-2</v>
      </c>
    </row>
    <row r="2576" spans="2:9" x14ac:dyDescent="0.25">
      <c r="B2576" s="1">
        <v>36592</v>
      </c>
      <c r="C2576">
        <v>24.31</v>
      </c>
      <c r="D2576">
        <f t="shared" si="228"/>
        <v>3.1908877883280318</v>
      </c>
      <c r="E2576">
        <f t="shared" si="229"/>
        <v>0.12283485319441478</v>
      </c>
      <c r="F2576">
        <f t="shared" si="224"/>
        <v>49.719170874991498</v>
      </c>
      <c r="G2576">
        <f t="shared" si="225"/>
        <v>3.1521824768746294</v>
      </c>
      <c r="H2576">
        <f t="shared" si="226"/>
        <v>0.88593961787912889</v>
      </c>
      <c r="I2576">
        <f t="shared" si="227"/>
        <v>8.8843812409584236E-2</v>
      </c>
    </row>
    <row r="2577" spans="2:9" x14ac:dyDescent="0.25">
      <c r="B2577" s="1">
        <v>36593</v>
      </c>
      <c r="C2577">
        <v>23.82</v>
      </c>
      <c r="D2577">
        <f t="shared" si="228"/>
        <v>3.1705255639271539</v>
      </c>
      <c r="E2577">
        <f t="shared" si="229"/>
        <v>-2.0362224400877871E-2</v>
      </c>
      <c r="F2577">
        <f t="shared" si="224"/>
        <v>49.934027953501058</v>
      </c>
      <c r="G2577">
        <f t="shared" si="225"/>
        <v>3.1513534980476741</v>
      </c>
      <c r="H2577">
        <f t="shared" si="226"/>
        <v>0.88555439844361661</v>
      </c>
      <c r="I2577">
        <f t="shared" si="227"/>
        <v>8.8613919557075274E-2</v>
      </c>
    </row>
    <row r="2578" spans="2:9" x14ac:dyDescent="0.25">
      <c r="B2578" s="1">
        <v>36594</v>
      </c>
      <c r="C2578">
        <v>22.21</v>
      </c>
      <c r="D2578">
        <f t="shared" si="228"/>
        <v>3.1005426379063361</v>
      </c>
      <c r="E2578">
        <f t="shared" si="229"/>
        <v>-6.9982926020817793E-2</v>
      </c>
      <c r="F2578">
        <f t="shared" si="224"/>
        <v>50.107070059035657</v>
      </c>
      <c r="G2578">
        <f t="shared" si="225"/>
        <v>3.1499550480297769</v>
      </c>
      <c r="H2578">
        <f t="shared" si="226"/>
        <v>0.88801183376732462</v>
      </c>
      <c r="I2578">
        <f t="shared" si="227"/>
        <v>8.8706256327760691E-2</v>
      </c>
    </row>
    <row r="2579" spans="2:9" x14ac:dyDescent="0.25">
      <c r="B2579" s="1">
        <v>36595</v>
      </c>
      <c r="C2579">
        <v>21.24</v>
      </c>
      <c r="D2579">
        <f t="shared" si="228"/>
        <v>3.0558861963737378</v>
      </c>
      <c r="E2579">
        <f t="shared" si="229"/>
        <v>-4.465644153259829E-2</v>
      </c>
      <c r="F2579">
        <f t="shared" si="224"/>
        <v>49.752852667921154</v>
      </c>
      <c r="G2579">
        <f t="shared" si="225"/>
        <v>3.1489531884242039</v>
      </c>
      <c r="H2579">
        <f t="shared" si="226"/>
        <v>0.88966584535732651</v>
      </c>
      <c r="I2579">
        <f t="shared" si="227"/>
        <v>8.9187281584004408E-2</v>
      </c>
    </row>
    <row r="2580" spans="2:9" x14ac:dyDescent="0.25">
      <c r="B2580" s="1">
        <v>36598</v>
      </c>
      <c r="C2580">
        <v>22.85</v>
      </c>
      <c r="D2580">
        <f t="shared" si="228"/>
        <v>3.1289511173402138</v>
      </c>
      <c r="E2580">
        <f t="shared" si="229"/>
        <v>7.3064920966475988E-2</v>
      </c>
      <c r="F2580">
        <f t="shared" si="224"/>
        <v>50.483768217391216</v>
      </c>
      <c r="G2580">
        <f t="shared" si="225"/>
        <v>3.1495143706103637</v>
      </c>
      <c r="H2580">
        <f t="shared" si="226"/>
        <v>0.89090240609926008</v>
      </c>
      <c r="I2580">
        <f t="shared" si="227"/>
        <v>8.8662352827261579E-2</v>
      </c>
    </row>
    <row r="2581" spans="2:9" x14ac:dyDescent="0.25">
      <c r="B2581" s="1">
        <v>36599</v>
      </c>
      <c r="C2581">
        <v>24.41</v>
      </c>
      <c r="D2581">
        <f t="shared" si="228"/>
        <v>3.1949928844048685</v>
      </c>
      <c r="E2581">
        <f t="shared" si="229"/>
        <v>6.6041767064654699E-2</v>
      </c>
      <c r="F2581">
        <f t="shared" si="224"/>
        <v>50.84095962197474</v>
      </c>
      <c r="G2581">
        <f t="shared" si="225"/>
        <v>3.1501767739740791</v>
      </c>
      <c r="H2581">
        <f t="shared" si="226"/>
        <v>0.8925959913238799</v>
      </c>
      <c r="I2581">
        <f t="shared" si="227"/>
        <v>8.8518299987342966E-2</v>
      </c>
    </row>
    <row r="2582" spans="2:9" x14ac:dyDescent="0.25">
      <c r="B2582" s="1">
        <v>36600</v>
      </c>
      <c r="C2582">
        <v>22.34</v>
      </c>
      <c r="D2582">
        <f t="shared" si="228"/>
        <v>3.1063787936410545</v>
      </c>
      <c r="E2582">
        <f t="shared" si="229"/>
        <v>-8.8614090763813991E-2</v>
      </c>
      <c r="F2582">
        <f t="shared" si="224"/>
        <v>51.354719933327331</v>
      </c>
      <c r="G2582">
        <f t="shared" si="225"/>
        <v>3.1484017387494205</v>
      </c>
      <c r="H2582">
        <f t="shared" si="226"/>
        <v>0.89604252243582316</v>
      </c>
      <c r="I2582">
        <f t="shared" si="227"/>
        <v>8.8414488662821172E-2</v>
      </c>
    </row>
    <row r="2583" spans="2:9" x14ac:dyDescent="0.25">
      <c r="B2583" s="1">
        <v>36601</v>
      </c>
      <c r="C2583">
        <v>20.77</v>
      </c>
      <c r="D2583">
        <f t="shared" si="228"/>
        <v>3.0335096378880211</v>
      </c>
      <c r="E2583">
        <f t="shared" si="229"/>
        <v>-7.2869155753033432E-2</v>
      </c>
      <c r="F2583">
        <f t="shared" si="224"/>
        <v>51.219877109493055</v>
      </c>
      <c r="G2583">
        <f t="shared" si="225"/>
        <v>3.1461882712003808</v>
      </c>
      <c r="H2583">
        <f t="shared" si="226"/>
        <v>0.89914451209558011</v>
      </c>
      <c r="I2583">
        <f t="shared" si="227"/>
        <v>8.8837276127419831E-2</v>
      </c>
    </row>
    <row r="2584" spans="2:9" x14ac:dyDescent="0.25">
      <c r="B2584" s="1">
        <v>36602</v>
      </c>
      <c r="C2584">
        <v>22.37</v>
      </c>
      <c r="D2584">
        <f t="shared" si="228"/>
        <v>3.1077207755020382</v>
      </c>
      <c r="E2584">
        <f t="shared" si="229"/>
        <v>7.4211137614017098E-2</v>
      </c>
      <c r="F2584">
        <f t="shared" si="224"/>
        <v>51.494634449192169</v>
      </c>
      <c r="G2584">
        <f t="shared" si="225"/>
        <v>3.1479446924901122</v>
      </c>
      <c r="H2584">
        <f t="shared" si="226"/>
        <v>0.89976259812803727</v>
      </c>
      <c r="I2584">
        <f t="shared" si="227"/>
        <v>8.866086183958484E-2</v>
      </c>
    </row>
    <row r="2585" spans="2:9" x14ac:dyDescent="0.25">
      <c r="B2585" s="1">
        <v>36605</v>
      </c>
      <c r="C2585">
        <v>22.96</v>
      </c>
      <c r="D2585">
        <f t="shared" si="228"/>
        <v>3.1337535714513658</v>
      </c>
      <c r="E2585">
        <f t="shared" si="229"/>
        <v>2.6032795949327614E-2</v>
      </c>
      <c r="F2585">
        <f t="shared" si="224"/>
        <v>51.638712388792328</v>
      </c>
      <c r="G2585">
        <f t="shared" si="225"/>
        <v>3.1480002869926822</v>
      </c>
      <c r="H2585">
        <f t="shared" si="226"/>
        <v>0.89981200923822846</v>
      </c>
      <c r="I2585">
        <f t="shared" si="227"/>
        <v>8.8541950526915866E-2</v>
      </c>
    </row>
    <row r="2586" spans="2:9" x14ac:dyDescent="0.25">
      <c r="B2586" s="1">
        <v>36606</v>
      </c>
      <c r="C2586">
        <v>21.7</v>
      </c>
      <c r="D2586">
        <f t="shared" si="228"/>
        <v>3.0773122605464138</v>
      </c>
      <c r="E2586">
        <f t="shared" si="229"/>
        <v>-5.6441310904951969E-2</v>
      </c>
      <c r="F2586">
        <f t="shared" si="224"/>
        <v>51.713100507613305</v>
      </c>
      <c r="G2586">
        <f t="shared" si="225"/>
        <v>3.146156156672768</v>
      </c>
      <c r="H2586">
        <f t="shared" si="226"/>
        <v>0.9010154899870364</v>
      </c>
      <c r="I2586">
        <f t="shared" si="227"/>
        <v>8.8596582718776101E-2</v>
      </c>
    </row>
    <row r="2587" spans="2:9" x14ac:dyDescent="0.25">
      <c r="B2587" s="1">
        <v>36607</v>
      </c>
      <c r="C2587">
        <v>21.49</v>
      </c>
      <c r="D2587">
        <f t="shared" si="228"/>
        <v>3.0675877106544189</v>
      </c>
      <c r="E2587">
        <f t="shared" si="229"/>
        <v>-9.7245498919948936E-3</v>
      </c>
      <c r="F2587">
        <f t="shared" si="224"/>
        <v>52.343432312088467</v>
      </c>
      <c r="G2587">
        <f t="shared" si="225"/>
        <v>3.1437905591461002</v>
      </c>
      <c r="H2587">
        <f t="shared" si="226"/>
        <v>0.89549544837992978</v>
      </c>
      <c r="I2587">
        <f t="shared" si="227"/>
        <v>8.7522010679133136E-2</v>
      </c>
    </row>
    <row r="2588" spans="2:9" x14ac:dyDescent="0.25">
      <c r="B2588" s="1">
        <v>36608</v>
      </c>
      <c r="C2588">
        <v>22.26</v>
      </c>
      <c r="D2588">
        <f t="shared" si="228"/>
        <v>3.102791345847399</v>
      </c>
      <c r="E2588">
        <f t="shared" si="229"/>
        <v>3.5203635192980087E-2</v>
      </c>
      <c r="F2588">
        <f t="shared" si="224"/>
        <v>52.683299745695365</v>
      </c>
      <c r="G2588">
        <f t="shared" si="225"/>
        <v>3.144014184975767</v>
      </c>
      <c r="H2588">
        <f t="shared" si="226"/>
        <v>0.89566026583212766</v>
      </c>
      <c r="I2588">
        <f t="shared" si="227"/>
        <v>8.7255301984518502E-2</v>
      </c>
    </row>
    <row r="2589" spans="2:9" x14ac:dyDescent="0.25">
      <c r="B2589" s="1">
        <v>36609</v>
      </c>
      <c r="C2589">
        <v>23.31</v>
      </c>
      <c r="D2589">
        <f t="shared" si="228"/>
        <v>3.1488824530476656</v>
      </c>
      <c r="E2589">
        <f t="shared" si="229"/>
        <v>4.6091107200266546E-2</v>
      </c>
      <c r="F2589">
        <f t="shared" si="224"/>
        <v>51.926685868297973</v>
      </c>
      <c r="G2589">
        <f t="shared" si="225"/>
        <v>3.1458562329379207</v>
      </c>
      <c r="H2589">
        <f t="shared" si="226"/>
        <v>0.89435715051108233</v>
      </c>
      <c r="I2589">
        <f t="shared" si="227"/>
        <v>8.7760822144897374E-2</v>
      </c>
    </row>
    <row r="2590" spans="2:9" x14ac:dyDescent="0.25">
      <c r="B2590" s="1">
        <v>36612</v>
      </c>
      <c r="C2590">
        <v>24.53</v>
      </c>
      <c r="D2590">
        <f t="shared" si="228"/>
        <v>3.1998968582703982</v>
      </c>
      <c r="E2590">
        <f t="shared" si="229"/>
        <v>5.1014405222732595E-2</v>
      </c>
      <c r="F2590">
        <f t="shared" si="224"/>
        <v>51.898959582159428</v>
      </c>
      <c r="G2590">
        <f t="shared" si="225"/>
        <v>3.1468957183911321</v>
      </c>
      <c r="H2590">
        <f t="shared" si="226"/>
        <v>0.89584242597647978</v>
      </c>
      <c r="I2590">
        <f t="shared" si="227"/>
        <v>8.7930046451712776E-2</v>
      </c>
    </row>
    <row r="2591" spans="2:9" x14ac:dyDescent="0.25">
      <c r="B2591" s="1">
        <v>36613</v>
      </c>
      <c r="C2591">
        <v>24.86</v>
      </c>
      <c r="D2591">
        <f t="shared" si="228"/>
        <v>3.2132600860825651</v>
      </c>
      <c r="E2591">
        <f t="shared" si="229"/>
        <v>1.3363227812166922E-2</v>
      </c>
      <c r="F2591">
        <f t="shared" si="224"/>
        <v>51.692893829790982</v>
      </c>
      <c r="G2591">
        <f t="shared" si="225"/>
        <v>3.1476394928319311</v>
      </c>
      <c r="H2591">
        <f t="shared" si="226"/>
        <v>0.89605469151291961</v>
      </c>
      <c r="I2591">
        <f t="shared" si="227"/>
        <v>8.8126008010481066E-2</v>
      </c>
    </row>
    <row r="2592" spans="2:9" x14ac:dyDescent="0.25">
      <c r="B2592" s="1">
        <v>36614</v>
      </c>
      <c r="C2592">
        <v>24.1</v>
      </c>
      <c r="D2592">
        <f t="shared" si="228"/>
        <v>3.1822118404966093</v>
      </c>
      <c r="E2592">
        <f t="shared" si="229"/>
        <v>-3.1048245585955758E-2</v>
      </c>
      <c r="F2592">
        <f t="shared" si="224"/>
        <v>51.783601967002745</v>
      </c>
      <c r="G2592">
        <f t="shared" si="225"/>
        <v>3.1479296081684267</v>
      </c>
      <c r="H2592">
        <f t="shared" si="226"/>
        <v>0.8956264675893163</v>
      </c>
      <c r="I2592">
        <f t="shared" si="227"/>
        <v>8.8006711579519212E-2</v>
      </c>
    </row>
    <row r="2593" spans="2:9" x14ac:dyDescent="0.25">
      <c r="B2593" s="1">
        <v>36615</v>
      </c>
      <c r="C2593">
        <v>25.47</v>
      </c>
      <c r="D2593">
        <f t="shared" si="228"/>
        <v>3.2375012889913655</v>
      </c>
      <c r="E2593">
        <f t="shared" si="229"/>
        <v>5.5289448494756144E-2</v>
      </c>
      <c r="F2593">
        <f t="shared" si="224"/>
        <v>51.479335246623435</v>
      </c>
      <c r="G2593">
        <f t="shared" si="225"/>
        <v>3.148791384837534</v>
      </c>
      <c r="H2593">
        <f t="shared" si="226"/>
        <v>0.89761300571134062</v>
      </c>
      <c r="I2593">
        <f t="shared" si="227"/>
        <v>8.8462187330889272E-2</v>
      </c>
    </row>
    <row r="2594" spans="2:9" x14ac:dyDescent="0.25">
      <c r="B2594" s="1">
        <v>36616</v>
      </c>
      <c r="C2594">
        <v>24.11</v>
      </c>
      <c r="D2594">
        <f t="shared" si="228"/>
        <v>3.1826266921930797</v>
      </c>
      <c r="E2594">
        <f t="shared" si="229"/>
        <v>-5.4874596798285769E-2</v>
      </c>
      <c r="F2594">
        <f t="shared" si="224"/>
        <v>51.867359378733106</v>
      </c>
      <c r="G2594">
        <f t="shared" si="225"/>
        <v>3.149100414069268</v>
      </c>
      <c r="H2594">
        <f t="shared" si="226"/>
        <v>0.8967704355286672</v>
      </c>
      <c r="I2594">
        <f t="shared" si="227"/>
        <v>8.8047943180957641E-2</v>
      </c>
    </row>
    <row r="2595" spans="2:9" x14ac:dyDescent="0.25">
      <c r="B2595" s="1">
        <v>36619</v>
      </c>
      <c r="C2595">
        <v>24.03</v>
      </c>
      <c r="D2595">
        <f t="shared" si="228"/>
        <v>3.1793030497483774</v>
      </c>
      <c r="E2595">
        <f t="shared" si="229"/>
        <v>-3.3236424447022905E-3</v>
      </c>
      <c r="F2595">
        <f t="shared" si="224"/>
        <v>51.887413430797459</v>
      </c>
      <c r="G2595">
        <f t="shared" si="225"/>
        <v>3.149274388543374</v>
      </c>
      <c r="H2595">
        <f t="shared" si="226"/>
        <v>0.89676039094207227</v>
      </c>
      <c r="I2595">
        <f t="shared" si="227"/>
        <v>8.8029940618403954E-2</v>
      </c>
    </row>
    <row r="2596" spans="2:9" x14ac:dyDescent="0.25">
      <c r="B2596" s="1">
        <v>36620</v>
      </c>
      <c r="C2596">
        <v>27.12</v>
      </c>
      <c r="D2596">
        <f t="shared" si="228"/>
        <v>3.3002714630721948</v>
      </c>
      <c r="E2596">
        <f t="shared" si="229"/>
        <v>0.12096841332381736</v>
      </c>
      <c r="F2596">
        <f t="shared" si="224"/>
        <v>51.36831420272793</v>
      </c>
      <c r="G2596">
        <f t="shared" si="225"/>
        <v>3.1515524708847913</v>
      </c>
      <c r="H2596">
        <f t="shared" si="226"/>
        <v>0.90567166752404338</v>
      </c>
      <c r="I2596">
        <f t="shared" si="227"/>
        <v>8.9352791964136591E-2</v>
      </c>
    </row>
    <row r="2597" spans="2:9" x14ac:dyDescent="0.25">
      <c r="B2597" s="1">
        <v>36621</v>
      </c>
      <c r="C2597">
        <v>28.41</v>
      </c>
      <c r="D2597">
        <f t="shared" si="228"/>
        <v>3.3467411958660964</v>
      </c>
      <c r="E2597">
        <f t="shared" si="229"/>
        <v>4.6469732793901652E-2</v>
      </c>
      <c r="F2597">
        <f t="shared" si="224"/>
        <v>50.029370571185851</v>
      </c>
      <c r="G2597">
        <f t="shared" si="225"/>
        <v>3.1531428754335349</v>
      </c>
      <c r="H2597">
        <f t="shared" si="226"/>
        <v>0.90888669310097225</v>
      </c>
      <c r="I2597">
        <f t="shared" si="227"/>
        <v>9.0861986543523787E-2</v>
      </c>
    </row>
    <row r="2598" spans="2:9" x14ac:dyDescent="0.25">
      <c r="B2598" s="1">
        <v>36622</v>
      </c>
      <c r="C2598">
        <v>27.15</v>
      </c>
      <c r="D2598">
        <f t="shared" si="228"/>
        <v>3.3013770463799443</v>
      </c>
      <c r="E2598">
        <f t="shared" si="229"/>
        <v>-4.5364149486152083E-2</v>
      </c>
      <c r="F2598">
        <f t="shared" si="224"/>
        <v>50.221226885254616</v>
      </c>
      <c r="G2598">
        <f t="shared" si="225"/>
        <v>3.1532864345479918</v>
      </c>
      <c r="H2598">
        <f t="shared" si="226"/>
        <v>0.90879068395056506</v>
      </c>
      <c r="I2598">
        <f t="shared" si="227"/>
        <v>9.0678684173718938E-2</v>
      </c>
    </row>
    <row r="2599" spans="2:9" x14ac:dyDescent="0.25">
      <c r="B2599" s="1">
        <v>36623</v>
      </c>
      <c r="C2599">
        <v>24.39</v>
      </c>
      <c r="D2599">
        <f t="shared" si="228"/>
        <v>3.1941732122278288</v>
      </c>
      <c r="E2599">
        <f t="shared" si="229"/>
        <v>-0.10720383415211554</v>
      </c>
      <c r="F2599">
        <f t="shared" si="224"/>
        <v>51.695415645881994</v>
      </c>
      <c r="G2599">
        <f t="shared" si="225"/>
        <v>3.1525560466281051</v>
      </c>
      <c r="H2599">
        <f t="shared" si="226"/>
        <v>0.91100248329993405</v>
      </c>
      <c r="I2599">
        <f t="shared" si="227"/>
        <v>8.9593921762143189E-2</v>
      </c>
    </row>
    <row r="2600" spans="2:9" x14ac:dyDescent="0.25">
      <c r="B2600" s="1">
        <v>36626</v>
      </c>
      <c r="C2600">
        <v>25.99</v>
      </c>
      <c r="D2600">
        <f t="shared" si="228"/>
        <v>3.2577118486533987</v>
      </c>
      <c r="E2600">
        <f t="shared" si="229"/>
        <v>6.3538636425569894E-2</v>
      </c>
      <c r="F2600">
        <f t="shared" si="224"/>
        <v>51.404102695246984</v>
      </c>
      <c r="G2600">
        <f t="shared" si="225"/>
        <v>3.1541069121704086</v>
      </c>
      <c r="H2600">
        <f t="shared" si="226"/>
        <v>0.91381469568097728</v>
      </c>
      <c r="I2600">
        <f t="shared" si="227"/>
        <v>9.0124786488239003E-2</v>
      </c>
    </row>
    <row r="2601" spans="2:9" x14ac:dyDescent="0.25">
      <c r="B2601" s="1">
        <v>36627</v>
      </c>
      <c r="C2601">
        <v>27.25</v>
      </c>
      <c r="D2601">
        <f t="shared" si="228"/>
        <v>3.3050535211092531</v>
      </c>
      <c r="E2601">
        <f t="shared" si="229"/>
        <v>4.7341672455854411E-2</v>
      </c>
      <c r="F2601">
        <f t="shared" si="224"/>
        <v>50.433669816651886</v>
      </c>
      <c r="G2601">
        <f t="shared" si="225"/>
        <v>3.1550689608250533</v>
      </c>
      <c r="H2601">
        <f t="shared" si="226"/>
        <v>0.91609105548870495</v>
      </c>
      <c r="I2601">
        <f t="shared" si="227"/>
        <v>9.1214390302286827E-2</v>
      </c>
    </row>
    <row r="2602" spans="2:9" x14ac:dyDescent="0.25">
      <c r="B2602" s="1">
        <v>36628</v>
      </c>
      <c r="C2602">
        <v>28.98</v>
      </c>
      <c r="D2602">
        <f t="shared" si="228"/>
        <v>3.3666059368925363</v>
      </c>
      <c r="E2602">
        <f t="shared" si="229"/>
        <v>6.1552415783283188E-2</v>
      </c>
      <c r="F2602">
        <f t="shared" si="224"/>
        <v>48.614246150411212</v>
      </c>
      <c r="G2602">
        <f t="shared" si="225"/>
        <v>3.1552799218629177</v>
      </c>
      <c r="H2602">
        <f t="shared" si="226"/>
        <v>0.91651980793087351</v>
      </c>
      <c r="I2602">
        <f t="shared" si="227"/>
        <v>9.2949076627271282E-2</v>
      </c>
    </row>
    <row r="2603" spans="2:9" x14ac:dyDescent="0.25">
      <c r="B2603" s="1">
        <v>36629</v>
      </c>
      <c r="C2603">
        <v>29.4</v>
      </c>
      <c r="D2603">
        <f t="shared" si="228"/>
        <v>3.380994674344636</v>
      </c>
      <c r="E2603">
        <f t="shared" si="229"/>
        <v>1.4388737452099676E-2</v>
      </c>
      <c r="F2603">
        <f t="shared" si="224"/>
        <v>47.130299297614869</v>
      </c>
      <c r="G2603">
        <f t="shared" si="225"/>
        <v>3.1571479522472035</v>
      </c>
      <c r="H2603">
        <f t="shared" si="226"/>
        <v>0.91764797709347246</v>
      </c>
      <c r="I2603">
        <f t="shared" si="227"/>
        <v>9.4517236423871512E-2</v>
      </c>
    </row>
    <row r="2604" spans="2:9" x14ac:dyDescent="0.25">
      <c r="B2604" s="1">
        <v>36630</v>
      </c>
      <c r="C2604">
        <v>33.49</v>
      </c>
      <c r="D2604">
        <f t="shared" si="228"/>
        <v>3.5112468868061133</v>
      </c>
      <c r="E2604">
        <f t="shared" si="229"/>
        <v>0.13025221246147733</v>
      </c>
      <c r="F2604">
        <f t="shared" si="224"/>
        <v>42.979751932906048</v>
      </c>
      <c r="G2604">
        <f t="shared" si="225"/>
        <v>3.1614294192958319</v>
      </c>
      <c r="H2604">
        <f t="shared" si="226"/>
        <v>0.93330304329347857</v>
      </c>
      <c r="I2604">
        <f t="shared" si="227"/>
        <v>0.10066435887074686</v>
      </c>
    </row>
    <row r="2605" spans="2:9" x14ac:dyDescent="0.25">
      <c r="B2605" s="1">
        <v>36633</v>
      </c>
      <c r="C2605">
        <v>28.95</v>
      </c>
      <c r="D2605">
        <f t="shared" si="228"/>
        <v>3.3655702040190043</v>
      </c>
      <c r="E2605">
        <f t="shared" si="229"/>
        <v>-0.14567668278710899</v>
      </c>
      <c r="F2605">
        <f t="shared" si="224"/>
        <v>46.263721736896962</v>
      </c>
      <c r="G2605">
        <f t="shared" si="225"/>
        <v>3.15691331750764</v>
      </c>
      <c r="H2605">
        <f t="shared" si="226"/>
        <v>0.93134026567731865</v>
      </c>
      <c r="I2605">
        <f t="shared" si="227"/>
        <v>9.6821787963543432E-2</v>
      </c>
    </row>
    <row r="2606" spans="2:9" x14ac:dyDescent="0.25">
      <c r="B2606" s="1">
        <v>36634</v>
      </c>
      <c r="C2606">
        <v>26.12</v>
      </c>
      <c r="D2606">
        <f t="shared" si="228"/>
        <v>3.2627013044082305</v>
      </c>
      <c r="E2606">
        <f t="shared" si="229"/>
        <v>-0.10286889961077383</v>
      </c>
      <c r="F2606">
        <f t="shared" si="224"/>
        <v>47.225958707093092</v>
      </c>
      <c r="G2606">
        <f t="shared" si="225"/>
        <v>3.1562133629074851</v>
      </c>
      <c r="H2606">
        <f t="shared" si="226"/>
        <v>0.9329791038366938</v>
      </c>
      <c r="I2606">
        <f t="shared" si="227"/>
        <v>9.5998959854614194E-2</v>
      </c>
    </row>
    <row r="2607" spans="2:9" x14ac:dyDescent="0.25">
      <c r="B2607" s="1">
        <v>36635</v>
      </c>
      <c r="C2607">
        <v>27.02</v>
      </c>
      <c r="D2607">
        <f t="shared" si="228"/>
        <v>3.2965773325320527</v>
      </c>
      <c r="E2607">
        <f t="shared" si="229"/>
        <v>3.3876028123822177E-2</v>
      </c>
      <c r="F2607">
        <f t="shared" si="224"/>
        <v>46.27736985286942</v>
      </c>
      <c r="G2607">
        <f t="shared" si="225"/>
        <v>3.1586548633497116</v>
      </c>
      <c r="H2607">
        <f t="shared" si="226"/>
        <v>0.93262528032867098</v>
      </c>
      <c r="I2607">
        <f t="shared" si="227"/>
        <v>9.6941079521197265E-2</v>
      </c>
    </row>
    <row r="2608" spans="2:9" x14ac:dyDescent="0.25">
      <c r="B2608" s="1">
        <v>36636</v>
      </c>
      <c r="C2608">
        <v>25.85</v>
      </c>
      <c r="D2608">
        <f t="shared" si="228"/>
        <v>3.2523106009544382</v>
      </c>
      <c r="E2608">
        <f t="shared" si="229"/>
        <v>-4.4266731577614404E-2</v>
      </c>
      <c r="F2608">
        <f t="shared" si="224"/>
        <v>46.562079526196626</v>
      </c>
      <c r="G2608">
        <f t="shared" si="225"/>
        <v>3.1589150349328072</v>
      </c>
      <c r="H2608">
        <f t="shared" si="226"/>
        <v>0.9322703921952743</v>
      </c>
      <c r="I2608">
        <f t="shared" si="227"/>
        <v>9.660747023129726E-2</v>
      </c>
    </row>
    <row r="2609" spans="2:9" x14ac:dyDescent="0.25">
      <c r="B2609" s="1">
        <v>36640</v>
      </c>
      <c r="C2609">
        <v>27.37</v>
      </c>
      <c r="D2609">
        <f t="shared" si="228"/>
        <v>3.3094475230525879</v>
      </c>
      <c r="E2609">
        <f t="shared" si="229"/>
        <v>5.7136922098149689E-2</v>
      </c>
      <c r="F2609">
        <f t="shared" si="224"/>
        <v>45.867187209056205</v>
      </c>
      <c r="G2609">
        <f t="shared" si="225"/>
        <v>3.1605926563671201</v>
      </c>
      <c r="H2609">
        <f t="shared" si="226"/>
        <v>0.93522228918546146</v>
      </c>
      <c r="I2609">
        <f t="shared" si="227"/>
        <v>9.7644727332709833E-2</v>
      </c>
    </row>
    <row r="2610" spans="2:9" x14ac:dyDescent="0.25">
      <c r="B2610" s="1">
        <v>36641</v>
      </c>
      <c r="C2610">
        <v>25.24</v>
      </c>
      <c r="D2610">
        <f t="shared" si="228"/>
        <v>3.2284300376730122</v>
      </c>
      <c r="E2610">
        <f t="shared" si="229"/>
        <v>-8.101748537957576E-2</v>
      </c>
      <c r="F2610">
        <f t="shared" si="224"/>
        <v>46.581739748534908</v>
      </c>
      <c r="G2610">
        <f t="shared" si="225"/>
        <v>3.1588164196730779</v>
      </c>
      <c r="H2610">
        <f t="shared" si="226"/>
        <v>0.93637203346319908</v>
      </c>
      <c r="I2610">
        <f t="shared" si="227"/>
        <v>9.7012028129540406E-2</v>
      </c>
    </row>
    <row r="2611" spans="2:9" x14ac:dyDescent="0.25">
      <c r="B2611" s="1">
        <v>36642</v>
      </c>
      <c r="C2611">
        <v>26.97</v>
      </c>
      <c r="D2611">
        <f t="shared" si="228"/>
        <v>3.2947251371516386</v>
      </c>
      <c r="E2611">
        <f t="shared" si="229"/>
        <v>6.629509947862644E-2</v>
      </c>
      <c r="F2611">
        <f t="shared" si="224"/>
        <v>46.036241110389668</v>
      </c>
      <c r="G2611">
        <f t="shared" si="225"/>
        <v>3.1607027386240554</v>
      </c>
      <c r="H2611">
        <f t="shared" si="226"/>
        <v>0.93967451291636839</v>
      </c>
      <c r="I2611">
        <f t="shared" si="227"/>
        <v>9.7929271028605977E-2</v>
      </c>
    </row>
    <row r="2612" spans="2:9" x14ac:dyDescent="0.25">
      <c r="B2612" s="1">
        <v>36643</v>
      </c>
      <c r="C2612">
        <v>26.19</v>
      </c>
      <c r="D2612">
        <f t="shared" si="228"/>
        <v>3.2653776585196206</v>
      </c>
      <c r="E2612">
        <f t="shared" si="229"/>
        <v>-2.9347478632018031E-2</v>
      </c>
      <c r="F2612">
        <f t="shared" si="224"/>
        <v>46.071557126512815</v>
      </c>
      <c r="G2612">
        <f t="shared" si="225"/>
        <v>3.159692154624921</v>
      </c>
      <c r="H2612">
        <f t="shared" si="226"/>
        <v>0.93874910753869434</v>
      </c>
      <c r="I2612">
        <f t="shared" si="227"/>
        <v>9.7795324910494738E-2</v>
      </c>
    </row>
    <row r="2613" spans="2:9" x14ac:dyDescent="0.25">
      <c r="B2613" s="1">
        <v>36644</v>
      </c>
      <c r="C2613">
        <v>26.2</v>
      </c>
      <c r="D2613">
        <f t="shared" si="228"/>
        <v>3.2657594107670511</v>
      </c>
      <c r="E2613">
        <f t="shared" si="229"/>
        <v>3.8175224743053349E-4</v>
      </c>
      <c r="F2613">
        <f t="shared" si="224"/>
        <v>45.983906616325704</v>
      </c>
      <c r="G2613">
        <f t="shared" si="225"/>
        <v>3.1594050389926656</v>
      </c>
      <c r="H2613">
        <f t="shared" si="226"/>
        <v>0.93837132318429828</v>
      </c>
      <c r="I2613">
        <f t="shared" si="227"/>
        <v>9.7849091362228885E-2</v>
      </c>
    </row>
    <row r="2614" spans="2:9" x14ac:dyDescent="0.25">
      <c r="B2614" s="1">
        <v>36647</v>
      </c>
      <c r="C2614">
        <v>25.88</v>
      </c>
      <c r="D2614">
        <f t="shared" si="228"/>
        <v>3.2534704696326999</v>
      </c>
      <c r="E2614">
        <f t="shared" si="229"/>
        <v>-1.2288941134351195E-2</v>
      </c>
      <c r="F2614">
        <f t="shared" si="224"/>
        <v>45.981001269598416</v>
      </c>
      <c r="G2614">
        <f t="shared" si="225"/>
        <v>3.1593060883953314</v>
      </c>
      <c r="H2614">
        <f t="shared" si="226"/>
        <v>0.93832529804113884</v>
      </c>
      <c r="I2614">
        <f t="shared" si="227"/>
        <v>9.7847383206253635E-2</v>
      </c>
    </row>
    <row r="2615" spans="2:9" x14ac:dyDescent="0.25">
      <c r="B2615" s="1">
        <v>36648</v>
      </c>
      <c r="C2615">
        <v>28.5</v>
      </c>
      <c r="D2615">
        <f t="shared" si="228"/>
        <v>3.3499040872746049</v>
      </c>
      <c r="E2615">
        <f t="shared" si="229"/>
        <v>9.6433617641904945E-2</v>
      </c>
      <c r="F2615">
        <f t="shared" si="224"/>
        <v>44.79485833417796</v>
      </c>
      <c r="G2615">
        <f t="shared" si="225"/>
        <v>3.1624256282074796</v>
      </c>
      <c r="H2615">
        <f t="shared" si="226"/>
        <v>0.94477465729177512</v>
      </c>
      <c r="I2615">
        <f t="shared" si="227"/>
        <v>9.9815768229824714E-2</v>
      </c>
    </row>
    <row r="2616" spans="2:9" x14ac:dyDescent="0.25">
      <c r="B2616" s="1">
        <v>36649</v>
      </c>
      <c r="C2616">
        <v>31.63</v>
      </c>
      <c r="D2616">
        <f t="shared" si="228"/>
        <v>3.4541060373175574</v>
      </c>
      <c r="E2616">
        <f t="shared" si="229"/>
        <v>0.10420195004295252</v>
      </c>
      <c r="F2616">
        <f t="shared" si="224"/>
        <v>42.46999558386328</v>
      </c>
      <c r="G2616">
        <f t="shared" si="225"/>
        <v>3.1643398807074994</v>
      </c>
      <c r="H2616">
        <f t="shared" si="226"/>
        <v>0.95255265338439221</v>
      </c>
      <c r="I2616">
        <f t="shared" si="227"/>
        <v>0.10335533176121765</v>
      </c>
    </row>
    <row r="2617" spans="2:9" x14ac:dyDescent="0.25">
      <c r="B2617" s="1">
        <v>36650</v>
      </c>
      <c r="C2617">
        <v>30.77</v>
      </c>
      <c r="D2617">
        <f t="shared" si="228"/>
        <v>3.4265401893339504</v>
      </c>
      <c r="E2617">
        <f t="shared" si="229"/>
        <v>-2.756584798360695E-2</v>
      </c>
      <c r="F2617">
        <f t="shared" si="224"/>
        <v>41.869674593622506</v>
      </c>
      <c r="G2617">
        <f t="shared" si="225"/>
        <v>3.164990569584107</v>
      </c>
      <c r="H2617">
        <f t="shared" si="226"/>
        <v>0.95277465674987838</v>
      </c>
      <c r="I2617">
        <f t="shared" si="227"/>
        <v>0.10411790142889103</v>
      </c>
    </row>
    <row r="2618" spans="2:9" x14ac:dyDescent="0.25">
      <c r="B2618" s="1">
        <v>36651</v>
      </c>
      <c r="C2618">
        <v>27.53</v>
      </c>
      <c r="D2618">
        <f t="shared" si="228"/>
        <v>3.315276319154516</v>
      </c>
      <c r="E2618">
        <f t="shared" si="229"/>
        <v>-0.1112638701794344</v>
      </c>
      <c r="F2618">
        <f t="shared" si="224"/>
        <v>44.041518344494115</v>
      </c>
      <c r="G2618">
        <f t="shared" si="225"/>
        <v>3.1610954469022423</v>
      </c>
      <c r="H2618">
        <f t="shared" si="226"/>
        <v>0.95019574021557096</v>
      </c>
      <c r="I2618">
        <f t="shared" si="227"/>
        <v>0.10124345091253509</v>
      </c>
    </row>
    <row r="2619" spans="2:9" x14ac:dyDescent="0.25">
      <c r="B2619" s="1">
        <v>36654</v>
      </c>
      <c r="C2619">
        <v>28.2</v>
      </c>
      <c r="D2619">
        <f t="shared" si="228"/>
        <v>3.3393219779440679</v>
      </c>
      <c r="E2619">
        <f t="shared" si="229"/>
        <v>2.4045658789551894E-2</v>
      </c>
      <c r="F2619">
        <f t="shared" si="224"/>
        <v>42.629539475756111</v>
      </c>
      <c r="G2619">
        <f t="shared" si="225"/>
        <v>3.1635145212253999</v>
      </c>
      <c r="H2619">
        <f t="shared" si="226"/>
        <v>0.95004667494958039</v>
      </c>
      <c r="I2619">
        <f t="shared" si="227"/>
        <v>0.10289034512417566</v>
      </c>
    </row>
    <row r="2620" spans="2:9" x14ac:dyDescent="0.25">
      <c r="B2620" s="1">
        <v>36655</v>
      </c>
      <c r="C2620">
        <v>28.93</v>
      </c>
      <c r="D2620">
        <f t="shared" si="228"/>
        <v>3.3648791189880436</v>
      </c>
      <c r="E2620">
        <f t="shared" si="229"/>
        <v>2.5557141043975662E-2</v>
      </c>
      <c r="F2620">
        <f t="shared" si="224"/>
        <v>42.140978891536555</v>
      </c>
      <c r="G2620">
        <f t="shared" si="225"/>
        <v>3.163420800562676</v>
      </c>
      <c r="H2620">
        <f t="shared" si="226"/>
        <v>0.9497370666672218</v>
      </c>
      <c r="I2620">
        <f t="shared" si="227"/>
        <v>0.10345133048701874</v>
      </c>
    </row>
    <row r="2621" spans="2:9" x14ac:dyDescent="0.25">
      <c r="B2621" s="1">
        <v>36656</v>
      </c>
      <c r="C2621">
        <v>29.87</v>
      </c>
      <c r="D2621">
        <f t="shared" si="228"/>
        <v>3.3968546322280186</v>
      </c>
      <c r="E2621">
        <f t="shared" si="229"/>
        <v>3.1975513239975051E-2</v>
      </c>
      <c r="F2621">
        <f t="shared" si="224"/>
        <v>40.775310187672154</v>
      </c>
      <c r="G2621">
        <f t="shared" si="225"/>
        <v>3.1655320092130208</v>
      </c>
      <c r="H2621">
        <f t="shared" si="226"/>
        <v>0.9517733621706912</v>
      </c>
      <c r="I2621">
        <f t="shared" si="227"/>
        <v>0.10539497646335705</v>
      </c>
    </row>
    <row r="2622" spans="2:9" x14ac:dyDescent="0.25">
      <c r="B2622" s="1">
        <v>36657</v>
      </c>
      <c r="C2622">
        <v>27.76</v>
      </c>
      <c r="D2622">
        <f t="shared" si="228"/>
        <v>3.3235961356386037</v>
      </c>
      <c r="E2622">
        <f t="shared" si="229"/>
        <v>-7.3258496589414968E-2</v>
      </c>
      <c r="F2622">
        <f t="shared" si="224"/>
        <v>41.726417547155215</v>
      </c>
      <c r="G2622">
        <f t="shared" si="225"/>
        <v>3.1638339349908056</v>
      </c>
      <c r="H2622">
        <f t="shared" si="226"/>
        <v>0.95186834860698744</v>
      </c>
      <c r="I2622">
        <f t="shared" si="227"/>
        <v>0.10419726948323124</v>
      </c>
    </row>
    <row r="2623" spans="2:9" x14ac:dyDescent="0.25">
      <c r="B2623" s="1">
        <v>36658</v>
      </c>
      <c r="C2623">
        <v>26.05</v>
      </c>
      <c r="D2623">
        <f t="shared" si="228"/>
        <v>3.2600177681993761</v>
      </c>
      <c r="E2623">
        <f t="shared" si="229"/>
        <v>-6.3578367439227623E-2</v>
      </c>
      <c r="F2623">
        <f t="shared" si="224"/>
        <v>42.006867024710708</v>
      </c>
      <c r="G2623">
        <f t="shared" si="225"/>
        <v>3.1635852125299917</v>
      </c>
      <c r="H2623">
        <f t="shared" si="226"/>
        <v>0.9522092760155606</v>
      </c>
      <c r="I2623">
        <f t="shared" si="227"/>
        <v>0.10388605726899888</v>
      </c>
    </row>
    <row r="2624" spans="2:9" x14ac:dyDescent="0.25">
      <c r="B2624" s="1">
        <v>36661</v>
      </c>
      <c r="C2624">
        <v>24.86</v>
      </c>
      <c r="D2624">
        <f t="shared" si="228"/>
        <v>3.2132600860825651</v>
      </c>
      <c r="E2624">
        <f t="shared" si="229"/>
        <v>-4.6757682116810972E-2</v>
      </c>
      <c r="F2624">
        <f t="shared" si="224"/>
        <v>42.653959915905979</v>
      </c>
      <c r="G2624">
        <f t="shared" si="225"/>
        <v>3.160981171719091</v>
      </c>
      <c r="H2624">
        <f t="shared" si="226"/>
        <v>0.94926473125636879</v>
      </c>
      <c r="I2624">
        <f t="shared" si="227"/>
        <v>0.10277622678649853</v>
      </c>
    </row>
    <row r="2625" spans="2:9" x14ac:dyDescent="0.25">
      <c r="B2625" s="1">
        <v>36662</v>
      </c>
      <c r="C2625">
        <v>24.34</v>
      </c>
      <c r="D2625">
        <f t="shared" si="228"/>
        <v>3.1921210875593813</v>
      </c>
      <c r="E2625">
        <f t="shared" si="229"/>
        <v>-2.1138998523183794E-2</v>
      </c>
      <c r="F2625">
        <f t="shared" si="224"/>
        <v>43.120991204731524</v>
      </c>
      <c r="G2625">
        <f t="shared" si="225"/>
        <v>3.1598482177944751</v>
      </c>
      <c r="H2625">
        <f t="shared" si="226"/>
        <v>0.94859174558368553</v>
      </c>
      <c r="I2625">
        <f t="shared" si="227"/>
        <v>0.10214567337000557</v>
      </c>
    </row>
    <row r="2626" spans="2:9" x14ac:dyDescent="0.25">
      <c r="B2626" s="1">
        <v>36663</v>
      </c>
      <c r="C2626">
        <v>23.98</v>
      </c>
      <c r="D2626">
        <f t="shared" si="228"/>
        <v>3.1772201495993682</v>
      </c>
      <c r="E2626">
        <f t="shared" si="229"/>
        <v>-1.4900937960013128E-2</v>
      </c>
      <c r="F2626">
        <f t="shared" si="224"/>
        <v>43.449024215759707</v>
      </c>
      <c r="G2626">
        <f t="shared" si="225"/>
        <v>3.1590925983221494</v>
      </c>
      <c r="H2626">
        <f t="shared" si="226"/>
        <v>0.94832074494296525</v>
      </c>
      <c r="I2626">
        <f t="shared" si="227"/>
        <v>0.10173027991873317</v>
      </c>
    </row>
    <row r="2627" spans="2:9" x14ac:dyDescent="0.25">
      <c r="B2627" s="1">
        <v>36664</v>
      </c>
      <c r="C2627">
        <v>23.96</v>
      </c>
      <c r="D2627">
        <f t="shared" si="228"/>
        <v>3.1763857732472487</v>
      </c>
      <c r="E2627">
        <f t="shared" si="229"/>
        <v>-8.3437635211947025E-4</v>
      </c>
      <c r="F2627">
        <f t="shared" si="224"/>
        <v>42.715874813756571</v>
      </c>
      <c r="G2627">
        <f t="shared" si="225"/>
        <v>3.160459525856957</v>
      </c>
      <c r="H2627">
        <f t="shared" si="226"/>
        <v>0.94651310475432382</v>
      </c>
      <c r="I2627">
        <f t="shared" si="227"/>
        <v>0.10240401414183925</v>
      </c>
    </row>
    <row r="2628" spans="2:9" x14ac:dyDescent="0.25">
      <c r="B2628" s="1">
        <v>36665</v>
      </c>
      <c r="C2628">
        <v>25.44</v>
      </c>
      <c r="D2628">
        <f t="shared" si="228"/>
        <v>3.2363227384719213</v>
      </c>
      <c r="E2628">
        <f t="shared" si="229"/>
        <v>5.9936965224672623E-2</v>
      </c>
      <c r="F2628">
        <f t="shared" ref="F2628:F2691" si="230">-LINEST($E2376:$E2628,$D2375:$D2627,TRUE(),TRUE())/dt</f>
        <v>42.556119019771742</v>
      </c>
      <c r="G2628">
        <f t="shared" ref="G2628:G2691" si="231">INDEX(LINEST($E2376:$E2628,$D2375:$D2627,TRUE(),TRUE()),1,2)/(dt*F2628)</f>
        <v>3.1622636856849207</v>
      </c>
      <c r="H2628">
        <f t="shared" ref="H2628:H2691" si="232">INDEX(LINEST($E2376:$E2628,$D2375:$D2627,TRUE(),TRUE()),3,2)/sqrt_dt</f>
        <v>0.94846588879209992</v>
      </c>
      <c r="I2628">
        <f t="shared" si="227"/>
        <v>0.10280771603540362</v>
      </c>
    </row>
    <row r="2629" spans="2:9" x14ac:dyDescent="0.25">
      <c r="B2629" s="1">
        <v>36668</v>
      </c>
      <c r="C2629">
        <v>26</v>
      </c>
      <c r="D2629">
        <f t="shared" si="228"/>
        <v>3.2580965380214821</v>
      </c>
      <c r="E2629">
        <f t="shared" si="229"/>
        <v>2.1773799549560824E-2</v>
      </c>
      <c r="F2629">
        <f t="shared" si="230"/>
        <v>42.342893065368351</v>
      </c>
      <c r="G2629">
        <f t="shared" si="231"/>
        <v>3.1629935533772207</v>
      </c>
      <c r="H2629">
        <f t="shared" si="232"/>
        <v>0.949078392254874</v>
      </c>
      <c r="I2629">
        <f t="shared" ref="I2629:I2692" si="233">H2629/SQRT(2*F2629)</f>
        <v>0.10313280366189467</v>
      </c>
    </row>
    <row r="2630" spans="2:9" x14ac:dyDescent="0.25">
      <c r="B2630" s="1">
        <v>36669</v>
      </c>
      <c r="C2630">
        <v>25.87</v>
      </c>
      <c r="D2630">
        <f t="shared" si="228"/>
        <v>3.2530839961979376</v>
      </c>
      <c r="E2630">
        <f t="shared" si="229"/>
        <v>-5.0125418235444918E-3</v>
      </c>
      <c r="F2630">
        <f t="shared" si="230"/>
        <v>42.620242594577036</v>
      </c>
      <c r="G2630">
        <f t="shared" si="231"/>
        <v>3.1602208160764165</v>
      </c>
      <c r="H2630">
        <f t="shared" si="232"/>
        <v>0.94023162447786623</v>
      </c>
      <c r="I2630">
        <f t="shared" si="233"/>
        <v>0.10183847750898677</v>
      </c>
    </row>
    <row r="2631" spans="2:9" x14ac:dyDescent="0.25">
      <c r="B2631" s="1">
        <v>36670</v>
      </c>
      <c r="C2631">
        <v>24.32</v>
      </c>
      <c r="D2631">
        <f t="shared" si="228"/>
        <v>3.1912990570979662</v>
      </c>
      <c r="E2631">
        <f t="shared" si="229"/>
        <v>-6.1784939099971403E-2</v>
      </c>
      <c r="F2631">
        <f t="shared" si="230"/>
        <v>43.980076804778058</v>
      </c>
      <c r="G2631">
        <f t="shared" si="231"/>
        <v>3.1575841343289777</v>
      </c>
      <c r="H2631">
        <f t="shared" si="232"/>
        <v>0.9385157302742394</v>
      </c>
      <c r="I2631">
        <f t="shared" si="233"/>
        <v>0.10006877113227942</v>
      </c>
    </row>
    <row r="2632" spans="2:9" x14ac:dyDescent="0.25">
      <c r="B2632" s="1">
        <v>36671</v>
      </c>
      <c r="C2632">
        <v>24.58</v>
      </c>
      <c r="D2632">
        <f t="shared" si="228"/>
        <v>3.2019331041378889</v>
      </c>
      <c r="E2632">
        <f t="shared" si="229"/>
        <v>1.0634047039922656E-2</v>
      </c>
      <c r="F2632">
        <f t="shared" si="230"/>
        <v>43.735092580606519</v>
      </c>
      <c r="G2632">
        <f t="shared" si="231"/>
        <v>3.1581954308313365</v>
      </c>
      <c r="H2632">
        <f t="shared" si="232"/>
        <v>0.93859251964902157</v>
      </c>
      <c r="I2632">
        <f t="shared" si="233"/>
        <v>0.10035686028637991</v>
      </c>
    </row>
    <row r="2633" spans="2:9" x14ac:dyDescent="0.25">
      <c r="B2633" s="1">
        <v>36672</v>
      </c>
      <c r="C2633">
        <v>24.47</v>
      </c>
      <c r="D2633">
        <f t="shared" ref="D2633:D2696" si="234">LN(C2633)</f>
        <v>3.19744787745458</v>
      </c>
      <c r="E2633">
        <f t="shared" ref="E2633:E2696" si="235">D2633-D2632</f>
        <v>-4.4852266833088628E-3</v>
      </c>
      <c r="F2633">
        <f t="shared" si="230"/>
        <v>44.38473097709803</v>
      </c>
      <c r="G2633">
        <f t="shared" si="231"/>
        <v>3.1572360292519046</v>
      </c>
      <c r="H2633">
        <f t="shared" si="232"/>
        <v>0.93738788206371226</v>
      </c>
      <c r="I2633">
        <f t="shared" si="233"/>
        <v>9.9491857958900407E-2</v>
      </c>
    </row>
    <row r="2634" spans="2:9" x14ac:dyDescent="0.25">
      <c r="B2634" s="1">
        <v>36676</v>
      </c>
      <c r="C2634">
        <v>23.62</v>
      </c>
      <c r="D2634">
        <f t="shared" si="234"/>
        <v>3.1620938107692163</v>
      </c>
      <c r="E2634">
        <f t="shared" si="235"/>
        <v>-3.5354066685363783E-2</v>
      </c>
      <c r="F2634">
        <f t="shared" si="230"/>
        <v>43.353948228309712</v>
      </c>
      <c r="G2634">
        <f t="shared" si="231"/>
        <v>3.1581463710601052</v>
      </c>
      <c r="H2634">
        <f t="shared" si="232"/>
        <v>0.93511855542902611</v>
      </c>
      <c r="I2634">
        <f t="shared" si="233"/>
        <v>0.10042396155768978</v>
      </c>
    </row>
    <row r="2635" spans="2:9" x14ac:dyDescent="0.25">
      <c r="B2635" s="1">
        <v>36677</v>
      </c>
      <c r="C2635">
        <v>23.65</v>
      </c>
      <c r="D2635">
        <f t="shared" si="234"/>
        <v>3.1633631149379418</v>
      </c>
      <c r="E2635">
        <f t="shared" si="235"/>
        <v>1.2693041687255047E-3</v>
      </c>
      <c r="F2635">
        <f t="shared" si="230"/>
        <v>43.763093002083465</v>
      </c>
      <c r="G2635">
        <f t="shared" si="231"/>
        <v>3.1568284465800596</v>
      </c>
      <c r="H2635">
        <f t="shared" si="232"/>
        <v>0.93314772242068078</v>
      </c>
      <c r="I2635">
        <f t="shared" si="233"/>
        <v>9.9742763849636235E-2</v>
      </c>
    </row>
    <row r="2636" spans="2:9" x14ac:dyDescent="0.25">
      <c r="B2636" s="1">
        <v>36678</v>
      </c>
      <c r="C2636">
        <v>22.36</v>
      </c>
      <c r="D2636">
        <f t="shared" si="234"/>
        <v>3.1072736482868986</v>
      </c>
      <c r="E2636">
        <f t="shared" si="235"/>
        <v>-5.6089466651043196E-2</v>
      </c>
      <c r="F2636">
        <f t="shared" si="230"/>
        <v>43.853426420935314</v>
      </c>
      <c r="G2636">
        <f t="shared" si="231"/>
        <v>3.1554449873781341</v>
      </c>
      <c r="H2636">
        <f t="shared" si="232"/>
        <v>0.9347424644434118</v>
      </c>
      <c r="I2636">
        <f t="shared" si="233"/>
        <v>9.9810265055309322E-2</v>
      </c>
    </row>
    <row r="2637" spans="2:9" x14ac:dyDescent="0.25">
      <c r="B2637" s="1">
        <v>36679</v>
      </c>
      <c r="C2637">
        <v>21.48</v>
      </c>
      <c r="D2637">
        <f t="shared" si="234"/>
        <v>3.0671222696406639</v>
      </c>
      <c r="E2637">
        <f t="shared" si="235"/>
        <v>-4.0151378646234637E-2</v>
      </c>
      <c r="F2637">
        <f t="shared" si="230"/>
        <v>43.812422975561155</v>
      </c>
      <c r="G2637">
        <f t="shared" si="231"/>
        <v>3.1539095357413744</v>
      </c>
      <c r="H2637">
        <f t="shared" si="232"/>
        <v>0.93580573618190965</v>
      </c>
      <c r="I2637">
        <f t="shared" si="233"/>
        <v>9.9970547186335981E-2</v>
      </c>
    </row>
    <row r="2638" spans="2:9" x14ac:dyDescent="0.25">
      <c r="B2638" s="1">
        <v>36682</v>
      </c>
      <c r="C2638">
        <v>22.71</v>
      </c>
      <c r="D2638">
        <f t="shared" si="234"/>
        <v>3.1228053561174671</v>
      </c>
      <c r="E2638">
        <f t="shared" si="235"/>
        <v>5.5683086476803201E-2</v>
      </c>
      <c r="F2638">
        <f t="shared" si="230"/>
        <v>43.235655816544771</v>
      </c>
      <c r="G2638">
        <f t="shared" si="231"/>
        <v>3.1569212487312268</v>
      </c>
      <c r="H2638">
        <f t="shared" si="232"/>
        <v>0.93206747227620312</v>
      </c>
      <c r="I2638">
        <f t="shared" si="233"/>
        <v>0.10023313839289504</v>
      </c>
    </row>
    <row r="2639" spans="2:9" x14ac:dyDescent="0.25">
      <c r="B2639" s="1">
        <v>36683</v>
      </c>
      <c r="C2639">
        <v>23.05</v>
      </c>
      <c r="D2639">
        <f t="shared" si="234"/>
        <v>3.1376657694426577</v>
      </c>
      <c r="E2639">
        <f t="shared" si="235"/>
        <v>1.4860413325190613E-2</v>
      </c>
      <c r="F2639">
        <f t="shared" si="230"/>
        <v>43.259660762081531</v>
      </c>
      <c r="G2639">
        <f t="shared" si="231"/>
        <v>3.1567990351844006</v>
      </c>
      <c r="H2639">
        <f t="shared" si="232"/>
        <v>0.93200050296823211</v>
      </c>
      <c r="I2639">
        <f t="shared" si="233"/>
        <v>0.10019812488398258</v>
      </c>
    </row>
    <row r="2640" spans="2:9" x14ac:dyDescent="0.25">
      <c r="B2640" s="1">
        <v>36684</v>
      </c>
      <c r="C2640">
        <v>22.48</v>
      </c>
      <c r="D2640">
        <f t="shared" si="234"/>
        <v>3.1126260250254902</v>
      </c>
      <c r="E2640">
        <f t="shared" si="235"/>
        <v>-2.5039744417167498E-2</v>
      </c>
      <c r="F2640">
        <f t="shared" si="230"/>
        <v>43.221247266236709</v>
      </c>
      <c r="G2640">
        <f t="shared" si="231"/>
        <v>3.1558666912378599</v>
      </c>
      <c r="H2640">
        <f t="shared" si="232"/>
        <v>0.93235004931884624</v>
      </c>
      <c r="I2640">
        <f t="shared" si="233"/>
        <v>0.10028023720205327</v>
      </c>
    </row>
    <row r="2641" spans="2:9" x14ac:dyDescent="0.25">
      <c r="B2641" s="1">
        <v>36685</v>
      </c>
      <c r="C2641">
        <v>22.77</v>
      </c>
      <c r="D2641">
        <f t="shared" si="234"/>
        <v>3.1254438800756481</v>
      </c>
      <c r="E2641">
        <f t="shared" si="235"/>
        <v>1.2817855050157867E-2</v>
      </c>
      <c r="F2641">
        <f t="shared" si="230"/>
        <v>43.241108923178238</v>
      </c>
      <c r="G2641">
        <f t="shared" si="231"/>
        <v>3.1560161143278518</v>
      </c>
      <c r="H2641">
        <f t="shared" si="232"/>
        <v>0.93236505509772694</v>
      </c>
      <c r="I2641">
        <f t="shared" si="233"/>
        <v>0.10025881761991051</v>
      </c>
    </row>
    <row r="2642" spans="2:9" x14ac:dyDescent="0.25">
      <c r="B2642" s="1">
        <v>36686</v>
      </c>
      <c r="C2642">
        <v>22.14</v>
      </c>
      <c r="D2642">
        <f t="shared" si="234"/>
        <v>3.0973859272804907</v>
      </c>
      <c r="E2642">
        <f t="shared" si="235"/>
        <v>-2.8057952795157437E-2</v>
      </c>
      <c r="F2642">
        <f t="shared" si="230"/>
        <v>43.239333085190466</v>
      </c>
      <c r="G2642">
        <f t="shared" si="231"/>
        <v>3.153848762987105</v>
      </c>
      <c r="H2642">
        <f t="shared" si="232"/>
        <v>0.93095325749539293</v>
      </c>
      <c r="I2642">
        <f t="shared" si="233"/>
        <v>0.10010906027066648</v>
      </c>
    </row>
    <row r="2643" spans="2:9" x14ac:dyDescent="0.25">
      <c r="B2643" s="1">
        <v>36689</v>
      </c>
      <c r="C2643">
        <v>22.32</v>
      </c>
      <c r="D2643">
        <f t="shared" si="234"/>
        <v>3.1054831375131102</v>
      </c>
      <c r="E2643">
        <f t="shared" si="235"/>
        <v>8.0972102326195561E-3</v>
      </c>
      <c r="F2643">
        <f t="shared" si="230"/>
        <v>43.478143334740032</v>
      </c>
      <c r="G2643">
        <f t="shared" si="231"/>
        <v>3.1530019201722363</v>
      </c>
      <c r="H2643">
        <f t="shared" si="232"/>
        <v>0.93025163123249699</v>
      </c>
      <c r="I2643">
        <f t="shared" si="233"/>
        <v>9.9758508523463366E-2</v>
      </c>
    </row>
    <row r="2644" spans="2:9" x14ac:dyDescent="0.25">
      <c r="B2644" s="1">
        <v>36690</v>
      </c>
      <c r="C2644">
        <v>21.67</v>
      </c>
      <c r="D2644">
        <f t="shared" si="234"/>
        <v>3.0759288155482678</v>
      </c>
      <c r="E2644">
        <f t="shared" si="235"/>
        <v>-2.9554321964842423E-2</v>
      </c>
      <c r="F2644">
        <f t="shared" si="230"/>
        <v>43.671550393108802</v>
      </c>
      <c r="G2644">
        <f t="shared" si="231"/>
        <v>3.1512240218956276</v>
      </c>
      <c r="H2644">
        <f t="shared" si="232"/>
        <v>0.93011079458054691</v>
      </c>
      <c r="I2644">
        <f t="shared" si="233"/>
        <v>9.9522294864778815E-2</v>
      </c>
    </row>
    <row r="2645" spans="2:9" x14ac:dyDescent="0.25">
      <c r="B2645" s="1">
        <v>36691</v>
      </c>
      <c r="C2645">
        <v>21.48</v>
      </c>
      <c r="D2645">
        <f t="shared" si="234"/>
        <v>3.0671222696406639</v>
      </c>
      <c r="E2645">
        <f t="shared" si="235"/>
        <v>-8.8065459076038799E-3</v>
      </c>
      <c r="F2645">
        <f t="shared" si="230"/>
        <v>43.501263884047873</v>
      </c>
      <c r="G2645">
        <f t="shared" si="231"/>
        <v>3.1507317501383625</v>
      </c>
      <c r="H2645">
        <f t="shared" si="232"/>
        <v>0.93036640408476523</v>
      </c>
      <c r="I2645">
        <f t="shared" si="233"/>
        <v>9.974429936603052E-2</v>
      </c>
    </row>
    <row r="2646" spans="2:9" x14ac:dyDescent="0.25">
      <c r="B2646" s="1">
        <v>36692</v>
      </c>
      <c r="C2646">
        <v>20.68</v>
      </c>
      <c r="D2646">
        <f t="shared" si="234"/>
        <v>3.0291670496402285</v>
      </c>
      <c r="E2646">
        <f t="shared" si="235"/>
        <v>-3.7955220000435386E-2</v>
      </c>
      <c r="F2646">
        <f t="shared" si="230"/>
        <v>41.902317428013077</v>
      </c>
      <c r="G2646">
        <f t="shared" si="231"/>
        <v>3.1523848197982787</v>
      </c>
      <c r="H2646">
        <f t="shared" si="232"/>
        <v>0.9229566150547176</v>
      </c>
      <c r="I2646">
        <f t="shared" si="233"/>
        <v>0.10082013340689669</v>
      </c>
    </row>
    <row r="2647" spans="2:9" x14ac:dyDescent="0.25">
      <c r="B2647" s="1">
        <v>36693</v>
      </c>
      <c r="C2647">
        <v>20.5</v>
      </c>
      <c r="D2647">
        <f t="shared" si="234"/>
        <v>3.0204248861443626</v>
      </c>
      <c r="E2647">
        <f t="shared" si="235"/>
        <v>-8.7421634958659844E-3</v>
      </c>
      <c r="F2647">
        <f t="shared" si="230"/>
        <v>41.681320973404823</v>
      </c>
      <c r="G2647">
        <f t="shared" si="231"/>
        <v>3.1523350111355701</v>
      </c>
      <c r="H2647">
        <f t="shared" si="232"/>
        <v>0.92300892740842744</v>
      </c>
      <c r="I2647">
        <f t="shared" si="233"/>
        <v>0.10109278629046947</v>
      </c>
    </row>
    <row r="2648" spans="2:9" x14ac:dyDescent="0.25">
      <c r="B2648" s="1">
        <v>36696</v>
      </c>
      <c r="C2648">
        <v>20.63</v>
      </c>
      <c r="D2648">
        <f t="shared" si="234"/>
        <v>3.0267463270831603</v>
      </c>
      <c r="E2648">
        <f t="shared" si="235"/>
        <v>6.3214409387977177E-3</v>
      </c>
      <c r="F2648">
        <f t="shared" si="230"/>
        <v>41.609486561154966</v>
      </c>
      <c r="G2648">
        <f t="shared" si="231"/>
        <v>3.1524325003189899</v>
      </c>
      <c r="H2648">
        <f t="shared" si="232"/>
        <v>0.92292899772958925</v>
      </c>
      <c r="I2648">
        <f t="shared" si="233"/>
        <v>0.1011712498322505</v>
      </c>
    </row>
    <row r="2649" spans="2:9" x14ac:dyDescent="0.25">
      <c r="B2649" s="1">
        <v>36697</v>
      </c>
      <c r="C2649">
        <v>20.88</v>
      </c>
      <c r="D2649">
        <f t="shared" si="234"/>
        <v>3.0387917630144381</v>
      </c>
      <c r="E2649">
        <f t="shared" si="235"/>
        <v>1.2045435931277826E-2</v>
      </c>
      <c r="F2649">
        <f t="shared" si="230"/>
        <v>41.571460479475206</v>
      </c>
      <c r="G2649">
        <f t="shared" si="231"/>
        <v>3.1524449825628191</v>
      </c>
      <c r="H2649">
        <f t="shared" si="232"/>
        <v>0.92292347452746804</v>
      </c>
      <c r="I2649">
        <f t="shared" si="233"/>
        <v>0.10121690500933796</v>
      </c>
    </row>
    <row r="2650" spans="2:9" x14ac:dyDescent="0.25">
      <c r="B2650" s="1">
        <v>36698</v>
      </c>
      <c r="C2650">
        <v>20.61</v>
      </c>
      <c r="D2650">
        <f t="shared" si="234"/>
        <v>3.0257763949023677</v>
      </c>
      <c r="E2650">
        <f t="shared" si="235"/>
        <v>-1.301536811207038E-2</v>
      </c>
      <c r="F2650">
        <f t="shared" si="230"/>
        <v>41.348887899758019</v>
      </c>
      <c r="G2650">
        <f t="shared" si="231"/>
        <v>3.1520753976499281</v>
      </c>
      <c r="H2650">
        <f t="shared" si="232"/>
        <v>0.92332032875379466</v>
      </c>
      <c r="I2650">
        <f t="shared" si="233"/>
        <v>0.10153259425541038</v>
      </c>
    </row>
    <row r="2651" spans="2:9" x14ac:dyDescent="0.25">
      <c r="B2651" s="1">
        <v>36699</v>
      </c>
      <c r="C2651">
        <v>22</v>
      </c>
      <c r="D2651">
        <f t="shared" si="234"/>
        <v>3.0910424533583161</v>
      </c>
      <c r="E2651">
        <f t="shared" si="235"/>
        <v>6.526605845594835E-2</v>
      </c>
      <c r="F2651">
        <f t="shared" si="230"/>
        <v>42.064984438196959</v>
      </c>
      <c r="G2651">
        <f t="shared" si="231"/>
        <v>3.1538565777922973</v>
      </c>
      <c r="H2651">
        <f t="shared" si="232"/>
        <v>0.92388748855174863</v>
      </c>
      <c r="I2651">
        <f t="shared" si="233"/>
        <v>0.1007264949418868</v>
      </c>
    </row>
    <row r="2652" spans="2:9" x14ac:dyDescent="0.25">
      <c r="B2652" s="1">
        <v>36700</v>
      </c>
      <c r="C2652">
        <v>22.34</v>
      </c>
      <c r="D2652">
        <f t="shared" si="234"/>
        <v>3.1063787936410545</v>
      </c>
      <c r="E2652">
        <f t="shared" si="235"/>
        <v>1.5336340282738448E-2</v>
      </c>
      <c r="F2652">
        <f t="shared" si="230"/>
        <v>41.561896215079244</v>
      </c>
      <c r="G2652">
        <f t="shared" si="231"/>
        <v>3.152477037146626</v>
      </c>
      <c r="H2652">
        <f t="shared" si="232"/>
        <v>0.92174660913041651</v>
      </c>
      <c r="I2652">
        <f t="shared" si="233"/>
        <v>0.1010994688718964</v>
      </c>
    </row>
    <row r="2653" spans="2:9" x14ac:dyDescent="0.25">
      <c r="B2653" s="1">
        <v>36703</v>
      </c>
      <c r="C2653">
        <v>22.45</v>
      </c>
      <c r="D2653">
        <f t="shared" si="234"/>
        <v>3.1112906141882632</v>
      </c>
      <c r="E2653">
        <f t="shared" si="235"/>
        <v>4.911820547208734E-3</v>
      </c>
      <c r="F2653">
        <f t="shared" si="230"/>
        <v>41.632393872086382</v>
      </c>
      <c r="G2653">
        <f t="shared" si="231"/>
        <v>3.1538587241760507</v>
      </c>
      <c r="H2653">
        <f t="shared" si="232"/>
        <v>0.91975446454618404</v>
      </c>
      <c r="I2653">
        <f t="shared" si="233"/>
        <v>0.10079551657609978</v>
      </c>
    </row>
    <row r="2654" spans="2:9" x14ac:dyDescent="0.25">
      <c r="B2654" s="1">
        <v>36704</v>
      </c>
      <c r="C2654">
        <v>21.8</v>
      </c>
      <c r="D2654">
        <f t="shared" si="234"/>
        <v>3.0819099697950434</v>
      </c>
      <c r="E2654">
        <f t="shared" si="235"/>
        <v>-2.9380644393219857E-2</v>
      </c>
      <c r="F2654">
        <f t="shared" si="230"/>
        <v>41.315701986862464</v>
      </c>
      <c r="G2654">
        <f t="shared" si="231"/>
        <v>3.1523344076438704</v>
      </c>
      <c r="H2654">
        <f t="shared" si="232"/>
        <v>0.9200687367731899</v>
      </c>
      <c r="I2654">
        <f t="shared" si="233"/>
        <v>0.10121565922489364</v>
      </c>
    </row>
    <row r="2655" spans="2:9" x14ac:dyDescent="0.25">
      <c r="B2655" s="1">
        <v>36705</v>
      </c>
      <c r="C2655">
        <v>20.29</v>
      </c>
      <c r="D2655">
        <f t="shared" si="234"/>
        <v>3.0101281538377234</v>
      </c>
      <c r="E2655">
        <f t="shared" si="235"/>
        <v>-7.1781815957320028E-2</v>
      </c>
      <c r="F2655">
        <f t="shared" si="230"/>
        <v>40.813120313214029</v>
      </c>
      <c r="G2655">
        <f t="shared" si="231"/>
        <v>3.1505535370212909</v>
      </c>
      <c r="H2655">
        <f t="shared" si="232"/>
        <v>0.92376939839221595</v>
      </c>
      <c r="I2655">
        <f t="shared" si="233"/>
        <v>0.10224655254004467</v>
      </c>
    </row>
    <row r="2656" spans="2:9" x14ac:dyDescent="0.25">
      <c r="B2656" s="1">
        <v>36706</v>
      </c>
      <c r="C2656">
        <v>19.7</v>
      </c>
      <c r="D2656">
        <f t="shared" si="234"/>
        <v>2.9806186357439426</v>
      </c>
      <c r="E2656">
        <f t="shared" si="235"/>
        <v>-2.9509518093780773E-2</v>
      </c>
      <c r="F2656">
        <f t="shared" si="230"/>
        <v>40.392079228706891</v>
      </c>
      <c r="G2656">
        <f t="shared" si="231"/>
        <v>3.1509958600420576</v>
      </c>
      <c r="H2656">
        <f t="shared" si="232"/>
        <v>0.92250109366198474</v>
      </c>
      <c r="I2656">
        <f t="shared" si="233"/>
        <v>0.10263696162827993</v>
      </c>
    </row>
    <row r="2657" spans="2:9" x14ac:dyDescent="0.25">
      <c r="B2657" s="1">
        <v>36707</v>
      </c>
      <c r="C2657">
        <v>19.54</v>
      </c>
      <c r="D2657">
        <f t="shared" si="234"/>
        <v>2.9724636466146368</v>
      </c>
      <c r="E2657">
        <f t="shared" si="235"/>
        <v>-8.1549891293057897E-3</v>
      </c>
      <c r="F2657">
        <f t="shared" si="230"/>
        <v>40.634459013609835</v>
      </c>
      <c r="G2657">
        <f t="shared" si="231"/>
        <v>3.1522202120221103</v>
      </c>
      <c r="H2657">
        <f t="shared" si="232"/>
        <v>0.91923503477202106</v>
      </c>
      <c r="I2657">
        <f t="shared" si="233"/>
        <v>0.10196810053747982</v>
      </c>
    </row>
    <row r="2658" spans="2:9" x14ac:dyDescent="0.25">
      <c r="B2658" s="1">
        <v>36710</v>
      </c>
      <c r="C2658">
        <v>19.829999999999998</v>
      </c>
      <c r="D2658">
        <f t="shared" si="234"/>
        <v>2.9871959425317045</v>
      </c>
      <c r="E2658">
        <f t="shared" si="235"/>
        <v>1.4732295917067706E-2</v>
      </c>
      <c r="F2658">
        <f t="shared" si="230"/>
        <v>41.655196106843981</v>
      </c>
      <c r="G2658">
        <f t="shared" si="231"/>
        <v>3.1538315993372983</v>
      </c>
      <c r="H2658">
        <f t="shared" si="232"/>
        <v>0.91567834027407402</v>
      </c>
      <c r="I2658">
        <f t="shared" si="233"/>
        <v>0.10032134633196144</v>
      </c>
    </row>
    <row r="2659" spans="2:9" x14ac:dyDescent="0.25">
      <c r="B2659" s="1">
        <v>36712</v>
      </c>
      <c r="C2659">
        <v>21.16</v>
      </c>
      <c r="D2659">
        <f t="shared" si="234"/>
        <v>3.0521126069900988</v>
      </c>
      <c r="E2659">
        <f t="shared" si="235"/>
        <v>6.491666445839428E-2</v>
      </c>
      <c r="F2659">
        <f t="shared" si="230"/>
        <v>40.837581469173237</v>
      </c>
      <c r="G2659">
        <f t="shared" si="231"/>
        <v>3.1531185612798649</v>
      </c>
      <c r="H2659">
        <f t="shared" si="232"/>
        <v>0.91391871396874269</v>
      </c>
      <c r="I2659">
        <f t="shared" si="233"/>
        <v>0.10112593859699504</v>
      </c>
    </row>
    <row r="2660" spans="2:9" x14ac:dyDescent="0.25">
      <c r="B2660" s="1">
        <v>36713</v>
      </c>
      <c r="C2660">
        <v>20.94</v>
      </c>
      <c r="D2660">
        <f t="shared" si="234"/>
        <v>3.041661205442391</v>
      </c>
      <c r="E2660">
        <f t="shared" si="235"/>
        <v>-1.0451401547707739E-2</v>
      </c>
      <c r="F2660">
        <f t="shared" si="230"/>
        <v>41.010909366806906</v>
      </c>
      <c r="G2660">
        <f t="shared" si="231"/>
        <v>3.1533930978294422</v>
      </c>
      <c r="H2660">
        <f t="shared" si="232"/>
        <v>0.91351133167553911</v>
      </c>
      <c r="I2660">
        <f t="shared" si="233"/>
        <v>0.10086703187944453</v>
      </c>
    </row>
    <row r="2661" spans="2:9" x14ac:dyDescent="0.25">
      <c r="B2661" s="1">
        <v>36714</v>
      </c>
      <c r="C2661">
        <v>19.22</v>
      </c>
      <c r="D2661">
        <f t="shared" si="234"/>
        <v>2.9559514035421466</v>
      </c>
      <c r="E2661">
        <f t="shared" si="235"/>
        <v>-8.5709801900244464E-2</v>
      </c>
      <c r="F2661">
        <f t="shared" si="230"/>
        <v>40.326130075165445</v>
      </c>
      <c r="G2661">
        <f t="shared" si="231"/>
        <v>3.1515347100881344</v>
      </c>
      <c r="H2661">
        <f t="shared" si="232"/>
        <v>0.91896399017840569</v>
      </c>
      <c r="I2661">
        <f t="shared" si="233"/>
        <v>0.10232699549279485</v>
      </c>
    </row>
    <row r="2662" spans="2:9" x14ac:dyDescent="0.25">
      <c r="B2662" s="1">
        <v>36717</v>
      </c>
      <c r="C2662">
        <v>20.329999999999998</v>
      </c>
      <c r="D2662">
        <f t="shared" si="234"/>
        <v>3.0120976276402551</v>
      </c>
      <c r="E2662">
        <f t="shared" si="235"/>
        <v>5.6146224098108544E-2</v>
      </c>
      <c r="F2662">
        <f t="shared" si="230"/>
        <v>42.61358328742827</v>
      </c>
      <c r="G2662">
        <f t="shared" si="231"/>
        <v>3.1555047512318652</v>
      </c>
      <c r="H2662">
        <f t="shared" si="232"/>
        <v>0.90794985311249021</v>
      </c>
      <c r="I2662">
        <f t="shared" si="233"/>
        <v>9.8349654263925196E-2</v>
      </c>
    </row>
    <row r="2663" spans="2:9" x14ac:dyDescent="0.25">
      <c r="B2663" s="1">
        <v>36718</v>
      </c>
      <c r="C2663">
        <v>20.11</v>
      </c>
      <c r="D2663">
        <f t="shared" si="234"/>
        <v>3.0012172037845608</v>
      </c>
      <c r="E2663">
        <f t="shared" si="235"/>
        <v>-1.0880423855694321E-2</v>
      </c>
      <c r="F2663">
        <f t="shared" si="230"/>
        <v>40.983649805634137</v>
      </c>
      <c r="G2663">
        <f t="shared" si="231"/>
        <v>3.1535610967299856</v>
      </c>
      <c r="H2663">
        <f t="shared" si="232"/>
        <v>0.90723687893945137</v>
      </c>
      <c r="I2663">
        <f t="shared" si="233"/>
        <v>0.10020753568756306</v>
      </c>
    </row>
    <row r="2664" spans="2:9" x14ac:dyDescent="0.25">
      <c r="B2664" s="1">
        <v>36719</v>
      </c>
      <c r="C2664">
        <v>20.03</v>
      </c>
      <c r="D2664">
        <f t="shared" si="234"/>
        <v>2.9972311496777269</v>
      </c>
      <c r="E2664">
        <f t="shared" si="235"/>
        <v>-3.9860541068339472E-3</v>
      </c>
      <c r="F2664">
        <f t="shared" si="230"/>
        <v>40.84668751781112</v>
      </c>
      <c r="G2664">
        <f t="shared" si="231"/>
        <v>3.1532704528025346</v>
      </c>
      <c r="H2664">
        <f t="shared" si="232"/>
        <v>0.90753782679982165</v>
      </c>
      <c r="I2664">
        <f t="shared" si="233"/>
        <v>0.10040869357113918</v>
      </c>
    </row>
    <row r="2665" spans="2:9" x14ac:dyDescent="0.25">
      <c r="B2665" s="1">
        <v>36720</v>
      </c>
      <c r="C2665">
        <v>20.03</v>
      </c>
      <c r="D2665">
        <f t="shared" si="234"/>
        <v>2.9972311496777269</v>
      </c>
      <c r="E2665">
        <f t="shared" si="235"/>
        <v>0</v>
      </c>
      <c r="F2665">
        <f t="shared" si="230"/>
        <v>41.042401076137722</v>
      </c>
      <c r="G2665">
        <f t="shared" si="231"/>
        <v>3.1535795307683356</v>
      </c>
      <c r="H2665">
        <f t="shared" si="232"/>
        <v>0.90708970100622643</v>
      </c>
      <c r="I2665">
        <f t="shared" si="233"/>
        <v>0.10011954290343736</v>
      </c>
    </row>
    <row r="2666" spans="2:9" x14ac:dyDescent="0.25">
      <c r="B2666" s="1">
        <v>36721</v>
      </c>
      <c r="C2666">
        <v>19.32</v>
      </c>
      <c r="D2666">
        <f t="shared" si="234"/>
        <v>2.9611408287843721</v>
      </c>
      <c r="E2666">
        <f t="shared" si="235"/>
        <v>-3.6090320893354733E-2</v>
      </c>
      <c r="F2666">
        <f t="shared" si="230"/>
        <v>41.451729552942936</v>
      </c>
      <c r="G2666">
        <f t="shared" si="231"/>
        <v>3.1540618157740243</v>
      </c>
      <c r="H2666">
        <f t="shared" si="232"/>
        <v>0.90548085307363546</v>
      </c>
      <c r="I2666">
        <f t="shared" si="233"/>
        <v>9.9447288323744415E-2</v>
      </c>
    </row>
    <row r="2667" spans="2:9" x14ac:dyDescent="0.25">
      <c r="B2667" s="1">
        <v>36724</v>
      </c>
      <c r="C2667">
        <v>19.45</v>
      </c>
      <c r="D2667">
        <f t="shared" si="234"/>
        <v>2.9678470700644555</v>
      </c>
      <c r="E2667">
        <f t="shared" si="235"/>
        <v>6.7062412800833471E-3</v>
      </c>
      <c r="F2667">
        <f t="shared" si="230"/>
        <v>43.236592875798195</v>
      </c>
      <c r="G2667">
        <f t="shared" si="231"/>
        <v>3.1559248301018625</v>
      </c>
      <c r="H2667">
        <f t="shared" si="232"/>
        <v>0.89935626479506703</v>
      </c>
      <c r="I2667">
        <f t="shared" si="233"/>
        <v>9.6714376134672042E-2</v>
      </c>
    </row>
    <row r="2668" spans="2:9" x14ac:dyDescent="0.25">
      <c r="B2668" s="1">
        <v>36725</v>
      </c>
      <c r="C2668">
        <v>19.75</v>
      </c>
      <c r="D2668">
        <f t="shared" si="234"/>
        <v>2.9831534913471307</v>
      </c>
      <c r="E2668">
        <f t="shared" si="235"/>
        <v>1.5306421282675231E-2</v>
      </c>
      <c r="F2668">
        <f t="shared" si="230"/>
        <v>41.847141249845791</v>
      </c>
      <c r="G2668">
        <f t="shared" si="231"/>
        <v>3.1546551280448556</v>
      </c>
      <c r="H2668">
        <f t="shared" si="232"/>
        <v>0.89860123045234774</v>
      </c>
      <c r="I2668">
        <f t="shared" si="233"/>
        <v>9.8224338715168627E-2</v>
      </c>
    </row>
    <row r="2669" spans="2:9" x14ac:dyDescent="0.25">
      <c r="B2669" s="1">
        <v>36726</v>
      </c>
      <c r="C2669">
        <v>19.649999999999999</v>
      </c>
      <c r="D2669">
        <f t="shared" si="234"/>
        <v>2.9780773383152703</v>
      </c>
      <c r="E2669">
        <f t="shared" si="235"/>
        <v>-5.0761530318603754E-3</v>
      </c>
      <c r="F2669">
        <f t="shared" si="230"/>
        <v>39.383082455483532</v>
      </c>
      <c r="G2669">
        <f t="shared" si="231"/>
        <v>3.1513452076160915</v>
      </c>
      <c r="H2669">
        <f t="shared" si="232"/>
        <v>0.8935553140257928</v>
      </c>
      <c r="I2669">
        <f t="shared" si="233"/>
        <v>0.10068194383505059</v>
      </c>
    </row>
    <row r="2670" spans="2:9" x14ac:dyDescent="0.25">
      <c r="B2670" s="1">
        <v>36727</v>
      </c>
      <c r="C2670">
        <v>18.940000000000001</v>
      </c>
      <c r="D2670">
        <f t="shared" si="234"/>
        <v>2.9412760877579323</v>
      </c>
      <c r="E2670">
        <f t="shared" si="235"/>
        <v>-3.6801250557338072E-2</v>
      </c>
      <c r="F2670">
        <f t="shared" si="230"/>
        <v>38.512016034508676</v>
      </c>
      <c r="G2670">
        <f t="shared" si="231"/>
        <v>3.1503203647133358</v>
      </c>
      <c r="H2670">
        <f t="shared" si="232"/>
        <v>0.89543938921468236</v>
      </c>
      <c r="I2670">
        <f t="shared" si="233"/>
        <v>0.1020288683723061</v>
      </c>
    </row>
    <row r="2671" spans="2:9" x14ac:dyDescent="0.25">
      <c r="B2671" s="1">
        <v>36728</v>
      </c>
      <c r="C2671">
        <v>18.940000000000001</v>
      </c>
      <c r="D2671">
        <f t="shared" si="234"/>
        <v>2.9412760877579323</v>
      </c>
      <c r="E2671">
        <f t="shared" si="235"/>
        <v>0</v>
      </c>
      <c r="F2671">
        <f t="shared" si="230"/>
        <v>37.419076438820802</v>
      </c>
      <c r="G2671">
        <f t="shared" si="231"/>
        <v>3.1478296953090137</v>
      </c>
      <c r="H2671">
        <f t="shared" si="232"/>
        <v>0.8940371739477514</v>
      </c>
      <c r="I2671">
        <f t="shared" si="233"/>
        <v>0.10334608927930028</v>
      </c>
    </row>
    <row r="2672" spans="2:9" x14ac:dyDescent="0.25">
      <c r="B2672" s="1">
        <v>36731</v>
      </c>
      <c r="C2672">
        <v>19.920000000000002</v>
      </c>
      <c r="D2672">
        <f t="shared" si="234"/>
        <v>2.9917242521564522</v>
      </c>
      <c r="E2672">
        <f t="shared" si="235"/>
        <v>5.0448164398519957E-2</v>
      </c>
      <c r="F2672">
        <f t="shared" si="230"/>
        <v>37.78412469225507</v>
      </c>
      <c r="G2672">
        <f t="shared" si="231"/>
        <v>3.1481268531935549</v>
      </c>
      <c r="H2672">
        <f t="shared" si="232"/>
        <v>0.89419561191073826</v>
      </c>
      <c r="I2672">
        <f t="shared" si="233"/>
        <v>0.10286386858803552</v>
      </c>
    </row>
    <row r="2673" spans="2:9" x14ac:dyDescent="0.25">
      <c r="B2673" s="1">
        <v>36732</v>
      </c>
      <c r="C2673">
        <v>19.39</v>
      </c>
      <c r="D2673">
        <f t="shared" si="234"/>
        <v>2.9647574692545606</v>
      </c>
      <c r="E2673">
        <f t="shared" si="235"/>
        <v>-2.6966782901891584E-2</v>
      </c>
      <c r="F2673">
        <f t="shared" si="230"/>
        <v>37.044959371184675</v>
      </c>
      <c r="G2673">
        <f t="shared" si="231"/>
        <v>3.1448471208443936</v>
      </c>
      <c r="H2673">
        <f t="shared" si="232"/>
        <v>0.89290826406429336</v>
      </c>
      <c r="I2673">
        <f t="shared" si="233"/>
        <v>0.10373547102022246</v>
      </c>
    </row>
    <row r="2674" spans="2:9" x14ac:dyDescent="0.25">
      <c r="B2674" s="1">
        <v>36733</v>
      </c>
      <c r="C2674">
        <v>19.670000000000002</v>
      </c>
      <c r="D2674">
        <f t="shared" si="234"/>
        <v>2.9790946324009679</v>
      </c>
      <c r="E2674">
        <f t="shared" si="235"/>
        <v>1.4337163146407317E-2</v>
      </c>
      <c r="F2674">
        <f t="shared" si="230"/>
        <v>36.473549536488505</v>
      </c>
      <c r="G2674">
        <f t="shared" si="231"/>
        <v>3.14611414990974</v>
      </c>
      <c r="H2674">
        <f t="shared" si="232"/>
        <v>0.89082318408437255</v>
      </c>
      <c r="I2674">
        <f t="shared" si="233"/>
        <v>0.1043007660935238</v>
      </c>
    </row>
    <row r="2675" spans="2:9" x14ac:dyDescent="0.25">
      <c r="B2675" s="1">
        <v>36734</v>
      </c>
      <c r="C2675">
        <v>19.600000000000001</v>
      </c>
      <c r="D2675">
        <f t="shared" si="234"/>
        <v>2.9755295662364718</v>
      </c>
      <c r="E2675">
        <f t="shared" si="235"/>
        <v>-3.5650661644961446E-3</v>
      </c>
      <c r="F2675">
        <f t="shared" si="230"/>
        <v>36.063034410335035</v>
      </c>
      <c r="G2675">
        <f t="shared" si="231"/>
        <v>3.1457620048762767</v>
      </c>
      <c r="H2675">
        <f t="shared" si="232"/>
        <v>0.89109707417107964</v>
      </c>
      <c r="I2675">
        <f t="shared" si="233"/>
        <v>0.10492497798067783</v>
      </c>
    </row>
    <row r="2676" spans="2:9" x14ac:dyDescent="0.25">
      <c r="B2676" s="1">
        <v>36735</v>
      </c>
      <c r="C2676">
        <v>20.84</v>
      </c>
      <c r="D2676">
        <f t="shared" si="234"/>
        <v>3.0368742168851663</v>
      </c>
      <c r="E2676">
        <f t="shared" si="235"/>
        <v>6.1344650648694543E-2</v>
      </c>
      <c r="F2676">
        <f t="shared" si="230"/>
        <v>36.501714745639568</v>
      </c>
      <c r="G2676">
        <f t="shared" si="231"/>
        <v>3.1449556564351551</v>
      </c>
      <c r="H2676">
        <f t="shared" si="232"/>
        <v>0.88924352615445945</v>
      </c>
      <c r="I2676">
        <f t="shared" si="233"/>
        <v>0.10407563776456162</v>
      </c>
    </row>
    <row r="2677" spans="2:9" x14ac:dyDescent="0.25">
      <c r="B2677" s="1">
        <v>36738</v>
      </c>
      <c r="C2677">
        <v>20.74</v>
      </c>
      <c r="D2677">
        <f t="shared" si="234"/>
        <v>3.0320642028013811</v>
      </c>
      <c r="E2677">
        <f t="shared" si="235"/>
        <v>-4.8100140837852301E-3</v>
      </c>
      <c r="F2677">
        <f t="shared" si="230"/>
        <v>36.35929147813134</v>
      </c>
      <c r="G2677">
        <f t="shared" si="231"/>
        <v>3.1440300187158776</v>
      </c>
      <c r="H2677">
        <f t="shared" si="232"/>
        <v>0.88938474548345259</v>
      </c>
      <c r="I2677">
        <f t="shared" si="233"/>
        <v>0.10429583671538831</v>
      </c>
    </row>
    <row r="2678" spans="2:9" x14ac:dyDescent="0.25">
      <c r="B2678" s="1">
        <v>36739</v>
      </c>
      <c r="C2678">
        <v>20.55</v>
      </c>
      <c r="D2678">
        <f t="shared" si="234"/>
        <v>3.0228609409422438</v>
      </c>
      <c r="E2678">
        <f t="shared" si="235"/>
        <v>-9.203261859137335E-3</v>
      </c>
      <c r="F2678">
        <f t="shared" si="230"/>
        <v>36.33148494377118</v>
      </c>
      <c r="G2678">
        <f t="shared" si="231"/>
        <v>3.1420558944482488</v>
      </c>
      <c r="H2678">
        <f t="shared" si="232"/>
        <v>0.88851335167764844</v>
      </c>
      <c r="I2678">
        <f t="shared" si="233"/>
        <v>0.10423351564155681</v>
      </c>
    </row>
    <row r="2679" spans="2:9" x14ac:dyDescent="0.25">
      <c r="B2679" s="1">
        <v>36740</v>
      </c>
      <c r="C2679">
        <v>20</v>
      </c>
      <c r="D2679">
        <f t="shared" si="234"/>
        <v>2.9957322735539909</v>
      </c>
      <c r="E2679">
        <f t="shared" si="235"/>
        <v>-2.7128667388252925E-2</v>
      </c>
      <c r="F2679">
        <f t="shared" si="230"/>
        <v>36.189390927296074</v>
      </c>
      <c r="G2679">
        <f t="shared" si="231"/>
        <v>3.1396968350344823</v>
      </c>
      <c r="H2679">
        <f t="shared" si="232"/>
        <v>0.88867188182450996</v>
      </c>
      <c r="I2679">
        <f t="shared" si="233"/>
        <v>0.10445658040106445</v>
      </c>
    </row>
    <row r="2680" spans="2:9" x14ac:dyDescent="0.25">
      <c r="B2680" s="1">
        <v>36741</v>
      </c>
      <c r="C2680">
        <v>19.989999999999998</v>
      </c>
      <c r="D2680">
        <f t="shared" si="234"/>
        <v>2.9952321485123088</v>
      </c>
      <c r="E2680">
        <f t="shared" si="235"/>
        <v>-5.0012504168206462E-4</v>
      </c>
      <c r="F2680">
        <f t="shared" si="230"/>
        <v>36.553134052346472</v>
      </c>
      <c r="G2680">
        <f t="shared" si="231"/>
        <v>3.1375324315309867</v>
      </c>
      <c r="H2680">
        <f t="shared" si="232"/>
        <v>0.88683027479780108</v>
      </c>
      <c r="I2680">
        <f t="shared" si="233"/>
        <v>0.10372016603833131</v>
      </c>
    </row>
    <row r="2681" spans="2:9" x14ac:dyDescent="0.25">
      <c r="B2681" s="1">
        <v>36742</v>
      </c>
      <c r="C2681">
        <v>18.62</v>
      </c>
      <c r="D2681">
        <f t="shared" si="234"/>
        <v>2.9242362718489212</v>
      </c>
      <c r="E2681">
        <f t="shared" si="235"/>
        <v>-7.099587666338758E-2</v>
      </c>
      <c r="F2681">
        <f t="shared" si="230"/>
        <v>35.52492789120322</v>
      </c>
      <c r="G2681">
        <f t="shared" si="231"/>
        <v>3.1344488300979156</v>
      </c>
      <c r="H2681">
        <f t="shared" si="232"/>
        <v>0.89145498355482988</v>
      </c>
      <c r="I2681">
        <f t="shared" si="233"/>
        <v>0.10575911715994943</v>
      </c>
    </row>
    <row r="2682" spans="2:9" x14ac:dyDescent="0.25">
      <c r="B2682" s="1">
        <v>36745</v>
      </c>
      <c r="C2682">
        <v>19.03</v>
      </c>
      <c r="D2682">
        <f t="shared" si="234"/>
        <v>2.9460166813080582</v>
      </c>
      <c r="E2682">
        <f t="shared" si="235"/>
        <v>2.1780409459136951E-2</v>
      </c>
      <c r="F2682">
        <f t="shared" si="230"/>
        <v>35.475867984542937</v>
      </c>
      <c r="G2682">
        <f t="shared" si="231"/>
        <v>3.134005150708826</v>
      </c>
      <c r="H2682">
        <f t="shared" si="232"/>
        <v>0.89145739030530891</v>
      </c>
      <c r="I2682">
        <f t="shared" si="233"/>
        <v>0.10583250525275836</v>
      </c>
    </row>
    <row r="2683" spans="2:9" x14ac:dyDescent="0.25">
      <c r="B2683" s="1">
        <v>36746</v>
      </c>
      <c r="C2683">
        <v>18.79</v>
      </c>
      <c r="D2683">
        <f t="shared" si="234"/>
        <v>2.933324813425374</v>
      </c>
      <c r="E2683">
        <f t="shared" si="235"/>
        <v>-1.2691867882684171E-2</v>
      </c>
      <c r="F2683">
        <f t="shared" si="230"/>
        <v>35.52837616562104</v>
      </c>
      <c r="G2683">
        <f t="shared" si="231"/>
        <v>3.1312440244596407</v>
      </c>
      <c r="H2683">
        <f t="shared" si="232"/>
        <v>0.89028731908807479</v>
      </c>
      <c r="I2683">
        <f t="shared" si="233"/>
        <v>0.10561546378244291</v>
      </c>
    </row>
    <row r="2684" spans="2:9" x14ac:dyDescent="0.25">
      <c r="B2684" s="1">
        <v>36747</v>
      </c>
      <c r="C2684">
        <v>19.18</v>
      </c>
      <c r="D2684">
        <f t="shared" si="234"/>
        <v>2.9538680694552921</v>
      </c>
      <c r="E2684">
        <f t="shared" si="235"/>
        <v>2.0543256029918133E-2</v>
      </c>
      <c r="F2684">
        <f t="shared" si="230"/>
        <v>36.230398261809597</v>
      </c>
      <c r="G2684">
        <f t="shared" si="231"/>
        <v>3.129716337386041</v>
      </c>
      <c r="H2684">
        <f t="shared" si="232"/>
        <v>0.88860314981379729</v>
      </c>
      <c r="I2684">
        <f t="shared" si="233"/>
        <v>0.10438937478571719</v>
      </c>
    </row>
    <row r="2685" spans="2:9" x14ac:dyDescent="0.25">
      <c r="B2685" s="1">
        <v>36748</v>
      </c>
      <c r="C2685">
        <v>19.190000000000001</v>
      </c>
      <c r="D2685">
        <f t="shared" si="234"/>
        <v>2.9543893100196086</v>
      </c>
      <c r="E2685">
        <f t="shared" si="235"/>
        <v>5.2124056431646082E-4</v>
      </c>
      <c r="F2685">
        <f t="shared" si="230"/>
        <v>34.380230506403784</v>
      </c>
      <c r="G2685">
        <f t="shared" si="231"/>
        <v>3.1308864385063795</v>
      </c>
      <c r="H2685">
        <f t="shared" si="232"/>
        <v>0.88500971649854787</v>
      </c>
      <c r="I2685">
        <f t="shared" si="233"/>
        <v>0.10672806826182754</v>
      </c>
    </row>
    <row r="2686" spans="2:9" x14ac:dyDescent="0.25">
      <c r="B2686" s="1">
        <v>36749</v>
      </c>
      <c r="C2686">
        <v>18.55</v>
      </c>
      <c r="D2686">
        <f t="shared" si="234"/>
        <v>2.9204697890534441</v>
      </c>
      <c r="E2686">
        <f t="shared" si="235"/>
        <v>-3.3919520966164463E-2</v>
      </c>
      <c r="F2686">
        <f t="shared" si="230"/>
        <v>33.483714158787556</v>
      </c>
      <c r="G2686">
        <f t="shared" si="231"/>
        <v>3.1289784699515559</v>
      </c>
      <c r="H2686">
        <f t="shared" si="232"/>
        <v>0.88688674888705243</v>
      </c>
      <c r="I2686">
        <f t="shared" si="233"/>
        <v>0.10837680791625</v>
      </c>
    </row>
    <row r="2687" spans="2:9" x14ac:dyDescent="0.25">
      <c r="B2687" s="1">
        <v>36752</v>
      </c>
      <c r="C2687">
        <v>17.88</v>
      </c>
      <c r="D2687">
        <f t="shared" si="234"/>
        <v>2.8836827697453682</v>
      </c>
      <c r="E2687">
        <f t="shared" si="235"/>
        <v>-3.678701930807593E-2</v>
      </c>
      <c r="F2687">
        <f t="shared" si="230"/>
        <v>31.613996607861928</v>
      </c>
      <c r="G2687">
        <f t="shared" si="231"/>
        <v>3.1297326430103398</v>
      </c>
      <c r="H2687">
        <f t="shared" si="232"/>
        <v>0.88313770186355744</v>
      </c>
      <c r="I2687">
        <f t="shared" si="233"/>
        <v>0.1110641063554872</v>
      </c>
    </row>
    <row r="2688" spans="2:9" x14ac:dyDescent="0.25">
      <c r="B2688" s="1">
        <v>36753</v>
      </c>
      <c r="C2688">
        <v>17.98</v>
      </c>
      <c r="D2688">
        <f t="shared" si="234"/>
        <v>2.8892600290434745</v>
      </c>
      <c r="E2688">
        <f t="shared" si="235"/>
        <v>5.577259298106263E-3</v>
      </c>
      <c r="F2688">
        <f t="shared" si="230"/>
        <v>31.019323120846074</v>
      </c>
      <c r="G2688">
        <f t="shared" si="231"/>
        <v>3.1278274808628836</v>
      </c>
      <c r="H2688">
        <f t="shared" si="232"/>
        <v>0.88295916693677434</v>
      </c>
      <c r="I2688">
        <f t="shared" si="233"/>
        <v>0.11210099402072177</v>
      </c>
    </row>
    <row r="2689" spans="2:9" x14ac:dyDescent="0.25">
      <c r="B2689" s="1">
        <v>36754</v>
      </c>
      <c r="C2689">
        <v>18.02</v>
      </c>
      <c r="D2689">
        <f t="shared" si="234"/>
        <v>2.8914822521801917</v>
      </c>
      <c r="E2689">
        <f t="shared" si="235"/>
        <v>2.2222231367172718E-3</v>
      </c>
      <c r="F2689">
        <f t="shared" si="230"/>
        <v>30.469629317982704</v>
      </c>
      <c r="G2689">
        <f t="shared" si="231"/>
        <v>3.1288169762749773</v>
      </c>
      <c r="H2689">
        <f t="shared" si="232"/>
        <v>0.88122975857932617</v>
      </c>
      <c r="I2689">
        <f t="shared" si="233"/>
        <v>0.11288612653926307</v>
      </c>
    </row>
    <row r="2690" spans="2:9" x14ac:dyDescent="0.25">
      <c r="B2690" s="1">
        <v>36755</v>
      </c>
      <c r="C2690">
        <v>17.48</v>
      </c>
      <c r="D2690">
        <f t="shared" si="234"/>
        <v>2.8610573702273894</v>
      </c>
      <c r="E2690">
        <f t="shared" si="235"/>
        <v>-3.0424881952802352E-2</v>
      </c>
      <c r="F2690">
        <f t="shared" si="230"/>
        <v>29.043706715020228</v>
      </c>
      <c r="G2690">
        <f t="shared" si="231"/>
        <v>3.1242612866092667</v>
      </c>
      <c r="H2690">
        <f t="shared" si="232"/>
        <v>0.88063554636770591</v>
      </c>
      <c r="I2690">
        <f t="shared" si="233"/>
        <v>0.11554607365777698</v>
      </c>
    </row>
    <row r="2691" spans="2:9" x14ac:dyDescent="0.25">
      <c r="B2691" s="1">
        <v>36756</v>
      </c>
      <c r="C2691">
        <v>17.05</v>
      </c>
      <c r="D2691">
        <f t="shared" si="234"/>
        <v>2.8361502037295256</v>
      </c>
      <c r="E2691">
        <f t="shared" si="235"/>
        <v>-2.4907166497863731E-2</v>
      </c>
      <c r="F2691">
        <f t="shared" si="230"/>
        <v>27.950337381077258</v>
      </c>
      <c r="G2691">
        <f t="shared" si="231"/>
        <v>3.1202228894597335</v>
      </c>
      <c r="H2691">
        <f t="shared" si="232"/>
        <v>0.88097419485880046</v>
      </c>
      <c r="I2691">
        <f t="shared" si="233"/>
        <v>0.1178296702601611</v>
      </c>
    </row>
    <row r="2692" spans="2:9" x14ac:dyDescent="0.25">
      <c r="B2692" s="1">
        <v>36759</v>
      </c>
      <c r="C2692">
        <v>17.350000000000001</v>
      </c>
      <c r="D2692">
        <f t="shared" si="234"/>
        <v>2.8535925063928684</v>
      </c>
      <c r="E2692">
        <f t="shared" si="235"/>
        <v>1.744230266334279E-2</v>
      </c>
      <c r="F2692">
        <f t="shared" ref="F2692:F2755" si="236">-LINEST($E2440:$E2692,$D2439:$D2691,TRUE(),TRUE())/dt</f>
        <v>27.393636204440341</v>
      </c>
      <c r="G2692">
        <f t="shared" ref="G2692:G2755" si="237">INDEX(LINEST($E2440:$E2692,$D2439:$D2691,TRUE(),TRUE()),1,2)/(dt*F2692)</f>
        <v>3.1213954366767607</v>
      </c>
      <c r="H2692">
        <f t="shared" ref="H2692:H2755" si="238">INDEX(LINEST($E2440:$E2692,$D2439:$D2691,TRUE(),TRUE()),3,2)/sqrt_dt</f>
        <v>0.87949321716482587</v>
      </c>
      <c r="I2692">
        <f t="shared" si="233"/>
        <v>0.11882084995078704</v>
      </c>
    </row>
    <row r="2693" spans="2:9" x14ac:dyDescent="0.25">
      <c r="B2693" s="1">
        <v>36760</v>
      </c>
      <c r="C2693">
        <v>17.47</v>
      </c>
      <c r="D2693">
        <f t="shared" si="234"/>
        <v>2.8604851241459652</v>
      </c>
      <c r="E2693">
        <f t="shared" si="235"/>
        <v>6.8926177530967969E-3</v>
      </c>
      <c r="F2693">
        <f t="shared" si="236"/>
        <v>26.940900325754772</v>
      </c>
      <c r="G2693">
        <f t="shared" si="237"/>
        <v>3.1210237789694424</v>
      </c>
      <c r="H2693">
        <f t="shared" si="238"/>
        <v>0.87961714787641065</v>
      </c>
      <c r="I2693">
        <f t="shared" ref="I2693:I2756" si="239">H2693/SQRT(2*F2693)</f>
        <v>0.11983195283230851</v>
      </c>
    </row>
    <row r="2694" spans="2:9" x14ac:dyDescent="0.25">
      <c r="B2694" s="1">
        <v>36761</v>
      </c>
      <c r="C2694">
        <v>17.38</v>
      </c>
      <c r="D2694">
        <f t="shared" si="234"/>
        <v>2.8553201198372458</v>
      </c>
      <c r="E2694">
        <f t="shared" si="235"/>
        <v>-5.1650043087194675E-3</v>
      </c>
      <c r="F2694">
        <f t="shared" si="236"/>
        <v>26.312651471529769</v>
      </c>
      <c r="G2694">
        <f t="shared" si="237"/>
        <v>3.1198466914976795</v>
      </c>
      <c r="H2694">
        <f t="shared" si="238"/>
        <v>0.88019524645649905</v>
      </c>
      <c r="I2694">
        <f t="shared" si="239"/>
        <v>0.12133377626819067</v>
      </c>
    </row>
    <row r="2695" spans="2:9" x14ac:dyDescent="0.25">
      <c r="B2695" s="1">
        <v>36762</v>
      </c>
      <c r="C2695">
        <v>17.04</v>
      </c>
      <c r="D2695">
        <f t="shared" si="234"/>
        <v>2.8355635214011694</v>
      </c>
      <c r="E2695">
        <f t="shared" si="235"/>
        <v>-1.9756598436076356E-2</v>
      </c>
      <c r="F2695">
        <f t="shared" si="236"/>
        <v>25.49785512006618</v>
      </c>
      <c r="G2695">
        <f t="shared" si="237"/>
        <v>3.1203606630654952</v>
      </c>
      <c r="H2695">
        <f t="shared" si="238"/>
        <v>0.87884798048111334</v>
      </c>
      <c r="I2695">
        <f t="shared" si="239"/>
        <v>0.12306850833137838</v>
      </c>
    </row>
    <row r="2696" spans="2:9" x14ac:dyDescent="0.25">
      <c r="B2696" s="1">
        <v>36763</v>
      </c>
      <c r="C2696">
        <v>16.53</v>
      </c>
      <c r="D2696">
        <f t="shared" si="234"/>
        <v>2.8051769118329331</v>
      </c>
      <c r="E2696">
        <f t="shared" si="235"/>
        <v>-3.0386609568236356E-2</v>
      </c>
      <c r="F2696">
        <f t="shared" si="236"/>
        <v>24.288964326724177</v>
      </c>
      <c r="G2696">
        <f t="shared" si="237"/>
        <v>3.1174073787817447</v>
      </c>
      <c r="H2696">
        <f t="shared" si="238"/>
        <v>0.88078145804412888</v>
      </c>
      <c r="I2696">
        <f t="shared" si="239"/>
        <v>0.12637136224306586</v>
      </c>
    </row>
    <row r="2697" spans="2:9" x14ac:dyDescent="0.25">
      <c r="B2697" s="1">
        <v>36766</v>
      </c>
      <c r="C2697">
        <v>16.54</v>
      </c>
      <c r="D2697">
        <f t="shared" ref="D2697:D2760" si="240">LN(C2697)</f>
        <v>2.8057816895955452</v>
      </c>
      <c r="E2697">
        <f t="shared" ref="E2697:E2760" si="241">D2697-D2696</f>
        <v>6.0477776261214089E-4</v>
      </c>
      <c r="F2697">
        <f t="shared" si="236"/>
        <v>23.54625698343942</v>
      </c>
      <c r="G2697">
        <f t="shared" si="237"/>
        <v>3.1149063238215824</v>
      </c>
      <c r="H2697">
        <f t="shared" si="238"/>
        <v>0.88095736088118703</v>
      </c>
      <c r="I2697">
        <f t="shared" si="239"/>
        <v>0.12837455496847217</v>
      </c>
    </row>
    <row r="2698" spans="2:9" x14ac:dyDescent="0.25">
      <c r="B2698" s="1">
        <v>36767</v>
      </c>
      <c r="C2698">
        <v>16.89</v>
      </c>
      <c r="D2698">
        <f t="shared" si="240"/>
        <v>2.8267217308197088</v>
      </c>
      <c r="E2698">
        <f t="shared" si="241"/>
        <v>2.0940041224163597E-2</v>
      </c>
      <c r="F2698">
        <f t="shared" si="236"/>
        <v>23.057413815248445</v>
      </c>
      <c r="G2698">
        <f t="shared" si="237"/>
        <v>3.1092519687456019</v>
      </c>
      <c r="H2698">
        <f t="shared" si="238"/>
        <v>0.87301627925534153</v>
      </c>
      <c r="I2698">
        <f t="shared" si="239"/>
        <v>0.12855887025715784</v>
      </c>
    </row>
    <row r="2699" spans="2:9" x14ac:dyDescent="0.25">
      <c r="B2699" s="1">
        <v>36768</v>
      </c>
      <c r="C2699">
        <v>17.690000000000001</v>
      </c>
      <c r="D2699">
        <f t="shared" si="240"/>
        <v>2.8729995081716941</v>
      </c>
      <c r="E2699">
        <f t="shared" si="241"/>
        <v>4.627777735198535E-2</v>
      </c>
      <c r="F2699">
        <f t="shared" si="236"/>
        <v>23.450994739486571</v>
      </c>
      <c r="G2699">
        <f t="shared" si="237"/>
        <v>3.1103115177640861</v>
      </c>
      <c r="H2699">
        <f t="shared" si="238"/>
        <v>0.87324877831697589</v>
      </c>
      <c r="I2699">
        <f t="shared" si="239"/>
        <v>0.12750944465816846</v>
      </c>
    </row>
    <row r="2700" spans="2:9" x14ac:dyDescent="0.25">
      <c r="B2700" s="1">
        <v>36769</v>
      </c>
      <c r="C2700">
        <v>16.84</v>
      </c>
      <c r="D2700">
        <f t="shared" si="240"/>
        <v>2.8237570088141806</v>
      </c>
      <c r="E2700">
        <f t="shared" si="241"/>
        <v>-4.9242499357513569E-2</v>
      </c>
      <c r="F2700">
        <f t="shared" si="236"/>
        <v>22.072254009607502</v>
      </c>
      <c r="G2700">
        <f t="shared" si="237"/>
        <v>3.1088479839123067</v>
      </c>
      <c r="H2700">
        <f t="shared" si="238"/>
        <v>0.87429062483453679</v>
      </c>
      <c r="I2700">
        <f t="shared" si="239"/>
        <v>0.13158836199046955</v>
      </c>
    </row>
    <row r="2701" spans="2:9" x14ac:dyDescent="0.25">
      <c r="B2701" s="1">
        <v>36770</v>
      </c>
      <c r="C2701">
        <v>17.53</v>
      </c>
      <c r="D2701">
        <f t="shared" si="240"/>
        <v>2.8639136989331431</v>
      </c>
      <c r="E2701">
        <f t="shared" si="241"/>
        <v>4.0156690118962501E-2</v>
      </c>
      <c r="F2701">
        <f t="shared" si="236"/>
        <v>22.396487253997496</v>
      </c>
      <c r="G2701">
        <f t="shared" si="237"/>
        <v>3.1066156752027352</v>
      </c>
      <c r="H2701">
        <f t="shared" si="238"/>
        <v>0.87163360201487095</v>
      </c>
      <c r="I2701">
        <f t="shared" si="239"/>
        <v>0.1302353893414793</v>
      </c>
    </row>
    <row r="2702" spans="2:9" x14ac:dyDescent="0.25">
      <c r="B2702" s="1">
        <v>36774</v>
      </c>
      <c r="C2702">
        <v>19.82</v>
      </c>
      <c r="D2702">
        <f t="shared" si="240"/>
        <v>2.9866915289018419</v>
      </c>
      <c r="E2702">
        <f t="shared" si="241"/>
        <v>0.12277782996869879</v>
      </c>
      <c r="F2702">
        <f t="shared" si="236"/>
        <v>23.252885423259347</v>
      </c>
      <c r="G2702">
        <f t="shared" si="237"/>
        <v>3.1177935874139164</v>
      </c>
      <c r="H2702">
        <f t="shared" si="238"/>
        <v>0.86471493438387592</v>
      </c>
      <c r="I2702">
        <f t="shared" si="239"/>
        <v>0.12680008247431937</v>
      </c>
    </row>
    <row r="2703" spans="2:9" x14ac:dyDescent="0.25">
      <c r="B2703" s="1">
        <v>36775</v>
      </c>
      <c r="C2703">
        <v>20.79</v>
      </c>
      <c r="D2703">
        <f t="shared" si="240"/>
        <v>3.0344721018699214</v>
      </c>
      <c r="E2703">
        <f t="shared" si="241"/>
        <v>4.7780572968079582E-2</v>
      </c>
      <c r="F2703">
        <f t="shared" si="236"/>
        <v>23.060084850419617</v>
      </c>
      <c r="G2703">
        <f t="shared" si="237"/>
        <v>3.1148231565878093</v>
      </c>
      <c r="H2703">
        <f t="shared" si="238"/>
        <v>0.85914195187466069</v>
      </c>
      <c r="I2703">
        <f t="shared" si="239"/>
        <v>0.12650843342453227</v>
      </c>
    </row>
    <row r="2704" spans="2:9" x14ac:dyDescent="0.25">
      <c r="B2704" s="1">
        <v>36776</v>
      </c>
      <c r="C2704">
        <v>19.420000000000002</v>
      </c>
      <c r="D2704">
        <f t="shared" si="240"/>
        <v>2.9663034628631788</v>
      </c>
      <c r="E2704">
        <f t="shared" si="241"/>
        <v>-6.8168639006742637E-2</v>
      </c>
      <c r="F2704">
        <f t="shared" si="236"/>
        <v>22.714378142259221</v>
      </c>
      <c r="G2704">
        <f t="shared" si="237"/>
        <v>3.1105756362987114</v>
      </c>
      <c r="H2704">
        <f t="shared" si="238"/>
        <v>0.86221650027644359</v>
      </c>
      <c r="I2704">
        <f t="shared" si="239"/>
        <v>0.12792366874444144</v>
      </c>
    </row>
    <row r="2705" spans="2:9" x14ac:dyDescent="0.25">
      <c r="B2705" s="1">
        <v>36777</v>
      </c>
      <c r="C2705">
        <v>18.46</v>
      </c>
      <c r="D2705">
        <f t="shared" si="240"/>
        <v>2.9156062290747062</v>
      </c>
      <c r="E2705">
        <f t="shared" si="241"/>
        <v>-5.0697233788472573E-2</v>
      </c>
      <c r="F2705">
        <f t="shared" si="236"/>
        <v>22.041356237940192</v>
      </c>
      <c r="G2705">
        <f t="shared" si="237"/>
        <v>3.1087674036807882</v>
      </c>
      <c r="H2705">
        <f t="shared" si="238"/>
        <v>0.86406069763088167</v>
      </c>
      <c r="I2705">
        <f t="shared" si="239"/>
        <v>0.1301397885269889</v>
      </c>
    </row>
    <row r="2706" spans="2:9" x14ac:dyDescent="0.25">
      <c r="B2706" s="1">
        <v>36780</v>
      </c>
      <c r="C2706">
        <v>18.399999999999999</v>
      </c>
      <c r="D2706">
        <f t="shared" si="240"/>
        <v>2.91235066461494</v>
      </c>
      <c r="E2706">
        <f t="shared" si="241"/>
        <v>-3.2555644597662692E-3</v>
      </c>
      <c r="F2706">
        <f t="shared" si="236"/>
        <v>21.755102122440899</v>
      </c>
      <c r="G2706">
        <f t="shared" si="237"/>
        <v>3.1096092171730305</v>
      </c>
      <c r="H2706">
        <f t="shared" si="238"/>
        <v>0.86330840283945165</v>
      </c>
      <c r="I2706">
        <f t="shared" si="239"/>
        <v>0.13087913230389325</v>
      </c>
    </row>
    <row r="2707" spans="2:9" x14ac:dyDescent="0.25">
      <c r="B2707" s="1">
        <v>36781</v>
      </c>
      <c r="C2707">
        <v>18.59</v>
      </c>
      <c r="D2707">
        <f t="shared" si="240"/>
        <v>2.9226238017333528</v>
      </c>
      <c r="E2707">
        <f t="shared" si="241"/>
        <v>1.0273137118412823E-2</v>
      </c>
      <c r="F2707">
        <f t="shared" si="236"/>
        <v>21.62015198702445</v>
      </c>
      <c r="G2707">
        <f t="shared" si="237"/>
        <v>3.1075551080578148</v>
      </c>
      <c r="H2707">
        <f t="shared" si="238"/>
        <v>0.86254165380999603</v>
      </c>
      <c r="I2707">
        <f t="shared" si="239"/>
        <v>0.13117035925519427</v>
      </c>
    </row>
    <row r="2708" spans="2:9" x14ac:dyDescent="0.25">
      <c r="B2708" s="1">
        <v>36782</v>
      </c>
      <c r="C2708">
        <v>18.32</v>
      </c>
      <c r="D2708">
        <f t="shared" si="240"/>
        <v>2.9079933592459843</v>
      </c>
      <c r="E2708">
        <f t="shared" si="241"/>
        <v>-1.4630442487368445E-2</v>
      </c>
      <c r="F2708">
        <f t="shared" si="236"/>
        <v>21.308992057357539</v>
      </c>
      <c r="G2708">
        <f t="shared" si="237"/>
        <v>3.1041454787909042</v>
      </c>
      <c r="H2708">
        <f t="shared" si="238"/>
        <v>0.86214993821335906</v>
      </c>
      <c r="I2708">
        <f t="shared" si="239"/>
        <v>0.13206457856792367</v>
      </c>
    </row>
    <row r="2709" spans="2:9" x14ac:dyDescent="0.25">
      <c r="B2709" s="1">
        <v>36783</v>
      </c>
      <c r="C2709">
        <v>18.260000000000002</v>
      </c>
      <c r="D2709">
        <f t="shared" si="240"/>
        <v>2.9047128751668225</v>
      </c>
      <c r="E2709">
        <f t="shared" si="241"/>
        <v>-3.2804840791618162E-3</v>
      </c>
      <c r="F2709">
        <f t="shared" si="236"/>
        <v>21.188111556422257</v>
      </c>
      <c r="G2709">
        <f t="shared" si="237"/>
        <v>3.1013554678640642</v>
      </c>
      <c r="H2709">
        <f t="shared" si="238"/>
        <v>0.86152465181109428</v>
      </c>
      <c r="I2709">
        <f t="shared" si="239"/>
        <v>0.1323447097083334</v>
      </c>
    </row>
    <row r="2710" spans="2:9" x14ac:dyDescent="0.25">
      <c r="B2710" s="1">
        <v>36784</v>
      </c>
      <c r="C2710">
        <v>18.52</v>
      </c>
      <c r="D2710">
        <f t="shared" si="240"/>
        <v>2.9188512292180331</v>
      </c>
      <c r="E2710">
        <f t="shared" si="241"/>
        <v>1.4138354051210555E-2</v>
      </c>
      <c r="F2710">
        <f t="shared" si="236"/>
        <v>21.339291278990469</v>
      </c>
      <c r="G2710">
        <f t="shared" si="237"/>
        <v>3.0996492760995471</v>
      </c>
      <c r="H2710">
        <f t="shared" si="238"/>
        <v>0.86076417582608511</v>
      </c>
      <c r="I2710">
        <f t="shared" si="239"/>
        <v>0.13175866631728941</v>
      </c>
    </row>
    <row r="2711" spans="2:9" x14ac:dyDescent="0.25">
      <c r="B2711" s="1">
        <v>36787</v>
      </c>
      <c r="C2711">
        <v>20.25</v>
      </c>
      <c r="D2711">
        <f t="shared" si="240"/>
        <v>3.0081547935525483</v>
      </c>
      <c r="E2711">
        <f t="shared" si="241"/>
        <v>8.9303564334515251E-2</v>
      </c>
      <c r="F2711">
        <f t="shared" si="236"/>
        <v>21.698688761874106</v>
      </c>
      <c r="G2711">
        <f t="shared" si="237"/>
        <v>3.1064524754665386</v>
      </c>
      <c r="H2711">
        <f t="shared" si="238"/>
        <v>0.86109283150576632</v>
      </c>
      <c r="I2711">
        <f t="shared" si="239"/>
        <v>0.13071283399074304</v>
      </c>
    </row>
    <row r="2712" spans="2:9" x14ac:dyDescent="0.25">
      <c r="B2712" s="1">
        <v>36788</v>
      </c>
      <c r="C2712">
        <v>19.54</v>
      </c>
      <c r="D2712">
        <f t="shared" si="240"/>
        <v>2.9724636466146368</v>
      </c>
      <c r="E2712">
        <f t="shared" si="241"/>
        <v>-3.5691146937911533E-2</v>
      </c>
      <c r="F2712">
        <f t="shared" si="236"/>
        <v>21.507928894621021</v>
      </c>
      <c r="G2712">
        <f t="shared" si="237"/>
        <v>3.1027592623966966</v>
      </c>
      <c r="H2712">
        <f t="shared" si="238"/>
        <v>0.86152108382704484</v>
      </c>
      <c r="I2712">
        <f t="shared" si="239"/>
        <v>0.13135651461929485</v>
      </c>
    </row>
    <row r="2713" spans="2:9" x14ac:dyDescent="0.25">
      <c r="B2713" s="1">
        <v>36789</v>
      </c>
      <c r="C2713">
        <v>19.93</v>
      </c>
      <c r="D2713">
        <f t="shared" si="240"/>
        <v>2.9922261342247034</v>
      </c>
      <c r="E2713">
        <f t="shared" si="241"/>
        <v>1.9762487610066604E-2</v>
      </c>
      <c r="F2713">
        <f t="shared" si="236"/>
        <v>21.85166604256549</v>
      </c>
      <c r="G2713">
        <f t="shared" si="237"/>
        <v>3.1000194059728781</v>
      </c>
      <c r="H2713">
        <f t="shared" si="238"/>
        <v>0.8585438145747486</v>
      </c>
      <c r="I2713">
        <f t="shared" si="239"/>
        <v>0.12986890792368283</v>
      </c>
    </row>
    <row r="2714" spans="2:9" x14ac:dyDescent="0.25">
      <c r="B2714" s="1">
        <v>36790</v>
      </c>
      <c r="C2714">
        <v>20.18</v>
      </c>
      <c r="D2714">
        <f t="shared" si="240"/>
        <v>3.004692014925463</v>
      </c>
      <c r="E2714">
        <f t="shared" si="241"/>
        <v>1.2465880700759602E-2</v>
      </c>
      <c r="F2714">
        <f t="shared" si="236"/>
        <v>21.830299304314433</v>
      </c>
      <c r="G2714">
        <f t="shared" si="237"/>
        <v>3.1004053106840894</v>
      </c>
      <c r="H2714">
        <f t="shared" si="238"/>
        <v>0.85853120530822669</v>
      </c>
      <c r="I2714">
        <f t="shared" si="239"/>
        <v>0.12993053967387419</v>
      </c>
    </row>
    <row r="2715" spans="2:9" x14ac:dyDescent="0.25">
      <c r="B2715" s="1">
        <v>36791</v>
      </c>
      <c r="C2715">
        <v>20.74</v>
      </c>
      <c r="D2715">
        <f t="shared" si="240"/>
        <v>3.0320642028013811</v>
      </c>
      <c r="E2715">
        <f t="shared" si="241"/>
        <v>2.7372187875918108E-2</v>
      </c>
      <c r="F2715">
        <f t="shared" si="236"/>
        <v>22.679162975035975</v>
      </c>
      <c r="G2715">
        <f t="shared" si="237"/>
        <v>3.0967165971353507</v>
      </c>
      <c r="H2715">
        <f t="shared" si="238"/>
        <v>0.85146892006335129</v>
      </c>
      <c r="I2715">
        <f t="shared" si="239"/>
        <v>0.12642713354271465</v>
      </c>
    </row>
    <row r="2716" spans="2:9" x14ac:dyDescent="0.25">
      <c r="B2716" s="1">
        <v>36794</v>
      </c>
      <c r="C2716">
        <v>21.41</v>
      </c>
      <c r="D2716">
        <f t="shared" si="240"/>
        <v>3.0638581026015914</v>
      </c>
      <c r="E2716">
        <f t="shared" si="241"/>
        <v>3.1793899800210301E-2</v>
      </c>
      <c r="F2716">
        <f t="shared" si="236"/>
        <v>23.02855322103175</v>
      </c>
      <c r="G2716">
        <f t="shared" si="237"/>
        <v>3.0972020233525339</v>
      </c>
      <c r="H2716">
        <f t="shared" si="238"/>
        <v>0.85165143847964619</v>
      </c>
      <c r="I2716">
        <f t="shared" si="239"/>
        <v>0.12549128298742607</v>
      </c>
    </row>
    <row r="2717" spans="2:9" x14ac:dyDescent="0.25">
      <c r="B2717" s="1">
        <v>36795</v>
      </c>
      <c r="C2717">
        <v>21.88</v>
      </c>
      <c r="D2717">
        <f t="shared" si="240"/>
        <v>3.0855729775537806</v>
      </c>
      <c r="E2717">
        <f t="shared" si="241"/>
        <v>2.1714874952189156E-2</v>
      </c>
      <c r="F2717">
        <f t="shared" si="236"/>
        <v>22.691966757788624</v>
      </c>
      <c r="G2717">
        <f t="shared" si="237"/>
        <v>3.0992092628841568</v>
      </c>
      <c r="H2717">
        <f t="shared" si="238"/>
        <v>0.85129734011861191</v>
      </c>
      <c r="I2717">
        <f t="shared" si="239"/>
        <v>0.12636599149025923</v>
      </c>
    </row>
    <row r="2718" spans="2:9" x14ac:dyDescent="0.25">
      <c r="B2718" s="1">
        <v>36796</v>
      </c>
      <c r="C2718">
        <v>21.67</v>
      </c>
      <c r="D2718">
        <f t="shared" si="240"/>
        <v>3.0759288155482678</v>
      </c>
      <c r="E2718">
        <f t="shared" si="241"/>
        <v>-9.6441620055127686E-3</v>
      </c>
      <c r="F2718">
        <f t="shared" si="236"/>
        <v>22.704977848768735</v>
      </c>
      <c r="G2718">
        <f t="shared" si="237"/>
        <v>3.0986172993353667</v>
      </c>
      <c r="H2718">
        <f t="shared" si="238"/>
        <v>0.85136223958802137</v>
      </c>
      <c r="I2718">
        <f t="shared" si="239"/>
        <v>0.12633941014833913</v>
      </c>
    </row>
    <row r="2719" spans="2:9" x14ac:dyDescent="0.25">
      <c r="B2719" s="1">
        <v>36797</v>
      </c>
      <c r="C2719">
        <v>19.47</v>
      </c>
      <c r="D2719">
        <f t="shared" si="240"/>
        <v>2.9688748193841081</v>
      </c>
      <c r="E2719">
        <f t="shared" si="241"/>
        <v>-0.10705399616415967</v>
      </c>
      <c r="F2719">
        <f t="shared" si="236"/>
        <v>22.792752535951674</v>
      </c>
      <c r="G2719">
        <f t="shared" si="237"/>
        <v>3.0925258582122619</v>
      </c>
      <c r="H2719">
        <f t="shared" si="238"/>
        <v>0.85774583067606469</v>
      </c>
      <c r="I2719">
        <f t="shared" si="239"/>
        <v>0.12704138805685161</v>
      </c>
    </row>
    <row r="2720" spans="2:9" x14ac:dyDescent="0.25">
      <c r="B2720" s="1">
        <v>36798</v>
      </c>
      <c r="C2720">
        <v>20.57</v>
      </c>
      <c r="D2720">
        <f t="shared" si="240"/>
        <v>3.0238337036648657</v>
      </c>
      <c r="E2720">
        <f t="shared" si="241"/>
        <v>5.4958884280757569E-2</v>
      </c>
      <c r="F2720">
        <f t="shared" si="236"/>
        <v>22.889886541351942</v>
      </c>
      <c r="G2720">
        <f t="shared" si="237"/>
        <v>3.0955687894237434</v>
      </c>
      <c r="H2720">
        <f t="shared" si="238"/>
        <v>0.85849106128211838</v>
      </c>
      <c r="I2720">
        <f t="shared" si="239"/>
        <v>0.12688169150787462</v>
      </c>
    </row>
    <row r="2721" spans="2:9" x14ac:dyDescent="0.25">
      <c r="B2721" s="1">
        <v>36801</v>
      </c>
      <c r="C2721">
        <v>21.23</v>
      </c>
      <c r="D2721">
        <f t="shared" si="240"/>
        <v>3.0554152757151649</v>
      </c>
      <c r="E2721">
        <f t="shared" si="241"/>
        <v>3.1581572050299211E-2</v>
      </c>
      <c r="F2721">
        <f t="shared" si="236"/>
        <v>22.958642628802831</v>
      </c>
      <c r="G2721">
        <f t="shared" si="237"/>
        <v>3.0969586409909398</v>
      </c>
      <c r="H2721">
        <f t="shared" si="238"/>
        <v>0.85883200485950084</v>
      </c>
      <c r="I2721">
        <f t="shared" si="239"/>
        <v>0.12674187230755107</v>
      </c>
    </row>
    <row r="2722" spans="2:9" x14ac:dyDescent="0.25">
      <c r="B2722" s="1">
        <v>36802</v>
      </c>
      <c r="C2722">
        <v>21.85</v>
      </c>
      <c r="D2722">
        <f t="shared" si="240"/>
        <v>3.0842009215415991</v>
      </c>
      <c r="E2722">
        <f t="shared" si="241"/>
        <v>2.878564582643417E-2</v>
      </c>
      <c r="F2722">
        <f t="shared" si="236"/>
        <v>22.974822222580702</v>
      </c>
      <c r="G2722">
        <f t="shared" si="237"/>
        <v>3.0984016562834893</v>
      </c>
      <c r="H2722">
        <f t="shared" si="238"/>
        <v>0.85915561047520439</v>
      </c>
      <c r="I2722">
        <f t="shared" si="239"/>
        <v>0.12674497581942284</v>
      </c>
    </row>
    <row r="2723" spans="2:9" x14ac:dyDescent="0.25">
      <c r="B2723" s="1">
        <v>36803</v>
      </c>
      <c r="C2723">
        <v>21.54</v>
      </c>
      <c r="D2723">
        <f t="shared" si="240"/>
        <v>3.0699116717282426</v>
      </c>
      <c r="E2723">
        <f t="shared" si="241"/>
        <v>-1.4289249813356442E-2</v>
      </c>
      <c r="F2723">
        <f t="shared" si="236"/>
        <v>23.082284716735693</v>
      </c>
      <c r="G2723">
        <f t="shared" si="237"/>
        <v>3.0967835308684837</v>
      </c>
      <c r="H2723">
        <f t="shared" si="238"/>
        <v>0.85900069763978848</v>
      </c>
      <c r="I2723">
        <f t="shared" si="239"/>
        <v>0.12642679308894586</v>
      </c>
    </row>
    <row r="2724" spans="2:9" x14ac:dyDescent="0.25">
      <c r="B2724" s="1">
        <v>36804</v>
      </c>
      <c r="C2724">
        <v>21.03</v>
      </c>
      <c r="D2724">
        <f t="shared" si="240"/>
        <v>3.0459499897146083</v>
      </c>
      <c r="E2724">
        <f t="shared" si="241"/>
        <v>-2.3961682013634356E-2</v>
      </c>
      <c r="F2724">
        <f t="shared" si="236"/>
        <v>22.350883424033871</v>
      </c>
      <c r="G2724">
        <f t="shared" si="237"/>
        <v>3.1001613000682853</v>
      </c>
      <c r="H2724">
        <f t="shared" si="238"/>
        <v>0.8527513713110344</v>
      </c>
      <c r="I2724">
        <f t="shared" si="239"/>
        <v>0.12754401434569351</v>
      </c>
    </row>
    <row r="2725" spans="2:9" x14ac:dyDescent="0.25">
      <c r="B2725" s="1">
        <v>36805</v>
      </c>
      <c r="C2725">
        <v>22.71</v>
      </c>
      <c r="D2725">
        <f t="shared" si="240"/>
        <v>3.1228053561174671</v>
      </c>
      <c r="E2725">
        <f t="shared" si="241"/>
        <v>7.6855366402858838E-2</v>
      </c>
      <c r="F2725">
        <f t="shared" si="236"/>
        <v>22.557745824080474</v>
      </c>
      <c r="G2725">
        <f t="shared" si="237"/>
        <v>3.100443223265859</v>
      </c>
      <c r="H2725">
        <f t="shared" si="238"/>
        <v>0.85323577684390672</v>
      </c>
      <c r="I2725">
        <f t="shared" si="239"/>
        <v>0.12702997430151633</v>
      </c>
    </row>
    <row r="2726" spans="2:9" x14ac:dyDescent="0.25">
      <c r="B2726" s="1">
        <v>36808</v>
      </c>
      <c r="C2726">
        <v>24.02</v>
      </c>
      <c r="D2726">
        <f t="shared" si="240"/>
        <v>3.1788868166518376</v>
      </c>
      <c r="E2726">
        <f t="shared" si="241"/>
        <v>5.6081460534370464E-2</v>
      </c>
      <c r="F2726">
        <f t="shared" si="236"/>
        <v>22.018346789034858</v>
      </c>
      <c r="G2726">
        <f t="shared" si="237"/>
        <v>3.109145031520439</v>
      </c>
      <c r="H2726">
        <f t="shared" si="238"/>
        <v>0.84433841439464907</v>
      </c>
      <c r="I2726">
        <f t="shared" si="239"/>
        <v>0.1272357625465661</v>
      </c>
    </row>
    <row r="2727" spans="2:9" x14ac:dyDescent="0.25">
      <c r="B2727" s="1">
        <v>36809</v>
      </c>
      <c r="C2727">
        <v>24.86</v>
      </c>
      <c r="D2727">
        <f t="shared" si="240"/>
        <v>3.2132600860825651</v>
      </c>
      <c r="E2727">
        <f t="shared" si="241"/>
        <v>3.4373269430727493E-2</v>
      </c>
      <c r="F2727">
        <f t="shared" si="236"/>
        <v>21.840236814889572</v>
      </c>
      <c r="G2727">
        <f t="shared" si="237"/>
        <v>3.1110890122265786</v>
      </c>
      <c r="H2727">
        <f t="shared" si="238"/>
        <v>0.8453055820996308</v>
      </c>
      <c r="I2727">
        <f t="shared" si="239"/>
        <v>0.12789985953308486</v>
      </c>
    </row>
    <row r="2728" spans="2:9" x14ac:dyDescent="0.25">
      <c r="B2728" s="1">
        <v>36810</v>
      </c>
      <c r="C2728">
        <v>26.57</v>
      </c>
      <c r="D2728">
        <f t="shared" si="240"/>
        <v>3.279782759771722</v>
      </c>
      <c r="E2728">
        <f t="shared" si="241"/>
        <v>6.6522673689156875E-2</v>
      </c>
      <c r="F2728">
        <f t="shared" si="236"/>
        <v>20.922141677575368</v>
      </c>
      <c r="G2728">
        <f t="shared" si="237"/>
        <v>3.1105215926601146</v>
      </c>
      <c r="H2728">
        <f t="shared" si="238"/>
        <v>0.84334453746814531</v>
      </c>
      <c r="I2728">
        <f t="shared" si="239"/>
        <v>0.1303727928479885</v>
      </c>
    </row>
    <row r="2729" spans="2:9" x14ac:dyDescent="0.25">
      <c r="B2729" s="1">
        <v>36811</v>
      </c>
      <c r="C2729">
        <v>30.51</v>
      </c>
      <c r="D2729">
        <f t="shared" si="240"/>
        <v>3.4180544987285781</v>
      </c>
      <c r="E2729">
        <f t="shared" si="241"/>
        <v>0.13827173895685618</v>
      </c>
      <c r="F2729">
        <f t="shared" si="236"/>
        <v>19.535815469151956</v>
      </c>
      <c r="G2729">
        <f t="shared" si="237"/>
        <v>3.1121520335738473</v>
      </c>
      <c r="H2729">
        <f t="shared" si="238"/>
        <v>0.84708089266999109</v>
      </c>
      <c r="I2729">
        <f t="shared" si="239"/>
        <v>0.13551710505410758</v>
      </c>
    </row>
    <row r="2730" spans="2:9" x14ac:dyDescent="0.25">
      <c r="B2730" s="1">
        <v>36812</v>
      </c>
      <c r="C2730">
        <v>27.6</v>
      </c>
      <c r="D2730">
        <f t="shared" si="240"/>
        <v>3.3178157727231046</v>
      </c>
      <c r="E2730">
        <f t="shared" si="241"/>
        <v>-0.10023872600547357</v>
      </c>
      <c r="F2730">
        <f t="shared" si="236"/>
        <v>21.049204348744304</v>
      </c>
      <c r="G2730">
        <f t="shared" si="237"/>
        <v>3.1072912928639309</v>
      </c>
      <c r="H2730">
        <f t="shared" si="238"/>
        <v>0.85030501222760957</v>
      </c>
      <c r="I2730">
        <f t="shared" si="239"/>
        <v>0.13105147069795095</v>
      </c>
    </row>
    <row r="2731" spans="2:9" x14ac:dyDescent="0.25">
      <c r="B2731" s="1">
        <v>36815</v>
      </c>
      <c r="C2731">
        <v>26.79</v>
      </c>
      <c r="D2731">
        <f t="shared" si="240"/>
        <v>3.2880286835565173</v>
      </c>
      <c r="E2731">
        <f t="shared" si="241"/>
        <v>-2.9787089166587233E-2</v>
      </c>
      <c r="F2731">
        <f t="shared" si="236"/>
        <v>22.191686504595225</v>
      </c>
      <c r="G2731">
        <f t="shared" si="237"/>
        <v>3.101615539758718</v>
      </c>
      <c r="H2731">
        <f t="shared" si="238"/>
        <v>0.84294881631922458</v>
      </c>
      <c r="I2731">
        <f t="shared" si="239"/>
        <v>0.12652928473851488</v>
      </c>
    </row>
    <row r="2732" spans="2:9" x14ac:dyDescent="0.25">
      <c r="B2732" s="1">
        <v>36816</v>
      </c>
      <c r="C2732">
        <v>27.84</v>
      </c>
      <c r="D2732">
        <f t="shared" si="240"/>
        <v>3.3264738354662189</v>
      </c>
      <c r="E2732">
        <f t="shared" si="241"/>
        <v>3.8445151909701547E-2</v>
      </c>
      <c r="F2732">
        <f t="shared" si="236"/>
        <v>21.652799146041449</v>
      </c>
      <c r="G2732">
        <f t="shared" si="237"/>
        <v>3.103930946759804</v>
      </c>
      <c r="H2732">
        <f t="shared" si="238"/>
        <v>0.84471589005287395</v>
      </c>
      <c r="I2732">
        <f t="shared" si="239"/>
        <v>0.12836264052830829</v>
      </c>
    </row>
    <row r="2733" spans="2:9" x14ac:dyDescent="0.25">
      <c r="B2733" s="1">
        <v>36817</v>
      </c>
      <c r="C2733">
        <v>28.72</v>
      </c>
      <c r="D2733">
        <f t="shared" si="240"/>
        <v>3.3575937441800234</v>
      </c>
      <c r="E2733">
        <f t="shared" si="241"/>
        <v>3.1119908713804545E-2</v>
      </c>
      <c r="F2733">
        <f t="shared" si="236"/>
        <v>20.471897693666666</v>
      </c>
      <c r="G2733">
        <f t="shared" si="237"/>
        <v>3.1082604360318298</v>
      </c>
      <c r="H2733">
        <f t="shared" si="238"/>
        <v>0.84521926175556883</v>
      </c>
      <c r="I2733">
        <f t="shared" si="239"/>
        <v>0.13209164130984954</v>
      </c>
    </row>
    <row r="2734" spans="2:9" x14ac:dyDescent="0.25">
      <c r="B2734" s="1">
        <v>36818</v>
      </c>
      <c r="C2734">
        <v>25.09</v>
      </c>
      <c r="D2734">
        <f t="shared" si="240"/>
        <v>3.222469360378331</v>
      </c>
      <c r="E2734">
        <f t="shared" si="241"/>
        <v>-0.13512438380169245</v>
      </c>
      <c r="F2734">
        <f t="shared" si="236"/>
        <v>21.221541481624964</v>
      </c>
      <c r="G2734">
        <f t="shared" si="237"/>
        <v>3.1070459639058705</v>
      </c>
      <c r="H2734">
        <f t="shared" si="238"/>
        <v>0.84804099044296288</v>
      </c>
      <c r="I2734">
        <f t="shared" si="239"/>
        <v>0.13017074287513822</v>
      </c>
    </row>
    <row r="2735" spans="2:9" x14ac:dyDescent="0.25">
      <c r="B2735" s="1">
        <v>36819</v>
      </c>
      <c r="C2735">
        <v>24.24</v>
      </c>
      <c r="D2735">
        <f t="shared" si="240"/>
        <v>3.1880041612011136</v>
      </c>
      <c r="E2735">
        <f t="shared" si="241"/>
        <v>-3.4465199177217354E-2</v>
      </c>
      <c r="F2735">
        <f t="shared" si="236"/>
        <v>21.430406052240944</v>
      </c>
      <c r="G2735">
        <f t="shared" si="237"/>
        <v>3.1053811339916515</v>
      </c>
      <c r="H2735">
        <f t="shared" si="238"/>
        <v>0.84833171483779479</v>
      </c>
      <c r="I2735">
        <f t="shared" si="239"/>
        <v>0.12957926302698181</v>
      </c>
    </row>
    <row r="2736" spans="2:9" x14ac:dyDescent="0.25">
      <c r="B2736" s="1">
        <v>36822</v>
      </c>
      <c r="C2736">
        <v>24.69</v>
      </c>
      <c r="D2736">
        <f t="shared" si="240"/>
        <v>3.206398303357088</v>
      </c>
      <c r="E2736">
        <f t="shared" si="241"/>
        <v>1.8394142155974347E-2</v>
      </c>
      <c r="F2736">
        <f t="shared" si="236"/>
        <v>20.893720037641401</v>
      </c>
      <c r="G2736">
        <f t="shared" si="237"/>
        <v>3.1112792099107685</v>
      </c>
      <c r="H2736">
        <f t="shared" si="238"/>
        <v>0.84295580161028305</v>
      </c>
      <c r="I2736">
        <f t="shared" si="239"/>
        <v>0.13040129988563418</v>
      </c>
    </row>
    <row r="2737" spans="2:9" x14ac:dyDescent="0.25">
      <c r="B2737" s="1">
        <v>36823</v>
      </c>
      <c r="C2737">
        <v>24.28</v>
      </c>
      <c r="D2737">
        <f t="shared" si="240"/>
        <v>3.1896529661912973</v>
      </c>
      <c r="E2737">
        <f t="shared" si="241"/>
        <v>-1.674533716579063E-2</v>
      </c>
      <c r="F2737">
        <f t="shared" si="236"/>
        <v>20.796592922420178</v>
      </c>
      <c r="G2737">
        <f t="shared" si="237"/>
        <v>3.106875088448803</v>
      </c>
      <c r="H2737">
        <f t="shared" si="238"/>
        <v>0.83880403147827931</v>
      </c>
      <c r="I2737">
        <f t="shared" si="239"/>
        <v>0.13006169687767191</v>
      </c>
    </row>
    <row r="2738" spans="2:9" x14ac:dyDescent="0.25">
      <c r="B2738" s="1">
        <v>36824</v>
      </c>
      <c r="C2738">
        <v>26.65</v>
      </c>
      <c r="D2738">
        <f t="shared" si="240"/>
        <v>3.2827891506118534</v>
      </c>
      <c r="E2738">
        <f t="shared" si="241"/>
        <v>9.3136184420556045E-2</v>
      </c>
      <c r="F2738">
        <f t="shared" si="236"/>
        <v>20.418314503031585</v>
      </c>
      <c r="G2738">
        <f t="shared" si="237"/>
        <v>3.1102104303032494</v>
      </c>
      <c r="H2738">
        <f t="shared" si="238"/>
        <v>0.84413548830870178</v>
      </c>
      <c r="I2738">
        <f t="shared" si="239"/>
        <v>0.13209525467664371</v>
      </c>
    </row>
    <row r="2739" spans="2:9" x14ac:dyDescent="0.25">
      <c r="B2739" s="1">
        <v>36825</v>
      </c>
      <c r="C2739">
        <v>28.62</v>
      </c>
      <c r="D2739">
        <f t="shared" si="240"/>
        <v>3.3541057741283047</v>
      </c>
      <c r="E2739">
        <f t="shared" si="241"/>
        <v>7.1316623516451294E-2</v>
      </c>
      <c r="F2739">
        <f t="shared" si="236"/>
        <v>19.579198890262326</v>
      </c>
      <c r="G2739">
        <f t="shared" si="237"/>
        <v>3.1145323017030915</v>
      </c>
      <c r="H2739">
        <f t="shared" si="238"/>
        <v>0.84839785167599269</v>
      </c>
      <c r="I2739">
        <f t="shared" si="239"/>
        <v>0.13557733823999557</v>
      </c>
    </row>
    <row r="2740" spans="2:9" x14ac:dyDescent="0.25">
      <c r="B2740" s="1">
        <v>36826</v>
      </c>
      <c r="C2740">
        <v>26.47</v>
      </c>
      <c r="D2740">
        <f t="shared" si="240"/>
        <v>3.2760120162390098</v>
      </c>
      <c r="E2740">
        <f t="shared" si="241"/>
        <v>-7.8093757889294846E-2</v>
      </c>
      <c r="F2740">
        <f t="shared" si="236"/>
        <v>19.867872800358246</v>
      </c>
      <c r="G2740">
        <f t="shared" si="237"/>
        <v>3.1174615099801426</v>
      </c>
      <c r="H2740">
        <f t="shared" si="238"/>
        <v>0.84190696098023543</v>
      </c>
      <c r="I2740">
        <f t="shared" si="239"/>
        <v>0.13355907945950793</v>
      </c>
    </row>
    <row r="2741" spans="2:9" x14ac:dyDescent="0.25">
      <c r="B2741" s="1">
        <v>36829</v>
      </c>
      <c r="C2741">
        <v>25.46</v>
      </c>
      <c r="D2741">
        <f t="shared" si="240"/>
        <v>3.2371085931292605</v>
      </c>
      <c r="E2741">
        <f t="shared" si="241"/>
        <v>-3.8903423109749369E-2</v>
      </c>
      <c r="F2741">
        <f t="shared" si="236"/>
        <v>20.024500840435085</v>
      </c>
      <c r="G2741">
        <f t="shared" si="237"/>
        <v>3.1143281810889052</v>
      </c>
      <c r="H2741">
        <f t="shared" si="238"/>
        <v>0.84158118656340875</v>
      </c>
      <c r="I2741">
        <f t="shared" si="239"/>
        <v>0.13298423856551325</v>
      </c>
    </row>
    <row r="2742" spans="2:9" x14ac:dyDescent="0.25">
      <c r="B2742" s="1">
        <v>36830</v>
      </c>
      <c r="C2742">
        <v>23.63</v>
      </c>
      <c r="D2742">
        <f t="shared" si="240"/>
        <v>3.1625170911988163</v>
      </c>
      <c r="E2742">
        <f t="shared" si="241"/>
        <v>-7.4591501930444171E-2</v>
      </c>
      <c r="F2742">
        <f t="shared" si="236"/>
        <v>20.492663809077587</v>
      </c>
      <c r="G2742">
        <f t="shared" si="237"/>
        <v>3.1113299564530519</v>
      </c>
      <c r="H2742">
        <f t="shared" si="238"/>
        <v>0.84404531990202702</v>
      </c>
      <c r="I2742">
        <f t="shared" si="239"/>
        <v>0.13184132548877098</v>
      </c>
    </row>
    <row r="2743" spans="2:9" x14ac:dyDescent="0.25">
      <c r="B2743" s="1">
        <v>36831</v>
      </c>
      <c r="C2743">
        <v>24.28</v>
      </c>
      <c r="D2743">
        <f t="shared" si="240"/>
        <v>3.1896529661912973</v>
      </c>
      <c r="E2743">
        <f t="shared" si="241"/>
        <v>2.7135874992481046E-2</v>
      </c>
      <c r="F2743">
        <f t="shared" si="236"/>
        <v>20.366528936107432</v>
      </c>
      <c r="G2743">
        <f t="shared" si="237"/>
        <v>3.1107572503693905</v>
      </c>
      <c r="H2743">
        <f t="shared" si="238"/>
        <v>0.84350702359683993</v>
      </c>
      <c r="I2743">
        <f t="shared" si="239"/>
        <v>0.13216461526102252</v>
      </c>
    </row>
    <row r="2744" spans="2:9" x14ac:dyDescent="0.25">
      <c r="B2744" s="1">
        <v>36832</v>
      </c>
      <c r="C2744">
        <v>23.92</v>
      </c>
      <c r="D2744">
        <f t="shared" si="240"/>
        <v>3.1747149290824312</v>
      </c>
      <c r="E2744">
        <f t="shared" si="241"/>
        <v>-1.4938037108866098E-2</v>
      </c>
      <c r="F2744">
        <f t="shared" si="236"/>
        <v>20.413697077250827</v>
      </c>
      <c r="G2744">
        <f t="shared" si="237"/>
        <v>3.1100930948502357</v>
      </c>
      <c r="H2744">
        <f t="shared" si="238"/>
        <v>0.84353557780876021</v>
      </c>
      <c r="I2744">
        <f t="shared" si="239"/>
        <v>0.13201630519409979</v>
      </c>
    </row>
    <row r="2745" spans="2:9" x14ac:dyDescent="0.25">
      <c r="B2745" s="1">
        <v>36833</v>
      </c>
      <c r="C2745">
        <v>23.67</v>
      </c>
      <c r="D2745">
        <f t="shared" si="240"/>
        <v>3.1642084235258925</v>
      </c>
      <c r="E2745">
        <f t="shared" si="241"/>
        <v>-1.0506505556538759E-2</v>
      </c>
      <c r="F2745">
        <f t="shared" si="236"/>
        <v>20.424938332555044</v>
      </c>
      <c r="G2745">
        <f t="shared" si="237"/>
        <v>3.1100455555262654</v>
      </c>
      <c r="H2745">
        <f t="shared" si="238"/>
        <v>0.84354103756158272</v>
      </c>
      <c r="I2745">
        <f t="shared" si="239"/>
        <v>0.13198082558088242</v>
      </c>
    </row>
    <row r="2746" spans="2:9" x14ac:dyDescent="0.25">
      <c r="B2746" s="1">
        <v>36836</v>
      </c>
      <c r="C2746">
        <v>24.52</v>
      </c>
      <c r="D2746">
        <f t="shared" si="240"/>
        <v>3.1994891110680106</v>
      </c>
      <c r="E2746">
        <f t="shared" si="241"/>
        <v>3.5280687542118105E-2</v>
      </c>
      <c r="F2746">
        <f t="shared" si="236"/>
        <v>20.217003163901659</v>
      </c>
      <c r="G2746">
        <f t="shared" si="237"/>
        <v>3.1148690521562585</v>
      </c>
      <c r="H2746">
        <f t="shared" si="238"/>
        <v>0.84245316181162222</v>
      </c>
      <c r="I2746">
        <f t="shared" si="239"/>
        <v>0.13248672881824158</v>
      </c>
    </row>
    <row r="2747" spans="2:9" x14ac:dyDescent="0.25">
      <c r="B2747" s="1">
        <v>36837</v>
      </c>
      <c r="C2747">
        <v>24.91</v>
      </c>
      <c r="D2747">
        <f t="shared" si="240"/>
        <v>3.215269329274089</v>
      </c>
      <c r="E2747">
        <f t="shared" si="241"/>
        <v>1.5780218206078445E-2</v>
      </c>
      <c r="F2747">
        <f t="shared" si="236"/>
        <v>20.09209622269513</v>
      </c>
      <c r="G2747">
        <f t="shared" si="237"/>
        <v>3.1157012128581538</v>
      </c>
      <c r="H2747">
        <f t="shared" si="238"/>
        <v>0.84273027279856483</v>
      </c>
      <c r="I2747">
        <f t="shared" si="239"/>
        <v>0.13294162178833466</v>
      </c>
    </row>
    <row r="2748" spans="2:9" x14ac:dyDescent="0.25">
      <c r="B2748" s="1">
        <v>36838</v>
      </c>
      <c r="C2748">
        <v>25.66</v>
      </c>
      <c r="D2748">
        <f t="shared" si="240"/>
        <v>3.2449333591874905</v>
      </c>
      <c r="E2748">
        <f t="shared" si="241"/>
        <v>2.9664029913401446E-2</v>
      </c>
      <c r="F2748">
        <f t="shared" si="236"/>
        <v>19.825531257327906</v>
      </c>
      <c r="G2748">
        <f t="shared" si="237"/>
        <v>3.1159213291315915</v>
      </c>
      <c r="H2748">
        <f t="shared" si="238"/>
        <v>0.84284764402579126</v>
      </c>
      <c r="I2748">
        <f t="shared" si="239"/>
        <v>0.13385101304437852</v>
      </c>
    </row>
    <row r="2749" spans="2:9" x14ac:dyDescent="0.25">
      <c r="B2749" s="1">
        <v>36839</v>
      </c>
      <c r="C2749">
        <v>27.2</v>
      </c>
      <c r="D2749">
        <f t="shared" si="240"/>
        <v>3.3032169733019514</v>
      </c>
      <c r="E2749">
        <f t="shared" si="241"/>
        <v>5.8283614114460924E-2</v>
      </c>
      <c r="F2749">
        <f t="shared" si="236"/>
        <v>19.305650115410369</v>
      </c>
      <c r="G2749">
        <f t="shared" si="237"/>
        <v>3.1205885462720624</v>
      </c>
      <c r="H2749">
        <f t="shared" si="238"/>
        <v>0.84538689058795013</v>
      </c>
      <c r="I2749">
        <f t="shared" si="239"/>
        <v>0.13604992152176407</v>
      </c>
    </row>
    <row r="2750" spans="2:9" x14ac:dyDescent="0.25">
      <c r="B2750" s="1">
        <v>36840</v>
      </c>
      <c r="C2750">
        <v>28.53</v>
      </c>
      <c r="D2750">
        <f t="shared" si="240"/>
        <v>3.3509561652254085</v>
      </c>
      <c r="E2750">
        <f t="shared" si="241"/>
        <v>4.7739191923457103E-2</v>
      </c>
      <c r="F2750">
        <f t="shared" si="236"/>
        <v>18.662583627127297</v>
      </c>
      <c r="G2750">
        <f t="shared" si="237"/>
        <v>3.1247424679638294</v>
      </c>
      <c r="H2750">
        <f t="shared" si="238"/>
        <v>0.8475583363701612</v>
      </c>
      <c r="I2750">
        <f t="shared" si="239"/>
        <v>0.1387294672844975</v>
      </c>
    </row>
    <row r="2751" spans="2:9" x14ac:dyDescent="0.25">
      <c r="B2751" s="1">
        <v>36843</v>
      </c>
      <c r="C2751">
        <v>29.06</v>
      </c>
      <c r="D2751">
        <f t="shared" si="240"/>
        <v>3.369362658142137</v>
      </c>
      <c r="E2751">
        <f t="shared" si="241"/>
        <v>1.8406492916728467E-2</v>
      </c>
      <c r="F2751">
        <f t="shared" si="236"/>
        <v>18.23034098460495</v>
      </c>
      <c r="G2751">
        <f t="shared" si="237"/>
        <v>3.1281375737536243</v>
      </c>
      <c r="H2751">
        <f t="shared" si="238"/>
        <v>0.84800160846058048</v>
      </c>
      <c r="I2751">
        <f t="shared" si="239"/>
        <v>0.14043788561146528</v>
      </c>
    </row>
    <row r="2752" spans="2:9" x14ac:dyDescent="0.25">
      <c r="B2752" s="1">
        <v>36844</v>
      </c>
      <c r="C2752">
        <v>26.81</v>
      </c>
      <c r="D2752">
        <f t="shared" si="240"/>
        <v>3.2887749522478678</v>
      </c>
      <c r="E2752">
        <f t="shared" si="241"/>
        <v>-8.0587705894269224E-2</v>
      </c>
      <c r="F2752">
        <f t="shared" si="236"/>
        <v>18.998431077921932</v>
      </c>
      <c r="G2752">
        <f t="shared" si="237"/>
        <v>3.1218505283629314</v>
      </c>
      <c r="H2752">
        <f t="shared" si="238"/>
        <v>0.84909358955727809</v>
      </c>
      <c r="I2752">
        <f t="shared" si="239"/>
        <v>0.1377468561011416</v>
      </c>
    </row>
    <row r="2753" spans="2:9" x14ac:dyDescent="0.25">
      <c r="B2753" s="1">
        <v>36845</v>
      </c>
      <c r="C2753">
        <v>26.15</v>
      </c>
      <c r="D2753">
        <f t="shared" si="240"/>
        <v>3.2638491905109319</v>
      </c>
      <c r="E2753">
        <f t="shared" si="241"/>
        <v>-2.4925761736935836E-2</v>
      </c>
      <c r="F2753">
        <f t="shared" si="236"/>
        <v>19.062432112005432</v>
      </c>
      <c r="G2753">
        <f t="shared" si="237"/>
        <v>3.1260054900226657</v>
      </c>
      <c r="H2753">
        <f t="shared" si="238"/>
        <v>0.84410930612062685</v>
      </c>
      <c r="I2753">
        <f t="shared" si="239"/>
        <v>0.13670819066826073</v>
      </c>
    </row>
    <row r="2754" spans="2:9" x14ac:dyDescent="0.25">
      <c r="B2754" s="1">
        <v>36846</v>
      </c>
      <c r="C2754">
        <v>25.05</v>
      </c>
      <c r="D2754">
        <f t="shared" si="240"/>
        <v>3.2208738275308737</v>
      </c>
      <c r="E2754">
        <f t="shared" si="241"/>
        <v>-4.2975362980058218E-2</v>
      </c>
      <c r="F2754">
        <f t="shared" si="236"/>
        <v>19.300926885802479</v>
      </c>
      <c r="G2754">
        <f t="shared" si="237"/>
        <v>3.1239863629197093</v>
      </c>
      <c r="H2754">
        <f t="shared" si="238"/>
        <v>0.84472442534240744</v>
      </c>
      <c r="I2754">
        <f t="shared" si="239"/>
        <v>0.13595994224961644</v>
      </c>
    </row>
    <row r="2755" spans="2:9" x14ac:dyDescent="0.25">
      <c r="B2755" s="1">
        <v>36847</v>
      </c>
      <c r="C2755">
        <v>24.81</v>
      </c>
      <c r="D2755">
        <f t="shared" si="240"/>
        <v>3.2112467977037098</v>
      </c>
      <c r="E2755">
        <f t="shared" si="241"/>
        <v>-9.6270298271639021E-3</v>
      </c>
      <c r="F2755">
        <f t="shared" si="236"/>
        <v>19.563075611251435</v>
      </c>
      <c r="G2755">
        <f t="shared" si="237"/>
        <v>3.1270792452003673</v>
      </c>
      <c r="H2755">
        <f t="shared" si="238"/>
        <v>0.84218574943411117</v>
      </c>
      <c r="I2755">
        <f t="shared" si="239"/>
        <v>0.13464006849627566</v>
      </c>
    </row>
    <row r="2756" spans="2:9" x14ac:dyDescent="0.25">
      <c r="B2756" s="1">
        <v>36850</v>
      </c>
      <c r="C2756">
        <v>27.43</v>
      </c>
      <c r="D2756">
        <f t="shared" si="240"/>
        <v>3.311637304949512</v>
      </c>
      <c r="E2756">
        <f t="shared" si="241"/>
        <v>0.10039050724580223</v>
      </c>
      <c r="F2756">
        <f t="shared" ref="F2756:F2819" si="242">-LINEST($E2504:$E2756,$D2503:$D2755,TRUE(),TRUE())/dt</f>
        <v>19.340422009820188</v>
      </c>
      <c r="G2756">
        <f t="shared" ref="G2756:G2819" si="243">INDEX(LINEST($E2504:$E2756,$D2503:$D2755,TRUE(),TRUE()),1,2)/(dt*F2756)</f>
        <v>3.1350049868671164</v>
      </c>
      <c r="H2756">
        <f t="shared" ref="H2756:H2819" si="244">INDEX(LINEST($E2504:$E2756,$D2503:$D2755,TRUE(),TRUE()),3,2)/sqrt_dt</f>
        <v>0.84774108828780848</v>
      </c>
      <c r="I2756">
        <f t="shared" si="239"/>
        <v>0.13630609064650023</v>
      </c>
    </row>
    <row r="2757" spans="2:9" x14ac:dyDescent="0.25">
      <c r="B2757" s="1">
        <v>36851</v>
      </c>
      <c r="C2757">
        <v>26.62</v>
      </c>
      <c r="D2757">
        <f t="shared" si="240"/>
        <v>3.2816628129669656</v>
      </c>
      <c r="E2757">
        <f t="shared" si="241"/>
        <v>-2.9974491982546425E-2</v>
      </c>
      <c r="F2757">
        <f t="shared" si="242"/>
        <v>19.240362305159511</v>
      </c>
      <c r="G2757">
        <f t="shared" si="243"/>
        <v>3.1326738676560737</v>
      </c>
      <c r="H2757">
        <f t="shared" si="244"/>
        <v>0.84735005844579325</v>
      </c>
      <c r="I2757">
        <f t="shared" ref="I2757:I2820" si="245">H2757/SQRT(2*F2757)</f>
        <v>0.13659702571117072</v>
      </c>
    </row>
    <row r="2758" spans="2:9" x14ac:dyDescent="0.25">
      <c r="B2758" s="1">
        <v>36852</v>
      </c>
      <c r="C2758">
        <v>27.71</v>
      </c>
      <c r="D2758">
        <f t="shared" si="240"/>
        <v>3.3217933588748871</v>
      </c>
      <c r="E2758">
        <f t="shared" si="241"/>
        <v>4.0130545907921533E-2</v>
      </c>
      <c r="F2758">
        <f t="shared" si="242"/>
        <v>18.54481829758258</v>
      </c>
      <c r="G2758">
        <f t="shared" si="243"/>
        <v>3.1338462516433894</v>
      </c>
      <c r="H2758">
        <f t="shared" si="244"/>
        <v>0.84798634148370444</v>
      </c>
      <c r="I2758">
        <f t="shared" si="245"/>
        <v>0.13923953622171809</v>
      </c>
    </row>
    <row r="2759" spans="2:9" x14ac:dyDescent="0.25">
      <c r="B2759" s="1">
        <v>36854</v>
      </c>
      <c r="C2759">
        <v>26</v>
      </c>
      <c r="D2759">
        <f t="shared" si="240"/>
        <v>3.2580965380214821</v>
      </c>
      <c r="E2759">
        <f t="shared" si="241"/>
        <v>-6.3696820853405001E-2</v>
      </c>
      <c r="F2759">
        <f t="shared" si="242"/>
        <v>19.235743113160289</v>
      </c>
      <c r="G2759">
        <f t="shared" si="243"/>
        <v>3.1329665719060866</v>
      </c>
      <c r="H2759">
        <f t="shared" si="244"/>
        <v>0.84836998976066391</v>
      </c>
      <c r="I2759">
        <f t="shared" si="245"/>
        <v>0.13677786336886114</v>
      </c>
    </row>
    <row r="2760" spans="2:9" x14ac:dyDescent="0.25">
      <c r="B2760" s="1">
        <v>36857</v>
      </c>
      <c r="C2760">
        <v>26.93</v>
      </c>
      <c r="D2760">
        <f t="shared" si="240"/>
        <v>3.2932409068235073</v>
      </c>
      <c r="E2760">
        <f t="shared" si="241"/>
        <v>3.5144368802025205E-2</v>
      </c>
      <c r="F2760">
        <f t="shared" si="242"/>
        <v>18.403897699843807</v>
      </c>
      <c r="G2760">
        <f t="shared" si="243"/>
        <v>3.1311733437754281</v>
      </c>
      <c r="H2760">
        <f t="shared" si="244"/>
        <v>0.84494888006203983</v>
      </c>
      <c r="I2760">
        <f t="shared" si="245"/>
        <v>0.13927094792590977</v>
      </c>
    </row>
    <row r="2761" spans="2:9" x14ac:dyDescent="0.25">
      <c r="B2761" s="1">
        <v>36858</v>
      </c>
      <c r="C2761">
        <v>27.64</v>
      </c>
      <c r="D2761">
        <f t="shared" ref="D2761:D2824" si="246">LN(C2761)</f>
        <v>3.3192639988994692</v>
      </c>
      <c r="E2761">
        <f t="shared" ref="E2761:E2824" si="247">D2761-D2760</f>
        <v>2.6023092075961873E-2</v>
      </c>
      <c r="F2761">
        <f t="shared" si="242"/>
        <v>18.025517992494599</v>
      </c>
      <c r="G2761">
        <f t="shared" si="243"/>
        <v>3.1305781487926145</v>
      </c>
      <c r="H2761">
        <f t="shared" si="244"/>
        <v>0.84417419351883116</v>
      </c>
      <c r="I2761">
        <f t="shared" si="245"/>
        <v>0.14059607506041924</v>
      </c>
    </row>
    <row r="2762" spans="2:9" x14ac:dyDescent="0.25">
      <c r="B2762" s="1">
        <v>36859</v>
      </c>
      <c r="C2762">
        <v>27.49</v>
      </c>
      <c r="D2762">
        <f t="shared" si="246"/>
        <v>3.3138223021771545</v>
      </c>
      <c r="E2762">
        <f t="shared" si="247"/>
        <v>-5.4416967223147594E-3</v>
      </c>
      <c r="F2762">
        <f t="shared" si="242"/>
        <v>17.997465383172457</v>
      </c>
      <c r="G2762">
        <f t="shared" si="243"/>
        <v>3.1295062107638238</v>
      </c>
      <c r="H2762">
        <f t="shared" si="244"/>
        <v>0.84375698037208202</v>
      </c>
      <c r="I2762">
        <f t="shared" si="245"/>
        <v>0.14063606536998988</v>
      </c>
    </row>
    <row r="2763" spans="2:9" x14ac:dyDescent="0.25">
      <c r="B2763" s="1">
        <v>36860</v>
      </c>
      <c r="C2763">
        <v>29.65</v>
      </c>
      <c r="D2763">
        <f t="shared" si="246"/>
        <v>3.3894621254437345</v>
      </c>
      <c r="E2763">
        <f t="shared" si="247"/>
        <v>7.5639823266580031E-2</v>
      </c>
      <c r="F2763">
        <f t="shared" si="242"/>
        <v>16.877806982249709</v>
      </c>
      <c r="G2763">
        <f t="shared" si="243"/>
        <v>3.1399104299330376</v>
      </c>
      <c r="H2763">
        <f t="shared" si="244"/>
        <v>0.84450778841397167</v>
      </c>
      <c r="I2763">
        <f t="shared" si="245"/>
        <v>0.14535522689862168</v>
      </c>
    </row>
    <row r="2764" spans="2:9" x14ac:dyDescent="0.25">
      <c r="B2764" s="1">
        <v>36861</v>
      </c>
      <c r="C2764">
        <v>27.48</v>
      </c>
      <c r="D2764">
        <f t="shared" si="246"/>
        <v>3.3134584673541485</v>
      </c>
      <c r="E2764">
        <f t="shared" si="247"/>
        <v>-7.6003658089585979E-2</v>
      </c>
      <c r="F2764">
        <f t="shared" si="242"/>
        <v>17.695304652906803</v>
      </c>
      <c r="G2764">
        <f t="shared" si="243"/>
        <v>3.1371624210900659</v>
      </c>
      <c r="H2764">
        <f t="shared" si="244"/>
        <v>0.84623331516716949</v>
      </c>
      <c r="I2764">
        <f t="shared" si="245"/>
        <v>0.14224797711649301</v>
      </c>
    </row>
    <row r="2765" spans="2:9" x14ac:dyDescent="0.25">
      <c r="B2765" s="1">
        <v>36864</v>
      </c>
      <c r="C2765">
        <v>27.78</v>
      </c>
      <c r="D2765">
        <f t="shared" si="246"/>
        <v>3.3243163373261977</v>
      </c>
      <c r="E2765">
        <f t="shared" si="247"/>
        <v>1.0857869972049183E-2</v>
      </c>
      <c r="F2765">
        <f t="shared" si="242"/>
        <v>17.750338286889807</v>
      </c>
      <c r="G2765">
        <f t="shared" si="243"/>
        <v>3.1453513057065874</v>
      </c>
      <c r="H2765">
        <f t="shared" si="244"/>
        <v>0.83742879012503624</v>
      </c>
      <c r="I2765">
        <f t="shared" si="245"/>
        <v>0.1405495865948895</v>
      </c>
    </row>
    <row r="2766" spans="2:9" x14ac:dyDescent="0.25">
      <c r="B2766" s="1">
        <v>36865</v>
      </c>
      <c r="C2766">
        <v>24.99</v>
      </c>
      <c r="D2766">
        <f t="shared" si="246"/>
        <v>3.2184757448468608</v>
      </c>
      <c r="E2766">
        <f t="shared" si="247"/>
        <v>-0.10584059247933686</v>
      </c>
      <c r="F2766">
        <f t="shared" si="242"/>
        <v>18.25601988969165</v>
      </c>
      <c r="G2766">
        <f t="shared" si="243"/>
        <v>3.1370005916575465</v>
      </c>
      <c r="H2766">
        <f t="shared" si="244"/>
        <v>0.84105991303343075</v>
      </c>
      <c r="I2766">
        <f t="shared" si="245"/>
        <v>0.13919027279076915</v>
      </c>
    </row>
    <row r="2767" spans="2:9" x14ac:dyDescent="0.25">
      <c r="B2767" s="1">
        <v>36866</v>
      </c>
      <c r="C2767">
        <v>25.07</v>
      </c>
      <c r="D2767">
        <f t="shared" si="246"/>
        <v>3.2216719121702022</v>
      </c>
      <c r="E2767">
        <f t="shared" si="247"/>
        <v>3.1961673233413812E-3</v>
      </c>
      <c r="F2767">
        <f t="shared" si="242"/>
        <v>18.131033777164678</v>
      </c>
      <c r="G2767">
        <f t="shared" si="243"/>
        <v>3.1366718211260238</v>
      </c>
      <c r="H2767">
        <f t="shared" si="244"/>
        <v>0.84094955738824495</v>
      </c>
      <c r="I2767">
        <f t="shared" si="245"/>
        <v>0.13965087623418329</v>
      </c>
    </row>
    <row r="2768" spans="2:9" x14ac:dyDescent="0.25">
      <c r="B2768" s="1">
        <v>36867</v>
      </c>
      <c r="C2768">
        <v>25.34</v>
      </c>
      <c r="D2768">
        <f t="shared" si="246"/>
        <v>3.2323841748929931</v>
      </c>
      <c r="E2768">
        <f t="shared" si="247"/>
        <v>1.0712262722790911E-2</v>
      </c>
      <c r="F2768">
        <f t="shared" si="242"/>
        <v>18.047566163023383</v>
      </c>
      <c r="G2768">
        <f t="shared" si="243"/>
        <v>3.1375731250831769</v>
      </c>
      <c r="H2768">
        <f t="shared" si="244"/>
        <v>0.8411167632198836</v>
      </c>
      <c r="I2768">
        <f t="shared" si="245"/>
        <v>0.1400012680499827</v>
      </c>
    </row>
    <row r="2769" spans="2:9" x14ac:dyDescent="0.25">
      <c r="B2769" s="1">
        <v>36868</v>
      </c>
      <c r="C2769">
        <v>22.41</v>
      </c>
      <c r="D2769">
        <f t="shared" si="246"/>
        <v>3.1095072878128356</v>
      </c>
      <c r="E2769">
        <f t="shared" si="247"/>
        <v>-0.12287688708015754</v>
      </c>
      <c r="F2769">
        <f t="shared" si="242"/>
        <v>18.67807254123899</v>
      </c>
      <c r="G2769">
        <f t="shared" si="243"/>
        <v>3.1315390574024349</v>
      </c>
      <c r="H2769">
        <f t="shared" si="244"/>
        <v>0.84903154599204522</v>
      </c>
      <c r="I2769">
        <f t="shared" si="245"/>
        <v>0.13891297108711265</v>
      </c>
    </row>
    <row r="2770" spans="2:9" x14ac:dyDescent="0.25">
      <c r="B2770" s="1">
        <v>36871</v>
      </c>
      <c r="C2770">
        <v>23.51</v>
      </c>
      <c r="D2770">
        <f t="shared" si="246"/>
        <v>3.1574258625519782</v>
      </c>
      <c r="E2770">
        <f t="shared" si="247"/>
        <v>4.7918574739142628E-2</v>
      </c>
      <c r="F2770">
        <f t="shared" si="242"/>
        <v>18.693212155052588</v>
      </c>
      <c r="G2770">
        <f t="shared" si="243"/>
        <v>3.1335869026219441</v>
      </c>
      <c r="H2770">
        <f t="shared" si="244"/>
        <v>0.85025779161801651</v>
      </c>
      <c r="I2770">
        <f t="shared" si="245"/>
        <v>0.13905725595700139</v>
      </c>
    </row>
    <row r="2771" spans="2:9" x14ac:dyDescent="0.25">
      <c r="B2771" s="1">
        <v>36872</v>
      </c>
      <c r="C2771">
        <v>24.88</v>
      </c>
      <c r="D2771">
        <f t="shared" si="246"/>
        <v>3.2140642678709788</v>
      </c>
      <c r="E2771">
        <f t="shared" si="247"/>
        <v>5.6638405319000551E-2</v>
      </c>
      <c r="F2771">
        <f t="shared" si="242"/>
        <v>18.591795068539568</v>
      </c>
      <c r="G2771">
        <f t="shared" si="243"/>
        <v>3.1364091805962842</v>
      </c>
      <c r="H2771">
        <f t="shared" si="244"/>
        <v>0.85224013705978319</v>
      </c>
      <c r="I2771">
        <f t="shared" si="245"/>
        <v>0.13976110452714663</v>
      </c>
    </row>
    <row r="2772" spans="2:9" x14ac:dyDescent="0.25">
      <c r="B2772" s="1">
        <v>36873</v>
      </c>
      <c r="C2772">
        <v>23.63</v>
      </c>
      <c r="D2772">
        <f t="shared" si="246"/>
        <v>3.1625170911988163</v>
      </c>
      <c r="E2772">
        <f t="shared" si="247"/>
        <v>-5.1547176672162465E-2</v>
      </c>
      <c r="F2772">
        <f t="shared" si="242"/>
        <v>18.641982068353766</v>
      </c>
      <c r="G2772">
        <f t="shared" si="243"/>
        <v>3.1309736252370084</v>
      </c>
      <c r="H2772">
        <f t="shared" si="244"/>
        <v>0.85163321631215128</v>
      </c>
      <c r="I2772">
        <f t="shared" si="245"/>
        <v>0.13947345238969355</v>
      </c>
    </row>
    <row r="2773" spans="2:9" x14ac:dyDescent="0.25">
      <c r="B2773" s="1">
        <v>36874</v>
      </c>
      <c r="C2773">
        <v>24.86</v>
      </c>
      <c r="D2773">
        <f t="shared" si="246"/>
        <v>3.2132600860825651</v>
      </c>
      <c r="E2773">
        <f t="shared" si="247"/>
        <v>5.0742994883748782E-2</v>
      </c>
      <c r="F2773">
        <f t="shared" si="242"/>
        <v>18.536748144362846</v>
      </c>
      <c r="G2773">
        <f t="shared" si="243"/>
        <v>3.1362594761733171</v>
      </c>
      <c r="H2773">
        <f t="shared" si="244"/>
        <v>0.85206811727016174</v>
      </c>
      <c r="I2773">
        <f t="shared" si="245"/>
        <v>0.13994021689016847</v>
      </c>
    </row>
    <row r="2774" spans="2:9" x14ac:dyDescent="0.25">
      <c r="B2774" s="1">
        <v>36875</v>
      </c>
      <c r="C2774">
        <v>26.55</v>
      </c>
      <c r="D2774">
        <f t="shared" si="246"/>
        <v>3.279029747687948</v>
      </c>
      <c r="E2774">
        <f t="shared" si="247"/>
        <v>6.576966160538289E-2</v>
      </c>
      <c r="F2774">
        <f t="shared" si="242"/>
        <v>18.25831338116814</v>
      </c>
      <c r="G2774">
        <f t="shared" si="243"/>
        <v>3.1407221028945278</v>
      </c>
      <c r="H2774">
        <f t="shared" si="244"/>
        <v>0.85500626526984247</v>
      </c>
      <c r="I2774">
        <f t="shared" si="245"/>
        <v>0.14148942147712881</v>
      </c>
    </row>
    <row r="2775" spans="2:9" x14ac:dyDescent="0.25">
      <c r="B2775" s="1">
        <v>36878</v>
      </c>
      <c r="C2775">
        <v>27.7</v>
      </c>
      <c r="D2775">
        <f t="shared" si="246"/>
        <v>3.3214324131932926</v>
      </c>
      <c r="E2775">
        <f t="shared" si="247"/>
        <v>4.2402665505344661E-2</v>
      </c>
      <c r="F2775">
        <f t="shared" si="242"/>
        <v>17.939082322117606</v>
      </c>
      <c r="G2775">
        <f t="shared" si="243"/>
        <v>3.1454597659354726</v>
      </c>
      <c r="H2775">
        <f t="shared" si="244"/>
        <v>0.85607769335434281</v>
      </c>
      <c r="I2775">
        <f t="shared" si="245"/>
        <v>0.14292166652805222</v>
      </c>
    </row>
    <row r="2776" spans="2:9" x14ac:dyDescent="0.25">
      <c r="B2776" s="1">
        <v>36879</v>
      </c>
      <c r="C2776">
        <v>27.17</v>
      </c>
      <c r="D2776">
        <f t="shared" si="246"/>
        <v>3.3021134234382563</v>
      </c>
      <c r="E2776">
        <f t="shared" si="247"/>
        <v>-1.931898975503632E-2</v>
      </c>
      <c r="F2776">
        <f t="shared" si="242"/>
        <v>17.646861006066114</v>
      </c>
      <c r="G2776">
        <f t="shared" si="243"/>
        <v>3.1395537120944406</v>
      </c>
      <c r="H2776">
        <f t="shared" si="244"/>
        <v>0.84997664435836529</v>
      </c>
      <c r="I2776">
        <f t="shared" si="245"/>
        <v>0.14307319052271866</v>
      </c>
    </row>
    <row r="2777" spans="2:9" x14ac:dyDescent="0.25">
      <c r="B2777" s="1">
        <v>36880</v>
      </c>
      <c r="C2777">
        <v>31.74</v>
      </c>
      <c r="D2777">
        <f t="shared" si="246"/>
        <v>3.4575777150982629</v>
      </c>
      <c r="E2777">
        <f t="shared" si="247"/>
        <v>0.15546429166000664</v>
      </c>
      <c r="F2777">
        <f t="shared" si="242"/>
        <v>16.180100897244351</v>
      </c>
      <c r="G2777">
        <f t="shared" si="243"/>
        <v>3.1533026263030597</v>
      </c>
      <c r="H2777">
        <f t="shared" si="244"/>
        <v>0.86481903519568259</v>
      </c>
      <c r="I2777">
        <f t="shared" si="245"/>
        <v>0.15202661635742395</v>
      </c>
    </row>
    <row r="2778" spans="2:9" x14ac:dyDescent="0.25">
      <c r="B2778" s="1">
        <v>36881</v>
      </c>
      <c r="C2778">
        <v>29.66</v>
      </c>
      <c r="D2778">
        <f t="shared" si="246"/>
        <v>3.3897993367097858</v>
      </c>
      <c r="E2778">
        <f t="shared" si="247"/>
        <v>-6.7778378388477112E-2</v>
      </c>
      <c r="F2778">
        <f t="shared" si="242"/>
        <v>16.936986376924164</v>
      </c>
      <c r="G2778">
        <f t="shared" si="243"/>
        <v>3.1503215066697612</v>
      </c>
      <c r="H2778">
        <f t="shared" si="244"/>
        <v>0.86605073493637907</v>
      </c>
      <c r="I2778">
        <f t="shared" si="245"/>
        <v>0.14880251366377914</v>
      </c>
    </row>
    <row r="2779" spans="2:9" x14ac:dyDescent="0.25">
      <c r="B2779" s="1">
        <v>36882</v>
      </c>
      <c r="C2779">
        <v>27.55</v>
      </c>
      <c r="D2779">
        <f t="shared" si="246"/>
        <v>3.3160025355989236</v>
      </c>
      <c r="E2779">
        <f t="shared" si="247"/>
        <v>-7.3796801110862287E-2</v>
      </c>
      <c r="F2779">
        <f t="shared" si="242"/>
        <v>17.706942311605662</v>
      </c>
      <c r="G2779">
        <f t="shared" si="243"/>
        <v>3.1499453382874245</v>
      </c>
      <c r="H2779">
        <f t="shared" si="244"/>
        <v>0.86566117097113271</v>
      </c>
      <c r="I2779">
        <f t="shared" si="245"/>
        <v>0.14546588508413341</v>
      </c>
    </row>
    <row r="2780" spans="2:9" x14ac:dyDescent="0.25">
      <c r="B2780" s="1">
        <v>36886</v>
      </c>
      <c r="C2780">
        <v>28.73</v>
      </c>
      <c r="D2780">
        <f t="shared" si="246"/>
        <v>3.3579418729911983</v>
      </c>
      <c r="E2780">
        <f t="shared" si="247"/>
        <v>4.1939337392274734E-2</v>
      </c>
      <c r="F2780">
        <f t="shared" si="242"/>
        <v>16.92288211821332</v>
      </c>
      <c r="G2780">
        <f t="shared" si="243"/>
        <v>3.1489591081434822</v>
      </c>
      <c r="H2780">
        <f t="shared" si="244"/>
        <v>0.8634596646861521</v>
      </c>
      <c r="I2780">
        <f t="shared" si="245"/>
        <v>0.14841913373979068</v>
      </c>
    </row>
    <row r="2781" spans="2:9" x14ac:dyDescent="0.25">
      <c r="B2781" s="1">
        <v>36887</v>
      </c>
      <c r="C2781">
        <v>28.14</v>
      </c>
      <c r="D2781">
        <f t="shared" si="246"/>
        <v>3.3371920516862432</v>
      </c>
      <c r="E2781">
        <f t="shared" si="247"/>
        <v>-2.0749821304955063E-2</v>
      </c>
      <c r="F2781">
        <f t="shared" si="242"/>
        <v>16.991868490017524</v>
      </c>
      <c r="G2781">
        <f t="shared" si="243"/>
        <v>3.1488122157177503</v>
      </c>
      <c r="H2781">
        <f t="shared" si="244"/>
        <v>0.86347085130052892</v>
      </c>
      <c r="I2781">
        <f t="shared" si="245"/>
        <v>0.14811945810143148</v>
      </c>
    </row>
    <row r="2782" spans="2:9" x14ac:dyDescent="0.25">
      <c r="B2782" s="1">
        <v>36888</v>
      </c>
      <c r="C2782">
        <v>26.57</v>
      </c>
      <c r="D2782">
        <f t="shared" si="246"/>
        <v>3.279782759771722</v>
      </c>
      <c r="E2782">
        <f t="shared" si="247"/>
        <v>-5.7409291914521265E-2</v>
      </c>
      <c r="F2782">
        <f t="shared" si="242"/>
        <v>17.404876349678059</v>
      </c>
      <c r="G2782">
        <f t="shared" si="243"/>
        <v>3.1457486068471163</v>
      </c>
      <c r="H2782">
        <f t="shared" si="244"/>
        <v>0.86460773709476046</v>
      </c>
      <c r="I2782">
        <f t="shared" si="245"/>
        <v>0.14654420480118852</v>
      </c>
    </row>
    <row r="2783" spans="2:9" x14ac:dyDescent="0.25">
      <c r="B2783" s="1">
        <v>36889</v>
      </c>
      <c r="C2783">
        <v>26.85</v>
      </c>
      <c r="D2783">
        <f t="shared" si="246"/>
        <v>3.2902658209548736</v>
      </c>
      <c r="E2783">
        <f t="shared" si="247"/>
        <v>1.0483061183151676E-2</v>
      </c>
      <c r="F2783">
        <f t="shared" si="242"/>
        <v>17.279389851372507</v>
      </c>
      <c r="G2783">
        <f t="shared" si="243"/>
        <v>3.1429408592386063</v>
      </c>
      <c r="H2783">
        <f t="shared" si="244"/>
        <v>0.86202801315580979</v>
      </c>
      <c r="I2783">
        <f t="shared" si="245"/>
        <v>0.1466365316489853</v>
      </c>
    </row>
    <row r="2784" spans="2:9" x14ac:dyDescent="0.25">
      <c r="B2784" s="1">
        <v>36893</v>
      </c>
      <c r="C2784">
        <v>29.99</v>
      </c>
      <c r="D2784">
        <f t="shared" si="246"/>
        <v>3.4008639927609177</v>
      </c>
      <c r="E2784">
        <f t="shared" si="247"/>
        <v>0.11059817180604403</v>
      </c>
      <c r="F2784">
        <f t="shared" si="242"/>
        <v>16.4350393732188</v>
      </c>
      <c r="G2784">
        <f t="shared" si="243"/>
        <v>3.150498399005603</v>
      </c>
      <c r="H2784">
        <f t="shared" si="244"/>
        <v>0.87040162047429726</v>
      </c>
      <c r="I2784">
        <f t="shared" si="245"/>
        <v>0.15181662015796113</v>
      </c>
    </row>
    <row r="2785" spans="2:9" x14ac:dyDescent="0.25">
      <c r="B2785" s="1">
        <v>36894</v>
      </c>
      <c r="C2785">
        <v>26.6</v>
      </c>
      <c r="D2785">
        <f t="shared" si="246"/>
        <v>3.2809112157876537</v>
      </c>
      <c r="E2785">
        <f t="shared" si="247"/>
        <v>-0.11995277697326401</v>
      </c>
      <c r="F2785">
        <f t="shared" si="242"/>
        <v>17.627084586228023</v>
      </c>
      <c r="G2785">
        <f t="shared" si="243"/>
        <v>3.1446864221629274</v>
      </c>
      <c r="H2785">
        <f t="shared" si="244"/>
        <v>0.87636992240363787</v>
      </c>
      <c r="I2785">
        <f t="shared" si="245"/>
        <v>0.14759859443420681</v>
      </c>
    </row>
    <row r="2786" spans="2:9" x14ac:dyDescent="0.25">
      <c r="B2786" s="1">
        <v>36895</v>
      </c>
      <c r="C2786">
        <v>26.97</v>
      </c>
      <c r="D2786">
        <f t="shared" si="246"/>
        <v>3.2947251371516386</v>
      </c>
      <c r="E2786">
        <f t="shared" si="247"/>
        <v>1.381392136398496E-2</v>
      </c>
      <c r="F2786">
        <f t="shared" si="242"/>
        <v>17.717390048825486</v>
      </c>
      <c r="G2786">
        <f t="shared" si="243"/>
        <v>3.1396553774746314</v>
      </c>
      <c r="H2786">
        <f t="shared" si="244"/>
        <v>0.86940120277158084</v>
      </c>
      <c r="I2786">
        <f t="shared" si="245"/>
        <v>0.14605127939574941</v>
      </c>
    </row>
    <row r="2787" spans="2:9" x14ac:dyDescent="0.25">
      <c r="B2787" s="1">
        <v>36896</v>
      </c>
      <c r="C2787">
        <v>28.67</v>
      </c>
      <c r="D2787">
        <f t="shared" si="246"/>
        <v>3.3558512798952784</v>
      </c>
      <c r="E2787">
        <f t="shared" si="247"/>
        <v>6.1126142743639811E-2</v>
      </c>
      <c r="F2787">
        <f t="shared" si="242"/>
        <v>17.129305812925676</v>
      </c>
      <c r="G2787">
        <f t="shared" si="243"/>
        <v>3.1445073457443891</v>
      </c>
      <c r="H2787">
        <f t="shared" si="244"/>
        <v>0.87228288321877345</v>
      </c>
      <c r="I2787">
        <f t="shared" si="245"/>
        <v>0.14902957779605863</v>
      </c>
    </row>
    <row r="2788" spans="2:9" x14ac:dyDescent="0.25">
      <c r="B2788" s="1">
        <v>36899</v>
      </c>
      <c r="C2788">
        <v>29.84</v>
      </c>
      <c r="D2788">
        <f t="shared" si="246"/>
        <v>3.3958497753355603</v>
      </c>
      <c r="E2788">
        <f t="shared" si="247"/>
        <v>3.9998495440281889E-2</v>
      </c>
      <c r="F2788">
        <f t="shared" si="242"/>
        <v>16.495138929204249</v>
      </c>
      <c r="G2788">
        <f t="shared" si="243"/>
        <v>3.149005856423186</v>
      </c>
      <c r="H2788">
        <f t="shared" si="244"/>
        <v>0.87377818221831349</v>
      </c>
      <c r="I2788">
        <f t="shared" si="245"/>
        <v>0.15212766862947832</v>
      </c>
    </row>
    <row r="2789" spans="2:9" x14ac:dyDescent="0.25">
      <c r="B2789" s="1">
        <v>36900</v>
      </c>
      <c r="C2789">
        <v>27.99</v>
      </c>
      <c r="D2789">
        <f t="shared" si="246"/>
        <v>3.3318473035273621</v>
      </c>
      <c r="E2789">
        <f t="shared" si="247"/>
        <v>-6.400247180819818E-2</v>
      </c>
      <c r="F2789">
        <f t="shared" si="242"/>
        <v>16.261256326521469</v>
      </c>
      <c r="G2789">
        <f t="shared" si="243"/>
        <v>3.1561776719352643</v>
      </c>
      <c r="H2789">
        <f t="shared" si="244"/>
        <v>0.85968898021133788</v>
      </c>
      <c r="I2789">
        <f t="shared" si="245"/>
        <v>0.15074722080426706</v>
      </c>
    </row>
    <row r="2790" spans="2:9" x14ac:dyDescent="0.25">
      <c r="B2790" s="1">
        <v>36901</v>
      </c>
      <c r="C2790">
        <v>26.8</v>
      </c>
      <c r="D2790">
        <f t="shared" si="246"/>
        <v>3.2884018875168111</v>
      </c>
      <c r="E2790">
        <f t="shared" si="247"/>
        <v>-4.3445416010551074E-2</v>
      </c>
      <c r="F2790">
        <f t="shared" si="242"/>
        <v>16.548318180479001</v>
      </c>
      <c r="G2790">
        <f t="shared" si="243"/>
        <v>3.1543233496117349</v>
      </c>
      <c r="H2790">
        <f t="shared" si="244"/>
        <v>0.86026729817080261</v>
      </c>
      <c r="I2790">
        <f t="shared" si="245"/>
        <v>0.14953452826074792</v>
      </c>
    </row>
    <row r="2791" spans="2:9" x14ac:dyDescent="0.25">
      <c r="B2791" s="1">
        <v>36902</v>
      </c>
      <c r="C2791">
        <v>25.79</v>
      </c>
      <c r="D2791">
        <f t="shared" si="246"/>
        <v>3.2499868198932536</v>
      </c>
      <c r="E2791">
        <f t="shared" si="247"/>
        <v>-3.8415067623557508E-2</v>
      </c>
      <c r="F2791">
        <f t="shared" si="242"/>
        <v>16.651765428870736</v>
      </c>
      <c r="G2791">
        <f t="shared" si="243"/>
        <v>3.1506412926547269</v>
      </c>
      <c r="H2791">
        <f t="shared" si="244"/>
        <v>0.86021944563046715</v>
      </c>
      <c r="I2791">
        <f t="shared" si="245"/>
        <v>0.14906102926536993</v>
      </c>
    </row>
    <row r="2792" spans="2:9" x14ac:dyDescent="0.25">
      <c r="B2792" s="1">
        <v>36903</v>
      </c>
      <c r="C2792">
        <v>24.56</v>
      </c>
      <c r="D2792">
        <f t="shared" si="246"/>
        <v>3.2011191032789417</v>
      </c>
      <c r="E2792">
        <f t="shared" si="247"/>
        <v>-4.8867716614311885E-2</v>
      </c>
      <c r="F2792">
        <f t="shared" si="242"/>
        <v>16.835625868150782</v>
      </c>
      <c r="G2792">
        <f t="shared" si="243"/>
        <v>3.1473130590748548</v>
      </c>
      <c r="H2792">
        <f t="shared" si="244"/>
        <v>0.86116270040219289</v>
      </c>
      <c r="I2792">
        <f t="shared" si="245"/>
        <v>0.14840740802858995</v>
      </c>
    </row>
    <row r="2793" spans="2:9" x14ac:dyDescent="0.25">
      <c r="B2793" s="1">
        <v>36907</v>
      </c>
      <c r="C2793">
        <v>25.28</v>
      </c>
      <c r="D2793">
        <f t="shared" si="246"/>
        <v>3.2300135692786567</v>
      </c>
      <c r="E2793">
        <f t="shared" si="247"/>
        <v>2.8894465999715013E-2</v>
      </c>
      <c r="F2793">
        <f t="shared" si="242"/>
        <v>16.786567919890423</v>
      </c>
      <c r="G2793">
        <f t="shared" si="243"/>
        <v>3.1523378045603003</v>
      </c>
      <c r="H2793">
        <f t="shared" si="244"/>
        <v>0.86018486995490895</v>
      </c>
      <c r="I2793">
        <f t="shared" si="245"/>
        <v>0.14845534736938129</v>
      </c>
    </row>
    <row r="2794" spans="2:9" x14ac:dyDescent="0.25">
      <c r="B2794" s="1">
        <v>36908</v>
      </c>
      <c r="C2794">
        <v>24.93</v>
      </c>
      <c r="D2794">
        <f t="shared" si="246"/>
        <v>3.2160718975354663</v>
      </c>
      <c r="E2794">
        <f t="shared" si="247"/>
        <v>-1.3941671743190387E-2</v>
      </c>
      <c r="F2794">
        <f t="shared" si="242"/>
        <v>17.124397187732683</v>
      </c>
      <c r="G2794">
        <f t="shared" si="243"/>
        <v>3.1577196577348587</v>
      </c>
      <c r="H2794">
        <f t="shared" si="244"/>
        <v>0.85384866400992188</v>
      </c>
      <c r="I2794">
        <f t="shared" si="245"/>
        <v>0.14590099685802099</v>
      </c>
    </row>
    <row r="2795" spans="2:9" x14ac:dyDescent="0.25">
      <c r="B2795" s="1">
        <v>36909</v>
      </c>
      <c r="C2795">
        <v>23.37</v>
      </c>
      <c r="D2795">
        <f t="shared" si="246"/>
        <v>3.1514531485507664</v>
      </c>
      <c r="E2795">
        <f t="shared" si="247"/>
        <v>-6.4618748984699881E-2</v>
      </c>
      <c r="F2795">
        <f t="shared" si="242"/>
        <v>16.74584826631812</v>
      </c>
      <c r="G2795">
        <f t="shared" si="243"/>
        <v>3.1498055473957125</v>
      </c>
      <c r="H2795">
        <f t="shared" si="244"/>
        <v>0.85244618565396824</v>
      </c>
      <c r="I2795">
        <f t="shared" si="245"/>
        <v>0.14729852504225224</v>
      </c>
    </row>
    <row r="2796" spans="2:9" x14ac:dyDescent="0.25">
      <c r="B2796" s="1">
        <v>36910</v>
      </c>
      <c r="C2796">
        <v>23.24</v>
      </c>
      <c r="D2796">
        <f t="shared" si="246"/>
        <v>3.1458749319837103</v>
      </c>
      <c r="E2796">
        <f t="shared" si="247"/>
        <v>-5.578216567056149E-3</v>
      </c>
      <c r="F2796">
        <f t="shared" si="242"/>
        <v>16.731107809097399</v>
      </c>
      <c r="G2796">
        <f t="shared" si="243"/>
        <v>3.1492014010023461</v>
      </c>
      <c r="H2796">
        <f t="shared" si="244"/>
        <v>0.85245026777139143</v>
      </c>
      <c r="I2796">
        <f t="shared" si="245"/>
        <v>0.14736410298391131</v>
      </c>
    </row>
    <row r="2797" spans="2:9" x14ac:dyDescent="0.25">
      <c r="B2797" s="1">
        <v>36913</v>
      </c>
      <c r="C2797">
        <v>23.25</v>
      </c>
      <c r="D2797">
        <f t="shared" si="246"/>
        <v>3.1463051320333655</v>
      </c>
      <c r="E2797">
        <f t="shared" si="247"/>
        <v>4.3020004965521608E-4</v>
      </c>
      <c r="F2797">
        <f t="shared" si="242"/>
        <v>16.741057885656566</v>
      </c>
      <c r="G2797">
        <f t="shared" si="243"/>
        <v>3.1494098389494005</v>
      </c>
      <c r="H2797">
        <f t="shared" si="244"/>
        <v>0.85244372311948435</v>
      </c>
      <c r="I2797">
        <f t="shared" si="245"/>
        <v>0.14731917237519856</v>
      </c>
    </row>
    <row r="2798" spans="2:9" x14ac:dyDescent="0.25">
      <c r="B2798" s="1">
        <v>36914</v>
      </c>
      <c r="C2798">
        <v>21.57</v>
      </c>
      <c r="D2798">
        <f t="shared" si="246"/>
        <v>3.0713034604010652</v>
      </c>
      <c r="E2798">
        <f t="shared" si="247"/>
        <v>-7.5001671632300315E-2</v>
      </c>
      <c r="F2798">
        <f t="shared" si="242"/>
        <v>16.885195817227896</v>
      </c>
      <c r="G2798">
        <f t="shared" si="243"/>
        <v>3.1477930847651847</v>
      </c>
      <c r="H2798">
        <f t="shared" si="244"/>
        <v>0.85439371612797543</v>
      </c>
      <c r="I2798">
        <f t="shared" si="245"/>
        <v>0.14702459676873866</v>
      </c>
    </row>
    <row r="2799" spans="2:9" x14ac:dyDescent="0.25">
      <c r="B2799" s="1">
        <v>36915</v>
      </c>
      <c r="C2799">
        <v>22.03</v>
      </c>
      <c r="D2799">
        <f t="shared" si="246"/>
        <v>3.092405160814252</v>
      </c>
      <c r="E2799">
        <f t="shared" si="247"/>
        <v>2.1101700413186819E-2</v>
      </c>
      <c r="F2799">
        <f t="shared" si="242"/>
        <v>16.264692810829388</v>
      </c>
      <c r="G2799">
        <f t="shared" si="243"/>
        <v>3.1404218964111719</v>
      </c>
      <c r="H2799">
        <f t="shared" si="244"/>
        <v>0.84329995825388648</v>
      </c>
      <c r="I2799">
        <f t="shared" si="245"/>
        <v>0.14785776881720239</v>
      </c>
    </row>
    <row r="2800" spans="2:9" x14ac:dyDescent="0.25">
      <c r="B2800" s="1">
        <v>36916</v>
      </c>
      <c r="C2800">
        <v>22.64</v>
      </c>
      <c r="D2800">
        <f t="shared" si="246"/>
        <v>3.1197182533349821</v>
      </c>
      <c r="E2800">
        <f t="shared" si="247"/>
        <v>2.7313092520730109E-2</v>
      </c>
      <c r="F2800">
        <f t="shared" si="242"/>
        <v>16.255619532791748</v>
      </c>
      <c r="G2800">
        <f t="shared" si="243"/>
        <v>3.1444754054191204</v>
      </c>
      <c r="H2800">
        <f t="shared" si="244"/>
        <v>0.84258900123877789</v>
      </c>
      <c r="I2800">
        <f t="shared" si="245"/>
        <v>0.14777433884291538</v>
      </c>
    </row>
    <row r="2801" spans="2:9" x14ac:dyDescent="0.25">
      <c r="B2801" s="1">
        <v>36917</v>
      </c>
      <c r="C2801">
        <v>22.57</v>
      </c>
      <c r="D2801">
        <f t="shared" si="246"/>
        <v>3.1166215908294443</v>
      </c>
      <c r="E2801">
        <f t="shared" si="247"/>
        <v>-3.0966625055377506E-3</v>
      </c>
      <c r="F2801">
        <f t="shared" si="242"/>
        <v>16.250282190851806</v>
      </c>
      <c r="G2801">
        <f t="shared" si="243"/>
        <v>3.1441928512911113</v>
      </c>
      <c r="H2801">
        <f t="shared" si="244"/>
        <v>0.84260207011817878</v>
      </c>
      <c r="I2801">
        <f t="shared" si="245"/>
        <v>0.14780089721698547</v>
      </c>
    </row>
    <row r="2802" spans="2:9" x14ac:dyDescent="0.25">
      <c r="B2802" s="1">
        <v>36920</v>
      </c>
      <c r="C2802">
        <v>22.61</v>
      </c>
      <c r="D2802">
        <f t="shared" si="246"/>
        <v>3.1183922862898785</v>
      </c>
      <c r="E2802">
        <f t="shared" si="247"/>
        <v>1.7706954604341796E-3</v>
      </c>
      <c r="F2802">
        <f t="shared" si="242"/>
        <v>16.242115237377437</v>
      </c>
      <c r="G2802">
        <f t="shared" si="243"/>
        <v>3.142877844920235</v>
      </c>
      <c r="H2802">
        <f t="shared" si="244"/>
        <v>0.8423274275220165</v>
      </c>
      <c r="I2802">
        <f t="shared" si="245"/>
        <v>0.14778986440385183</v>
      </c>
    </row>
    <row r="2803" spans="2:9" x14ac:dyDescent="0.25">
      <c r="B2803" s="1">
        <v>36921</v>
      </c>
      <c r="C2803">
        <v>22.57</v>
      </c>
      <c r="D2803">
        <f t="shared" si="246"/>
        <v>3.1166215908294443</v>
      </c>
      <c r="E2803">
        <f t="shared" si="247"/>
        <v>-1.7706954604341796E-3</v>
      </c>
      <c r="F2803">
        <f t="shared" si="242"/>
        <v>16.301741993899235</v>
      </c>
      <c r="G2803">
        <f t="shared" si="243"/>
        <v>3.1362181232283115</v>
      </c>
      <c r="H2803">
        <f t="shared" si="244"/>
        <v>0.83560997190536968</v>
      </c>
      <c r="I2803">
        <f t="shared" si="245"/>
        <v>0.14634288369541104</v>
      </c>
    </row>
    <row r="2804" spans="2:9" x14ac:dyDescent="0.25">
      <c r="B2804" s="1">
        <v>36922</v>
      </c>
      <c r="C2804">
        <v>22.02</v>
      </c>
      <c r="D2804">
        <f t="shared" si="246"/>
        <v>3.0919511312945338</v>
      </c>
      <c r="E2804">
        <f t="shared" si="247"/>
        <v>-2.4670459534910538E-2</v>
      </c>
      <c r="F2804">
        <f t="shared" si="242"/>
        <v>16.065909368181003</v>
      </c>
      <c r="G2804">
        <f t="shared" si="243"/>
        <v>3.1368651394831599</v>
      </c>
      <c r="H2804">
        <f t="shared" si="244"/>
        <v>0.83512661712113312</v>
      </c>
      <c r="I2804">
        <f t="shared" si="245"/>
        <v>0.14732778908951796</v>
      </c>
    </row>
    <row r="2805" spans="2:9" x14ac:dyDescent="0.25">
      <c r="B2805" s="1">
        <v>36923</v>
      </c>
      <c r="C2805">
        <v>21.66</v>
      </c>
      <c r="D2805">
        <f t="shared" si="246"/>
        <v>3.0754672415728446</v>
      </c>
      <c r="E2805">
        <f t="shared" si="247"/>
        <v>-1.6483889721689238E-2</v>
      </c>
      <c r="F2805">
        <f t="shared" si="242"/>
        <v>15.836047997238715</v>
      </c>
      <c r="G2805">
        <f t="shared" si="243"/>
        <v>3.1391220137517148</v>
      </c>
      <c r="H2805">
        <f t="shared" si="244"/>
        <v>0.83339736704024991</v>
      </c>
      <c r="I2805">
        <f t="shared" si="245"/>
        <v>0.14808590422611953</v>
      </c>
    </row>
    <row r="2806" spans="2:9" x14ac:dyDescent="0.25">
      <c r="B2806" s="1">
        <v>36924</v>
      </c>
      <c r="C2806">
        <v>21.95</v>
      </c>
      <c r="D2806">
        <f t="shared" si="246"/>
        <v>3.0887671395211802</v>
      </c>
      <c r="E2806">
        <f t="shared" si="247"/>
        <v>1.3299897948335637E-2</v>
      </c>
      <c r="F2806">
        <f t="shared" si="242"/>
        <v>15.857885178037044</v>
      </c>
      <c r="G2806">
        <f t="shared" si="243"/>
        <v>3.1405406061898069</v>
      </c>
      <c r="H2806">
        <f t="shared" si="244"/>
        <v>0.83334355114944525</v>
      </c>
      <c r="I2806">
        <f t="shared" si="245"/>
        <v>0.14797435195086123</v>
      </c>
    </row>
    <row r="2807" spans="2:9" x14ac:dyDescent="0.25">
      <c r="B2807" s="1">
        <v>36927</v>
      </c>
      <c r="C2807">
        <v>22.19</v>
      </c>
      <c r="D2807">
        <f t="shared" si="246"/>
        <v>3.0996417369445024</v>
      </c>
      <c r="E2807">
        <f t="shared" si="247"/>
        <v>1.0874597423322196E-2</v>
      </c>
      <c r="F2807">
        <f t="shared" si="242"/>
        <v>15.882859722027796</v>
      </c>
      <c r="G2807">
        <f t="shared" si="243"/>
        <v>3.1441079506189369</v>
      </c>
      <c r="H2807">
        <f t="shared" si="244"/>
        <v>0.8319119166497303</v>
      </c>
      <c r="I2807">
        <f t="shared" si="245"/>
        <v>0.14760395601793924</v>
      </c>
    </row>
    <row r="2808" spans="2:9" x14ac:dyDescent="0.25">
      <c r="B2808" s="1">
        <v>36928</v>
      </c>
      <c r="C2808">
        <v>21.98</v>
      </c>
      <c r="D2808">
        <f t="shared" si="246"/>
        <v>3.0901329489754752</v>
      </c>
      <c r="E2808">
        <f t="shared" si="247"/>
        <v>-9.5087879690272104E-3</v>
      </c>
      <c r="F2808">
        <f t="shared" si="242"/>
        <v>15.916593431821411</v>
      </c>
      <c r="G2808">
        <f t="shared" si="243"/>
        <v>3.1448947946199861</v>
      </c>
      <c r="H2808">
        <f t="shared" si="244"/>
        <v>0.83162872864089121</v>
      </c>
      <c r="I2808">
        <f t="shared" si="245"/>
        <v>0.14739726472714529</v>
      </c>
    </row>
    <row r="2809" spans="2:9" x14ac:dyDescent="0.25">
      <c r="B2809" s="1">
        <v>36929</v>
      </c>
      <c r="C2809">
        <v>21.67</v>
      </c>
      <c r="D2809">
        <f t="shared" si="246"/>
        <v>3.0759288155482678</v>
      </c>
      <c r="E2809">
        <f t="shared" si="247"/>
        <v>-1.4204133427207388E-2</v>
      </c>
      <c r="F2809">
        <f t="shared" si="242"/>
        <v>15.704282045499072</v>
      </c>
      <c r="G2809">
        <f t="shared" si="243"/>
        <v>3.1405131010783292</v>
      </c>
      <c r="H2809">
        <f t="shared" si="244"/>
        <v>0.8301901011525985</v>
      </c>
      <c r="I2809">
        <f t="shared" si="245"/>
        <v>0.14813357690357451</v>
      </c>
    </row>
    <row r="2810" spans="2:9" x14ac:dyDescent="0.25">
      <c r="B2810" s="1">
        <v>36930</v>
      </c>
      <c r="C2810">
        <v>21.46</v>
      </c>
      <c r="D2810">
        <f t="shared" si="246"/>
        <v>3.0661907372025525</v>
      </c>
      <c r="E2810">
        <f t="shared" si="247"/>
        <v>-9.7380783457152731E-3</v>
      </c>
      <c r="F2810">
        <f t="shared" si="242"/>
        <v>15.717103748003986</v>
      </c>
      <c r="G2810">
        <f t="shared" si="243"/>
        <v>3.1441333123552733</v>
      </c>
      <c r="H2810">
        <f t="shared" si="244"/>
        <v>0.82725643123242143</v>
      </c>
      <c r="I2810">
        <f t="shared" si="245"/>
        <v>0.1475498914466789</v>
      </c>
    </row>
    <row r="2811" spans="2:9" x14ac:dyDescent="0.25">
      <c r="B2811" s="1">
        <v>36931</v>
      </c>
      <c r="C2811">
        <v>22.03</v>
      </c>
      <c r="D2811">
        <f t="shared" si="246"/>
        <v>3.092405160814252</v>
      </c>
      <c r="E2811">
        <f t="shared" si="247"/>
        <v>2.6214423611699456E-2</v>
      </c>
      <c r="F2811">
        <f t="shared" si="242"/>
        <v>15.52133097742376</v>
      </c>
      <c r="G2811">
        <f t="shared" si="243"/>
        <v>3.1410634513624358</v>
      </c>
      <c r="H2811">
        <f t="shared" si="244"/>
        <v>0.82460660135217967</v>
      </c>
      <c r="I2811">
        <f t="shared" si="245"/>
        <v>0.14800191317148836</v>
      </c>
    </row>
    <row r="2812" spans="2:9" x14ac:dyDescent="0.25">
      <c r="B2812" s="1">
        <v>36934</v>
      </c>
      <c r="C2812">
        <v>21.92</v>
      </c>
      <c r="D2812">
        <f t="shared" si="246"/>
        <v>3.0873994620798149</v>
      </c>
      <c r="E2812">
        <f t="shared" si="247"/>
        <v>-5.0056987344371251E-3</v>
      </c>
      <c r="F2812">
        <f t="shared" si="242"/>
        <v>15.499438883886457</v>
      </c>
      <c r="G2812">
        <f t="shared" si="243"/>
        <v>3.1401098644314134</v>
      </c>
      <c r="H2812">
        <f t="shared" si="244"/>
        <v>0.82461701304672741</v>
      </c>
      <c r="I2812">
        <f t="shared" si="245"/>
        <v>0.14810826854558329</v>
      </c>
    </row>
    <row r="2813" spans="2:9" x14ac:dyDescent="0.25">
      <c r="B2813" s="1">
        <v>36935</v>
      </c>
      <c r="C2813">
        <v>21.37</v>
      </c>
      <c r="D2813">
        <f t="shared" si="246"/>
        <v>3.0619880693310564</v>
      </c>
      <c r="E2813">
        <f t="shared" si="247"/>
        <v>-2.5411392748758477E-2</v>
      </c>
      <c r="F2813">
        <f t="shared" si="242"/>
        <v>15.416446222655816</v>
      </c>
      <c r="G2813">
        <f t="shared" si="243"/>
        <v>3.1345739524721861</v>
      </c>
      <c r="H2813">
        <f t="shared" si="244"/>
        <v>0.82313545803735866</v>
      </c>
      <c r="I2813">
        <f t="shared" si="245"/>
        <v>0.14823958009386046</v>
      </c>
    </row>
    <row r="2814" spans="2:9" x14ac:dyDescent="0.25">
      <c r="B2814" s="1">
        <v>36936</v>
      </c>
      <c r="C2814">
        <v>21.52</v>
      </c>
      <c r="D2814">
        <f t="shared" si="246"/>
        <v>3.0689827352935835</v>
      </c>
      <c r="E2814">
        <f t="shared" si="247"/>
        <v>6.9946659625270691E-3</v>
      </c>
      <c r="F2814">
        <f t="shared" si="242"/>
        <v>15.430505217779464</v>
      </c>
      <c r="G2814">
        <f t="shared" si="243"/>
        <v>3.1346118065379147</v>
      </c>
      <c r="H2814">
        <f t="shared" si="244"/>
        <v>0.82313678181219652</v>
      </c>
      <c r="I2814">
        <f t="shared" si="245"/>
        <v>0.1481722711979295</v>
      </c>
    </row>
    <row r="2815" spans="2:9" x14ac:dyDescent="0.25">
      <c r="B2815" s="1">
        <v>36937</v>
      </c>
      <c r="C2815">
        <v>20.27</v>
      </c>
      <c r="D2815">
        <f t="shared" si="246"/>
        <v>3.0091419604639085</v>
      </c>
      <c r="E2815">
        <f t="shared" si="247"/>
        <v>-5.9840774829674981E-2</v>
      </c>
      <c r="F2815">
        <f t="shared" si="242"/>
        <v>15.089144269874918</v>
      </c>
      <c r="G2815">
        <f t="shared" si="243"/>
        <v>3.1340626266372356</v>
      </c>
      <c r="H2815">
        <f t="shared" si="244"/>
        <v>0.82355640776737171</v>
      </c>
      <c r="I2815">
        <f t="shared" si="245"/>
        <v>0.14991533077241539</v>
      </c>
    </row>
    <row r="2816" spans="2:9" x14ac:dyDescent="0.25">
      <c r="B2816" s="1">
        <v>36938</v>
      </c>
      <c r="C2816">
        <v>22.12</v>
      </c>
      <c r="D2816">
        <f t="shared" si="246"/>
        <v>3.0964821766541339</v>
      </c>
      <c r="E2816">
        <f t="shared" si="247"/>
        <v>8.7340216190225473E-2</v>
      </c>
      <c r="F2816">
        <f t="shared" si="242"/>
        <v>15.54775909155382</v>
      </c>
      <c r="G2816">
        <f t="shared" si="243"/>
        <v>3.1377833209893207</v>
      </c>
      <c r="H2816">
        <f t="shared" si="244"/>
        <v>0.82702795111026628</v>
      </c>
      <c r="I2816">
        <f t="shared" si="245"/>
        <v>0.14831029149337022</v>
      </c>
    </row>
    <row r="2817" spans="2:9" x14ac:dyDescent="0.25">
      <c r="B2817" s="1">
        <v>36942</v>
      </c>
      <c r="C2817">
        <v>24.69</v>
      </c>
      <c r="D2817">
        <f t="shared" si="246"/>
        <v>3.206398303357088</v>
      </c>
      <c r="E2817">
        <f t="shared" si="247"/>
        <v>0.10991612670295403</v>
      </c>
      <c r="F2817">
        <f t="shared" si="242"/>
        <v>15.752349908078687</v>
      </c>
      <c r="G2817">
        <f t="shared" si="243"/>
        <v>3.1454644549092032</v>
      </c>
      <c r="H2817">
        <f t="shared" si="244"/>
        <v>0.83385151977663885</v>
      </c>
      <c r="I2817">
        <f t="shared" si="245"/>
        <v>0.14855971298470674</v>
      </c>
    </row>
    <row r="2818" spans="2:9" x14ac:dyDescent="0.25">
      <c r="B2818" s="1">
        <v>36943</v>
      </c>
      <c r="C2818">
        <v>25.75</v>
      </c>
      <c r="D2818">
        <f t="shared" si="246"/>
        <v>3.2484346271097451</v>
      </c>
      <c r="E2818">
        <f t="shared" si="247"/>
        <v>4.203632375265709E-2</v>
      </c>
      <c r="F2818">
        <f t="shared" si="242"/>
        <v>15.626847753048978</v>
      </c>
      <c r="G2818">
        <f t="shared" si="243"/>
        <v>3.141082017411124</v>
      </c>
      <c r="H2818">
        <f t="shared" si="244"/>
        <v>0.8271051936186169</v>
      </c>
      <c r="I2818">
        <f t="shared" si="245"/>
        <v>0.1479483273534217</v>
      </c>
    </row>
    <row r="2819" spans="2:9" x14ac:dyDescent="0.25">
      <c r="B2819" s="1">
        <v>36944</v>
      </c>
      <c r="C2819">
        <v>26.76</v>
      </c>
      <c r="D2819">
        <f t="shared" si="246"/>
        <v>3.2869082352600278</v>
      </c>
      <c r="E2819">
        <f t="shared" si="247"/>
        <v>3.8473608150282779E-2</v>
      </c>
      <c r="F2819">
        <f t="shared" si="242"/>
        <v>15.422850951816978</v>
      </c>
      <c r="G2819">
        <f t="shared" si="243"/>
        <v>3.1438690989521141</v>
      </c>
      <c r="H2819">
        <f t="shared" si="244"/>
        <v>0.82833161253627219</v>
      </c>
      <c r="I2819">
        <f t="shared" si="245"/>
        <v>0.14914438496040366</v>
      </c>
    </row>
    <row r="2820" spans="2:9" x14ac:dyDescent="0.25">
      <c r="B2820" s="1">
        <v>36945</v>
      </c>
      <c r="C2820">
        <v>27.21</v>
      </c>
      <c r="D2820">
        <f t="shared" si="246"/>
        <v>3.3035845527951548</v>
      </c>
      <c r="E2820">
        <f t="shared" si="247"/>
        <v>1.6676317535126994E-2</v>
      </c>
      <c r="F2820">
        <f t="shared" ref="F2820:F2883" si="248">-LINEST($E2568:$E2820,$D2567:$D2819,TRUE(),TRUE())/dt</f>
        <v>14.903342157822834</v>
      </c>
      <c r="G2820">
        <f t="shared" ref="G2820:G2883" si="249">INDEX(LINEST($E2568:$E2820,$D2567:$D2819,TRUE(),TRUE()),1,2)/(dt*F2820)</f>
        <v>3.1504916189664183</v>
      </c>
      <c r="H2820">
        <f t="shared" ref="H2820:H2883" si="250">INDEX(LINEST($E2568:$E2820,$D2567:$D2819,TRUE(),TRUE()),3,2)/sqrt_dt</f>
        <v>0.82548878835870476</v>
      </c>
      <c r="I2820">
        <f t="shared" si="245"/>
        <v>0.15120088917340946</v>
      </c>
    </row>
    <row r="2821" spans="2:9" x14ac:dyDescent="0.25">
      <c r="B2821" s="1">
        <v>36948</v>
      </c>
      <c r="C2821">
        <v>25.43</v>
      </c>
      <c r="D2821">
        <f t="shared" si="246"/>
        <v>3.2359295794340284</v>
      </c>
      <c r="E2821">
        <f t="shared" si="247"/>
        <v>-6.7654973361126469E-2</v>
      </c>
      <c r="F2821">
        <f t="shared" si="248"/>
        <v>15.349475668420528</v>
      </c>
      <c r="G2821">
        <f t="shared" si="249"/>
        <v>3.1450454567446591</v>
      </c>
      <c r="H2821">
        <f t="shared" si="250"/>
        <v>0.82726346969303899</v>
      </c>
      <c r="I2821">
        <f t="shared" ref="I2821:I2884" si="251">H2821/SQRT(2*F2821)</f>
        <v>0.14930765582514077</v>
      </c>
    </row>
    <row r="2822" spans="2:9" x14ac:dyDescent="0.25">
      <c r="B2822" s="1">
        <v>36949</v>
      </c>
      <c r="C2822">
        <v>26.49</v>
      </c>
      <c r="D2822">
        <f t="shared" si="246"/>
        <v>3.2767673032839784</v>
      </c>
      <c r="E2822">
        <f t="shared" si="247"/>
        <v>4.0837723849949992E-2</v>
      </c>
      <c r="F2822">
        <f t="shared" si="248"/>
        <v>15.240106027617093</v>
      </c>
      <c r="G2822">
        <f t="shared" si="249"/>
        <v>3.145738723574373</v>
      </c>
      <c r="H2822">
        <f t="shared" si="250"/>
        <v>0.82777880980410967</v>
      </c>
      <c r="I2822">
        <f t="shared" si="251"/>
        <v>0.1499357901504525</v>
      </c>
    </row>
    <row r="2823" spans="2:9" x14ac:dyDescent="0.25">
      <c r="B2823" s="1">
        <v>36950</v>
      </c>
      <c r="C2823">
        <v>28.35</v>
      </c>
      <c r="D2823">
        <f t="shared" si="246"/>
        <v>3.3446270301737613</v>
      </c>
      <c r="E2823">
        <f t="shared" si="247"/>
        <v>6.7859726889782923E-2</v>
      </c>
      <c r="F2823">
        <f t="shared" si="248"/>
        <v>14.734732231559885</v>
      </c>
      <c r="G2823">
        <f t="shared" si="249"/>
        <v>3.1520446662086865</v>
      </c>
      <c r="H2823">
        <f t="shared" si="250"/>
        <v>0.8310667849307628</v>
      </c>
      <c r="I2823">
        <f t="shared" si="251"/>
        <v>0.15309105060986844</v>
      </c>
    </row>
    <row r="2824" spans="2:9" x14ac:dyDescent="0.25">
      <c r="B2824" s="1">
        <v>36951</v>
      </c>
      <c r="C2824">
        <v>28.08</v>
      </c>
      <c r="D2824">
        <f t="shared" si="246"/>
        <v>3.3350575791576103</v>
      </c>
      <c r="E2824">
        <f t="shared" si="247"/>
        <v>-9.5694510161510316E-3</v>
      </c>
      <c r="F2824">
        <f t="shared" si="248"/>
        <v>14.579070009754437</v>
      </c>
      <c r="G2824">
        <f t="shared" si="249"/>
        <v>3.1557650939060999</v>
      </c>
      <c r="H2824">
        <f t="shared" si="250"/>
        <v>0.82946397130642502</v>
      </c>
      <c r="I2824">
        <f t="shared" si="251"/>
        <v>0.15360933822081471</v>
      </c>
    </row>
    <row r="2825" spans="2:9" x14ac:dyDescent="0.25">
      <c r="B2825" s="1">
        <v>36952</v>
      </c>
      <c r="C2825">
        <v>27.43</v>
      </c>
      <c r="D2825">
        <f t="shared" ref="D2825:D2888" si="252">LN(C2825)</f>
        <v>3.311637304949512</v>
      </c>
      <c r="E2825">
        <f t="shared" ref="E2825:E2888" si="253">D2825-D2824</f>
        <v>-2.3420274208098224E-2</v>
      </c>
      <c r="F2825">
        <f t="shared" si="248"/>
        <v>14.662104655189866</v>
      </c>
      <c r="G2825">
        <f t="shared" si="249"/>
        <v>3.160053485339843</v>
      </c>
      <c r="H2825">
        <f t="shared" si="250"/>
        <v>0.82594624439397013</v>
      </c>
      <c r="I2825">
        <f t="shared" si="251"/>
        <v>0.15252415491394553</v>
      </c>
    </row>
    <row r="2826" spans="2:9" x14ac:dyDescent="0.25">
      <c r="B2826" s="1">
        <v>36955</v>
      </c>
      <c r="C2826">
        <v>27.12</v>
      </c>
      <c r="D2826">
        <f t="shared" si="252"/>
        <v>3.3002714630721948</v>
      </c>
      <c r="E2826">
        <f t="shared" si="253"/>
        <v>-1.1365841877317262E-2</v>
      </c>
      <c r="F2826">
        <f t="shared" si="248"/>
        <v>14.778129296478976</v>
      </c>
      <c r="G2826">
        <f t="shared" si="249"/>
        <v>3.1619292240710699</v>
      </c>
      <c r="H2826">
        <f t="shared" si="250"/>
        <v>0.82531914457276467</v>
      </c>
      <c r="I2826">
        <f t="shared" si="251"/>
        <v>0.15180888502359025</v>
      </c>
    </row>
    <row r="2827" spans="2:9" x14ac:dyDescent="0.25">
      <c r="B2827" s="1">
        <v>36956</v>
      </c>
      <c r="C2827">
        <v>25.89</v>
      </c>
      <c r="D2827">
        <f t="shared" si="252"/>
        <v>3.2538567937634464</v>
      </c>
      <c r="E2827">
        <f t="shared" si="253"/>
        <v>-4.641466930874838E-2</v>
      </c>
      <c r="F2827">
        <f t="shared" si="248"/>
        <v>15.451834675716166</v>
      </c>
      <c r="G2827">
        <f t="shared" si="249"/>
        <v>3.16512055571773</v>
      </c>
      <c r="H2827">
        <f t="shared" si="250"/>
        <v>0.82024088347113844</v>
      </c>
      <c r="I2827">
        <f t="shared" si="251"/>
        <v>0.14754903989755475</v>
      </c>
    </row>
    <row r="2828" spans="2:9" x14ac:dyDescent="0.25">
      <c r="B2828" s="1">
        <v>36957</v>
      </c>
      <c r="C2828">
        <v>24.12</v>
      </c>
      <c r="D2828">
        <f t="shared" si="252"/>
        <v>3.1830413718589847</v>
      </c>
      <c r="E2828">
        <f t="shared" si="253"/>
        <v>-7.0815421904461662E-2</v>
      </c>
      <c r="F2828">
        <f t="shared" si="248"/>
        <v>14.926547079186356</v>
      </c>
      <c r="G2828">
        <f t="shared" si="249"/>
        <v>3.1547363183582058</v>
      </c>
      <c r="H2828">
        <f t="shared" si="250"/>
        <v>0.81667602292402042</v>
      </c>
      <c r="I2828">
        <f t="shared" si="251"/>
        <v>0.14947037695891471</v>
      </c>
    </row>
    <row r="2829" spans="2:9" x14ac:dyDescent="0.25">
      <c r="B2829" s="1">
        <v>36958</v>
      </c>
      <c r="C2829">
        <v>24.29</v>
      </c>
      <c r="D2829">
        <f t="shared" si="252"/>
        <v>3.1900647430140809</v>
      </c>
      <c r="E2829">
        <f t="shared" si="253"/>
        <v>7.0233711550962141E-3</v>
      </c>
      <c r="F2829">
        <f t="shared" si="248"/>
        <v>14.507997213797642</v>
      </c>
      <c r="G2829">
        <f t="shared" si="249"/>
        <v>3.1474611416325571</v>
      </c>
      <c r="H2829">
        <f t="shared" si="250"/>
        <v>0.80812367966794763</v>
      </c>
      <c r="I2829">
        <f t="shared" si="251"/>
        <v>0.15002343432631421</v>
      </c>
    </row>
    <row r="2830" spans="2:9" x14ac:dyDescent="0.25">
      <c r="B2830" s="1">
        <v>36959</v>
      </c>
      <c r="C2830">
        <v>25.62</v>
      </c>
      <c r="D2830">
        <f t="shared" si="252"/>
        <v>3.2433732964685884</v>
      </c>
      <c r="E2830">
        <f t="shared" si="253"/>
        <v>5.3308553454507468E-2</v>
      </c>
      <c r="F2830">
        <f t="shared" si="248"/>
        <v>14.371653847676559</v>
      </c>
      <c r="G2830">
        <f t="shared" si="249"/>
        <v>3.1525632079977379</v>
      </c>
      <c r="H2830">
        <f t="shared" si="250"/>
        <v>0.80984075431083979</v>
      </c>
      <c r="I2830">
        <f t="shared" si="251"/>
        <v>0.15105366130344969</v>
      </c>
    </row>
    <row r="2831" spans="2:9" x14ac:dyDescent="0.25">
      <c r="B2831" s="1">
        <v>36962</v>
      </c>
      <c r="C2831">
        <v>30.32</v>
      </c>
      <c r="D2831">
        <f t="shared" si="252"/>
        <v>3.4118075607741711</v>
      </c>
      <c r="E2831">
        <f t="shared" si="253"/>
        <v>0.16843426430558273</v>
      </c>
      <c r="F2831">
        <f t="shared" si="248"/>
        <v>13.58616972427494</v>
      </c>
      <c r="G2831">
        <f t="shared" si="249"/>
        <v>3.1706222004038955</v>
      </c>
      <c r="H2831">
        <f t="shared" si="250"/>
        <v>0.82525094594499449</v>
      </c>
      <c r="I2831">
        <f t="shared" si="251"/>
        <v>0.15831516399510925</v>
      </c>
    </row>
    <row r="2832" spans="2:9" x14ac:dyDescent="0.25">
      <c r="B2832" s="1">
        <v>36963</v>
      </c>
      <c r="C2832">
        <v>27.55</v>
      </c>
      <c r="D2832">
        <f t="shared" si="252"/>
        <v>3.3160025355989236</v>
      </c>
      <c r="E2832">
        <f t="shared" si="253"/>
        <v>-9.5805025175247582E-2</v>
      </c>
      <c r="F2832">
        <f t="shared" si="248"/>
        <v>14.617044453871966</v>
      </c>
      <c r="G2832">
        <f t="shared" si="249"/>
        <v>3.1667577017037272</v>
      </c>
      <c r="H2832">
        <f t="shared" si="250"/>
        <v>0.82792731350823878</v>
      </c>
      <c r="I2832">
        <f t="shared" si="251"/>
        <v>0.15312546783759975</v>
      </c>
    </row>
    <row r="2833" spans="2:9" x14ac:dyDescent="0.25">
      <c r="B2833" s="1">
        <v>36964</v>
      </c>
      <c r="C2833">
        <v>29.61</v>
      </c>
      <c r="D2833">
        <f t="shared" si="252"/>
        <v>3.3881121421135001</v>
      </c>
      <c r="E2833">
        <f t="shared" si="253"/>
        <v>7.2109606514576541E-2</v>
      </c>
      <c r="F2833">
        <f t="shared" si="248"/>
        <v>13.778265988547329</v>
      </c>
      <c r="G2833">
        <f t="shared" si="249"/>
        <v>3.1687958167658876</v>
      </c>
      <c r="H2833">
        <f t="shared" si="250"/>
        <v>0.82914927615478939</v>
      </c>
      <c r="I2833">
        <f t="shared" si="251"/>
        <v>0.15795029662850474</v>
      </c>
    </row>
    <row r="2834" spans="2:9" x14ac:dyDescent="0.25">
      <c r="B2834" s="1">
        <v>36965</v>
      </c>
      <c r="C2834">
        <v>28.56</v>
      </c>
      <c r="D2834">
        <f t="shared" si="252"/>
        <v>3.3520071374713836</v>
      </c>
      <c r="E2834">
        <f t="shared" si="253"/>
        <v>-3.6105004642116523E-2</v>
      </c>
      <c r="F2834">
        <f t="shared" si="248"/>
        <v>13.959925070903228</v>
      </c>
      <c r="G2834">
        <f t="shared" si="249"/>
        <v>3.1622881494350956</v>
      </c>
      <c r="H2834">
        <f t="shared" si="250"/>
        <v>0.82700890058872023</v>
      </c>
      <c r="I2834">
        <f t="shared" si="251"/>
        <v>0.15651416267855778</v>
      </c>
    </row>
    <row r="2835" spans="2:9" x14ac:dyDescent="0.25">
      <c r="B2835" s="1">
        <v>36966</v>
      </c>
      <c r="C2835">
        <v>29.91</v>
      </c>
      <c r="D2835">
        <f t="shared" si="252"/>
        <v>3.3981928726418569</v>
      </c>
      <c r="E2835">
        <f t="shared" si="253"/>
        <v>4.6185735170473308E-2</v>
      </c>
      <c r="F2835">
        <f t="shared" si="248"/>
        <v>13.3258106366689</v>
      </c>
      <c r="G2835">
        <f t="shared" si="249"/>
        <v>3.1735175720236</v>
      </c>
      <c r="H2835">
        <f t="shared" si="250"/>
        <v>0.82430961633603994</v>
      </c>
      <c r="I2835">
        <f t="shared" si="251"/>
        <v>0.15967192079310075</v>
      </c>
    </row>
    <row r="2836" spans="2:9" x14ac:dyDescent="0.25">
      <c r="B2836" s="1">
        <v>36969</v>
      </c>
      <c r="C2836">
        <v>29.78</v>
      </c>
      <c r="D2836">
        <f t="shared" si="252"/>
        <v>3.3938370272558629</v>
      </c>
      <c r="E2836">
        <f t="shared" si="253"/>
        <v>-4.3558453859939839E-3</v>
      </c>
      <c r="F2836">
        <f t="shared" si="248"/>
        <v>13.396693695371672</v>
      </c>
      <c r="G2836">
        <f t="shared" si="249"/>
        <v>3.1796495602192598</v>
      </c>
      <c r="H2836">
        <f t="shared" si="250"/>
        <v>0.82076278444389084</v>
      </c>
      <c r="I2836">
        <f t="shared" si="251"/>
        <v>0.15856372672021601</v>
      </c>
    </row>
    <row r="2837" spans="2:9" x14ac:dyDescent="0.25">
      <c r="B2837" s="1">
        <v>36970</v>
      </c>
      <c r="C2837">
        <v>30.96</v>
      </c>
      <c r="D2837">
        <f t="shared" si="252"/>
        <v>3.4326960487215263</v>
      </c>
      <c r="E2837">
        <f t="shared" si="253"/>
        <v>3.8859021465663446E-2</v>
      </c>
      <c r="F2837">
        <f t="shared" si="248"/>
        <v>12.56901742563519</v>
      </c>
      <c r="G2837">
        <f t="shared" si="249"/>
        <v>3.1800364202427285</v>
      </c>
      <c r="H2837">
        <f t="shared" si="250"/>
        <v>0.8195650587080181</v>
      </c>
      <c r="I2837">
        <f t="shared" si="251"/>
        <v>0.1634623628788385</v>
      </c>
    </row>
    <row r="2838" spans="2:9" x14ac:dyDescent="0.25">
      <c r="B2838" s="1">
        <v>36971</v>
      </c>
      <c r="C2838">
        <v>31.93</v>
      </c>
      <c r="D2838">
        <f t="shared" si="252"/>
        <v>3.4635460067266908</v>
      </c>
      <c r="E2838">
        <f t="shared" si="253"/>
        <v>3.0849958005164435E-2</v>
      </c>
      <c r="F2838">
        <f t="shared" si="248"/>
        <v>12.034485628448117</v>
      </c>
      <c r="G2838">
        <f t="shared" si="249"/>
        <v>3.1828634708577179</v>
      </c>
      <c r="H2838">
        <f t="shared" si="250"/>
        <v>0.8203949442858578</v>
      </c>
      <c r="I2838">
        <f t="shared" si="251"/>
        <v>0.16722230720659609</v>
      </c>
    </row>
    <row r="2839" spans="2:9" x14ac:dyDescent="0.25">
      <c r="B2839" s="1">
        <v>36972</v>
      </c>
      <c r="C2839">
        <v>32.840000000000003</v>
      </c>
      <c r="D2839">
        <f t="shared" si="252"/>
        <v>3.4916472845842277</v>
      </c>
      <c r="E2839">
        <f t="shared" si="253"/>
        <v>2.810127785753691E-2</v>
      </c>
      <c r="F2839">
        <f t="shared" si="248"/>
        <v>11.578015669488277</v>
      </c>
      <c r="G2839">
        <f t="shared" si="249"/>
        <v>3.1925162757064984</v>
      </c>
      <c r="H2839">
        <f t="shared" si="250"/>
        <v>0.81929677875670137</v>
      </c>
      <c r="I2839">
        <f t="shared" si="251"/>
        <v>0.17025864902325252</v>
      </c>
    </row>
    <row r="2840" spans="2:9" x14ac:dyDescent="0.25">
      <c r="B2840" s="1">
        <v>36973</v>
      </c>
      <c r="C2840">
        <v>30.45</v>
      </c>
      <c r="D2840">
        <f t="shared" si="252"/>
        <v>3.4160859941559059</v>
      </c>
      <c r="E2840">
        <f t="shared" si="253"/>
        <v>-7.5561290428321826E-2</v>
      </c>
      <c r="F2840">
        <f t="shared" si="248"/>
        <v>12.439357323033684</v>
      </c>
      <c r="G2840">
        <f t="shared" si="249"/>
        <v>3.1864140972351112</v>
      </c>
      <c r="H2840">
        <f t="shared" si="250"/>
        <v>0.82144623245742987</v>
      </c>
      <c r="I2840">
        <f t="shared" si="251"/>
        <v>0.16468921999729141</v>
      </c>
    </row>
    <row r="2841" spans="2:9" x14ac:dyDescent="0.25">
      <c r="B2841" s="1">
        <v>36976</v>
      </c>
      <c r="C2841">
        <v>29.04</v>
      </c>
      <c r="D2841">
        <f t="shared" si="252"/>
        <v>3.3686741899565953</v>
      </c>
      <c r="E2841">
        <f t="shared" si="253"/>
        <v>-4.741180419931057E-2</v>
      </c>
      <c r="F2841">
        <f t="shared" si="248"/>
        <v>12.695074711750788</v>
      </c>
      <c r="G2841">
        <f t="shared" si="249"/>
        <v>3.1807475139375878</v>
      </c>
      <c r="H2841">
        <f t="shared" si="250"/>
        <v>0.82170109380457745</v>
      </c>
      <c r="I2841">
        <f t="shared" si="251"/>
        <v>0.163072690546048</v>
      </c>
    </row>
    <row r="2842" spans="2:9" x14ac:dyDescent="0.25">
      <c r="B2842" s="1">
        <v>36977</v>
      </c>
      <c r="C2842">
        <v>27.04</v>
      </c>
      <c r="D2842">
        <f t="shared" si="252"/>
        <v>3.2973172511747633</v>
      </c>
      <c r="E2842">
        <f t="shared" si="253"/>
        <v>-7.1356938781832024E-2</v>
      </c>
      <c r="F2842">
        <f t="shared" si="248"/>
        <v>13.099749281137779</v>
      </c>
      <c r="G2842">
        <f t="shared" si="249"/>
        <v>3.1722237670754789</v>
      </c>
      <c r="H2842">
        <f t="shared" si="250"/>
        <v>0.82291777589727044</v>
      </c>
      <c r="I2842">
        <f t="shared" si="251"/>
        <v>0.16077182955076164</v>
      </c>
    </row>
    <row r="2843" spans="2:9" x14ac:dyDescent="0.25">
      <c r="B2843" s="1">
        <v>36978</v>
      </c>
      <c r="C2843">
        <v>28.58</v>
      </c>
      <c r="D2843">
        <f t="shared" si="252"/>
        <v>3.3527071725017215</v>
      </c>
      <c r="E2843">
        <f t="shared" si="253"/>
        <v>5.5389921326958191E-2</v>
      </c>
      <c r="F2843">
        <f t="shared" si="248"/>
        <v>12.749386112473545</v>
      </c>
      <c r="G2843">
        <f t="shared" si="249"/>
        <v>3.173462460888429</v>
      </c>
      <c r="H2843">
        <f t="shared" si="250"/>
        <v>0.82373321782169795</v>
      </c>
      <c r="I2843">
        <f t="shared" si="251"/>
        <v>0.16312741151882956</v>
      </c>
    </row>
    <row r="2844" spans="2:9" x14ac:dyDescent="0.25">
      <c r="B2844" s="1">
        <v>36979</v>
      </c>
      <c r="C2844">
        <v>29.17</v>
      </c>
      <c r="D2844">
        <f t="shared" si="252"/>
        <v>3.3731407838796299</v>
      </c>
      <c r="E2844">
        <f t="shared" si="253"/>
        <v>2.0433611377908445E-2</v>
      </c>
      <c r="F2844">
        <f t="shared" si="248"/>
        <v>12.553920075043232</v>
      </c>
      <c r="G2844">
        <f t="shared" si="249"/>
        <v>3.174813310546035</v>
      </c>
      <c r="H2844">
        <f t="shared" si="250"/>
        <v>0.8241289166186947</v>
      </c>
      <c r="I2844">
        <f t="shared" si="251"/>
        <v>0.16447143256546684</v>
      </c>
    </row>
    <row r="2845" spans="2:9" x14ac:dyDescent="0.25">
      <c r="B2845" s="1">
        <v>36980</v>
      </c>
      <c r="C2845">
        <v>28.64</v>
      </c>
      <c r="D2845">
        <f t="shared" si="252"/>
        <v>3.3548043420924447</v>
      </c>
      <c r="E2845">
        <f t="shared" si="253"/>
        <v>-1.8336441787185187E-2</v>
      </c>
      <c r="F2845">
        <f t="shared" si="248"/>
        <v>12.565719110289038</v>
      </c>
      <c r="G2845">
        <f t="shared" si="249"/>
        <v>3.1764409659864912</v>
      </c>
      <c r="H2845">
        <f t="shared" si="250"/>
        <v>0.82365432389022897</v>
      </c>
      <c r="I2845">
        <f t="shared" si="251"/>
        <v>0.16429952623113545</v>
      </c>
    </row>
    <row r="2846" spans="2:9" x14ac:dyDescent="0.25">
      <c r="B2846" s="1">
        <v>36983</v>
      </c>
      <c r="C2846">
        <v>31.21</v>
      </c>
      <c r="D2846">
        <f t="shared" si="252"/>
        <v>3.440738556282688</v>
      </c>
      <c r="E2846">
        <f t="shared" si="253"/>
        <v>8.5934214190243274E-2</v>
      </c>
      <c r="F2846">
        <f t="shared" si="248"/>
        <v>11.913772844391161</v>
      </c>
      <c r="G2846">
        <f t="shared" si="249"/>
        <v>3.1804338432871697</v>
      </c>
      <c r="H2846">
        <f t="shared" si="250"/>
        <v>0.82721398304201055</v>
      </c>
      <c r="I2846">
        <f t="shared" si="251"/>
        <v>0.16946429590795462</v>
      </c>
    </row>
    <row r="2847" spans="2:9" x14ac:dyDescent="0.25">
      <c r="B2847" s="1">
        <v>36984</v>
      </c>
      <c r="C2847">
        <v>34.72</v>
      </c>
      <c r="D2847">
        <f t="shared" si="252"/>
        <v>3.5473158897921495</v>
      </c>
      <c r="E2847">
        <f t="shared" si="253"/>
        <v>0.10657733350946152</v>
      </c>
      <c r="F2847">
        <f t="shared" si="248"/>
        <v>10.530028635252771</v>
      </c>
      <c r="G2847">
        <f t="shared" si="249"/>
        <v>3.1987419290041705</v>
      </c>
      <c r="H2847">
        <f t="shared" si="250"/>
        <v>0.83391904406770667</v>
      </c>
      <c r="I2847">
        <f t="shared" si="251"/>
        <v>0.18171639729917655</v>
      </c>
    </row>
    <row r="2848" spans="2:9" x14ac:dyDescent="0.25">
      <c r="B2848" s="1">
        <v>36985</v>
      </c>
      <c r="C2848">
        <v>34.07</v>
      </c>
      <c r="D2848">
        <f t="shared" si="252"/>
        <v>3.5284172316728752</v>
      </c>
      <c r="E2848">
        <f t="shared" si="253"/>
        <v>-1.889865811927427E-2</v>
      </c>
      <c r="F2848">
        <f t="shared" si="248"/>
        <v>10.588560322612595</v>
      </c>
      <c r="G2848">
        <f t="shared" si="249"/>
        <v>3.1985275838664475</v>
      </c>
      <c r="H2848">
        <f t="shared" si="250"/>
        <v>0.83392050781348237</v>
      </c>
      <c r="I2848">
        <f t="shared" si="251"/>
        <v>0.1812137713256684</v>
      </c>
    </row>
    <row r="2849" spans="2:9" x14ac:dyDescent="0.25">
      <c r="B2849" s="1">
        <v>36986</v>
      </c>
      <c r="C2849">
        <v>29.94</v>
      </c>
      <c r="D2849">
        <f t="shared" si="252"/>
        <v>3.3991953789914824</v>
      </c>
      <c r="E2849">
        <f t="shared" si="253"/>
        <v>-0.12922185268139286</v>
      </c>
      <c r="F2849">
        <f t="shared" si="248"/>
        <v>12.151308667981434</v>
      </c>
      <c r="G2849">
        <f t="shared" si="249"/>
        <v>3.175175749985331</v>
      </c>
      <c r="H2849">
        <f t="shared" si="250"/>
        <v>0.83294631548825915</v>
      </c>
      <c r="I2849">
        <f t="shared" si="251"/>
        <v>0.16896256237497556</v>
      </c>
    </row>
    <row r="2850" spans="2:9" x14ac:dyDescent="0.25">
      <c r="B2850" s="1">
        <v>36987</v>
      </c>
      <c r="C2850">
        <v>31.69</v>
      </c>
      <c r="D2850">
        <f t="shared" si="252"/>
        <v>3.4560011737028296</v>
      </c>
      <c r="E2850">
        <f t="shared" si="253"/>
        <v>5.6805794711347168E-2</v>
      </c>
      <c r="F2850">
        <f t="shared" si="248"/>
        <v>11.838096565568073</v>
      </c>
      <c r="G2850">
        <f t="shared" si="249"/>
        <v>3.176650964395058</v>
      </c>
      <c r="H2850">
        <f t="shared" si="250"/>
        <v>0.83403203166331907</v>
      </c>
      <c r="I2850">
        <f t="shared" si="251"/>
        <v>0.17140630518551378</v>
      </c>
    </row>
    <row r="2851" spans="2:9" x14ac:dyDescent="0.25">
      <c r="B2851" s="1">
        <v>36990</v>
      </c>
      <c r="C2851">
        <v>31.91</v>
      </c>
      <c r="D2851">
        <f t="shared" si="252"/>
        <v>3.4629194402901522</v>
      </c>
      <c r="E2851">
        <f t="shared" si="253"/>
        <v>6.9182665873226412E-3</v>
      </c>
      <c r="F2851">
        <f t="shared" si="248"/>
        <v>11.392535024517688</v>
      </c>
      <c r="G2851">
        <f t="shared" si="249"/>
        <v>3.1820134043740005</v>
      </c>
      <c r="H2851">
        <f t="shared" si="250"/>
        <v>0.83341172840747302</v>
      </c>
      <c r="I2851">
        <f t="shared" si="251"/>
        <v>0.17459605389550903</v>
      </c>
    </row>
    <row r="2852" spans="2:9" x14ac:dyDescent="0.25">
      <c r="B2852" s="1">
        <v>36991</v>
      </c>
      <c r="C2852">
        <v>29.44</v>
      </c>
      <c r="D2852">
        <f t="shared" si="252"/>
        <v>3.3823542938606757</v>
      </c>
      <c r="E2852">
        <f t="shared" si="253"/>
        <v>-8.0565146429476542E-2</v>
      </c>
      <c r="F2852">
        <f t="shared" si="248"/>
        <v>11.621115017301673</v>
      </c>
      <c r="G2852">
        <f t="shared" si="249"/>
        <v>3.1846573148227071</v>
      </c>
      <c r="H2852">
        <f t="shared" si="250"/>
        <v>0.82992933406859437</v>
      </c>
      <c r="I2852">
        <f t="shared" si="251"/>
        <v>0.17214809356047889</v>
      </c>
    </row>
    <row r="2853" spans="2:9" x14ac:dyDescent="0.25">
      <c r="B2853" s="1">
        <v>36992</v>
      </c>
      <c r="C2853">
        <v>28.46</v>
      </c>
      <c r="D2853">
        <f t="shared" si="252"/>
        <v>3.3484995926617063</v>
      </c>
      <c r="E2853">
        <f t="shared" si="253"/>
        <v>-3.3854701198969384E-2</v>
      </c>
      <c r="F2853">
        <f t="shared" si="248"/>
        <v>11.862697951015585</v>
      </c>
      <c r="G2853">
        <f t="shared" si="249"/>
        <v>3.1768950484261844</v>
      </c>
      <c r="H2853">
        <f t="shared" si="250"/>
        <v>0.82779818422436735</v>
      </c>
      <c r="I2853">
        <f t="shared" si="251"/>
        <v>0.16994865636936912</v>
      </c>
    </row>
    <row r="2854" spans="2:9" x14ac:dyDescent="0.25">
      <c r="B2854" s="1">
        <v>36993</v>
      </c>
      <c r="C2854">
        <v>26.12</v>
      </c>
      <c r="D2854">
        <f t="shared" si="252"/>
        <v>3.2627013044082305</v>
      </c>
      <c r="E2854">
        <f t="shared" si="253"/>
        <v>-8.5798288253475796E-2</v>
      </c>
      <c r="F2854">
        <f t="shared" si="248"/>
        <v>12.508317218646649</v>
      </c>
      <c r="G2854">
        <f t="shared" si="249"/>
        <v>3.1662583896537404</v>
      </c>
      <c r="H2854">
        <f t="shared" si="250"/>
        <v>0.82980403294026184</v>
      </c>
      <c r="I2854">
        <f t="shared" si="251"/>
        <v>0.16590562083343843</v>
      </c>
    </row>
    <row r="2855" spans="2:9" x14ac:dyDescent="0.25">
      <c r="B2855" s="1">
        <v>36997</v>
      </c>
      <c r="C2855">
        <v>26.33</v>
      </c>
      <c r="D2855">
        <f t="shared" si="252"/>
        <v>3.270708973508218</v>
      </c>
      <c r="E2855">
        <f t="shared" si="253"/>
        <v>8.0076690999875133E-3</v>
      </c>
      <c r="F2855">
        <f t="shared" si="248"/>
        <v>12.79235554718071</v>
      </c>
      <c r="G2855">
        <f t="shared" si="249"/>
        <v>3.1619967337506099</v>
      </c>
      <c r="H2855">
        <f t="shared" si="250"/>
        <v>0.82705182739087113</v>
      </c>
      <c r="I2855">
        <f t="shared" si="251"/>
        <v>0.16350930288771839</v>
      </c>
    </row>
    <row r="2856" spans="2:9" x14ac:dyDescent="0.25">
      <c r="B2856" s="1">
        <v>36998</v>
      </c>
      <c r="C2856">
        <v>25.61</v>
      </c>
      <c r="D2856">
        <f t="shared" si="252"/>
        <v>3.2429829002114339</v>
      </c>
      <c r="E2856">
        <f t="shared" si="253"/>
        <v>-2.7726073296784115E-2</v>
      </c>
      <c r="F2856">
        <f t="shared" si="248"/>
        <v>13.044506281170472</v>
      </c>
      <c r="G2856">
        <f t="shared" si="249"/>
        <v>3.1585462411617136</v>
      </c>
      <c r="H2856">
        <f t="shared" si="250"/>
        <v>0.82696895611280519</v>
      </c>
      <c r="I2856">
        <f t="shared" si="251"/>
        <v>0.16190504652544238</v>
      </c>
    </row>
    <row r="2857" spans="2:9" x14ac:dyDescent="0.25">
      <c r="B2857" s="1">
        <v>36999</v>
      </c>
      <c r="C2857">
        <v>24.13</v>
      </c>
      <c r="D2857">
        <f t="shared" si="252"/>
        <v>3.1834558796369405</v>
      </c>
      <c r="E2857">
        <f t="shared" si="253"/>
        <v>-5.9527020574493328E-2</v>
      </c>
      <c r="F2857">
        <f t="shared" si="248"/>
        <v>14.258116984771902</v>
      </c>
      <c r="G2857">
        <f t="shared" si="249"/>
        <v>3.1456400767282386</v>
      </c>
      <c r="H2857">
        <f t="shared" si="250"/>
        <v>0.81635449404105997</v>
      </c>
      <c r="I2857">
        <f t="shared" si="251"/>
        <v>0.15287367405286562</v>
      </c>
    </row>
    <row r="2858" spans="2:9" x14ac:dyDescent="0.25">
      <c r="B2858" s="1">
        <v>37000</v>
      </c>
      <c r="C2858">
        <v>24.16</v>
      </c>
      <c r="D2858">
        <f t="shared" si="252"/>
        <v>3.1846983730666141</v>
      </c>
      <c r="E2858">
        <f t="shared" si="253"/>
        <v>1.2424934296735302E-3</v>
      </c>
      <c r="F2858">
        <f t="shared" si="248"/>
        <v>12.70581324510229</v>
      </c>
      <c r="G2858">
        <f t="shared" si="249"/>
        <v>3.1530642796401773</v>
      </c>
      <c r="H2858">
        <f t="shared" si="250"/>
        <v>0.80649214105235856</v>
      </c>
      <c r="I2858">
        <f t="shared" si="251"/>
        <v>0.15998671018531591</v>
      </c>
    </row>
    <row r="2859" spans="2:9" x14ac:dyDescent="0.25">
      <c r="B2859" s="1">
        <v>37001</v>
      </c>
      <c r="C2859">
        <v>25.38</v>
      </c>
      <c r="D2859">
        <f t="shared" si="252"/>
        <v>3.2339614622862416</v>
      </c>
      <c r="E2859">
        <f t="shared" si="253"/>
        <v>4.9263089219627521E-2</v>
      </c>
      <c r="F2859">
        <f t="shared" si="248"/>
        <v>12.007212593306829</v>
      </c>
      <c r="G2859">
        <f t="shared" si="249"/>
        <v>3.1641443778512333</v>
      </c>
      <c r="H2859">
        <f t="shared" si="250"/>
        <v>0.80272372150552362</v>
      </c>
      <c r="I2859">
        <f t="shared" si="251"/>
        <v>0.16380607313012463</v>
      </c>
    </row>
    <row r="2860" spans="2:9" x14ac:dyDescent="0.25">
      <c r="B2860" s="1">
        <v>37004</v>
      </c>
      <c r="C2860">
        <v>28.16</v>
      </c>
      <c r="D2860">
        <f t="shared" si="252"/>
        <v>3.3379025312898416</v>
      </c>
      <c r="E2860">
        <f t="shared" si="253"/>
        <v>0.10394106900360001</v>
      </c>
      <c r="F2860">
        <f t="shared" si="248"/>
        <v>11.879071408692459</v>
      </c>
      <c r="G2860">
        <f t="shared" si="249"/>
        <v>3.169879942886324</v>
      </c>
      <c r="H2860">
        <f t="shared" si="250"/>
        <v>0.80895198451254391</v>
      </c>
      <c r="I2860">
        <f t="shared" si="251"/>
        <v>0.16596499623216954</v>
      </c>
    </row>
    <row r="2861" spans="2:9" x14ac:dyDescent="0.25">
      <c r="B2861" s="1">
        <v>37005</v>
      </c>
      <c r="C2861">
        <v>28.49</v>
      </c>
      <c r="D2861">
        <f t="shared" si="252"/>
        <v>3.3495531485098167</v>
      </c>
      <c r="E2861">
        <f t="shared" si="253"/>
        <v>1.1650617219975068E-2</v>
      </c>
      <c r="F2861">
        <f t="shared" si="248"/>
        <v>11.577321303005796</v>
      </c>
      <c r="G2861">
        <f t="shared" si="249"/>
        <v>3.1749444102423112</v>
      </c>
      <c r="H2861">
        <f t="shared" si="250"/>
        <v>0.80826497201770175</v>
      </c>
      <c r="I2861">
        <f t="shared" si="251"/>
        <v>0.16797115831125659</v>
      </c>
    </row>
    <row r="2862" spans="2:9" x14ac:dyDescent="0.25">
      <c r="B2862" s="1">
        <v>37006</v>
      </c>
      <c r="C2862">
        <v>27.4</v>
      </c>
      <c r="D2862">
        <f t="shared" si="252"/>
        <v>3.3105430133940246</v>
      </c>
      <c r="E2862">
        <f t="shared" si="253"/>
        <v>-3.9010135115792099E-2</v>
      </c>
      <c r="F2862">
        <f t="shared" si="248"/>
        <v>11.968399898948022</v>
      </c>
      <c r="G2862">
        <f t="shared" si="249"/>
        <v>3.1670537378875943</v>
      </c>
      <c r="H2862">
        <f t="shared" si="250"/>
        <v>0.80654077443321637</v>
      </c>
      <c r="I2862">
        <f t="shared" si="251"/>
        <v>0.16485164461909477</v>
      </c>
    </row>
    <row r="2863" spans="2:9" x14ac:dyDescent="0.25">
      <c r="B2863" s="1">
        <v>37007</v>
      </c>
      <c r="C2863">
        <v>25.96</v>
      </c>
      <c r="D2863">
        <f t="shared" si="252"/>
        <v>3.2565568918358894</v>
      </c>
      <c r="E2863">
        <f t="shared" si="253"/>
        <v>-5.3986121558135203E-2</v>
      </c>
      <c r="F2863">
        <f t="shared" si="248"/>
        <v>11.831028259748763</v>
      </c>
      <c r="G2863">
        <f t="shared" si="249"/>
        <v>3.1693348813731395</v>
      </c>
      <c r="H2863">
        <f t="shared" si="250"/>
        <v>0.80448822045571211</v>
      </c>
      <c r="I2863">
        <f t="shared" si="251"/>
        <v>0.16538398252053352</v>
      </c>
    </row>
    <row r="2864" spans="2:9" x14ac:dyDescent="0.25">
      <c r="B2864" s="1">
        <v>37008</v>
      </c>
      <c r="C2864">
        <v>24.02</v>
      </c>
      <c r="D2864">
        <f t="shared" si="252"/>
        <v>3.1788868166518376</v>
      </c>
      <c r="E2864">
        <f t="shared" si="253"/>
        <v>-7.7670075184051779E-2</v>
      </c>
      <c r="F2864">
        <f t="shared" si="248"/>
        <v>12.221235650704722</v>
      </c>
      <c r="G2864">
        <f t="shared" si="249"/>
        <v>3.1576370894645955</v>
      </c>
      <c r="H2864">
        <f t="shared" si="250"/>
        <v>0.80482854668550685</v>
      </c>
      <c r="I2864">
        <f t="shared" si="251"/>
        <v>0.16279115898663477</v>
      </c>
    </row>
    <row r="2865" spans="2:9" x14ac:dyDescent="0.25">
      <c r="B2865" s="1">
        <v>37011</v>
      </c>
      <c r="C2865">
        <v>25.48</v>
      </c>
      <c r="D2865">
        <f t="shared" si="252"/>
        <v>3.2378938307039626</v>
      </c>
      <c r="E2865">
        <f t="shared" si="253"/>
        <v>5.9007014052125051E-2</v>
      </c>
      <c r="F2865">
        <f t="shared" si="248"/>
        <v>12.089514629794136</v>
      </c>
      <c r="G2865">
        <f t="shared" si="249"/>
        <v>3.1643558370254334</v>
      </c>
      <c r="H2865">
        <f t="shared" si="250"/>
        <v>0.8067350735295491</v>
      </c>
      <c r="I2865">
        <f t="shared" si="251"/>
        <v>0.16406332474696175</v>
      </c>
    </row>
    <row r="2866" spans="2:9" x14ac:dyDescent="0.25">
      <c r="B2866" s="1">
        <v>37012</v>
      </c>
      <c r="C2866">
        <v>24.2</v>
      </c>
      <c r="D2866">
        <f t="shared" si="252"/>
        <v>3.1863526331626408</v>
      </c>
      <c r="E2866">
        <f t="shared" si="253"/>
        <v>-5.1541197541321804E-2</v>
      </c>
      <c r="F2866">
        <f t="shared" si="248"/>
        <v>12.232169506690656</v>
      </c>
      <c r="G2866">
        <f t="shared" si="249"/>
        <v>3.1600456042169949</v>
      </c>
      <c r="H2866">
        <f t="shared" si="250"/>
        <v>0.80814293508596202</v>
      </c>
      <c r="I2866">
        <f t="shared" si="251"/>
        <v>0.16338848184033802</v>
      </c>
    </row>
    <row r="2867" spans="2:9" x14ac:dyDescent="0.25">
      <c r="B2867" s="1">
        <v>37013</v>
      </c>
      <c r="C2867">
        <v>24.23</v>
      </c>
      <c r="D2867">
        <f t="shared" si="252"/>
        <v>3.1875915348284343</v>
      </c>
      <c r="E2867">
        <f t="shared" si="253"/>
        <v>1.2389016657934349E-3</v>
      </c>
      <c r="F2867">
        <f t="shared" si="248"/>
        <v>12.204523644625013</v>
      </c>
      <c r="G2867">
        <f t="shared" si="249"/>
        <v>3.1608211440522251</v>
      </c>
      <c r="H2867">
        <f t="shared" si="250"/>
        <v>0.80811476174732166</v>
      </c>
      <c r="I2867">
        <f t="shared" si="251"/>
        <v>0.16356772965964261</v>
      </c>
    </row>
    <row r="2868" spans="2:9" x14ac:dyDescent="0.25">
      <c r="B2868" s="1">
        <v>37014</v>
      </c>
      <c r="C2868">
        <v>25.78</v>
      </c>
      <c r="D2868">
        <f t="shared" si="252"/>
        <v>3.2495989975110415</v>
      </c>
      <c r="E2868">
        <f t="shared" si="253"/>
        <v>6.2007462682607262E-2</v>
      </c>
      <c r="F2868">
        <f t="shared" si="248"/>
        <v>12.475099094917772</v>
      </c>
      <c r="G2868">
        <f t="shared" si="249"/>
        <v>3.1579286846273584</v>
      </c>
      <c r="H2868">
        <f t="shared" si="250"/>
        <v>0.80425966197745502</v>
      </c>
      <c r="I2868">
        <f t="shared" si="251"/>
        <v>0.16101238651052308</v>
      </c>
    </row>
    <row r="2869" spans="2:9" x14ac:dyDescent="0.25">
      <c r="B2869" s="1">
        <v>37015</v>
      </c>
      <c r="C2869">
        <v>23.91</v>
      </c>
      <c r="D2869">
        <f t="shared" si="252"/>
        <v>3.1742967814702334</v>
      </c>
      <c r="E2869">
        <f t="shared" si="253"/>
        <v>-7.5302216040808112E-2</v>
      </c>
      <c r="F2869">
        <f t="shared" si="248"/>
        <v>13.454563027141131</v>
      </c>
      <c r="G2869">
        <f t="shared" si="249"/>
        <v>3.1448264590851234</v>
      </c>
      <c r="H2869">
        <f t="shared" si="250"/>
        <v>0.7991499219189141</v>
      </c>
      <c r="I2869">
        <f t="shared" si="251"/>
        <v>0.15405594586994331</v>
      </c>
    </row>
    <row r="2870" spans="2:9" x14ac:dyDescent="0.25">
      <c r="B2870" s="1">
        <v>37018</v>
      </c>
      <c r="C2870">
        <v>24.86</v>
      </c>
      <c r="D2870">
        <f t="shared" si="252"/>
        <v>3.2132600860825651</v>
      </c>
      <c r="E2870">
        <f t="shared" si="253"/>
        <v>3.8963304612331662E-2</v>
      </c>
      <c r="F2870">
        <f t="shared" si="248"/>
        <v>13.321882459107654</v>
      </c>
      <c r="G2870">
        <f t="shared" si="249"/>
        <v>3.1484884228392103</v>
      </c>
      <c r="H2870">
        <f t="shared" si="250"/>
        <v>0.80009702582628972</v>
      </c>
      <c r="I2870">
        <f t="shared" si="251"/>
        <v>0.15500469733915492</v>
      </c>
    </row>
    <row r="2871" spans="2:9" x14ac:dyDescent="0.25">
      <c r="B2871" s="1">
        <v>37019</v>
      </c>
      <c r="C2871">
        <v>24.44</v>
      </c>
      <c r="D2871">
        <f t="shared" si="252"/>
        <v>3.1962211343033946</v>
      </c>
      <c r="E2871">
        <f t="shared" si="253"/>
        <v>-1.7038951779170475E-2</v>
      </c>
      <c r="F2871">
        <f t="shared" si="248"/>
        <v>12.402428803426497</v>
      </c>
      <c r="G2871">
        <f t="shared" si="249"/>
        <v>3.1540304937017303</v>
      </c>
      <c r="H2871">
        <f t="shared" si="250"/>
        <v>0.79426796876347727</v>
      </c>
      <c r="I2871">
        <f t="shared" si="251"/>
        <v>0.15947722847289564</v>
      </c>
    </row>
    <row r="2872" spans="2:9" x14ac:dyDescent="0.25">
      <c r="B2872" s="1">
        <v>37020</v>
      </c>
      <c r="C2872">
        <v>24.35</v>
      </c>
      <c r="D2872">
        <f t="shared" si="252"/>
        <v>3.1925318495285988</v>
      </c>
      <c r="E2872">
        <f t="shared" si="253"/>
        <v>-3.689284774795798E-3</v>
      </c>
      <c r="F2872">
        <f t="shared" si="248"/>
        <v>12.586040514001198</v>
      </c>
      <c r="G2872">
        <f t="shared" si="249"/>
        <v>3.1515044891652453</v>
      </c>
      <c r="H2872">
        <f t="shared" si="250"/>
        <v>0.79361782185407637</v>
      </c>
      <c r="I2872">
        <f t="shared" si="251"/>
        <v>0.15818010207107003</v>
      </c>
    </row>
    <row r="2873" spans="2:9" x14ac:dyDescent="0.25">
      <c r="B2873" s="1">
        <v>37021</v>
      </c>
      <c r="C2873">
        <v>24</v>
      </c>
      <c r="D2873">
        <f t="shared" si="252"/>
        <v>3.1780538303479458</v>
      </c>
      <c r="E2873">
        <f t="shared" si="253"/>
        <v>-1.4478019180653057E-2</v>
      </c>
      <c r="F2873">
        <f t="shared" si="248"/>
        <v>12.831571392141608</v>
      </c>
      <c r="G2873">
        <f t="shared" si="249"/>
        <v>3.148038858983893</v>
      </c>
      <c r="H2873">
        <f t="shared" si="250"/>
        <v>0.79293349743672115</v>
      </c>
      <c r="I2873">
        <f t="shared" si="251"/>
        <v>0.1565243268922584</v>
      </c>
    </row>
    <row r="2874" spans="2:9" x14ac:dyDescent="0.25">
      <c r="B2874" s="1">
        <v>37022</v>
      </c>
      <c r="C2874">
        <v>23.54</v>
      </c>
      <c r="D2874">
        <f t="shared" si="252"/>
        <v>3.1587011018321305</v>
      </c>
      <c r="E2874">
        <f t="shared" si="253"/>
        <v>-1.9352728515815265E-2</v>
      </c>
      <c r="F2874">
        <f t="shared" si="248"/>
        <v>13.172010097773464</v>
      </c>
      <c r="G2874">
        <f t="shared" si="249"/>
        <v>3.1437938752576748</v>
      </c>
      <c r="H2874">
        <f t="shared" si="250"/>
        <v>0.79194555322114024</v>
      </c>
      <c r="I2874">
        <f t="shared" si="251"/>
        <v>0.15429586918320726</v>
      </c>
    </row>
    <row r="2875" spans="2:9" x14ac:dyDescent="0.25">
      <c r="B2875" s="1">
        <v>37025</v>
      </c>
      <c r="C2875">
        <v>24.26</v>
      </c>
      <c r="D2875">
        <f t="shared" si="252"/>
        <v>3.1888289035159043</v>
      </c>
      <c r="E2875">
        <f t="shared" si="253"/>
        <v>3.0127801683773825E-2</v>
      </c>
      <c r="F2875">
        <f t="shared" si="248"/>
        <v>12.635696636467085</v>
      </c>
      <c r="G2875">
        <f t="shared" si="249"/>
        <v>3.1502379265836464</v>
      </c>
      <c r="H2875">
        <f t="shared" si="250"/>
        <v>0.79022514486111972</v>
      </c>
      <c r="I2875">
        <f t="shared" si="251"/>
        <v>0.15719410364717665</v>
      </c>
    </row>
    <row r="2876" spans="2:9" x14ac:dyDescent="0.25">
      <c r="B2876" s="1">
        <v>37026</v>
      </c>
      <c r="C2876">
        <v>23.71</v>
      </c>
      <c r="D2876">
        <f t="shared" si="252"/>
        <v>3.1658969000773141</v>
      </c>
      <c r="E2876">
        <f t="shared" si="253"/>
        <v>-2.2932003438590254E-2</v>
      </c>
      <c r="F2876">
        <f t="shared" si="248"/>
        <v>12.316372259472077</v>
      </c>
      <c r="G2876">
        <f t="shared" si="249"/>
        <v>3.1527169631727197</v>
      </c>
      <c r="H2876">
        <f t="shared" si="250"/>
        <v>0.78858021098986175</v>
      </c>
      <c r="I2876">
        <f t="shared" si="251"/>
        <v>0.15888740541990104</v>
      </c>
    </row>
    <row r="2877" spans="2:9" x14ac:dyDescent="0.25">
      <c r="B2877" s="1">
        <v>37027</v>
      </c>
      <c r="C2877">
        <v>21.89</v>
      </c>
      <c r="D2877">
        <f t="shared" si="252"/>
        <v>3.0860299115347716</v>
      </c>
      <c r="E2877">
        <f t="shared" si="253"/>
        <v>-7.9866988542542483E-2</v>
      </c>
      <c r="F2877">
        <f t="shared" si="248"/>
        <v>12.175515895864914</v>
      </c>
      <c r="G2877">
        <f t="shared" si="249"/>
        <v>3.1495482986050036</v>
      </c>
      <c r="H2877">
        <f t="shared" si="250"/>
        <v>0.79146830081696506</v>
      </c>
      <c r="I2877">
        <f t="shared" si="251"/>
        <v>0.16038909679209082</v>
      </c>
    </row>
    <row r="2878" spans="2:9" x14ac:dyDescent="0.25">
      <c r="B2878" s="1">
        <v>37028</v>
      </c>
      <c r="C2878">
        <v>21.47</v>
      </c>
      <c r="D2878">
        <f t="shared" si="252"/>
        <v>3.0666566118906897</v>
      </c>
      <c r="E2878">
        <f t="shared" si="253"/>
        <v>-1.9373299644081854E-2</v>
      </c>
      <c r="F2878">
        <f t="shared" si="248"/>
        <v>12.075376584625126</v>
      </c>
      <c r="G2878">
        <f t="shared" si="249"/>
        <v>3.1491047425909828</v>
      </c>
      <c r="H2878">
        <f t="shared" si="250"/>
        <v>0.79158014151920209</v>
      </c>
      <c r="I2878">
        <f t="shared" si="251"/>
        <v>0.16107552325416211</v>
      </c>
    </row>
    <row r="2879" spans="2:9" x14ac:dyDescent="0.25">
      <c r="B2879" s="1">
        <v>37029</v>
      </c>
      <c r="C2879">
        <v>21.23</v>
      </c>
      <c r="D2879">
        <f t="shared" si="252"/>
        <v>3.0554152757151649</v>
      </c>
      <c r="E2879">
        <f t="shared" si="253"/>
        <v>-1.1241336175524808E-2</v>
      </c>
      <c r="F2879">
        <f t="shared" si="248"/>
        <v>12.005574218046974</v>
      </c>
      <c r="G2879">
        <f t="shared" si="249"/>
        <v>3.1488522849353986</v>
      </c>
      <c r="H2879">
        <f t="shared" si="250"/>
        <v>0.79162162393285462</v>
      </c>
      <c r="I2879">
        <f t="shared" si="251"/>
        <v>0.16155156986894251</v>
      </c>
    </row>
    <row r="2880" spans="2:9" x14ac:dyDescent="0.25">
      <c r="B2880" s="1">
        <v>37032</v>
      </c>
      <c r="C2880">
        <v>20.76</v>
      </c>
      <c r="D2880">
        <f t="shared" si="252"/>
        <v>3.0330280582976878</v>
      </c>
      <c r="E2880">
        <f t="shared" si="253"/>
        <v>-2.2387217417477068E-2</v>
      </c>
      <c r="F2880">
        <f t="shared" si="248"/>
        <v>11.900491031694122</v>
      </c>
      <c r="G2880">
        <f t="shared" si="249"/>
        <v>3.1464776788682198</v>
      </c>
      <c r="H2880">
        <f t="shared" si="250"/>
        <v>0.79207549334976624</v>
      </c>
      <c r="I2880">
        <f t="shared" si="251"/>
        <v>0.16235629720977995</v>
      </c>
    </row>
    <row r="2881" spans="2:9" x14ac:dyDescent="0.25">
      <c r="B2881" s="1">
        <v>37033</v>
      </c>
      <c r="C2881">
        <v>21.35</v>
      </c>
      <c r="D2881">
        <f t="shared" si="252"/>
        <v>3.0610517396746335</v>
      </c>
      <c r="E2881">
        <f t="shared" si="253"/>
        <v>2.8023681376945664E-2</v>
      </c>
      <c r="F2881">
        <f t="shared" si="248"/>
        <v>12.051268694955803</v>
      </c>
      <c r="G2881">
        <f t="shared" si="249"/>
        <v>3.1434235086524538</v>
      </c>
      <c r="H2881">
        <f t="shared" si="250"/>
        <v>0.7900078035610858</v>
      </c>
      <c r="I2881">
        <f t="shared" si="251"/>
        <v>0.16091628533899091</v>
      </c>
    </row>
    <row r="2882" spans="2:9" x14ac:dyDescent="0.25">
      <c r="B2882" s="1">
        <v>37034</v>
      </c>
      <c r="C2882">
        <v>22.08</v>
      </c>
      <c r="D2882">
        <f t="shared" si="252"/>
        <v>3.0946722214088944</v>
      </c>
      <c r="E2882">
        <f t="shared" si="253"/>
        <v>3.362048173426091E-2</v>
      </c>
      <c r="F2882">
        <f t="shared" si="248"/>
        <v>12.238629163997423</v>
      </c>
      <c r="G2882">
        <f t="shared" si="249"/>
        <v>3.1439166563699255</v>
      </c>
      <c r="H2882">
        <f t="shared" si="250"/>
        <v>0.79012850135192836</v>
      </c>
      <c r="I2882">
        <f t="shared" si="251"/>
        <v>0.15970420167735069</v>
      </c>
    </row>
    <row r="2883" spans="2:9" x14ac:dyDescent="0.25">
      <c r="B2883" s="1">
        <v>37035</v>
      </c>
      <c r="C2883">
        <v>20.57</v>
      </c>
      <c r="D2883">
        <f t="shared" si="252"/>
        <v>3.0238337036648657</v>
      </c>
      <c r="E2883">
        <f t="shared" si="253"/>
        <v>-7.0838517744028717E-2</v>
      </c>
      <c r="F2883">
        <f t="shared" si="248"/>
        <v>12.068190354063313</v>
      </c>
      <c r="G2883">
        <f t="shared" si="249"/>
        <v>3.1376499261877493</v>
      </c>
      <c r="H2883">
        <f t="shared" si="250"/>
        <v>0.79351253739360561</v>
      </c>
      <c r="I2883">
        <f t="shared" si="251"/>
        <v>0.16151680651643896</v>
      </c>
    </row>
    <row r="2884" spans="2:9" x14ac:dyDescent="0.25">
      <c r="B2884" s="1">
        <v>37036</v>
      </c>
      <c r="C2884">
        <v>20.6</v>
      </c>
      <c r="D2884">
        <f t="shared" si="252"/>
        <v>3.0252910757955354</v>
      </c>
      <c r="E2884">
        <f t="shared" si="253"/>
        <v>1.4573721306696541E-3</v>
      </c>
      <c r="F2884">
        <f t="shared" ref="F2884:F2947" si="254">-LINEST($E2632:$E2884,$D2631:$D2883,TRUE(),TRUE())/dt</f>
        <v>11.839877504016881</v>
      </c>
      <c r="G2884">
        <f t="shared" ref="G2884:G2947" si="255">INDEX(LINEST($E2632:$E2884,$D2631:$D2883,TRUE(),TRUE()),1,2)/(dt*F2884)</f>
        <v>3.1416992888027964</v>
      </c>
      <c r="H2884">
        <f t="shared" ref="H2884:H2947" si="256">INDEX(LINEST($E2632:$E2884,$D2631:$D2883,TRUE(),TRUE()),3,2)/sqrt_dt</f>
        <v>0.79150768281423012</v>
      </c>
      <c r="I2884">
        <f t="shared" si="251"/>
        <v>0.16265466828410002</v>
      </c>
    </row>
    <row r="2885" spans="2:9" x14ac:dyDescent="0.25">
      <c r="B2885" s="1">
        <v>37040</v>
      </c>
      <c r="C2885">
        <v>22.14</v>
      </c>
      <c r="D2885">
        <f t="shared" si="252"/>
        <v>3.0973859272804907</v>
      </c>
      <c r="E2885">
        <f t="shared" si="253"/>
        <v>7.2094851484955313E-2</v>
      </c>
      <c r="F2885">
        <f t="shared" si="254"/>
        <v>12.185433029325058</v>
      </c>
      <c r="G2885">
        <f t="shared" si="255"/>
        <v>3.1464630276847596</v>
      </c>
      <c r="H2885">
        <f t="shared" si="256"/>
        <v>0.79419666635553665</v>
      </c>
      <c r="I2885">
        <f t="shared" ref="I2885:I2948" si="257">H2885/SQRT(2*F2885)</f>
        <v>0.16087648855612249</v>
      </c>
    </row>
    <row r="2886" spans="2:9" x14ac:dyDescent="0.25">
      <c r="B2886" s="1">
        <v>37041</v>
      </c>
      <c r="C2886">
        <v>22.76</v>
      </c>
      <c r="D2886">
        <f t="shared" si="252"/>
        <v>3.1250046092581303</v>
      </c>
      <c r="E2886">
        <f t="shared" si="253"/>
        <v>2.7618681977639614E-2</v>
      </c>
      <c r="F2886">
        <f t="shared" si="254"/>
        <v>12.236954339763937</v>
      </c>
      <c r="G2886">
        <f t="shared" si="255"/>
        <v>3.1486989295610806</v>
      </c>
      <c r="H2886">
        <f t="shared" si="256"/>
        <v>0.79459535401228376</v>
      </c>
      <c r="I2886">
        <f t="shared" si="257"/>
        <v>0.16061805177734872</v>
      </c>
    </row>
    <row r="2887" spans="2:9" x14ac:dyDescent="0.25">
      <c r="B2887" s="1">
        <v>37042</v>
      </c>
      <c r="C2887">
        <v>22.64</v>
      </c>
      <c r="D2887">
        <f t="shared" si="252"/>
        <v>3.1197182533349821</v>
      </c>
      <c r="E2887">
        <f t="shared" si="253"/>
        <v>-5.2863559231481894E-3</v>
      </c>
      <c r="F2887">
        <f t="shared" si="254"/>
        <v>12.175843481539603</v>
      </c>
      <c r="G2887">
        <f t="shared" si="255"/>
        <v>3.1508426925323545</v>
      </c>
      <c r="H2887">
        <f t="shared" si="256"/>
        <v>0.79393180988896339</v>
      </c>
      <c r="I2887">
        <f t="shared" si="257"/>
        <v>0.1608861564933465</v>
      </c>
    </row>
    <row r="2888" spans="2:9" x14ac:dyDescent="0.25">
      <c r="B2888" s="1">
        <v>37043</v>
      </c>
      <c r="C2888">
        <v>21.59</v>
      </c>
      <c r="D2888">
        <f t="shared" si="252"/>
        <v>3.072230244526716</v>
      </c>
      <c r="E2888">
        <f t="shared" si="253"/>
        <v>-4.7488008808266091E-2</v>
      </c>
      <c r="F2888">
        <f t="shared" si="254"/>
        <v>12.112452598305213</v>
      </c>
      <c r="G2888">
        <f t="shared" si="255"/>
        <v>3.1466475812746766</v>
      </c>
      <c r="H2888">
        <f t="shared" si="256"/>
        <v>0.79543919769893801</v>
      </c>
      <c r="I2888">
        <f t="shared" si="257"/>
        <v>0.16161287095070659</v>
      </c>
    </row>
    <row r="2889" spans="2:9" x14ac:dyDescent="0.25">
      <c r="B2889" s="1">
        <v>37046</v>
      </c>
      <c r="C2889">
        <v>21.38</v>
      </c>
      <c r="D2889">
        <f t="shared" ref="D2889:D2952" si="258">LN(C2889)</f>
        <v>3.0624559055968992</v>
      </c>
      <c r="E2889">
        <f t="shared" ref="E2889:E2952" si="259">D2889-D2888</f>
        <v>-9.7743389298168282E-3</v>
      </c>
      <c r="F2889">
        <f t="shared" si="254"/>
        <v>12.051151405325594</v>
      </c>
      <c r="G2889">
        <f t="shared" si="255"/>
        <v>3.1500772726573056</v>
      </c>
      <c r="H2889">
        <f t="shared" si="256"/>
        <v>0.7936160195667693</v>
      </c>
      <c r="I2889">
        <f t="shared" si="257"/>
        <v>0.16165202765672784</v>
      </c>
    </row>
    <row r="2890" spans="2:9" x14ac:dyDescent="0.25">
      <c r="B2890" s="1">
        <v>37047</v>
      </c>
      <c r="C2890">
        <v>19.579999999999998</v>
      </c>
      <c r="D2890">
        <f t="shared" si="258"/>
        <v>2.9745086371023644</v>
      </c>
      <c r="E2890">
        <f t="shared" si="259"/>
        <v>-8.7947268494534825E-2</v>
      </c>
      <c r="F2890">
        <f t="shared" si="254"/>
        <v>11.807348216678992</v>
      </c>
      <c r="G2890">
        <f t="shared" si="255"/>
        <v>3.145791661854795</v>
      </c>
      <c r="H2890">
        <f t="shared" si="256"/>
        <v>0.79783806533832036</v>
      </c>
      <c r="I2890">
        <f t="shared" si="257"/>
        <v>0.1641812543523048</v>
      </c>
    </row>
    <row r="2891" spans="2:9" x14ac:dyDescent="0.25">
      <c r="B2891" s="1">
        <v>37048</v>
      </c>
      <c r="C2891">
        <v>20.39</v>
      </c>
      <c r="D2891">
        <f t="shared" si="258"/>
        <v>3.0150445845863638</v>
      </c>
      <c r="E2891">
        <f t="shared" si="259"/>
        <v>4.0535947483999468E-2</v>
      </c>
      <c r="F2891">
        <f t="shared" si="254"/>
        <v>11.85759591090101</v>
      </c>
      <c r="G2891">
        <f t="shared" si="255"/>
        <v>3.1441863355857169</v>
      </c>
      <c r="H2891">
        <f t="shared" si="256"/>
        <v>0.79680015398512205</v>
      </c>
      <c r="I2891">
        <f t="shared" si="257"/>
        <v>0.16361988701667451</v>
      </c>
    </row>
    <row r="2892" spans="2:9" x14ac:dyDescent="0.25">
      <c r="B2892" s="1">
        <v>37049</v>
      </c>
      <c r="C2892">
        <v>19.670000000000002</v>
      </c>
      <c r="D2892">
        <f t="shared" si="258"/>
        <v>2.9790946324009679</v>
      </c>
      <c r="E2892">
        <f t="shared" si="259"/>
        <v>-3.5949952185395873E-2</v>
      </c>
      <c r="F2892">
        <f t="shared" si="254"/>
        <v>11.624274169442726</v>
      </c>
      <c r="G2892">
        <f t="shared" si="255"/>
        <v>3.1392249325357033</v>
      </c>
      <c r="H2892">
        <f t="shared" si="256"/>
        <v>0.79777997442340165</v>
      </c>
      <c r="I2892">
        <f t="shared" si="257"/>
        <v>0.16545702470389967</v>
      </c>
    </row>
    <row r="2893" spans="2:9" x14ac:dyDescent="0.25">
      <c r="B2893" s="1">
        <v>37050</v>
      </c>
      <c r="C2893">
        <v>19.920000000000002</v>
      </c>
      <c r="D2893">
        <f t="shared" si="258"/>
        <v>2.9917242521564522</v>
      </c>
      <c r="E2893">
        <f t="shared" si="259"/>
        <v>1.2629619755484267E-2</v>
      </c>
      <c r="F2893">
        <f t="shared" si="254"/>
        <v>11.671893002087527</v>
      </c>
      <c r="G2893">
        <f t="shared" si="255"/>
        <v>3.1418682036179013</v>
      </c>
      <c r="H2893">
        <f t="shared" si="256"/>
        <v>0.79739794425865551</v>
      </c>
      <c r="I2893">
        <f t="shared" si="257"/>
        <v>0.16504009502772585</v>
      </c>
    </row>
    <row r="2894" spans="2:9" x14ac:dyDescent="0.25">
      <c r="B2894" s="1">
        <v>37053</v>
      </c>
      <c r="C2894">
        <v>20.7</v>
      </c>
      <c r="D2894">
        <f t="shared" si="258"/>
        <v>3.0301337002713233</v>
      </c>
      <c r="E2894">
        <f t="shared" si="259"/>
        <v>3.8409448114871125E-2</v>
      </c>
      <c r="F2894">
        <f t="shared" si="254"/>
        <v>11.842878395647318</v>
      </c>
      <c r="G2894">
        <f t="shared" si="255"/>
        <v>3.1436916777544228</v>
      </c>
      <c r="H2894">
        <f t="shared" si="256"/>
        <v>0.79793496705053124</v>
      </c>
      <c r="I2894">
        <f t="shared" si="257"/>
        <v>0.16395469753136829</v>
      </c>
    </row>
    <row r="2895" spans="2:9" x14ac:dyDescent="0.25">
      <c r="B2895" s="1">
        <v>37054</v>
      </c>
      <c r="C2895">
        <v>20.7</v>
      </c>
      <c r="D2895">
        <f t="shared" si="258"/>
        <v>3.0301337002713233</v>
      </c>
      <c r="E2895">
        <f t="shared" si="259"/>
        <v>0</v>
      </c>
      <c r="F2895">
        <f t="shared" si="254"/>
        <v>11.84666537862722</v>
      </c>
      <c r="G2895">
        <f t="shared" si="255"/>
        <v>3.1456765849915129</v>
      </c>
      <c r="H2895">
        <f t="shared" si="256"/>
        <v>0.79742533169996233</v>
      </c>
      <c r="I2895">
        <f t="shared" si="257"/>
        <v>0.1638237900653334</v>
      </c>
    </row>
    <row r="2896" spans="2:9" x14ac:dyDescent="0.25">
      <c r="B2896" s="1">
        <v>37055</v>
      </c>
      <c r="C2896">
        <v>21.45</v>
      </c>
      <c r="D2896">
        <f t="shared" si="258"/>
        <v>3.0657246453740261</v>
      </c>
      <c r="E2896">
        <f t="shared" si="259"/>
        <v>3.5590945102702776E-2</v>
      </c>
      <c r="F2896">
        <f t="shared" si="254"/>
        <v>11.970558689121807</v>
      </c>
      <c r="G2896">
        <f t="shared" si="255"/>
        <v>3.1477569899745697</v>
      </c>
      <c r="H2896">
        <f t="shared" si="256"/>
        <v>0.79797385688508138</v>
      </c>
      <c r="I2896">
        <f t="shared" si="257"/>
        <v>0.16308591527819294</v>
      </c>
    </row>
    <row r="2897" spans="2:9" x14ac:dyDescent="0.25">
      <c r="B2897" s="1">
        <v>37056</v>
      </c>
      <c r="C2897">
        <v>23.12</v>
      </c>
      <c r="D2897">
        <f t="shared" si="258"/>
        <v>3.1406980438041767</v>
      </c>
      <c r="E2897">
        <f t="shared" si="259"/>
        <v>7.4973398430150606E-2</v>
      </c>
      <c r="F2897">
        <f t="shared" si="254"/>
        <v>12.248580101937934</v>
      </c>
      <c r="G2897">
        <f t="shared" si="255"/>
        <v>3.1561750664103085</v>
      </c>
      <c r="H2897">
        <f t="shared" si="256"/>
        <v>0.80048987661298221</v>
      </c>
      <c r="I2897">
        <f t="shared" si="257"/>
        <v>0.16173275064668044</v>
      </c>
    </row>
    <row r="2898" spans="2:9" x14ac:dyDescent="0.25">
      <c r="B2898" s="1">
        <v>37057</v>
      </c>
      <c r="C2898">
        <v>22.81</v>
      </c>
      <c r="D2898">
        <f t="shared" si="258"/>
        <v>3.1271990362962967</v>
      </c>
      <c r="E2898">
        <f t="shared" si="259"/>
        <v>-1.3499007507880023E-2</v>
      </c>
      <c r="F2898">
        <f t="shared" si="254"/>
        <v>12.278561164694153</v>
      </c>
      <c r="G2898">
        <f t="shared" si="255"/>
        <v>3.1560375541097287</v>
      </c>
      <c r="H2898">
        <f t="shared" si="256"/>
        <v>0.8005159178811867</v>
      </c>
      <c r="I2898">
        <f t="shared" si="257"/>
        <v>0.16154043025278164</v>
      </c>
    </row>
    <row r="2899" spans="2:9" x14ac:dyDescent="0.25">
      <c r="B2899" s="1">
        <v>37060</v>
      </c>
      <c r="C2899">
        <v>23.17</v>
      </c>
      <c r="D2899">
        <f t="shared" si="258"/>
        <v>3.142858338444285</v>
      </c>
      <c r="E2899">
        <f t="shared" si="259"/>
        <v>1.5659302147988274E-2</v>
      </c>
      <c r="F2899">
        <f t="shared" si="254"/>
        <v>12.423948828088026</v>
      </c>
      <c r="G2899">
        <f t="shared" si="255"/>
        <v>3.1605163413992532</v>
      </c>
      <c r="H2899">
        <f t="shared" si="256"/>
        <v>0.79951198347648267</v>
      </c>
      <c r="I2899">
        <f t="shared" si="257"/>
        <v>0.16039105821254493</v>
      </c>
    </row>
    <row r="2900" spans="2:9" x14ac:dyDescent="0.25">
      <c r="B2900" s="1">
        <v>37061</v>
      </c>
      <c r="C2900">
        <v>22.34</v>
      </c>
      <c r="D2900">
        <f t="shared" si="258"/>
        <v>3.1063787936410545</v>
      </c>
      <c r="E2900">
        <f t="shared" si="259"/>
        <v>-3.6479544803230457E-2</v>
      </c>
      <c r="F2900">
        <f t="shared" si="254"/>
        <v>12.481021987801576</v>
      </c>
      <c r="G2900">
        <f t="shared" si="255"/>
        <v>3.1587104533876018</v>
      </c>
      <c r="H2900">
        <f t="shared" si="256"/>
        <v>0.80024071515731898</v>
      </c>
      <c r="I2900">
        <f t="shared" si="257"/>
        <v>0.16016977737611651</v>
      </c>
    </row>
    <row r="2901" spans="2:9" x14ac:dyDescent="0.25">
      <c r="B2901" s="1">
        <v>37062</v>
      </c>
      <c r="C2901">
        <v>21.71</v>
      </c>
      <c r="D2901">
        <f t="shared" si="258"/>
        <v>3.0777729838902004</v>
      </c>
      <c r="E2901">
        <f t="shared" si="259"/>
        <v>-2.8605809750854139E-2</v>
      </c>
      <c r="F2901">
        <f t="shared" si="254"/>
        <v>12.430223473629615</v>
      </c>
      <c r="G2901">
        <f t="shared" si="255"/>
        <v>3.156279466143749</v>
      </c>
      <c r="H2901">
        <f t="shared" si="256"/>
        <v>0.80084835518256503</v>
      </c>
      <c r="I2901">
        <f t="shared" si="257"/>
        <v>0.16061859470428416</v>
      </c>
    </row>
    <row r="2902" spans="2:9" x14ac:dyDescent="0.25">
      <c r="B2902" s="1">
        <v>37063</v>
      </c>
      <c r="C2902">
        <v>19.38</v>
      </c>
      <c r="D2902">
        <f t="shared" si="258"/>
        <v>2.96424160646262</v>
      </c>
      <c r="E2902">
        <f t="shared" si="259"/>
        <v>-0.11353137742758035</v>
      </c>
      <c r="F2902">
        <f t="shared" si="254"/>
        <v>12.075843026658241</v>
      </c>
      <c r="G2902">
        <f t="shared" si="255"/>
        <v>3.1462432367631523</v>
      </c>
      <c r="H2902">
        <f t="shared" si="256"/>
        <v>0.80937696532911918</v>
      </c>
      <c r="I2902">
        <f t="shared" si="257"/>
        <v>0.16469374796507097</v>
      </c>
    </row>
    <row r="2903" spans="2:9" x14ac:dyDescent="0.25">
      <c r="B2903" s="1">
        <v>37064</v>
      </c>
      <c r="C2903">
        <v>20.02</v>
      </c>
      <c r="D2903">
        <f t="shared" si="258"/>
        <v>2.9967317738870745</v>
      </c>
      <c r="E2903">
        <f t="shared" si="259"/>
        <v>3.249016742445443E-2</v>
      </c>
      <c r="F2903">
        <f t="shared" si="254"/>
        <v>12.319106934370785</v>
      </c>
      <c r="G2903">
        <f t="shared" si="255"/>
        <v>3.1497492960291997</v>
      </c>
      <c r="H2903">
        <f t="shared" si="256"/>
        <v>0.80951449019180521</v>
      </c>
      <c r="I2903">
        <f t="shared" si="257"/>
        <v>0.16308725260762241</v>
      </c>
    </row>
    <row r="2904" spans="2:9" x14ac:dyDescent="0.25">
      <c r="B2904" s="1">
        <v>37067</v>
      </c>
      <c r="C2904">
        <v>20.67</v>
      </c>
      <c r="D2904">
        <f t="shared" si="258"/>
        <v>3.0286833736936769</v>
      </c>
      <c r="E2904">
        <f t="shared" si="259"/>
        <v>3.1951599806602449E-2</v>
      </c>
      <c r="F2904">
        <f t="shared" si="254"/>
        <v>12.182301441959384</v>
      </c>
      <c r="G2904">
        <f t="shared" si="255"/>
        <v>3.1468842717261816</v>
      </c>
      <c r="H2904">
        <f t="shared" si="256"/>
        <v>0.8077059374755613</v>
      </c>
      <c r="I2904">
        <f t="shared" si="257"/>
        <v>0.16363402261539908</v>
      </c>
    </row>
    <row r="2905" spans="2:9" x14ac:dyDescent="0.25">
      <c r="B2905" s="1">
        <v>37068</v>
      </c>
      <c r="C2905">
        <v>21.2</v>
      </c>
      <c r="D2905">
        <f t="shared" si="258"/>
        <v>3.0540011816779669</v>
      </c>
      <c r="E2905">
        <f t="shared" si="259"/>
        <v>2.5317807984289953E-2</v>
      </c>
      <c r="F2905">
        <f t="shared" si="254"/>
        <v>12.243480573006272</v>
      </c>
      <c r="G2905">
        <f t="shared" si="255"/>
        <v>3.1474752954202692</v>
      </c>
      <c r="H2905">
        <f t="shared" si="256"/>
        <v>0.80784515731541084</v>
      </c>
      <c r="I2905">
        <f t="shared" si="257"/>
        <v>0.16325281545556103</v>
      </c>
    </row>
    <row r="2906" spans="2:9" x14ac:dyDescent="0.25">
      <c r="B2906" s="1">
        <v>37069</v>
      </c>
      <c r="C2906">
        <v>20.88</v>
      </c>
      <c r="D2906">
        <f t="shared" si="258"/>
        <v>3.0387917630144381</v>
      </c>
      <c r="E2906">
        <f t="shared" si="259"/>
        <v>-1.5209418663528762E-2</v>
      </c>
      <c r="F2906">
        <f t="shared" si="254"/>
        <v>12.167044812390719</v>
      </c>
      <c r="G2906">
        <f t="shared" si="255"/>
        <v>3.1455942877504453</v>
      </c>
      <c r="H2906">
        <f t="shared" si="256"/>
        <v>0.80808059770873686</v>
      </c>
      <c r="I2906">
        <f t="shared" si="257"/>
        <v>0.1638125337238289</v>
      </c>
    </row>
    <row r="2907" spans="2:9" x14ac:dyDescent="0.25">
      <c r="B2907" s="1">
        <v>37070</v>
      </c>
      <c r="C2907">
        <v>20.010000000000002</v>
      </c>
      <c r="D2907">
        <f t="shared" si="258"/>
        <v>2.996232148595642</v>
      </c>
      <c r="E2907">
        <f t="shared" si="259"/>
        <v>-4.2559614418796077E-2</v>
      </c>
      <c r="F2907">
        <f t="shared" si="254"/>
        <v>12.01405242845582</v>
      </c>
      <c r="G2907">
        <f t="shared" si="255"/>
        <v>3.1441395240266381</v>
      </c>
      <c r="H2907">
        <f t="shared" si="256"/>
        <v>0.80889394753918908</v>
      </c>
      <c r="I2907">
        <f t="shared" si="257"/>
        <v>0.16501819279701721</v>
      </c>
    </row>
    <row r="2908" spans="2:9" x14ac:dyDescent="0.25">
      <c r="B2908" s="1">
        <v>37071</v>
      </c>
      <c r="C2908">
        <v>19.059999999999999</v>
      </c>
      <c r="D2908">
        <f t="shared" si="258"/>
        <v>2.9475918982260558</v>
      </c>
      <c r="E2908">
        <f t="shared" si="259"/>
        <v>-4.8640250369586191E-2</v>
      </c>
      <c r="F2908">
        <f t="shared" si="254"/>
        <v>11.886229867778791</v>
      </c>
      <c r="G2908">
        <f t="shared" si="255"/>
        <v>3.1456637159325904</v>
      </c>
      <c r="H2908">
        <f t="shared" si="256"/>
        <v>0.80734783493535123</v>
      </c>
      <c r="I2908">
        <f t="shared" si="257"/>
        <v>0.16558600363823497</v>
      </c>
    </row>
    <row r="2909" spans="2:9" x14ac:dyDescent="0.25">
      <c r="B2909" s="1">
        <v>37074</v>
      </c>
      <c r="C2909">
        <v>18.760000000000002</v>
      </c>
      <c r="D2909">
        <f t="shared" si="258"/>
        <v>2.9317269435780786</v>
      </c>
      <c r="E2909">
        <f t="shared" si="259"/>
        <v>-1.5864954647977214E-2</v>
      </c>
      <c r="F2909">
        <f t="shared" si="254"/>
        <v>11.883522560378447</v>
      </c>
      <c r="G2909">
        <f t="shared" si="255"/>
        <v>3.1465589966946523</v>
      </c>
      <c r="H2909">
        <f t="shared" si="256"/>
        <v>0.80694107885923005</v>
      </c>
      <c r="I2909">
        <f t="shared" si="257"/>
        <v>0.16552142983764762</v>
      </c>
    </row>
    <row r="2910" spans="2:9" x14ac:dyDescent="0.25">
      <c r="B2910" s="1">
        <v>37075</v>
      </c>
      <c r="C2910">
        <v>18.920000000000002</v>
      </c>
      <c r="D2910">
        <f t="shared" si="258"/>
        <v>2.9402195636237325</v>
      </c>
      <c r="E2910">
        <f t="shared" si="259"/>
        <v>8.4926200456538758E-3</v>
      </c>
      <c r="F2910">
        <f t="shared" si="254"/>
        <v>11.970121419079618</v>
      </c>
      <c r="G2910">
        <f t="shared" si="255"/>
        <v>3.1477806625995859</v>
      </c>
      <c r="H2910">
        <f t="shared" si="256"/>
        <v>0.80678286140839328</v>
      </c>
      <c r="I2910">
        <f t="shared" si="257"/>
        <v>0.1648892672993536</v>
      </c>
    </row>
    <row r="2911" spans="2:9" x14ac:dyDescent="0.25">
      <c r="B2911" s="1">
        <v>37077</v>
      </c>
      <c r="C2911">
        <v>20.09</v>
      </c>
      <c r="D2911">
        <f t="shared" si="258"/>
        <v>3.0002221788268431</v>
      </c>
      <c r="E2911">
        <f t="shared" si="259"/>
        <v>6.0002615203110565E-2</v>
      </c>
      <c r="F2911">
        <f t="shared" si="254"/>
        <v>12.314910564030271</v>
      </c>
      <c r="G2911">
        <f t="shared" si="255"/>
        <v>3.1513898629503623</v>
      </c>
      <c r="H2911">
        <f t="shared" si="256"/>
        <v>0.80830766235814244</v>
      </c>
      <c r="I2911">
        <f t="shared" si="257"/>
        <v>0.16287186403069531</v>
      </c>
    </row>
    <row r="2912" spans="2:9" x14ac:dyDescent="0.25">
      <c r="B2912" s="1">
        <v>37078</v>
      </c>
      <c r="C2912">
        <v>21.63</v>
      </c>
      <c r="D2912">
        <f t="shared" si="258"/>
        <v>3.0740812399649675</v>
      </c>
      <c r="E2912">
        <f t="shared" si="259"/>
        <v>7.385906113812446E-2</v>
      </c>
      <c r="F2912">
        <f t="shared" si="254"/>
        <v>12.340512630614693</v>
      </c>
      <c r="G2912">
        <f t="shared" si="255"/>
        <v>3.1521609374505504</v>
      </c>
      <c r="H2912">
        <f t="shared" si="256"/>
        <v>0.80904094706683438</v>
      </c>
      <c r="I2912">
        <f t="shared" si="257"/>
        <v>0.16285042801839025</v>
      </c>
    </row>
    <row r="2913" spans="2:9" x14ac:dyDescent="0.25">
      <c r="B2913" s="1">
        <v>37081</v>
      </c>
      <c r="C2913">
        <v>22.48</v>
      </c>
      <c r="D2913">
        <f t="shared" si="258"/>
        <v>3.1126260250254902</v>
      </c>
      <c r="E2913">
        <f t="shared" si="259"/>
        <v>3.8544785060522724E-2</v>
      </c>
      <c r="F2913">
        <f t="shared" si="254"/>
        <v>12.493417510694673</v>
      </c>
      <c r="G2913">
        <f t="shared" si="255"/>
        <v>3.1561323275784021</v>
      </c>
      <c r="H2913">
        <f t="shared" si="256"/>
        <v>0.80963482381052709</v>
      </c>
      <c r="I2913">
        <f t="shared" si="257"/>
        <v>0.16196961690883446</v>
      </c>
    </row>
    <row r="2914" spans="2:9" x14ac:dyDescent="0.25">
      <c r="B2914" s="1">
        <v>37082</v>
      </c>
      <c r="C2914">
        <v>23.25</v>
      </c>
      <c r="D2914">
        <f t="shared" si="258"/>
        <v>3.1463051320333655</v>
      </c>
      <c r="E2914">
        <f t="shared" si="259"/>
        <v>3.3679107007875242E-2</v>
      </c>
      <c r="F2914">
        <f t="shared" si="254"/>
        <v>12.904422729454719</v>
      </c>
      <c r="G2914">
        <f t="shared" si="255"/>
        <v>3.1654478365853427</v>
      </c>
      <c r="H2914">
        <f t="shared" si="256"/>
        <v>0.80501145136471375</v>
      </c>
      <c r="I2914">
        <f t="shared" si="257"/>
        <v>0.158459313373922</v>
      </c>
    </row>
    <row r="2915" spans="2:9" x14ac:dyDescent="0.25">
      <c r="B2915" s="1">
        <v>37083</v>
      </c>
      <c r="C2915">
        <v>24.01</v>
      </c>
      <c r="D2915">
        <f t="shared" si="258"/>
        <v>3.178470410233162</v>
      </c>
      <c r="E2915">
        <f t="shared" si="259"/>
        <v>3.2165278199796532E-2</v>
      </c>
      <c r="F2915">
        <f t="shared" si="254"/>
        <v>12.581829905342994</v>
      </c>
      <c r="G2915">
        <f t="shared" si="255"/>
        <v>3.1646784738934688</v>
      </c>
      <c r="H2915">
        <f t="shared" si="256"/>
        <v>0.80432379263791698</v>
      </c>
      <c r="I2915">
        <f t="shared" si="257"/>
        <v>0.16034078779870259</v>
      </c>
    </row>
    <row r="2916" spans="2:9" x14ac:dyDescent="0.25">
      <c r="B2916" s="1">
        <v>37084</v>
      </c>
      <c r="C2916">
        <v>22.09</v>
      </c>
      <c r="D2916">
        <f t="shared" si="258"/>
        <v>3.0951250174320259</v>
      </c>
      <c r="E2916">
        <f t="shared" si="259"/>
        <v>-8.3345392801136065E-2</v>
      </c>
      <c r="F2916">
        <f t="shared" si="254"/>
        <v>12.758618561952742</v>
      </c>
      <c r="G2916">
        <f t="shared" si="255"/>
        <v>3.1594963328067536</v>
      </c>
      <c r="H2916">
        <f t="shared" si="256"/>
        <v>0.80835195332425858</v>
      </c>
      <c r="I2916">
        <f t="shared" si="257"/>
        <v>0.16002346404381343</v>
      </c>
    </row>
    <row r="2917" spans="2:9" x14ac:dyDescent="0.25">
      <c r="B2917" s="1">
        <v>37085</v>
      </c>
      <c r="C2917">
        <v>21.14</v>
      </c>
      <c r="D2917">
        <f t="shared" si="258"/>
        <v>3.0511669804420918</v>
      </c>
      <c r="E2917">
        <f t="shared" si="259"/>
        <v>-4.3958036989934168E-2</v>
      </c>
      <c r="F2917">
        <f t="shared" si="254"/>
        <v>12.725318482204589</v>
      </c>
      <c r="G2917">
        <f t="shared" si="255"/>
        <v>3.1567579720751473</v>
      </c>
      <c r="H2917">
        <f t="shared" si="256"/>
        <v>0.8096428927070608</v>
      </c>
      <c r="I2917">
        <f t="shared" si="257"/>
        <v>0.16048859676854177</v>
      </c>
    </row>
    <row r="2918" spans="2:9" x14ac:dyDescent="0.25">
      <c r="B2918" s="1">
        <v>37088</v>
      </c>
      <c r="C2918">
        <v>22.91</v>
      </c>
      <c r="D2918">
        <f t="shared" si="258"/>
        <v>3.1315734964654043</v>
      </c>
      <c r="E2918">
        <f t="shared" si="259"/>
        <v>8.0406516023312502E-2</v>
      </c>
      <c r="F2918">
        <f t="shared" si="254"/>
        <v>13.056349469593926</v>
      </c>
      <c r="G2918">
        <f t="shared" si="255"/>
        <v>3.1629982006460811</v>
      </c>
      <c r="H2918">
        <f t="shared" si="256"/>
        <v>0.81306577627558163</v>
      </c>
      <c r="I2918">
        <f t="shared" si="257"/>
        <v>0.15911085160440305</v>
      </c>
    </row>
    <row r="2919" spans="2:9" x14ac:dyDescent="0.25">
      <c r="B2919" s="1">
        <v>37089</v>
      </c>
      <c r="C2919">
        <v>22.61</v>
      </c>
      <c r="D2919">
        <f t="shared" si="258"/>
        <v>3.1183922862898785</v>
      </c>
      <c r="E2919">
        <f t="shared" si="259"/>
        <v>-1.3181210175525759E-2</v>
      </c>
      <c r="F2919">
        <f t="shared" si="254"/>
        <v>13.305176671635737</v>
      </c>
      <c r="G2919">
        <f t="shared" si="255"/>
        <v>3.1650525443462043</v>
      </c>
      <c r="H2919">
        <f t="shared" si="256"/>
        <v>0.81196173551035833</v>
      </c>
      <c r="I2919">
        <f t="shared" si="257"/>
        <v>0.15740199860969345</v>
      </c>
    </row>
    <row r="2920" spans="2:9" x14ac:dyDescent="0.25">
      <c r="B2920" s="1">
        <v>37090</v>
      </c>
      <c r="C2920">
        <v>23.6</v>
      </c>
      <c r="D2920">
        <f t="shared" si="258"/>
        <v>3.1612467120315646</v>
      </c>
      <c r="E2920">
        <f t="shared" si="259"/>
        <v>4.2854425741686075E-2</v>
      </c>
      <c r="F2920">
        <f t="shared" si="254"/>
        <v>13.388561832710389</v>
      </c>
      <c r="G2920">
        <f t="shared" si="255"/>
        <v>3.1682900325887489</v>
      </c>
      <c r="H2920">
        <f t="shared" si="256"/>
        <v>0.81295427516509033</v>
      </c>
      <c r="I2920">
        <f t="shared" si="257"/>
        <v>0.15710288381429988</v>
      </c>
    </row>
    <row r="2921" spans="2:9" x14ac:dyDescent="0.25">
      <c r="B2921" s="1">
        <v>37091</v>
      </c>
      <c r="C2921">
        <v>22.51</v>
      </c>
      <c r="D2921">
        <f t="shared" si="258"/>
        <v>3.113959654918641</v>
      </c>
      <c r="E2921">
        <f t="shared" si="259"/>
        <v>-4.7287057112923581E-2</v>
      </c>
      <c r="F2921">
        <f t="shared" si="254"/>
        <v>13.367524417153815</v>
      </c>
      <c r="G2921">
        <f t="shared" si="255"/>
        <v>3.1644131060590182</v>
      </c>
      <c r="H2921">
        <f t="shared" si="256"/>
        <v>0.81433569030366781</v>
      </c>
      <c r="I2921">
        <f t="shared" si="257"/>
        <v>0.15749362471378409</v>
      </c>
    </row>
    <row r="2922" spans="2:9" x14ac:dyDescent="0.25">
      <c r="B2922" s="1">
        <v>37092</v>
      </c>
      <c r="C2922">
        <v>22.34</v>
      </c>
      <c r="D2922">
        <f t="shared" si="258"/>
        <v>3.1063787936410545</v>
      </c>
      <c r="E2922">
        <f t="shared" si="259"/>
        <v>-7.5808612775865036E-3</v>
      </c>
      <c r="F2922">
        <f t="shared" si="254"/>
        <v>13.447428294631788</v>
      </c>
      <c r="G2922">
        <f t="shared" si="255"/>
        <v>3.1646866890895855</v>
      </c>
      <c r="H2922">
        <f t="shared" si="256"/>
        <v>0.81426703640981124</v>
      </c>
      <c r="I2922">
        <f t="shared" si="257"/>
        <v>0.15701178010180045</v>
      </c>
    </row>
    <row r="2923" spans="2:9" x14ac:dyDescent="0.25">
      <c r="B2923" s="1">
        <v>37095</v>
      </c>
      <c r="C2923">
        <v>23.74</v>
      </c>
      <c r="D2923">
        <f t="shared" si="258"/>
        <v>3.1671613891815218</v>
      </c>
      <c r="E2923">
        <f t="shared" si="259"/>
        <v>6.0782595540467277E-2</v>
      </c>
      <c r="F2923">
        <f t="shared" si="254"/>
        <v>13.872595581329779</v>
      </c>
      <c r="G2923">
        <f t="shared" si="255"/>
        <v>3.1719090391919269</v>
      </c>
      <c r="H2923">
        <f t="shared" si="256"/>
        <v>0.81493111062610024</v>
      </c>
      <c r="I2923">
        <f t="shared" si="257"/>
        <v>0.15471308173447554</v>
      </c>
    </row>
    <row r="2924" spans="2:9" x14ac:dyDescent="0.25">
      <c r="B2924" s="1">
        <v>37096</v>
      </c>
      <c r="C2924">
        <v>25.24</v>
      </c>
      <c r="D2924">
        <f t="shared" si="258"/>
        <v>3.2284300376730122</v>
      </c>
      <c r="E2924">
        <f t="shared" si="259"/>
        <v>6.1268648491490385E-2</v>
      </c>
      <c r="F2924">
        <f t="shared" si="254"/>
        <v>13.952791457286143</v>
      </c>
      <c r="G2924">
        <f t="shared" si="255"/>
        <v>3.1770824310114452</v>
      </c>
      <c r="H2924">
        <f t="shared" si="256"/>
        <v>0.81710793015752137</v>
      </c>
      <c r="I2924">
        <f t="shared" si="257"/>
        <v>0.15467989763508175</v>
      </c>
    </row>
    <row r="2925" spans="2:9" x14ac:dyDescent="0.25">
      <c r="B2925" s="1">
        <v>37097</v>
      </c>
      <c r="C2925">
        <v>24</v>
      </c>
      <c r="D2925">
        <f t="shared" si="258"/>
        <v>3.1780538303479458</v>
      </c>
      <c r="E2925">
        <f t="shared" si="259"/>
        <v>-5.0376207325066424E-2</v>
      </c>
      <c r="F2925">
        <f t="shared" si="254"/>
        <v>13.769909772087376</v>
      </c>
      <c r="G2925">
        <f t="shared" si="255"/>
        <v>3.1711965416542021</v>
      </c>
      <c r="H2925">
        <f t="shared" si="256"/>
        <v>0.81761725458388812</v>
      </c>
      <c r="I2925">
        <f t="shared" si="257"/>
        <v>0.15580073527541319</v>
      </c>
    </row>
    <row r="2926" spans="2:9" x14ac:dyDescent="0.25">
      <c r="B2926" s="1">
        <v>37098</v>
      </c>
      <c r="C2926">
        <v>23.01</v>
      </c>
      <c r="D2926">
        <f t="shared" si="258"/>
        <v>3.1359289040472746</v>
      </c>
      <c r="E2926">
        <f t="shared" si="259"/>
        <v>-4.2124926300671106E-2</v>
      </c>
      <c r="F2926">
        <f t="shared" si="254"/>
        <v>14.039619919489487</v>
      </c>
      <c r="G2926">
        <f t="shared" si="255"/>
        <v>3.170598696384872</v>
      </c>
      <c r="H2926">
        <f t="shared" si="256"/>
        <v>0.817852523395593</v>
      </c>
      <c r="I2926">
        <f t="shared" si="257"/>
        <v>0.15434136071480772</v>
      </c>
    </row>
    <row r="2927" spans="2:9" x14ac:dyDescent="0.25">
      <c r="B2927" s="1">
        <v>37099</v>
      </c>
      <c r="C2927">
        <v>22</v>
      </c>
      <c r="D2927">
        <f t="shared" si="258"/>
        <v>3.0910424533583161</v>
      </c>
      <c r="E2927">
        <f t="shared" si="259"/>
        <v>-4.4886450688958579E-2</v>
      </c>
      <c r="F2927">
        <f t="shared" si="254"/>
        <v>13.975450206399383</v>
      </c>
      <c r="G2927">
        <f t="shared" si="255"/>
        <v>3.1671100835981925</v>
      </c>
      <c r="H2927">
        <f t="shared" si="256"/>
        <v>0.81918552581982718</v>
      </c>
      <c r="I2927">
        <f t="shared" si="257"/>
        <v>0.15494742693930263</v>
      </c>
    </row>
    <row r="2928" spans="2:9" x14ac:dyDescent="0.25">
      <c r="B2928" s="1">
        <v>37102</v>
      </c>
      <c r="C2928">
        <v>22.69</v>
      </c>
      <c r="D2928">
        <f t="shared" si="258"/>
        <v>3.1219242987917504</v>
      </c>
      <c r="E2928">
        <f t="shared" si="259"/>
        <v>3.0881845433434307E-2</v>
      </c>
      <c r="F2928">
        <f t="shared" si="254"/>
        <v>14.146078388986796</v>
      </c>
      <c r="G2928">
        <f t="shared" si="255"/>
        <v>3.1698817882960197</v>
      </c>
      <c r="H2928">
        <f t="shared" si="256"/>
        <v>0.81949534043928729</v>
      </c>
      <c r="I2928">
        <f t="shared" si="257"/>
        <v>0.15406836030713947</v>
      </c>
    </row>
    <row r="2929" spans="2:9" x14ac:dyDescent="0.25">
      <c r="B2929" s="1">
        <v>37103</v>
      </c>
      <c r="C2929">
        <v>21.62</v>
      </c>
      <c r="D2929">
        <f t="shared" si="258"/>
        <v>3.0736188122110621</v>
      </c>
      <c r="E2929">
        <f t="shared" si="259"/>
        <v>-4.8305486580688228E-2</v>
      </c>
      <c r="F2929">
        <f t="shared" si="254"/>
        <v>13.702382063887375</v>
      </c>
      <c r="G2929">
        <f t="shared" si="255"/>
        <v>3.162823563972895</v>
      </c>
      <c r="H2929">
        <f t="shared" si="256"/>
        <v>0.81949326256856225</v>
      </c>
      <c r="I2929">
        <f t="shared" si="257"/>
        <v>0.15654253167965398</v>
      </c>
    </row>
    <row r="2930" spans="2:9" x14ac:dyDescent="0.25">
      <c r="B2930" s="1">
        <v>37104</v>
      </c>
      <c r="C2930">
        <v>20.56</v>
      </c>
      <c r="D2930">
        <f t="shared" si="258"/>
        <v>3.0233474405869645</v>
      </c>
      <c r="E2930">
        <f t="shared" si="259"/>
        <v>-5.0271371624097672E-2</v>
      </c>
      <c r="F2930">
        <f t="shared" si="254"/>
        <v>13.570663002499805</v>
      </c>
      <c r="G2930">
        <f t="shared" si="255"/>
        <v>3.1596579926862596</v>
      </c>
      <c r="H2930">
        <f t="shared" si="256"/>
        <v>0.8212636726871696</v>
      </c>
      <c r="I2930">
        <f t="shared" si="257"/>
        <v>0.15764023809604163</v>
      </c>
    </row>
    <row r="2931" spans="2:9" x14ac:dyDescent="0.25">
      <c r="B2931" s="1">
        <v>37105</v>
      </c>
      <c r="C2931">
        <v>20.09</v>
      </c>
      <c r="D2931">
        <f t="shared" si="258"/>
        <v>3.0002221788268431</v>
      </c>
      <c r="E2931">
        <f t="shared" si="259"/>
        <v>-2.3125261760121418E-2</v>
      </c>
      <c r="F2931">
        <f t="shared" si="254"/>
        <v>13.487434954741584</v>
      </c>
      <c r="G2931">
        <f t="shared" si="255"/>
        <v>3.15859145104104</v>
      </c>
      <c r="H2931">
        <f t="shared" si="256"/>
        <v>0.82167204339775657</v>
      </c>
      <c r="I2931">
        <f t="shared" si="257"/>
        <v>0.15820449957141797</v>
      </c>
    </row>
    <row r="2932" spans="2:9" x14ac:dyDescent="0.25">
      <c r="B2932" s="1">
        <v>37106</v>
      </c>
      <c r="C2932">
        <v>19.89</v>
      </c>
      <c r="D2932">
        <f t="shared" si="258"/>
        <v>2.9902170928658807</v>
      </c>
      <c r="E2932">
        <f t="shared" si="259"/>
        <v>-1.000508596096239E-2</v>
      </c>
      <c r="F2932">
        <f t="shared" si="254"/>
        <v>13.557023737374221</v>
      </c>
      <c r="G2932">
        <f t="shared" si="255"/>
        <v>3.1597686373816054</v>
      </c>
      <c r="H2932">
        <f t="shared" si="256"/>
        <v>0.82115696839075369</v>
      </c>
      <c r="I2932">
        <f t="shared" si="257"/>
        <v>0.1576990244111055</v>
      </c>
    </row>
    <row r="2933" spans="2:9" x14ac:dyDescent="0.25">
      <c r="B2933" s="1">
        <v>37109</v>
      </c>
      <c r="C2933">
        <v>21.89</v>
      </c>
      <c r="D2933">
        <f t="shared" si="258"/>
        <v>3.0860299115347716</v>
      </c>
      <c r="E2933">
        <f t="shared" si="259"/>
        <v>9.5812818668890909E-2</v>
      </c>
      <c r="F2933">
        <f t="shared" si="254"/>
        <v>14.197572375674087</v>
      </c>
      <c r="G2933">
        <f t="shared" si="255"/>
        <v>3.1665220679476231</v>
      </c>
      <c r="H2933">
        <f t="shared" si="256"/>
        <v>0.82563836079643571</v>
      </c>
      <c r="I2933">
        <f t="shared" si="257"/>
        <v>0.15494152260919983</v>
      </c>
    </row>
    <row r="2934" spans="2:9" x14ac:dyDescent="0.25">
      <c r="B2934" s="1">
        <v>37110</v>
      </c>
      <c r="C2934">
        <v>21.01</v>
      </c>
      <c r="D2934">
        <f t="shared" si="258"/>
        <v>3.0449985148569092</v>
      </c>
      <c r="E2934">
        <f t="shared" si="259"/>
        <v>-4.1031396677862375E-2</v>
      </c>
      <c r="F2934">
        <f t="shared" si="254"/>
        <v>14.59017599871558</v>
      </c>
      <c r="G2934">
        <f t="shared" si="255"/>
        <v>3.1687551688973974</v>
      </c>
      <c r="H2934">
        <f t="shared" si="256"/>
        <v>0.8229295863978161</v>
      </c>
      <c r="I2934">
        <f t="shared" si="257"/>
        <v>0.15234121443563628</v>
      </c>
    </row>
    <row r="2935" spans="2:9" x14ac:dyDescent="0.25">
      <c r="B2935" s="1">
        <v>37111</v>
      </c>
      <c r="C2935">
        <v>22.32</v>
      </c>
      <c r="D2935">
        <f t="shared" si="258"/>
        <v>3.1054831375131102</v>
      </c>
      <c r="E2935">
        <f t="shared" si="259"/>
        <v>6.0484622656201026E-2</v>
      </c>
      <c r="F2935">
        <f t="shared" si="254"/>
        <v>14.764404991014731</v>
      </c>
      <c r="G2935">
        <f t="shared" si="255"/>
        <v>3.1717462957806903</v>
      </c>
      <c r="H2935">
        <f t="shared" si="256"/>
        <v>0.82461974106936675</v>
      </c>
      <c r="I2935">
        <f t="shared" si="257"/>
        <v>0.15175071809124252</v>
      </c>
    </row>
    <row r="2936" spans="2:9" x14ac:dyDescent="0.25">
      <c r="B2936" s="1">
        <v>37112</v>
      </c>
      <c r="C2936">
        <v>21.75</v>
      </c>
      <c r="D2936">
        <f t="shared" si="258"/>
        <v>3.0796137575346929</v>
      </c>
      <c r="E2936">
        <f t="shared" si="259"/>
        <v>-2.5869379978417317E-2</v>
      </c>
      <c r="F2936">
        <f t="shared" si="254"/>
        <v>14.921325929607876</v>
      </c>
      <c r="G2936">
        <f t="shared" si="255"/>
        <v>3.1713838182572349</v>
      </c>
      <c r="H2936">
        <f t="shared" si="256"/>
        <v>0.82474815838574222</v>
      </c>
      <c r="I2936">
        <f t="shared" si="257"/>
        <v>0.15097416913312708</v>
      </c>
    </row>
    <row r="2937" spans="2:9" x14ac:dyDescent="0.25">
      <c r="B2937" s="1">
        <v>37113</v>
      </c>
      <c r="C2937">
        <v>20.55</v>
      </c>
      <c r="D2937">
        <f t="shared" si="258"/>
        <v>3.0228609409422438</v>
      </c>
      <c r="E2937">
        <f t="shared" si="259"/>
        <v>-5.6752816592449129E-2</v>
      </c>
      <c r="F2937">
        <f t="shared" si="254"/>
        <v>14.654587921331943</v>
      </c>
      <c r="G2937">
        <f t="shared" si="255"/>
        <v>3.1668860969458872</v>
      </c>
      <c r="H2937">
        <f t="shared" si="256"/>
        <v>0.82705783363157437</v>
      </c>
      <c r="I2937">
        <f t="shared" si="257"/>
        <v>0.15276859210826979</v>
      </c>
    </row>
    <row r="2938" spans="2:9" x14ac:dyDescent="0.25">
      <c r="B2938" s="1">
        <v>37116</v>
      </c>
      <c r="C2938">
        <v>20.420000000000002</v>
      </c>
      <c r="D2938">
        <f t="shared" si="258"/>
        <v>3.0165148127365198</v>
      </c>
      <c r="E2938">
        <f t="shared" si="259"/>
        <v>-6.3461282057239998E-3</v>
      </c>
      <c r="F2938">
        <f t="shared" si="254"/>
        <v>14.671602283851508</v>
      </c>
      <c r="G2938">
        <f t="shared" si="255"/>
        <v>3.1666871358370581</v>
      </c>
      <c r="H2938">
        <f t="shared" si="256"/>
        <v>0.82710387286263043</v>
      </c>
      <c r="I2938">
        <f t="shared" si="257"/>
        <v>0.1526884842042085</v>
      </c>
    </row>
    <row r="2939" spans="2:9" x14ac:dyDescent="0.25">
      <c r="B2939" s="1">
        <v>37117</v>
      </c>
      <c r="C2939">
        <v>20.48</v>
      </c>
      <c r="D2939">
        <f t="shared" si="258"/>
        <v>3.0194488001713071</v>
      </c>
      <c r="E2939">
        <f t="shared" si="259"/>
        <v>2.933987434787344E-3</v>
      </c>
      <c r="F2939">
        <f t="shared" si="254"/>
        <v>15.02895848608396</v>
      </c>
      <c r="G2939">
        <f t="shared" si="255"/>
        <v>3.1692748782738347</v>
      </c>
      <c r="H2939">
        <f t="shared" si="256"/>
        <v>0.82581192912460655</v>
      </c>
      <c r="I2939">
        <f t="shared" si="257"/>
        <v>0.15062661343027128</v>
      </c>
    </row>
    <row r="2940" spans="2:9" x14ac:dyDescent="0.25">
      <c r="B2940" s="1">
        <v>37118</v>
      </c>
      <c r="C2940">
        <v>20.91</v>
      </c>
      <c r="D2940">
        <f t="shared" si="258"/>
        <v>3.0402275134405423</v>
      </c>
      <c r="E2940">
        <f t="shared" si="259"/>
        <v>2.0778713269235194E-2</v>
      </c>
      <c r="F2940">
        <f t="shared" si="254"/>
        <v>15.610836216344239</v>
      </c>
      <c r="G2940">
        <f t="shared" si="255"/>
        <v>3.1730945621545463</v>
      </c>
      <c r="H2940">
        <f t="shared" si="256"/>
        <v>0.82424595348937324</v>
      </c>
      <c r="I2940">
        <f t="shared" si="257"/>
        <v>0.14751247244481747</v>
      </c>
    </row>
    <row r="2941" spans="2:9" x14ac:dyDescent="0.25">
      <c r="B2941" s="1">
        <v>37119</v>
      </c>
      <c r="C2941">
        <v>21.54</v>
      </c>
      <c r="D2941">
        <f t="shared" si="258"/>
        <v>3.0699116717282426</v>
      </c>
      <c r="E2941">
        <f t="shared" si="259"/>
        <v>2.9684158287700324E-2</v>
      </c>
      <c r="F2941">
        <f t="shared" si="254"/>
        <v>15.863235380266707</v>
      </c>
      <c r="G2941">
        <f t="shared" si="255"/>
        <v>3.1750680568575382</v>
      </c>
      <c r="H2941">
        <f t="shared" si="256"/>
        <v>0.82442685272884564</v>
      </c>
      <c r="I2941">
        <f t="shared" si="257"/>
        <v>0.14636635138436338</v>
      </c>
    </row>
    <row r="2942" spans="2:9" x14ac:dyDescent="0.25">
      <c r="B2942" s="1">
        <v>37120</v>
      </c>
      <c r="C2942">
        <v>23.84</v>
      </c>
      <c r="D2942">
        <f t="shared" si="258"/>
        <v>3.171364842197149</v>
      </c>
      <c r="E2942">
        <f t="shared" si="259"/>
        <v>0.10145317046890634</v>
      </c>
      <c r="F2942">
        <f t="shared" si="254"/>
        <v>16.419031524774578</v>
      </c>
      <c r="G2942">
        <f t="shared" si="255"/>
        <v>3.1814178903532691</v>
      </c>
      <c r="H2942">
        <f t="shared" si="256"/>
        <v>0.8296874256563791</v>
      </c>
      <c r="I2942">
        <f t="shared" si="257"/>
        <v>0.14478572394672695</v>
      </c>
    </row>
    <row r="2943" spans="2:9" x14ac:dyDescent="0.25">
      <c r="B2943" s="1">
        <v>37123</v>
      </c>
      <c r="C2943">
        <v>22.87</v>
      </c>
      <c r="D2943">
        <f t="shared" si="258"/>
        <v>3.1298260080346898</v>
      </c>
      <c r="E2943">
        <f t="shared" si="259"/>
        <v>-4.1538834162459182E-2</v>
      </c>
      <c r="F2943">
        <f t="shared" si="254"/>
        <v>17.001152375407102</v>
      </c>
      <c r="G2943">
        <f t="shared" si="255"/>
        <v>3.1812916545891277</v>
      </c>
      <c r="H2943">
        <f t="shared" si="256"/>
        <v>0.82927365976214051</v>
      </c>
      <c r="I2943">
        <f t="shared" si="257"/>
        <v>0.14221443929676986</v>
      </c>
    </row>
    <row r="2944" spans="2:9" x14ac:dyDescent="0.25">
      <c r="B2944" s="1">
        <v>37124</v>
      </c>
      <c r="C2944">
        <v>24.4</v>
      </c>
      <c r="D2944">
        <f t="shared" si="258"/>
        <v>3.1945831322991562</v>
      </c>
      <c r="E2944">
        <f t="shared" si="259"/>
        <v>6.4757124264466448E-2</v>
      </c>
      <c r="F2944">
        <f t="shared" si="254"/>
        <v>17.708579133573892</v>
      </c>
      <c r="G2944">
        <f t="shared" si="255"/>
        <v>3.1867682533971129</v>
      </c>
      <c r="H2944">
        <f t="shared" si="256"/>
        <v>0.83018138784153483</v>
      </c>
      <c r="I2944">
        <f t="shared" si="257"/>
        <v>0.13949740748060932</v>
      </c>
    </row>
    <row r="2945" spans="2:9" x14ac:dyDescent="0.25">
      <c r="B2945" s="1">
        <v>37125</v>
      </c>
      <c r="C2945">
        <v>22.44</v>
      </c>
      <c r="D2945">
        <f t="shared" si="258"/>
        <v>3.1108450806544958</v>
      </c>
      <c r="E2945">
        <f t="shared" si="259"/>
        <v>-8.3738051644660416E-2</v>
      </c>
      <c r="F2945">
        <f t="shared" si="254"/>
        <v>17.909848769873246</v>
      </c>
      <c r="G2945">
        <f t="shared" si="255"/>
        <v>3.182331324884327</v>
      </c>
      <c r="H2945">
        <f t="shared" si="256"/>
        <v>0.83430839676103408</v>
      </c>
      <c r="I2945">
        <f t="shared" si="257"/>
        <v>0.13940092556576344</v>
      </c>
    </row>
    <row r="2946" spans="2:9" x14ac:dyDescent="0.25">
      <c r="B2946" s="1">
        <v>37126</v>
      </c>
      <c r="C2946">
        <v>22.23</v>
      </c>
      <c r="D2946">
        <f t="shared" si="258"/>
        <v>3.1014427279761052</v>
      </c>
      <c r="E2946">
        <f t="shared" si="259"/>
        <v>-9.4023526783906242E-3</v>
      </c>
      <c r="F2946">
        <f t="shared" si="254"/>
        <v>18.103631338952049</v>
      </c>
      <c r="G2946">
        <f t="shared" si="255"/>
        <v>3.1822984542439738</v>
      </c>
      <c r="H2946">
        <f t="shared" si="256"/>
        <v>0.83426934321720136</v>
      </c>
      <c r="I2946">
        <f t="shared" si="257"/>
        <v>0.1386463492648084</v>
      </c>
    </row>
    <row r="2947" spans="2:9" x14ac:dyDescent="0.25">
      <c r="B2947" s="1">
        <v>37127</v>
      </c>
      <c r="C2947">
        <v>19.71</v>
      </c>
      <c r="D2947">
        <f t="shared" si="258"/>
        <v>2.9811261211646287</v>
      </c>
      <c r="E2947">
        <f t="shared" si="259"/>
        <v>-0.12031660681147649</v>
      </c>
      <c r="F2947">
        <f t="shared" si="254"/>
        <v>18.108524386852125</v>
      </c>
      <c r="G2947">
        <f t="shared" si="255"/>
        <v>3.1769134357410569</v>
      </c>
      <c r="H2947">
        <f t="shared" si="256"/>
        <v>0.84328828626946151</v>
      </c>
      <c r="I2947">
        <f t="shared" si="257"/>
        <v>0.14012626259662553</v>
      </c>
    </row>
    <row r="2948" spans="2:9" x14ac:dyDescent="0.25">
      <c r="B2948" s="1">
        <v>37130</v>
      </c>
      <c r="C2948">
        <v>20.56</v>
      </c>
      <c r="D2948">
        <f t="shared" si="258"/>
        <v>3.0233474405869645</v>
      </c>
      <c r="E2948">
        <f t="shared" si="259"/>
        <v>4.2221319422335757E-2</v>
      </c>
      <c r="F2948">
        <f t="shared" ref="F2948:F3011" si="260">-LINEST($E2696:$E2948,$D2695:$D2947,TRUE(),TRUE())/dt</f>
        <v>18.970787605996104</v>
      </c>
      <c r="G2948">
        <f t="shared" ref="G2948:G3011" si="261">INDEX(LINEST($E2696:$E2948,$D2695:$D2947,TRUE(),TRUE()),1,2)/(dt*F2948)</f>
        <v>3.1803502749516488</v>
      </c>
      <c r="H2948">
        <f t="shared" ref="H2948:H3011" si="262">INDEX(LINEST($E2696:$E2948,$D2695:$D2947,TRUE(),TRUE()),3,2)/sqrt_dt</f>
        <v>0.84261573633725462</v>
      </c>
      <c r="I2948">
        <f t="shared" si="257"/>
        <v>0.1367955238454405</v>
      </c>
    </row>
    <row r="2949" spans="2:9" x14ac:dyDescent="0.25">
      <c r="B2949" s="1">
        <v>37131</v>
      </c>
      <c r="C2949">
        <v>22</v>
      </c>
      <c r="D2949">
        <f t="shared" si="258"/>
        <v>3.0910424533583161</v>
      </c>
      <c r="E2949">
        <f t="shared" si="259"/>
        <v>6.7695012771351593E-2</v>
      </c>
      <c r="F2949">
        <f t="shared" si="260"/>
        <v>20.235299160086775</v>
      </c>
      <c r="G2949">
        <f t="shared" si="261"/>
        <v>3.1853042799597056</v>
      </c>
      <c r="H2949">
        <f t="shared" si="262"/>
        <v>0.84247362543254356</v>
      </c>
      <c r="I2949">
        <f t="shared" ref="I2949:I3012" si="263">H2949/SQRT(2*F2949)</f>
        <v>0.13243003723128738</v>
      </c>
    </row>
    <row r="2950" spans="2:9" x14ac:dyDescent="0.25">
      <c r="B2950" s="1">
        <v>37132</v>
      </c>
      <c r="C2950">
        <v>23.03</v>
      </c>
      <c r="D2950">
        <f t="shared" si="258"/>
        <v>3.136797713832594</v>
      </c>
      <c r="E2950">
        <f t="shared" si="259"/>
        <v>4.5755260474277915E-2</v>
      </c>
      <c r="F2950">
        <f t="shared" si="260"/>
        <v>20.90683299254291</v>
      </c>
      <c r="G2950">
        <f t="shared" si="261"/>
        <v>3.1881332790951742</v>
      </c>
      <c r="H2950">
        <f t="shared" si="262"/>
        <v>0.84277576026130896</v>
      </c>
      <c r="I2950">
        <f t="shared" si="263"/>
        <v>0.13033255621884832</v>
      </c>
    </row>
    <row r="2951" spans="2:9" x14ac:dyDescent="0.25">
      <c r="B2951" s="1">
        <v>37133</v>
      </c>
      <c r="C2951">
        <v>25.41</v>
      </c>
      <c r="D2951">
        <f t="shared" si="258"/>
        <v>3.2351427973320726</v>
      </c>
      <c r="E2951">
        <f t="shared" si="259"/>
        <v>9.8345083499478569E-2</v>
      </c>
      <c r="F2951">
        <f t="shared" si="260"/>
        <v>21.270368282298008</v>
      </c>
      <c r="G2951">
        <f t="shared" si="261"/>
        <v>3.1927968278891159</v>
      </c>
      <c r="H2951">
        <f t="shared" si="262"/>
        <v>0.84793120961549728</v>
      </c>
      <c r="I2951">
        <f t="shared" si="263"/>
        <v>0.13000441996860806</v>
      </c>
    </row>
    <row r="2952" spans="2:9" x14ac:dyDescent="0.25">
      <c r="B2952" s="1">
        <v>37134</v>
      </c>
      <c r="C2952">
        <v>24.92</v>
      </c>
      <c r="D2952">
        <f t="shared" si="258"/>
        <v>3.2156706939192525</v>
      </c>
      <c r="E2952">
        <f t="shared" si="259"/>
        <v>-1.9472103412820019E-2</v>
      </c>
      <c r="F2952">
        <f t="shared" si="260"/>
        <v>21.049794965359567</v>
      </c>
      <c r="G2952">
        <f t="shared" si="261"/>
        <v>3.191500355688718</v>
      </c>
      <c r="H2952">
        <f t="shared" si="262"/>
        <v>0.84793624737583717</v>
      </c>
      <c r="I2952">
        <f t="shared" si="263"/>
        <v>0.13068455638302409</v>
      </c>
    </row>
    <row r="2953" spans="2:9" x14ac:dyDescent="0.25">
      <c r="B2953" s="1">
        <v>37138</v>
      </c>
      <c r="C2953">
        <v>25.85</v>
      </c>
      <c r="D2953">
        <f t="shared" ref="D2953:D3016" si="264">LN(C2953)</f>
        <v>3.2523106009544382</v>
      </c>
      <c r="E2953">
        <f t="shared" ref="E2953:E3016" si="265">D2953-D2952</f>
        <v>3.6639907035185715E-2</v>
      </c>
      <c r="F2953">
        <f t="shared" si="260"/>
        <v>22.146130387526149</v>
      </c>
      <c r="G2953">
        <f t="shared" si="261"/>
        <v>3.1959147424485623</v>
      </c>
      <c r="H2953">
        <f t="shared" si="262"/>
        <v>0.84532514210513299</v>
      </c>
      <c r="I2953">
        <f t="shared" si="263"/>
        <v>0.1270164183154667</v>
      </c>
    </row>
    <row r="2954" spans="2:9" x14ac:dyDescent="0.25">
      <c r="B2954" s="1">
        <v>37139</v>
      </c>
      <c r="C2954">
        <v>26.35</v>
      </c>
      <c r="D2954">
        <f t="shared" si="264"/>
        <v>3.2714682749873716</v>
      </c>
      <c r="E2954">
        <f t="shared" si="265"/>
        <v>1.9157674032933336E-2</v>
      </c>
      <c r="F2954">
        <f t="shared" si="260"/>
        <v>21.915091187254578</v>
      </c>
      <c r="G2954">
        <f t="shared" si="261"/>
        <v>3.196857421424669</v>
      </c>
      <c r="H2954">
        <f t="shared" si="262"/>
        <v>0.84563436307991835</v>
      </c>
      <c r="I2954">
        <f t="shared" si="263"/>
        <v>0.12773090337369031</v>
      </c>
    </row>
    <row r="2955" spans="2:9" x14ac:dyDescent="0.25">
      <c r="B2955" s="1">
        <v>37140</v>
      </c>
      <c r="C2955">
        <v>28.61</v>
      </c>
      <c r="D2955">
        <f t="shared" si="264"/>
        <v>3.3537563070620187</v>
      </c>
      <c r="E2955">
        <f t="shared" si="265"/>
        <v>8.2288032074647077E-2</v>
      </c>
      <c r="F2955">
        <f t="shared" si="260"/>
        <v>19.905234064428189</v>
      </c>
      <c r="G2955">
        <f t="shared" si="261"/>
        <v>3.1983125602477802</v>
      </c>
      <c r="H2955">
        <f t="shared" si="262"/>
        <v>0.8449080653584139</v>
      </c>
      <c r="I2955">
        <f t="shared" si="263"/>
        <v>0.13390932275567163</v>
      </c>
    </row>
    <row r="2956" spans="2:9" x14ac:dyDescent="0.25">
      <c r="B2956" s="1">
        <v>37141</v>
      </c>
      <c r="C2956">
        <v>30.99</v>
      </c>
      <c r="D2956">
        <f t="shared" si="264"/>
        <v>3.4336645717996568</v>
      </c>
      <c r="E2956">
        <f t="shared" si="265"/>
        <v>7.9908264737638124E-2</v>
      </c>
      <c r="F2956">
        <f t="shared" si="260"/>
        <v>18.736158152008837</v>
      </c>
      <c r="G2956">
        <f t="shared" si="261"/>
        <v>3.2026174613769132</v>
      </c>
      <c r="H2956">
        <f t="shared" si="262"/>
        <v>0.84930324150738457</v>
      </c>
      <c r="I2956">
        <f t="shared" si="263"/>
        <v>0.13874185986027718</v>
      </c>
    </row>
    <row r="2957" spans="2:9" x14ac:dyDescent="0.25">
      <c r="B2957" s="1">
        <v>37144</v>
      </c>
      <c r="C2957">
        <v>31.84</v>
      </c>
      <c r="D2957">
        <f t="shared" si="264"/>
        <v>3.4607233609761821</v>
      </c>
      <c r="E2957">
        <f t="shared" si="265"/>
        <v>2.7058789176525266E-2</v>
      </c>
      <c r="F2957">
        <f t="shared" si="260"/>
        <v>18.783164030563803</v>
      </c>
      <c r="G2957">
        <f t="shared" si="261"/>
        <v>3.209191978648215</v>
      </c>
      <c r="H2957">
        <f t="shared" si="262"/>
        <v>0.84657251490649876</v>
      </c>
      <c r="I2957">
        <f t="shared" si="263"/>
        <v>0.13812261468232889</v>
      </c>
    </row>
    <row r="2958" spans="2:9" x14ac:dyDescent="0.25">
      <c r="B2958" s="1">
        <v>37151</v>
      </c>
      <c r="C2958">
        <v>41.76</v>
      </c>
      <c r="D2958">
        <f t="shared" si="264"/>
        <v>3.731938943574383</v>
      </c>
      <c r="E2958">
        <f t="shared" si="265"/>
        <v>0.271215582598201</v>
      </c>
      <c r="F2958">
        <f t="shared" si="260"/>
        <v>15.373997584423318</v>
      </c>
      <c r="G2958">
        <f t="shared" si="261"/>
        <v>3.2378161436524473</v>
      </c>
      <c r="H2958">
        <f t="shared" si="262"/>
        <v>0.8916018626468718</v>
      </c>
      <c r="I2958">
        <f t="shared" si="263"/>
        <v>0.16079130685436405</v>
      </c>
    </row>
    <row r="2959" spans="2:9" x14ac:dyDescent="0.25">
      <c r="B2959" s="1">
        <v>37152</v>
      </c>
      <c r="C2959">
        <v>38.869999999999997</v>
      </c>
      <c r="D2959">
        <f t="shared" si="264"/>
        <v>3.6602227448641318</v>
      </c>
      <c r="E2959">
        <f t="shared" si="265"/>
        <v>-7.1716198710251255E-2</v>
      </c>
      <c r="F2959">
        <f t="shared" si="260"/>
        <v>16.821254929788548</v>
      </c>
      <c r="G2959">
        <f t="shared" si="261"/>
        <v>3.232438571837406</v>
      </c>
      <c r="H2959">
        <f t="shared" si="262"/>
        <v>0.89218499842154397</v>
      </c>
      <c r="I2959">
        <f t="shared" si="263"/>
        <v>0.15381926165492937</v>
      </c>
    </row>
    <row r="2960" spans="2:9" x14ac:dyDescent="0.25">
      <c r="B2960" s="1">
        <v>37153</v>
      </c>
      <c r="C2960">
        <v>40.56</v>
      </c>
      <c r="D2960">
        <f t="shared" si="264"/>
        <v>3.7027823592829279</v>
      </c>
      <c r="E2960">
        <f t="shared" si="265"/>
        <v>4.2559614418796077E-2</v>
      </c>
      <c r="F2960">
        <f t="shared" si="260"/>
        <v>15.345338251028814</v>
      </c>
      <c r="G2960">
        <f t="shared" si="261"/>
        <v>3.2417495260046429</v>
      </c>
      <c r="H2960">
        <f t="shared" si="262"/>
        <v>0.89484253626730925</v>
      </c>
      <c r="I2960">
        <f t="shared" si="263"/>
        <v>0.16152635366385529</v>
      </c>
    </row>
    <row r="2961" spans="2:9" x14ac:dyDescent="0.25">
      <c r="B2961" s="1">
        <v>37154</v>
      </c>
      <c r="C2961">
        <v>43.74</v>
      </c>
      <c r="D2961">
        <f t="shared" si="264"/>
        <v>3.7782630152486218</v>
      </c>
      <c r="E2961">
        <f t="shared" si="265"/>
        <v>7.5480655965693977E-2</v>
      </c>
      <c r="F2961">
        <f t="shared" si="260"/>
        <v>13.3023729728997</v>
      </c>
      <c r="G2961">
        <f t="shared" si="261"/>
        <v>3.2593575546199327</v>
      </c>
      <c r="H2961">
        <f t="shared" si="262"/>
        <v>0.89995335125330977</v>
      </c>
      <c r="I2961">
        <f t="shared" si="263"/>
        <v>0.17447790602624796</v>
      </c>
    </row>
    <row r="2962" spans="2:9" x14ac:dyDescent="0.25">
      <c r="B2962" s="1">
        <v>37155</v>
      </c>
      <c r="C2962">
        <v>42.66</v>
      </c>
      <c r="D2962">
        <f t="shared" si="264"/>
        <v>3.7532617130432042</v>
      </c>
      <c r="E2962">
        <f t="shared" si="265"/>
        <v>-2.500130220541763E-2</v>
      </c>
      <c r="F2962">
        <f t="shared" si="260"/>
        <v>13.523961792160014</v>
      </c>
      <c r="G2962">
        <f t="shared" si="261"/>
        <v>3.2601299065594045</v>
      </c>
      <c r="H2962">
        <f t="shared" si="262"/>
        <v>0.89968701576988064</v>
      </c>
      <c r="I2962">
        <f t="shared" si="263"/>
        <v>0.17299138965504948</v>
      </c>
    </row>
    <row r="2963" spans="2:9" x14ac:dyDescent="0.25">
      <c r="B2963" s="1">
        <v>37158</v>
      </c>
      <c r="C2963">
        <v>37.75</v>
      </c>
      <c r="D2963">
        <f t="shared" si="264"/>
        <v>3.6309854756950335</v>
      </c>
      <c r="E2963">
        <f t="shared" si="265"/>
        <v>-0.12227623734817072</v>
      </c>
      <c r="F2963">
        <f t="shared" si="260"/>
        <v>15.873685850071098</v>
      </c>
      <c r="G2963">
        <f t="shared" si="261"/>
        <v>3.2456729945140901</v>
      </c>
      <c r="H2963">
        <f t="shared" si="262"/>
        <v>0.90448155525735008</v>
      </c>
      <c r="I2963">
        <f t="shared" si="263"/>
        <v>0.16052616354442323</v>
      </c>
    </row>
    <row r="2964" spans="2:9" x14ac:dyDescent="0.25">
      <c r="B2964" s="1">
        <v>37159</v>
      </c>
      <c r="C2964">
        <v>35.81</v>
      </c>
      <c r="D2964">
        <f t="shared" si="264"/>
        <v>3.5782271840103412</v>
      </c>
      <c r="E2964">
        <f t="shared" si="265"/>
        <v>-5.275829168469226E-2</v>
      </c>
      <c r="F2964">
        <f t="shared" si="260"/>
        <v>15.558984169487806</v>
      </c>
      <c r="G2964">
        <f t="shared" si="261"/>
        <v>3.2402971280075632</v>
      </c>
      <c r="H2964">
        <f t="shared" si="262"/>
        <v>0.90228268071786577</v>
      </c>
      <c r="I2964">
        <f t="shared" si="263"/>
        <v>0.16174728660510579</v>
      </c>
    </row>
    <row r="2965" spans="2:9" x14ac:dyDescent="0.25">
      <c r="B2965" s="1">
        <v>37160</v>
      </c>
      <c r="C2965">
        <v>35.26</v>
      </c>
      <c r="D2965">
        <f t="shared" si="264"/>
        <v>3.5627491769697239</v>
      </c>
      <c r="E2965">
        <f t="shared" si="265"/>
        <v>-1.5478007040617303E-2</v>
      </c>
      <c r="F2965">
        <f t="shared" si="260"/>
        <v>15.888622121646172</v>
      </c>
      <c r="G2965">
        <f t="shared" si="261"/>
        <v>3.2430603809901273</v>
      </c>
      <c r="H2965">
        <f t="shared" si="262"/>
        <v>0.90089302064489618</v>
      </c>
      <c r="I2965">
        <f t="shared" si="263"/>
        <v>0.15981410477903527</v>
      </c>
    </row>
    <row r="2966" spans="2:9" x14ac:dyDescent="0.25">
      <c r="B2966" s="1">
        <v>37161</v>
      </c>
      <c r="C2966">
        <v>34</v>
      </c>
      <c r="D2966">
        <f t="shared" si="264"/>
        <v>3.5263605246161616</v>
      </c>
      <c r="E2966">
        <f t="shared" si="265"/>
        <v>-3.6388652353562367E-2</v>
      </c>
      <c r="F2966">
        <f t="shared" si="260"/>
        <v>16.099680756826722</v>
      </c>
      <c r="G2966">
        <f t="shared" si="261"/>
        <v>3.241434481485411</v>
      </c>
      <c r="H2966">
        <f t="shared" si="262"/>
        <v>0.9010325856890814</v>
      </c>
      <c r="I2966">
        <f t="shared" si="263"/>
        <v>0.15878770339878207</v>
      </c>
    </row>
    <row r="2967" spans="2:9" x14ac:dyDescent="0.25">
      <c r="B2967" s="1">
        <v>37162</v>
      </c>
      <c r="C2967">
        <v>31.93</v>
      </c>
      <c r="D2967">
        <f t="shared" si="264"/>
        <v>3.4635460067266908</v>
      </c>
      <c r="E2967">
        <f t="shared" si="265"/>
        <v>-6.2814517889470789E-2</v>
      </c>
      <c r="F2967">
        <f t="shared" si="260"/>
        <v>16.706966881118174</v>
      </c>
      <c r="G2967">
        <f t="shared" si="261"/>
        <v>3.2378563834531793</v>
      </c>
      <c r="H2967">
        <f t="shared" si="262"/>
        <v>0.902110408018579</v>
      </c>
      <c r="I2967">
        <f t="shared" si="263"/>
        <v>0.15606154058551031</v>
      </c>
    </row>
    <row r="2968" spans="2:9" x14ac:dyDescent="0.25">
      <c r="B2968" s="1">
        <v>37165</v>
      </c>
      <c r="C2968">
        <v>32.32</v>
      </c>
      <c r="D2968">
        <f t="shared" si="264"/>
        <v>3.4756862336528944</v>
      </c>
      <c r="E2968">
        <f t="shared" si="265"/>
        <v>1.2140226926203646E-2</v>
      </c>
      <c r="F2968">
        <f t="shared" si="260"/>
        <v>16.328509979386766</v>
      </c>
      <c r="G2968">
        <f t="shared" si="261"/>
        <v>3.2393749330151884</v>
      </c>
      <c r="H2968">
        <f t="shared" si="262"/>
        <v>0.90243185933190284</v>
      </c>
      <c r="I2968">
        <f t="shared" si="263"/>
        <v>0.15791600310217724</v>
      </c>
    </row>
    <row r="2969" spans="2:9" x14ac:dyDescent="0.25">
      <c r="B2969" s="1">
        <v>37166</v>
      </c>
      <c r="C2969">
        <v>31.18</v>
      </c>
      <c r="D2969">
        <f t="shared" si="264"/>
        <v>3.4397768636296306</v>
      </c>
      <c r="E2969">
        <f t="shared" si="265"/>
        <v>-3.5909370023263776E-2</v>
      </c>
      <c r="F2969">
        <f t="shared" si="260"/>
        <v>16.41147800896956</v>
      </c>
      <c r="G2969">
        <f t="shared" si="261"/>
        <v>3.2368825172244273</v>
      </c>
      <c r="H2969">
        <f t="shared" si="262"/>
        <v>0.90247661100839283</v>
      </c>
      <c r="I2969">
        <f t="shared" si="263"/>
        <v>0.15752413734354609</v>
      </c>
    </row>
    <row r="2970" spans="2:9" x14ac:dyDescent="0.25">
      <c r="B2970" s="1">
        <v>37167</v>
      </c>
      <c r="C2970">
        <v>31.34</v>
      </c>
      <c r="D2970">
        <f t="shared" si="264"/>
        <v>3.4448952369278749</v>
      </c>
      <c r="E2970">
        <f t="shared" si="265"/>
        <v>5.118373298244272E-3</v>
      </c>
      <c r="F2970">
        <f t="shared" si="260"/>
        <v>16.181663279052348</v>
      </c>
      <c r="G2970">
        <f t="shared" si="261"/>
        <v>3.2376708065741084</v>
      </c>
      <c r="H2970">
        <f t="shared" si="262"/>
        <v>0.90259980058045097</v>
      </c>
      <c r="I2970">
        <f t="shared" si="263"/>
        <v>0.15866044042450964</v>
      </c>
    </row>
    <row r="2971" spans="2:9" x14ac:dyDescent="0.25">
      <c r="B2971" s="1">
        <v>37168</v>
      </c>
      <c r="C2971">
        <v>31.97</v>
      </c>
      <c r="D2971">
        <f t="shared" si="264"/>
        <v>3.4647979630717503</v>
      </c>
      <c r="E2971">
        <f t="shared" si="265"/>
        <v>1.9902726143875338E-2</v>
      </c>
      <c r="F2971">
        <f t="shared" si="260"/>
        <v>15.980286972667722</v>
      </c>
      <c r="G2971">
        <f t="shared" si="261"/>
        <v>3.241211420913916</v>
      </c>
      <c r="H2971">
        <f t="shared" si="262"/>
        <v>0.90299521104752134</v>
      </c>
      <c r="I2971">
        <f t="shared" si="263"/>
        <v>0.15972693652498038</v>
      </c>
    </row>
    <row r="2972" spans="2:9" x14ac:dyDescent="0.25">
      <c r="B2972" s="1">
        <v>37169</v>
      </c>
      <c r="C2972">
        <v>33.39</v>
      </c>
      <c r="D2972">
        <f t="shared" si="264"/>
        <v>3.5082564539555632</v>
      </c>
      <c r="E2972">
        <f t="shared" si="265"/>
        <v>4.3458490883812928E-2</v>
      </c>
      <c r="F2972">
        <f t="shared" si="260"/>
        <v>16.082468569414768</v>
      </c>
      <c r="G2972">
        <f t="shared" si="261"/>
        <v>3.2519162550367051</v>
      </c>
      <c r="H2972">
        <f t="shared" si="262"/>
        <v>0.89707482026890095</v>
      </c>
      <c r="I2972">
        <f t="shared" si="263"/>
        <v>0.15817480701950717</v>
      </c>
    </row>
    <row r="2973" spans="2:9" x14ac:dyDescent="0.25">
      <c r="B2973" s="1">
        <v>37172</v>
      </c>
      <c r="C2973">
        <v>35.119999999999997</v>
      </c>
      <c r="D2973">
        <f t="shared" si="264"/>
        <v>3.5587707687669159</v>
      </c>
      <c r="E2973">
        <f t="shared" si="265"/>
        <v>5.0514314811352712E-2</v>
      </c>
      <c r="F2973">
        <f t="shared" si="260"/>
        <v>14.94902470528347</v>
      </c>
      <c r="G2973">
        <f t="shared" si="261"/>
        <v>3.256284915100951</v>
      </c>
      <c r="H2973">
        <f t="shared" si="262"/>
        <v>0.89874028074024925</v>
      </c>
      <c r="I2973">
        <f t="shared" si="263"/>
        <v>0.1643663000695269</v>
      </c>
    </row>
    <row r="2974" spans="2:9" x14ac:dyDescent="0.25">
      <c r="B2974" s="1">
        <v>37173</v>
      </c>
      <c r="C2974">
        <v>34.83</v>
      </c>
      <c r="D2974">
        <f t="shared" si="264"/>
        <v>3.5504790843779097</v>
      </c>
      <c r="E2974">
        <f t="shared" si="265"/>
        <v>-8.291684389006182E-3</v>
      </c>
      <c r="F2974">
        <f t="shared" si="260"/>
        <v>14.682627032454016</v>
      </c>
      <c r="G2974">
        <f t="shared" si="261"/>
        <v>3.2563410393886083</v>
      </c>
      <c r="H2974">
        <f t="shared" si="262"/>
        <v>0.89861134175589408</v>
      </c>
      <c r="I2974">
        <f t="shared" si="263"/>
        <v>0.16582691235120578</v>
      </c>
    </row>
    <row r="2975" spans="2:9" x14ac:dyDescent="0.25">
      <c r="B2975" s="1">
        <v>37174</v>
      </c>
      <c r="C2975">
        <v>31.6</v>
      </c>
      <c r="D2975">
        <f t="shared" si="264"/>
        <v>3.4531571205928664</v>
      </c>
      <c r="E2975">
        <f t="shared" si="265"/>
        <v>-9.7321963785043319E-2</v>
      </c>
      <c r="F2975">
        <f t="shared" si="260"/>
        <v>15.584002743962211</v>
      </c>
      <c r="G2975">
        <f t="shared" si="261"/>
        <v>3.2482951641939506</v>
      </c>
      <c r="H2975">
        <f t="shared" si="262"/>
        <v>0.90196654737584891</v>
      </c>
      <c r="I2975">
        <f t="shared" si="263"/>
        <v>0.16156077383311107</v>
      </c>
    </row>
    <row r="2976" spans="2:9" x14ac:dyDescent="0.25">
      <c r="B2976" s="1">
        <v>37175</v>
      </c>
      <c r="C2976">
        <v>31.5</v>
      </c>
      <c r="D2976">
        <f t="shared" si="264"/>
        <v>3.4499875458315872</v>
      </c>
      <c r="E2976">
        <f t="shared" si="265"/>
        <v>-3.1695747612792147E-3</v>
      </c>
      <c r="F2976">
        <f t="shared" si="260"/>
        <v>15.634706536085858</v>
      </c>
      <c r="G2976">
        <f t="shared" si="261"/>
        <v>3.2503854190984205</v>
      </c>
      <c r="H2976">
        <f t="shared" si="262"/>
        <v>0.9016816876284881</v>
      </c>
      <c r="I2976">
        <f t="shared" si="263"/>
        <v>0.16124764658912427</v>
      </c>
    </row>
    <row r="2977" spans="2:9" x14ac:dyDescent="0.25">
      <c r="B2977" s="1">
        <v>37176</v>
      </c>
      <c r="C2977">
        <v>35.270000000000003</v>
      </c>
      <c r="D2977">
        <f t="shared" si="264"/>
        <v>3.5630327442479608</v>
      </c>
      <c r="E2977">
        <f t="shared" si="265"/>
        <v>0.11304519841637362</v>
      </c>
      <c r="F2977">
        <f t="shared" si="260"/>
        <v>14.77548511761017</v>
      </c>
      <c r="G2977">
        <f t="shared" si="261"/>
        <v>3.2625316946095095</v>
      </c>
      <c r="H2977">
        <f t="shared" si="262"/>
        <v>0.90961811636041812</v>
      </c>
      <c r="I2977">
        <f t="shared" si="263"/>
        <v>0.16732977579106681</v>
      </c>
    </row>
    <row r="2978" spans="2:9" x14ac:dyDescent="0.25">
      <c r="B2978" s="1">
        <v>37179</v>
      </c>
      <c r="C2978">
        <v>35.31</v>
      </c>
      <c r="D2978">
        <f t="shared" si="264"/>
        <v>3.5641662099402951</v>
      </c>
      <c r="E2978">
        <f t="shared" si="265"/>
        <v>1.1334656923343012E-3</v>
      </c>
      <c r="F2978">
        <f t="shared" si="260"/>
        <v>14.089765764553009</v>
      </c>
      <c r="G2978">
        <f t="shared" si="261"/>
        <v>3.260918943266105</v>
      </c>
      <c r="H2978">
        <f t="shared" si="262"/>
        <v>0.90750661360066931</v>
      </c>
      <c r="I2978">
        <f t="shared" si="263"/>
        <v>0.17095543573088942</v>
      </c>
    </row>
    <row r="2979" spans="2:9" x14ac:dyDescent="0.25">
      <c r="B2979" s="1">
        <v>37180</v>
      </c>
      <c r="C2979">
        <v>32.880000000000003</v>
      </c>
      <c r="D2979">
        <f t="shared" si="264"/>
        <v>3.492864570187979</v>
      </c>
      <c r="E2979">
        <f t="shared" si="265"/>
        <v>-7.1301639752316071E-2</v>
      </c>
      <c r="F2979">
        <f t="shared" si="260"/>
        <v>14.570090722823894</v>
      </c>
      <c r="G2979">
        <f t="shared" si="261"/>
        <v>3.2529266372833332</v>
      </c>
      <c r="H2979">
        <f t="shared" si="262"/>
        <v>0.9078101260344722</v>
      </c>
      <c r="I2979">
        <f t="shared" si="263"/>
        <v>0.16817014432113966</v>
      </c>
    </row>
    <row r="2980" spans="2:9" x14ac:dyDescent="0.25">
      <c r="B2980" s="1">
        <v>37181</v>
      </c>
      <c r="C2980">
        <v>35.08</v>
      </c>
      <c r="D2980">
        <f t="shared" si="264"/>
        <v>3.5576311675039825</v>
      </c>
      <c r="E2980">
        <f t="shared" si="265"/>
        <v>6.4766597316003427E-2</v>
      </c>
      <c r="F2980">
        <f t="shared" si="260"/>
        <v>13.751249061651482</v>
      </c>
      <c r="G2980">
        <f t="shared" si="261"/>
        <v>3.257647271300864</v>
      </c>
      <c r="H2980">
        <f t="shared" si="262"/>
        <v>0.91067966804505296</v>
      </c>
      <c r="I2980">
        <f t="shared" si="263"/>
        <v>0.17365191168922209</v>
      </c>
    </row>
    <row r="2981" spans="2:9" x14ac:dyDescent="0.25">
      <c r="B2981" s="1">
        <v>37182</v>
      </c>
      <c r="C2981">
        <v>34.950000000000003</v>
      </c>
      <c r="D2981">
        <f t="shared" si="264"/>
        <v>3.5539184686798193</v>
      </c>
      <c r="E2981">
        <f t="shared" si="265"/>
        <v>-3.7126988241631409E-3</v>
      </c>
      <c r="F2981">
        <f t="shared" si="260"/>
        <v>13.552956981788981</v>
      </c>
      <c r="G2981">
        <f t="shared" si="261"/>
        <v>3.2542115658672612</v>
      </c>
      <c r="H2981">
        <f t="shared" si="262"/>
        <v>0.90849229787082086</v>
      </c>
      <c r="I2981">
        <f t="shared" si="263"/>
        <v>0.17449750511232157</v>
      </c>
    </row>
    <row r="2982" spans="2:9" x14ac:dyDescent="0.25">
      <c r="B2982" s="1">
        <v>37183</v>
      </c>
      <c r="C2982">
        <v>34.11</v>
      </c>
      <c r="D2982">
        <f t="shared" si="264"/>
        <v>3.5295905964305545</v>
      </c>
      <c r="E2982">
        <f t="shared" si="265"/>
        <v>-2.4327872249264804E-2</v>
      </c>
      <c r="F2982">
        <f t="shared" si="260"/>
        <v>13.871586422066867</v>
      </c>
      <c r="G2982">
        <f t="shared" si="261"/>
        <v>3.2431568860682836</v>
      </c>
      <c r="H2982">
        <f t="shared" si="262"/>
        <v>0.89763519767877908</v>
      </c>
      <c r="I2982">
        <f t="shared" si="263"/>
        <v>0.17042049005289514</v>
      </c>
    </row>
    <row r="2983" spans="2:9" x14ac:dyDescent="0.25">
      <c r="B2983" s="1">
        <v>37186</v>
      </c>
      <c r="C2983">
        <v>32.25</v>
      </c>
      <c r="D2983">
        <f t="shared" si="264"/>
        <v>3.4735180432417816</v>
      </c>
      <c r="E2983">
        <f t="shared" si="265"/>
        <v>-5.6072553188772911E-2</v>
      </c>
      <c r="F2983">
        <f t="shared" si="260"/>
        <v>13.704233618623613</v>
      </c>
      <c r="G2983">
        <f t="shared" si="261"/>
        <v>3.2469056160947041</v>
      </c>
      <c r="H2983">
        <f t="shared" si="262"/>
        <v>0.89393717310994758</v>
      </c>
      <c r="I2983">
        <f t="shared" si="263"/>
        <v>0.17075153737726848</v>
      </c>
    </row>
    <row r="2984" spans="2:9" x14ac:dyDescent="0.25">
      <c r="B2984" s="1">
        <v>37187</v>
      </c>
      <c r="C2984">
        <v>32</v>
      </c>
      <c r="D2984">
        <f t="shared" si="264"/>
        <v>3.4657359027997265</v>
      </c>
      <c r="E2984">
        <f t="shared" si="265"/>
        <v>-7.7821404420550522E-3</v>
      </c>
      <c r="F2984">
        <f t="shared" si="260"/>
        <v>13.590904782321335</v>
      </c>
      <c r="G2984">
        <f t="shared" si="261"/>
        <v>3.2492280995277025</v>
      </c>
      <c r="H2984">
        <f t="shared" si="262"/>
        <v>0.89356821850437784</v>
      </c>
      <c r="I2984">
        <f t="shared" si="263"/>
        <v>0.17139120457555035</v>
      </c>
    </row>
    <row r="2985" spans="2:9" x14ac:dyDescent="0.25">
      <c r="B2985" s="1">
        <v>37188</v>
      </c>
      <c r="C2985">
        <v>30.95</v>
      </c>
      <c r="D2985">
        <f t="shared" si="264"/>
        <v>3.4323729991306049</v>
      </c>
      <c r="E2985">
        <f t="shared" si="265"/>
        <v>-3.3362903669121646E-2</v>
      </c>
      <c r="F2985">
        <f t="shared" si="260"/>
        <v>13.838770770136991</v>
      </c>
      <c r="G2985">
        <f t="shared" si="261"/>
        <v>3.2445288363959759</v>
      </c>
      <c r="H2985">
        <f t="shared" si="262"/>
        <v>0.89289649840570839</v>
      </c>
      <c r="I2985">
        <f t="shared" si="263"/>
        <v>0.16972169649137953</v>
      </c>
    </row>
    <row r="2986" spans="2:9" x14ac:dyDescent="0.25">
      <c r="B2986" s="1">
        <v>37189</v>
      </c>
      <c r="C2986">
        <v>29.46</v>
      </c>
      <c r="D2986">
        <f t="shared" si="264"/>
        <v>3.3830334110344844</v>
      </c>
      <c r="E2986">
        <f t="shared" si="265"/>
        <v>-4.933958809612049E-2</v>
      </c>
      <c r="F2986">
        <f t="shared" si="260"/>
        <v>14.217248169988318</v>
      </c>
      <c r="G2986">
        <f t="shared" si="261"/>
        <v>3.2391075831268661</v>
      </c>
      <c r="H2986">
        <f t="shared" si="262"/>
        <v>0.89301785067591799</v>
      </c>
      <c r="I2986">
        <f t="shared" si="263"/>
        <v>0.16747013490174581</v>
      </c>
    </row>
    <row r="2987" spans="2:9" x14ac:dyDescent="0.25">
      <c r="B2987" s="1">
        <v>37190</v>
      </c>
      <c r="C2987">
        <v>28.42</v>
      </c>
      <c r="D2987">
        <f t="shared" si="264"/>
        <v>3.3470931226689546</v>
      </c>
      <c r="E2987">
        <f t="shared" si="265"/>
        <v>-3.594028836552976E-2</v>
      </c>
      <c r="F2987">
        <f t="shared" si="260"/>
        <v>13.818218667619977</v>
      </c>
      <c r="G2987">
        <f t="shared" si="261"/>
        <v>3.2464090087461654</v>
      </c>
      <c r="H2987">
        <f t="shared" si="262"/>
        <v>0.88410247659353891</v>
      </c>
      <c r="I2987">
        <f t="shared" si="263"/>
        <v>0.16817505517582279</v>
      </c>
    </row>
    <row r="2988" spans="2:9" x14ac:dyDescent="0.25">
      <c r="B2988" s="1">
        <v>37193</v>
      </c>
      <c r="C2988">
        <v>31.64</v>
      </c>
      <c r="D2988">
        <f t="shared" si="264"/>
        <v>3.4544221428994533</v>
      </c>
      <c r="E2988">
        <f t="shared" si="265"/>
        <v>0.10732902023049862</v>
      </c>
      <c r="F2988">
        <f t="shared" si="260"/>
        <v>13.406396091542264</v>
      </c>
      <c r="G2988">
        <f t="shared" si="261"/>
        <v>3.2577123455305097</v>
      </c>
      <c r="H2988">
        <f t="shared" si="262"/>
        <v>0.89052283030253432</v>
      </c>
      <c r="I2988">
        <f t="shared" si="263"/>
        <v>0.17197845254647739</v>
      </c>
    </row>
    <row r="2989" spans="2:9" x14ac:dyDescent="0.25">
      <c r="B2989" s="1">
        <v>37194</v>
      </c>
      <c r="C2989">
        <v>33.46</v>
      </c>
      <c r="D2989">
        <f t="shared" si="264"/>
        <v>3.5103506955586781</v>
      </c>
      <c r="E2989">
        <f t="shared" si="265"/>
        <v>5.5928552659224806E-2</v>
      </c>
      <c r="F2989">
        <f t="shared" si="260"/>
        <v>12.882803888417515</v>
      </c>
      <c r="G2989">
        <f t="shared" si="261"/>
        <v>3.2624718713651149</v>
      </c>
      <c r="H2989">
        <f t="shared" si="262"/>
        <v>0.89285946967197993</v>
      </c>
      <c r="I2989">
        <f t="shared" si="263"/>
        <v>0.17589881489332196</v>
      </c>
    </row>
    <row r="2990" spans="2:9" x14ac:dyDescent="0.25">
      <c r="B2990" s="1">
        <v>37195</v>
      </c>
      <c r="C2990">
        <v>33.56</v>
      </c>
      <c r="D2990">
        <f t="shared" si="264"/>
        <v>3.5133348815990053</v>
      </c>
      <c r="E2990">
        <f t="shared" si="265"/>
        <v>2.9841860403272413E-3</v>
      </c>
      <c r="F2990">
        <f t="shared" si="260"/>
        <v>12.759936045457446</v>
      </c>
      <c r="G2990">
        <f t="shared" si="261"/>
        <v>3.2654396511237018</v>
      </c>
      <c r="H2990">
        <f t="shared" si="262"/>
        <v>0.89277728801433032</v>
      </c>
      <c r="I2990">
        <f t="shared" si="263"/>
        <v>0.17672739941481738</v>
      </c>
    </row>
    <row r="2991" spans="2:9" x14ac:dyDescent="0.25">
      <c r="B2991" s="1">
        <v>37196</v>
      </c>
      <c r="C2991">
        <v>32.31</v>
      </c>
      <c r="D2991">
        <f t="shared" si="264"/>
        <v>3.4753767798364068</v>
      </c>
      <c r="E2991">
        <f t="shared" si="265"/>
        <v>-3.7958101762598506E-2</v>
      </c>
      <c r="F2991">
        <f t="shared" si="260"/>
        <v>12.837760375369294</v>
      </c>
      <c r="G2991">
        <f t="shared" si="261"/>
        <v>3.2563946010284788</v>
      </c>
      <c r="H2991">
        <f t="shared" si="262"/>
        <v>0.88861710912024872</v>
      </c>
      <c r="I2991">
        <f t="shared" si="263"/>
        <v>0.17536989436526493</v>
      </c>
    </row>
    <row r="2992" spans="2:9" x14ac:dyDescent="0.25">
      <c r="B2992" s="1">
        <v>37197</v>
      </c>
      <c r="C2992">
        <v>30.71</v>
      </c>
      <c r="D2992">
        <f t="shared" si="264"/>
        <v>3.4245883344527308</v>
      </c>
      <c r="E2992">
        <f t="shared" si="265"/>
        <v>-5.0788445383675995E-2</v>
      </c>
      <c r="F2992">
        <f t="shared" si="260"/>
        <v>13.250530260252903</v>
      </c>
      <c r="G2992">
        <f t="shared" si="261"/>
        <v>3.2475116598442906</v>
      </c>
      <c r="H2992">
        <f t="shared" si="262"/>
        <v>0.88647989264031246</v>
      </c>
      <c r="I2992">
        <f t="shared" si="263"/>
        <v>0.17220163170777464</v>
      </c>
    </row>
    <row r="2993" spans="2:9" x14ac:dyDescent="0.25">
      <c r="B2993" s="1">
        <v>37200</v>
      </c>
      <c r="C2993">
        <v>30.5</v>
      </c>
      <c r="D2993">
        <f t="shared" si="264"/>
        <v>3.417726683613366</v>
      </c>
      <c r="E2993">
        <f t="shared" si="265"/>
        <v>-6.8616508393648523E-3</v>
      </c>
      <c r="F2993">
        <f t="shared" si="260"/>
        <v>12.962247173374763</v>
      </c>
      <c r="G2993">
        <f t="shared" si="261"/>
        <v>3.2533817110808871</v>
      </c>
      <c r="H2993">
        <f t="shared" si="262"/>
        <v>0.88348455577839202</v>
      </c>
      <c r="I2993">
        <f t="shared" si="263"/>
        <v>0.17351771295759119</v>
      </c>
    </row>
    <row r="2994" spans="2:9" x14ac:dyDescent="0.25">
      <c r="B2994" s="1">
        <v>37201</v>
      </c>
      <c r="C2994">
        <v>28.8</v>
      </c>
      <c r="D2994">
        <f t="shared" si="264"/>
        <v>3.3603753871419002</v>
      </c>
      <c r="E2994">
        <f t="shared" si="265"/>
        <v>-5.7351296471465751E-2</v>
      </c>
      <c r="F2994">
        <f t="shared" si="260"/>
        <v>13.207704147328409</v>
      </c>
      <c r="G2994">
        <f t="shared" si="261"/>
        <v>3.2523482402490065</v>
      </c>
      <c r="H2994">
        <f t="shared" si="262"/>
        <v>0.88402936388260622</v>
      </c>
      <c r="I2994">
        <f t="shared" si="263"/>
        <v>0.17200379412512276</v>
      </c>
    </row>
    <row r="2995" spans="2:9" x14ac:dyDescent="0.25">
      <c r="B2995" s="1">
        <v>37202</v>
      </c>
      <c r="C2995">
        <v>29.13</v>
      </c>
      <c r="D2995">
        <f t="shared" si="264"/>
        <v>3.3717685709713434</v>
      </c>
      <c r="E2995">
        <f t="shared" si="265"/>
        <v>1.139318382944321E-2</v>
      </c>
      <c r="F2995">
        <f t="shared" si="260"/>
        <v>13.157078449107148</v>
      </c>
      <c r="G2995">
        <f t="shared" si="261"/>
        <v>3.259380640627128</v>
      </c>
      <c r="H2995">
        <f t="shared" si="262"/>
        <v>0.88094233650857956</v>
      </c>
      <c r="I2995">
        <f t="shared" si="263"/>
        <v>0.17173260271657029</v>
      </c>
    </row>
    <row r="2996" spans="2:9" x14ac:dyDescent="0.25">
      <c r="B2996" s="1">
        <v>37203</v>
      </c>
      <c r="C2996">
        <v>28.62</v>
      </c>
      <c r="D2996">
        <f t="shared" si="264"/>
        <v>3.3541057741283047</v>
      </c>
      <c r="E2996">
        <f t="shared" si="265"/>
        <v>-1.7662796843038731E-2</v>
      </c>
      <c r="F2996">
        <f t="shared" si="260"/>
        <v>13.146870778615979</v>
      </c>
      <c r="G2996">
        <f t="shared" si="261"/>
        <v>3.2568259358551184</v>
      </c>
      <c r="H2996">
        <f t="shared" si="262"/>
        <v>0.88074122446722813</v>
      </c>
      <c r="I2996">
        <f t="shared" si="263"/>
        <v>0.17176003886334523</v>
      </c>
    </row>
    <row r="2997" spans="2:9" x14ac:dyDescent="0.25">
      <c r="B2997" s="1">
        <v>37204</v>
      </c>
      <c r="C2997">
        <v>27.44</v>
      </c>
      <c r="D2997">
        <f t="shared" si="264"/>
        <v>3.3120018028576843</v>
      </c>
      <c r="E2997">
        <f t="shared" si="265"/>
        <v>-4.2103971270620377E-2</v>
      </c>
      <c r="F2997">
        <f t="shared" si="260"/>
        <v>13.316357496182395</v>
      </c>
      <c r="G2997">
        <f t="shared" si="261"/>
        <v>3.2552853876774073</v>
      </c>
      <c r="H2997">
        <f t="shared" si="262"/>
        <v>0.88132595393431423</v>
      </c>
      <c r="I2997">
        <f t="shared" si="263"/>
        <v>0.17077678719406447</v>
      </c>
    </row>
    <row r="2998" spans="2:9" x14ac:dyDescent="0.25">
      <c r="B2998" s="1">
        <v>37207</v>
      </c>
      <c r="C2998">
        <v>29.35</v>
      </c>
      <c r="D2998">
        <f t="shared" si="264"/>
        <v>3.3792925462741055</v>
      </c>
      <c r="E2998">
        <f t="shared" si="265"/>
        <v>6.7290743416421162E-2</v>
      </c>
      <c r="F2998">
        <f t="shared" si="260"/>
        <v>13.194968069408519</v>
      </c>
      <c r="G2998">
        <f t="shared" si="261"/>
        <v>3.2617951683258957</v>
      </c>
      <c r="H2998">
        <f t="shared" si="262"/>
        <v>0.88399445053563075</v>
      </c>
      <c r="I2998">
        <f t="shared" si="263"/>
        <v>0.17207998875940816</v>
      </c>
    </row>
    <row r="2999" spans="2:9" x14ac:dyDescent="0.25">
      <c r="B2999" s="1">
        <v>37208</v>
      </c>
      <c r="C2999">
        <v>26.47</v>
      </c>
      <c r="D2999">
        <f t="shared" si="264"/>
        <v>3.2760120162390098</v>
      </c>
      <c r="E2999">
        <f t="shared" si="265"/>
        <v>-0.10328053003509563</v>
      </c>
      <c r="F2999">
        <f t="shared" si="260"/>
        <v>13.543689511379824</v>
      </c>
      <c r="G2999">
        <f t="shared" si="261"/>
        <v>3.2520370122416797</v>
      </c>
      <c r="H2999">
        <f t="shared" si="262"/>
        <v>0.88877723042362011</v>
      </c>
      <c r="I2999">
        <f t="shared" si="263"/>
        <v>0.1707691542498419</v>
      </c>
    </row>
    <row r="3000" spans="2:9" x14ac:dyDescent="0.25">
      <c r="B3000" s="1">
        <v>37209</v>
      </c>
      <c r="C3000">
        <v>26.56</v>
      </c>
      <c r="D3000">
        <f t="shared" si="264"/>
        <v>3.279406324608233</v>
      </c>
      <c r="E3000">
        <f t="shared" si="265"/>
        <v>3.3943083692231646E-3</v>
      </c>
      <c r="F3000">
        <f t="shared" si="260"/>
        <v>13.518633657814032</v>
      </c>
      <c r="G3000">
        <f t="shared" si="261"/>
        <v>3.2514373161553896</v>
      </c>
      <c r="H3000">
        <f t="shared" si="262"/>
        <v>0.88869460868868522</v>
      </c>
      <c r="I3000">
        <f t="shared" si="263"/>
        <v>0.17091144580621118</v>
      </c>
    </row>
    <row r="3001" spans="2:9" x14ac:dyDescent="0.25">
      <c r="B3001" s="1">
        <v>37210</v>
      </c>
      <c r="C3001">
        <v>25.56</v>
      </c>
      <c r="D3001">
        <f t="shared" si="264"/>
        <v>3.241028629509334</v>
      </c>
      <c r="E3001">
        <f t="shared" si="265"/>
        <v>-3.837769509889899E-2</v>
      </c>
      <c r="F3001">
        <f t="shared" si="260"/>
        <v>13.529257972066945</v>
      </c>
      <c r="G3001">
        <f t="shared" si="261"/>
        <v>3.2466777613601128</v>
      </c>
      <c r="H3001">
        <f t="shared" si="262"/>
        <v>0.88901924335208504</v>
      </c>
      <c r="I3001">
        <f t="shared" si="263"/>
        <v>0.17090673396578648</v>
      </c>
    </row>
    <row r="3002" spans="2:9" x14ac:dyDescent="0.25">
      <c r="B3002" s="1">
        <v>37211</v>
      </c>
      <c r="C3002">
        <v>25.07</v>
      </c>
      <c r="D3002">
        <f t="shared" si="264"/>
        <v>3.2216719121702022</v>
      </c>
      <c r="E3002">
        <f t="shared" si="265"/>
        <v>-1.9356717339131801E-2</v>
      </c>
      <c r="F3002">
        <f t="shared" si="260"/>
        <v>13.521438953422178</v>
      </c>
      <c r="G3002">
        <f t="shared" si="261"/>
        <v>3.2409428401937808</v>
      </c>
      <c r="H3002">
        <f t="shared" si="262"/>
        <v>0.88731034654843766</v>
      </c>
      <c r="I3002">
        <f t="shared" si="263"/>
        <v>0.17062752527821778</v>
      </c>
    </row>
    <row r="3003" spans="2:9" x14ac:dyDescent="0.25">
      <c r="B3003" s="1">
        <v>37214</v>
      </c>
      <c r="C3003">
        <v>24.46</v>
      </c>
      <c r="D3003">
        <f t="shared" si="264"/>
        <v>3.1970391302590264</v>
      </c>
      <c r="E3003">
        <f t="shared" si="265"/>
        <v>-2.4632781911175794E-2</v>
      </c>
      <c r="F3003">
        <f t="shared" si="260"/>
        <v>13.596731944916524</v>
      </c>
      <c r="G3003">
        <f t="shared" si="261"/>
        <v>3.2353520825410174</v>
      </c>
      <c r="H3003">
        <f t="shared" si="262"/>
        <v>0.88619263567143203</v>
      </c>
      <c r="I3003">
        <f t="shared" si="263"/>
        <v>0.16994010060776329</v>
      </c>
    </row>
    <row r="3004" spans="2:9" x14ac:dyDescent="0.25">
      <c r="B3004" s="1">
        <v>37215</v>
      </c>
      <c r="C3004">
        <v>24.12</v>
      </c>
      <c r="D3004">
        <f t="shared" si="264"/>
        <v>3.1830413718589847</v>
      </c>
      <c r="E3004">
        <f t="shared" si="265"/>
        <v>-1.3997758400041693E-2</v>
      </c>
      <c r="F3004">
        <f t="shared" si="260"/>
        <v>13.657005255957996</v>
      </c>
      <c r="G3004">
        <f t="shared" si="261"/>
        <v>3.2324301354710987</v>
      </c>
      <c r="H3004">
        <f t="shared" si="262"/>
        <v>0.88599082737015034</v>
      </c>
      <c r="I3004">
        <f t="shared" si="263"/>
        <v>0.16952606819240809</v>
      </c>
    </row>
    <row r="3005" spans="2:9" x14ac:dyDescent="0.25">
      <c r="B3005" s="1">
        <v>37216</v>
      </c>
      <c r="C3005">
        <v>24.19</v>
      </c>
      <c r="D3005">
        <f t="shared" si="264"/>
        <v>3.1859393246219359</v>
      </c>
      <c r="E3005">
        <f t="shared" si="265"/>
        <v>2.8979527629511281E-3</v>
      </c>
      <c r="F3005">
        <f t="shared" si="260"/>
        <v>13.352875660593115</v>
      </c>
      <c r="G3005">
        <f t="shared" si="261"/>
        <v>3.2376117285272397</v>
      </c>
      <c r="H3005">
        <f t="shared" si="262"/>
        <v>0.88293416631643262</v>
      </c>
      <c r="I3005">
        <f t="shared" si="263"/>
        <v>0.1708543035403973</v>
      </c>
    </row>
    <row r="3006" spans="2:9" x14ac:dyDescent="0.25">
      <c r="B3006" s="1">
        <v>37218</v>
      </c>
      <c r="C3006">
        <v>23.25</v>
      </c>
      <c r="D3006">
        <f t="shared" si="264"/>
        <v>3.1463051320333655</v>
      </c>
      <c r="E3006">
        <f t="shared" si="265"/>
        <v>-3.9634192588570372E-2</v>
      </c>
      <c r="F3006">
        <f t="shared" si="260"/>
        <v>13.236395653279402</v>
      </c>
      <c r="G3006">
        <f t="shared" si="261"/>
        <v>3.2360309404045595</v>
      </c>
      <c r="H3006">
        <f t="shared" si="262"/>
        <v>0.88367223142215456</v>
      </c>
      <c r="I3006">
        <f t="shared" si="263"/>
        <v>0.1717478621817414</v>
      </c>
    </row>
    <row r="3007" spans="2:9" x14ac:dyDescent="0.25">
      <c r="B3007" s="1">
        <v>37221</v>
      </c>
      <c r="C3007">
        <v>23.79</v>
      </c>
      <c r="D3007">
        <f t="shared" si="264"/>
        <v>3.1692653243148663</v>
      </c>
      <c r="E3007">
        <f t="shared" si="265"/>
        <v>2.2960192281500813E-2</v>
      </c>
      <c r="F3007">
        <f t="shared" si="260"/>
        <v>13.26933650546</v>
      </c>
      <c r="G3007">
        <f t="shared" si="261"/>
        <v>3.2405376739355947</v>
      </c>
      <c r="H3007">
        <f t="shared" si="262"/>
        <v>0.88287389069730249</v>
      </c>
      <c r="I3007">
        <f t="shared" si="263"/>
        <v>0.17137957908922527</v>
      </c>
    </row>
    <row r="3008" spans="2:9" x14ac:dyDescent="0.25">
      <c r="B3008" s="1">
        <v>37222</v>
      </c>
      <c r="C3008">
        <v>24</v>
      </c>
      <c r="D3008">
        <f t="shared" si="264"/>
        <v>3.1780538303479458</v>
      </c>
      <c r="E3008">
        <f t="shared" si="265"/>
        <v>8.7885060330794573E-3</v>
      </c>
      <c r="F3008">
        <f t="shared" si="260"/>
        <v>13.290300550351507</v>
      </c>
      <c r="G3008">
        <f t="shared" si="261"/>
        <v>3.2417199589259034</v>
      </c>
      <c r="H3008">
        <f t="shared" si="262"/>
        <v>0.88282308192370573</v>
      </c>
      <c r="I3008">
        <f t="shared" si="263"/>
        <v>0.17123450416235364</v>
      </c>
    </row>
    <row r="3009" spans="2:9" x14ac:dyDescent="0.25">
      <c r="B3009" s="1">
        <v>37223</v>
      </c>
      <c r="C3009">
        <v>25.9</v>
      </c>
      <c r="D3009">
        <f t="shared" si="264"/>
        <v>3.2542429687054919</v>
      </c>
      <c r="E3009">
        <f t="shared" si="265"/>
        <v>7.6189138357546149E-2</v>
      </c>
      <c r="F3009">
        <f t="shared" si="260"/>
        <v>13.342689970140354</v>
      </c>
      <c r="G3009">
        <f t="shared" si="261"/>
        <v>3.2397918685801734</v>
      </c>
      <c r="H3009">
        <f t="shared" si="262"/>
        <v>0.88028524525223961</v>
      </c>
      <c r="I3009">
        <f t="shared" si="263"/>
        <v>0.1704067239561626</v>
      </c>
    </row>
    <row r="3010" spans="2:9" x14ac:dyDescent="0.25">
      <c r="B3010" s="1">
        <v>37224</v>
      </c>
      <c r="C3010">
        <v>25.18</v>
      </c>
      <c r="D3010">
        <f t="shared" si="264"/>
        <v>3.2260500286162013</v>
      </c>
      <c r="E3010">
        <f t="shared" si="265"/>
        <v>-2.819294008929063E-2</v>
      </c>
      <c r="F3010">
        <f t="shared" si="260"/>
        <v>13.292831981911274</v>
      </c>
      <c r="G3010">
        <f t="shared" si="261"/>
        <v>3.2396824370012141</v>
      </c>
      <c r="H3010">
        <f t="shared" si="262"/>
        <v>0.8803235027250913</v>
      </c>
      <c r="I3010">
        <f t="shared" si="263"/>
        <v>0.17073342052114346</v>
      </c>
    </row>
    <row r="3011" spans="2:9" x14ac:dyDescent="0.25">
      <c r="B3011" s="1">
        <v>37225</v>
      </c>
      <c r="C3011">
        <v>23.84</v>
      </c>
      <c r="D3011">
        <f t="shared" si="264"/>
        <v>3.171364842197149</v>
      </c>
      <c r="E3011">
        <f t="shared" si="265"/>
        <v>-5.468518641905229E-2</v>
      </c>
      <c r="F3011">
        <f t="shared" si="260"/>
        <v>13.314148876013581</v>
      </c>
      <c r="G3011">
        <f t="shared" si="261"/>
        <v>3.2323760169492117</v>
      </c>
      <c r="H3011">
        <f t="shared" si="262"/>
        <v>0.88102958048707247</v>
      </c>
      <c r="I3011">
        <f t="shared" si="263"/>
        <v>0.17073351747191137</v>
      </c>
    </row>
    <row r="3012" spans="2:9" x14ac:dyDescent="0.25">
      <c r="B3012" s="1">
        <v>37228</v>
      </c>
      <c r="C3012">
        <v>25.77</v>
      </c>
      <c r="D3012">
        <f t="shared" si="264"/>
        <v>3.2492110246642736</v>
      </c>
      <c r="E3012">
        <f t="shared" si="265"/>
        <v>7.7846182467124603E-2</v>
      </c>
      <c r="F3012">
        <f t="shared" ref="F3012:F3075" si="266">-LINEST($E2760:$E3012,$D2759:$D3011,TRUE(),TRUE())/dt</f>
        <v>13.337717586907479</v>
      </c>
      <c r="G3012">
        <f t="shared" ref="G3012:G3075" si="267">INDEX(LINEST($E2760:$E3012,$D2759:$D3011,TRUE(),TRUE()),1,2)/(dt*F3012)</f>
        <v>3.2423716141477983</v>
      </c>
      <c r="H3012">
        <f t="shared" ref="H3012:H3075" si="268">INDEX(LINEST($E2760:$E3012,$D2759:$D3011,TRUE(),TRUE()),3,2)/sqrt_dt</f>
        <v>0.88217988472933051</v>
      </c>
      <c r="I3012">
        <f t="shared" si="263"/>
        <v>0.17080532038502552</v>
      </c>
    </row>
    <row r="3013" spans="2:9" x14ac:dyDescent="0.25">
      <c r="B3013" s="1">
        <v>37229</v>
      </c>
      <c r="C3013">
        <v>24.08</v>
      </c>
      <c r="D3013">
        <f t="shared" si="264"/>
        <v>3.1813816204406202</v>
      </c>
      <c r="E3013">
        <f t="shared" si="265"/>
        <v>-6.7829404223653356E-2</v>
      </c>
      <c r="F3013">
        <f t="shared" si="266"/>
        <v>13.369945190357548</v>
      </c>
      <c r="G3013">
        <f t="shared" si="267"/>
        <v>3.2346666507998973</v>
      </c>
      <c r="H3013">
        <f t="shared" si="268"/>
        <v>0.88400750698598418</v>
      </c>
      <c r="I3013">
        <f t="shared" ref="I3013:I3076" si="269">H3013/SQRT(2*F3013)</f>
        <v>0.17095276983537278</v>
      </c>
    </row>
    <row r="3014" spans="2:9" x14ac:dyDescent="0.25">
      <c r="B3014" s="1">
        <v>37230</v>
      </c>
      <c r="C3014">
        <v>23.02</v>
      </c>
      <c r="D3014">
        <f t="shared" si="264"/>
        <v>3.1363634032937364</v>
      </c>
      <c r="E3014">
        <f t="shared" si="265"/>
        <v>-4.501821714688381E-2</v>
      </c>
      <c r="F3014">
        <f t="shared" si="266"/>
        <v>13.321366359421139</v>
      </c>
      <c r="G3014">
        <f t="shared" si="267"/>
        <v>3.2288823239479028</v>
      </c>
      <c r="H3014">
        <f t="shared" si="268"/>
        <v>0.88481172339792957</v>
      </c>
      <c r="I3014">
        <f t="shared" si="269"/>
        <v>0.17141999742998257</v>
      </c>
    </row>
    <row r="3015" spans="2:9" x14ac:dyDescent="0.25">
      <c r="B3015" s="1">
        <v>37231</v>
      </c>
      <c r="C3015">
        <v>23.71</v>
      </c>
      <c r="D3015">
        <f t="shared" si="264"/>
        <v>3.1658969000773141</v>
      </c>
      <c r="E3015">
        <f t="shared" si="265"/>
        <v>2.953349678357764E-2</v>
      </c>
      <c r="F3015">
        <f t="shared" si="266"/>
        <v>13.406628371975184</v>
      </c>
      <c r="G3015">
        <f t="shared" si="267"/>
        <v>3.2308448564333463</v>
      </c>
      <c r="H3015">
        <f t="shared" si="268"/>
        <v>0.88515400864686056</v>
      </c>
      <c r="I3015">
        <f t="shared" si="269"/>
        <v>0.17094014073150163</v>
      </c>
    </row>
    <row r="3016" spans="2:9" x14ac:dyDescent="0.25">
      <c r="B3016" s="1">
        <v>37232</v>
      </c>
      <c r="C3016">
        <v>23.49</v>
      </c>
      <c r="D3016">
        <f t="shared" si="264"/>
        <v>3.1565747986708215</v>
      </c>
      <c r="E3016">
        <f t="shared" si="265"/>
        <v>-9.3221014064925889E-3</v>
      </c>
      <c r="F3016">
        <f t="shared" si="266"/>
        <v>13.568824534375118</v>
      </c>
      <c r="G3016">
        <f t="shared" si="267"/>
        <v>3.2241547381051054</v>
      </c>
      <c r="H3016">
        <f t="shared" si="268"/>
        <v>0.88158378952117156</v>
      </c>
      <c r="I3016">
        <f t="shared" si="269"/>
        <v>0.1692300507864106</v>
      </c>
    </row>
    <row r="3017" spans="2:9" x14ac:dyDescent="0.25">
      <c r="B3017" s="1">
        <v>37235</v>
      </c>
      <c r="C3017">
        <v>25.62</v>
      </c>
      <c r="D3017">
        <f t="shared" ref="D3017:D3080" si="270">LN(C3017)</f>
        <v>3.2433732964685884</v>
      </c>
      <c r="E3017">
        <f t="shared" ref="E3017:E3080" si="271">D3017-D3016</f>
        <v>8.6798497797766938E-2</v>
      </c>
      <c r="F3017">
        <f t="shared" si="266"/>
        <v>13.466818596352509</v>
      </c>
      <c r="G3017">
        <f t="shared" si="267"/>
        <v>3.235146091973272</v>
      </c>
      <c r="H3017">
        <f t="shared" si="268"/>
        <v>0.8829051522165734</v>
      </c>
      <c r="I3017">
        <f t="shared" si="269"/>
        <v>0.17012437719533918</v>
      </c>
    </row>
    <row r="3018" spans="2:9" x14ac:dyDescent="0.25">
      <c r="B3018" s="1">
        <v>37236</v>
      </c>
      <c r="C3018">
        <v>25.3</v>
      </c>
      <c r="D3018">
        <f t="shared" si="270"/>
        <v>3.2308043957334744</v>
      </c>
      <c r="E3018">
        <f t="shared" si="271"/>
        <v>-1.2568900735113964E-2</v>
      </c>
      <c r="F3018">
        <f t="shared" si="266"/>
        <v>13.505222292426843</v>
      </c>
      <c r="G3018">
        <f t="shared" si="267"/>
        <v>3.2331560269759998</v>
      </c>
      <c r="H3018">
        <f t="shared" si="268"/>
        <v>0.88285837941496692</v>
      </c>
      <c r="I3018">
        <f t="shared" si="269"/>
        <v>0.16987332091568086</v>
      </c>
    </row>
    <row r="3019" spans="2:9" x14ac:dyDescent="0.25">
      <c r="B3019" s="1">
        <v>37237</v>
      </c>
      <c r="C3019">
        <v>24.87</v>
      </c>
      <c r="D3019">
        <f t="shared" si="270"/>
        <v>3.2136622578153133</v>
      </c>
      <c r="E3019">
        <f t="shared" si="271"/>
        <v>-1.7142137918161104E-2</v>
      </c>
      <c r="F3019">
        <f t="shared" si="266"/>
        <v>13.213106225087014</v>
      </c>
      <c r="G3019">
        <f t="shared" si="267"/>
        <v>3.239320321936221</v>
      </c>
      <c r="H3019">
        <f t="shared" si="268"/>
        <v>0.87719316045961415</v>
      </c>
      <c r="I3019">
        <f t="shared" si="269"/>
        <v>0.17063879505344232</v>
      </c>
    </row>
    <row r="3020" spans="2:9" x14ac:dyDescent="0.25">
      <c r="B3020" s="1">
        <v>37238</v>
      </c>
      <c r="C3020">
        <v>25.91</v>
      </c>
      <c r="D3020">
        <f t="shared" si="270"/>
        <v>3.2546289945740186</v>
      </c>
      <c r="E3020">
        <f t="shared" si="271"/>
        <v>4.0966736758705213E-2</v>
      </c>
      <c r="F3020">
        <f t="shared" si="266"/>
        <v>13.246210178198258</v>
      </c>
      <c r="G3020">
        <f t="shared" si="267"/>
        <v>3.242142357257757</v>
      </c>
      <c r="H3020">
        <f t="shared" si="268"/>
        <v>0.87808530003655794</v>
      </c>
      <c r="I3020">
        <f t="shared" si="269"/>
        <v>0.1705987670140246</v>
      </c>
    </row>
    <row r="3021" spans="2:9" x14ac:dyDescent="0.25">
      <c r="B3021" s="1">
        <v>37239</v>
      </c>
      <c r="C3021">
        <v>24.63</v>
      </c>
      <c r="D3021">
        <f t="shared" si="270"/>
        <v>3.2039652121324464</v>
      </c>
      <c r="E3021">
        <f t="shared" si="271"/>
        <v>-5.0663782441572103E-2</v>
      </c>
      <c r="F3021">
        <f t="shared" si="266"/>
        <v>13.265260233798555</v>
      </c>
      <c r="G3021">
        <f t="shared" si="267"/>
        <v>3.2376605257746167</v>
      </c>
      <c r="H3021">
        <f t="shared" si="268"/>
        <v>0.87945273515017708</v>
      </c>
      <c r="I3021">
        <f t="shared" si="269"/>
        <v>0.17074170698901678</v>
      </c>
    </row>
    <row r="3022" spans="2:9" x14ac:dyDescent="0.25">
      <c r="B3022" s="1">
        <v>37242</v>
      </c>
      <c r="C3022">
        <v>24.26</v>
      </c>
      <c r="D3022">
        <f t="shared" si="270"/>
        <v>3.1888289035159043</v>
      </c>
      <c r="E3022">
        <f t="shared" si="271"/>
        <v>-1.5136308616542138E-2</v>
      </c>
      <c r="F3022">
        <f t="shared" si="266"/>
        <v>13.275159658412868</v>
      </c>
      <c r="G3022">
        <f t="shared" si="267"/>
        <v>3.245633663754369</v>
      </c>
      <c r="H3022">
        <f t="shared" si="268"/>
        <v>0.87089144306505761</v>
      </c>
      <c r="I3022">
        <f t="shared" si="269"/>
        <v>0.16901651751965982</v>
      </c>
    </row>
    <row r="3023" spans="2:9" x14ac:dyDescent="0.25">
      <c r="B3023" s="1">
        <v>37243</v>
      </c>
      <c r="C3023">
        <v>23.29</v>
      </c>
      <c r="D3023">
        <f t="shared" si="270"/>
        <v>3.1480240838962494</v>
      </c>
      <c r="E3023">
        <f t="shared" si="271"/>
        <v>-4.0804819619654875E-2</v>
      </c>
      <c r="F3023">
        <f t="shared" si="266"/>
        <v>13.020871079937278</v>
      </c>
      <c r="G3023">
        <f t="shared" si="267"/>
        <v>3.2392764136564782</v>
      </c>
      <c r="H3023">
        <f t="shared" si="268"/>
        <v>0.87101937265089902</v>
      </c>
      <c r="I3023">
        <f t="shared" si="269"/>
        <v>0.17068399412482532</v>
      </c>
    </row>
    <row r="3024" spans="2:9" x14ac:dyDescent="0.25">
      <c r="B3024" s="1">
        <v>37244</v>
      </c>
      <c r="C3024">
        <v>22.58</v>
      </c>
      <c r="D3024">
        <f t="shared" si="270"/>
        <v>3.1170645587215158</v>
      </c>
      <c r="E3024">
        <f t="shared" si="271"/>
        <v>-3.095952517473366E-2</v>
      </c>
      <c r="F3024">
        <f t="shared" si="266"/>
        <v>12.76505246540124</v>
      </c>
      <c r="G3024">
        <f t="shared" si="267"/>
        <v>3.2323896387563527</v>
      </c>
      <c r="H3024">
        <f t="shared" si="268"/>
        <v>0.87014727819690052</v>
      </c>
      <c r="I3024">
        <f t="shared" si="269"/>
        <v>0.17221321168049086</v>
      </c>
    </row>
    <row r="3025" spans="2:9" x14ac:dyDescent="0.25">
      <c r="B3025" s="1">
        <v>37245</v>
      </c>
      <c r="C3025">
        <v>23.67</v>
      </c>
      <c r="D3025">
        <f t="shared" si="270"/>
        <v>3.1642084235258925</v>
      </c>
      <c r="E3025">
        <f t="shared" si="271"/>
        <v>4.7143864804376712E-2</v>
      </c>
      <c r="F3025">
        <f t="shared" si="266"/>
        <v>12.979872950667858</v>
      </c>
      <c r="G3025">
        <f t="shared" si="267"/>
        <v>3.239704844145058</v>
      </c>
      <c r="H3025">
        <f t="shared" si="268"/>
        <v>0.86951936465580193</v>
      </c>
      <c r="I3025">
        <f t="shared" si="269"/>
        <v>0.17065893843162616</v>
      </c>
    </row>
    <row r="3026" spans="2:9" x14ac:dyDescent="0.25">
      <c r="B3026" s="1">
        <v>37246</v>
      </c>
      <c r="C3026">
        <v>22.5</v>
      </c>
      <c r="D3026">
        <f t="shared" si="270"/>
        <v>3.1135153092103742</v>
      </c>
      <c r="E3026">
        <f t="shared" si="271"/>
        <v>-5.0693114315518262E-2</v>
      </c>
      <c r="F3026">
        <f t="shared" si="266"/>
        <v>12.720744767810116</v>
      </c>
      <c r="G3026">
        <f t="shared" si="267"/>
        <v>3.2317716211920655</v>
      </c>
      <c r="H3026">
        <f t="shared" si="268"/>
        <v>0.86994847110788176</v>
      </c>
      <c r="I3026">
        <f t="shared" si="269"/>
        <v>0.17247345445975507</v>
      </c>
    </row>
    <row r="3027" spans="2:9" x14ac:dyDescent="0.25">
      <c r="B3027" s="1">
        <v>37249</v>
      </c>
      <c r="C3027">
        <v>22.62</v>
      </c>
      <c r="D3027">
        <f t="shared" si="270"/>
        <v>3.1188344706879745</v>
      </c>
      <c r="E3027">
        <f t="shared" si="271"/>
        <v>5.3191614776002538E-3</v>
      </c>
      <c r="F3027">
        <f t="shared" si="266"/>
        <v>12.661681889777723</v>
      </c>
      <c r="G3027">
        <f t="shared" si="267"/>
        <v>3.226585525188288</v>
      </c>
      <c r="H3027">
        <f t="shared" si="268"/>
        <v>0.86750964380190443</v>
      </c>
      <c r="I3027">
        <f t="shared" si="269"/>
        <v>0.17239061320165419</v>
      </c>
    </row>
    <row r="3028" spans="2:9" x14ac:dyDescent="0.25">
      <c r="B3028" s="1">
        <v>37251</v>
      </c>
      <c r="C3028">
        <v>22.29</v>
      </c>
      <c r="D3028">
        <f t="shared" si="270"/>
        <v>3.1041381473977774</v>
      </c>
      <c r="E3028">
        <f t="shared" si="271"/>
        <v>-1.46963232901971E-2</v>
      </c>
      <c r="F3028">
        <f t="shared" si="266"/>
        <v>12.64212483471321</v>
      </c>
      <c r="G3028">
        <f t="shared" si="267"/>
        <v>3.2214341335724268</v>
      </c>
      <c r="H3028">
        <f t="shared" si="268"/>
        <v>0.86655966355502312</v>
      </c>
      <c r="I3028">
        <f t="shared" si="269"/>
        <v>0.17233497863654806</v>
      </c>
    </row>
    <row r="3029" spans="2:9" x14ac:dyDescent="0.25">
      <c r="B3029" s="1">
        <v>37252</v>
      </c>
      <c r="C3029">
        <v>21.59</v>
      </c>
      <c r="D3029">
        <f t="shared" si="270"/>
        <v>3.072230244526716</v>
      </c>
      <c r="E3029">
        <f t="shared" si="271"/>
        <v>-3.1907902871061378E-2</v>
      </c>
      <c r="F3029">
        <f t="shared" si="266"/>
        <v>12.43353533064305</v>
      </c>
      <c r="G3029">
        <f t="shared" si="267"/>
        <v>3.2192795539693182</v>
      </c>
      <c r="H3029">
        <f t="shared" si="268"/>
        <v>0.86726400102578072</v>
      </c>
      <c r="I3029">
        <f t="shared" si="269"/>
        <v>0.17391578668061258</v>
      </c>
    </row>
    <row r="3030" spans="2:9" x14ac:dyDescent="0.25">
      <c r="B3030" s="1">
        <v>37253</v>
      </c>
      <c r="C3030">
        <v>21.4</v>
      </c>
      <c r="D3030">
        <f t="shared" si="270"/>
        <v>3.0633909220278057</v>
      </c>
      <c r="E3030">
        <f t="shared" si="271"/>
        <v>-8.8393224989102848E-3</v>
      </c>
      <c r="F3030">
        <f t="shared" si="266"/>
        <v>12.6924175127916</v>
      </c>
      <c r="G3030">
        <f t="shared" si="267"/>
        <v>3.205852691121962</v>
      </c>
      <c r="H3030">
        <f t="shared" si="268"/>
        <v>0.85247782528084948</v>
      </c>
      <c r="I3030">
        <f t="shared" si="269"/>
        <v>0.16919827002415777</v>
      </c>
    </row>
    <row r="3031" spans="2:9" x14ac:dyDescent="0.25">
      <c r="B3031" s="1">
        <v>37256</v>
      </c>
      <c r="C3031">
        <v>23.8</v>
      </c>
      <c r="D3031">
        <f t="shared" si="270"/>
        <v>3.1696855806774291</v>
      </c>
      <c r="E3031">
        <f t="shared" si="271"/>
        <v>0.1062946586496234</v>
      </c>
      <c r="F3031">
        <f t="shared" si="266"/>
        <v>12.852029373560427</v>
      </c>
      <c r="G3031">
        <f t="shared" si="267"/>
        <v>3.2181696830333375</v>
      </c>
      <c r="H3031">
        <f t="shared" si="268"/>
        <v>0.85640920092627448</v>
      </c>
      <c r="I3031">
        <f t="shared" si="269"/>
        <v>0.16891976632460895</v>
      </c>
    </row>
    <row r="3032" spans="2:9" x14ac:dyDescent="0.25">
      <c r="B3032" s="1">
        <v>37258</v>
      </c>
      <c r="C3032">
        <v>22.71</v>
      </c>
      <c r="D3032">
        <f t="shared" si="270"/>
        <v>3.1228053561174671</v>
      </c>
      <c r="E3032">
        <f t="shared" si="271"/>
        <v>-4.6880224559961992E-2</v>
      </c>
      <c r="F3032">
        <f t="shared" si="266"/>
        <v>12.406778148344975</v>
      </c>
      <c r="G3032">
        <f t="shared" si="267"/>
        <v>3.2188483871506253</v>
      </c>
      <c r="H3032">
        <f t="shared" si="268"/>
        <v>0.85534205205621128</v>
      </c>
      <c r="I3032">
        <f t="shared" si="269"/>
        <v>0.17170989322152233</v>
      </c>
    </row>
    <row r="3033" spans="2:9" x14ac:dyDescent="0.25">
      <c r="B3033" s="1">
        <v>37259</v>
      </c>
      <c r="C3033">
        <v>21.34</v>
      </c>
      <c r="D3033">
        <f t="shared" si="270"/>
        <v>3.0605832458736071</v>
      </c>
      <c r="E3033">
        <f t="shared" si="271"/>
        <v>-6.222211024386004E-2</v>
      </c>
      <c r="F3033">
        <f t="shared" si="266"/>
        <v>12.287467777988441</v>
      </c>
      <c r="G3033">
        <f t="shared" si="267"/>
        <v>3.2094906162075603</v>
      </c>
      <c r="H3033">
        <f t="shared" si="268"/>
        <v>0.85665956080271088</v>
      </c>
      <c r="I3033">
        <f t="shared" si="269"/>
        <v>0.1728072951115189</v>
      </c>
    </row>
    <row r="3034" spans="2:9" x14ac:dyDescent="0.25">
      <c r="B3034" s="1">
        <v>37260</v>
      </c>
      <c r="C3034">
        <v>20.45</v>
      </c>
      <c r="D3034">
        <f t="shared" si="270"/>
        <v>3.0179828824888109</v>
      </c>
      <c r="E3034">
        <f t="shared" si="271"/>
        <v>-4.2600363384796225E-2</v>
      </c>
      <c r="F3034">
        <f t="shared" si="266"/>
        <v>11.944813555185418</v>
      </c>
      <c r="G3034">
        <f t="shared" si="267"/>
        <v>3.2058017524321984</v>
      </c>
      <c r="H3034">
        <f t="shared" si="268"/>
        <v>0.8579971406046486</v>
      </c>
      <c r="I3034">
        <f t="shared" si="269"/>
        <v>0.17554204564721662</v>
      </c>
    </row>
    <row r="3035" spans="2:9" x14ac:dyDescent="0.25">
      <c r="B3035" s="1">
        <v>37263</v>
      </c>
      <c r="C3035">
        <v>21.94</v>
      </c>
      <c r="D3035">
        <f t="shared" si="270"/>
        <v>3.088311454847084</v>
      </c>
      <c r="E3035">
        <f t="shared" si="271"/>
        <v>7.0328572358273167E-2</v>
      </c>
      <c r="F3035">
        <f t="shared" si="266"/>
        <v>12.199620579470261</v>
      </c>
      <c r="G3035">
        <f t="shared" si="267"/>
        <v>3.2155252693896839</v>
      </c>
      <c r="H3035">
        <f t="shared" si="268"/>
        <v>0.85863799041090216</v>
      </c>
      <c r="I3035">
        <f t="shared" si="269"/>
        <v>0.17382888327071022</v>
      </c>
    </row>
    <row r="3036" spans="2:9" x14ac:dyDescent="0.25">
      <c r="B3036" s="1">
        <v>37264</v>
      </c>
      <c r="C3036">
        <v>21.83</v>
      </c>
      <c r="D3036">
        <f t="shared" si="270"/>
        <v>3.0832851705618523</v>
      </c>
      <c r="E3036">
        <f t="shared" si="271"/>
        <v>-5.0262842852317746E-3</v>
      </c>
      <c r="F3036">
        <f t="shared" si="266"/>
        <v>12.169186426538049</v>
      </c>
      <c r="G3036">
        <f t="shared" si="267"/>
        <v>3.2134599300689475</v>
      </c>
      <c r="H3036">
        <f t="shared" si="268"/>
        <v>0.85860160809854091</v>
      </c>
      <c r="I3036">
        <f t="shared" si="269"/>
        <v>0.17403873883641813</v>
      </c>
    </row>
    <row r="3037" spans="2:9" x14ac:dyDescent="0.25">
      <c r="B3037" s="1">
        <v>37265</v>
      </c>
      <c r="C3037">
        <v>22.13</v>
      </c>
      <c r="D3037">
        <f t="shared" si="270"/>
        <v>3.0969341540629585</v>
      </c>
      <c r="E3037">
        <f t="shared" si="271"/>
        <v>1.3648983501106215E-2</v>
      </c>
      <c r="F3037">
        <f t="shared" si="266"/>
        <v>12.434244084223497</v>
      </c>
      <c r="G3037">
        <f t="shared" si="267"/>
        <v>3.2052368266782971</v>
      </c>
      <c r="H3037">
        <f t="shared" si="268"/>
        <v>0.85092838496472756</v>
      </c>
      <c r="I3037">
        <f t="shared" si="269"/>
        <v>0.17063507942607556</v>
      </c>
    </row>
    <row r="3038" spans="2:9" x14ac:dyDescent="0.25">
      <c r="B3038" s="1">
        <v>37266</v>
      </c>
      <c r="C3038">
        <v>22.36</v>
      </c>
      <c r="D3038">
        <f t="shared" si="270"/>
        <v>3.1072736482868986</v>
      </c>
      <c r="E3038">
        <f t="shared" si="271"/>
        <v>1.0339494223940093E-2</v>
      </c>
      <c r="F3038">
        <f t="shared" si="266"/>
        <v>11.82573480485989</v>
      </c>
      <c r="G3038">
        <f t="shared" si="267"/>
        <v>3.2137568891445283</v>
      </c>
      <c r="H3038">
        <f t="shared" si="268"/>
        <v>0.84367784639658627</v>
      </c>
      <c r="I3038">
        <f t="shared" si="269"/>
        <v>0.17347926751772302</v>
      </c>
    </row>
    <row r="3039" spans="2:9" x14ac:dyDescent="0.25">
      <c r="B3039" s="1">
        <v>37267</v>
      </c>
      <c r="C3039">
        <v>22.6</v>
      </c>
      <c r="D3039">
        <f t="shared" si="270"/>
        <v>3.1179499062782403</v>
      </c>
      <c r="E3039">
        <f t="shared" si="271"/>
        <v>1.0676257991341753E-2</v>
      </c>
      <c r="F3039">
        <f t="shared" si="266"/>
        <v>11.878219423172558</v>
      </c>
      <c r="G3039">
        <f t="shared" si="267"/>
        <v>3.2128720874476357</v>
      </c>
      <c r="H3039">
        <f t="shared" si="268"/>
        <v>0.84352527255268239</v>
      </c>
      <c r="I3039">
        <f t="shared" si="269"/>
        <v>0.1730642757359368</v>
      </c>
    </row>
    <row r="3040" spans="2:9" x14ac:dyDescent="0.25">
      <c r="B3040" s="1">
        <v>37270</v>
      </c>
      <c r="C3040">
        <v>23.58</v>
      </c>
      <c r="D3040">
        <f t="shared" si="270"/>
        <v>3.1603988951092248</v>
      </c>
      <c r="E3040">
        <f t="shared" si="271"/>
        <v>4.2448988830984469E-2</v>
      </c>
      <c r="F3040">
        <f t="shared" si="266"/>
        <v>12.160500498655503</v>
      </c>
      <c r="G3040">
        <f t="shared" si="267"/>
        <v>3.210987651495206</v>
      </c>
      <c r="H3040">
        <f t="shared" si="268"/>
        <v>0.84186128348169598</v>
      </c>
      <c r="I3040">
        <f t="shared" si="269"/>
        <v>0.17070640419880528</v>
      </c>
    </row>
    <row r="3041" spans="2:9" x14ac:dyDescent="0.25">
      <c r="B3041" s="1">
        <v>37271</v>
      </c>
      <c r="C3041">
        <v>22.7</v>
      </c>
      <c r="D3041">
        <f t="shared" si="270"/>
        <v>3.122364924487357</v>
      </c>
      <c r="E3041">
        <f t="shared" si="271"/>
        <v>-3.8033970621867752E-2</v>
      </c>
      <c r="F3041">
        <f t="shared" si="266"/>
        <v>12.273920849452113</v>
      </c>
      <c r="G3041">
        <f t="shared" si="267"/>
        <v>3.2040305957121005</v>
      </c>
      <c r="H3041">
        <f t="shared" si="268"/>
        <v>0.84150253484024273</v>
      </c>
      <c r="I3041">
        <f t="shared" si="269"/>
        <v>0.16984343769553303</v>
      </c>
    </row>
    <row r="3042" spans="2:9" x14ac:dyDescent="0.25">
      <c r="B3042" s="1">
        <v>37272</v>
      </c>
      <c r="C3042">
        <v>23.45</v>
      </c>
      <c r="D3042">
        <f t="shared" si="270"/>
        <v>3.1548704948922883</v>
      </c>
      <c r="E3042">
        <f t="shared" si="271"/>
        <v>3.2505570404931294E-2</v>
      </c>
      <c r="F3042">
        <f t="shared" si="266"/>
        <v>12.061623341680932</v>
      </c>
      <c r="G3042">
        <f t="shared" si="267"/>
        <v>3.2105286174863163</v>
      </c>
      <c r="H3042">
        <f t="shared" si="268"/>
        <v>0.84018518274937382</v>
      </c>
      <c r="I3042">
        <f t="shared" si="269"/>
        <v>0.17106341557520016</v>
      </c>
    </row>
    <row r="3043" spans="2:9" x14ac:dyDescent="0.25">
      <c r="B3043" s="1">
        <v>37273</v>
      </c>
      <c r="C3043">
        <v>22.25</v>
      </c>
      <c r="D3043">
        <f t="shared" si="270"/>
        <v>3.1023420086122493</v>
      </c>
      <c r="E3043">
        <f t="shared" si="271"/>
        <v>-5.2528486280039033E-2</v>
      </c>
      <c r="F3043">
        <f t="shared" si="266"/>
        <v>11.799871522253161</v>
      </c>
      <c r="G3043">
        <f t="shared" si="267"/>
        <v>3.2087381942774669</v>
      </c>
      <c r="H3043">
        <f t="shared" si="268"/>
        <v>0.84115262079644471</v>
      </c>
      <c r="I3043">
        <f t="shared" si="269"/>
        <v>0.17314946947410384</v>
      </c>
    </row>
    <row r="3044" spans="2:9" x14ac:dyDescent="0.25">
      <c r="B3044" s="1">
        <v>37274</v>
      </c>
      <c r="C3044">
        <v>22.52</v>
      </c>
      <c r="D3044">
        <f t="shared" si="270"/>
        <v>3.1144038032714896</v>
      </c>
      <c r="E3044">
        <f t="shared" si="271"/>
        <v>1.2061794659240288E-2</v>
      </c>
      <c r="F3044">
        <f t="shared" si="266"/>
        <v>11.753956814688797</v>
      </c>
      <c r="G3044">
        <f t="shared" si="267"/>
        <v>3.2122189113912705</v>
      </c>
      <c r="H3044">
        <f t="shared" si="268"/>
        <v>0.84046002263494113</v>
      </c>
      <c r="I3044">
        <f t="shared" si="269"/>
        <v>0.17334448035909839</v>
      </c>
    </row>
    <row r="3045" spans="2:9" x14ac:dyDescent="0.25">
      <c r="B3045" s="1">
        <v>37278</v>
      </c>
      <c r="C3045">
        <v>23.61</v>
      </c>
      <c r="D3045">
        <f t="shared" si="270"/>
        <v>3.1616703510974213</v>
      </c>
      <c r="E3045">
        <f t="shared" si="271"/>
        <v>4.726654782593176E-2</v>
      </c>
      <c r="F3045">
        <f t="shared" si="266"/>
        <v>11.865932048740925</v>
      </c>
      <c r="G3045">
        <f t="shared" si="267"/>
        <v>3.2198611141804645</v>
      </c>
      <c r="H3045">
        <f t="shared" si="268"/>
        <v>0.84020391519069348</v>
      </c>
      <c r="I3045">
        <f t="shared" si="269"/>
        <v>0.17247206953835181</v>
      </c>
    </row>
    <row r="3046" spans="2:9" x14ac:dyDescent="0.25">
      <c r="B3046" s="1">
        <v>37279</v>
      </c>
      <c r="C3046">
        <v>21.88</v>
      </c>
      <c r="D3046">
        <f t="shared" si="270"/>
        <v>3.0855729775537806</v>
      </c>
      <c r="E3046">
        <f t="shared" si="271"/>
        <v>-7.6097373543640767E-2</v>
      </c>
      <c r="F3046">
        <f t="shared" si="266"/>
        <v>11.685559913691733</v>
      </c>
      <c r="G3046">
        <f t="shared" si="267"/>
        <v>3.2107048396714637</v>
      </c>
      <c r="H3046">
        <f t="shared" si="268"/>
        <v>0.84341312525080436</v>
      </c>
      <c r="I3046">
        <f t="shared" si="269"/>
        <v>0.17446189850872337</v>
      </c>
    </row>
    <row r="3047" spans="2:9" x14ac:dyDescent="0.25">
      <c r="B3047" s="1">
        <v>37280</v>
      </c>
      <c r="C3047">
        <v>21.15</v>
      </c>
      <c r="D3047">
        <f t="shared" si="270"/>
        <v>3.0516399054922867</v>
      </c>
      <c r="E3047">
        <f t="shared" si="271"/>
        <v>-3.3933072061493874E-2</v>
      </c>
      <c r="F3047">
        <f t="shared" si="266"/>
        <v>11.502736206063105</v>
      </c>
      <c r="G3047">
        <f t="shared" si="267"/>
        <v>3.2082071464635598</v>
      </c>
      <c r="H3047">
        <f t="shared" si="268"/>
        <v>0.84424709873280046</v>
      </c>
      <c r="I3047">
        <f t="shared" si="269"/>
        <v>0.17601675043968981</v>
      </c>
    </row>
    <row r="3048" spans="2:9" x14ac:dyDescent="0.25">
      <c r="B3048" s="1">
        <v>37281</v>
      </c>
      <c r="C3048">
        <v>21.01</v>
      </c>
      <c r="D3048">
        <f t="shared" si="270"/>
        <v>3.0449985148569092</v>
      </c>
      <c r="E3048">
        <f t="shared" si="271"/>
        <v>-6.6413906353774976E-3</v>
      </c>
      <c r="F3048">
        <f t="shared" si="266"/>
        <v>11.437668397460639</v>
      </c>
      <c r="G3048">
        <f t="shared" si="267"/>
        <v>3.2125251645043504</v>
      </c>
      <c r="H3048">
        <f t="shared" si="268"/>
        <v>0.8418952674091803</v>
      </c>
      <c r="I3048">
        <f t="shared" si="269"/>
        <v>0.17602498652292861</v>
      </c>
    </row>
    <row r="3049" spans="2:9" x14ac:dyDescent="0.25">
      <c r="B3049" s="1">
        <v>37284</v>
      </c>
      <c r="C3049">
        <v>21.14</v>
      </c>
      <c r="D3049">
        <f t="shared" si="270"/>
        <v>3.0511669804420918</v>
      </c>
      <c r="E3049">
        <f t="shared" si="271"/>
        <v>6.1684655851825809E-3</v>
      </c>
      <c r="F3049">
        <f t="shared" si="266"/>
        <v>11.448509112676891</v>
      </c>
      <c r="G3049">
        <f t="shared" si="267"/>
        <v>3.2131351628079132</v>
      </c>
      <c r="H3049">
        <f t="shared" si="268"/>
        <v>0.84185479908137484</v>
      </c>
      <c r="I3049">
        <f t="shared" si="269"/>
        <v>0.17593316963313183</v>
      </c>
    </row>
    <row r="3050" spans="2:9" x14ac:dyDescent="0.25">
      <c r="B3050" s="1">
        <v>37285</v>
      </c>
      <c r="C3050">
        <v>24.35</v>
      </c>
      <c r="D3050">
        <f t="shared" si="270"/>
        <v>3.1925318495285988</v>
      </c>
      <c r="E3050">
        <f t="shared" si="271"/>
        <v>0.14136486908650703</v>
      </c>
      <c r="F3050">
        <f t="shared" si="266"/>
        <v>12.198705149486006</v>
      </c>
      <c r="G3050">
        <f t="shared" si="267"/>
        <v>3.2247751385925829</v>
      </c>
      <c r="H3050">
        <f t="shared" si="268"/>
        <v>0.85240787847472277</v>
      </c>
      <c r="I3050">
        <f t="shared" si="269"/>
        <v>0.1725740892550614</v>
      </c>
    </row>
    <row r="3051" spans="2:9" x14ac:dyDescent="0.25">
      <c r="B3051" s="1">
        <v>37286</v>
      </c>
      <c r="C3051">
        <v>23.22</v>
      </c>
      <c r="D3051">
        <f t="shared" si="270"/>
        <v>3.1450139762697455</v>
      </c>
      <c r="E3051">
        <f t="shared" si="271"/>
        <v>-4.751787325885326E-2</v>
      </c>
      <c r="F3051">
        <f t="shared" si="266"/>
        <v>12.345666412319222</v>
      </c>
      <c r="G3051">
        <f t="shared" si="267"/>
        <v>3.2271303124966568</v>
      </c>
      <c r="H3051">
        <f t="shared" si="268"/>
        <v>0.85016301753513368</v>
      </c>
      <c r="I3051">
        <f t="shared" si="269"/>
        <v>0.17109209423334271</v>
      </c>
    </row>
    <row r="3052" spans="2:9" x14ac:dyDescent="0.25">
      <c r="B3052" s="1">
        <v>37287</v>
      </c>
      <c r="C3052">
        <v>21.09</v>
      </c>
      <c r="D3052">
        <f t="shared" si="270"/>
        <v>3.0487989944906833</v>
      </c>
      <c r="E3052">
        <f t="shared" si="271"/>
        <v>-9.6214981779062292E-2</v>
      </c>
      <c r="F3052">
        <f t="shared" si="266"/>
        <v>12.028224557595957</v>
      </c>
      <c r="G3052">
        <f t="shared" si="267"/>
        <v>3.2178637086304964</v>
      </c>
      <c r="H3052">
        <f t="shared" si="268"/>
        <v>0.85593175612565287</v>
      </c>
      <c r="I3052">
        <f t="shared" si="269"/>
        <v>0.17451122937130428</v>
      </c>
    </row>
    <row r="3053" spans="2:9" x14ac:dyDescent="0.25">
      <c r="B3053" s="1">
        <v>37288</v>
      </c>
      <c r="C3053">
        <v>21.12</v>
      </c>
      <c r="D3053">
        <f t="shared" si="270"/>
        <v>3.0502204588380608</v>
      </c>
      <c r="E3053">
        <f t="shared" si="271"/>
        <v>1.4214643473775546E-3</v>
      </c>
      <c r="F3053">
        <f t="shared" si="266"/>
        <v>11.900782290227344</v>
      </c>
      <c r="G3053">
        <f t="shared" si="267"/>
        <v>3.2154856583677058</v>
      </c>
      <c r="H3053">
        <f t="shared" si="268"/>
        <v>0.85568797027185473</v>
      </c>
      <c r="I3053">
        <f t="shared" si="269"/>
        <v>0.17539316838087599</v>
      </c>
    </row>
    <row r="3054" spans="2:9" x14ac:dyDescent="0.25">
      <c r="B3054" s="1">
        <v>37291</v>
      </c>
      <c r="C3054">
        <v>24.87</v>
      </c>
      <c r="D3054">
        <f t="shared" si="270"/>
        <v>3.2136622578153133</v>
      </c>
      <c r="E3054">
        <f t="shared" si="271"/>
        <v>0.16344179897725253</v>
      </c>
      <c r="F3054">
        <f t="shared" si="266"/>
        <v>12.79353200557774</v>
      </c>
      <c r="G3054">
        <f t="shared" si="267"/>
        <v>3.2285828025425678</v>
      </c>
      <c r="H3054">
        <f t="shared" si="268"/>
        <v>0.86963208535936842</v>
      </c>
      <c r="I3054">
        <f t="shared" si="269"/>
        <v>0.17191957426221091</v>
      </c>
    </row>
    <row r="3055" spans="2:9" x14ac:dyDescent="0.25">
      <c r="B3055" s="1">
        <v>37292</v>
      </c>
      <c r="C3055">
        <v>25.45</v>
      </c>
      <c r="D3055">
        <f t="shared" si="270"/>
        <v>3.2367157429965316</v>
      </c>
      <c r="E3055">
        <f t="shared" si="271"/>
        <v>2.3053485181218303E-2</v>
      </c>
      <c r="F3055">
        <f t="shared" si="266"/>
        <v>12.812579954984033</v>
      </c>
      <c r="G3055">
        <f t="shared" si="267"/>
        <v>3.2306096504082649</v>
      </c>
      <c r="H3055">
        <f t="shared" si="268"/>
        <v>0.86990856444016706</v>
      </c>
      <c r="I3055">
        <f t="shared" si="269"/>
        <v>0.17184635090209971</v>
      </c>
    </row>
    <row r="3056" spans="2:9" x14ac:dyDescent="0.25">
      <c r="B3056" s="1">
        <v>37293</v>
      </c>
      <c r="C3056">
        <v>26.09</v>
      </c>
      <c r="D3056">
        <f t="shared" si="270"/>
        <v>3.2615520991486369</v>
      </c>
      <c r="E3056">
        <f t="shared" si="271"/>
        <v>2.4836356152105221E-2</v>
      </c>
      <c r="F3056">
        <f t="shared" si="266"/>
        <v>12.825689273384011</v>
      </c>
      <c r="G3056">
        <f t="shared" si="267"/>
        <v>3.2331342429574881</v>
      </c>
      <c r="H3056">
        <f t="shared" si="268"/>
        <v>0.8702387207472474</v>
      </c>
      <c r="I3056">
        <f t="shared" si="269"/>
        <v>0.17182369264404332</v>
      </c>
    </row>
    <row r="3057" spans="2:9" x14ac:dyDescent="0.25">
      <c r="B3057" s="1">
        <v>37294</v>
      </c>
      <c r="C3057">
        <v>25.11</v>
      </c>
      <c r="D3057">
        <f t="shared" si="270"/>
        <v>3.2232661731694936</v>
      </c>
      <c r="E3057">
        <f t="shared" si="271"/>
        <v>-3.8285925979143265E-2</v>
      </c>
      <c r="F3057">
        <f t="shared" si="266"/>
        <v>12.978997042455797</v>
      </c>
      <c r="G3057">
        <f t="shared" si="267"/>
        <v>3.2325292506965706</v>
      </c>
      <c r="H3057">
        <f t="shared" si="268"/>
        <v>0.87047967412867178</v>
      </c>
      <c r="I3057">
        <f t="shared" si="269"/>
        <v>0.17085318143194056</v>
      </c>
    </row>
    <row r="3058" spans="2:9" x14ac:dyDescent="0.25">
      <c r="B3058" s="1">
        <v>37295</v>
      </c>
      <c r="C3058">
        <v>23.26</v>
      </c>
      <c r="D3058">
        <f t="shared" si="270"/>
        <v>3.1467351470905185</v>
      </c>
      <c r="E3058">
        <f t="shared" si="271"/>
        <v>-7.6531026078975106E-2</v>
      </c>
      <c r="F3058">
        <f t="shared" si="266"/>
        <v>13.081818329342207</v>
      </c>
      <c r="G3058">
        <f t="shared" si="267"/>
        <v>3.2283970958348598</v>
      </c>
      <c r="H3058">
        <f t="shared" si="268"/>
        <v>0.87356230941125301</v>
      </c>
      <c r="I3058">
        <f t="shared" si="269"/>
        <v>0.17078307665085266</v>
      </c>
    </row>
    <row r="3059" spans="2:9" x14ac:dyDescent="0.25">
      <c r="B3059" s="1">
        <v>37298</v>
      </c>
      <c r="C3059">
        <v>21.78</v>
      </c>
      <c r="D3059">
        <f t="shared" si="270"/>
        <v>3.0809921175048145</v>
      </c>
      <c r="E3059">
        <f t="shared" si="271"/>
        <v>-6.5743029585703994E-2</v>
      </c>
      <c r="F3059">
        <f t="shared" si="266"/>
        <v>12.879532738876843</v>
      </c>
      <c r="G3059">
        <f t="shared" si="267"/>
        <v>3.2226511742918169</v>
      </c>
      <c r="H3059">
        <f t="shared" si="268"/>
        <v>0.87634000364640685</v>
      </c>
      <c r="I3059">
        <f t="shared" si="269"/>
        <v>0.17266630109501646</v>
      </c>
    </row>
    <row r="3060" spans="2:9" x14ac:dyDescent="0.25">
      <c r="B3060" s="1">
        <v>37299</v>
      </c>
      <c r="C3060">
        <v>21.62</v>
      </c>
      <c r="D3060">
        <f t="shared" si="270"/>
        <v>3.0736188122110621</v>
      </c>
      <c r="E3060">
        <f t="shared" si="271"/>
        <v>-7.3733052937523524E-3</v>
      </c>
      <c r="F3060">
        <f t="shared" si="266"/>
        <v>12.7933212896341</v>
      </c>
      <c r="G3060">
        <f t="shared" si="267"/>
        <v>3.2211956671923834</v>
      </c>
      <c r="H3060">
        <f t="shared" si="268"/>
        <v>0.87645171206162764</v>
      </c>
      <c r="I3060">
        <f t="shared" si="269"/>
        <v>0.173269188927691</v>
      </c>
    </row>
    <row r="3061" spans="2:9" x14ac:dyDescent="0.25">
      <c r="B3061" s="1">
        <v>37300</v>
      </c>
      <c r="C3061">
        <v>20.85</v>
      </c>
      <c r="D3061">
        <f t="shared" si="270"/>
        <v>3.0373539482448106</v>
      </c>
      <c r="E3061">
        <f t="shared" si="271"/>
        <v>-3.6264863966251504E-2</v>
      </c>
      <c r="F3061">
        <f t="shared" si="266"/>
        <v>12.641947254342897</v>
      </c>
      <c r="G3061">
        <f t="shared" si="267"/>
        <v>3.2189604631227877</v>
      </c>
      <c r="H3061">
        <f t="shared" si="268"/>
        <v>0.8774036473214939</v>
      </c>
      <c r="I3061">
        <f t="shared" si="269"/>
        <v>0.17449277547850789</v>
      </c>
    </row>
    <row r="3062" spans="2:9" x14ac:dyDescent="0.25">
      <c r="B3062" s="1">
        <v>37301</v>
      </c>
      <c r="C3062">
        <v>21.77</v>
      </c>
      <c r="D3062">
        <f t="shared" si="270"/>
        <v>3.080532875246456</v>
      </c>
      <c r="E3062">
        <f t="shared" si="271"/>
        <v>4.3178927001645384E-2</v>
      </c>
      <c r="F3062">
        <f t="shared" si="266"/>
        <v>12.939263013335944</v>
      </c>
      <c r="G3062">
        <f t="shared" si="267"/>
        <v>3.2232646739919151</v>
      </c>
      <c r="H3062">
        <f t="shared" si="268"/>
        <v>0.87781033617081605</v>
      </c>
      <c r="I3062">
        <f t="shared" si="269"/>
        <v>0.17255634060348443</v>
      </c>
    </row>
    <row r="3063" spans="2:9" x14ac:dyDescent="0.25">
      <c r="B3063" s="1">
        <v>37302</v>
      </c>
      <c r="C3063">
        <v>22.37</v>
      </c>
      <c r="D3063">
        <f t="shared" si="270"/>
        <v>3.1077207755020382</v>
      </c>
      <c r="E3063">
        <f t="shared" si="271"/>
        <v>2.7187900255582154E-2</v>
      </c>
      <c r="F3063">
        <f t="shared" si="266"/>
        <v>13.115452962600271</v>
      </c>
      <c r="G3063">
        <f t="shared" si="267"/>
        <v>3.2260824382881435</v>
      </c>
      <c r="H3063">
        <f t="shared" si="268"/>
        <v>0.87785938402386099</v>
      </c>
      <c r="I3063">
        <f t="shared" si="269"/>
        <v>0.1714029574054089</v>
      </c>
    </row>
    <row r="3064" spans="2:9" x14ac:dyDescent="0.25">
      <c r="B3064" s="1">
        <v>37306</v>
      </c>
      <c r="C3064">
        <v>24.43</v>
      </c>
      <c r="D3064">
        <f t="shared" si="270"/>
        <v>3.1958118852696491</v>
      </c>
      <c r="E3064">
        <f t="shared" si="271"/>
        <v>8.809110976761092E-2</v>
      </c>
      <c r="F3064">
        <f t="shared" si="266"/>
        <v>13.333742592458156</v>
      </c>
      <c r="G3064">
        <f t="shared" si="267"/>
        <v>3.2308172208157169</v>
      </c>
      <c r="H3064">
        <f t="shared" si="268"/>
        <v>0.88149477483047312</v>
      </c>
      <c r="I3064">
        <f t="shared" si="269"/>
        <v>0.17069810941350899</v>
      </c>
    </row>
    <row r="3065" spans="2:9" x14ac:dyDescent="0.25">
      <c r="B3065" s="1">
        <v>37307</v>
      </c>
      <c r="C3065">
        <v>22.66</v>
      </c>
      <c r="D3065">
        <f t="shared" si="270"/>
        <v>3.1206012555998601</v>
      </c>
      <c r="E3065">
        <f t="shared" si="271"/>
        <v>-7.5210629669788975E-2</v>
      </c>
      <c r="F3065">
        <f t="shared" si="266"/>
        <v>13.316706485203587</v>
      </c>
      <c r="G3065">
        <f t="shared" si="267"/>
        <v>3.2259847188874251</v>
      </c>
      <c r="H3065">
        <f t="shared" si="268"/>
        <v>0.88477460113253992</v>
      </c>
      <c r="I3065">
        <f t="shared" si="269"/>
        <v>0.17144279386120745</v>
      </c>
    </row>
    <row r="3066" spans="2:9" x14ac:dyDescent="0.25">
      <c r="B3066" s="1">
        <v>37308</v>
      </c>
      <c r="C3066">
        <v>23.8</v>
      </c>
      <c r="D3066">
        <f t="shared" si="270"/>
        <v>3.1696855806774291</v>
      </c>
      <c r="E3066">
        <f t="shared" si="271"/>
        <v>4.9084325077568991E-2</v>
      </c>
      <c r="F3066">
        <f t="shared" si="266"/>
        <v>13.611415775376416</v>
      </c>
      <c r="G3066">
        <f t="shared" si="267"/>
        <v>3.231513581598763</v>
      </c>
      <c r="H3066">
        <f t="shared" si="268"/>
        <v>0.88522190605379225</v>
      </c>
      <c r="I3066">
        <f t="shared" si="269"/>
        <v>0.16966236037285848</v>
      </c>
    </row>
    <row r="3067" spans="2:9" x14ac:dyDescent="0.25">
      <c r="B3067" s="1">
        <v>37309</v>
      </c>
      <c r="C3067">
        <v>22.86</v>
      </c>
      <c r="D3067">
        <f t="shared" si="270"/>
        <v>3.1293886583666644</v>
      </c>
      <c r="E3067">
        <f t="shared" si="271"/>
        <v>-4.029692231076476E-2</v>
      </c>
      <c r="F3067">
        <f t="shared" si="266"/>
        <v>13.544571455159364</v>
      </c>
      <c r="G3067">
        <f t="shared" si="267"/>
        <v>3.2285004050393913</v>
      </c>
      <c r="H3067">
        <f t="shared" si="268"/>
        <v>0.88629424765535481</v>
      </c>
      <c r="I3067">
        <f t="shared" si="269"/>
        <v>0.17028653104002767</v>
      </c>
    </row>
    <row r="3068" spans="2:9" x14ac:dyDescent="0.25">
      <c r="B3068" s="1">
        <v>37312</v>
      </c>
      <c r="C3068">
        <v>21.84</v>
      </c>
      <c r="D3068">
        <f t="shared" si="270"/>
        <v>3.0837431508767041</v>
      </c>
      <c r="E3068">
        <f t="shared" si="271"/>
        <v>-4.5645507489960213E-2</v>
      </c>
      <c r="F3068">
        <f t="shared" si="266"/>
        <v>13.736272891121546</v>
      </c>
      <c r="G3068">
        <f t="shared" si="267"/>
        <v>3.2297064996056464</v>
      </c>
      <c r="H3068">
        <f t="shared" si="268"/>
        <v>0.88511085198207939</v>
      </c>
      <c r="I3068">
        <f t="shared" si="269"/>
        <v>0.16886833158791426</v>
      </c>
    </row>
    <row r="3069" spans="2:9" x14ac:dyDescent="0.25">
      <c r="B3069" s="1">
        <v>37313</v>
      </c>
      <c r="C3069">
        <v>21.68</v>
      </c>
      <c r="D3069">
        <f t="shared" si="270"/>
        <v>3.0763901765714454</v>
      </c>
      <c r="E3069">
        <f t="shared" si="271"/>
        <v>-7.3529743052587193E-3</v>
      </c>
      <c r="F3069">
        <f t="shared" si="266"/>
        <v>13.125275434002235</v>
      </c>
      <c r="G3069">
        <f t="shared" si="267"/>
        <v>3.223067132797095</v>
      </c>
      <c r="H3069">
        <f t="shared" si="268"/>
        <v>0.88197724789864951</v>
      </c>
      <c r="I3069">
        <f t="shared" si="269"/>
        <v>0.17214252587812925</v>
      </c>
    </row>
    <row r="3070" spans="2:9" x14ac:dyDescent="0.25">
      <c r="B3070" s="1">
        <v>37314</v>
      </c>
      <c r="C3070">
        <v>21.49</v>
      </c>
      <c r="D3070">
        <f t="shared" si="270"/>
        <v>3.0675877106544189</v>
      </c>
      <c r="E3070">
        <f t="shared" si="271"/>
        <v>-8.8024659170264918E-3</v>
      </c>
      <c r="F3070">
        <f t="shared" si="266"/>
        <v>12.605045747299474</v>
      </c>
      <c r="G3070">
        <f t="shared" si="267"/>
        <v>3.2135436772958306</v>
      </c>
      <c r="H3070">
        <f t="shared" si="268"/>
        <v>0.87598385767552067</v>
      </c>
      <c r="I3070">
        <f t="shared" si="269"/>
        <v>0.1744652319951443</v>
      </c>
    </row>
    <row r="3071" spans="2:9" x14ac:dyDescent="0.25">
      <c r="B3071" s="1">
        <v>37315</v>
      </c>
      <c r="C3071">
        <v>21.59</v>
      </c>
      <c r="D3071">
        <f t="shared" si="270"/>
        <v>3.072230244526716</v>
      </c>
      <c r="E3071">
        <f t="shared" si="271"/>
        <v>4.6425338722970722E-3</v>
      </c>
      <c r="F3071">
        <f t="shared" si="266"/>
        <v>12.567046734560655</v>
      </c>
      <c r="G3071">
        <f t="shared" si="267"/>
        <v>3.2099980703926358</v>
      </c>
      <c r="H3071">
        <f t="shared" si="268"/>
        <v>0.87498730612197528</v>
      </c>
      <c r="I3071">
        <f t="shared" si="269"/>
        <v>0.17453002047542282</v>
      </c>
    </row>
    <row r="3072" spans="2:9" x14ac:dyDescent="0.25">
      <c r="B3072" s="1">
        <v>37316</v>
      </c>
      <c r="C3072">
        <v>19.96</v>
      </c>
      <c r="D3072">
        <f t="shared" si="270"/>
        <v>2.9937302708833178</v>
      </c>
      <c r="E3072">
        <f t="shared" si="271"/>
        <v>-7.8499973643398224E-2</v>
      </c>
      <c r="F3072">
        <f t="shared" si="266"/>
        <v>12.174972818366429</v>
      </c>
      <c r="G3072">
        <f t="shared" si="267"/>
        <v>3.1992821356737142</v>
      </c>
      <c r="H3072">
        <f t="shared" si="268"/>
        <v>0.87818034516501264</v>
      </c>
      <c r="I3072">
        <f t="shared" si="269"/>
        <v>0.17796504748813588</v>
      </c>
    </row>
    <row r="3073" spans="2:9" x14ac:dyDescent="0.25">
      <c r="B3073" s="1">
        <v>37319</v>
      </c>
      <c r="C3073">
        <v>20.5</v>
      </c>
      <c r="D3073">
        <f t="shared" si="270"/>
        <v>3.0204248861443626</v>
      </c>
      <c r="E3073">
        <f t="shared" si="271"/>
        <v>2.6694615261044774E-2</v>
      </c>
      <c r="F3073">
        <f t="shared" si="266"/>
        <v>12.344999691106819</v>
      </c>
      <c r="G3073">
        <f t="shared" si="267"/>
        <v>3.1992619952346817</v>
      </c>
      <c r="H3073">
        <f t="shared" si="268"/>
        <v>0.87808901472728407</v>
      </c>
      <c r="I3073">
        <f t="shared" si="269"/>
        <v>0.17671686744183901</v>
      </c>
    </row>
    <row r="3074" spans="2:9" x14ac:dyDescent="0.25">
      <c r="B3074" s="1">
        <v>37320</v>
      </c>
      <c r="C3074">
        <v>20.3</v>
      </c>
      <c r="D3074">
        <f t="shared" si="270"/>
        <v>3.0106208860477417</v>
      </c>
      <c r="E3074">
        <f t="shared" si="271"/>
        <v>-9.8040000966208574E-3</v>
      </c>
      <c r="F3074">
        <f t="shared" si="266"/>
        <v>12.054685593993113</v>
      </c>
      <c r="G3074">
        <f t="shared" si="267"/>
        <v>3.2023726478887125</v>
      </c>
      <c r="H3074">
        <f t="shared" si="268"/>
        <v>0.87603710009564029</v>
      </c>
      <c r="I3074">
        <f t="shared" si="269"/>
        <v>0.17841425761192195</v>
      </c>
    </row>
    <row r="3075" spans="2:9" x14ac:dyDescent="0.25">
      <c r="B3075" s="1">
        <v>37321</v>
      </c>
      <c r="C3075">
        <v>19.940000000000001</v>
      </c>
      <c r="D3075">
        <f t="shared" si="270"/>
        <v>2.9927277645336923</v>
      </c>
      <c r="E3075">
        <f t="shared" si="271"/>
        <v>-1.7893121514049426E-2</v>
      </c>
      <c r="F3075">
        <f t="shared" si="266"/>
        <v>11.89238658118254</v>
      </c>
      <c r="G3075">
        <f t="shared" si="267"/>
        <v>3.1963090274142543</v>
      </c>
      <c r="H3075">
        <f t="shared" si="268"/>
        <v>0.87541161143090296</v>
      </c>
      <c r="I3075">
        <f t="shared" si="269"/>
        <v>0.17949931511297837</v>
      </c>
    </row>
    <row r="3076" spans="2:9" x14ac:dyDescent="0.25">
      <c r="B3076" s="1">
        <v>37322</v>
      </c>
      <c r="C3076">
        <v>20.04</v>
      </c>
      <c r="D3076">
        <f t="shared" si="270"/>
        <v>2.997730276216664</v>
      </c>
      <c r="E3076">
        <f t="shared" si="271"/>
        <v>5.002511682971722E-3</v>
      </c>
      <c r="F3076">
        <f t="shared" ref="F3076:F3139" si="272">-LINEST($E2824:$E3076,$D2823:$D3075,TRUE(),TRUE())/dt</f>
        <v>11.992412479802967</v>
      </c>
      <c r="G3076">
        <f t="shared" ref="G3076:G3139" si="273">INDEX(LINEST($E2824:$E3076,$D2823:$D3075,TRUE(),TRUE()),1,2)/(dt*F3076)</f>
        <v>3.190164067854969</v>
      </c>
      <c r="H3076">
        <f t="shared" ref="H3076:H3139" si="274">INDEX(LINEST($E2824:$E3076,$D2823:$D3075,TRUE(),TRUE()),3,2)/sqrt_dt</f>
        <v>0.87246049948517213</v>
      </c>
      <c r="I3076">
        <f t="shared" si="269"/>
        <v>0.17814658306148742</v>
      </c>
    </row>
    <row r="3077" spans="2:9" x14ac:dyDescent="0.25">
      <c r="B3077" s="1">
        <v>37323</v>
      </c>
      <c r="C3077">
        <v>19.27</v>
      </c>
      <c r="D3077">
        <f t="shared" si="270"/>
        <v>2.958549482426275</v>
      </c>
      <c r="E3077">
        <f t="shared" si="271"/>
        <v>-3.9180793790388968E-2</v>
      </c>
      <c r="F3077">
        <f t="shared" si="272"/>
        <v>11.641763936933621</v>
      </c>
      <c r="G3077">
        <f t="shared" si="273"/>
        <v>3.1853916290439637</v>
      </c>
      <c r="H3077">
        <f t="shared" si="274"/>
        <v>0.87378751393489995</v>
      </c>
      <c r="I3077">
        <f t="shared" ref="I3077:I3140" si="275">H3077/SQRT(2*F3077)</f>
        <v>0.18108456839530279</v>
      </c>
    </row>
    <row r="3078" spans="2:9" x14ac:dyDescent="0.25">
      <c r="B3078" s="1">
        <v>37326</v>
      </c>
      <c r="C3078">
        <v>19.84</v>
      </c>
      <c r="D3078">
        <f t="shared" si="270"/>
        <v>2.9877001018567269</v>
      </c>
      <c r="E3078">
        <f t="shared" si="271"/>
        <v>2.915061943045183E-2</v>
      </c>
      <c r="F3078">
        <f t="shared" si="272"/>
        <v>11.732615404519221</v>
      </c>
      <c r="G3078">
        <f t="shared" si="273"/>
        <v>3.1886159361066393</v>
      </c>
      <c r="H3078">
        <f t="shared" si="274"/>
        <v>0.87382786685980751</v>
      </c>
      <c r="I3078">
        <f t="shared" si="275"/>
        <v>0.18039042231359831</v>
      </c>
    </row>
    <row r="3079" spans="2:9" x14ac:dyDescent="0.25">
      <c r="B3079" s="1">
        <v>37327</v>
      </c>
      <c r="C3079">
        <v>19.59</v>
      </c>
      <c r="D3079">
        <f t="shared" si="270"/>
        <v>2.9750192319564492</v>
      </c>
      <c r="E3079">
        <f t="shared" si="271"/>
        <v>-1.2680869900277614E-2</v>
      </c>
      <c r="F3079">
        <f t="shared" si="272"/>
        <v>11.556361697783665</v>
      </c>
      <c r="G3079">
        <f t="shared" si="273"/>
        <v>3.1868027755835584</v>
      </c>
      <c r="H3079">
        <f t="shared" si="274"/>
        <v>0.87408565974909957</v>
      </c>
      <c r="I3079">
        <f t="shared" si="275"/>
        <v>0.18181446582988378</v>
      </c>
    </row>
    <row r="3080" spans="2:9" x14ac:dyDescent="0.25">
      <c r="B3080" s="1">
        <v>37328</v>
      </c>
      <c r="C3080">
        <v>19.46</v>
      </c>
      <c r="D3080">
        <f t="shared" si="270"/>
        <v>2.968361076757859</v>
      </c>
      <c r="E3080">
        <f t="shared" si="271"/>
        <v>-6.6581551985902543E-3</v>
      </c>
      <c r="F3080">
        <f t="shared" si="272"/>
        <v>11.320371194657229</v>
      </c>
      <c r="G3080">
        <f t="shared" si="273"/>
        <v>3.1884308530223699</v>
      </c>
      <c r="H3080">
        <f t="shared" si="274"/>
        <v>0.873258373706855</v>
      </c>
      <c r="I3080">
        <f t="shared" si="275"/>
        <v>0.18352592732675971</v>
      </c>
    </row>
    <row r="3081" spans="2:9" x14ac:dyDescent="0.25">
      <c r="B3081" s="1">
        <v>37329</v>
      </c>
      <c r="C3081">
        <v>19.2</v>
      </c>
      <c r="D3081">
        <f t="shared" ref="D3081:D3144" si="276">LN(C3081)</f>
        <v>2.954910279033736</v>
      </c>
      <c r="E3081">
        <f t="shared" ref="E3081:E3144" si="277">D3081-D3080</f>
        <v>-1.3450797724122943E-2</v>
      </c>
      <c r="F3081">
        <f t="shared" si="272"/>
        <v>11.053840988775899</v>
      </c>
      <c r="G3081">
        <f t="shared" si="273"/>
        <v>3.1918657716811381</v>
      </c>
      <c r="H3081">
        <f t="shared" si="274"/>
        <v>0.87091015724698417</v>
      </c>
      <c r="I3081">
        <f t="shared" si="275"/>
        <v>0.18522591608807423</v>
      </c>
    </row>
    <row r="3082" spans="2:9" x14ac:dyDescent="0.25">
      <c r="B3082" s="1">
        <v>37330</v>
      </c>
      <c r="C3082">
        <v>18.420000000000002</v>
      </c>
      <c r="D3082">
        <f t="shared" si="276"/>
        <v>2.9134370308271609</v>
      </c>
      <c r="E3082">
        <f t="shared" si="277"/>
        <v>-4.1473248206575164E-2</v>
      </c>
      <c r="F3082">
        <f t="shared" si="272"/>
        <v>10.634372034334575</v>
      </c>
      <c r="G3082">
        <f t="shared" si="273"/>
        <v>3.1856108801412484</v>
      </c>
      <c r="H3082">
        <f t="shared" si="274"/>
        <v>0.87241335754366445</v>
      </c>
      <c r="I3082">
        <f t="shared" si="275"/>
        <v>0.18916961666580165</v>
      </c>
    </row>
    <row r="3083" spans="2:9" x14ac:dyDescent="0.25">
      <c r="B3083" s="1">
        <v>37333</v>
      </c>
      <c r="C3083">
        <v>18.93</v>
      </c>
      <c r="D3083">
        <f t="shared" si="276"/>
        <v>2.9407479652212314</v>
      </c>
      <c r="E3083">
        <f t="shared" si="277"/>
        <v>2.7310934394070507E-2</v>
      </c>
      <c r="F3083">
        <f t="shared" si="272"/>
        <v>10.745365723699582</v>
      </c>
      <c r="G3083">
        <f t="shared" si="273"/>
        <v>3.1823752605395756</v>
      </c>
      <c r="H3083">
        <f t="shared" si="274"/>
        <v>0.87090527372734938</v>
      </c>
      <c r="I3083">
        <f t="shared" si="275"/>
        <v>0.18786475991562429</v>
      </c>
    </row>
    <row r="3084" spans="2:9" x14ac:dyDescent="0.25">
      <c r="B3084" s="1">
        <v>37334</v>
      </c>
      <c r="C3084">
        <v>18.16</v>
      </c>
      <c r="D3084">
        <f t="shared" si="276"/>
        <v>2.8992213731731473</v>
      </c>
      <c r="E3084">
        <f t="shared" si="277"/>
        <v>-4.1526592048084066E-2</v>
      </c>
      <c r="F3084">
        <f t="shared" si="272"/>
        <v>10.499245662774896</v>
      </c>
      <c r="G3084">
        <f t="shared" si="273"/>
        <v>3.1606028599230904</v>
      </c>
      <c r="H3084">
        <f t="shared" si="274"/>
        <v>0.85533525127961407</v>
      </c>
      <c r="I3084">
        <f t="shared" si="275"/>
        <v>0.18665615894146842</v>
      </c>
    </row>
    <row r="3085" spans="2:9" x14ac:dyDescent="0.25">
      <c r="B3085" s="1">
        <v>37335</v>
      </c>
      <c r="C3085">
        <v>18.46</v>
      </c>
      <c r="D3085">
        <f t="shared" si="276"/>
        <v>2.9156062290747062</v>
      </c>
      <c r="E3085">
        <f t="shared" si="277"/>
        <v>1.6384855901558915E-2</v>
      </c>
      <c r="F3085">
        <f t="shared" si="272"/>
        <v>10.021812585724238</v>
      </c>
      <c r="G3085">
        <f t="shared" si="273"/>
        <v>3.1674105287871974</v>
      </c>
      <c r="H3085">
        <f t="shared" si="274"/>
        <v>0.85103127121122213</v>
      </c>
      <c r="I3085">
        <f t="shared" si="275"/>
        <v>0.19008917345084445</v>
      </c>
    </row>
    <row r="3086" spans="2:9" x14ac:dyDescent="0.25">
      <c r="B3086" s="1">
        <v>37336</v>
      </c>
      <c r="C3086">
        <v>18.149999999999999</v>
      </c>
      <c r="D3086">
        <f t="shared" si="276"/>
        <v>2.8986705607108596</v>
      </c>
      <c r="E3086">
        <f t="shared" si="277"/>
        <v>-1.6935668363846634E-2</v>
      </c>
      <c r="F3086">
        <f t="shared" si="272"/>
        <v>10.045702236610119</v>
      </c>
      <c r="G3086">
        <f t="shared" si="273"/>
        <v>3.1570935887139386</v>
      </c>
      <c r="H3086">
        <f t="shared" si="274"/>
        <v>0.84783748000549097</v>
      </c>
      <c r="I3086">
        <f t="shared" si="275"/>
        <v>0.18915048662338829</v>
      </c>
    </row>
    <row r="3087" spans="2:9" x14ac:dyDescent="0.25">
      <c r="B3087" s="1">
        <v>37337</v>
      </c>
      <c r="C3087">
        <v>17.77</v>
      </c>
      <c r="D3087">
        <f t="shared" si="276"/>
        <v>2.8775116421665601</v>
      </c>
      <c r="E3087">
        <f t="shared" si="277"/>
        <v>-2.1158918544299521E-2</v>
      </c>
      <c r="F3087">
        <f t="shared" si="272"/>
        <v>9.6118740621714345</v>
      </c>
      <c r="G3087">
        <f t="shared" si="273"/>
        <v>3.1545175179988445</v>
      </c>
      <c r="H3087">
        <f t="shared" si="274"/>
        <v>0.8479803103738538</v>
      </c>
      <c r="I3087">
        <f t="shared" si="275"/>
        <v>0.19340457116035598</v>
      </c>
    </row>
    <row r="3088" spans="2:9" x14ac:dyDescent="0.25">
      <c r="B3088" s="1">
        <v>37340</v>
      </c>
      <c r="C3088">
        <v>18.48</v>
      </c>
      <c r="D3088">
        <f t="shared" si="276"/>
        <v>2.9166890662135381</v>
      </c>
      <c r="E3088">
        <f t="shared" si="277"/>
        <v>3.9177424046977993E-2</v>
      </c>
      <c r="F3088">
        <f t="shared" si="272"/>
        <v>10.123821373260927</v>
      </c>
      <c r="G3088">
        <f t="shared" si="273"/>
        <v>3.1544389976947591</v>
      </c>
      <c r="H3088">
        <f t="shared" si="274"/>
        <v>0.8467333992511723</v>
      </c>
      <c r="I3088">
        <f t="shared" si="275"/>
        <v>0.18817393036597499</v>
      </c>
    </row>
    <row r="3089" spans="2:9" x14ac:dyDescent="0.25">
      <c r="B3089" s="1">
        <v>37341</v>
      </c>
      <c r="C3089">
        <v>18.13</v>
      </c>
      <c r="D3089">
        <f t="shared" si="276"/>
        <v>2.8975680247667595</v>
      </c>
      <c r="E3089">
        <f t="shared" si="277"/>
        <v>-1.9121041446778619E-2</v>
      </c>
      <c r="F3089">
        <f t="shared" si="272"/>
        <v>9.9169927040886421</v>
      </c>
      <c r="G3089">
        <f t="shared" si="273"/>
        <v>3.1500648064726664</v>
      </c>
      <c r="H3089">
        <f t="shared" si="274"/>
        <v>0.84719698695526557</v>
      </c>
      <c r="I3089">
        <f t="shared" si="275"/>
        <v>0.19023017518169846</v>
      </c>
    </row>
    <row r="3090" spans="2:9" x14ac:dyDescent="0.25">
      <c r="B3090" s="1">
        <v>37342</v>
      </c>
      <c r="C3090">
        <v>17.7</v>
      </c>
      <c r="D3090">
        <f t="shared" si="276"/>
        <v>2.8735646395797834</v>
      </c>
      <c r="E3090">
        <f t="shared" si="277"/>
        <v>-2.4003385186976089E-2</v>
      </c>
      <c r="F3090">
        <f t="shared" si="272"/>
        <v>9.896455759178826</v>
      </c>
      <c r="G3090">
        <f t="shared" si="273"/>
        <v>3.1416729272052448</v>
      </c>
      <c r="H3090">
        <f t="shared" si="274"/>
        <v>0.84647225305115781</v>
      </c>
      <c r="I3090">
        <f t="shared" si="275"/>
        <v>0.19026455299134554</v>
      </c>
    </row>
    <row r="3091" spans="2:9" x14ac:dyDescent="0.25">
      <c r="B3091" s="1">
        <v>37343</v>
      </c>
      <c r="C3091">
        <v>17.399999999999999</v>
      </c>
      <c r="D3091">
        <f t="shared" si="276"/>
        <v>2.8564702062204832</v>
      </c>
      <c r="E3091">
        <f t="shared" si="277"/>
        <v>-1.7094433359300165E-2</v>
      </c>
      <c r="F3091">
        <f t="shared" si="272"/>
        <v>9.9289279056895037</v>
      </c>
      <c r="G3091">
        <f t="shared" si="273"/>
        <v>3.1348372940120872</v>
      </c>
      <c r="H3091">
        <f t="shared" si="274"/>
        <v>0.84585294747606488</v>
      </c>
      <c r="I3091">
        <f t="shared" si="275"/>
        <v>0.18981419635066768</v>
      </c>
    </row>
    <row r="3092" spans="2:9" x14ac:dyDescent="0.25">
      <c r="B3092" s="1">
        <v>37347</v>
      </c>
      <c r="C3092">
        <v>18.73</v>
      </c>
      <c r="D3092">
        <f t="shared" si="276"/>
        <v>2.9301265164559971</v>
      </c>
      <c r="E3092">
        <f t="shared" si="277"/>
        <v>7.3656310235513889E-2</v>
      </c>
      <c r="F3092">
        <f t="shared" si="272"/>
        <v>10.859319506870033</v>
      </c>
      <c r="G3092">
        <f t="shared" si="273"/>
        <v>3.1418339768961898</v>
      </c>
      <c r="H3092">
        <f t="shared" si="274"/>
        <v>0.84711240875475191</v>
      </c>
      <c r="I3092">
        <f t="shared" si="275"/>
        <v>0.18177106007134403</v>
      </c>
    </row>
    <row r="3093" spans="2:9" x14ac:dyDescent="0.25">
      <c r="B3093" s="1">
        <v>37348</v>
      </c>
      <c r="C3093">
        <v>19.16</v>
      </c>
      <c r="D3093">
        <f t="shared" si="276"/>
        <v>2.9528247725427144</v>
      </c>
      <c r="E3093">
        <f t="shared" si="277"/>
        <v>2.2698256086717272E-2</v>
      </c>
      <c r="F3093">
        <f t="shared" si="272"/>
        <v>10.435572929826266</v>
      </c>
      <c r="G3093">
        <f t="shared" si="273"/>
        <v>3.1469017563416717</v>
      </c>
      <c r="H3093">
        <f t="shared" si="274"/>
        <v>0.84502351032638878</v>
      </c>
      <c r="I3093">
        <f t="shared" si="275"/>
        <v>0.18496759318020994</v>
      </c>
    </row>
    <row r="3094" spans="2:9" x14ac:dyDescent="0.25">
      <c r="B3094" s="1">
        <v>37349</v>
      </c>
      <c r="C3094">
        <v>20.2</v>
      </c>
      <c r="D3094">
        <f t="shared" si="276"/>
        <v>3.0056826044071592</v>
      </c>
      <c r="E3094">
        <f t="shared" si="277"/>
        <v>5.2857831864444815E-2</v>
      </c>
      <c r="F3094">
        <f t="shared" si="272"/>
        <v>10.50426065247418</v>
      </c>
      <c r="G3094">
        <f t="shared" si="273"/>
        <v>3.1548677071278464</v>
      </c>
      <c r="H3094">
        <f t="shared" si="274"/>
        <v>0.84541974664124964</v>
      </c>
      <c r="I3094">
        <f t="shared" si="275"/>
        <v>0.18444829488646033</v>
      </c>
    </row>
    <row r="3095" spans="2:9" x14ac:dyDescent="0.25">
      <c r="B3095" s="1">
        <v>37350</v>
      </c>
      <c r="C3095">
        <v>19.78</v>
      </c>
      <c r="D3095">
        <f t="shared" si="276"/>
        <v>2.9846713261945661</v>
      </c>
      <c r="E3095">
        <f t="shared" si="277"/>
        <v>-2.1011278212593076E-2</v>
      </c>
      <c r="F3095">
        <f t="shared" si="272"/>
        <v>10.034043537716334</v>
      </c>
      <c r="G3095">
        <f t="shared" si="273"/>
        <v>3.1568176136630783</v>
      </c>
      <c r="H3095">
        <f t="shared" si="274"/>
        <v>0.84352161885432297</v>
      </c>
      <c r="I3095">
        <f t="shared" si="275"/>
        <v>0.18829692567333228</v>
      </c>
    </row>
    <row r="3096" spans="2:9" x14ac:dyDescent="0.25">
      <c r="B3096" s="1">
        <v>37351</v>
      </c>
      <c r="C3096">
        <v>19.13</v>
      </c>
      <c r="D3096">
        <f t="shared" si="276"/>
        <v>2.9512577834521614</v>
      </c>
      <c r="E3096">
        <f t="shared" si="277"/>
        <v>-3.3413542742404712E-2</v>
      </c>
      <c r="F3096">
        <f t="shared" si="272"/>
        <v>9.9942190913484161</v>
      </c>
      <c r="G3096">
        <f t="shared" si="273"/>
        <v>3.1466078283805574</v>
      </c>
      <c r="H3096">
        <f t="shared" si="274"/>
        <v>0.8422481173314178</v>
      </c>
      <c r="I3096">
        <f t="shared" si="275"/>
        <v>0.18838686466209426</v>
      </c>
    </row>
    <row r="3097" spans="2:9" x14ac:dyDescent="0.25">
      <c r="B3097" s="1">
        <v>37354</v>
      </c>
      <c r="C3097">
        <v>19.61</v>
      </c>
      <c r="D3097">
        <f t="shared" si="276"/>
        <v>2.976039640208255</v>
      </c>
      <c r="E3097">
        <f t="shared" si="277"/>
        <v>2.4781856756093568E-2</v>
      </c>
      <c r="F3097">
        <f t="shared" si="272"/>
        <v>10.246597763600297</v>
      </c>
      <c r="G3097">
        <f t="shared" si="273"/>
        <v>3.1464292052437339</v>
      </c>
      <c r="H3097">
        <f t="shared" si="274"/>
        <v>0.84192767633925969</v>
      </c>
      <c r="I3097">
        <f t="shared" si="275"/>
        <v>0.18598158486281474</v>
      </c>
    </row>
    <row r="3098" spans="2:9" x14ac:dyDescent="0.25">
      <c r="B3098" s="1">
        <v>37355</v>
      </c>
      <c r="C3098">
        <v>19.47</v>
      </c>
      <c r="D3098">
        <f t="shared" si="276"/>
        <v>2.9688748193841081</v>
      </c>
      <c r="E3098">
        <f t="shared" si="277"/>
        <v>-7.1648208241468225E-3</v>
      </c>
      <c r="F3098">
        <f t="shared" si="272"/>
        <v>10.112957829356388</v>
      </c>
      <c r="G3098">
        <f t="shared" si="273"/>
        <v>3.1454498480576971</v>
      </c>
      <c r="H3098">
        <f t="shared" si="274"/>
        <v>0.84199499467654637</v>
      </c>
      <c r="I3098">
        <f t="shared" si="275"/>
        <v>0.18722136782546903</v>
      </c>
    </row>
    <row r="3099" spans="2:9" x14ac:dyDescent="0.25">
      <c r="B3099" s="1">
        <v>37356</v>
      </c>
      <c r="C3099">
        <v>18.190000000000001</v>
      </c>
      <c r="D3099">
        <f t="shared" si="276"/>
        <v>2.900871992530031</v>
      </c>
      <c r="E3099">
        <f t="shared" si="277"/>
        <v>-6.8002826854077103E-2</v>
      </c>
      <c r="F3099">
        <f t="shared" si="272"/>
        <v>10.12182335459562</v>
      </c>
      <c r="G3099">
        <f t="shared" si="273"/>
        <v>3.1288094105863995</v>
      </c>
      <c r="H3099">
        <f t="shared" si="274"/>
        <v>0.83998081339812092</v>
      </c>
      <c r="I3099">
        <f t="shared" si="275"/>
        <v>0.18669169185779574</v>
      </c>
    </row>
    <row r="3100" spans="2:9" x14ac:dyDescent="0.25">
      <c r="B3100" s="1">
        <v>37357</v>
      </c>
      <c r="C3100">
        <v>20.3</v>
      </c>
      <c r="D3100">
        <f t="shared" si="276"/>
        <v>3.0106208860477417</v>
      </c>
      <c r="E3100">
        <f t="shared" si="277"/>
        <v>0.10974889351771067</v>
      </c>
      <c r="F3100">
        <f t="shared" si="272"/>
        <v>11.815231222119493</v>
      </c>
      <c r="G3100">
        <f t="shared" si="273"/>
        <v>3.1345571679167548</v>
      </c>
      <c r="H3100">
        <f t="shared" si="274"/>
        <v>0.83730758013583173</v>
      </c>
      <c r="I3100">
        <f t="shared" si="275"/>
        <v>0.17224590768722983</v>
      </c>
    </row>
    <row r="3101" spans="2:9" x14ac:dyDescent="0.25">
      <c r="B3101" s="1">
        <v>37358</v>
      </c>
      <c r="C3101">
        <v>19.420000000000002</v>
      </c>
      <c r="D3101">
        <f t="shared" si="276"/>
        <v>2.9663034628631788</v>
      </c>
      <c r="E3101">
        <f t="shared" si="277"/>
        <v>-4.4317423184562887E-2</v>
      </c>
      <c r="F3101">
        <f t="shared" si="272"/>
        <v>11.577326253487769</v>
      </c>
      <c r="G3101">
        <f t="shared" si="273"/>
        <v>3.129319219525994</v>
      </c>
      <c r="H3101">
        <f t="shared" si="274"/>
        <v>0.83880194387138063</v>
      </c>
      <c r="I3101">
        <f t="shared" si="275"/>
        <v>0.17431722128292854</v>
      </c>
    </row>
    <row r="3102" spans="2:9" x14ac:dyDescent="0.25">
      <c r="B3102" s="1">
        <v>37361</v>
      </c>
      <c r="C3102">
        <v>19.82</v>
      </c>
      <c r="D3102">
        <f t="shared" si="276"/>
        <v>2.9866915289018419</v>
      </c>
      <c r="E3102">
        <f t="shared" si="277"/>
        <v>2.0388066038663055E-2</v>
      </c>
      <c r="F3102">
        <f t="shared" si="272"/>
        <v>10.511177706268803</v>
      </c>
      <c r="G3102">
        <f t="shared" si="273"/>
        <v>3.1363693158690782</v>
      </c>
      <c r="H3102">
        <f t="shared" si="274"/>
        <v>0.83138157984554728</v>
      </c>
      <c r="I3102">
        <f t="shared" si="275"/>
        <v>0.18132584538641155</v>
      </c>
    </row>
    <row r="3103" spans="2:9" x14ac:dyDescent="0.25">
      <c r="B3103" s="1">
        <v>37362</v>
      </c>
      <c r="C3103">
        <v>18.11</v>
      </c>
      <c r="D3103">
        <f t="shared" si="276"/>
        <v>2.8964642718953222</v>
      </c>
      <c r="E3103">
        <f t="shared" si="277"/>
        <v>-9.0227257006519679E-2</v>
      </c>
      <c r="F3103">
        <f t="shared" si="272"/>
        <v>10.429690024176546</v>
      </c>
      <c r="G3103">
        <f t="shared" si="273"/>
        <v>3.1203916340355473</v>
      </c>
      <c r="H3103">
        <f t="shared" si="274"/>
        <v>0.8341583441752517</v>
      </c>
      <c r="I3103">
        <f t="shared" si="275"/>
        <v>0.18264079968929817</v>
      </c>
    </row>
    <row r="3104" spans="2:9" x14ac:dyDescent="0.25">
      <c r="B3104" s="1">
        <v>37363</v>
      </c>
      <c r="C3104">
        <v>18.43</v>
      </c>
      <c r="D3104">
        <f t="shared" si="276"/>
        <v>2.9139797716817317</v>
      </c>
      <c r="E3104">
        <f t="shared" si="277"/>
        <v>1.7515499786409539E-2</v>
      </c>
      <c r="F3104">
        <f t="shared" si="272"/>
        <v>10.669747505409317</v>
      </c>
      <c r="G3104">
        <f t="shared" si="273"/>
        <v>3.1203715639260681</v>
      </c>
      <c r="H3104">
        <f t="shared" si="274"/>
        <v>0.8339336120098052</v>
      </c>
      <c r="I3104">
        <f t="shared" si="275"/>
        <v>0.1805258546319298</v>
      </c>
    </row>
    <row r="3105" spans="2:9" x14ac:dyDescent="0.25">
      <c r="B3105" s="1">
        <v>37364</v>
      </c>
      <c r="C3105">
        <v>19.29</v>
      </c>
      <c r="D3105">
        <f t="shared" si="276"/>
        <v>2.9595868269176377</v>
      </c>
      <c r="E3105">
        <f t="shared" si="277"/>
        <v>4.5607055235906024E-2</v>
      </c>
      <c r="F3105">
        <f t="shared" si="272"/>
        <v>10.376777145449568</v>
      </c>
      <c r="G3105">
        <f t="shared" si="273"/>
        <v>3.1288660649572075</v>
      </c>
      <c r="H3105">
        <f t="shared" si="274"/>
        <v>0.8320905986511915</v>
      </c>
      <c r="I3105">
        <f t="shared" si="275"/>
        <v>0.18265197494910654</v>
      </c>
    </row>
    <row r="3106" spans="2:9" x14ac:dyDescent="0.25">
      <c r="B3106" s="1">
        <v>37365</v>
      </c>
      <c r="C3106">
        <v>18.3</v>
      </c>
      <c r="D3106">
        <f t="shared" si="276"/>
        <v>2.9069010598473755</v>
      </c>
      <c r="E3106">
        <f t="shared" si="277"/>
        <v>-5.268576707026229E-2</v>
      </c>
      <c r="F3106">
        <f t="shared" si="272"/>
        <v>9.8639772912356012</v>
      </c>
      <c r="G3106">
        <f t="shared" si="273"/>
        <v>3.1231838468132613</v>
      </c>
      <c r="H3106">
        <f t="shared" si="274"/>
        <v>0.83388035213064937</v>
      </c>
      <c r="I3106">
        <f t="shared" si="275"/>
        <v>0.18774254959569095</v>
      </c>
    </row>
    <row r="3107" spans="2:9" x14ac:dyDescent="0.25">
      <c r="B3107" s="1">
        <v>37368</v>
      </c>
      <c r="C3107">
        <v>19.77</v>
      </c>
      <c r="D3107">
        <f t="shared" si="276"/>
        <v>2.9841656371825254</v>
      </c>
      <c r="E3107">
        <f t="shared" si="277"/>
        <v>7.7264577335149909E-2</v>
      </c>
      <c r="F3107">
        <f t="shared" si="272"/>
        <v>9.9746906711870444</v>
      </c>
      <c r="G3107">
        <f t="shared" si="273"/>
        <v>3.1382163884100143</v>
      </c>
      <c r="H3107">
        <f t="shared" si="274"/>
        <v>0.83311056422933027</v>
      </c>
      <c r="I3107">
        <f t="shared" si="275"/>
        <v>0.18652537658405816</v>
      </c>
    </row>
    <row r="3108" spans="2:9" x14ac:dyDescent="0.25">
      <c r="B3108" s="1">
        <v>37369</v>
      </c>
      <c r="C3108">
        <v>20.28</v>
      </c>
      <c r="D3108">
        <f t="shared" si="276"/>
        <v>3.0096351787229825</v>
      </c>
      <c r="E3108">
        <f t="shared" si="277"/>
        <v>2.5469541540457108E-2</v>
      </c>
      <c r="F3108">
        <f t="shared" si="272"/>
        <v>10.113862429442714</v>
      </c>
      <c r="G3108">
        <f t="shared" si="273"/>
        <v>3.1392178938789908</v>
      </c>
      <c r="H3108">
        <f t="shared" si="274"/>
        <v>0.83323417367216701</v>
      </c>
      <c r="I3108">
        <f t="shared" si="275"/>
        <v>0.18526507417836527</v>
      </c>
    </row>
    <row r="3109" spans="2:9" x14ac:dyDescent="0.25">
      <c r="B3109" s="1">
        <v>37370</v>
      </c>
      <c r="C3109">
        <v>20.77</v>
      </c>
      <c r="D3109">
        <f t="shared" si="276"/>
        <v>3.0335096378880211</v>
      </c>
      <c r="E3109">
        <f t="shared" si="277"/>
        <v>2.3874459165038608E-2</v>
      </c>
      <c r="F3109">
        <f t="shared" si="272"/>
        <v>10.127940673367851</v>
      </c>
      <c r="G3109">
        <f t="shared" si="273"/>
        <v>3.1432964528928382</v>
      </c>
      <c r="H3109">
        <f t="shared" si="274"/>
        <v>0.8331365995844795</v>
      </c>
      <c r="I3109">
        <f t="shared" si="275"/>
        <v>0.1851145864748463</v>
      </c>
    </row>
    <row r="3110" spans="2:9" x14ac:dyDescent="0.25">
      <c r="B3110" s="1">
        <v>37371</v>
      </c>
      <c r="C3110">
        <v>20.95</v>
      </c>
      <c r="D3110">
        <f t="shared" si="276"/>
        <v>3.0421386463681466</v>
      </c>
      <c r="E3110">
        <f t="shared" si="277"/>
        <v>8.6290084801254885E-3</v>
      </c>
      <c r="F3110">
        <f t="shared" si="272"/>
        <v>10.014648290804379</v>
      </c>
      <c r="G3110">
        <f t="shared" si="273"/>
        <v>3.1490141776033491</v>
      </c>
      <c r="H3110">
        <f t="shared" si="274"/>
        <v>0.83127835864334632</v>
      </c>
      <c r="I3110">
        <f t="shared" si="275"/>
        <v>0.18574350035752049</v>
      </c>
    </row>
    <row r="3111" spans="2:9" x14ac:dyDescent="0.25">
      <c r="B3111" s="1">
        <v>37372</v>
      </c>
      <c r="C3111">
        <v>22.14</v>
      </c>
      <c r="D3111">
        <f t="shared" si="276"/>
        <v>3.0973859272804907</v>
      </c>
      <c r="E3111">
        <f t="shared" si="277"/>
        <v>5.5247280912344099E-2</v>
      </c>
      <c r="F3111">
        <f t="shared" si="272"/>
        <v>10.19471412164982</v>
      </c>
      <c r="G3111">
        <f t="shared" si="273"/>
        <v>3.1539802592850932</v>
      </c>
      <c r="H3111">
        <f t="shared" si="274"/>
        <v>0.83283521115994452</v>
      </c>
      <c r="I3111">
        <f t="shared" si="275"/>
        <v>0.18444061196199785</v>
      </c>
    </row>
    <row r="3112" spans="2:9" x14ac:dyDescent="0.25">
      <c r="B3112" s="1">
        <v>37375</v>
      </c>
      <c r="C3112">
        <v>24.05</v>
      </c>
      <c r="D3112">
        <f t="shared" si="276"/>
        <v>3.1801349965517702</v>
      </c>
      <c r="E3112">
        <f t="shared" si="277"/>
        <v>8.2749069271279563E-2</v>
      </c>
      <c r="F3112">
        <f t="shared" si="272"/>
        <v>10.379250913220712</v>
      </c>
      <c r="G3112">
        <f t="shared" si="273"/>
        <v>3.1570003107597846</v>
      </c>
      <c r="H3112">
        <f t="shared" si="274"/>
        <v>0.8351914689686849</v>
      </c>
      <c r="I3112">
        <f t="shared" si="275"/>
        <v>0.18331079727538577</v>
      </c>
    </row>
    <row r="3113" spans="2:9" x14ac:dyDescent="0.25">
      <c r="B3113" s="1">
        <v>37376</v>
      </c>
      <c r="C3113">
        <v>21.91</v>
      </c>
      <c r="D3113">
        <f t="shared" si="276"/>
        <v>3.086943153607375</v>
      </c>
      <c r="E3113">
        <f t="shared" si="277"/>
        <v>-9.3191842944395198E-2</v>
      </c>
      <c r="F3113">
        <f t="shared" si="272"/>
        <v>10.652276756542056</v>
      </c>
      <c r="G3113">
        <f t="shared" si="273"/>
        <v>3.1384869234248298</v>
      </c>
      <c r="H3113">
        <f t="shared" si="274"/>
        <v>0.83330687354664412</v>
      </c>
      <c r="I3113">
        <f t="shared" si="275"/>
        <v>0.18053804930430942</v>
      </c>
    </row>
    <row r="3114" spans="2:9" x14ac:dyDescent="0.25">
      <c r="B3114" s="1">
        <v>37377</v>
      </c>
      <c r="C3114">
        <v>20.059999999999999</v>
      </c>
      <c r="D3114">
        <f t="shared" si="276"/>
        <v>2.9987277825337895</v>
      </c>
      <c r="E3114">
        <f t="shared" si="277"/>
        <v>-8.8215371073585569E-2</v>
      </c>
      <c r="F3114">
        <f t="shared" si="272"/>
        <v>10.560771355942022</v>
      </c>
      <c r="G3114">
        <f t="shared" si="273"/>
        <v>3.1278727245232272</v>
      </c>
      <c r="H3114">
        <f t="shared" si="274"/>
        <v>0.83794368193414603</v>
      </c>
      <c r="I3114">
        <f t="shared" si="275"/>
        <v>0.18232743102907159</v>
      </c>
    </row>
    <row r="3115" spans="2:9" x14ac:dyDescent="0.25">
      <c r="B3115" s="1">
        <v>37378</v>
      </c>
      <c r="C3115">
        <v>20.07</v>
      </c>
      <c r="D3115">
        <f t="shared" si="276"/>
        <v>2.9992261628082466</v>
      </c>
      <c r="E3115">
        <f t="shared" si="277"/>
        <v>4.9838027445714417E-4</v>
      </c>
      <c r="F3115">
        <f t="shared" si="272"/>
        <v>10.372854972166012</v>
      </c>
      <c r="G3115">
        <f t="shared" si="273"/>
        <v>3.1296804109957996</v>
      </c>
      <c r="H3115">
        <f t="shared" si="274"/>
        <v>0.8374245029270867</v>
      </c>
      <c r="I3115">
        <f t="shared" si="275"/>
        <v>0.18385756895045954</v>
      </c>
    </row>
    <row r="3116" spans="2:9" x14ac:dyDescent="0.25">
      <c r="B3116" s="1">
        <v>37379</v>
      </c>
      <c r="C3116">
        <v>20.190000000000001</v>
      </c>
      <c r="D3116">
        <f t="shared" si="276"/>
        <v>3.0051874323247461</v>
      </c>
      <c r="E3116">
        <f t="shared" si="277"/>
        <v>5.9612695164994456E-3</v>
      </c>
      <c r="F3116">
        <f t="shared" si="272"/>
        <v>10.168856149262043</v>
      </c>
      <c r="G3116">
        <f t="shared" si="273"/>
        <v>3.1337220954771103</v>
      </c>
      <c r="H3116">
        <f t="shared" si="274"/>
        <v>0.83611656973727322</v>
      </c>
      <c r="I3116">
        <f t="shared" si="275"/>
        <v>0.18540258302672313</v>
      </c>
    </row>
    <row r="3117" spans="2:9" x14ac:dyDescent="0.25">
      <c r="B3117" s="1">
        <v>37382</v>
      </c>
      <c r="C3117">
        <v>22.56</v>
      </c>
      <c r="D3117">
        <f t="shared" si="276"/>
        <v>3.1161784266298582</v>
      </c>
      <c r="E3117">
        <f t="shared" si="277"/>
        <v>0.11099099430511217</v>
      </c>
      <c r="F3117">
        <f t="shared" si="272"/>
        <v>10.427798064124367</v>
      </c>
      <c r="G3117">
        <f t="shared" si="273"/>
        <v>3.1513605657417312</v>
      </c>
      <c r="H3117">
        <f t="shared" si="274"/>
        <v>0.83957497243795931</v>
      </c>
      <c r="I3117">
        <f t="shared" si="275"/>
        <v>0.18384345781584568</v>
      </c>
    </row>
    <row r="3118" spans="2:9" x14ac:dyDescent="0.25">
      <c r="B3118" s="1">
        <v>37383</v>
      </c>
      <c r="C3118">
        <v>21.94</v>
      </c>
      <c r="D3118">
        <f t="shared" si="276"/>
        <v>3.088311454847084</v>
      </c>
      <c r="E3118">
        <f t="shared" si="277"/>
        <v>-2.7866971782774197E-2</v>
      </c>
      <c r="F3118">
        <f t="shared" si="272"/>
        <v>10.431009822821594</v>
      </c>
      <c r="G3118">
        <f t="shared" si="273"/>
        <v>3.1428190346390528</v>
      </c>
      <c r="H3118">
        <f t="shared" si="274"/>
        <v>0.83790552000542584</v>
      </c>
      <c r="I3118">
        <f t="shared" si="275"/>
        <v>0.1834496453413787</v>
      </c>
    </row>
    <row r="3119" spans="2:9" x14ac:dyDescent="0.25">
      <c r="B3119" s="1">
        <v>37384</v>
      </c>
      <c r="C3119">
        <v>20.39</v>
      </c>
      <c r="D3119">
        <f t="shared" si="276"/>
        <v>3.0150445845863638</v>
      </c>
      <c r="E3119">
        <f t="shared" si="277"/>
        <v>-7.3266870260720207E-2</v>
      </c>
      <c r="F3119">
        <f t="shared" si="272"/>
        <v>10.167994383301133</v>
      </c>
      <c r="G3119">
        <f t="shared" si="273"/>
        <v>3.1397301021919133</v>
      </c>
      <c r="H3119">
        <f t="shared" si="274"/>
        <v>0.83995489987230021</v>
      </c>
      <c r="I3119">
        <f t="shared" si="275"/>
        <v>0.18626159656155888</v>
      </c>
    </row>
    <row r="3120" spans="2:9" x14ac:dyDescent="0.25">
      <c r="B3120" s="1">
        <v>37385</v>
      </c>
      <c r="C3120">
        <v>21.56</v>
      </c>
      <c r="D3120">
        <f t="shared" si="276"/>
        <v>3.0708397460407961</v>
      </c>
      <c r="E3120">
        <f t="shared" si="277"/>
        <v>5.5795161454432307E-2</v>
      </c>
      <c r="F3120">
        <f t="shared" si="272"/>
        <v>10.378594832483568</v>
      </c>
      <c r="G3120">
        <f t="shared" si="273"/>
        <v>3.1446293519386521</v>
      </c>
      <c r="H3120">
        <f t="shared" si="274"/>
        <v>0.8414788451220081</v>
      </c>
      <c r="I3120">
        <f t="shared" si="275"/>
        <v>0.1846966104818269</v>
      </c>
    </row>
    <row r="3121" spans="2:9" x14ac:dyDescent="0.25">
      <c r="B3121" s="1">
        <v>37386</v>
      </c>
      <c r="C3121">
        <v>22.41</v>
      </c>
      <c r="D3121">
        <f t="shared" si="276"/>
        <v>3.1095072878128356</v>
      </c>
      <c r="E3121">
        <f t="shared" si="277"/>
        <v>3.866754177203946E-2</v>
      </c>
      <c r="F3121">
        <f t="shared" si="272"/>
        <v>10.525823118288578</v>
      </c>
      <c r="G3121">
        <f t="shared" si="273"/>
        <v>3.1421159762517208</v>
      </c>
      <c r="H3121">
        <f t="shared" si="274"/>
        <v>0.8398043148714629</v>
      </c>
      <c r="I3121">
        <f t="shared" si="275"/>
        <v>0.18303539046630665</v>
      </c>
    </row>
    <row r="3122" spans="2:9" x14ac:dyDescent="0.25">
      <c r="B3122" s="1">
        <v>37389</v>
      </c>
      <c r="C3122">
        <v>20.72</v>
      </c>
      <c r="D3122">
        <f t="shared" si="276"/>
        <v>3.0310994173912822</v>
      </c>
      <c r="E3122">
        <f t="shared" si="277"/>
        <v>-7.8407870421553394E-2</v>
      </c>
      <c r="F3122">
        <f t="shared" si="272"/>
        <v>10.225522630683914</v>
      </c>
      <c r="G3122">
        <f t="shared" si="273"/>
        <v>3.1408704184057306</v>
      </c>
      <c r="H3122">
        <f t="shared" si="274"/>
        <v>0.8406026301297439</v>
      </c>
      <c r="I3122">
        <f t="shared" si="275"/>
        <v>0.18588013943185977</v>
      </c>
    </row>
    <row r="3123" spans="2:9" x14ac:dyDescent="0.25">
      <c r="B3123" s="1">
        <v>37390</v>
      </c>
      <c r="C3123">
        <v>19.350000000000001</v>
      </c>
      <c r="D3123">
        <f t="shared" si="276"/>
        <v>2.9626924194757911</v>
      </c>
      <c r="E3123">
        <f t="shared" si="277"/>
        <v>-6.8406997915491097E-2</v>
      </c>
      <c r="F3123">
        <f t="shared" si="272"/>
        <v>9.9884788257220389</v>
      </c>
      <c r="G3123">
        <f t="shared" si="273"/>
        <v>3.1292664704150606</v>
      </c>
      <c r="H3123">
        <f t="shared" si="274"/>
        <v>0.84276449497880224</v>
      </c>
      <c r="I3123">
        <f t="shared" si="275"/>
        <v>0.18855652091019748</v>
      </c>
    </row>
    <row r="3124" spans="2:9" x14ac:dyDescent="0.25">
      <c r="B3124" s="1">
        <v>37391</v>
      </c>
      <c r="C3124">
        <v>19.190000000000001</v>
      </c>
      <c r="D3124">
        <f t="shared" si="276"/>
        <v>2.9543893100196086</v>
      </c>
      <c r="E3124">
        <f t="shared" si="277"/>
        <v>-8.3031094561825114E-3</v>
      </c>
      <c r="F3124">
        <f t="shared" si="272"/>
        <v>9.8825344804159077</v>
      </c>
      <c r="G3124">
        <f t="shared" si="273"/>
        <v>3.1288886937569416</v>
      </c>
      <c r="H3124">
        <f t="shared" si="274"/>
        <v>0.84278395717575438</v>
      </c>
      <c r="I3124">
        <f t="shared" si="275"/>
        <v>0.18956890130388443</v>
      </c>
    </row>
    <row r="3125" spans="2:9" x14ac:dyDescent="0.25">
      <c r="B3125" s="1">
        <v>37392</v>
      </c>
      <c r="C3125">
        <v>18.5</v>
      </c>
      <c r="D3125">
        <f t="shared" si="276"/>
        <v>2.917770732084279</v>
      </c>
      <c r="E3125">
        <f t="shared" si="277"/>
        <v>-3.6618577935329633E-2</v>
      </c>
      <c r="F3125">
        <f t="shared" si="272"/>
        <v>9.633490884229527</v>
      </c>
      <c r="G3125">
        <f t="shared" si="273"/>
        <v>3.1238980269805738</v>
      </c>
      <c r="H3125">
        <f t="shared" si="274"/>
        <v>0.843898353101315</v>
      </c>
      <c r="I3125">
        <f t="shared" si="275"/>
        <v>0.19225750239943273</v>
      </c>
    </row>
    <row r="3126" spans="2:9" x14ac:dyDescent="0.25">
      <c r="B3126" s="1">
        <v>37393</v>
      </c>
      <c r="C3126">
        <v>17.7</v>
      </c>
      <c r="D3126">
        <f t="shared" si="276"/>
        <v>2.8735646395797834</v>
      </c>
      <c r="E3126">
        <f t="shared" si="277"/>
        <v>-4.4206092504495587E-2</v>
      </c>
      <c r="F3126">
        <f t="shared" si="272"/>
        <v>9.2714148280046853</v>
      </c>
      <c r="G3126">
        <f t="shared" si="273"/>
        <v>3.1185088217163388</v>
      </c>
      <c r="H3126">
        <f t="shared" si="274"/>
        <v>0.84541258093335647</v>
      </c>
      <c r="I3126">
        <f t="shared" si="275"/>
        <v>0.19632730368301229</v>
      </c>
    </row>
    <row r="3127" spans="2:9" x14ac:dyDescent="0.25">
      <c r="B3127" s="1">
        <v>37396</v>
      </c>
      <c r="C3127">
        <v>19.239999999999998</v>
      </c>
      <c r="D3127">
        <f t="shared" si="276"/>
        <v>2.9569914452375605</v>
      </c>
      <c r="E3127">
        <f t="shared" si="277"/>
        <v>8.3426805657777159E-2</v>
      </c>
      <c r="F3127">
        <f t="shared" si="272"/>
        <v>9.8415878823494438</v>
      </c>
      <c r="G3127">
        <f t="shared" si="273"/>
        <v>3.129602584899839</v>
      </c>
      <c r="H3127">
        <f t="shared" si="274"/>
        <v>0.84847360478743827</v>
      </c>
      <c r="I3127">
        <f t="shared" si="275"/>
        <v>0.19124529129448803</v>
      </c>
    </row>
    <row r="3128" spans="2:9" x14ac:dyDescent="0.25">
      <c r="B3128" s="1">
        <v>37397</v>
      </c>
      <c r="C3128">
        <v>20.05</v>
      </c>
      <c r="D3128">
        <f t="shared" si="276"/>
        <v>2.998229153752578</v>
      </c>
      <c r="E3128">
        <f t="shared" si="277"/>
        <v>4.1237708515017513E-2</v>
      </c>
      <c r="F3128">
        <f t="shared" si="272"/>
        <v>10.037374342714468</v>
      </c>
      <c r="G3128">
        <f t="shared" si="273"/>
        <v>3.1303059950814589</v>
      </c>
      <c r="H3128">
        <f t="shared" si="274"/>
        <v>0.84859614764589586</v>
      </c>
      <c r="I3128">
        <f t="shared" si="275"/>
        <v>0.18939826545658361</v>
      </c>
    </row>
    <row r="3129" spans="2:9" x14ac:dyDescent="0.25">
      <c r="B3129" s="1">
        <v>37398</v>
      </c>
      <c r="C3129">
        <v>19.579999999999998</v>
      </c>
      <c r="D3129">
        <f t="shared" si="276"/>
        <v>2.9745086371023644</v>
      </c>
      <c r="E3129">
        <f t="shared" si="277"/>
        <v>-2.3720516650213685E-2</v>
      </c>
      <c r="F3129">
        <f t="shared" si="272"/>
        <v>9.8911674093463891</v>
      </c>
      <c r="G3129">
        <f t="shared" si="273"/>
        <v>3.1291936547862225</v>
      </c>
      <c r="H3129">
        <f t="shared" si="274"/>
        <v>0.84883996733567579</v>
      </c>
      <c r="I3129">
        <f t="shared" si="275"/>
        <v>0.19084775076439695</v>
      </c>
    </row>
    <row r="3130" spans="2:9" x14ac:dyDescent="0.25">
      <c r="B3130" s="1">
        <v>37399</v>
      </c>
      <c r="C3130">
        <v>18.23</v>
      </c>
      <c r="D3130">
        <f t="shared" si="276"/>
        <v>2.9030685886905716</v>
      </c>
      <c r="E3130">
        <f t="shared" si="277"/>
        <v>-7.1440048411792745E-2</v>
      </c>
      <c r="F3130">
        <f t="shared" si="272"/>
        <v>9.4738240256303712</v>
      </c>
      <c r="G3130">
        <f t="shared" si="273"/>
        <v>3.1284741446387656</v>
      </c>
      <c r="H3130">
        <f t="shared" si="274"/>
        <v>0.84874104942281359</v>
      </c>
      <c r="I3130">
        <f t="shared" si="275"/>
        <v>0.19498336125004678</v>
      </c>
    </row>
    <row r="3131" spans="2:9" x14ac:dyDescent="0.25">
      <c r="B3131" s="1">
        <v>37400</v>
      </c>
      <c r="C3131">
        <v>18.899999999999999</v>
      </c>
      <c r="D3131">
        <f t="shared" si="276"/>
        <v>2.9391619220655967</v>
      </c>
      <c r="E3131">
        <f t="shared" si="277"/>
        <v>3.6093333375025072E-2</v>
      </c>
      <c r="F3131">
        <f t="shared" si="272"/>
        <v>9.697661432910623</v>
      </c>
      <c r="G3131">
        <f t="shared" si="273"/>
        <v>3.1338919554094575</v>
      </c>
      <c r="H3131">
        <f t="shared" si="274"/>
        <v>0.84892241635329413</v>
      </c>
      <c r="I3131">
        <f t="shared" si="275"/>
        <v>0.19276114387409363</v>
      </c>
    </row>
    <row r="3132" spans="2:9" x14ac:dyDescent="0.25">
      <c r="B3132" s="1">
        <v>37404</v>
      </c>
      <c r="C3132">
        <v>20.309999999999999</v>
      </c>
      <c r="D3132">
        <f t="shared" si="276"/>
        <v>3.0111133755922932</v>
      </c>
      <c r="E3132">
        <f t="shared" si="277"/>
        <v>7.1951453526696518E-2</v>
      </c>
      <c r="F3132">
        <f t="shared" si="272"/>
        <v>10.100056645330492</v>
      </c>
      <c r="G3132">
        <f t="shared" si="273"/>
        <v>3.1421140466567734</v>
      </c>
      <c r="H3132">
        <f t="shared" si="274"/>
        <v>0.85123504782079107</v>
      </c>
      <c r="I3132">
        <f t="shared" si="275"/>
        <v>0.18939678120640688</v>
      </c>
    </row>
    <row r="3133" spans="2:9" x14ac:dyDescent="0.25">
      <c r="B3133" s="1">
        <v>37405</v>
      </c>
      <c r="C3133">
        <v>20.39</v>
      </c>
      <c r="D3133">
        <f t="shared" si="276"/>
        <v>3.0150445845863638</v>
      </c>
      <c r="E3133">
        <f t="shared" si="277"/>
        <v>3.931208994070623E-3</v>
      </c>
      <c r="F3133">
        <f t="shared" si="272"/>
        <v>10.160410788655359</v>
      </c>
      <c r="G3133">
        <f t="shared" si="273"/>
        <v>3.1445449458077603</v>
      </c>
      <c r="H3133">
        <f t="shared" si="274"/>
        <v>0.85083983804100927</v>
      </c>
      <c r="I3133">
        <f t="shared" si="275"/>
        <v>0.18874575154783105</v>
      </c>
    </row>
    <row r="3134" spans="2:9" x14ac:dyDescent="0.25">
      <c r="B3134" s="1">
        <v>37406</v>
      </c>
      <c r="C3134">
        <v>20.61</v>
      </c>
      <c r="D3134">
        <f t="shared" si="276"/>
        <v>3.0257763949023677</v>
      </c>
      <c r="E3134">
        <f t="shared" si="277"/>
        <v>1.0731810316003898E-2</v>
      </c>
      <c r="F3134">
        <f t="shared" si="272"/>
        <v>10.106521208336217</v>
      </c>
      <c r="G3134">
        <f t="shared" si="273"/>
        <v>3.1427602654628539</v>
      </c>
      <c r="H3134">
        <f t="shared" si="274"/>
        <v>0.85053010915363747</v>
      </c>
      <c r="I3134">
        <f t="shared" si="275"/>
        <v>0.18917940219398216</v>
      </c>
    </row>
    <row r="3135" spans="2:9" x14ac:dyDescent="0.25">
      <c r="B3135" s="1">
        <v>37407</v>
      </c>
      <c r="C3135">
        <v>19.98</v>
      </c>
      <c r="D3135">
        <f t="shared" si="276"/>
        <v>2.9947317732204075</v>
      </c>
      <c r="E3135">
        <f t="shared" si="277"/>
        <v>-3.1044621681960205E-2</v>
      </c>
      <c r="F3135">
        <f t="shared" si="272"/>
        <v>9.9156057325757896</v>
      </c>
      <c r="G3135">
        <f t="shared" si="273"/>
        <v>3.1360581278149966</v>
      </c>
      <c r="H3135">
        <f t="shared" si="274"/>
        <v>0.85072714596956622</v>
      </c>
      <c r="I3135">
        <f t="shared" si="275"/>
        <v>0.19103619888043355</v>
      </c>
    </row>
    <row r="3136" spans="2:9" x14ac:dyDescent="0.25">
      <c r="B3136" s="1">
        <v>37410</v>
      </c>
      <c r="C3136">
        <v>23.37</v>
      </c>
      <c r="D3136">
        <f t="shared" si="276"/>
        <v>3.1514531485507664</v>
      </c>
      <c r="E3136">
        <f t="shared" si="277"/>
        <v>0.1567213753303589</v>
      </c>
      <c r="F3136">
        <f t="shared" si="272"/>
        <v>10.649805474204912</v>
      </c>
      <c r="G3136">
        <f t="shared" si="273"/>
        <v>3.1576382752770571</v>
      </c>
      <c r="H3136">
        <f t="shared" si="274"/>
        <v>0.86088838308206128</v>
      </c>
      <c r="I3136">
        <f t="shared" si="275"/>
        <v>0.18653529230162086</v>
      </c>
    </row>
    <row r="3137" spans="2:9" x14ac:dyDescent="0.25">
      <c r="B3137" s="1">
        <v>37411</v>
      </c>
      <c r="C3137">
        <v>23.89</v>
      </c>
      <c r="D3137">
        <f t="shared" si="276"/>
        <v>3.1734599613377181</v>
      </c>
      <c r="E3137">
        <f t="shared" si="277"/>
        <v>2.2006812786951713E-2</v>
      </c>
      <c r="F3137">
        <f t="shared" si="272"/>
        <v>10.660885814848383</v>
      </c>
      <c r="G3137">
        <f t="shared" si="273"/>
        <v>3.1600502303550271</v>
      </c>
      <c r="H3137">
        <f t="shared" si="274"/>
        <v>0.8611522391436589</v>
      </c>
      <c r="I3137">
        <f t="shared" si="275"/>
        <v>0.18649547181845763</v>
      </c>
    </row>
    <row r="3138" spans="2:9" x14ac:dyDescent="0.25">
      <c r="B3138" s="1">
        <v>37412</v>
      </c>
      <c r="C3138">
        <v>22.61</v>
      </c>
      <c r="D3138">
        <f t="shared" si="276"/>
        <v>3.1183922862898785</v>
      </c>
      <c r="E3138">
        <f t="shared" si="277"/>
        <v>-5.5067675047839604E-2</v>
      </c>
      <c r="F3138">
        <f t="shared" si="272"/>
        <v>10.477200673962335</v>
      </c>
      <c r="G3138">
        <f t="shared" si="273"/>
        <v>3.148789481445184</v>
      </c>
      <c r="H3138">
        <f t="shared" si="274"/>
        <v>0.86027714101295527</v>
      </c>
      <c r="I3138">
        <f t="shared" si="275"/>
        <v>0.18793200804327628</v>
      </c>
    </row>
    <row r="3139" spans="2:9" x14ac:dyDescent="0.25">
      <c r="B3139" s="1">
        <v>37413</v>
      </c>
      <c r="C3139">
        <v>24.16</v>
      </c>
      <c r="D3139">
        <f t="shared" si="276"/>
        <v>3.1846983730666141</v>
      </c>
      <c r="E3139">
        <f t="shared" si="277"/>
        <v>6.6306086776735551E-2</v>
      </c>
      <c r="F3139">
        <f t="shared" si="272"/>
        <v>10.493633177120213</v>
      </c>
      <c r="G3139">
        <f t="shared" si="273"/>
        <v>3.1525415613968355</v>
      </c>
      <c r="H3139">
        <f t="shared" si="274"/>
        <v>0.8623606954434595</v>
      </c>
      <c r="I3139">
        <f t="shared" si="275"/>
        <v>0.18823961110583079</v>
      </c>
    </row>
    <row r="3140" spans="2:9" x14ac:dyDescent="0.25">
      <c r="B3140" s="1">
        <v>37414</v>
      </c>
      <c r="C3140">
        <v>23.51</v>
      </c>
      <c r="D3140">
        <f t="shared" si="276"/>
        <v>3.1574258625519782</v>
      </c>
      <c r="E3140">
        <f t="shared" si="277"/>
        <v>-2.7272510514635862E-2</v>
      </c>
      <c r="F3140">
        <f t="shared" ref="F3140:F3203" si="278">-LINEST($E2888:$E3140,$D2887:$D3139,TRUE(),TRUE())/dt</f>
        <v>10.524658431217912</v>
      </c>
      <c r="G3140">
        <f t="shared" ref="G3140:G3203" si="279">INDEX(LINEST($E2888:$E3140,$D2887:$D3139,TRUE(),TRUE()),1,2)/(dt*F3140)</f>
        <v>3.150680045654076</v>
      </c>
      <c r="H3140">
        <f t="shared" ref="H3140:H3203" si="280">INDEX(LINEST($E2888:$E3140,$D2887:$D3139,TRUE(),TRUE()),3,2)/sqrt_dt</f>
        <v>0.86272706968035029</v>
      </c>
      <c r="I3140">
        <f t="shared" si="275"/>
        <v>0.18804180971309964</v>
      </c>
    </row>
    <row r="3141" spans="2:9" x14ac:dyDescent="0.25">
      <c r="B3141" s="1">
        <v>37417</v>
      </c>
      <c r="C3141">
        <v>23.72</v>
      </c>
      <c r="D3141">
        <f t="shared" si="276"/>
        <v>3.1663185741295248</v>
      </c>
      <c r="E3141">
        <f t="shared" si="277"/>
        <v>8.8927115775465637E-3</v>
      </c>
      <c r="F3141">
        <f t="shared" si="278"/>
        <v>10.559388853925007</v>
      </c>
      <c r="G3141">
        <f t="shared" si="279"/>
        <v>3.1561356382397108</v>
      </c>
      <c r="H3141">
        <f t="shared" si="280"/>
        <v>0.86138256492319853</v>
      </c>
      <c r="I3141">
        <f t="shared" ref="I3141:I3204" si="281">H3141/SQRT(2*F3141)</f>
        <v>0.18743974622122112</v>
      </c>
    </row>
    <row r="3142" spans="2:9" x14ac:dyDescent="0.25">
      <c r="B3142" s="1">
        <v>37418</v>
      </c>
      <c r="C3142">
        <v>24.45</v>
      </c>
      <c r="D3142">
        <f t="shared" si="276"/>
        <v>3.196630215920881</v>
      </c>
      <c r="E3142">
        <f t="shared" si="277"/>
        <v>3.0311641791356259E-2</v>
      </c>
      <c r="F3142">
        <f t="shared" si="278"/>
        <v>10.571277180422168</v>
      </c>
      <c r="G3142">
        <f t="shared" si="279"/>
        <v>3.1602745313277736</v>
      </c>
      <c r="H3142">
        <f t="shared" si="280"/>
        <v>0.86182567101704155</v>
      </c>
      <c r="I3142">
        <f t="shared" si="281"/>
        <v>0.18743068751756067</v>
      </c>
    </row>
    <row r="3143" spans="2:9" x14ac:dyDescent="0.25">
      <c r="B3143" s="1">
        <v>37419</v>
      </c>
      <c r="C3143">
        <v>24.15</v>
      </c>
      <c r="D3143">
        <f t="shared" si="276"/>
        <v>3.1842843800985818</v>
      </c>
      <c r="E3143">
        <f t="shared" si="277"/>
        <v>-1.23458358222992E-2</v>
      </c>
      <c r="F3143">
        <f t="shared" si="278"/>
        <v>10.805261576280826</v>
      </c>
      <c r="G3143">
        <f t="shared" si="279"/>
        <v>3.1675001712670388</v>
      </c>
      <c r="H3143">
        <f t="shared" si="280"/>
        <v>0.85692468889114815</v>
      </c>
      <c r="I3143">
        <f t="shared" si="281"/>
        <v>0.18433593885797706</v>
      </c>
    </row>
    <row r="3144" spans="2:9" x14ac:dyDescent="0.25">
      <c r="B3144" s="1">
        <v>37420</v>
      </c>
      <c r="C3144">
        <v>25.02</v>
      </c>
      <c r="D3144">
        <f t="shared" si="276"/>
        <v>3.2196755050387651</v>
      </c>
      <c r="E3144">
        <f t="shared" si="277"/>
        <v>3.5391124940183261E-2</v>
      </c>
      <c r="F3144">
        <f t="shared" si="278"/>
        <v>10.612663934645875</v>
      </c>
      <c r="G3144">
        <f t="shared" si="279"/>
        <v>3.1681973939861416</v>
      </c>
      <c r="H3144">
        <f t="shared" si="280"/>
        <v>0.85707575066486363</v>
      </c>
      <c r="I3144">
        <f t="shared" si="281"/>
        <v>0.18603386285479756</v>
      </c>
    </row>
    <row r="3145" spans="2:9" x14ac:dyDescent="0.25">
      <c r="B3145" s="1">
        <v>37421</v>
      </c>
      <c r="C3145">
        <v>25.96</v>
      </c>
      <c r="D3145">
        <f t="shared" ref="D3145:D3208" si="282">LN(C3145)</f>
        <v>3.2565568918358894</v>
      </c>
      <c r="E3145">
        <f t="shared" ref="E3145:E3208" si="283">D3145-D3144</f>
        <v>3.6881386797124271E-2</v>
      </c>
      <c r="F3145">
        <f t="shared" si="278"/>
        <v>10.696064926501878</v>
      </c>
      <c r="G3145">
        <f t="shared" si="279"/>
        <v>3.1756387170052491</v>
      </c>
      <c r="H3145">
        <f t="shared" si="280"/>
        <v>0.85689996208322161</v>
      </c>
      <c r="I3145">
        <f t="shared" si="281"/>
        <v>0.18526915065210303</v>
      </c>
    </row>
    <row r="3146" spans="2:9" x14ac:dyDescent="0.25">
      <c r="B3146" s="1">
        <v>37424</v>
      </c>
      <c r="C3146">
        <v>24.64</v>
      </c>
      <c r="D3146">
        <f t="shared" si="282"/>
        <v>3.2043711386653189</v>
      </c>
      <c r="E3146">
        <f t="shared" si="283"/>
        <v>-5.2185753170570504E-2</v>
      </c>
      <c r="F3146">
        <f t="shared" si="278"/>
        <v>10.819649435467058</v>
      </c>
      <c r="G3146">
        <f t="shared" si="279"/>
        <v>3.1704734312025225</v>
      </c>
      <c r="H3146">
        <f t="shared" si="280"/>
        <v>0.85827262707721141</v>
      </c>
      <c r="I3146">
        <f t="shared" si="281"/>
        <v>0.18450310070090745</v>
      </c>
    </row>
    <row r="3147" spans="2:9" x14ac:dyDescent="0.25">
      <c r="B3147" s="1">
        <v>37425</v>
      </c>
      <c r="C3147">
        <v>24.24</v>
      </c>
      <c r="D3147">
        <f t="shared" si="282"/>
        <v>3.1880041612011136</v>
      </c>
      <c r="E3147">
        <f t="shared" si="283"/>
        <v>-1.6366977464205235E-2</v>
      </c>
      <c r="F3147">
        <f t="shared" si="278"/>
        <v>10.703648196584663</v>
      </c>
      <c r="G3147">
        <f t="shared" si="279"/>
        <v>3.1664287695774469</v>
      </c>
      <c r="H3147">
        <f t="shared" si="280"/>
        <v>0.85784414173602586</v>
      </c>
      <c r="I3147">
        <f t="shared" si="281"/>
        <v>0.18540757716227219</v>
      </c>
    </row>
    <row r="3148" spans="2:9" x14ac:dyDescent="0.25">
      <c r="B3148" s="1">
        <v>37426</v>
      </c>
      <c r="C3148">
        <v>26.06</v>
      </c>
      <c r="D3148">
        <f t="shared" si="282"/>
        <v>3.2604015716966992</v>
      </c>
      <c r="E3148">
        <f t="shared" si="283"/>
        <v>7.2397410495585568E-2</v>
      </c>
      <c r="F3148">
        <f t="shared" si="278"/>
        <v>10.650087780561991</v>
      </c>
      <c r="G3148">
        <f t="shared" si="279"/>
        <v>3.1738975997199503</v>
      </c>
      <c r="H3148">
        <f t="shared" si="280"/>
        <v>0.86094948582288067</v>
      </c>
      <c r="I3148">
        <f t="shared" si="281"/>
        <v>0.18654605942477717</v>
      </c>
    </row>
    <row r="3149" spans="2:9" x14ac:dyDescent="0.25">
      <c r="B3149" s="1">
        <v>37427</v>
      </c>
      <c r="C3149">
        <v>27.48</v>
      </c>
      <c r="D3149">
        <f t="shared" si="282"/>
        <v>3.3134584673541485</v>
      </c>
      <c r="E3149">
        <f t="shared" si="283"/>
        <v>5.305689565744931E-2</v>
      </c>
      <c r="F3149">
        <f t="shared" si="278"/>
        <v>10.37704596676101</v>
      </c>
      <c r="G3149">
        <f t="shared" si="279"/>
        <v>3.1770508808263909</v>
      </c>
      <c r="H3149">
        <f t="shared" si="280"/>
        <v>0.86230798071652204</v>
      </c>
      <c r="I3149">
        <f t="shared" si="281"/>
        <v>0.18928253228255157</v>
      </c>
    </row>
    <row r="3150" spans="2:9" x14ac:dyDescent="0.25">
      <c r="B3150" s="1">
        <v>37428</v>
      </c>
      <c r="C3150">
        <v>27.23</v>
      </c>
      <c r="D3150">
        <f t="shared" si="282"/>
        <v>3.3043193066856684</v>
      </c>
      <c r="E3150">
        <f t="shared" si="283"/>
        <v>-9.1391606684800841E-3</v>
      </c>
      <c r="F3150">
        <f t="shared" si="278"/>
        <v>10.217907835989752</v>
      </c>
      <c r="G3150">
        <f t="shared" si="279"/>
        <v>3.1702010688490621</v>
      </c>
      <c r="H3150">
        <f t="shared" si="280"/>
        <v>0.85941134866409608</v>
      </c>
      <c r="I3150">
        <f t="shared" si="281"/>
        <v>0.19011005869748257</v>
      </c>
    </row>
    <row r="3151" spans="2:9" x14ac:dyDescent="0.25">
      <c r="B3151" s="1">
        <v>37431</v>
      </c>
      <c r="C3151">
        <v>26.98</v>
      </c>
      <c r="D3151">
        <f t="shared" si="282"/>
        <v>3.2950958507796098</v>
      </c>
      <c r="E3151">
        <f t="shared" si="283"/>
        <v>-9.2234559060586641E-3</v>
      </c>
      <c r="F3151">
        <f t="shared" si="278"/>
        <v>10.239583481538885</v>
      </c>
      <c r="G3151">
        <f t="shared" si="279"/>
        <v>3.1712299306227814</v>
      </c>
      <c r="H3151">
        <f t="shared" si="280"/>
        <v>0.85929325691209202</v>
      </c>
      <c r="I3151">
        <f t="shared" si="281"/>
        <v>0.18988263964686433</v>
      </c>
    </row>
    <row r="3152" spans="2:9" x14ac:dyDescent="0.25">
      <c r="B3152" s="1">
        <v>37432</v>
      </c>
      <c r="C3152">
        <v>27.84</v>
      </c>
      <c r="D3152">
        <f t="shared" si="282"/>
        <v>3.3264738354662189</v>
      </c>
      <c r="E3152">
        <f t="shared" si="283"/>
        <v>3.1377984686609128E-2</v>
      </c>
      <c r="F3152">
        <f t="shared" si="278"/>
        <v>10.086660528502199</v>
      </c>
      <c r="G3152">
        <f t="shared" si="279"/>
        <v>3.1736933666975564</v>
      </c>
      <c r="H3152">
        <f t="shared" si="280"/>
        <v>0.85995200387639015</v>
      </c>
      <c r="I3152">
        <f t="shared" si="281"/>
        <v>0.19146328794614381</v>
      </c>
    </row>
    <row r="3153" spans="2:9" x14ac:dyDescent="0.25">
      <c r="B3153" s="1">
        <v>37433</v>
      </c>
      <c r="C3153">
        <v>28.42</v>
      </c>
      <c r="D3153">
        <f t="shared" si="282"/>
        <v>3.3470931226689546</v>
      </c>
      <c r="E3153">
        <f t="shared" si="283"/>
        <v>2.0619287202735759E-2</v>
      </c>
      <c r="F3153">
        <f t="shared" si="278"/>
        <v>9.9740636863581713</v>
      </c>
      <c r="G3153">
        <f t="shared" si="279"/>
        <v>3.1803259130122896</v>
      </c>
      <c r="H3153">
        <f t="shared" si="280"/>
        <v>0.85952820860240997</v>
      </c>
      <c r="I3153">
        <f t="shared" si="281"/>
        <v>0.19244607942657183</v>
      </c>
    </row>
    <row r="3154" spans="2:9" x14ac:dyDescent="0.25">
      <c r="B3154" s="1">
        <v>37434</v>
      </c>
      <c r="C3154">
        <v>26.29</v>
      </c>
      <c r="D3154">
        <f t="shared" si="282"/>
        <v>3.2691886387417899</v>
      </c>
      <c r="E3154">
        <f t="shared" si="283"/>
        <v>-7.7904483927164758E-2</v>
      </c>
      <c r="F3154">
        <f t="shared" si="278"/>
        <v>10.394134936484969</v>
      </c>
      <c r="G3154">
        <f t="shared" si="279"/>
        <v>3.1755816642673711</v>
      </c>
      <c r="H3154">
        <f t="shared" si="280"/>
        <v>0.86189521406104752</v>
      </c>
      <c r="I3154">
        <f t="shared" si="281"/>
        <v>0.18903633821250274</v>
      </c>
    </row>
    <row r="3155" spans="2:9" x14ac:dyDescent="0.25">
      <c r="B3155" s="1">
        <v>37435</v>
      </c>
      <c r="C3155">
        <v>25.4</v>
      </c>
      <c r="D3155">
        <f t="shared" si="282"/>
        <v>3.2347491740244907</v>
      </c>
      <c r="E3155">
        <f t="shared" si="283"/>
        <v>-3.4439464717299195E-2</v>
      </c>
      <c r="F3155">
        <f t="shared" si="278"/>
        <v>10.749891552870366</v>
      </c>
      <c r="G3155">
        <f t="shared" si="279"/>
        <v>3.1830595874586995</v>
      </c>
      <c r="H3155">
        <f t="shared" si="280"/>
        <v>0.85432848907611036</v>
      </c>
      <c r="I3155">
        <f t="shared" si="281"/>
        <v>0.18425014977734094</v>
      </c>
    </row>
    <row r="3156" spans="2:9" x14ac:dyDescent="0.25">
      <c r="B3156" s="1">
        <v>37438</v>
      </c>
      <c r="C3156">
        <v>27.11</v>
      </c>
      <c r="D3156">
        <f t="shared" si="282"/>
        <v>3.2999026635105739</v>
      </c>
      <c r="E3156">
        <f t="shared" si="283"/>
        <v>6.5153489486083238E-2</v>
      </c>
      <c r="F3156">
        <f t="shared" si="278"/>
        <v>10.482532695860616</v>
      </c>
      <c r="G3156">
        <f t="shared" si="279"/>
        <v>3.1878717164773809</v>
      </c>
      <c r="H3156">
        <f t="shared" si="280"/>
        <v>0.85666568364342521</v>
      </c>
      <c r="I3156">
        <f t="shared" si="281"/>
        <v>0.18709546448689909</v>
      </c>
    </row>
    <row r="3157" spans="2:9" x14ac:dyDescent="0.25">
      <c r="B3157" s="1">
        <v>37439</v>
      </c>
      <c r="C3157">
        <v>28.96</v>
      </c>
      <c r="D3157">
        <f t="shared" si="282"/>
        <v>3.3659155675175159</v>
      </c>
      <c r="E3157">
        <f t="shared" si="283"/>
        <v>6.601290400694193E-2</v>
      </c>
      <c r="F3157">
        <f t="shared" si="278"/>
        <v>10.098460681947596</v>
      </c>
      <c r="G3157">
        <f t="shared" si="279"/>
        <v>3.1935252261374463</v>
      </c>
      <c r="H3157">
        <f t="shared" si="280"/>
        <v>0.85923372861385094</v>
      </c>
      <c r="I3157">
        <f t="shared" si="281"/>
        <v>0.19119156552620648</v>
      </c>
    </row>
    <row r="3158" spans="2:9" x14ac:dyDescent="0.25">
      <c r="B3158" s="1">
        <v>37440</v>
      </c>
      <c r="C3158">
        <v>29.42</v>
      </c>
      <c r="D3158">
        <f t="shared" si="282"/>
        <v>3.3816747151732915</v>
      </c>
      <c r="E3158">
        <f t="shared" si="283"/>
        <v>1.5759147655775685E-2</v>
      </c>
      <c r="F3158">
        <f t="shared" si="278"/>
        <v>9.9007890092038959</v>
      </c>
      <c r="G3158">
        <f t="shared" si="279"/>
        <v>3.1945606237788238</v>
      </c>
      <c r="H3158">
        <f t="shared" si="280"/>
        <v>0.85932604625876352</v>
      </c>
      <c r="I3158">
        <f t="shared" si="281"/>
        <v>0.19311147226355535</v>
      </c>
    </row>
    <row r="3159" spans="2:9" x14ac:dyDescent="0.25">
      <c r="B3159" s="1">
        <v>37442</v>
      </c>
      <c r="C3159">
        <v>27.11</v>
      </c>
      <c r="D3159">
        <f t="shared" si="282"/>
        <v>3.2999026635105739</v>
      </c>
      <c r="E3159">
        <f t="shared" si="283"/>
        <v>-8.1772051662717615E-2</v>
      </c>
      <c r="F3159">
        <f t="shared" si="278"/>
        <v>10.413551403032407</v>
      </c>
      <c r="G3159">
        <f t="shared" si="279"/>
        <v>3.1878659280270103</v>
      </c>
      <c r="H3159">
        <f t="shared" si="280"/>
        <v>0.86227658222093995</v>
      </c>
      <c r="I3159">
        <f t="shared" si="281"/>
        <v>0.18894358930550251</v>
      </c>
    </row>
    <row r="3160" spans="2:9" x14ac:dyDescent="0.25">
      <c r="B3160" s="1">
        <v>37445</v>
      </c>
      <c r="C3160">
        <v>28.25</v>
      </c>
      <c r="D3160">
        <f t="shared" si="282"/>
        <v>3.34109345759245</v>
      </c>
      <c r="E3160">
        <f t="shared" si="283"/>
        <v>4.1190794081876092E-2</v>
      </c>
      <c r="F3160">
        <f t="shared" si="278"/>
        <v>10.409838560877947</v>
      </c>
      <c r="G3160">
        <f t="shared" si="279"/>
        <v>3.1969204079332427</v>
      </c>
      <c r="H3160">
        <f t="shared" si="280"/>
        <v>0.86209641966279293</v>
      </c>
      <c r="I3160">
        <f t="shared" si="281"/>
        <v>0.18893779665725297</v>
      </c>
    </row>
    <row r="3161" spans="2:9" x14ac:dyDescent="0.25">
      <c r="B3161" s="1">
        <v>37446</v>
      </c>
      <c r="C3161">
        <v>30.22</v>
      </c>
      <c r="D3161">
        <f t="shared" si="282"/>
        <v>3.4085039568445934</v>
      </c>
      <c r="E3161">
        <f t="shared" si="283"/>
        <v>6.7410499252143374E-2</v>
      </c>
      <c r="F3161">
        <f t="shared" si="278"/>
        <v>10.319345574667034</v>
      </c>
      <c r="G3161">
        <f t="shared" si="279"/>
        <v>3.2097743497459894</v>
      </c>
      <c r="H3161">
        <f t="shared" si="280"/>
        <v>0.86330280258048742</v>
      </c>
      <c r="I3161">
        <f t="shared" si="281"/>
        <v>0.19002995905099276</v>
      </c>
    </row>
    <row r="3162" spans="2:9" x14ac:dyDescent="0.25">
      <c r="B3162" s="1">
        <v>37447</v>
      </c>
      <c r="C3162">
        <v>34.1</v>
      </c>
      <c r="D3162">
        <f t="shared" si="282"/>
        <v>3.529297384289471</v>
      </c>
      <c r="E3162">
        <f t="shared" si="283"/>
        <v>0.12079342744487764</v>
      </c>
      <c r="F3162">
        <f t="shared" si="278"/>
        <v>9.6213302503531697</v>
      </c>
      <c r="G3162">
        <f t="shared" si="279"/>
        <v>3.2289712551543182</v>
      </c>
      <c r="H3162">
        <f t="shared" si="280"/>
        <v>0.87241303164910056</v>
      </c>
      <c r="I3162">
        <f t="shared" si="281"/>
        <v>0.19887930123295094</v>
      </c>
    </row>
    <row r="3163" spans="2:9" x14ac:dyDescent="0.25">
      <c r="B3163" s="1">
        <v>37448</v>
      </c>
      <c r="C3163">
        <v>33.85</v>
      </c>
      <c r="D3163">
        <f t="shared" si="282"/>
        <v>3.5219389993582841</v>
      </c>
      <c r="E3163">
        <f t="shared" si="283"/>
        <v>-7.358384931186901E-3</v>
      </c>
      <c r="F3163">
        <f t="shared" si="278"/>
        <v>9.5994462938597387</v>
      </c>
      <c r="G3163">
        <f t="shared" si="279"/>
        <v>3.229829509410878</v>
      </c>
      <c r="H3163">
        <f t="shared" si="280"/>
        <v>0.87241789803663861</v>
      </c>
      <c r="I3163">
        <f t="shared" si="281"/>
        <v>0.19910697640377167</v>
      </c>
    </row>
    <row r="3164" spans="2:9" x14ac:dyDescent="0.25">
      <c r="B3164" s="1">
        <v>37449</v>
      </c>
      <c r="C3164">
        <v>32.94</v>
      </c>
      <c r="D3164">
        <f t="shared" si="282"/>
        <v>3.4946877247494941</v>
      </c>
      <c r="E3164">
        <f t="shared" si="283"/>
        <v>-2.7251274608790066E-2</v>
      </c>
      <c r="F3164">
        <f t="shared" si="278"/>
        <v>9.4447338009368043</v>
      </c>
      <c r="G3164">
        <f t="shared" si="279"/>
        <v>3.2239156890827476</v>
      </c>
      <c r="H3164">
        <f t="shared" si="280"/>
        <v>0.87117507923542115</v>
      </c>
      <c r="I3164">
        <f t="shared" si="281"/>
        <v>0.20044516490843947</v>
      </c>
    </row>
    <row r="3165" spans="2:9" x14ac:dyDescent="0.25">
      <c r="B3165" s="1">
        <v>37452</v>
      </c>
      <c r="C3165">
        <v>35.03</v>
      </c>
      <c r="D3165">
        <f t="shared" si="282"/>
        <v>3.5562048372093953</v>
      </c>
      <c r="E3165">
        <f t="shared" si="283"/>
        <v>6.1517112459901213E-2</v>
      </c>
      <c r="F3165">
        <f t="shared" si="278"/>
        <v>8.5182902842360502</v>
      </c>
      <c r="G3165">
        <f t="shared" si="279"/>
        <v>3.230098382363936</v>
      </c>
      <c r="H3165">
        <f t="shared" si="280"/>
        <v>0.87159127045287188</v>
      </c>
      <c r="I3165">
        <f t="shared" si="281"/>
        <v>0.21116486356116174</v>
      </c>
    </row>
    <row r="3166" spans="2:9" x14ac:dyDescent="0.25">
      <c r="B3166" s="1">
        <v>37453</v>
      </c>
      <c r="C3166">
        <v>36.65</v>
      </c>
      <c r="D3166">
        <f t="shared" si="282"/>
        <v>3.6014134283326604</v>
      </c>
      <c r="E3166">
        <f t="shared" si="283"/>
        <v>4.5208591123265141E-2</v>
      </c>
      <c r="F3166">
        <f t="shared" si="278"/>
        <v>7.8597585762613669</v>
      </c>
      <c r="G3166">
        <f t="shared" si="279"/>
        <v>3.2375718828113462</v>
      </c>
      <c r="H3166">
        <f t="shared" si="280"/>
        <v>0.87273563783421049</v>
      </c>
      <c r="I3166">
        <f t="shared" si="281"/>
        <v>0.22012182742576514</v>
      </c>
    </row>
    <row r="3167" spans="2:9" x14ac:dyDescent="0.25">
      <c r="B3167" s="1">
        <v>37454</v>
      </c>
      <c r="C3167">
        <v>35.450000000000003</v>
      </c>
      <c r="D3167">
        <f t="shared" si="282"/>
        <v>3.5681232529781366</v>
      </c>
      <c r="E3167">
        <f t="shared" si="283"/>
        <v>-3.3290175354523832E-2</v>
      </c>
      <c r="F3167">
        <f t="shared" si="278"/>
        <v>8.0519517951725899</v>
      </c>
      <c r="G3167">
        <f t="shared" si="279"/>
        <v>3.229741052262713</v>
      </c>
      <c r="H3167">
        <f t="shared" si="280"/>
        <v>0.87249303952230806</v>
      </c>
      <c r="I3167">
        <f t="shared" si="281"/>
        <v>0.21741844737219509</v>
      </c>
    </row>
    <row r="3168" spans="2:9" x14ac:dyDescent="0.25">
      <c r="B3168" s="1">
        <v>37455</v>
      </c>
      <c r="C3168">
        <v>35.119999999999997</v>
      </c>
      <c r="D3168">
        <f t="shared" si="282"/>
        <v>3.5587707687669159</v>
      </c>
      <c r="E3168">
        <f t="shared" si="283"/>
        <v>-9.3524842112207018E-3</v>
      </c>
      <c r="F3168">
        <f t="shared" si="278"/>
        <v>8.0124199505242366</v>
      </c>
      <c r="G3168">
        <f t="shared" si="279"/>
        <v>3.2265045694919809</v>
      </c>
      <c r="H3168">
        <f t="shared" si="280"/>
        <v>0.87199151587316281</v>
      </c>
      <c r="I3168">
        <f t="shared" si="281"/>
        <v>0.21782885556923665</v>
      </c>
    </row>
    <row r="3169" spans="2:9" x14ac:dyDescent="0.25">
      <c r="B3169" s="1">
        <v>37456</v>
      </c>
      <c r="C3169">
        <v>38.17</v>
      </c>
      <c r="D3169">
        <f t="shared" si="282"/>
        <v>3.6420498667571386</v>
      </c>
      <c r="E3169">
        <f t="shared" si="283"/>
        <v>8.3279097990222706E-2</v>
      </c>
      <c r="F3169">
        <f t="shared" si="278"/>
        <v>7.1190401503646399</v>
      </c>
      <c r="G3169">
        <f t="shared" si="279"/>
        <v>3.2572534657158716</v>
      </c>
      <c r="H3169">
        <f t="shared" si="280"/>
        <v>0.87276944967384706</v>
      </c>
      <c r="I3169">
        <f t="shared" si="281"/>
        <v>0.23129903287350106</v>
      </c>
    </row>
    <row r="3170" spans="2:9" x14ac:dyDescent="0.25">
      <c r="B3170" s="1">
        <v>37459</v>
      </c>
      <c r="C3170">
        <v>41.87</v>
      </c>
      <c r="D3170">
        <f t="shared" si="282"/>
        <v>3.7345695800310521</v>
      </c>
      <c r="E3170">
        <f t="shared" si="283"/>
        <v>9.2519713273913506E-2</v>
      </c>
      <c r="F3170">
        <f t="shared" si="278"/>
        <v>6.0469479201483871</v>
      </c>
      <c r="G3170">
        <f t="shared" si="279"/>
        <v>3.2954626552254891</v>
      </c>
      <c r="H3170">
        <f t="shared" si="280"/>
        <v>0.87739223668453359</v>
      </c>
      <c r="I3170">
        <f t="shared" si="281"/>
        <v>0.25229618028331358</v>
      </c>
    </row>
    <row r="3171" spans="2:9" x14ac:dyDescent="0.25">
      <c r="B3171" s="1">
        <v>37460</v>
      </c>
      <c r="C3171">
        <v>44.92</v>
      </c>
      <c r="D3171">
        <f t="shared" si="282"/>
        <v>3.8048831298702424</v>
      </c>
      <c r="E3171">
        <f t="shared" si="283"/>
        <v>7.0313549839190248E-2</v>
      </c>
      <c r="F3171">
        <f t="shared" si="278"/>
        <v>4.7340071434843995</v>
      </c>
      <c r="G3171">
        <f t="shared" si="279"/>
        <v>3.3272605342520083</v>
      </c>
      <c r="H3171">
        <f t="shared" si="280"/>
        <v>0.87779051649066797</v>
      </c>
      <c r="I3171">
        <f t="shared" si="281"/>
        <v>0.28527350112290512</v>
      </c>
    </row>
    <row r="3172" spans="2:9" x14ac:dyDescent="0.25">
      <c r="B3172" s="1">
        <v>37461</v>
      </c>
      <c r="C3172">
        <v>39.86</v>
      </c>
      <c r="D3172">
        <f t="shared" si="282"/>
        <v>3.6853733147846488</v>
      </c>
      <c r="E3172">
        <f t="shared" si="283"/>
        <v>-0.11950981508559355</v>
      </c>
      <c r="F3172">
        <f t="shared" si="278"/>
        <v>6.3435538978885297</v>
      </c>
      <c r="G3172">
        <f t="shared" si="279"/>
        <v>3.2772815426151176</v>
      </c>
      <c r="H3172">
        <f t="shared" si="280"/>
        <v>0.88431896599891591</v>
      </c>
      <c r="I3172">
        <f t="shared" si="281"/>
        <v>0.24827193238160941</v>
      </c>
    </row>
    <row r="3173" spans="2:9" x14ac:dyDescent="0.25">
      <c r="B3173" s="1">
        <v>37462</v>
      </c>
      <c r="C3173">
        <v>39.270000000000003</v>
      </c>
      <c r="D3173">
        <f t="shared" si="282"/>
        <v>3.6704608685899185</v>
      </c>
      <c r="E3173">
        <f t="shared" si="283"/>
        <v>-1.4912446194730311E-2</v>
      </c>
      <c r="F3173">
        <f t="shared" si="278"/>
        <v>6.3320370249466729</v>
      </c>
      <c r="G3173">
        <f t="shared" si="279"/>
        <v>3.2705976035586612</v>
      </c>
      <c r="H3173">
        <f t="shared" si="280"/>
        <v>0.88346952985705363</v>
      </c>
      <c r="I3173">
        <f t="shared" si="281"/>
        <v>0.24825891614005183</v>
      </c>
    </row>
    <row r="3174" spans="2:9" x14ac:dyDescent="0.25">
      <c r="B3174" s="1">
        <v>37463</v>
      </c>
      <c r="C3174">
        <v>35.51</v>
      </c>
      <c r="D3174">
        <f t="shared" si="282"/>
        <v>3.5698143469549963</v>
      </c>
      <c r="E3174">
        <f t="shared" si="283"/>
        <v>-0.10064652163492216</v>
      </c>
      <c r="F3174">
        <f t="shared" si="278"/>
        <v>7.3334223767746236</v>
      </c>
      <c r="G3174">
        <f t="shared" si="279"/>
        <v>3.2544250248689659</v>
      </c>
      <c r="H3174">
        <f t="shared" si="280"/>
        <v>0.88660043678770006</v>
      </c>
      <c r="I3174">
        <f t="shared" si="281"/>
        <v>0.23150458321461995</v>
      </c>
    </row>
    <row r="3175" spans="2:9" x14ac:dyDescent="0.25">
      <c r="B3175" s="1">
        <v>37466</v>
      </c>
      <c r="C3175">
        <v>31.33</v>
      </c>
      <c r="D3175">
        <f t="shared" si="282"/>
        <v>3.4445761049641002</v>
      </c>
      <c r="E3175">
        <f t="shared" si="283"/>
        <v>-0.12523824199089617</v>
      </c>
      <c r="F3175">
        <f t="shared" si="278"/>
        <v>8.3152761553239358</v>
      </c>
      <c r="G3175">
        <f t="shared" si="279"/>
        <v>3.2348223194205001</v>
      </c>
      <c r="H3175">
        <f t="shared" si="280"/>
        <v>0.89399656945462902</v>
      </c>
      <c r="I3175">
        <f t="shared" si="281"/>
        <v>0.21922118245406114</v>
      </c>
    </row>
    <row r="3176" spans="2:9" x14ac:dyDescent="0.25">
      <c r="B3176" s="1">
        <v>37467</v>
      </c>
      <c r="C3176">
        <v>31.92</v>
      </c>
      <c r="D3176">
        <f t="shared" si="282"/>
        <v>3.4632327725816081</v>
      </c>
      <c r="E3176">
        <f t="shared" si="283"/>
        <v>1.8656667617507949E-2</v>
      </c>
      <c r="F3176">
        <f t="shared" si="278"/>
        <v>8.0647187063695238</v>
      </c>
      <c r="G3176">
        <f t="shared" si="279"/>
        <v>3.2322148412050082</v>
      </c>
      <c r="H3176">
        <f t="shared" si="280"/>
        <v>0.89255896425897607</v>
      </c>
      <c r="I3176">
        <f t="shared" si="281"/>
        <v>0.22224259850225273</v>
      </c>
    </row>
    <row r="3177" spans="2:9" x14ac:dyDescent="0.25">
      <c r="B3177" s="1">
        <v>37468</v>
      </c>
      <c r="C3177">
        <v>32.03</v>
      </c>
      <c r="D3177">
        <f t="shared" si="282"/>
        <v>3.4666729636210669</v>
      </c>
      <c r="E3177">
        <f t="shared" si="283"/>
        <v>3.4401910394588064E-3</v>
      </c>
      <c r="F3177">
        <f t="shared" si="278"/>
        <v>7.9634580332029321</v>
      </c>
      <c r="G3177">
        <f t="shared" si="279"/>
        <v>3.2266170309102407</v>
      </c>
      <c r="H3177">
        <f t="shared" si="280"/>
        <v>0.89064648238961086</v>
      </c>
      <c r="I3177">
        <f t="shared" si="281"/>
        <v>0.22317190023178085</v>
      </c>
    </row>
    <row r="3178" spans="2:9" x14ac:dyDescent="0.25">
      <c r="B3178" s="1">
        <v>37469</v>
      </c>
      <c r="C3178">
        <v>36.950000000000003</v>
      </c>
      <c r="D3178">
        <f t="shared" si="282"/>
        <v>3.609565647394211</v>
      </c>
      <c r="E3178">
        <f t="shared" si="283"/>
        <v>0.14289268377314412</v>
      </c>
      <c r="F3178">
        <f t="shared" si="278"/>
        <v>7.0526158327098223</v>
      </c>
      <c r="G3178">
        <f t="shared" si="279"/>
        <v>3.2587027439827545</v>
      </c>
      <c r="H3178">
        <f t="shared" si="280"/>
        <v>0.90173759095305472</v>
      </c>
      <c r="I3178">
        <f t="shared" si="281"/>
        <v>0.24009884057340081</v>
      </c>
    </row>
    <row r="3179" spans="2:9" x14ac:dyDescent="0.25">
      <c r="B3179" s="1">
        <v>37470</v>
      </c>
      <c r="C3179">
        <v>41.29</v>
      </c>
      <c r="D3179">
        <f t="shared" si="282"/>
        <v>3.7206203398979989</v>
      </c>
      <c r="E3179">
        <f t="shared" si="283"/>
        <v>0.11105469250378786</v>
      </c>
      <c r="F3179">
        <f t="shared" si="278"/>
        <v>6.0134895323348285</v>
      </c>
      <c r="G3179">
        <f t="shared" si="279"/>
        <v>3.2963111794888635</v>
      </c>
      <c r="H3179">
        <f t="shared" si="280"/>
        <v>0.90857700921660767</v>
      </c>
      <c r="I3179">
        <f t="shared" si="281"/>
        <v>0.26198924640504251</v>
      </c>
    </row>
    <row r="3180" spans="2:9" x14ac:dyDescent="0.25">
      <c r="B3180" s="1">
        <v>37473</v>
      </c>
      <c r="C3180">
        <v>45.08</v>
      </c>
      <c r="D3180">
        <f t="shared" si="282"/>
        <v>3.8084386891715756</v>
      </c>
      <c r="E3180">
        <f t="shared" si="283"/>
        <v>8.7818349273576679E-2</v>
      </c>
      <c r="F3180">
        <f t="shared" si="278"/>
        <v>5.0184248002472529</v>
      </c>
      <c r="G3180">
        <f t="shared" si="279"/>
        <v>3.3441639896791915</v>
      </c>
      <c r="H3180">
        <f t="shared" si="280"/>
        <v>0.91240714053341609</v>
      </c>
      <c r="I3180">
        <f t="shared" si="281"/>
        <v>0.28799832852129531</v>
      </c>
    </row>
    <row r="3181" spans="2:9" x14ac:dyDescent="0.25">
      <c r="B3181" s="1">
        <v>37474</v>
      </c>
      <c r="C3181">
        <v>42.03</v>
      </c>
      <c r="D3181">
        <f t="shared" si="282"/>
        <v>3.7383836490170252</v>
      </c>
      <c r="E3181">
        <f t="shared" si="283"/>
        <v>-7.005504015455033E-2</v>
      </c>
      <c r="F3181">
        <f t="shared" si="278"/>
        <v>5.7043891275228207</v>
      </c>
      <c r="G3181">
        <f t="shared" si="279"/>
        <v>3.3122525087560697</v>
      </c>
      <c r="H3181">
        <f t="shared" si="280"/>
        <v>0.9140058793361463</v>
      </c>
      <c r="I3181">
        <f t="shared" si="281"/>
        <v>0.27060101407593468</v>
      </c>
    </row>
    <row r="3182" spans="2:9" x14ac:dyDescent="0.25">
      <c r="B3182" s="1">
        <v>37475</v>
      </c>
      <c r="C3182">
        <v>38.729999999999997</v>
      </c>
      <c r="D3182">
        <f t="shared" si="282"/>
        <v>3.6566144935266607</v>
      </c>
      <c r="E3182">
        <f t="shared" si="283"/>
        <v>-8.1769155490364565E-2</v>
      </c>
      <c r="F3182">
        <f t="shared" si="278"/>
        <v>6.5544910227913338</v>
      </c>
      <c r="G3182">
        <f t="shared" si="279"/>
        <v>3.2956431257240446</v>
      </c>
      <c r="H3182">
        <f t="shared" si="280"/>
        <v>0.91526143377475555</v>
      </c>
      <c r="I3182">
        <f t="shared" si="281"/>
        <v>0.25279045909605929</v>
      </c>
    </row>
    <row r="3183" spans="2:9" x14ac:dyDescent="0.25">
      <c r="B3183" s="1">
        <v>37476</v>
      </c>
      <c r="C3183">
        <v>36.33</v>
      </c>
      <c r="D3183">
        <f t="shared" si="282"/>
        <v>3.5926438462331105</v>
      </c>
      <c r="E3183">
        <f t="shared" si="283"/>
        <v>-6.3970647293550176E-2</v>
      </c>
      <c r="F3183">
        <f t="shared" si="278"/>
        <v>7.1814290054314851</v>
      </c>
      <c r="G3183">
        <f t="shared" si="279"/>
        <v>3.288313115300582</v>
      </c>
      <c r="H3183">
        <f t="shared" si="280"/>
        <v>0.91512887599560655</v>
      </c>
      <c r="I3183">
        <f t="shared" si="281"/>
        <v>0.24146924585285537</v>
      </c>
    </row>
    <row r="3184" spans="2:9" x14ac:dyDescent="0.25">
      <c r="B3184" s="1">
        <v>37477</v>
      </c>
      <c r="C3184">
        <v>35.33</v>
      </c>
      <c r="D3184">
        <f t="shared" si="282"/>
        <v>3.5647324613710536</v>
      </c>
      <c r="E3184">
        <f t="shared" si="283"/>
        <v>-2.7911384862056909E-2</v>
      </c>
      <c r="F3184">
        <f t="shared" si="278"/>
        <v>7.4358399043758903</v>
      </c>
      <c r="G3184">
        <f t="shared" si="279"/>
        <v>3.287220635169819</v>
      </c>
      <c r="H3184">
        <f t="shared" si="280"/>
        <v>0.91480811084197844</v>
      </c>
      <c r="I3184">
        <f t="shared" si="281"/>
        <v>0.23721928539071441</v>
      </c>
    </row>
    <row r="3185" spans="2:9" x14ac:dyDescent="0.25">
      <c r="B3185" s="1">
        <v>37480</v>
      </c>
      <c r="C3185">
        <v>37.049999999999997</v>
      </c>
      <c r="D3185">
        <f t="shared" si="282"/>
        <v>3.6122683517420957</v>
      </c>
      <c r="E3185">
        <f t="shared" si="283"/>
        <v>4.7535890371042111E-2</v>
      </c>
      <c r="F3185">
        <f t="shared" si="278"/>
        <v>7.1346914609359482</v>
      </c>
      <c r="G3185">
        <f t="shared" si="279"/>
        <v>3.300676718594568</v>
      </c>
      <c r="H3185">
        <f t="shared" si="280"/>
        <v>0.91630140513992353</v>
      </c>
      <c r="I3185">
        <f t="shared" si="281"/>
        <v>0.24256925608442301</v>
      </c>
    </row>
    <row r="3186" spans="2:9" x14ac:dyDescent="0.25">
      <c r="B3186" s="1">
        <v>37481</v>
      </c>
      <c r="C3186">
        <v>35.82</v>
      </c>
      <c r="D3186">
        <f t="shared" si="282"/>
        <v>3.5785063966325659</v>
      </c>
      <c r="E3186">
        <f t="shared" si="283"/>
        <v>-3.376195510952984E-2</v>
      </c>
      <c r="F3186">
        <f t="shared" si="278"/>
        <v>6.9471732678303013</v>
      </c>
      <c r="G3186">
        <f t="shared" si="279"/>
        <v>3.2869017487739884</v>
      </c>
      <c r="H3186">
        <f t="shared" si="280"/>
        <v>0.91245411452292646</v>
      </c>
      <c r="I3186">
        <f t="shared" si="281"/>
        <v>0.24478904089825082</v>
      </c>
    </row>
    <row r="3187" spans="2:9" x14ac:dyDescent="0.25">
      <c r="B3187" s="1">
        <v>37482</v>
      </c>
      <c r="C3187">
        <v>32.36</v>
      </c>
      <c r="D3187">
        <f t="shared" si="282"/>
        <v>3.4769230921902907</v>
      </c>
      <c r="E3187">
        <f t="shared" si="283"/>
        <v>-0.10158330444227515</v>
      </c>
      <c r="F3187">
        <f t="shared" si="278"/>
        <v>7.7034693354199764</v>
      </c>
      <c r="G3187">
        <f t="shared" si="279"/>
        <v>3.2740869532331618</v>
      </c>
      <c r="H3187">
        <f t="shared" si="280"/>
        <v>0.91599767442583246</v>
      </c>
      <c r="I3187">
        <f t="shared" si="281"/>
        <v>0.2333652541084342</v>
      </c>
    </row>
    <row r="3188" spans="2:9" x14ac:dyDescent="0.25">
      <c r="B3188" s="1">
        <v>37483</v>
      </c>
      <c r="C3188">
        <v>29.43</v>
      </c>
      <c r="D3188">
        <f t="shared" si="282"/>
        <v>3.3820145622453812</v>
      </c>
      <c r="E3188">
        <f t="shared" si="283"/>
        <v>-9.4908529944909503E-2</v>
      </c>
      <c r="F3188">
        <f t="shared" si="278"/>
        <v>7.9577860472847197</v>
      </c>
      <c r="G3188">
        <f t="shared" si="279"/>
        <v>3.2545593854543595</v>
      </c>
      <c r="H3188">
        <f t="shared" si="280"/>
        <v>0.91868747408214246</v>
      </c>
      <c r="I3188">
        <f t="shared" si="281"/>
        <v>0.23028023707328601</v>
      </c>
    </row>
    <row r="3189" spans="2:9" x14ac:dyDescent="0.25">
      <c r="B3189" s="1">
        <v>37484</v>
      </c>
      <c r="C3189">
        <v>28.81</v>
      </c>
      <c r="D3189">
        <f t="shared" si="282"/>
        <v>3.3607225490964372</v>
      </c>
      <c r="E3189">
        <f t="shared" si="283"/>
        <v>-2.1292013148944022E-2</v>
      </c>
      <c r="F3189">
        <f t="shared" si="278"/>
        <v>8.0771329215615602</v>
      </c>
      <c r="G3189">
        <f t="shared" si="279"/>
        <v>3.2557054321250516</v>
      </c>
      <c r="H3189">
        <f t="shared" si="280"/>
        <v>0.91833743049845351</v>
      </c>
      <c r="I3189">
        <f t="shared" si="281"/>
        <v>0.22848551521709512</v>
      </c>
    </row>
    <row r="3190" spans="2:9" x14ac:dyDescent="0.25">
      <c r="B3190" s="1">
        <v>37487</v>
      </c>
      <c r="C3190">
        <v>28.61</v>
      </c>
      <c r="D3190">
        <f t="shared" si="282"/>
        <v>3.3537563070620187</v>
      </c>
      <c r="E3190">
        <f t="shared" si="283"/>
        <v>-6.966242034418535E-3</v>
      </c>
      <c r="F3190">
        <f t="shared" si="278"/>
        <v>8.2547147589327921</v>
      </c>
      <c r="G3190">
        <f t="shared" si="279"/>
        <v>3.2620782337533027</v>
      </c>
      <c r="H3190">
        <f t="shared" si="280"/>
        <v>0.91620270544533211</v>
      </c>
      <c r="I3190">
        <f t="shared" si="281"/>
        <v>0.22548909138629489</v>
      </c>
    </row>
    <row r="3191" spans="2:9" x14ac:dyDescent="0.25">
      <c r="B3191" s="1">
        <v>37488</v>
      </c>
      <c r="C3191">
        <v>29.59</v>
      </c>
      <c r="D3191">
        <f t="shared" si="282"/>
        <v>3.3874364664121184</v>
      </c>
      <c r="E3191">
        <f t="shared" si="283"/>
        <v>3.3680159350099714E-2</v>
      </c>
      <c r="F3191">
        <f t="shared" si="278"/>
        <v>8.2180718023294119</v>
      </c>
      <c r="G3191">
        <f t="shared" si="279"/>
        <v>3.2684154184199419</v>
      </c>
      <c r="H3191">
        <f t="shared" si="280"/>
        <v>0.91682382997959522</v>
      </c>
      <c r="I3191">
        <f t="shared" si="281"/>
        <v>0.22614444767107303</v>
      </c>
    </row>
    <row r="3192" spans="2:9" x14ac:dyDescent="0.25">
      <c r="B3192" s="1">
        <v>37489</v>
      </c>
      <c r="C3192">
        <v>28.23</v>
      </c>
      <c r="D3192">
        <f t="shared" si="282"/>
        <v>3.3403852422653979</v>
      </c>
      <c r="E3192">
        <f t="shared" si="283"/>
        <v>-4.7051224146720472E-2</v>
      </c>
      <c r="F3192">
        <f t="shared" si="278"/>
        <v>8.3719716193468763</v>
      </c>
      <c r="G3192">
        <f t="shared" si="279"/>
        <v>3.2631081450385246</v>
      </c>
      <c r="H3192">
        <f t="shared" si="280"/>
        <v>0.91782259640651587</v>
      </c>
      <c r="I3192">
        <f t="shared" si="281"/>
        <v>0.22430031014494198</v>
      </c>
    </row>
    <row r="3193" spans="2:9" x14ac:dyDescent="0.25">
      <c r="B3193" s="1">
        <v>37490</v>
      </c>
      <c r="C3193">
        <v>27.75</v>
      </c>
      <c r="D3193">
        <f t="shared" si="282"/>
        <v>3.3232358401924436</v>
      </c>
      <c r="E3193">
        <f t="shared" si="283"/>
        <v>-1.7149402072954345E-2</v>
      </c>
      <c r="F3193">
        <f t="shared" si="278"/>
        <v>8.3537816711636168</v>
      </c>
      <c r="G3193">
        <f t="shared" si="279"/>
        <v>3.259937522938241</v>
      </c>
      <c r="H3193">
        <f t="shared" si="280"/>
        <v>0.91784925936510731</v>
      </c>
      <c r="I3193">
        <f t="shared" si="281"/>
        <v>0.22455090186094967</v>
      </c>
    </row>
    <row r="3194" spans="2:9" x14ac:dyDescent="0.25">
      <c r="B3194" s="1">
        <v>37491</v>
      </c>
      <c r="C3194">
        <v>29.32</v>
      </c>
      <c r="D3194">
        <f t="shared" si="282"/>
        <v>3.3782698770184507</v>
      </c>
      <c r="E3194">
        <f t="shared" si="283"/>
        <v>5.503403682600716E-2</v>
      </c>
      <c r="F3194">
        <f t="shared" si="278"/>
        <v>8.1696362053511411</v>
      </c>
      <c r="G3194">
        <f t="shared" si="279"/>
        <v>3.26490740350367</v>
      </c>
      <c r="H3194">
        <f t="shared" si="280"/>
        <v>0.91935232559630697</v>
      </c>
      <c r="I3194">
        <f t="shared" si="281"/>
        <v>0.22743935877871499</v>
      </c>
    </row>
    <row r="3195" spans="2:9" x14ac:dyDescent="0.25">
      <c r="B3195" s="1">
        <v>37494</v>
      </c>
      <c r="C3195">
        <v>29.89</v>
      </c>
      <c r="D3195">
        <f t="shared" si="282"/>
        <v>3.3975239762958465</v>
      </c>
      <c r="E3195">
        <f t="shared" si="283"/>
        <v>1.9254099277395742E-2</v>
      </c>
      <c r="F3195">
        <f t="shared" si="278"/>
        <v>7.8168819427707907</v>
      </c>
      <c r="G3195">
        <f t="shared" si="279"/>
        <v>3.2573487601726479</v>
      </c>
      <c r="H3195">
        <f t="shared" si="280"/>
        <v>0.91466045703791943</v>
      </c>
      <c r="I3195">
        <f t="shared" si="281"/>
        <v>0.23132796087204935</v>
      </c>
    </row>
    <row r="3196" spans="2:9" x14ac:dyDescent="0.25">
      <c r="B3196" s="1">
        <v>37495</v>
      </c>
      <c r="C3196">
        <v>30.11</v>
      </c>
      <c r="D3196">
        <f t="shared" si="282"/>
        <v>3.4048573424936426</v>
      </c>
      <c r="E3196">
        <f t="shared" si="283"/>
        <v>7.3333661977961206E-3</v>
      </c>
      <c r="F3196">
        <f t="shared" si="278"/>
        <v>7.8283428146997069</v>
      </c>
      <c r="G3196">
        <f t="shared" si="279"/>
        <v>3.2644187857107454</v>
      </c>
      <c r="H3196">
        <f t="shared" si="280"/>
        <v>0.91365550113693483</v>
      </c>
      <c r="I3196">
        <f t="shared" si="281"/>
        <v>0.23090458557219476</v>
      </c>
    </row>
    <row r="3197" spans="2:9" x14ac:dyDescent="0.25">
      <c r="B3197" s="1">
        <v>37496</v>
      </c>
      <c r="C3197">
        <v>33.32</v>
      </c>
      <c r="D3197">
        <f t="shared" si="282"/>
        <v>3.5061578172986421</v>
      </c>
      <c r="E3197">
        <f t="shared" si="283"/>
        <v>0.10130047480499949</v>
      </c>
      <c r="F3197">
        <f t="shared" si="278"/>
        <v>7.3629689501112781</v>
      </c>
      <c r="G3197">
        <f t="shared" si="279"/>
        <v>3.2726611532732588</v>
      </c>
      <c r="H3197">
        <f t="shared" si="280"/>
        <v>0.91773523327232731</v>
      </c>
      <c r="I3197">
        <f t="shared" si="281"/>
        <v>0.23915304942552271</v>
      </c>
    </row>
    <row r="3198" spans="2:9" x14ac:dyDescent="0.25">
      <c r="B3198" s="1">
        <v>37497</v>
      </c>
      <c r="C3198">
        <v>33.67</v>
      </c>
      <c r="D3198">
        <f t="shared" si="282"/>
        <v>3.5166072331729832</v>
      </c>
      <c r="E3198">
        <f t="shared" si="283"/>
        <v>1.0449415874341117E-2</v>
      </c>
      <c r="F3198">
        <f t="shared" si="278"/>
        <v>7.3338459883415954</v>
      </c>
      <c r="G3198">
        <f t="shared" si="279"/>
        <v>3.2868521351997595</v>
      </c>
      <c r="H3198">
        <f t="shared" si="280"/>
        <v>0.91381953136386751</v>
      </c>
      <c r="I3198">
        <f t="shared" si="281"/>
        <v>0.2386050029855315</v>
      </c>
    </row>
    <row r="3199" spans="2:9" x14ac:dyDescent="0.25">
      <c r="B3199" s="1">
        <v>37498</v>
      </c>
      <c r="C3199">
        <v>32.64</v>
      </c>
      <c r="D3199">
        <f t="shared" si="282"/>
        <v>3.4855385300959063</v>
      </c>
      <c r="E3199">
        <f t="shared" si="283"/>
        <v>-3.1068703077076876E-2</v>
      </c>
      <c r="F3199">
        <f t="shared" si="278"/>
        <v>7.4969678810085956</v>
      </c>
      <c r="G3199">
        <f t="shared" si="279"/>
        <v>3.284378270992276</v>
      </c>
      <c r="H3199">
        <f t="shared" si="280"/>
        <v>0.91402689396170134</v>
      </c>
      <c r="I3199">
        <f t="shared" si="281"/>
        <v>0.23604844917590706</v>
      </c>
    </row>
    <row r="3200" spans="2:9" x14ac:dyDescent="0.25">
      <c r="B3200" s="1">
        <v>37502</v>
      </c>
      <c r="C3200">
        <v>39.97</v>
      </c>
      <c r="D3200">
        <f t="shared" si="282"/>
        <v>3.6881291727232322</v>
      </c>
      <c r="E3200">
        <f t="shared" si="283"/>
        <v>0.20259064262732585</v>
      </c>
      <c r="F3200">
        <f t="shared" si="278"/>
        <v>6.8324320155285605</v>
      </c>
      <c r="G3200">
        <f t="shared" si="279"/>
        <v>3.3379339615863981</v>
      </c>
      <c r="H3200">
        <f t="shared" si="280"/>
        <v>0.92881977778882985</v>
      </c>
      <c r="I3200">
        <f t="shared" si="281"/>
        <v>0.25126314828523527</v>
      </c>
    </row>
    <row r="3201" spans="2:9" x14ac:dyDescent="0.25">
      <c r="B3201" s="1">
        <v>37503</v>
      </c>
      <c r="C3201">
        <v>37.44</v>
      </c>
      <c r="D3201">
        <f t="shared" si="282"/>
        <v>3.622739651609391</v>
      </c>
      <c r="E3201">
        <f t="shared" si="283"/>
        <v>-6.5389521113841109E-2</v>
      </c>
      <c r="F3201">
        <f t="shared" si="278"/>
        <v>7.1442010367541213</v>
      </c>
      <c r="G3201">
        <f t="shared" si="279"/>
        <v>3.3212274393999652</v>
      </c>
      <c r="H3201">
        <f t="shared" si="280"/>
        <v>0.92990717850813509</v>
      </c>
      <c r="I3201">
        <f t="shared" si="281"/>
        <v>0.24600717223144719</v>
      </c>
    </row>
    <row r="3202" spans="2:9" x14ac:dyDescent="0.25">
      <c r="B3202" s="1">
        <v>37504</v>
      </c>
      <c r="C3202">
        <v>38.86</v>
      </c>
      <c r="D3202">
        <f t="shared" si="282"/>
        <v>3.6599654439492939</v>
      </c>
      <c r="E3202">
        <f t="shared" si="283"/>
        <v>3.7225792339902863E-2</v>
      </c>
      <c r="F3202">
        <f t="shared" si="278"/>
        <v>6.585981144343398</v>
      </c>
      <c r="G3202">
        <f t="shared" si="279"/>
        <v>3.3260715714128501</v>
      </c>
      <c r="H3202">
        <f t="shared" si="280"/>
        <v>0.92910609793665266</v>
      </c>
      <c r="I3202">
        <f t="shared" si="281"/>
        <v>0.25600006237675799</v>
      </c>
    </row>
    <row r="3203" spans="2:9" x14ac:dyDescent="0.25">
      <c r="B3203" s="1">
        <v>37505</v>
      </c>
      <c r="C3203">
        <v>36.33</v>
      </c>
      <c r="D3203">
        <f t="shared" si="282"/>
        <v>3.5926438462331105</v>
      </c>
      <c r="E3203">
        <f t="shared" si="283"/>
        <v>-6.7321597716183401E-2</v>
      </c>
      <c r="F3203">
        <f t="shared" si="278"/>
        <v>6.9221247407958115</v>
      </c>
      <c r="G3203">
        <f t="shared" si="279"/>
        <v>3.3078709869685263</v>
      </c>
      <c r="H3203">
        <f t="shared" si="280"/>
        <v>0.93007891023650269</v>
      </c>
      <c r="I3203">
        <f t="shared" si="281"/>
        <v>0.24996838728332807</v>
      </c>
    </row>
    <row r="3204" spans="2:9" x14ac:dyDescent="0.25">
      <c r="B3204" s="1">
        <v>37508</v>
      </c>
      <c r="C3204">
        <v>36.450000000000003</v>
      </c>
      <c r="D3204">
        <f t="shared" si="282"/>
        <v>3.5959414584546674</v>
      </c>
      <c r="E3204">
        <f t="shared" si="283"/>
        <v>3.2976122215568893E-3</v>
      </c>
      <c r="F3204">
        <f t="shared" ref="F3204:F3267" si="284">-LINEST($E2952:$E3204,$D2951:$D3203,TRUE(),TRUE())/dt</f>
        <v>6.6709389129675767</v>
      </c>
      <c r="G3204">
        <f t="shared" ref="G3204:G3267" si="285">INDEX(LINEST($E2952:$E3204,$D2951:$D3203,TRUE(),TRUE()),1,2)/(dt*F3204)</f>
        <v>3.2979509063361405</v>
      </c>
      <c r="H3204">
        <f t="shared" ref="H3204:H3267" si="286">INDEX(LINEST($E2952:$E3204,$D2951:$D3203,TRUE(),TRUE()),3,2)/sqrt_dt</f>
        <v>0.92537855527605872</v>
      </c>
      <c r="I3204">
        <f t="shared" si="281"/>
        <v>0.25334419132030739</v>
      </c>
    </row>
    <row r="3205" spans="2:9" x14ac:dyDescent="0.25">
      <c r="B3205" s="1">
        <v>37509</v>
      </c>
      <c r="C3205">
        <v>35.08</v>
      </c>
      <c r="D3205">
        <f t="shared" si="282"/>
        <v>3.5576311675039825</v>
      </c>
      <c r="E3205">
        <f t="shared" si="283"/>
        <v>-3.8310290950684944E-2</v>
      </c>
      <c r="F3205">
        <f t="shared" si="284"/>
        <v>6.8655148630676148</v>
      </c>
      <c r="G3205">
        <f t="shared" si="285"/>
        <v>3.2951171763556202</v>
      </c>
      <c r="H3205">
        <f t="shared" si="286"/>
        <v>0.92563352100142859</v>
      </c>
      <c r="I3205">
        <f t="shared" ref="I3205:I3268" si="287">H3205/SQRT(2*F3205)</f>
        <v>0.24979717361563278</v>
      </c>
    </row>
    <row r="3206" spans="2:9" x14ac:dyDescent="0.25">
      <c r="B3206" s="1">
        <v>37510</v>
      </c>
      <c r="C3206">
        <v>34.81</v>
      </c>
      <c r="D3206">
        <f t="shared" si="282"/>
        <v>3.5499047018233476</v>
      </c>
      <c r="E3206">
        <f t="shared" si="283"/>
        <v>-7.726465680634842E-3</v>
      </c>
      <c r="F3206">
        <f t="shared" si="284"/>
        <v>6.8495882043310434</v>
      </c>
      <c r="G3206">
        <f t="shared" si="285"/>
        <v>3.2901325251249989</v>
      </c>
      <c r="H3206">
        <f t="shared" si="286"/>
        <v>0.92498622804351061</v>
      </c>
      <c r="I3206">
        <f t="shared" si="287"/>
        <v>0.24991253367984478</v>
      </c>
    </row>
    <row r="3207" spans="2:9" x14ac:dyDescent="0.25">
      <c r="B3207" s="1">
        <v>37511</v>
      </c>
      <c r="C3207">
        <v>37.5</v>
      </c>
      <c r="D3207">
        <f t="shared" si="282"/>
        <v>3.6243409329763652</v>
      </c>
      <c r="E3207">
        <f t="shared" si="283"/>
        <v>7.4436231153017562E-2</v>
      </c>
      <c r="F3207">
        <f t="shared" si="284"/>
        <v>6.4167617588183088</v>
      </c>
      <c r="G3207">
        <f t="shared" si="285"/>
        <v>3.3028084731043066</v>
      </c>
      <c r="H3207">
        <f t="shared" si="286"/>
        <v>0.92837467600763957</v>
      </c>
      <c r="I3207">
        <f t="shared" si="287"/>
        <v>0.25914947297470908</v>
      </c>
    </row>
    <row r="3208" spans="2:9" x14ac:dyDescent="0.25">
      <c r="B3208" s="1">
        <v>37512</v>
      </c>
      <c r="C3208">
        <v>35.82</v>
      </c>
      <c r="D3208">
        <f t="shared" si="282"/>
        <v>3.5785063966325659</v>
      </c>
      <c r="E3208">
        <f t="shared" si="283"/>
        <v>-4.5834536343799304E-2</v>
      </c>
      <c r="F3208">
        <f t="shared" si="284"/>
        <v>6.6948288321674481</v>
      </c>
      <c r="G3208">
        <f t="shared" si="285"/>
        <v>3.2828662705059672</v>
      </c>
      <c r="H3208">
        <f t="shared" si="286"/>
        <v>0.9255060625859588</v>
      </c>
      <c r="I3208">
        <f t="shared" si="287"/>
        <v>0.25292661469775946</v>
      </c>
    </row>
    <row r="3209" spans="2:9" x14ac:dyDescent="0.25">
      <c r="B3209" s="1">
        <v>37515</v>
      </c>
      <c r="C3209">
        <v>36.74</v>
      </c>
      <c r="D3209">
        <f t="shared" ref="D3209:D3272" si="288">LN(C3209)</f>
        <v>3.6038660797869797</v>
      </c>
      <c r="E3209">
        <f t="shared" ref="E3209:E3272" si="289">D3209-D3208</f>
        <v>2.5359683154413837E-2</v>
      </c>
      <c r="F3209">
        <f t="shared" si="284"/>
        <v>6.6524712091342071</v>
      </c>
      <c r="G3209">
        <f t="shared" si="285"/>
        <v>3.2758001802721206</v>
      </c>
      <c r="H3209">
        <f t="shared" si="286"/>
        <v>0.92246557500536441</v>
      </c>
      <c r="I3209">
        <f t="shared" si="287"/>
        <v>0.2528969945993283</v>
      </c>
    </row>
    <row r="3210" spans="2:9" x14ac:dyDescent="0.25">
      <c r="B3210" s="1">
        <v>37516</v>
      </c>
      <c r="C3210">
        <v>38.01</v>
      </c>
      <c r="D3210">
        <f t="shared" si="288"/>
        <v>3.6378492830011573</v>
      </c>
      <c r="E3210">
        <f t="shared" si="289"/>
        <v>3.3983203214177582E-2</v>
      </c>
      <c r="F3210">
        <f t="shared" si="284"/>
        <v>6.4912781249899227</v>
      </c>
      <c r="G3210">
        <f t="shared" si="285"/>
        <v>3.278168237796387</v>
      </c>
      <c r="H3210">
        <f t="shared" si="286"/>
        <v>0.92292090129813198</v>
      </c>
      <c r="I3210">
        <f t="shared" si="287"/>
        <v>0.2561441107445378</v>
      </c>
    </row>
    <row r="3211" spans="2:9" x14ac:dyDescent="0.25">
      <c r="B3211" s="1">
        <v>37517</v>
      </c>
      <c r="C3211">
        <v>37.520000000000003</v>
      </c>
      <c r="D3211">
        <f t="shared" si="288"/>
        <v>3.624874124138024</v>
      </c>
      <c r="E3211">
        <f t="shared" si="289"/>
        <v>-1.2975158863133274E-2</v>
      </c>
      <c r="F3211">
        <f t="shared" si="284"/>
        <v>7.5036797459093165</v>
      </c>
      <c r="G3211">
        <f t="shared" si="285"/>
        <v>3.237477524810723</v>
      </c>
      <c r="H3211">
        <f t="shared" si="286"/>
        <v>0.88023521733167831</v>
      </c>
      <c r="I3211">
        <f t="shared" si="287"/>
        <v>0.22722002187037976</v>
      </c>
    </row>
    <row r="3212" spans="2:9" x14ac:dyDescent="0.25">
      <c r="B3212" s="1">
        <v>37518</v>
      </c>
      <c r="C3212">
        <v>40.65</v>
      </c>
      <c r="D3212">
        <f t="shared" si="288"/>
        <v>3.7049988359938197</v>
      </c>
      <c r="E3212">
        <f t="shared" si="289"/>
        <v>8.0124711855795727E-2</v>
      </c>
      <c r="F3212">
        <f t="shared" si="284"/>
        <v>6.441328815065531</v>
      </c>
      <c r="G3212">
        <f t="shared" si="285"/>
        <v>3.258190155047711</v>
      </c>
      <c r="H3212">
        <f t="shared" si="286"/>
        <v>0.88297189310531998</v>
      </c>
      <c r="I3212">
        <f t="shared" si="287"/>
        <v>0.24600512041041805</v>
      </c>
    </row>
    <row r="3213" spans="2:9" x14ac:dyDescent="0.25">
      <c r="B3213" s="1">
        <v>37519</v>
      </c>
      <c r="C3213">
        <v>38.979999999999997</v>
      </c>
      <c r="D3213">
        <f t="shared" si="288"/>
        <v>3.6630486940794147</v>
      </c>
      <c r="E3213">
        <f t="shared" si="289"/>
        <v>-4.1950141914405048E-2</v>
      </c>
      <c r="F3213">
        <f t="shared" si="284"/>
        <v>7.0506073328276386</v>
      </c>
      <c r="G3213">
        <f t="shared" si="285"/>
        <v>3.2458300158680125</v>
      </c>
      <c r="H3213">
        <f t="shared" si="286"/>
        <v>0.88184961610453194</v>
      </c>
      <c r="I3213">
        <f t="shared" si="287"/>
        <v>0.23483686183140348</v>
      </c>
    </row>
    <row r="3214" spans="2:9" x14ac:dyDescent="0.25">
      <c r="B3214" s="1">
        <v>37522</v>
      </c>
      <c r="C3214">
        <v>39.68</v>
      </c>
      <c r="D3214">
        <f t="shared" si="288"/>
        <v>3.6808472824166723</v>
      </c>
      <c r="E3214">
        <f t="shared" si="289"/>
        <v>1.7798588337257559E-2</v>
      </c>
      <c r="F3214">
        <f t="shared" si="284"/>
        <v>7.5281492848019367</v>
      </c>
      <c r="G3214">
        <f t="shared" si="285"/>
        <v>3.2383971368071451</v>
      </c>
      <c r="H3214">
        <f t="shared" si="286"/>
        <v>0.87786245952009023</v>
      </c>
      <c r="I3214">
        <f t="shared" si="287"/>
        <v>0.22623894572456965</v>
      </c>
    </row>
    <row r="3215" spans="2:9" x14ac:dyDescent="0.25">
      <c r="B3215" s="1">
        <v>37523</v>
      </c>
      <c r="C3215">
        <v>40.520000000000003</v>
      </c>
      <c r="D3215">
        <f t="shared" si="288"/>
        <v>3.7017956793804827</v>
      </c>
      <c r="E3215">
        <f t="shared" si="289"/>
        <v>2.0948396963810456E-2</v>
      </c>
      <c r="F3215">
        <f t="shared" si="284"/>
        <v>7.1922843519502182</v>
      </c>
      <c r="G3215">
        <f t="shared" si="285"/>
        <v>3.24377369917682</v>
      </c>
      <c r="H3215">
        <f t="shared" si="286"/>
        <v>0.8784657876018821</v>
      </c>
      <c r="I3215">
        <f t="shared" si="287"/>
        <v>0.23162019870763553</v>
      </c>
    </row>
    <row r="3216" spans="2:9" x14ac:dyDescent="0.25">
      <c r="B3216" s="1">
        <v>37524</v>
      </c>
      <c r="C3216">
        <v>37.33</v>
      </c>
      <c r="D3216">
        <f t="shared" si="288"/>
        <v>3.6197972929264925</v>
      </c>
      <c r="E3216">
        <f t="shared" si="289"/>
        <v>-8.1998386453990157E-2</v>
      </c>
      <c r="F3216">
        <f t="shared" si="284"/>
        <v>6.7912143772540077</v>
      </c>
      <c r="G3216">
        <f t="shared" si="285"/>
        <v>3.2490567831965254</v>
      </c>
      <c r="H3216">
        <f t="shared" si="286"/>
        <v>0.87451471090009669</v>
      </c>
      <c r="I3216">
        <f t="shared" si="287"/>
        <v>0.23728943467215563</v>
      </c>
    </row>
    <row r="3217" spans="2:9" x14ac:dyDescent="0.25">
      <c r="B3217" s="1">
        <v>37525</v>
      </c>
      <c r="C3217">
        <v>34.6</v>
      </c>
      <c r="D3217">
        <f t="shared" si="288"/>
        <v>3.5438536820636788</v>
      </c>
      <c r="E3217">
        <f t="shared" si="289"/>
        <v>-7.594361086281376E-2</v>
      </c>
      <c r="F3217">
        <f t="shared" si="284"/>
        <v>6.9338800189514913</v>
      </c>
      <c r="G3217">
        <f t="shared" si="285"/>
        <v>3.245715767403377</v>
      </c>
      <c r="H3217">
        <f t="shared" si="286"/>
        <v>0.87597127439216271</v>
      </c>
      <c r="I3217">
        <f t="shared" si="287"/>
        <v>0.23522674855792636</v>
      </c>
    </row>
    <row r="3218" spans="2:9" x14ac:dyDescent="0.25">
      <c r="B3218" s="1">
        <v>37526</v>
      </c>
      <c r="C3218">
        <v>36.97</v>
      </c>
      <c r="D3218">
        <f t="shared" si="288"/>
        <v>3.6101067729485403</v>
      </c>
      <c r="E3218">
        <f t="shared" si="289"/>
        <v>6.6253090884861532E-2</v>
      </c>
      <c r="F3218">
        <f t="shared" si="284"/>
        <v>6.5169312387993683</v>
      </c>
      <c r="G3218">
        <f t="shared" si="285"/>
        <v>3.2577557678345017</v>
      </c>
      <c r="H3218">
        <f t="shared" si="286"/>
        <v>0.87908229925857573</v>
      </c>
      <c r="I3218">
        <f t="shared" si="287"/>
        <v>0.2434966374485697</v>
      </c>
    </row>
    <row r="3219" spans="2:9" x14ac:dyDescent="0.25">
      <c r="B3219" s="1">
        <v>37529</v>
      </c>
      <c r="C3219">
        <v>39.69</v>
      </c>
      <c r="D3219">
        <f t="shared" si="288"/>
        <v>3.6810992667949738</v>
      </c>
      <c r="E3219">
        <f t="shared" si="289"/>
        <v>7.0992493846433469E-2</v>
      </c>
      <c r="F3219">
        <f t="shared" si="284"/>
        <v>5.8613723177052535</v>
      </c>
      <c r="G3219">
        <f t="shared" si="285"/>
        <v>3.27700021898788</v>
      </c>
      <c r="H3219">
        <f t="shared" si="286"/>
        <v>0.88219454286101107</v>
      </c>
      <c r="I3219">
        <f t="shared" si="287"/>
        <v>0.25766160912732711</v>
      </c>
    </row>
    <row r="3220" spans="2:9" x14ac:dyDescent="0.25">
      <c r="B3220" s="1">
        <v>37530</v>
      </c>
      <c r="C3220">
        <v>34.119999999999997</v>
      </c>
      <c r="D3220">
        <f t="shared" si="288"/>
        <v>3.5298837226234783</v>
      </c>
      <c r="E3220">
        <f t="shared" si="289"/>
        <v>-0.15121554417149552</v>
      </c>
      <c r="F3220">
        <f t="shared" si="284"/>
        <v>6.6429996862164282</v>
      </c>
      <c r="G3220">
        <f t="shared" si="285"/>
        <v>3.2612630728443861</v>
      </c>
      <c r="H3220">
        <f t="shared" si="286"/>
        <v>0.89164237477802621</v>
      </c>
      <c r="I3220">
        <f t="shared" si="287"/>
        <v>0.24462091487761595</v>
      </c>
    </row>
    <row r="3221" spans="2:9" x14ac:dyDescent="0.25">
      <c r="B3221" s="1">
        <v>37531</v>
      </c>
      <c r="C3221">
        <v>36.83</v>
      </c>
      <c r="D3221">
        <f t="shared" si="288"/>
        <v>3.606312730456974</v>
      </c>
      <c r="E3221">
        <f t="shared" si="289"/>
        <v>7.642900783349571E-2</v>
      </c>
      <c r="F3221">
        <f t="shared" si="284"/>
        <v>6.3064053944268164</v>
      </c>
      <c r="G3221">
        <f t="shared" si="285"/>
        <v>3.2722100734789477</v>
      </c>
      <c r="H3221">
        <f t="shared" si="286"/>
        <v>0.89536464005821315</v>
      </c>
      <c r="I3221">
        <f t="shared" si="287"/>
        <v>0.25211227928625152</v>
      </c>
    </row>
    <row r="3222" spans="2:9" x14ac:dyDescent="0.25">
      <c r="B3222" s="1">
        <v>37532</v>
      </c>
      <c r="C3222">
        <v>37.31</v>
      </c>
      <c r="D3222">
        <f t="shared" si="288"/>
        <v>3.6192613872330663</v>
      </c>
      <c r="E3222">
        <f t="shared" si="289"/>
        <v>1.294865677609236E-2</v>
      </c>
      <c r="F3222">
        <f t="shared" si="284"/>
        <v>6.0589330792042722</v>
      </c>
      <c r="G3222">
        <f t="shared" si="285"/>
        <v>3.2816009859376667</v>
      </c>
      <c r="H3222">
        <f t="shared" si="286"/>
        <v>0.8950727589892018</v>
      </c>
      <c r="I3222">
        <f t="shared" si="287"/>
        <v>0.25712556802977909</v>
      </c>
    </row>
    <row r="3223" spans="2:9" x14ac:dyDescent="0.25">
      <c r="B3223" s="1">
        <v>37533</v>
      </c>
      <c r="C3223">
        <v>39.46</v>
      </c>
      <c r="D3223">
        <f t="shared" si="288"/>
        <v>3.6752875005944694</v>
      </c>
      <c r="E3223">
        <f t="shared" si="289"/>
        <v>5.6026113361403063E-2</v>
      </c>
      <c r="F3223">
        <f t="shared" si="284"/>
        <v>5.6871537856120318</v>
      </c>
      <c r="G3223">
        <f t="shared" si="285"/>
        <v>3.2931552481406405</v>
      </c>
      <c r="H3223">
        <f t="shared" si="286"/>
        <v>0.89730809087428387</v>
      </c>
      <c r="I3223">
        <f t="shared" si="287"/>
        <v>0.26605970170866566</v>
      </c>
    </row>
    <row r="3224" spans="2:9" x14ac:dyDescent="0.25">
      <c r="B3224" s="1">
        <v>37536</v>
      </c>
      <c r="C3224">
        <v>42.64</v>
      </c>
      <c r="D3224">
        <f t="shared" si="288"/>
        <v>3.7527927798575891</v>
      </c>
      <c r="E3224">
        <f t="shared" si="289"/>
        <v>7.7505279263119675E-2</v>
      </c>
      <c r="F3224">
        <f t="shared" si="284"/>
        <v>5.1500598658781733</v>
      </c>
      <c r="G3224">
        <f t="shared" si="285"/>
        <v>3.3094146593874743</v>
      </c>
      <c r="H3224">
        <f t="shared" si="286"/>
        <v>0.90109904242026839</v>
      </c>
      <c r="I3224">
        <f t="shared" si="287"/>
        <v>0.28077044584045774</v>
      </c>
    </row>
    <row r="3225" spans="2:9" x14ac:dyDescent="0.25">
      <c r="B3225" s="1">
        <v>37537</v>
      </c>
      <c r="C3225">
        <v>41.02</v>
      </c>
      <c r="D3225">
        <f t="shared" si="288"/>
        <v>3.7140597526442347</v>
      </c>
      <c r="E3225">
        <f t="shared" si="289"/>
        <v>-3.8733027213354365E-2</v>
      </c>
      <c r="F3225">
        <f t="shared" si="284"/>
        <v>5.5587262687259855</v>
      </c>
      <c r="G3225">
        <f t="shared" si="285"/>
        <v>3.2917304611736746</v>
      </c>
      <c r="H3225">
        <f t="shared" si="286"/>
        <v>0.90034266300388888</v>
      </c>
      <c r="I3225">
        <f t="shared" si="287"/>
        <v>0.27002575421312447</v>
      </c>
    </row>
    <row r="3226" spans="2:9" x14ac:dyDescent="0.25">
      <c r="B3226" s="1">
        <v>37538</v>
      </c>
      <c r="C3226">
        <v>42.13</v>
      </c>
      <c r="D3226">
        <f t="shared" si="288"/>
        <v>3.7407600759909254</v>
      </c>
      <c r="E3226">
        <f t="shared" si="289"/>
        <v>2.6700323346690702E-2</v>
      </c>
      <c r="F3226">
        <f t="shared" si="284"/>
        <v>5.5168135952178279</v>
      </c>
      <c r="G3226">
        <f t="shared" si="285"/>
        <v>3.2885245191961503</v>
      </c>
      <c r="H3226">
        <f t="shared" si="286"/>
        <v>0.89935984270952807</v>
      </c>
      <c r="I3226">
        <f t="shared" si="287"/>
        <v>0.27075366192226547</v>
      </c>
    </row>
    <row r="3227" spans="2:9" x14ac:dyDescent="0.25">
      <c r="B3227" s="1">
        <v>37539</v>
      </c>
      <c r="C3227">
        <v>37.549999999999997</v>
      </c>
      <c r="D3227">
        <f t="shared" si="288"/>
        <v>3.6256733782101436</v>
      </c>
      <c r="E3227">
        <f t="shared" si="289"/>
        <v>-0.11508669778078184</v>
      </c>
      <c r="F3227">
        <f t="shared" si="284"/>
        <v>6.3367681417669637</v>
      </c>
      <c r="G3227">
        <f t="shared" si="285"/>
        <v>3.2682055577526437</v>
      </c>
      <c r="H3227">
        <f t="shared" si="286"/>
        <v>0.90539751607017205</v>
      </c>
      <c r="I3227">
        <f t="shared" si="287"/>
        <v>0.25432578427519398</v>
      </c>
    </row>
    <row r="3228" spans="2:9" x14ac:dyDescent="0.25">
      <c r="B3228" s="1">
        <v>37540</v>
      </c>
      <c r="C3228">
        <v>35.700000000000003</v>
      </c>
      <c r="D3228">
        <f t="shared" si="288"/>
        <v>3.5751506887855933</v>
      </c>
      <c r="E3228">
        <f t="shared" si="289"/>
        <v>-5.0522689424550293E-2</v>
      </c>
      <c r="F3228">
        <f t="shared" si="284"/>
        <v>6.1548278467532951</v>
      </c>
      <c r="G3228">
        <f t="shared" si="285"/>
        <v>3.2764257731591759</v>
      </c>
      <c r="H3228">
        <f t="shared" si="286"/>
        <v>0.90182386877674059</v>
      </c>
      <c r="I3228">
        <f t="shared" si="287"/>
        <v>0.25703885198040077</v>
      </c>
    </row>
    <row r="3229" spans="2:9" x14ac:dyDescent="0.25">
      <c r="B3229" s="1">
        <v>37543</v>
      </c>
      <c r="C3229">
        <v>36.04</v>
      </c>
      <c r="D3229">
        <f t="shared" si="288"/>
        <v>3.5846294327401371</v>
      </c>
      <c r="E3229">
        <f t="shared" si="289"/>
        <v>9.4787439545438446E-3</v>
      </c>
      <c r="F3229">
        <f t="shared" si="284"/>
        <v>6.072028891937407</v>
      </c>
      <c r="G3229">
        <f t="shared" si="285"/>
        <v>3.2792519848667787</v>
      </c>
      <c r="H3229">
        <f t="shared" si="286"/>
        <v>0.90197828648409251</v>
      </c>
      <c r="I3229">
        <f t="shared" si="287"/>
        <v>0.25882973655470481</v>
      </c>
    </row>
    <row r="3230" spans="2:9" x14ac:dyDescent="0.25">
      <c r="B3230" s="1">
        <v>37544</v>
      </c>
      <c r="C3230">
        <v>34.020000000000003</v>
      </c>
      <c r="D3230">
        <f t="shared" si="288"/>
        <v>3.5269485869677157</v>
      </c>
      <c r="E3230">
        <f t="shared" si="289"/>
        <v>-5.7680845772421385E-2</v>
      </c>
      <c r="F3230">
        <f t="shared" si="284"/>
        <v>6.700894297882285</v>
      </c>
      <c r="G3230">
        <f t="shared" si="285"/>
        <v>3.2523340008316466</v>
      </c>
      <c r="H3230">
        <f t="shared" si="286"/>
        <v>0.89561005211827027</v>
      </c>
      <c r="I3230">
        <f t="shared" si="287"/>
        <v>0.24464569496765184</v>
      </c>
    </row>
    <row r="3231" spans="2:9" x14ac:dyDescent="0.25">
      <c r="B3231" s="1">
        <v>37545</v>
      </c>
      <c r="C3231">
        <v>36</v>
      </c>
      <c r="D3231">
        <f t="shared" si="288"/>
        <v>3.5835189384561099</v>
      </c>
      <c r="E3231">
        <f t="shared" si="289"/>
        <v>5.6570351488394177E-2</v>
      </c>
      <c r="F3231">
        <f t="shared" si="284"/>
        <v>6.469293771951814</v>
      </c>
      <c r="G3231">
        <f t="shared" si="285"/>
        <v>3.2605347182262872</v>
      </c>
      <c r="H3231">
        <f t="shared" si="286"/>
        <v>0.89783055145189661</v>
      </c>
      <c r="I3231">
        <f t="shared" si="287"/>
        <v>0.24960365768647771</v>
      </c>
    </row>
    <row r="3232" spans="2:9" x14ac:dyDescent="0.25">
      <c r="B3232" s="1">
        <v>37546</v>
      </c>
      <c r="C3232">
        <v>34.1</v>
      </c>
      <c r="D3232">
        <f t="shared" si="288"/>
        <v>3.529297384289471</v>
      </c>
      <c r="E3232">
        <f t="shared" si="289"/>
        <v>-5.4221554166638875E-2</v>
      </c>
      <c r="F3232">
        <f t="shared" si="284"/>
        <v>6.3966719000492329</v>
      </c>
      <c r="G3232">
        <f t="shared" si="285"/>
        <v>3.2633046373441434</v>
      </c>
      <c r="H3232">
        <f t="shared" si="286"/>
        <v>0.89675300215467213</v>
      </c>
      <c r="I3232">
        <f t="shared" si="287"/>
        <v>0.25071528038814722</v>
      </c>
    </row>
    <row r="3233" spans="2:9" x14ac:dyDescent="0.25">
      <c r="B3233" s="1">
        <v>37547</v>
      </c>
      <c r="C3233">
        <v>33.53</v>
      </c>
      <c r="D3233">
        <f t="shared" si="288"/>
        <v>3.512440560478137</v>
      </c>
      <c r="E3233">
        <f t="shared" si="289"/>
        <v>-1.6856823811334021E-2</v>
      </c>
      <c r="F3233">
        <f t="shared" si="284"/>
        <v>6.7084731481468971</v>
      </c>
      <c r="G3233">
        <f t="shared" si="285"/>
        <v>3.2510658420475247</v>
      </c>
      <c r="H3233">
        <f t="shared" si="286"/>
        <v>0.8939884103756649</v>
      </c>
      <c r="I3233">
        <f t="shared" si="287"/>
        <v>0.24406474362814551</v>
      </c>
    </row>
    <row r="3234" spans="2:9" x14ac:dyDescent="0.25">
      <c r="B3234" s="1">
        <v>37550</v>
      </c>
      <c r="C3234">
        <v>33.11</v>
      </c>
      <c r="D3234">
        <f t="shared" si="288"/>
        <v>3.4998353515591547</v>
      </c>
      <c r="E3234">
        <f t="shared" si="289"/>
        <v>-1.2605208918982314E-2</v>
      </c>
      <c r="F3234">
        <f t="shared" si="284"/>
        <v>6.7532656368188189</v>
      </c>
      <c r="G3234">
        <f t="shared" si="285"/>
        <v>3.2496201595022609</v>
      </c>
      <c r="H3234">
        <f t="shared" si="286"/>
        <v>0.89399470320219021</v>
      </c>
      <c r="I3234">
        <f t="shared" si="287"/>
        <v>0.24325570330892504</v>
      </c>
    </row>
    <row r="3235" spans="2:9" x14ac:dyDescent="0.25">
      <c r="B3235" s="1">
        <v>37551</v>
      </c>
      <c r="C3235">
        <v>34.090000000000003</v>
      </c>
      <c r="D3235">
        <f t="shared" si="288"/>
        <v>3.5290040861498118</v>
      </c>
      <c r="E3235">
        <f t="shared" si="289"/>
        <v>2.9168734590657053E-2</v>
      </c>
      <c r="F3235">
        <f t="shared" si="284"/>
        <v>6.5349570365835801</v>
      </c>
      <c r="G3235">
        <f t="shared" si="285"/>
        <v>3.2572937825765678</v>
      </c>
      <c r="H3235">
        <f t="shared" si="286"/>
        <v>0.89455772090883467</v>
      </c>
      <c r="I3235">
        <f t="shared" si="287"/>
        <v>0.24744119378852344</v>
      </c>
    </row>
    <row r="3236" spans="2:9" x14ac:dyDescent="0.25">
      <c r="B3236" s="1">
        <v>37552</v>
      </c>
      <c r="C3236">
        <v>33.200000000000003</v>
      </c>
      <c r="D3236">
        <f t="shared" si="288"/>
        <v>3.5025498759224432</v>
      </c>
      <c r="E3236">
        <f t="shared" si="289"/>
        <v>-2.6454210227368602E-2</v>
      </c>
      <c r="F3236">
        <f t="shared" si="284"/>
        <v>6.4043987721228337</v>
      </c>
      <c r="G3236">
        <f t="shared" si="285"/>
        <v>3.261896050079315</v>
      </c>
      <c r="H3236">
        <f t="shared" si="286"/>
        <v>0.89341610899305091</v>
      </c>
      <c r="I3236">
        <f t="shared" si="287"/>
        <v>0.24963162179982165</v>
      </c>
    </row>
    <row r="3237" spans="2:9" x14ac:dyDescent="0.25">
      <c r="B3237" s="1">
        <v>37553</v>
      </c>
      <c r="C3237">
        <v>34.03</v>
      </c>
      <c r="D3237">
        <f t="shared" si="288"/>
        <v>3.5272424885128144</v>
      </c>
      <c r="E3237">
        <f t="shared" si="289"/>
        <v>2.4692612590371255E-2</v>
      </c>
      <c r="F3237">
        <f t="shared" si="284"/>
        <v>6.27396154700644</v>
      </c>
      <c r="G3237">
        <f t="shared" si="285"/>
        <v>3.2672603294374287</v>
      </c>
      <c r="H3237">
        <f t="shared" si="286"/>
        <v>0.89394123197161512</v>
      </c>
      <c r="I3237">
        <f t="shared" si="287"/>
        <v>0.25236146792627373</v>
      </c>
    </row>
    <row r="3238" spans="2:9" x14ac:dyDescent="0.25">
      <c r="B3238" s="1">
        <v>37554</v>
      </c>
      <c r="C3238">
        <v>30</v>
      </c>
      <c r="D3238">
        <f t="shared" si="288"/>
        <v>3.4011973816621555</v>
      </c>
      <c r="E3238">
        <f t="shared" si="289"/>
        <v>-0.12604510685065895</v>
      </c>
      <c r="F3238">
        <f t="shared" si="284"/>
        <v>6.6985220389833282</v>
      </c>
      <c r="G3238">
        <f t="shared" si="285"/>
        <v>3.2531030104292675</v>
      </c>
      <c r="H3238">
        <f t="shared" si="286"/>
        <v>0.90144160685406582</v>
      </c>
      <c r="I3238">
        <f t="shared" si="287"/>
        <v>0.24628224644624266</v>
      </c>
    </row>
    <row r="3239" spans="2:9" x14ac:dyDescent="0.25">
      <c r="B3239" s="1">
        <v>37557</v>
      </c>
      <c r="C3239">
        <v>31.07</v>
      </c>
      <c r="D3239">
        <f t="shared" si="288"/>
        <v>3.436242723404956</v>
      </c>
      <c r="E3239">
        <f t="shared" si="289"/>
        <v>3.5045341742800495E-2</v>
      </c>
      <c r="F3239">
        <f t="shared" si="284"/>
        <v>6.4823937997995698</v>
      </c>
      <c r="G3239">
        <f t="shared" si="285"/>
        <v>3.2657913324528156</v>
      </c>
      <c r="H3239">
        <f t="shared" si="286"/>
        <v>0.90115958300320453</v>
      </c>
      <c r="I3239">
        <f t="shared" si="287"/>
        <v>0.25027588300714587</v>
      </c>
    </row>
    <row r="3240" spans="2:9" x14ac:dyDescent="0.25">
      <c r="B3240" s="1">
        <v>37558</v>
      </c>
      <c r="C3240">
        <v>32.270000000000003</v>
      </c>
      <c r="D3240">
        <f t="shared" si="288"/>
        <v>3.4741380060638707</v>
      </c>
      <c r="E3240">
        <f t="shared" si="289"/>
        <v>3.7895282658914731E-2</v>
      </c>
      <c r="F3240">
        <f t="shared" si="284"/>
        <v>6.2942450728889936</v>
      </c>
      <c r="G3240">
        <f t="shared" si="285"/>
        <v>3.2779303210058011</v>
      </c>
      <c r="H3240">
        <f t="shared" si="286"/>
        <v>0.90153412987827342</v>
      </c>
      <c r="I3240">
        <f t="shared" si="287"/>
        <v>0.25409455027314787</v>
      </c>
    </row>
    <row r="3241" spans="2:9" x14ac:dyDescent="0.25">
      <c r="B3241" s="1">
        <v>37559</v>
      </c>
      <c r="C3241">
        <v>31.23</v>
      </c>
      <c r="D3241">
        <f t="shared" si="288"/>
        <v>3.441379171294987</v>
      </c>
      <c r="E3241">
        <f t="shared" si="289"/>
        <v>-3.2758834768883638E-2</v>
      </c>
      <c r="F3241">
        <f t="shared" si="284"/>
        <v>6.5467099602037857</v>
      </c>
      <c r="G3241">
        <f t="shared" si="285"/>
        <v>3.2563435426264813</v>
      </c>
      <c r="H3241">
        <f t="shared" si="286"/>
        <v>0.89527206780927182</v>
      </c>
      <c r="I3241">
        <f t="shared" si="287"/>
        <v>0.24741640182029381</v>
      </c>
    </row>
    <row r="3242" spans="2:9" x14ac:dyDescent="0.25">
      <c r="B3242" s="1">
        <v>37560</v>
      </c>
      <c r="C3242">
        <v>31.14</v>
      </c>
      <c r="D3242">
        <f t="shared" si="288"/>
        <v>3.4384931664058525</v>
      </c>
      <c r="E3242">
        <f t="shared" si="289"/>
        <v>-2.8860048891345969E-3</v>
      </c>
      <c r="F3242">
        <f t="shared" si="284"/>
        <v>6.7338393262887983</v>
      </c>
      <c r="G3242">
        <f t="shared" si="285"/>
        <v>3.2476474787256815</v>
      </c>
      <c r="H3242">
        <f t="shared" si="286"/>
        <v>0.89316755318212671</v>
      </c>
      <c r="I3242">
        <f t="shared" si="287"/>
        <v>0.24338094052892748</v>
      </c>
    </row>
    <row r="3243" spans="2:9" x14ac:dyDescent="0.25">
      <c r="B3243" s="1">
        <v>37561</v>
      </c>
      <c r="C3243">
        <v>29.3</v>
      </c>
      <c r="D3243">
        <f t="shared" si="288"/>
        <v>3.3775875160230218</v>
      </c>
      <c r="E3243">
        <f t="shared" si="289"/>
        <v>-6.0905650382830689E-2</v>
      </c>
      <c r="F3243">
        <f t="shared" si="284"/>
        <v>6.9369804861048356</v>
      </c>
      <c r="G3243">
        <f t="shared" si="285"/>
        <v>3.2385010801691454</v>
      </c>
      <c r="H3243">
        <f t="shared" si="286"/>
        <v>0.89484475092031368</v>
      </c>
      <c r="I3243">
        <f t="shared" si="287"/>
        <v>0.24024118460790495</v>
      </c>
    </row>
    <row r="3244" spans="2:9" x14ac:dyDescent="0.25">
      <c r="B3244" s="1">
        <v>37564</v>
      </c>
      <c r="C3244">
        <v>30.82</v>
      </c>
      <c r="D3244">
        <f t="shared" si="288"/>
        <v>3.4281638298919699</v>
      </c>
      <c r="E3244">
        <f t="shared" si="289"/>
        <v>5.057631386894812E-2</v>
      </c>
      <c r="F3244">
        <f t="shared" si="284"/>
        <v>6.7054296056282006</v>
      </c>
      <c r="G3244">
        <f t="shared" si="285"/>
        <v>3.2504426631438661</v>
      </c>
      <c r="H3244">
        <f t="shared" si="286"/>
        <v>0.89596300339475654</v>
      </c>
      <c r="I3244">
        <f t="shared" si="287"/>
        <v>0.24465932616207464</v>
      </c>
    </row>
    <row r="3245" spans="2:9" x14ac:dyDescent="0.25">
      <c r="B3245" s="1">
        <v>37565</v>
      </c>
      <c r="C3245">
        <v>31.23</v>
      </c>
      <c r="D3245">
        <f t="shared" si="288"/>
        <v>3.441379171294987</v>
      </c>
      <c r="E3245">
        <f t="shared" si="289"/>
        <v>1.3215341403017167E-2</v>
      </c>
      <c r="F3245">
        <f t="shared" si="284"/>
        <v>6.4974816185195898</v>
      </c>
      <c r="G3245">
        <f t="shared" si="285"/>
        <v>3.2598432162835569</v>
      </c>
      <c r="H3245">
        <f t="shared" si="286"/>
        <v>0.89500357467938296</v>
      </c>
      <c r="I3245">
        <f t="shared" si="287"/>
        <v>0.24827743062215646</v>
      </c>
    </row>
    <row r="3246" spans="2:9" x14ac:dyDescent="0.25">
      <c r="B3246" s="1">
        <v>37566</v>
      </c>
      <c r="C3246">
        <v>30.73</v>
      </c>
      <c r="D3246">
        <f t="shared" si="288"/>
        <v>3.4252393761423932</v>
      </c>
      <c r="E3246">
        <f t="shared" si="289"/>
        <v>-1.6139795152593894E-2</v>
      </c>
      <c r="F3246">
        <f t="shared" si="284"/>
        <v>6.5245497785521147</v>
      </c>
      <c r="G3246">
        <f t="shared" si="285"/>
        <v>3.2584824893487974</v>
      </c>
      <c r="H3246">
        <f t="shared" si="286"/>
        <v>0.89507311603392836</v>
      </c>
      <c r="I3246">
        <f t="shared" si="287"/>
        <v>0.24778113661329865</v>
      </c>
    </row>
    <row r="3247" spans="2:9" x14ac:dyDescent="0.25">
      <c r="B3247" s="1">
        <v>37567</v>
      </c>
      <c r="C3247">
        <v>31.42</v>
      </c>
      <c r="D3247">
        <f t="shared" si="288"/>
        <v>3.4474446328274753</v>
      </c>
      <c r="E3247">
        <f t="shared" si="289"/>
        <v>2.2205256685082109E-2</v>
      </c>
      <c r="F3247">
        <f t="shared" si="284"/>
        <v>6.3142893497136425</v>
      </c>
      <c r="G3247">
        <f t="shared" si="285"/>
        <v>3.2711000212130648</v>
      </c>
      <c r="H3247">
        <f t="shared" si="286"/>
        <v>0.89385764212139196</v>
      </c>
      <c r="I3247">
        <f t="shared" si="287"/>
        <v>0.25153076983534051</v>
      </c>
    </row>
    <row r="3248" spans="2:9" x14ac:dyDescent="0.25">
      <c r="B3248" s="1">
        <v>37568</v>
      </c>
      <c r="C3248">
        <v>29.41</v>
      </c>
      <c r="D3248">
        <f t="shared" si="288"/>
        <v>3.3813347525659037</v>
      </c>
      <c r="E3248">
        <f t="shared" si="289"/>
        <v>-6.6109880261571607E-2</v>
      </c>
      <c r="F3248">
        <f t="shared" si="284"/>
        <v>6.5260825547590793</v>
      </c>
      <c r="G3248">
        <f t="shared" si="285"/>
        <v>3.2591694766832711</v>
      </c>
      <c r="H3248">
        <f t="shared" si="286"/>
        <v>0.89586961534021625</v>
      </c>
      <c r="I3248">
        <f t="shared" si="287"/>
        <v>0.24797250408694241</v>
      </c>
    </row>
    <row r="3249" spans="2:9" x14ac:dyDescent="0.25">
      <c r="B3249" s="1">
        <v>37571</v>
      </c>
      <c r="C3249">
        <v>31.3</v>
      </c>
      <c r="D3249">
        <f t="shared" si="288"/>
        <v>3.4436180975461075</v>
      </c>
      <c r="E3249">
        <f t="shared" si="289"/>
        <v>6.2283344980203825E-2</v>
      </c>
      <c r="F3249">
        <f t="shared" si="284"/>
        <v>6.3682041309170909</v>
      </c>
      <c r="G3249">
        <f t="shared" si="285"/>
        <v>3.2717478182640791</v>
      </c>
      <c r="H3249">
        <f t="shared" si="286"/>
        <v>0.89812735870197558</v>
      </c>
      <c r="I3249">
        <f t="shared" si="287"/>
        <v>0.25166014363649297</v>
      </c>
    </row>
    <row r="3250" spans="2:9" x14ac:dyDescent="0.25">
      <c r="B3250" s="1">
        <v>37572</v>
      </c>
      <c r="C3250">
        <v>30.58</v>
      </c>
      <c r="D3250">
        <f t="shared" si="288"/>
        <v>3.4203462005009162</v>
      </c>
      <c r="E3250">
        <f t="shared" si="289"/>
        <v>-2.3271897045191281E-2</v>
      </c>
      <c r="F3250">
        <f t="shared" si="284"/>
        <v>6.3628673154541247</v>
      </c>
      <c r="G3250">
        <f t="shared" si="285"/>
        <v>3.2750613500838344</v>
      </c>
      <c r="H3250">
        <f t="shared" si="286"/>
        <v>0.89743105532986744</v>
      </c>
      <c r="I3250">
        <f t="shared" si="287"/>
        <v>0.25157047093069207</v>
      </c>
    </row>
    <row r="3251" spans="2:9" x14ac:dyDescent="0.25">
      <c r="B3251" s="1">
        <v>37573</v>
      </c>
      <c r="C3251">
        <v>31.24</v>
      </c>
      <c r="D3251">
        <f t="shared" si="288"/>
        <v>3.4416993249714851</v>
      </c>
      <c r="E3251">
        <f t="shared" si="289"/>
        <v>2.1353124470568918E-2</v>
      </c>
      <c r="F3251">
        <f t="shared" si="284"/>
        <v>6.3564103176211582</v>
      </c>
      <c r="G3251">
        <f t="shared" si="285"/>
        <v>3.2683084075442448</v>
      </c>
      <c r="H3251">
        <f t="shared" si="286"/>
        <v>0.89517074686893905</v>
      </c>
      <c r="I3251">
        <f t="shared" si="287"/>
        <v>0.25106427628183714</v>
      </c>
    </row>
    <row r="3252" spans="2:9" x14ac:dyDescent="0.25">
      <c r="B3252" s="1">
        <v>37574</v>
      </c>
      <c r="C3252">
        <v>28.67</v>
      </c>
      <c r="D3252">
        <f t="shared" si="288"/>
        <v>3.3558512798952784</v>
      </c>
      <c r="E3252">
        <f t="shared" si="289"/>
        <v>-8.5848045076206692E-2</v>
      </c>
      <c r="F3252">
        <f t="shared" si="284"/>
        <v>6.4013648598029436</v>
      </c>
      <c r="G3252">
        <f t="shared" si="285"/>
        <v>3.2711988805103234</v>
      </c>
      <c r="H3252">
        <f t="shared" si="286"/>
        <v>0.89322818650313063</v>
      </c>
      <c r="I3252">
        <f t="shared" si="287"/>
        <v>0.24963825062920114</v>
      </c>
    </row>
    <row r="3253" spans="2:9" x14ac:dyDescent="0.25">
      <c r="B3253" s="1">
        <v>37575</v>
      </c>
      <c r="C3253">
        <v>26.65</v>
      </c>
      <c r="D3253">
        <f t="shared" si="288"/>
        <v>3.2827891506118534</v>
      </c>
      <c r="E3253">
        <f t="shared" si="289"/>
        <v>-7.3062129283425037E-2</v>
      </c>
      <c r="F3253">
        <f t="shared" si="284"/>
        <v>6.5126575128631012</v>
      </c>
      <c r="G3253">
        <f t="shared" si="285"/>
        <v>3.2596088931624823</v>
      </c>
      <c r="H3253">
        <f t="shared" si="286"/>
        <v>0.89602881583576988</v>
      </c>
      <c r="I3253">
        <f t="shared" si="287"/>
        <v>0.24827206625290504</v>
      </c>
    </row>
    <row r="3254" spans="2:9" x14ac:dyDescent="0.25">
      <c r="B3254" s="1">
        <v>37578</v>
      </c>
      <c r="C3254">
        <v>27.66</v>
      </c>
      <c r="D3254">
        <f t="shared" si="288"/>
        <v>3.3199873262366122</v>
      </c>
      <c r="E3254">
        <f t="shared" si="289"/>
        <v>3.71981756247588E-2</v>
      </c>
      <c r="F3254">
        <f t="shared" si="284"/>
        <v>6.4859006256736809</v>
      </c>
      <c r="G3254">
        <f t="shared" si="285"/>
        <v>3.2712306742324113</v>
      </c>
      <c r="H3254">
        <f t="shared" si="286"/>
        <v>0.89601312267175226</v>
      </c>
      <c r="I3254">
        <f t="shared" si="287"/>
        <v>0.24877929183378475</v>
      </c>
    </row>
    <row r="3255" spans="2:9" x14ac:dyDescent="0.25">
      <c r="B3255" s="1">
        <v>37579</v>
      </c>
      <c r="C3255">
        <v>27.41</v>
      </c>
      <c r="D3255">
        <f t="shared" si="288"/>
        <v>3.3109079103146946</v>
      </c>
      <c r="E3255">
        <f t="shared" si="289"/>
        <v>-9.0794159219176329E-3</v>
      </c>
      <c r="F3255">
        <f t="shared" si="284"/>
        <v>6.4994723334248823</v>
      </c>
      <c r="G3255">
        <f t="shared" si="285"/>
        <v>3.2730924454564998</v>
      </c>
      <c r="H3255">
        <f t="shared" si="286"/>
        <v>0.89581992682964906</v>
      </c>
      <c r="I3255">
        <f t="shared" si="287"/>
        <v>0.24846582996470304</v>
      </c>
    </row>
    <row r="3256" spans="2:9" x14ac:dyDescent="0.25">
      <c r="B3256" s="1">
        <v>37580</v>
      </c>
      <c r="C3256">
        <v>25.32</v>
      </c>
      <c r="D3256">
        <f t="shared" si="288"/>
        <v>3.2315945972759756</v>
      </c>
      <c r="E3256">
        <f t="shared" si="289"/>
        <v>-7.9313313038718913E-2</v>
      </c>
      <c r="F3256">
        <f t="shared" si="284"/>
        <v>6.5797718020298106</v>
      </c>
      <c r="G3256">
        <f t="shared" si="285"/>
        <v>3.2650007098173264</v>
      </c>
      <c r="H3256">
        <f t="shared" si="286"/>
        <v>0.89886906302383907</v>
      </c>
      <c r="I3256">
        <f t="shared" si="287"/>
        <v>0.24778557472626128</v>
      </c>
    </row>
    <row r="3257" spans="2:9" x14ac:dyDescent="0.25">
      <c r="B3257" s="1">
        <v>37581</v>
      </c>
      <c r="C3257">
        <v>23.81</v>
      </c>
      <c r="D3257">
        <f t="shared" si="288"/>
        <v>3.1701056604987712</v>
      </c>
      <c r="E3257">
        <f t="shared" si="289"/>
        <v>-6.1488936777204461E-2</v>
      </c>
      <c r="F3257">
        <f t="shared" si="284"/>
        <v>6.5673267229399732</v>
      </c>
      <c r="G3257">
        <f t="shared" si="285"/>
        <v>3.257944355928549</v>
      </c>
      <c r="H3257">
        <f t="shared" si="286"/>
        <v>0.90089488616829483</v>
      </c>
      <c r="I3257">
        <f t="shared" si="287"/>
        <v>0.24857921513002168</v>
      </c>
    </row>
    <row r="3258" spans="2:9" x14ac:dyDescent="0.25">
      <c r="B3258" s="1">
        <v>37582</v>
      </c>
      <c r="C3258">
        <v>23.16</v>
      </c>
      <c r="D3258">
        <f t="shared" si="288"/>
        <v>3.1424266527047946</v>
      </c>
      <c r="E3258">
        <f t="shared" si="289"/>
        <v>-2.7679007793976584E-2</v>
      </c>
      <c r="F3258">
        <f t="shared" si="284"/>
        <v>6.5229178886548045</v>
      </c>
      <c r="G3258">
        <f t="shared" si="285"/>
        <v>3.2532107777381678</v>
      </c>
      <c r="H3258">
        <f t="shared" si="286"/>
        <v>0.90139230353293787</v>
      </c>
      <c r="I3258">
        <f t="shared" si="287"/>
        <v>0.24956167504442364</v>
      </c>
    </row>
    <row r="3259" spans="2:9" x14ac:dyDescent="0.25">
      <c r="B3259" s="1">
        <v>37585</v>
      </c>
      <c r="C3259">
        <v>24.07</v>
      </c>
      <c r="D3259">
        <f t="shared" si="288"/>
        <v>3.1809662517949806</v>
      </c>
      <c r="E3259">
        <f t="shared" si="289"/>
        <v>3.8539599090186005E-2</v>
      </c>
      <c r="F3259">
        <f t="shared" si="284"/>
        <v>6.6391554329385789</v>
      </c>
      <c r="G3259">
        <f t="shared" si="285"/>
        <v>3.2648832386537916</v>
      </c>
      <c r="H3259">
        <f t="shared" si="286"/>
        <v>0.90113261363339692</v>
      </c>
      <c r="I3259">
        <f t="shared" si="287"/>
        <v>0.24729611399075224</v>
      </c>
    </row>
    <row r="3260" spans="2:9" x14ac:dyDescent="0.25">
      <c r="B3260" s="1">
        <v>37586</v>
      </c>
      <c r="C3260">
        <v>25.97</v>
      </c>
      <c r="D3260">
        <f t="shared" si="288"/>
        <v>3.2569420256746571</v>
      </c>
      <c r="E3260">
        <f t="shared" si="289"/>
        <v>7.5975773879676467E-2</v>
      </c>
      <c r="F3260">
        <f t="shared" si="284"/>
        <v>6.6964625145185366</v>
      </c>
      <c r="G3260">
        <f t="shared" si="285"/>
        <v>3.2728613989179651</v>
      </c>
      <c r="H3260">
        <f t="shared" si="286"/>
        <v>0.9039333670021491</v>
      </c>
      <c r="I3260">
        <f t="shared" si="287"/>
        <v>0.24700099286062605</v>
      </c>
    </row>
    <row r="3261" spans="2:9" x14ac:dyDescent="0.25">
      <c r="B3261" s="1">
        <v>37587</v>
      </c>
      <c r="C3261">
        <v>27.25</v>
      </c>
      <c r="D3261">
        <f t="shared" si="288"/>
        <v>3.3050535211092531</v>
      </c>
      <c r="E3261">
        <f t="shared" si="289"/>
        <v>4.811149543459603E-2</v>
      </c>
      <c r="F3261">
        <f t="shared" si="284"/>
        <v>6.6901116569132197</v>
      </c>
      <c r="G3261">
        <f t="shared" si="285"/>
        <v>3.2790748724841237</v>
      </c>
      <c r="H3261">
        <f t="shared" si="286"/>
        <v>0.90517142771703618</v>
      </c>
      <c r="I3261">
        <f t="shared" si="287"/>
        <v>0.24745666513431849</v>
      </c>
    </row>
    <row r="3262" spans="2:9" x14ac:dyDescent="0.25">
      <c r="B3262" s="1">
        <v>37589</v>
      </c>
      <c r="C3262">
        <v>27.5</v>
      </c>
      <c r="D3262">
        <f t="shared" si="288"/>
        <v>3.3141860046725258</v>
      </c>
      <c r="E3262">
        <f t="shared" si="289"/>
        <v>9.1324835632726753E-3</v>
      </c>
      <c r="F3262">
        <f t="shared" si="284"/>
        <v>6.5853957437318424</v>
      </c>
      <c r="G3262">
        <f t="shared" si="285"/>
        <v>3.2697351272020767</v>
      </c>
      <c r="H3262">
        <f t="shared" si="286"/>
        <v>0.90221312530637909</v>
      </c>
      <c r="I3262">
        <f t="shared" si="287"/>
        <v>0.2486011903121339</v>
      </c>
    </row>
    <row r="3263" spans="2:9" x14ac:dyDescent="0.25">
      <c r="B3263" s="1">
        <v>37592</v>
      </c>
      <c r="C3263">
        <v>27.46</v>
      </c>
      <c r="D3263">
        <f t="shared" si="288"/>
        <v>3.312730400339825</v>
      </c>
      <c r="E3263">
        <f t="shared" si="289"/>
        <v>-1.4556043327007551E-3</v>
      </c>
      <c r="F3263">
        <f t="shared" si="284"/>
        <v>6.5887126113868266</v>
      </c>
      <c r="G3263">
        <f t="shared" si="285"/>
        <v>3.2740095038708823</v>
      </c>
      <c r="H3263">
        <f t="shared" si="286"/>
        <v>0.9017562512312175</v>
      </c>
      <c r="I3263">
        <f t="shared" si="287"/>
        <v>0.24841274932668284</v>
      </c>
    </row>
    <row r="3264" spans="2:9" x14ac:dyDescent="0.25">
      <c r="B3264" s="1">
        <v>37593</v>
      </c>
      <c r="C3264">
        <v>28.33</v>
      </c>
      <c r="D3264">
        <f t="shared" si="288"/>
        <v>3.3439213138424253</v>
      </c>
      <c r="E3264">
        <f t="shared" si="289"/>
        <v>3.1190913502600282E-2</v>
      </c>
      <c r="F3264">
        <f t="shared" si="284"/>
        <v>6.5937157462135696</v>
      </c>
      <c r="G3264">
        <f t="shared" si="285"/>
        <v>3.287314624319952</v>
      </c>
      <c r="H3264">
        <f t="shared" si="286"/>
        <v>0.90057372398266633</v>
      </c>
      <c r="I3264">
        <f t="shared" si="287"/>
        <v>0.24799285199527338</v>
      </c>
    </row>
    <row r="3265" spans="2:9" x14ac:dyDescent="0.25">
      <c r="B3265" s="1">
        <v>37594</v>
      </c>
      <c r="C3265">
        <v>28.92</v>
      </c>
      <c r="D3265">
        <f t="shared" si="288"/>
        <v>3.3645333972905638</v>
      </c>
      <c r="E3265">
        <f t="shared" si="289"/>
        <v>2.0612083448138474E-2</v>
      </c>
      <c r="F3265">
        <f t="shared" si="284"/>
        <v>6.4555916317260706</v>
      </c>
      <c r="G3265">
        <f t="shared" si="285"/>
        <v>3.2797236084980876</v>
      </c>
      <c r="H3265">
        <f t="shared" si="286"/>
        <v>0.89771273557652764</v>
      </c>
      <c r="I3265">
        <f t="shared" si="287"/>
        <v>0.24983562355470845</v>
      </c>
    </row>
    <row r="3266" spans="2:9" x14ac:dyDescent="0.25">
      <c r="B3266" s="1">
        <v>37595</v>
      </c>
      <c r="C3266">
        <v>30.1</v>
      </c>
      <c r="D3266">
        <f t="shared" si="288"/>
        <v>3.4045251717548299</v>
      </c>
      <c r="E3266">
        <f t="shared" si="289"/>
        <v>3.9991774464266161E-2</v>
      </c>
      <c r="F3266">
        <f t="shared" si="284"/>
        <v>6.4008881997004883</v>
      </c>
      <c r="G3266">
        <f t="shared" si="285"/>
        <v>3.2971096355774563</v>
      </c>
      <c r="H3266">
        <f t="shared" si="286"/>
        <v>0.89604542517515218</v>
      </c>
      <c r="I3266">
        <f t="shared" si="287"/>
        <v>0.25043493297464398</v>
      </c>
    </row>
    <row r="3267" spans="2:9" x14ac:dyDescent="0.25">
      <c r="B3267" s="1">
        <v>37596</v>
      </c>
      <c r="C3267">
        <v>28.88</v>
      </c>
      <c r="D3267">
        <f t="shared" si="288"/>
        <v>3.3631493140246254</v>
      </c>
      <c r="E3267">
        <f t="shared" si="289"/>
        <v>-4.1375857730204579E-2</v>
      </c>
      <c r="F3267">
        <f t="shared" si="284"/>
        <v>6.5516435089797467</v>
      </c>
      <c r="G3267">
        <f t="shared" si="285"/>
        <v>3.2977463749526641</v>
      </c>
      <c r="H3267">
        <f t="shared" si="286"/>
        <v>0.89559024718406066</v>
      </c>
      <c r="I3267">
        <f t="shared" si="287"/>
        <v>0.24741112754499361</v>
      </c>
    </row>
    <row r="3268" spans="2:9" x14ac:dyDescent="0.25">
      <c r="B3268" s="1">
        <v>37599</v>
      </c>
      <c r="C3268">
        <v>30.78</v>
      </c>
      <c r="D3268">
        <f t="shared" si="288"/>
        <v>3.426865128410733</v>
      </c>
      <c r="E3268">
        <f t="shared" si="289"/>
        <v>6.3715814386107628E-2</v>
      </c>
      <c r="F3268">
        <f t="shared" ref="F3268:F3331" si="290">-LINEST($E3016:$E3268,$D3015:$D3267,TRUE(),TRUE())/dt</f>
        <v>6.3955718081058501</v>
      </c>
      <c r="G3268">
        <f t="shared" ref="G3268:G3331" si="291">INDEX(LINEST($E3016:$E3268,$D3015:$D3267,TRUE(),TRUE()),1,2)/(dt*F3268)</f>
        <v>3.3048076988135944</v>
      </c>
      <c r="H3268">
        <f t="shared" ref="H3268:H3331" si="292">INDEX(LINEST($E3016:$E3268,$D3015:$D3267,TRUE(),TRUE()),3,2)/sqrt_dt</f>
        <v>0.89761976609818017</v>
      </c>
      <c r="I3268">
        <f t="shared" si="287"/>
        <v>0.2509791937695165</v>
      </c>
    </row>
    <row r="3269" spans="2:9" x14ac:dyDescent="0.25">
      <c r="B3269" s="1">
        <v>37600</v>
      </c>
      <c r="C3269">
        <v>28.76</v>
      </c>
      <c r="D3269">
        <f t="shared" si="288"/>
        <v>3.358985532852846</v>
      </c>
      <c r="E3269">
        <f t="shared" si="289"/>
        <v>-6.7879595557887029E-2</v>
      </c>
      <c r="F3269">
        <f t="shared" si="290"/>
        <v>6.5841514854393042</v>
      </c>
      <c r="G3269">
        <f t="shared" si="291"/>
        <v>3.2958165614020851</v>
      </c>
      <c r="H3269">
        <f t="shared" si="292"/>
        <v>0.89986077106058882</v>
      </c>
      <c r="I3269">
        <f t="shared" ref="I3269:I3332" si="293">H3269/SQRT(2*F3269)</f>
        <v>0.24797643627791421</v>
      </c>
    </row>
    <row r="3270" spans="2:9" x14ac:dyDescent="0.25">
      <c r="B3270" s="1">
        <v>37601</v>
      </c>
      <c r="C3270">
        <v>27.76</v>
      </c>
      <c r="D3270">
        <f t="shared" si="288"/>
        <v>3.3235961356386037</v>
      </c>
      <c r="E3270">
        <f t="shared" si="289"/>
        <v>-3.538939721424228E-2</v>
      </c>
      <c r="F3270">
        <f t="shared" si="290"/>
        <v>6.4884354017291308</v>
      </c>
      <c r="G3270">
        <f t="shared" si="291"/>
        <v>3.2783111037657409</v>
      </c>
      <c r="H3270">
        <f t="shared" si="292"/>
        <v>0.89660054871727513</v>
      </c>
      <c r="I3270">
        <f t="shared" si="293"/>
        <v>0.24889376075194283</v>
      </c>
    </row>
    <row r="3271" spans="2:9" x14ac:dyDescent="0.25">
      <c r="B3271" s="1">
        <v>37602</v>
      </c>
      <c r="C3271">
        <v>27.29</v>
      </c>
      <c r="D3271">
        <f t="shared" si="288"/>
        <v>3.306520334720247</v>
      </c>
      <c r="E3271">
        <f t="shared" si="289"/>
        <v>-1.7075800918356698E-2</v>
      </c>
      <c r="F3271">
        <f t="shared" si="290"/>
        <v>6.5080230063876909</v>
      </c>
      <c r="G3271">
        <f t="shared" si="291"/>
        <v>3.2779013472772367</v>
      </c>
      <c r="H3271">
        <f t="shared" si="292"/>
        <v>0.89664063774487479</v>
      </c>
      <c r="I3271">
        <f t="shared" si="293"/>
        <v>0.24853003476214952</v>
      </c>
    </row>
    <row r="3272" spans="2:9" x14ac:dyDescent="0.25">
      <c r="B3272" s="1">
        <v>37603</v>
      </c>
      <c r="C3272">
        <v>28.18</v>
      </c>
      <c r="D3272">
        <f t="shared" si="288"/>
        <v>3.3386125064705343</v>
      </c>
      <c r="E3272">
        <f t="shared" si="289"/>
        <v>3.2092171750287335E-2</v>
      </c>
      <c r="F3272">
        <f t="shared" si="290"/>
        <v>6.4975442365132841</v>
      </c>
      <c r="G3272">
        <f t="shared" si="291"/>
        <v>3.2857667303707427</v>
      </c>
      <c r="H3272">
        <f t="shared" si="292"/>
        <v>0.89704950764363867</v>
      </c>
      <c r="I3272">
        <f t="shared" si="293"/>
        <v>0.24884378120319789</v>
      </c>
    </row>
    <row r="3273" spans="2:9" x14ac:dyDescent="0.25">
      <c r="B3273" s="1">
        <v>37606</v>
      </c>
      <c r="C3273">
        <v>26.24</v>
      </c>
      <c r="D3273">
        <f t="shared" ref="D3273:D3336" si="294">LN(C3273)</f>
        <v>3.2672849640758881</v>
      </c>
      <c r="E3273">
        <f t="shared" ref="E3273:E3336" si="295">D3273-D3272</f>
        <v>-7.1327542394646226E-2</v>
      </c>
      <c r="F3273">
        <f t="shared" si="290"/>
        <v>6.5442911397928407</v>
      </c>
      <c r="G3273">
        <f t="shared" si="291"/>
        <v>3.2690324844566589</v>
      </c>
      <c r="H3273">
        <f t="shared" si="292"/>
        <v>0.89890442661930492</v>
      </c>
      <c r="I3273">
        <f t="shared" si="293"/>
        <v>0.24846614127226485</v>
      </c>
    </row>
    <row r="3274" spans="2:9" x14ac:dyDescent="0.25">
      <c r="B3274" s="1">
        <v>37607</v>
      </c>
      <c r="C3274">
        <v>26.66</v>
      </c>
      <c r="D3274">
        <f t="shared" si="294"/>
        <v>3.2831643147505627</v>
      </c>
      <c r="E3274">
        <f t="shared" si="295"/>
        <v>1.5879350674674608E-2</v>
      </c>
      <c r="F3274">
        <f t="shared" si="290"/>
        <v>6.5545193154015964</v>
      </c>
      <c r="G3274">
        <f t="shared" si="291"/>
        <v>3.2791916268991734</v>
      </c>
      <c r="H3274">
        <f t="shared" si="292"/>
        <v>0.89757889441499739</v>
      </c>
      <c r="I3274">
        <f t="shared" si="293"/>
        <v>0.24790609842667594</v>
      </c>
    </row>
    <row r="3275" spans="2:9" x14ac:dyDescent="0.25">
      <c r="B3275" s="1">
        <v>37608</v>
      </c>
      <c r="C3275">
        <v>28.29</v>
      </c>
      <c r="D3275">
        <f t="shared" si="294"/>
        <v>3.3425083853134758</v>
      </c>
      <c r="E3275">
        <f t="shared" si="295"/>
        <v>5.9344070562913132E-2</v>
      </c>
      <c r="F3275">
        <f t="shared" si="290"/>
        <v>6.5569664094446019</v>
      </c>
      <c r="G3275">
        <f t="shared" si="291"/>
        <v>3.2908142472091053</v>
      </c>
      <c r="H3275">
        <f t="shared" si="292"/>
        <v>0.89937720801578913</v>
      </c>
      <c r="I3275">
        <f t="shared" si="293"/>
        <v>0.24835642530839072</v>
      </c>
    </row>
    <row r="3276" spans="2:9" x14ac:dyDescent="0.25">
      <c r="B3276" s="1">
        <v>37609</v>
      </c>
      <c r="C3276">
        <v>30.21</v>
      </c>
      <c r="D3276">
        <f t="shared" si="294"/>
        <v>3.4081729953985804</v>
      </c>
      <c r="E3276">
        <f t="shared" si="295"/>
        <v>6.5664610085104602E-2</v>
      </c>
      <c r="F3276">
        <f t="shared" si="290"/>
        <v>6.5321860171287778</v>
      </c>
      <c r="G3276">
        <f t="shared" si="291"/>
        <v>3.3077450168540641</v>
      </c>
      <c r="H3276">
        <f t="shared" si="292"/>
        <v>0.90080120386650575</v>
      </c>
      <c r="I3276">
        <f t="shared" si="293"/>
        <v>0.24922103096778273</v>
      </c>
    </row>
    <row r="3277" spans="2:9" x14ac:dyDescent="0.25">
      <c r="B3277" s="1">
        <v>37610</v>
      </c>
      <c r="C3277">
        <v>26.71</v>
      </c>
      <c r="D3277">
        <f t="shared" si="294"/>
        <v>3.2850380271218693</v>
      </c>
      <c r="E3277">
        <f t="shared" si="295"/>
        <v>-0.12313496827671111</v>
      </c>
      <c r="F3277">
        <f t="shared" si="290"/>
        <v>6.8693871732802876</v>
      </c>
      <c r="G3277">
        <f t="shared" si="291"/>
        <v>3.2934608002446306</v>
      </c>
      <c r="H3277">
        <f t="shared" si="292"/>
        <v>0.90814894104634392</v>
      </c>
      <c r="I3277">
        <f t="shared" si="293"/>
        <v>0.24500959116353693</v>
      </c>
    </row>
    <row r="3278" spans="2:9" x14ac:dyDescent="0.25">
      <c r="B3278" s="1">
        <v>37613</v>
      </c>
      <c r="C3278">
        <v>26.2</v>
      </c>
      <c r="D3278">
        <f t="shared" si="294"/>
        <v>3.2657594107670511</v>
      </c>
      <c r="E3278">
        <f t="shared" si="295"/>
        <v>-1.9278616354818201E-2</v>
      </c>
      <c r="F3278">
        <f t="shared" si="290"/>
        <v>6.7702752355318063</v>
      </c>
      <c r="G3278">
        <f t="shared" si="291"/>
        <v>3.2847091586187513</v>
      </c>
      <c r="H3278">
        <f t="shared" si="292"/>
        <v>0.90735855483338568</v>
      </c>
      <c r="I3278">
        <f t="shared" si="293"/>
        <v>0.24658166348165633</v>
      </c>
    </row>
    <row r="3279" spans="2:9" x14ac:dyDescent="0.25">
      <c r="B3279" s="1">
        <v>37614</v>
      </c>
      <c r="C3279">
        <v>26.49</v>
      </c>
      <c r="D3279">
        <f t="shared" si="294"/>
        <v>3.2767673032839784</v>
      </c>
      <c r="E3279">
        <f t="shared" si="295"/>
        <v>1.1007892516927242E-2</v>
      </c>
      <c r="F3279">
        <f t="shared" si="290"/>
        <v>6.862927488937725</v>
      </c>
      <c r="G3279">
        <f t="shared" si="291"/>
        <v>3.2938637903142123</v>
      </c>
      <c r="H3279">
        <f t="shared" si="292"/>
        <v>0.90579883186519783</v>
      </c>
      <c r="I3279">
        <f t="shared" si="293"/>
        <v>0.2444905363526953</v>
      </c>
    </row>
    <row r="3280" spans="2:9" x14ac:dyDescent="0.25">
      <c r="B3280" s="1">
        <v>37616</v>
      </c>
      <c r="C3280">
        <v>27.37</v>
      </c>
      <c r="D3280">
        <f t="shared" si="294"/>
        <v>3.3094475230525879</v>
      </c>
      <c r="E3280">
        <f t="shared" si="295"/>
        <v>3.2680219768609575E-2</v>
      </c>
      <c r="F3280">
        <f t="shared" si="290"/>
        <v>6.8588062583320362</v>
      </c>
      <c r="G3280">
        <f t="shared" si="291"/>
        <v>3.2984967108560417</v>
      </c>
      <c r="H3280">
        <f t="shared" si="292"/>
        <v>0.90637147696210241</v>
      </c>
      <c r="I3280">
        <f t="shared" si="293"/>
        <v>0.24471859157195383</v>
      </c>
    </row>
    <row r="3281" spans="2:9" x14ac:dyDescent="0.25">
      <c r="B3281" s="1">
        <v>37617</v>
      </c>
      <c r="C3281">
        <v>29.55</v>
      </c>
      <c r="D3281">
        <f t="shared" si="294"/>
        <v>3.3860837438521072</v>
      </c>
      <c r="E3281">
        <f t="shared" si="295"/>
        <v>7.6636220799519261E-2</v>
      </c>
      <c r="F3281">
        <f t="shared" si="290"/>
        <v>6.860053832373552</v>
      </c>
      <c r="G3281">
        <f t="shared" si="291"/>
        <v>3.3125061422475879</v>
      </c>
      <c r="H3281">
        <f t="shared" si="292"/>
        <v>0.90941167646967724</v>
      </c>
      <c r="I3281">
        <f t="shared" si="293"/>
        <v>0.24551711171290028</v>
      </c>
    </row>
    <row r="3282" spans="2:9" x14ac:dyDescent="0.25">
      <c r="B3282" s="1">
        <v>37620</v>
      </c>
      <c r="C3282">
        <v>29.62</v>
      </c>
      <c r="D3282">
        <f t="shared" si="294"/>
        <v>3.3884498088396526</v>
      </c>
      <c r="E3282">
        <f t="shared" si="295"/>
        <v>2.3660649875454354E-3</v>
      </c>
      <c r="F3282">
        <f t="shared" si="290"/>
        <v>6.9543250708018478</v>
      </c>
      <c r="G3282">
        <f t="shared" si="291"/>
        <v>3.3179745759634591</v>
      </c>
      <c r="H3282">
        <f t="shared" si="292"/>
        <v>0.90863727012354079</v>
      </c>
      <c r="I3282">
        <f t="shared" si="293"/>
        <v>0.24363969943100913</v>
      </c>
    </row>
    <row r="3283" spans="2:9" x14ac:dyDescent="0.25">
      <c r="B3283" s="1">
        <v>37621</v>
      </c>
      <c r="C3283">
        <v>28.62</v>
      </c>
      <c r="D3283">
        <f t="shared" si="294"/>
        <v>3.3541057741283047</v>
      </c>
      <c r="E3283">
        <f t="shared" si="295"/>
        <v>-3.4344034711347948E-2</v>
      </c>
      <c r="F3283">
        <f t="shared" si="290"/>
        <v>7.0652998190226191</v>
      </c>
      <c r="G3283">
        <f t="shared" si="291"/>
        <v>3.3149174789354134</v>
      </c>
      <c r="H3283">
        <f t="shared" si="292"/>
        <v>0.90907999522172356</v>
      </c>
      <c r="I3283">
        <f t="shared" si="293"/>
        <v>0.24183647565894403</v>
      </c>
    </row>
    <row r="3284" spans="2:9" x14ac:dyDescent="0.25">
      <c r="B3284" s="1">
        <v>37623</v>
      </c>
      <c r="C3284">
        <v>25.39</v>
      </c>
      <c r="D3284">
        <f t="shared" si="294"/>
        <v>3.2343553957165869</v>
      </c>
      <c r="E3284">
        <f t="shared" si="295"/>
        <v>-0.11975037841171776</v>
      </c>
      <c r="F3284">
        <f t="shared" si="290"/>
        <v>6.8766849608888929</v>
      </c>
      <c r="G3284">
        <f t="shared" si="291"/>
        <v>3.2844493753262949</v>
      </c>
      <c r="H3284">
        <f t="shared" si="292"/>
        <v>0.91130415026826506</v>
      </c>
      <c r="I3284">
        <f t="shared" si="293"/>
        <v>0.24573034251646764</v>
      </c>
    </row>
    <row r="3285" spans="2:9" x14ac:dyDescent="0.25">
      <c r="B3285" s="1">
        <v>37624</v>
      </c>
      <c r="C3285">
        <v>24.68</v>
      </c>
      <c r="D3285">
        <f t="shared" si="294"/>
        <v>3.205993199037187</v>
      </c>
      <c r="E3285">
        <f t="shared" si="295"/>
        <v>-2.8362196679399876E-2</v>
      </c>
      <c r="F3285">
        <f t="shared" si="290"/>
        <v>6.942644838396772</v>
      </c>
      <c r="G3285">
        <f t="shared" si="291"/>
        <v>3.2872727385120668</v>
      </c>
      <c r="H3285">
        <f t="shared" si="292"/>
        <v>0.91041130210623944</v>
      </c>
      <c r="I3285">
        <f t="shared" si="293"/>
        <v>0.24432064615612231</v>
      </c>
    </row>
    <row r="3286" spans="2:9" x14ac:dyDescent="0.25">
      <c r="B3286" s="1">
        <v>37627</v>
      </c>
      <c r="C3286">
        <v>24.91</v>
      </c>
      <c r="D3286">
        <f t="shared" si="294"/>
        <v>3.215269329274089</v>
      </c>
      <c r="E3286">
        <f t="shared" si="295"/>
        <v>9.2761302369019916E-3</v>
      </c>
      <c r="F3286">
        <f t="shared" si="290"/>
        <v>7.1163585057308776</v>
      </c>
      <c r="G3286">
        <f t="shared" si="291"/>
        <v>3.2973175249121804</v>
      </c>
      <c r="H3286">
        <f t="shared" si="292"/>
        <v>0.90796238920435857</v>
      </c>
      <c r="I3286">
        <f t="shared" si="293"/>
        <v>0.24067110490761265</v>
      </c>
    </row>
    <row r="3287" spans="2:9" x14ac:dyDescent="0.25">
      <c r="B3287" s="1">
        <v>37628</v>
      </c>
      <c r="C3287">
        <v>25.13</v>
      </c>
      <c r="D3287">
        <f t="shared" si="294"/>
        <v>3.2240623515555007</v>
      </c>
      <c r="E3287">
        <f t="shared" si="295"/>
        <v>8.7930222814116554E-3</v>
      </c>
      <c r="F3287">
        <f t="shared" si="290"/>
        <v>7.2959510052448264</v>
      </c>
      <c r="G3287">
        <f t="shared" si="291"/>
        <v>3.3044122452163909</v>
      </c>
      <c r="H3287">
        <f t="shared" si="292"/>
        <v>0.90663048027154103</v>
      </c>
      <c r="I3287">
        <f t="shared" si="293"/>
        <v>0.23734187193489656</v>
      </c>
    </row>
    <row r="3288" spans="2:9" x14ac:dyDescent="0.25">
      <c r="B3288" s="1">
        <v>37629</v>
      </c>
      <c r="C3288">
        <v>25.53</v>
      </c>
      <c r="D3288">
        <f t="shared" si="294"/>
        <v>3.2398542312533927</v>
      </c>
      <c r="E3288">
        <f t="shared" si="295"/>
        <v>1.5791879697891975E-2</v>
      </c>
      <c r="F3288">
        <f t="shared" si="290"/>
        <v>7.0447183828213742</v>
      </c>
      <c r="G3288">
        <f t="shared" si="291"/>
        <v>3.2985192199513667</v>
      </c>
      <c r="H3288">
        <f t="shared" si="292"/>
        <v>0.90458408187079709</v>
      </c>
      <c r="I3288">
        <f t="shared" si="293"/>
        <v>0.24099172203233618</v>
      </c>
    </row>
    <row r="3289" spans="2:9" x14ac:dyDescent="0.25">
      <c r="B3289" s="1">
        <v>37630</v>
      </c>
      <c r="C3289">
        <v>24.25</v>
      </c>
      <c r="D3289">
        <f t="shared" si="294"/>
        <v>3.188416617383492</v>
      </c>
      <c r="E3289">
        <f t="shared" si="295"/>
        <v>-5.1437613869900645E-2</v>
      </c>
      <c r="F3289">
        <f t="shared" si="290"/>
        <v>7.0456434737264573</v>
      </c>
      <c r="G3289">
        <f t="shared" si="291"/>
        <v>3.2925541885942669</v>
      </c>
      <c r="H3289">
        <f t="shared" si="292"/>
        <v>0.90607638563039961</v>
      </c>
      <c r="I3289">
        <f t="shared" si="293"/>
        <v>0.24137344142183259</v>
      </c>
    </row>
    <row r="3290" spans="2:9" x14ac:dyDescent="0.25">
      <c r="B3290" s="1">
        <v>37631</v>
      </c>
      <c r="C3290">
        <v>24.32</v>
      </c>
      <c r="D3290">
        <f t="shared" si="294"/>
        <v>3.1912990570979662</v>
      </c>
      <c r="E3290">
        <f t="shared" si="295"/>
        <v>2.8824397144742164E-3</v>
      </c>
      <c r="F3290">
        <f t="shared" si="290"/>
        <v>7.0206475648356399</v>
      </c>
      <c r="G3290">
        <f t="shared" si="291"/>
        <v>3.2914951507607544</v>
      </c>
      <c r="H3290">
        <f t="shared" si="292"/>
        <v>0.90604247742735422</v>
      </c>
      <c r="I3290">
        <f t="shared" si="293"/>
        <v>0.24179369667478134</v>
      </c>
    </row>
    <row r="3291" spans="2:9" x14ac:dyDescent="0.25">
      <c r="B3291" s="1">
        <v>37634</v>
      </c>
      <c r="C3291">
        <v>24.9</v>
      </c>
      <c r="D3291">
        <f t="shared" si="294"/>
        <v>3.2148678034706619</v>
      </c>
      <c r="E3291">
        <f t="shared" si="295"/>
        <v>2.3568746372695681E-2</v>
      </c>
      <c r="F3291">
        <f t="shared" si="290"/>
        <v>7.0357561632115972</v>
      </c>
      <c r="G3291">
        <f t="shared" si="291"/>
        <v>3.2937122419377487</v>
      </c>
      <c r="H3291">
        <f t="shared" si="292"/>
        <v>0.90626764286246186</v>
      </c>
      <c r="I3291">
        <f t="shared" si="293"/>
        <v>0.24159396787574314</v>
      </c>
    </row>
    <row r="3292" spans="2:9" x14ac:dyDescent="0.25">
      <c r="B3292" s="1">
        <v>37635</v>
      </c>
      <c r="C3292">
        <v>24.57</v>
      </c>
      <c r="D3292">
        <f t="shared" si="294"/>
        <v>3.201526186533088</v>
      </c>
      <c r="E3292">
        <f t="shared" si="295"/>
        <v>-1.3341616937573963E-2</v>
      </c>
      <c r="F3292">
        <f t="shared" si="290"/>
        <v>7.0038802206650139</v>
      </c>
      <c r="G3292">
        <f t="shared" si="291"/>
        <v>3.2907911691936027</v>
      </c>
      <c r="H3292">
        <f t="shared" si="292"/>
        <v>0.90638376915565233</v>
      </c>
      <c r="I3292">
        <f t="shared" si="293"/>
        <v>0.24217414044245458</v>
      </c>
    </row>
    <row r="3293" spans="2:9" x14ac:dyDescent="0.25">
      <c r="B3293" s="1">
        <v>37636</v>
      </c>
      <c r="C3293">
        <v>25.51</v>
      </c>
      <c r="D3293">
        <f t="shared" si="294"/>
        <v>3.2390705321537201</v>
      </c>
      <c r="E3293">
        <f t="shared" si="295"/>
        <v>3.7544345620632136E-2</v>
      </c>
      <c r="F3293">
        <f t="shared" si="290"/>
        <v>6.9486546346936473</v>
      </c>
      <c r="G3293">
        <f t="shared" si="291"/>
        <v>3.2905129228950813</v>
      </c>
      <c r="H3293">
        <f t="shared" si="292"/>
        <v>0.90627937623731947</v>
      </c>
      <c r="I3293">
        <f t="shared" si="293"/>
        <v>0.24310659239053745</v>
      </c>
    </row>
    <row r="3294" spans="2:9" x14ac:dyDescent="0.25">
      <c r="B3294" s="1">
        <v>37637</v>
      </c>
      <c r="C3294">
        <v>25.01</v>
      </c>
      <c r="D3294">
        <f t="shared" si="294"/>
        <v>3.2192757448895279</v>
      </c>
      <c r="E3294">
        <f t="shared" si="295"/>
        <v>-1.9794787264192149E-2</v>
      </c>
      <c r="F3294">
        <f t="shared" si="290"/>
        <v>7.0163712471958357</v>
      </c>
      <c r="G3294">
        <f t="shared" si="291"/>
        <v>3.2933042833105994</v>
      </c>
      <c r="H3294">
        <f t="shared" si="292"/>
        <v>0.90556726587353364</v>
      </c>
      <c r="I3294">
        <f t="shared" si="293"/>
        <v>0.2417405119393862</v>
      </c>
    </row>
    <row r="3295" spans="2:9" x14ac:dyDescent="0.25">
      <c r="B3295" s="1">
        <v>37638</v>
      </c>
      <c r="C3295">
        <v>25.7</v>
      </c>
      <c r="D3295">
        <f t="shared" si="294"/>
        <v>3.2464909919011742</v>
      </c>
      <c r="E3295">
        <f t="shared" si="295"/>
        <v>2.7215247011646237E-2</v>
      </c>
      <c r="F3295">
        <f t="shared" si="290"/>
        <v>6.9693047264103356</v>
      </c>
      <c r="G3295">
        <f t="shared" si="291"/>
        <v>3.2930241512446266</v>
      </c>
      <c r="H3295">
        <f t="shared" si="292"/>
        <v>0.90549094184192835</v>
      </c>
      <c r="I3295">
        <f t="shared" si="293"/>
        <v>0.24253498057336101</v>
      </c>
    </row>
    <row r="3296" spans="2:9" x14ac:dyDescent="0.25">
      <c r="B3296" s="1">
        <v>37642</v>
      </c>
      <c r="C3296">
        <v>27.59</v>
      </c>
      <c r="D3296">
        <f t="shared" si="294"/>
        <v>3.3174533882291946</v>
      </c>
      <c r="E3296">
        <f t="shared" si="295"/>
        <v>7.0962396328020372E-2</v>
      </c>
      <c r="F3296">
        <f t="shared" si="290"/>
        <v>7.1252743804088903</v>
      </c>
      <c r="G3296">
        <f t="shared" si="291"/>
        <v>3.3103625403156709</v>
      </c>
      <c r="H3296">
        <f t="shared" si="292"/>
        <v>0.90638352195717642</v>
      </c>
      <c r="I3296">
        <f t="shared" si="293"/>
        <v>0.24010223748079115</v>
      </c>
    </row>
    <row r="3297" spans="2:9" x14ac:dyDescent="0.25">
      <c r="B3297" s="1">
        <v>37643</v>
      </c>
      <c r="C3297">
        <v>29.01</v>
      </c>
      <c r="D3297">
        <f t="shared" si="294"/>
        <v>3.3676405981333128</v>
      </c>
      <c r="E3297">
        <f t="shared" si="295"/>
        <v>5.0187209904118291E-2</v>
      </c>
      <c r="F3297">
        <f t="shared" si="290"/>
        <v>7.0766003930102723</v>
      </c>
      <c r="G3297">
        <f t="shared" si="291"/>
        <v>3.3167858511718977</v>
      </c>
      <c r="H3297">
        <f t="shared" si="292"/>
        <v>0.90776288493576307</v>
      </c>
      <c r="I3297">
        <f t="shared" si="293"/>
        <v>0.24129320284237452</v>
      </c>
    </row>
    <row r="3298" spans="2:9" x14ac:dyDescent="0.25">
      <c r="B3298" s="1">
        <v>37644</v>
      </c>
      <c r="C3298">
        <v>27.53</v>
      </c>
      <c r="D3298">
        <f t="shared" si="294"/>
        <v>3.315276319154516</v>
      </c>
      <c r="E3298">
        <f t="shared" si="295"/>
        <v>-5.2364278978796808E-2</v>
      </c>
      <c r="F3298">
        <f t="shared" si="290"/>
        <v>7.0330819320399494</v>
      </c>
      <c r="G3298">
        <f t="shared" si="291"/>
        <v>3.3038973040631401</v>
      </c>
      <c r="H3298">
        <f t="shared" si="292"/>
        <v>0.90822233193527202</v>
      </c>
      <c r="I3298">
        <f t="shared" si="293"/>
        <v>0.24216107740533332</v>
      </c>
    </row>
    <row r="3299" spans="2:9" x14ac:dyDescent="0.25">
      <c r="B3299" s="1">
        <v>37645</v>
      </c>
      <c r="C3299">
        <v>31.51</v>
      </c>
      <c r="D3299">
        <f t="shared" si="294"/>
        <v>3.4503049557691834</v>
      </c>
      <c r="E3299">
        <f t="shared" si="295"/>
        <v>0.13502863661466735</v>
      </c>
      <c r="F3299">
        <f t="shared" si="290"/>
        <v>7.121056208183874</v>
      </c>
      <c r="G3299">
        <f t="shared" si="291"/>
        <v>3.33376663413791</v>
      </c>
      <c r="H3299">
        <f t="shared" si="292"/>
        <v>0.91467871770404519</v>
      </c>
      <c r="I3299">
        <f t="shared" si="293"/>
        <v>0.24237139892721182</v>
      </c>
    </row>
    <row r="3300" spans="2:9" x14ac:dyDescent="0.25">
      <c r="B3300" s="1">
        <v>37648</v>
      </c>
      <c r="C3300">
        <v>34.69</v>
      </c>
      <c r="D3300">
        <f t="shared" si="294"/>
        <v>3.5464514609816584</v>
      </c>
      <c r="E3300">
        <f t="shared" si="295"/>
        <v>9.6146505212475031E-2</v>
      </c>
      <c r="F3300">
        <f t="shared" si="290"/>
        <v>6.9815573009295298</v>
      </c>
      <c r="G3300">
        <f t="shared" si="291"/>
        <v>3.3547858651840063</v>
      </c>
      <c r="H3300">
        <f t="shared" si="292"/>
        <v>0.91912927729822325</v>
      </c>
      <c r="I3300">
        <f t="shared" si="293"/>
        <v>0.24597187335405779</v>
      </c>
    </row>
    <row r="3301" spans="2:9" x14ac:dyDescent="0.25">
      <c r="B3301" s="1">
        <v>37649</v>
      </c>
      <c r="C3301">
        <v>31.93</v>
      </c>
      <c r="D3301">
        <f t="shared" si="294"/>
        <v>3.4635460067266908</v>
      </c>
      <c r="E3301">
        <f t="shared" si="295"/>
        <v>-8.2905454254967648E-2</v>
      </c>
      <c r="F3301">
        <f t="shared" si="290"/>
        <v>7.3758903472367807</v>
      </c>
      <c r="G3301">
        <f t="shared" si="291"/>
        <v>3.3426687436068008</v>
      </c>
      <c r="H3301">
        <f t="shared" si="292"/>
        <v>0.92226013979481658</v>
      </c>
      <c r="I3301">
        <f t="shared" si="293"/>
        <v>0.24012159257372903</v>
      </c>
    </row>
    <row r="3302" spans="2:9" x14ac:dyDescent="0.25">
      <c r="B3302" s="1">
        <v>37650</v>
      </c>
      <c r="C3302">
        <v>31.26</v>
      </c>
      <c r="D3302">
        <f t="shared" si="294"/>
        <v>3.4423393249933305</v>
      </c>
      <c r="E3302">
        <f t="shared" si="295"/>
        <v>-2.1206681733360266E-2</v>
      </c>
      <c r="F3302">
        <f t="shared" si="290"/>
        <v>7.4378795420471189</v>
      </c>
      <c r="G3302">
        <f t="shared" si="291"/>
        <v>3.3401860636918026</v>
      </c>
      <c r="H3302">
        <f t="shared" si="292"/>
        <v>0.92242553388359549</v>
      </c>
      <c r="I3302">
        <f t="shared" si="293"/>
        <v>0.23916176406735987</v>
      </c>
    </row>
    <row r="3303" spans="2:9" x14ac:dyDescent="0.25">
      <c r="B3303" s="1">
        <v>37651</v>
      </c>
      <c r="C3303">
        <v>31.32</v>
      </c>
      <c r="D3303">
        <f t="shared" si="294"/>
        <v>3.4442568711226023</v>
      </c>
      <c r="E3303">
        <f t="shared" si="295"/>
        <v>1.9175461292717522E-3</v>
      </c>
      <c r="F3303">
        <f t="shared" si="290"/>
        <v>6.8973366757886341</v>
      </c>
      <c r="G3303">
        <f t="shared" si="291"/>
        <v>3.325699876864304</v>
      </c>
      <c r="H3303">
        <f t="shared" si="292"/>
        <v>0.91271208524197533</v>
      </c>
      <c r="I3303">
        <f t="shared" si="293"/>
        <v>0.24574126553411005</v>
      </c>
    </row>
    <row r="3304" spans="2:9" x14ac:dyDescent="0.25">
      <c r="B3304" s="1">
        <v>37652</v>
      </c>
      <c r="C3304">
        <v>31.17</v>
      </c>
      <c r="D3304">
        <f t="shared" si="294"/>
        <v>3.4394560937792455</v>
      </c>
      <c r="E3304">
        <f t="shared" si="295"/>
        <v>-4.8007773433567102E-3</v>
      </c>
      <c r="F3304">
        <f t="shared" si="290"/>
        <v>6.9847553629473609</v>
      </c>
      <c r="G3304">
        <f t="shared" si="291"/>
        <v>3.3323314605890157</v>
      </c>
      <c r="H3304">
        <f t="shared" si="292"/>
        <v>0.91126622619964903</v>
      </c>
      <c r="I3304">
        <f t="shared" si="293"/>
        <v>0.24381177531690026</v>
      </c>
    </row>
    <row r="3305" spans="2:9" x14ac:dyDescent="0.25">
      <c r="B3305" s="1">
        <v>37655</v>
      </c>
      <c r="C3305">
        <v>31.02</v>
      </c>
      <c r="D3305">
        <f t="shared" si="294"/>
        <v>3.4346321577483927</v>
      </c>
      <c r="E3305">
        <f t="shared" si="295"/>
        <v>-4.8239360308528489E-3</v>
      </c>
      <c r="F3305">
        <f t="shared" si="290"/>
        <v>7.2369715832609867</v>
      </c>
      <c r="G3305">
        <f t="shared" si="291"/>
        <v>3.3446103650717571</v>
      </c>
      <c r="H3305">
        <f t="shared" si="292"/>
        <v>0.90555547892322219</v>
      </c>
      <c r="I3305">
        <f t="shared" si="293"/>
        <v>0.23802448329104717</v>
      </c>
    </row>
    <row r="3306" spans="2:9" x14ac:dyDescent="0.25">
      <c r="B3306" s="1">
        <v>37656</v>
      </c>
      <c r="C3306">
        <v>32.76</v>
      </c>
      <c r="D3306">
        <f t="shared" si="294"/>
        <v>3.4892082589848687</v>
      </c>
      <c r="E3306">
        <f t="shared" si="295"/>
        <v>5.4576101236476049E-2</v>
      </c>
      <c r="F3306">
        <f t="shared" si="290"/>
        <v>7.1305675554195664</v>
      </c>
      <c r="G3306">
        <f t="shared" si="291"/>
        <v>3.3543528301885881</v>
      </c>
      <c r="H3306">
        <f t="shared" si="292"/>
        <v>0.90732676305786397</v>
      </c>
      <c r="I3306">
        <f t="shared" si="293"/>
        <v>0.24026287748910338</v>
      </c>
    </row>
    <row r="3307" spans="2:9" x14ac:dyDescent="0.25">
      <c r="B3307" s="1">
        <v>37657</v>
      </c>
      <c r="C3307">
        <v>33.04</v>
      </c>
      <c r="D3307">
        <f t="shared" si="294"/>
        <v>3.4977189486527771</v>
      </c>
      <c r="E3307">
        <f t="shared" si="295"/>
        <v>8.5106896679083555E-3</v>
      </c>
      <c r="F3307">
        <f t="shared" si="290"/>
        <v>6.456717605499164</v>
      </c>
      <c r="G3307">
        <f t="shared" si="291"/>
        <v>3.3385871693355575</v>
      </c>
      <c r="H3307">
        <f t="shared" si="292"/>
        <v>0.89394406479197486</v>
      </c>
      <c r="I3307">
        <f t="shared" si="293"/>
        <v>0.24876509971294211</v>
      </c>
    </row>
    <row r="3308" spans="2:9" x14ac:dyDescent="0.25">
      <c r="B3308" s="1">
        <v>37658</v>
      </c>
      <c r="C3308">
        <v>33.35</v>
      </c>
      <c r="D3308">
        <f t="shared" si="294"/>
        <v>3.507057772361633</v>
      </c>
      <c r="E3308">
        <f t="shared" si="295"/>
        <v>9.338823708855859E-3</v>
      </c>
      <c r="F3308">
        <f t="shared" si="290"/>
        <v>6.384241475375271</v>
      </c>
      <c r="G3308">
        <f t="shared" si="291"/>
        <v>3.3380676695577658</v>
      </c>
      <c r="H3308">
        <f t="shared" si="292"/>
        <v>0.89382301539785414</v>
      </c>
      <c r="I3308">
        <f t="shared" si="293"/>
        <v>0.25013927273388981</v>
      </c>
    </row>
    <row r="3309" spans="2:9" x14ac:dyDescent="0.25">
      <c r="B3309" s="1">
        <v>37659</v>
      </c>
      <c r="C3309">
        <v>34.01</v>
      </c>
      <c r="D3309">
        <f t="shared" si="294"/>
        <v>3.5266545990191038</v>
      </c>
      <c r="E3309">
        <f t="shared" si="295"/>
        <v>1.9596826657470867E-2</v>
      </c>
      <c r="F3309">
        <f t="shared" si="290"/>
        <v>6.2783517538653868</v>
      </c>
      <c r="G3309">
        <f t="shared" si="291"/>
        <v>3.3390163396076571</v>
      </c>
      <c r="H3309">
        <f t="shared" si="292"/>
        <v>0.89386321906534394</v>
      </c>
      <c r="I3309">
        <f t="shared" si="293"/>
        <v>0.25225120371918158</v>
      </c>
    </row>
    <row r="3310" spans="2:9" x14ac:dyDescent="0.25">
      <c r="B3310" s="1">
        <v>37662</v>
      </c>
      <c r="C3310">
        <v>33.99</v>
      </c>
      <c r="D3310">
        <f t="shared" si="294"/>
        <v>3.5260663637080247</v>
      </c>
      <c r="E3310">
        <f t="shared" si="295"/>
        <v>-5.8823531107909943E-4</v>
      </c>
      <c r="F3310">
        <f t="shared" si="290"/>
        <v>6.287175695404188</v>
      </c>
      <c r="G3310">
        <f t="shared" si="291"/>
        <v>3.3459774143274332</v>
      </c>
      <c r="H3310">
        <f t="shared" si="292"/>
        <v>0.89295949158963728</v>
      </c>
      <c r="I3310">
        <f t="shared" si="293"/>
        <v>0.25181927058289638</v>
      </c>
    </row>
    <row r="3311" spans="2:9" x14ac:dyDescent="0.25">
      <c r="B3311" s="1">
        <v>37663</v>
      </c>
      <c r="C3311">
        <v>33.68</v>
      </c>
      <c r="D3311">
        <f t="shared" si="294"/>
        <v>3.516904189374126</v>
      </c>
      <c r="E3311">
        <f t="shared" si="295"/>
        <v>-9.1621743338987649E-3</v>
      </c>
      <c r="F3311">
        <f t="shared" si="290"/>
        <v>6.404716247304675</v>
      </c>
      <c r="G3311">
        <f t="shared" si="291"/>
        <v>3.3567709327539328</v>
      </c>
      <c r="H3311">
        <f t="shared" si="292"/>
        <v>0.88938896078892149</v>
      </c>
      <c r="I3311">
        <f t="shared" si="293"/>
        <v>0.24850022710366046</v>
      </c>
    </row>
    <row r="3312" spans="2:9" x14ac:dyDescent="0.25">
      <c r="B3312" s="1">
        <v>37664</v>
      </c>
      <c r="C3312">
        <v>34.33</v>
      </c>
      <c r="D3312">
        <f t="shared" si="294"/>
        <v>3.5360196074696004</v>
      </c>
      <c r="E3312">
        <f t="shared" si="295"/>
        <v>1.9115418095474457E-2</v>
      </c>
      <c r="F3312">
        <f t="shared" si="290"/>
        <v>6.5026584589400072</v>
      </c>
      <c r="G3312">
        <f t="shared" si="291"/>
        <v>3.3703651997054194</v>
      </c>
      <c r="H3312">
        <f t="shared" si="292"/>
        <v>0.88681575293628723</v>
      </c>
      <c r="I3312">
        <f t="shared" si="293"/>
        <v>0.24590815378469394</v>
      </c>
    </row>
    <row r="3313" spans="2:9" x14ac:dyDescent="0.25">
      <c r="B3313" s="1">
        <v>37665</v>
      </c>
      <c r="C3313">
        <v>33.700000000000003</v>
      </c>
      <c r="D3313">
        <f t="shared" si="294"/>
        <v>3.5174978373583161</v>
      </c>
      <c r="E3313">
        <f t="shared" si="295"/>
        <v>-1.8521770111284308E-2</v>
      </c>
      <c r="F3313">
        <f t="shared" si="290"/>
        <v>6.6118921969687108</v>
      </c>
      <c r="G3313">
        <f t="shared" si="291"/>
        <v>3.3693327850934534</v>
      </c>
      <c r="H3313">
        <f t="shared" si="292"/>
        <v>0.88680436264682005</v>
      </c>
      <c r="I3313">
        <f t="shared" si="293"/>
        <v>0.24386526231610148</v>
      </c>
    </row>
    <row r="3314" spans="2:9" x14ac:dyDescent="0.25">
      <c r="B3314" s="1">
        <v>37666</v>
      </c>
      <c r="C3314">
        <v>32.619999999999997</v>
      </c>
      <c r="D3314">
        <f t="shared" si="294"/>
        <v>3.4849255971928677</v>
      </c>
      <c r="E3314">
        <f t="shared" si="295"/>
        <v>-3.2572240165448463E-2</v>
      </c>
      <c r="F3314">
        <f t="shared" si="290"/>
        <v>6.8807077271055475</v>
      </c>
      <c r="G3314">
        <f t="shared" si="291"/>
        <v>3.3690093871154811</v>
      </c>
      <c r="H3314">
        <f t="shared" si="292"/>
        <v>0.88616245867111121</v>
      </c>
      <c r="I3314">
        <f t="shared" si="293"/>
        <v>0.23888110235573665</v>
      </c>
    </row>
    <row r="3315" spans="2:9" x14ac:dyDescent="0.25">
      <c r="B3315" s="1">
        <v>37670</v>
      </c>
      <c r="C3315">
        <v>31.11</v>
      </c>
      <c r="D3315">
        <f t="shared" si="294"/>
        <v>3.4375293109095457</v>
      </c>
      <c r="E3315">
        <f t="shared" si="295"/>
        <v>-4.7396286283321931E-2</v>
      </c>
      <c r="F3315">
        <f t="shared" si="290"/>
        <v>6.8599672091745854</v>
      </c>
      <c r="G3315">
        <f t="shared" si="291"/>
        <v>3.3578230732211631</v>
      </c>
      <c r="H3315">
        <f t="shared" si="292"/>
        <v>0.88659720204856673</v>
      </c>
      <c r="I3315">
        <f t="shared" si="293"/>
        <v>0.239359317958284</v>
      </c>
    </row>
    <row r="3316" spans="2:9" x14ac:dyDescent="0.25">
      <c r="B3316" s="1">
        <v>37671</v>
      </c>
      <c r="C3316">
        <v>31.31</v>
      </c>
      <c r="D3316">
        <f t="shared" si="294"/>
        <v>3.4439375353383141</v>
      </c>
      <c r="E3316">
        <f t="shared" si="295"/>
        <v>6.4082244287684276E-3</v>
      </c>
      <c r="F3316">
        <f t="shared" si="290"/>
        <v>6.7674625141188942</v>
      </c>
      <c r="G3316">
        <f t="shared" si="291"/>
        <v>3.3568842683785851</v>
      </c>
      <c r="H3316">
        <f t="shared" si="292"/>
        <v>0.88641902559003438</v>
      </c>
      <c r="I3316">
        <f t="shared" si="293"/>
        <v>0.24094124032323053</v>
      </c>
    </row>
    <row r="3317" spans="2:9" x14ac:dyDescent="0.25">
      <c r="B3317" s="1">
        <v>37672</v>
      </c>
      <c r="C3317">
        <v>31.16</v>
      </c>
      <c r="D3317">
        <f t="shared" si="294"/>
        <v>3.4391352210025476</v>
      </c>
      <c r="E3317">
        <f t="shared" si="295"/>
        <v>-4.8023143357664999E-3</v>
      </c>
      <c r="F3317">
        <f t="shared" si="290"/>
        <v>6.5009675893435386</v>
      </c>
      <c r="G3317">
        <f t="shared" si="291"/>
        <v>3.3460090425093774</v>
      </c>
      <c r="H3317">
        <f t="shared" si="292"/>
        <v>0.88263669166469561</v>
      </c>
      <c r="I3317">
        <f t="shared" si="293"/>
        <v>0.2447811546599872</v>
      </c>
    </row>
    <row r="3318" spans="2:9" x14ac:dyDescent="0.25">
      <c r="B3318" s="1">
        <v>37673</v>
      </c>
      <c r="C3318">
        <v>30.25</v>
      </c>
      <c r="D3318">
        <f t="shared" si="294"/>
        <v>3.4094961844768505</v>
      </c>
      <c r="E3318">
        <f t="shared" si="295"/>
        <v>-2.9639036525697104E-2</v>
      </c>
      <c r="F3318">
        <f t="shared" si="290"/>
        <v>6.7092657549690191</v>
      </c>
      <c r="G3318">
        <f t="shared" si="291"/>
        <v>3.3525788505237815</v>
      </c>
      <c r="H3318">
        <f t="shared" si="292"/>
        <v>0.87948384933134238</v>
      </c>
      <c r="I3318">
        <f t="shared" si="293"/>
        <v>0.24009071966173112</v>
      </c>
    </row>
    <row r="3319" spans="2:9" x14ac:dyDescent="0.25">
      <c r="B3319" s="1">
        <v>37676</v>
      </c>
      <c r="C3319">
        <v>31.98</v>
      </c>
      <c r="D3319">
        <f t="shared" si="294"/>
        <v>3.4651107074058083</v>
      </c>
      <c r="E3319">
        <f t="shared" si="295"/>
        <v>5.5614522928957744E-2</v>
      </c>
      <c r="F3319">
        <f t="shared" si="290"/>
        <v>6.4795056245015781</v>
      </c>
      <c r="G3319">
        <f t="shared" si="291"/>
        <v>3.3562453874340186</v>
      </c>
      <c r="H3319">
        <f t="shared" si="292"/>
        <v>0.88028790286223035</v>
      </c>
      <c r="I3319">
        <f t="shared" si="293"/>
        <v>0.24453374568690595</v>
      </c>
    </row>
    <row r="3320" spans="2:9" x14ac:dyDescent="0.25">
      <c r="B3320" s="1">
        <v>37677</v>
      </c>
      <c r="C3320">
        <v>31.74</v>
      </c>
      <c r="D3320">
        <f t="shared" si="294"/>
        <v>3.4575777150982629</v>
      </c>
      <c r="E3320">
        <f t="shared" si="295"/>
        <v>-7.5329923075453387E-3</v>
      </c>
      <c r="F3320">
        <f t="shared" si="290"/>
        <v>6.5983992079910267</v>
      </c>
      <c r="G3320">
        <f t="shared" si="291"/>
        <v>3.3615405990663083</v>
      </c>
      <c r="H3320">
        <f t="shared" si="292"/>
        <v>0.87913473936427178</v>
      </c>
      <c r="I3320">
        <f t="shared" si="293"/>
        <v>0.24200322320012754</v>
      </c>
    </row>
    <row r="3321" spans="2:9" x14ac:dyDescent="0.25">
      <c r="B3321" s="1">
        <v>37678</v>
      </c>
      <c r="C3321">
        <v>31.94</v>
      </c>
      <c r="D3321">
        <f t="shared" si="294"/>
        <v>3.4638591427868666</v>
      </c>
      <c r="E3321">
        <f t="shared" si="295"/>
        <v>6.2814276886036247E-3</v>
      </c>
      <c r="F3321">
        <f t="shared" si="290"/>
        <v>6.7357365490395757</v>
      </c>
      <c r="G3321">
        <f t="shared" si="291"/>
        <v>3.3695063766193929</v>
      </c>
      <c r="H3321">
        <f t="shared" si="292"/>
        <v>0.87763914671435339</v>
      </c>
      <c r="I3321">
        <f t="shared" si="293"/>
        <v>0.23911589282054438</v>
      </c>
    </row>
    <row r="3322" spans="2:9" x14ac:dyDescent="0.25">
      <c r="B3322" s="1">
        <v>37679</v>
      </c>
      <c r="C3322">
        <v>30.53</v>
      </c>
      <c r="D3322">
        <f t="shared" si="294"/>
        <v>3.4187098067467865</v>
      </c>
      <c r="E3322">
        <f t="shared" si="295"/>
        <v>-4.514933604008009E-2</v>
      </c>
      <c r="F3322">
        <f t="shared" si="290"/>
        <v>6.8996361679490015</v>
      </c>
      <c r="G3322">
        <f t="shared" si="291"/>
        <v>3.3642171904720088</v>
      </c>
      <c r="H3322">
        <f t="shared" si="292"/>
        <v>0.87854409770066377</v>
      </c>
      <c r="I3322">
        <f t="shared" si="293"/>
        <v>0.2365023565630425</v>
      </c>
    </row>
    <row r="3323" spans="2:9" x14ac:dyDescent="0.25">
      <c r="B3323" s="1">
        <v>37680</v>
      </c>
      <c r="C3323">
        <v>29.63</v>
      </c>
      <c r="D3323">
        <f t="shared" si="294"/>
        <v>3.3887873615854738</v>
      </c>
      <c r="E3323">
        <f t="shared" si="295"/>
        <v>-2.9922445161312705E-2</v>
      </c>
      <c r="F3323">
        <f t="shared" si="290"/>
        <v>7.0154443948979095</v>
      </c>
      <c r="G3323">
        <f t="shared" si="291"/>
        <v>3.3617558599847217</v>
      </c>
      <c r="H3323">
        <f t="shared" si="292"/>
        <v>0.87884473738613511</v>
      </c>
      <c r="I3323">
        <f t="shared" si="293"/>
        <v>0.2346224498732063</v>
      </c>
    </row>
    <row r="3324" spans="2:9" x14ac:dyDescent="0.25">
      <c r="B3324" s="1">
        <v>37683</v>
      </c>
      <c r="C3324">
        <v>30.43</v>
      </c>
      <c r="D3324">
        <f t="shared" si="294"/>
        <v>3.4154289639088797</v>
      </c>
      <c r="E3324">
        <f t="shared" si="295"/>
        <v>2.6641602323405955E-2</v>
      </c>
      <c r="F3324">
        <f t="shared" si="290"/>
        <v>6.997477345148206</v>
      </c>
      <c r="G3324">
        <f t="shared" si="291"/>
        <v>3.3662739486967848</v>
      </c>
      <c r="H3324">
        <f t="shared" si="292"/>
        <v>0.8792638938985099</v>
      </c>
      <c r="I3324">
        <f t="shared" si="293"/>
        <v>0.23503551503138395</v>
      </c>
    </row>
    <row r="3325" spans="2:9" x14ac:dyDescent="0.25">
      <c r="B3325" s="1">
        <v>37684</v>
      </c>
      <c r="C3325">
        <v>31.83</v>
      </c>
      <c r="D3325">
        <f t="shared" si="294"/>
        <v>3.4604092412940015</v>
      </c>
      <c r="E3325">
        <f t="shared" si="295"/>
        <v>4.4980277385121781E-2</v>
      </c>
      <c r="F3325">
        <f t="shared" si="290"/>
        <v>7.2823162912105577</v>
      </c>
      <c r="G3325">
        <f t="shared" si="291"/>
        <v>3.3826088282530482</v>
      </c>
      <c r="H3325">
        <f t="shared" si="292"/>
        <v>0.87614572369431909</v>
      </c>
      <c r="I3325">
        <f t="shared" si="293"/>
        <v>0.22957604981101842</v>
      </c>
    </row>
    <row r="3326" spans="2:9" x14ac:dyDescent="0.25">
      <c r="B3326" s="1">
        <v>37685</v>
      </c>
      <c r="C3326">
        <v>30.38</v>
      </c>
      <c r="D3326">
        <f t="shared" si="294"/>
        <v>3.4137844971676268</v>
      </c>
      <c r="E3326">
        <f t="shared" si="295"/>
        <v>-4.662474412637474E-2</v>
      </c>
      <c r="F3326">
        <f t="shared" si="290"/>
        <v>7.3018346179117257</v>
      </c>
      <c r="G3326">
        <f t="shared" si="291"/>
        <v>3.3742812497920682</v>
      </c>
      <c r="H3326">
        <f t="shared" si="292"/>
        <v>0.87712843156488907</v>
      </c>
      <c r="I3326">
        <f t="shared" si="293"/>
        <v>0.22952616197129555</v>
      </c>
    </row>
    <row r="3327" spans="2:9" x14ac:dyDescent="0.25">
      <c r="B3327" s="1">
        <v>37686</v>
      </c>
      <c r="C3327">
        <v>31.37</v>
      </c>
      <c r="D3327">
        <f t="shared" si="294"/>
        <v>3.4458520222025868</v>
      </c>
      <c r="E3327">
        <f t="shared" si="295"/>
        <v>3.206752503496002E-2</v>
      </c>
      <c r="F3327">
        <f t="shared" si="290"/>
        <v>7.3531795455498514</v>
      </c>
      <c r="G3327">
        <f t="shared" si="291"/>
        <v>3.3811331866926464</v>
      </c>
      <c r="H3327">
        <f t="shared" si="292"/>
        <v>0.87752262521794755</v>
      </c>
      <c r="I3327">
        <f t="shared" si="293"/>
        <v>0.22882619532159792</v>
      </c>
    </row>
    <row r="3328" spans="2:9" x14ac:dyDescent="0.25">
      <c r="B3328" s="1">
        <v>37687</v>
      </c>
      <c r="C3328">
        <v>31.08</v>
      </c>
      <c r="D3328">
        <f t="shared" si="294"/>
        <v>3.4365645254994468</v>
      </c>
      <c r="E3328">
        <f t="shared" si="295"/>
        <v>-9.2874967031399969E-3</v>
      </c>
      <c r="F3328">
        <f t="shared" si="290"/>
        <v>7.5229225793811301</v>
      </c>
      <c r="G3328">
        <f t="shared" si="291"/>
        <v>3.3826626263420936</v>
      </c>
      <c r="H3328">
        <f t="shared" si="292"/>
        <v>0.87707764962240531</v>
      </c>
      <c r="I3328">
        <f t="shared" si="293"/>
        <v>0.22611519607424954</v>
      </c>
    </row>
    <row r="3329" spans="2:9" x14ac:dyDescent="0.25">
      <c r="B3329" s="1">
        <v>37690</v>
      </c>
      <c r="C3329">
        <v>33.31</v>
      </c>
      <c r="D3329">
        <f t="shared" si="294"/>
        <v>3.5058576522055884</v>
      </c>
      <c r="E3329">
        <f t="shared" si="295"/>
        <v>6.9293126706141628E-2</v>
      </c>
      <c r="F3329">
        <f t="shared" si="290"/>
        <v>7.4252807012859314</v>
      </c>
      <c r="G3329">
        <f t="shared" si="291"/>
        <v>3.3938137921668949</v>
      </c>
      <c r="H3329">
        <f t="shared" si="292"/>
        <v>0.879910257687047</v>
      </c>
      <c r="I3329">
        <f t="shared" si="293"/>
        <v>0.22833208619518638</v>
      </c>
    </row>
    <row r="3330" spans="2:9" x14ac:dyDescent="0.25">
      <c r="B3330" s="1">
        <v>37691</v>
      </c>
      <c r="C3330">
        <v>33.61</v>
      </c>
      <c r="D3330">
        <f t="shared" si="294"/>
        <v>3.5148236417370144</v>
      </c>
      <c r="E3330">
        <f t="shared" si="295"/>
        <v>8.9659895314260218E-3</v>
      </c>
      <c r="F3330">
        <f t="shared" si="290"/>
        <v>7.6785920763412161</v>
      </c>
      <c r="G3330">
        <f t="shared" si="291"/>
        <v>3.3998190757755897</v>
      </c>
      <c r="H3330">
        <f t="shared" si="292"/>
        <v>0.8785023802240528</v>
      </c>
      <c r="I3330">
        <f t="shared" si="293"/>
        <v>0.22417498351045495</v>
      </c>
    </row>
    <row r="3331" spans="2:9" x14ac:dyDescent="0.25">
      <c r="B3331" s="1">
        <v>37692</v>
      </c>
      <c r="C3331">
        <v>33.51</v>
      </c>
      <c r="D3331">
        <f t="shared" si="294"/>
        <v>3.5118439017492191</v>
      </c>
      <c r="E3331">
        <f t="shared" si="295"/>
        <v>-2.9797399877953268E-3</v>
      </c>
      <c r="F3331">
        <f t="shared" si="290"/>
        <v>7.5749422820697774</v>
      </c>
      <c r="G3331">
        <f t="shared" si="291"/>
        <v>3.3987802514503063</v>
      </c>
      <c r="H3331">
        <f t="shared" si="292"/>
        <v>0.87835967584570973</v>
      </c>
      <c r="I3331">
        <f t="shared" si="293"/>
        <v>0.22566682979886624</v>
      </c>
    </row>
    <row r="3332" spans="2:9" x14ac:dyDescent="0.25">
      <c r="B3332" s="1">
        <v>37693</v>
      </c>
      <c r="C3332">
        <v>31.76</v>
      </c>
      <c r="D3332">
        <f t="shared" si="294"/>
        <v>3.4582076363789351</v>
      </c>
      <c r="E3332">
        <f t="shared" si="295"/>
        <v>-5.3636265370283986E-2</v>
      </c>
      <c r="F3332">
        <f t="shared" ref="F3332:F3395" si="296">-LINEST($E3080:$E3332,$D3079:$D3331,TRUE(),TRUE())/dt</f>
        <v>7.8854853730425996</v>
      </c>
      <c r="G3332">
        <f t="shared" ref="G3332:G3395" si="297">INDEX(LINEST($E3080:$E3332,$D3079:$D3331,TRUE(),TRUE()),1,2)/(dt*F3332)</f>
        <v>3.3929645079298107</v>
      </c>
      <c r="H3332">
        <f t="shared" ref="H3332:H3395" si="298">INDEX(LINEST($E3080:$E3332,$D3079:$D3331,TRUE(),TRUE()),3,2)/sqrt_dt</f>
        <v>0.87942927492036826</v>
      </c>
      <c r="I3332">
        <f t="shared" si="293"/>
        <v>0.22144797101422078</v>
      </c>
    </row>
    <row r="3333" spans="2:9" x14ac:dyDescent="0.25">
      <c r="B3333" s="1">
        <v>37694</v>
      </c>
      <c r="C3333">
        <v>30.98</v>
      </c>
      <c r="D3333">
        <f t="shared" si="294"/>
        <v>3.4333418349887226</v>
      </c>
      <c r="E3333">
        <f t="shared" si="295"/>
        <v>-2.486580139021255E-2</v>
      </c>
      <c r="F3333">
        <f t="shared" si="296"/>
        <v>8.0613384787808791</v>
      </c>
      <c r="G3333">
        <f t="shared" si="297"/>
        <v>3.3912932254101067</v>
      </c>
      <c r="H3333">
        <f t="shared" si="298"/>
        <v>0.87950031720885236</v>
      </c>
      <c r="I3333">
        <f t="shared" ref="I3333:I3396" si="299">H3333/SQRT(2*F3333)</f>
        <v>0.21903697058359486</v>
      </c>
    </row>
    <row r="3334" spans="2:9" x14ac:dyDescent="0.25">
      <c r="B3334" s="1">
        <v>37697</v>
      </c>
      <c r="C3334">
        <v>31.75</v>
      </c>
      <c r="D3334">
        <f t="shared" si="294"/>
        <v>3.4578927253387008</v>
      </c>
      <c r="E3334">
        <f t="shared" si="295"/>
        <v>2.455089034997826E-2</v>
      </c>
      <c r="F3334">
        <f t="shared" si="296"/>
        <v>8.1933370382302471</v>
      </c>
      <c r="G3334">
        <f t="shared" si="297"/>
        <v>3.3968252976608699</v>
      </c>
      <c r="H3334">
        <f t="shared" si="298"/>
        <v>0.87945908193327671</v>
      </c>
      <c r="I3334">
        <f t="shared" si="299"/>
        <v>0.21725522505688422</v>
      </c>
    </row>
    <row r="3335" spans="2:9" x14ac:dyDescent="0.25">
      <c r="B3335" s="1">
        <v>37698</v>
      </c>
      <c r="C3335">
        <v>30.43</v>
      </c>
      <c r="D3335">
        <f t="shared" si="294"/>
        <v>3.4154289639088797</v>
      </c>
      <c r="E3335">
        <f t="shared" si="295"/>
        <v>-4.2463761429821112E-2</v>
      </c>
      <c r="F3335">
        <f t="shared" si="296"/>
        <v>8.6669966296207974</v>
      </c>
      <c r="G3335">
        <f t="shared" si="297"/>
        <v>3.3953578191300049</v>
      </c>
      <c r="H3335">
        <f t="shared" si="298"/>
        <v>0.87858531840366405</v>
      </c>
      <c r="I3335">
        <f t="shared" si="299"/>
        <v>0.21102535038558465</v>
      </c>
    </row>
    <row r="3336" spans="2:9" x14ac:dyDescent="0.25">
      <c r="B3336" s="1">
        <v>37699</v>
      </c>
      <c r="C3336">
        <v>31.54</v>
      </c>
      <c r="D3336">
        <f t="shared" si="294"/>
        <v>3.4512565815348921</v>
      </c>
      <c r="E3336">
        <f t="shared" si="295"/>
        <v>3.5827617626012387E-2</v>
      </c>
      <c r="F3336">
        <f t="shared" si="296"/>
        <v>8.5327627774717172</v>
      </c>
      <c r="G3336">
        <f t="shared" si="297"/>
        <v>3.3992437181939019</v>
      </c>
      <c r="H3336">
        <f t="shared" si="298"/>
        <v>0.87927739701407159</v>
      </c>
      <c r="I3336">
        <f t="shared" si="299"/>
        <v>0.21284628549297277</v>
      </c>
    </row>
    <row r="3337" spans="2:9" x14ac:dyDescent="0.25">
      <c r="B3337" s="1">
        <v>37700</v>
      </c>
      <c r="C3337">
        <v>30.44</v>
      </c>
      <c r="D3337">
        <f t="shared" ref="D3337:D3400" si="300">LN(C3337)</f>
        <v>3.4157575329934851</v>
      </c>
      <c r="E3337">
        <f t="shared" ref="E3337:E3400" si="301">D3337-D3336</f>
        <v>-3.5499048541407063E-2</v>
      </c>
      <c r="F3337">
        <f t="shared" si="296"/>
        <v>9.0237278714582914</v>
      </c>
      <c r="G3337">
        <f t="shared" si="297"/>
        <v>3.3986845283986007</v>
      </c>
      <c r="H3337">
        <f t="shared" si="298"/>
        <v>0.87803733901028291</v>
      </c>
      <c r="I3337">
        <f t="shared" si="299"/>
        <v>0.20668311206043985</v>
      </c>
    </row>
    <row r="3338" spans="2:9" x14ac:dyDescent="0.25">
      <c r="B3338" s="1">
        <v>37701</v>
      </c>
      <c r="C3338">
        <v>28.67</v>
      </c>
      <c r="D3338">
        <f t="shared" si="300"/>
        <v>3.3558512798952784</v>
      </c>
      <c r="E3338">
        <f t="shared" si="301"/>
        <v>-5.990625309820663E-2</v>
      </c>
      <c r="F3338">
        <f t="shared" si="296"/>
        <v>9.1162856467713329</v>
      </c>
      <c r="G3338">
        <f t="shared" si="297"/>
        <v>3.3918117078861552</v>
      </c>
      <c r="H3338">
        <f t="shared" si="298"/>
        <v>0.88003529764678168</v>
      </c>
      <c r="I3338">
        <f t="shared" si="299"/>
        <v>0.20609911720898846</v>
      </c>
    </row>
    <row r="3339" spans="2:9" x14ac:dyDescent="0.25">
      <c r="B3339" s="1">
        <v>37704</v>
      </c>
      <c r="C3339">
        <v>30.39</v>
      </c>
      <c r="D3339">
        <f t="shared" si="300"/>
        <v>3.4141136069287019</v>
      </c>
      <c r="E3339">
        <f t="shared" si="301"/>
        <v>5.8262327033423489E-2</v>
      </c>
      <c r="F3339">
        <f t="shared" si="296"/>
        <v>9.3840478835439747</v>
      </c>
      <c r="G3339">
        <f t="shared" si="297"/>
        <v>3.4001610086261604</v>
      </c>
      <c r="H3339">
        <f t="shared" si="298"/>
        <v>0.88119233339025183</v>
      </c>
      <c r="I3339">
        <f t="shared" si="299"/>
        <v>0.20340452240407056</v>
      </c>
    </row>
    <row r="3340" spans="2:9" x14ac:dyDescent="0.25">
      <c r="B3340" s="1">
        <v>37705</v>
      </c>
      <c r="C3340">
        <v>28.75</v>
      </c>
      <c r="D3340">
        <f t="shared" si="300"/>
        <v>3.3586377672433594</v>
      </c>
      <c r="E3340">
        <f t="shared" si="301"/>
        <v>-5.5475839685342532E-2</v>
      </c>
      <c r="F3340">
        <f t="shared" si="296"/>
        <v>9.7994508922502916</v>
      </c>
      <c r="G3340">
        <f t="shared" si="297"/>
        <v>3.3963910506649042</v>
      </c>
      <c r="H3340">
        <f t="shared" si="298"/>
        <v>0.88198784743198833</v>
      </c>
      <c r="I3340">
        <f t="shared" si="299"/>
        <v>0.19922632914885616</v>
      </c>
    </row>
    <row r="3341" spans="2:9" x14ac:dyDescent="0.25">
      <c r="B3341" s="1">
        <v>37706</v>
      </c>
      <c r="C3341">
        <v>28.23</v>
      </c>
      <c r="D3341">
        <f t="shared" si="300"/>
        <v>3.3403852422653979</v>
      </c>
      <c r="E3341">
        <f t="shared" si="301"/>
        <v>-1.8252524977961482E-2</v>
      </c>
      <c r="F3341">
        <f t="shared" si="296"/>
        <v>9.6271369317138795</v>
      </c>
      <c r="G3341">
        <f t="shared" si="297"/>
        <v>3.3932261974554101</v>
      </c>
      <c r="H3341">
        <f t="shared" si="298"/>
        <v>0.88199693948366553</v>
      </c>
      <c r="I3341">
        <f t="shared" si="299"/>
        <v>0.20100344727668842</v>
      </c>
    </row>
    <row r="3342" spans="2:9" x14ac:dyDescent="0.25">
      <c r="B3342" s="1">
        <v>37707</v>
      </c>
      <c r="C3342">
        <v>27.96</v>
      </c>
      <c r="D3342">
        <f t="shared" si="300"/>
        <v>3.3307749173656096</v>
      </c>
      <c r="E3342">
        <f t="shared" si="301"/>
        <v>-9.6103248997883028E-3</v>
      </c>
      <c r="F3342">
        <f t="shared" si="296"/>
        <v>9.9474703760711716</v>
      </c>
      <c r="G3342">
        <f t="shared" si="297"/>
        <v>3.3944415508137746</v>
      </c>
      <c r="H3342">
        <f t="shared" si="298"/>
        <v>0.88126751166152828</v>
      </c>
      <c r="I3342">
        <f t="shared" si="299"/>
        <v>0.19757702185528592</v>
      </c>
    </row>
    <row r="3343" spans="2:9" x14ac:dyDescent="0.25">
      <c r="B3343" s="1">
        <v>37708</v>
      </c>
      <c r="C3343">
        <v>27.75</v>
      </c>
      <c r="D3343">
        <f t="shared" si="300"/>
        <v>3.3232358401924436</v>
      </c>
      <c r="E3343">
        <f t="shared" si="301"/>
        <v>-7.5390771731660422E-3</v>
      </c>
      <c r="F3343">
        <f t="shared" si="296"/>
        <v>10.344836490027093</v>
      </c>
      <c r="G3343">
        <f t="shared" si="297"/>
        <v>3.3960728780116387</v>
      </c>
      <c r="H3343">
        <f t="shared" si="298"/>
        <v>0.88022059780620909</v>
      </c>
      <c r="I3343">
        <f t="shared" si="299"/>
        <v>0.19351503552384355</v>
      </c>
    </row>
    <row r="3344" spans="2:9" x14ac:dyDescent="0.25">
      <c r="B3344" s="1">
        <v>37711</v>
      </c>
      <c r="C3344">
        <v>29.15</v>
      </c>
      <c r="D3344">
        <f t="shared" si="300"/>
        <v>3.3724549127965013</v>
      </c>
      <c r="E3344">
        <f t="shared" si="301"/>
        <v>4.9219072604057779E-2</v>
      </c>
      <c r="F3344">
        <f t="shared" si="296"/>
        <v>10.756952032302765</v>
      </c>
      <c r="G3344">
        <f t="shared" si="297"/>
        <v>3.4023318284911546</v>
      </c>
      <c r="H3344">
        <f t="shared" si="298"/>
        <v>0.88055724119569112</v>
      </c>
      <c r="I3344">
        <f t="shared" si="299"/>
        <v>0.18984448220862443</v>
      </c>
    </row>
    <row r="3345" spans="2:9" x14ac:dyDescent="0.25">
      <c r="B3345" s="1">
        <v>37712</v>
      </c>
      <c r="C3345">
        <v>28.36</v>
      </c>
      <c r="D3345">
        <f t="shared" si="300"/>
        <v>3.3449797016639269</v>
      </c>
      <c r="E3345">
        <f t="shared" si="301"/>
        <v>-2.7475211132574451E-2</v>
      </c>
      <c r="F3345">
        <f t="shared" si="296"/>
        <v>10.236486517077548</v>
      </c>
      <c r="G3345">
        <f t="shared" si="297"/>
        <v>3.3969600583953601</v>
      </c>
      <c r="H3345">
        <f t="shared" si="298"/>
        <v>0.8795391162021583</v>
      </c>
      <c r="I3345">
        <f t="shared" si="299"/>
        <v>0.19438587400924334</v>
      </c>
    </row>
    <row r="3346" spans="2:9" x14ac:dyDescent="0.25">
      <c r="B3346" s="1">
        <v>37713</v>
      </c>
      <c r="C3346">
        <v>28.02</v>
      </c>
      <c r="D3346">
        <f t="shared" si="300"/>
        <v>3.3329185409088611</v>
      </c>
      <c r="E3346">
        <f t="shared" si="301"/>
        <v>-1.2061160755065803E-2</v>
      </c>
      <c r="F3346">
        <f t="shared" si="296"/>
        <v>10.198296159549187</v>
      </c>
      <c r="G3346">
        <f t="shared" si="297"/>
        <v>3.3953560751961187</v>
      </c>
      <c r="H3346">
        <f t="shared" si="298"/>
        <v>0.87964491181862103</v>
      </c>
      <c r="I3346">
        <f t="shared" si="299"/>
        <v>0.19477292539801416</v>
      </c>
    </row>
    <row r="3347" spans="2:9" x14ac:dyDescent="0.25">
      <c r="B3347" s="1">
        <v>37714</v>
      </c>
      <c r="C3347">
        <v>28.21</v>
      </c>
      <c r="D3347">
        <f t="shared" si="300"/>
        <v>3.3396765250139051</v>
      </c>
      <c r="E3347">
        <f t="shared" si="301"/>
        <v>6.7579841050440237E-3</v>
      </c>
      <c r="F3347">
        <f t="shared" si="296"/>
        <v>9.8925090780066807</v>
      </c>
      <c r="G3347">
        <f t="shared" si="297"/>
        <v>3.3933642732886815</v>
      </c>
      <c r="H3347">
        <f t="shared" si="298"/>
        <v>0.87894591749551709</v>
      </c>
      <c r="I3347">
        <f t="shared" si="299"/>
        <v>0.19760317880064493</v>
      </c>
    </row>
    <row r="3348" spans="2:9" x14ac:dyDescent="0.25">
      <c r="B3348" s="1">
        <v>37715</v>
      </c>
      <c r="C3348">
        <v>29.13</v>
      </c>
      <c r="D3348">
        <f t="shared" si="300"/>
        <v>3.3717685709713434</v>
      </c>
      <c r="E3348">
        <f t="shared" si="301"/>
        <v>3.2092045957438309E-2</v>
      </c>
      <c r="F3348">
        <f t="shared" si="296"/>
        <v>10.188672648933316</v>
      </c>
      <c r="G3348">
        <f t="shared" si="297"/>
        <v>3.3988982817609474</v>
      </c>
      <c r="H3348">
        <f t="shared" si="298"/>
        <v>0.87869071916537611</v>
      </c>
      <c r="I3348">
        <f t="shared" si="299"/>
        <v>0.19465350895027111</v>
      </c>
    </row>
    <row r="3349" spans="2:9" x14ac:dyDescent="0.25">
      <c r="B3349" s="1">
        <v>37718</v>
      </c>
      <c r="C3349">
        <v>28.45</v>
      </c>
      <c r="D3349">
        <f t="shared" si="300"/>
        <v>3.34814816057234</v>
      </c>
      <c r="E3349">
        <f t="shared" si="301"/>
        <v>-2.3620410399003422E-2</v>
      </c>
      <c r="F3349">
        <f t="shared" si="296"/>
        <v>10.614278613769599</v>
      </c>
      <c r="G3349">
        <f t="shared" si="297"/>
        <v>3.399829902468273</v>
      </c>
      <c r="H3349">
        <f t="shared" si="298"/>
        <v>0.87758161184184025</v>
      </c>
      <c r="I3349">
        <f t="shared" si="299"/>
        <v>0.19047030417664076</v>
      </c>
    </row>
    <row r="3350" spans="2:9" x14ac:dyDescent="0.25">
      <c r="B3350" s="1">
        <v>37719</v>
      </c>
      <c r="C3350">
        <v>27.13</v>
      </c>
      <c r="D3350">
        <f t="shared" si="300"/>
        <v>3.3006401266708405</v>
      </c>
      <c r="E3350">
        <f t="shared" si="301"/>
        <v>-4.7508033901499491E-2</v>
      </c>
      <c r="F3350">
        <f t="shared" si="296"/>
        <v>10.541613698467316</v>
      </c>
      <c r="G3350">
        <f t="shared" si="297"/>
        <v>3.3948249013639469</v>
      </c>
      <c r="H3350">
        <f t="shared" si="298"/>
        <v>0.87896525076501819</v>
      </c>
      <c r="I3350">
        <f t="shared" si="299"/>
        <v>0.19142698510213485</v>
      </c>
    </row>
    <row r="3351" spans="2:9" x14ac:dyDescent="0.25">
      <c r="B3351" s="1">
        <v>37720</v>
      </c>
      <c r="C3351">
        <v>27.11</v>
      </c>
      <c r="D3351">
        <f t="shared" si="300"/>
        <v>3.2999026635105739</v>
      </c>
      <c r="E3351">
        <f t="shared" si="301"/>
        <v>-7.3746316026657155E-4</v>
      </c>
      <c r="F3351">
        <f t="shared" si="296"/>
        <v>10.754054247749139</v>
      </c>
      <c r="G3351">
        <f t="shared" si="297"/>
        <v>3.3960973323185275</v>
      </c>
      <c r="H3351">
        <f t="shared" si="298"/>
        <v>0.87862433073102975</v>
      </c>
      <c r="I3351">
        <f t="shared" si="299"/>
        <v>0.18945327460108927</v>
      </c>
    </row>
    <row r="3352" spans="2:9" x14ac:dyDescent="0.25">
      <c r="B3352" s="1">
        <v>37721</v>
      </c>
      <c r="C3352">
        <v>25.6</v>
      </c>
      <c r="D3352">
        <f t="shared" si="300"/>
        <v>3.2425923514855168</v>
      </c>
      <c r="E3352">
        <f t="shared" si="301"/>
        <v>-5.7310312025057097E-2</v>
      </c>
      <c r="F3352">
        <f t="shared" si="296"/>
        <v>11.45310588943166</v>
      </c>
      <c r="G3352">
        <f t="shared" si="297"/>
        <v>3.3964642793803392</v>
      </c>
      <c r="H3352">
        <f t="shared" si="298"/>
        <v>0.87647875916859208</v>
      </c>
      <c r="I3352">
        <f t="shared" si="299"/>
        <v>0.18313221991065182</v>
      </c>
    </row>
    <row r="3353" spans="2:9" x14ac:dyDescent="0.25">
      <c r="B3353" s="1">
        <v>37722</v>
      </c>
      <c r="C3353">
        <v>24.44</v>
      </c>
      <c r="D3353">
        <f t="shared" si="300"/>
        <v>3.1962211343033946</v>
      </c>
      <c r="E3353">
        <f t="shared" si="301"/>
        <v>-4.6371217182122226E-2</v>
      </c>
      <c r="F3353">
        <f t="shared" si="296"/>
        <v>10.334152269715576</v>
      </c>
      <c r="G3353">
        <f t="shared" si="297"/>
        <v>3.3859853072761168</v>
      </c>
      <c r="H3353">
        <f t="shared" si="298"/>
        <v>0.87358209918945939</v>
      </c>
      <c r="I3353">
        <f t="shared" si="299"/>
        <v>0.19215482770314468</v>
      </c>
    </row>
    <row r="3354" spans="2:9" x14ac:dyDescent="0.25">
      <c r="B3354" s="1">
        <v>37725</v>
      </c>
      <c r="C3354">
        <v>23.41</v>
      </c>
      <c r="D3354">
        <f t="shared" si="300"/>
        <v>3.1531632815028194</v>
      </c>
      <c r="E3354">
        <f t="shared" si="301"/>
        <v>-4.3057852800575169E-2</v>
      </c>
      <c r="F3354">
        <f t="shared" si="296"/>
        <v>10.634357253933059</v>
      </c>
      <c r="G3354">
        <f t="shared" si="297"/>
        <v>3.3863318816030832</v>
      </c>
      <c r="H3354">
        <f t="shared" si="298"/>
        <v>0.87300957158510006</v>
      </c>
      <c r="I3354">
        <f t="shared" si="299"/>
        <v>0.18929902819671987</v>
      </c>
    </row>
    <row r="3355" spans="2:9" x14ac:dyDescent="0.25">
      <c r="B3355" s="1">
        <v>37726</v>
      </c>
      <c r="C3355">
        <v>22.56</v>
      </c>
      <c r="D3355">
        <f t="shared" si="300"/>
        <v>3.1161784266298582</v>
      </c>
      <c r="E3355">
        <f t="shared" si="301"/>
        <v>-3.6984854872961215E-2</v>
      </c>
      <c r="F3355">
        <f t="shared" si="296"/>
        <v>10.364682355986728</v>
      </c>
      <c r="G3355">
        <f t="shared" si="297"/>
        <v>3.3820122872401477</v>
      </c>
      <c r="H3355">
        <f t="shared" si="298"/>
        <v>0.87425288401961732</v>
      </c>
      <c r="I3355">
        <f t="shared" si="299"/>
        <v>0.19201894417014437</v>
      </c>
    </row>
    <row r="3356" spans="2:9" x14ac:dyDescent="0.25">
      <c r="B3356" s="1">
        <v>37727</v>
      </c>
      <c r="C3356">
        <v>22.52</v>
      </c>
      <c r="D3356">
        <f t="shared" si="300"/>
        <v>3.1144038032714896</v>
      </c>
      <c r="E3356">
        <f t="shared" si="301"/>
        <v>-1.7746233583686433E-3</v>
      </c>
      <c r="F3356">
        <f t="shared" si="296"/>
        <v>11.276617934457729</v>
      </c>
      <c r="G3356">
        <f t="shared" si="297"/>
        <v>3.3893306692021747</v>
      </c>
      <c r="H3356">
        <f t="shared" si="298"/>
        <v>0.86771202320630758</v>
      </c>
      <c r="I3356">
        <f t="shared" si="299"/>
        <v>0.18271373026475657</v>
      </c>
    </row>
    <row r="3357" spans="2:9" x14ac:dyDescent="0.25">
      <c r="B3357" s="1">
        <v>37728</v>
      </c>
      <c r="C3357">
        <v>21.5</v>
      </c>
      <c r="D3357">
        <f t="shared" si="300"/>
        <v>3.068052935133617</v>
      </c>
      <c r="E3357">
        <f t="shared" si="301"/>
        <v>-4.6350868137872592E-2</v>
      </c>
      <c r="F3357">
        <f t="shared" si="296"/>
        <v>10.959046951654491</v>
      </c>
      <c r="G3357">
        <f t="shared" si="297"/>
        <v>3.3849452289391659</v>
      </c>
      <c r="H3357">
        <f t="shared" si="298"/>
        <v>0.86967204374961882</v>
      </c>
      <c r="I3357">
        <f t="shared" si="299"/>
        <v>0.18576081934411517</v>
      </c>
    </row>
    <row r="3358" spans="2:9" x14ac:dyDescent="0.25">
      <c r="B3358" s="1">
        <v>37732</v>
      </c>
      <c r="C3358">
        <v>21.95</v>
      </c>
      <c r="D3358">
        <f t="shared" si="300"/>
        <v>3.0887671395211802</v>
      </c>
      <c r="E3358">
        <f t="shared" si="301"/>
        <v>2.0714204387563218E-2</v>
      </c>
      <c r="F3358">
        <f t="shared" si="296"/>
        <v>10.725014972121427</v>
      </c>
      <c r="G3358">
        <f t="shared" si="297"/>
        <v>3.3835479498020229</v>
      </c>
      <c r="H3358">
        <f t="shared" si="298"/>
        <v>0.86932953613410491</v>
      </c>
      <c r="I3358">
        <f t="shared" si="299"/>
        <v>0.18770268453181541</v>
      </c>
    </row>
    <row r="3359" spans="2:9" x14ac:dyDescent="0.25">
      <c r="B3359" s="1">
        <v>37733</v>
      </c>
      <c r="C3359">
        <v>20.7</v>
      </c>
      <c r="D3359">
        <f t="shared" si="300"/>
        <v>3.0301337002713233</v>
      </c>
      <c r="E3359">
        <f t="shared" si="301"/>
        <v>-5.8633439249856867E-2</v>
      </c>
      <c r="F3359">
        <f t="shared" si="296"/>
        <v>10.951511728589738</v>
      </c>
      <c r="G3359">
        <f t="shared" si="297"/>
        <v>3.3832694764782629</v>
      </c>
      <c r="H3359">
        <f t="shared" si="298"/>
        <v>0.86936171883391367</v>
      </c>
      <c r="I3359">
        <f t="shared" si="299"/>
        <v>0.18575840722242648</v>
      </c>
    </row>
    <row r="3360" spans="2:9" x14ac:dyDescent="0.25">
      <c r="B3360" s="1">
        <v>37734</v>
      </c>
      <c r="C3360">
        <v>20.8</v>
      </c>
      <c r="D3360">
        <f t="shared" si="300"/>
        <v>3.0349529867072724</v>
      </c>
      <c r="E3360">
        <f t="shared" si="301"/>
        <v>4.8192864359490883E-3</v>
      </c>
      <c r="F3360">
        <f t="shared" si="296"/>
        <v>10.191199083282385</v>
      </c>
      <c r="G3360">
        <f t="shared" si="297"/>
        <v>3.377512224030534</v>
      </c>
      <c r="H3360">
        <f t="shared" si="298"/>
        <v>0.86751395090394512</v>
      </c>
      <c r="I3360">
        <f t="shared" si="299"/>
        <v>0.19215373345384656</v>
      </c>
    </row>
    <row r="3361" spans="2:9" x14ac:dyDescent="0.25">
      <c r="B3361" s="1">
        <v>37735</v>
      </c>
      <c r="C3361">
        <v>20.329999999999998</v>
      </c>
      <c r="D3361">
        <f t="shared" si="300"/>
        <v>3.0120976276402551</v>
      </c>
      <c r="E3361">
        <f t="shared" si="301"/>
        <v>-2.28553590670173E-2</v>
      </c>
      <c r="F3361">
        <f t="shared" si="296"/>
        <v>9.7804584791433786</v>
      </c>
      <c r="G3361">
        <f t="shared" si="297"/>
        <v>3.3729999873621619</v>
      </c>
      <c r="H3361">
        <f t="shared" si="298"/>
        <v>0.86822042112685582</v>
      </c>
      <c r="I3361">
        <f t="shared" si="299"/>
        <v>0.19630682176882902</v>
      </c>
    </row>
    <row r="3362" spans="2:9" x14ac:dyDescent="0.25">
      <c r="B3362" s="1">
        <v>37736</v>
      </c>
      <c r="C3362">
        <v>20.8</v>
      </c>
      <c r="D3362">
        <f t="shared" si="300"/>
        <v>3.0349529867072724</v>
      </c>
      <c r="E3362">
        <f t="shared" si="301"/>
        <v>2.28553590670173E-2</v>
      </c>
      <c r="F3362">
        <f t="shared" si="296"/>
        <v>9.7713543780739762</v>
      </c>
      <c r="G3362">
        <f t="shared" si="297"/>
        <v>3.372906071584572</v>
      </c>
      <c r="H3362">
        <f t="shared" si="298"/>
        <v>0.86821046910638267</v>
      </c>
      <c r="I3362">
        <f t="shared" si="299"/>
        <v>0.19639600009310504</v>
      </c>
    </row>
    <row r="3363" spans="2:9" x14ac:dyDescent="0.25">
      <c r="B3363" s="1">
        <v>37739</v>
      </c>
      <c r="C3363">
        <v>20.84</v>
      </c>
      <c r="D3363">
        <f t="shared" si="300"/>
        <v>3.0368742168851663</v>
      </c>
      <c r="E3363">
        <f t="shared" si="301"/>
        <v>1.9212301778939178E-3</v>
      </c>
      <c r="F3363">
        <f t="shared" si="296"/>
        <v>9.7142347060451311</v>
      </c>
      <c r="G3363">
        <f t="shared" si="297"/>
        <v>3.3722248607089633</v>
      </c>
      <c r="H3363">
        <f t="shared" si="298"/>
        <v>0.86827050918970972</v>
      </c>
      <c r="I3363">
        <f t="shared" si="299"/>
        <v>0.19698617916050667</v>
      </c>
    </row>
    <row r="3364" spans="2:9" x14ac:dyDescent="0.25">
      <c r="B3364" s="1">
        <v>37740</v>
      </c>
      <c r="C3364">
        <v>20.76</v>
      </c>
      <c r="D3364">
        <f t="shared" si="300"/>
        <v>3.0330280582976878</v>
      </c>
      <c r="E3364">
        <f t="shared" si="301"/>
        <v>-3.8461585874784987E-3</v>
      </c>
      <c r="F3364">
        <f t="shared" si="296"/>
        <v>9.2123863894609102</v>
      </c>
      <c r="G3364">
        <f t="shared" si="297"/>
        <v>3.3657854378475336</v>
      </c>
      <c r="H3364">
        <f t="shared" si="298"/>
        <v>0.86735656874211553</v>
      </c>
      <c r="I3364">
        <f t="shared" si="299"/>
        <v>0.202067561960976</v>
      </c>
    </row>
    <row r="3365" spans="2:9" x14ac:dyDescent="0.25">
      <c r="B3365" s="1">
        <v>37741</v>
      </c>
      <c r="C3365">
        <v>21.21</v>
      </c>
      <c r="D3365">
        <f t="shared" si="300"/>
        <v>3.0544727685765913</v>
      </c>
      <c r="E3365">
        <f t="shared" si="301"/>
        <v>2.1444710278903489E-2</v>
      </c>
      <c r="F3365">
        <f t="shared" si="296"/>
        <v>8.7830263610129933</v>
      </c>
      <c r="G3365">
        <f t="shared" si="297"/>
        <v>3.3582386170630034</v>
      </c>
      <c r="H3365">
        <f t="shared" si="298"/>
        <v>0.8642961531020299</v>
      </c>
      <c r="I3365">
        <f t="shared" si="299"/>
        <v>0.20621748647130506</v>
      </c>
    </row>
    <row r="3366" spans="2:9" x14ac:dyDescent="0.25">
      <c r="B3366" s="1">
        <v>37742</v>
      </c>
      <c r="C3366">
        <v>21.59</v>
      </c>
      <c r="D3366">
        <f t="shared" si="300"/>
        <v>3.072230244526716</v>
      </c>
      <c r="E3366">
        <f t="shared" si="301"/>
        <v>1.7757475950124668E-2</v>
      </c>
      <c r="F3366">
        <f t="shared" si="296"/>
        <v>9.3214152794906227</v>
      </c>
      <c r="G3366">
        <f t="shared" si="297"/>
        <v>3.3704206126094753</v>
      </c>
      <c r="H3366">
        <f t="shared" si="298"/>
        <v>0.85851558389626259</v>
      </c>
      <c r="I3366">
        <f t="shared" si="299"/>
        <v>0.19883473588835521</v>
      </c>
    </row>
    <row r="3367" spans="2:9" x14ac:dyDescent="0.25">
      <c r="B3367" s="1">
        <v>37743</v>
      </c>
      <c r="C3367">
        <v>20.63</v>
      </c>
      <c r="D3367">
        <f t="shared" si="300"/>
        <v>3.0267463270831603</v>
      </c>
      <c r="E3367">
        <f t="shared" si="301"/>
        <v>-4.5483917443555733E-2</v>
      </c>
      <c r="F3367">
        <f t="shared" si="296"/>
        <v>9.6034286460028859</v>
      </c>
      <c r="G3367">
        <f t="shared" si="297"/>
        <v>3.3748406432561442</v>
      </c>
      <c r="H3367">
        <f t="shared" si="298"/>
        <v>0.85466671341048639</v>
      </c>
      <c r="I3367">
        <f t="shared" si="299"/>
        <v>0.19501527739629987</v>
      </c>
    </row>
    <row r="3368" spans="2:9" x14ac:dyDescent="0.25">
      <c r="B3368" s="1">
        <v>37746</v>
      </c>
      <c r="C3368">
        <v>21.13</v>
      </c>
      <c r="D3368">
        <f t="shared" si="300"/>
        <v>3.0506938316279655</v>
      </c>
      <c r="E3368">
        <f t="shared" si="301"/>
        <v>2.3947504544805209E-2</v>
      </c>
      <c r="F3368">
        <f t="shared" si="296"/>
        <v>9.8269713294704832</v>
      </c>
      <c r="G3368">
        <f t="shared" si="297"/>
        <v>3.3772620515330076</v>
      </c>
      <c r="H3368">
        <f t="shared" si="298"/>
        <v>0.85461530283292364</v>
      </c>
      <c r="I3368">
        <f t="shared" si="299"/>
        <v>0.1927728298578984</v>
      </c>
    </row>
    <row r="3369" spans="2:9" x14ac:dyDescent="0.25">
      <c r="B3369" s="1">
        <v>37747</v>
      </c>
      <c r="C3369">
        <v>20.8</v>
      </c>
      <c r="D3369">
        <f t="shared" si="300"/>
        <v>3.0349529867072724</v>
      </c>
      <c r="E3369">
        <f t="shared" si="301"/>
        <v>-1.5740844920693053E-2</v>
      </c>
      <c r="F3369">
        <f t="shared" si="296"/>
        <v>9.677940856147961</v>
      </c>
      <c r="G3369">
        <f t="shared" si="297"/>
        <v>3.3753122451313278</v>
      </c>
      <c r="H3369">
        <f t="shared" si="298"/>
        <v>0.85504325809541548</v>
      </c>
      <c r="I3369">
        <f t="shared" si="299"/>
        <v>0.19434868537216324</v>
      </c>
    </row>
    <row r="3370" spans="2:9" x14ac:dyDescent="0.25">
      <c r="B3370" s="1">
        <v>37748</v>
      </c>
      <c r="C3370">
        <v>21</v>
      </c>
      <c r="D3370">
        <f t="shared" si="300"/>
        <v>3.044522437723423</v>
      </c>
      <c r="E3370">
        <f t="shared" si="301"/>
        <v>9.5694510161505875E-3</v>
      </c>
      <c r="F3370">
        <f t="shared" si="296"/>
        <v>8.7455786611726616</v>
      </c>
      <c r="G3370">
        <f t="shared" si="297"/>
        <v>3.3642054328852184</v>
      </c>
      <c r="H3370">
        <f t="shared" si="298"/>
        <v>0.84943038964151996</v>
      </c>
      <c r="I3370">
        <f t="shared" si="299"/>
        <v>0.20310402096240182</v>
      </c>
    </row>
    <row r="3371" spans="2:9" x14ac:dyDescent="0.25">
      <c r="B3371" s="1">
        <v>37749</v>
      </c>
      <c r="C3371">
        <v>21.24</v>
      </c>
      <c r="D3371">
        <f t="shared" si="300"/>
        <v>3.0558861963737378</v>
      </c>
      <c r="E3371">
        <f t="shared" si="301"/>
        <v>1.1363758650314804E-2</v>
      </c>
      <c r="F3371">
        <f t="shared" si="296"/>
        <v>8.9838424842074218</v>
      </c>
      <c r="G3371">
        <f t="shared" si="297"/>
        <v>3.3684881984110939</v>
      </c>
      <c r="H3371">
        <f t="shared" si="298"/>
        <v>0.84863540812606675</v>
      </c>
      <c r="I3371">
        <f t="shared" si="299"/>
        <v>0.20020507671607088</v>
      </c>
    </row>
    <row r="3372" spans="2:9" x14ac:dyDescent="0.25">
      <c r="B3372" s="1">
        <v>37750</v>
      </c>
      <c r="C3372">
        <v>19.690000000000001</v>
      </c>
      <c r="D3372">
        <f t="shared" si="300"/>
        <v>2.9801108926510342</v>
      </c>
      <c r="E3372">
        <f t="shared" si="301"/>
        <v>-7.577530372270358E-2</v>
      </c>
      <c r="F3372">
        <f t="shared" si="296"/>
        <v>8.8864795055632104</v>
      </c>
      <c r="G3372">
        <f t="shared" si="297"/>
        <v>3.3680394876323629</v>
      </c>
      <c r="H3372">
        <f t="shared" si="298"/>
        <v>0.84900328573603812</v>
      </c>
      <c r="I3372">
        <f t="shared" si="299"/>
        <v>0.20138610455983835</v>
      </c>
    </row>
    <row r="3373" spans="2:9" x14ac:dyDescent="0.25">
      <c r="B3373" s="1">
        <v>37753</v>
      </c>
      <c r="C3373">
        <v>19.52</v>
      </c>
      <c r="D3373">
        <f t="shared" si="300"/>
        <v>2.9714395809849465</v>
      </c>
      <c r="E3373">
        <f t="shared" si="301"/>
        <v>-8.6713116660876999E-3</v>
      </c>
      <c r="F3373">
        <f t="shared" si="296"/>
        <v>8.2768047057586092</v>
      </c>
      <c r="G3373">
        <f t="shared" si="297"/>
        <v>3.35985496066957</v>
      </c>
      <c r="H3373">
        <f t="shared" si="298"/>
        <v>0.8481425101489255</v>
      </c>
      <c r="I3373">
        <f t="shared" si="299"/>
        <v>0.20845987807065325</v>
      </c>
    </row>
    <row r="3374" spans="2:9" x14ac:dyDescent="0.25">
      <c r="B3374" s="1">
        <v>37754</v>
      </c>
      <c r="C3374">
        <v>19.91</v>
      </c>
      <c r="D3374">
        <f t="shared" si="300"/>
        <v>2.9912221180761049</v>
      </c>
      <c r="E3374">
        <f t="shared" si="301"/>
        <v>1.9782537091158403E-2</v>
      </c>
      <c r="F3374">
        <f t="shared" si="296"/>
        <v>8.1278264509032407</v>
      </c>
      <c r="G3374">
        <f t="shared" si="297"/>
        <v>3.3569285017433188</v>
      </c>
      <c r="H3374">
        <f t="shared" si="298"/>
        <v>0.84766456380217925</v>
      </c>
      <c r="I3374">
        <f t="shared" si="299"/>
        <v>0.21024313283164914</v>
      </c>
    </row>
    <row r="3375" spans="2:9" x14ac:dyDescent="0.25">
      <c r="B3375" s="1">
        <v>37755</v>
      </c>
      <c r="C3375">
        <v>20</v>
      </c>
      <c r="D3375">
        <f t="shared" si="300"/>
        <v>2.9957322735539909</v>
      </c>
      <c r="E3375">
        <f t="shared" si="301"/>
        <v>4.5101554778859132E-3</v>
      </c>
      <c r="F3375">
        <f t="shared" si="296"/>
        <v>8.6195807358779941</v>
      </c>
      <c r="G3375">
        <f t="shared" si="297"/>
        <v>3.3668696627424097</v>
      </c>
      <c r="H3375">
        <f t="shared" si="298"/>
        <v>0.84322726079624732</v>
      </c>
      <c r="I3375">
        <f t="shared" si="299"/>
        <v>0.20308907881105026</v>
      </c>
    </row>
    <row r="3376" spans="2:9" x14ac:dyDescent="0.25">
      <c r="B3376" s="1">
        <v>37756</v>
      </c>
      <c r="C3376">
        <v>19.239999999999998</v>
      </c>
      <c r="D3376">
        <f t="shared" si="300"/>
        <v>2.9569914452375605</v>
      </c>
      <c r="E3376">
        <f t="shared" si="301"/>
        <v>-3.8740828316430331E-2</v>
      </c>
      <c r="F3376">
        <f t="shared" si="296"/>
        <v>8.8138176326775728</v>
      </c>
      <c r="G3376">
        <f t="shared" si="297"/>
        <v>3.3701725045559074</v>
      </c>
      <c r="H3376">
        <f t="shared" si="298"/>
        <v>0.84099401135901997</v>
      </c>
      <c r="I3376">
        <f t="shared" si="299"/>
        <v>0.20030688410018554</v>
      </c>
    </row>
    <row r="3377" spans="2:9" x14ac:dyDescent="0.25">
      <c r="B3377" s="1">
        <v>37757</v>
      </c>
      <c r="C3377">
        <v>18.399999999999999</v>
      </c>
      <c r="D3377">
        <f t="shared" si="300"/>
        <v>2.91235066461494</v>
      </c>
      <c r="E3377">
        <f t="shared" si="301"/>
        <v>-4.4640780622620557E-2</v>
      </c>
      <c r="F3377">
        <f t="shared" si="296"/>
        <v>8.4366133138922184</v>
      </c>
      <c r="G3377">
        <f t="shared" si="297"/>
        <v>3.3658310503670417</v>
      </c>
      <c r="H3377">
        <f t="shared" si="298"/>
        <v>0.8427560372091436</v>
      </c>
      <c r="I3377">
        <f t="shared" si="299"/>
        <v>0.20516477700358574</v>
      </c>
    </row>
    <row r="3378" spans="2:9" x14ac:dyDescent="0.25">
      <c r="B3378" s="1">
        <v>37760</v>
      </c>
      <c r="C3378">
        <v>20.51</v>
      </c>
      <c r="D3378">
        <f t="shared" si="300"/>
        <v>3.0209125720842893</v>
      </c>
      <c r="E3378">
        <f t="shared" si="301"/>
        <v>0.10856190746934935</v>
      </c>
      <c r="F3378">
        <f t="shared" si="296"/>
        <v>10.008494793838185</v>
      </c>
      <c r="G3378">
        <f t="shared" si="297"/>
        <v>3.380892772973537</v>
      </c>
      <c r="H3378">
        <f t="shared" si="298"/>
        <v>0.84614498852130537</v>
      </c>
      <c r="I3378">
        <f t="shared" si="299"/>
        <v>0.18912346012730863</v>
      </c>
    </row>
    <row r="3379" spans="2:9" x14ac:dyDescent="0.25">
      <c r="B3379" s="1">
        <v>37761</v>
      </c>
      <c r="C3379">
        <v>21.29</v>
      </c>
      <c r="D3379">
        <f t="shared" si="300"/>
        <v>3.0582374789053879</v>
      </c>
      <c r="E3379">
        <f t="shared" si="301"/>
        <v>3.7324906821098569E-2</v>
      </c>
      <c r="F3379">
        <f t="shared" si="296"/>
        <v>10.913975695913999</v>
      </c>
      <c r="G3379">
        <f t="shared" si="297"/>
        <v>3.3878896378597347</v>
      </c>
      <c r="H3379">
        <f t="shared" si="298"/>
        <v>0.84403724850864748</v>
      </c>
      <c r="I3379">
        <f t="shared" si="299"/>
        <v>0.18065713728070359</v>
      </c>
    </row>
    <row r="3380" spans="2:9" x14ac:dyDescent="0.25">
      <c r="B3380" s="1">
        <v>37762</v>
      </c>
      <c r="C3380">
        <v>21.21</v>
      </c>
      <c r="D3380">
        <f t="shared" si="300"/>
        <v>3.0544727685765913</v>
      </c>
      <c r="E3380">
        <f t="shared" si="301"/>
        <v>-3.76471032879655E-3</v>
      </c>
      <c r="F3380">
        <f t="shared" si="296"/>
        <v>10.00284963750382</v>
      </c>
      <c r="G3380">
        <f t="shared" si="297"/>
        <v>3.3814725196458904</v>
      </c>
      <c r="H3380">
        <f t="shared" si="298"/>
        <v>0.84191165812332869</v>
      </c>
      <c r="I3380">
        <f t="shared" si="299"/>
        <v>0.18823035235812871</v>
      </c>
    </row>
    <row r="3381" spans="2:9" x14ac:dyDescent="0.25">
      <c r="B3381" s="1">
        <v>37763</v>
      </c>
      <c r="C3381">
        <v>19.78</v>
      </c>
      <c r="D3381">
        <f t="shared" si="300"/>
        <v>2.9846713261945661</v>
      </c>
      <c r="E3381">
        <f t="shared" si="301"/>
        <v>-6.9801442382025236E-2</v>
      </c>
      <c r="F3381">
        <f t="shared" si="296"/>
        <v>9.0775316895424929</v>
      </c>
      <c r="G3381">
        <f t="shared" si="297"/>
        <v>3.3706633298192403</v>
      </c>
      <c r="H3381">
        <f t="shared" si="298"/>
        <v>0.84552839847207528</v>
      </c>
      <c r="I3381">
        <f t="shared" si="299"/>
        <v>0.19844004369589949</v>
      </c>
    </row>
    <row r="3382" spans="2:9" x14ac:dyDescent="0.25">
      <c r="B3382" s="1">
        <v>37764</v>
      </c>
      <c r="C3382">
        <v>19.170000000000002</v>
      </c>
      <c r="D3382">
        <f t="shared" si="300"/>
        <v>2.9533465570575532</v>
      </c>
      <c r="E3382">
        <f t="shared" si="301"/>
        <v>-3.1324769137012876E-2</v>
      </c>
      <c r="F3382">
        <f t="shared" si="296"/>
        <v>8.985185070908809</v>
      </c>
      <c r="G3382">
        <f t="shared" si="297"/>
        <v>3.3697514870033545</v>
      </c>
      <c r="H3382">
        <f t="shared" si="298"/>
        <v>0.84592309427109114</v>
      </c>
      <c r="I3382">
        <f t="shared" si="299"/>
        <v>0.19955029327661927</v>
      </c>
    </row>
    <row r="3383" spans="2:9" x14ac:dyDescent="0.25">
      <c r="B3383" s="1">
        <v>37768</v>
      </c>
      <c r="C3383">
        <v>19.989999999999998</v>
      </c>
      <c r="D3383">
        <f t="shared" si="300"/>
        <v>2.9952321485123088</v>
      </c>
      <c r="E3383">
        <f t="shared" si="301"/>
        <v>4.1885591454755566E-2</v>
      </c>
      <c r="F3383">
        <f t="shared" si="296"/>
        <v>10.133332315575512</v>
      </c>
      <c r="G3383">
        <f t="shared" si="297"/>
        <v>3.3810728924978184</v>
      </c>
      <c r="H3383">
        <f t="shared" si="298"/>
        <v>0.84185349208912674</v>
      </c>
      <c r="I3383">
        <f t="shared" si="299"/>
        <v>0.18700162361961908</v>
      </c>
    </row>
    <row r="3384" spans="2:9" x14ac:dyDescent="0.25">
      <c r="B3384" s="1">
        <v>37769</v>
      </c>
      <c r="C3384">
        <v>20.03</v>
      </c>
      <c r="D3384">
        <f t="shared" si="300"/>
        <v>2.9972311496777269</v>
      </c>
      <c r="E3384">
        <f t="shared" si="301"/>
        <v>1.9990011654180684E-3</v>
      </c>
      <c r="F3384">
        <f t="shared" si="296"/>
        <v>9.8009799757569702</v>
      </c>
      <c r="G3384">
        <f t="shared" si="297"/>
        <v>3.3782794558418798</v>
      </c>
      <c r="H3384">
        <f t="shared" si="298"/>
        <v>0.84178026979959897</v>
      </c>
      <c r="I3384">
        <f t="shared" si="299"/>
        <v>0.19012927557744103</v>
      </c>
    </row>
    <row r="3385" spans="2:9" x14ac:dyDescent="0.25">
      <c r="B3385" s="1">
        <v>37770</v>
      </c>
      <c r="C3385">
        <v>20.43</v>
      </c>
      <c r="D3385">
        <f t="shared" si="300"/>
        <v>3.0170044088295307</v>
      </c>
      <c r="E3385">
        <f t="shared" si="301"/>
        <v>1.9773259151803835E-2</v>
      </c>
      <c r="F3385">
        <f t="shared" si="296"/>
        <v>9.2384560916344203</v>
      </c>
      <c r="G3385">
        <f t="shared" si="297"/>
        <v>3.373242701741229</v>
      </c>
      <c r="H3385">
        <f t="shared" si="298"/>
        <v>0.8399622561301805</v>
      </c>
      <c r="I3385">
        <f t="shared" si="299"/>
        <v>0.19540923027690429</v>
      </c>
    </row>
    <row r="3386" spans="2:9" x14ac:dyDescent="0.25">
      <c r="B3386" s="1">
        <v>37771</v>
      </c>
      <c r="C3386">
        <v>19.47</v>
      </c>
      <c r="D3386">
        <f t="shared" si="300"/>
        <v>2.9688748193841081</v>
      </c>
      <c r="E3386">
        <f t="shared" si="301"/>
        <v>-4.812958944542256E-2</v>
      </c>
      <c r="F3386">
        <f t="shared" si="296"/>
        <v>8.7666247743706318</v>
      </c>
      <c r="G3386">
        <f t="shared" si="297"/>
        <v>3.3673851206622927</v>
      </c>
      <c r="H3386">
        <f t="shared" si="298"/>
        <v>0.84211802550403447</v>
      </c>
      <c r="I3386">
        <f t="shared" si="299"/>
        <v>0.20111374650153266</v>
      </c>
    </row>
    <row r="3387" spans="2:9" x14ac:dyDescent="0.25">
      <c r="B3387" s="1">
        <v>37774</v>
      </c>
      <c r="C3387">
        <v>20.85</v>
      </c>
      <c r="D3387">
        <f t="shared" si="300"/>
        <v>3.0373539482448106</v>
      </c>
      <c r="E3387">
        <f t="shared" si="301"/>
        <v>6.8479128860702509E-2</v>
      </c>
      <c r="F3387">
        <f t="shared" si="296"/>
        <v>9.3443030490426739</v>
      </c>
      <c r="G3387">
        <f t="shared" si="297"/>
        <v>3.3736824521241862</v>
      </c>
      <c r="H3387">
        <f t="shared" si="298"/>
        <v>0.8438546661989661</v>
      </c>
      <c r="I3387">
        <f t="shared" si="299"/>
        <v>0.19519972477707245</v>
      </c>
    </row>
    <row r="3388" spans="2:9" x14ac:dyDescent="0.25">
      <c r="B3388" s="1">
        <v>37775</v>
      </c>
      <c r="C3388">
        <v>20.84</v>
      </c>
      <c r="D3388">
        <f t="shared" si="300"/>
        <v>3.0368742168851663</v>
      </c>
      <c r="E3388">
        <f t="shared" si="301"/>
        <v>-4.7973135964429758E-4</v>
      </c>
      <c r="F3388">
        <f t="shared" si="296"/>
        <v>9.6232080795616763</v>
      </c>
      <c r="G3388">
        <f t="shared" si="297"/>
        <v>3.3768560562164223</v>
      </c>
      <c r="H3388">
        <f t="shared" si="298"/>
        <v>0.84279552785459977</v>
      </c>
      <c r="I3388">
        <f t="shared" si="299"/>
        <v>0.19210881200618726</v>
      </c>
    </row>
    <row r="3389" spans="2:9" x14ac:dyDescent="0.25">
      <c r="B3389" s="1">
        <v>37776</v>
      </c>
      <c r="C3389">
        <v>20.62</v>
      </c>
      <c r="D3389">
        <f t="shared" si="300"/>
        <v>3.0262614785888138</v>
      </c>
      <c r="E3389">
        <f t="shared" si="301"/>
        <v>-1.0612738296352564E-2</v>
      </c>
      <c r="F3389">
        <f t="shared" si="296"/>
        <v>8.0406561087925983</v>
      </c>
      <c r="G3389">
        <f t="shared" si="297"/>
        <v>3.3571523936228456</v>
      </c>
      <c r="H3389">
        <f t="shared" si="298"/>
        <v>0.83071325484209879</v>
      </c>
      <c r="I3389">
        <f t="shared" si="299"/>
        <v>0.20715260460245796</v>
      </c>
    </row>
    <row r="3390" spans="2:9" x14ac:dyDescent="0.25">
      <c r="B3390" s="1">
        <v>37777</v>
      </c>
      <c r="C3390">
        <v>20.83</v>
      </c>
      <c r="D3390">
        <f t="shared" si="300"/>
        <v>3.0363942552728806</v>
      </c>
      <c r="E3390">
        <f t="shared" si="301"/>
        <v>1.0132776684066869E-2</v>
      </c>
      <c r="F3390">
        <f t="shared" si="296"/>
        <v>7.9500213183237651</v>
      </c>
      <c r="G3390">
        <f t="shared" si="297"/>
        <v>3.3549930795484522</v>
      </c>
      <c r="H3390">
        <f t="shared" si="298"/>
        <v>0.83056785295313174</v>
      </c>
      <c r="I3390">
        <f t="shared" si="299"/>
        <v>0.20829362265796186</v>
      </c>
    </row>
    <row r="3391" spans="2:9" x14ac:dyDescent="0.25">
      <c r="B3391" s="1">
        <v>37778</v>
      </c>
      <c r="C3391">
        <v>21.25</v>
      </c>
      <c r="D3391">
        <f t="shared" si="300"/>
        <v>3.0563568953704259</v>
      </c>
      <c r="E3391">
        <f t="shared" si="301"/>
        <v>1.9962640097545226E-2</v>
      </c>
      <c r="F3391">
        <f t="shared" si="296"/>
        <v>8.3389325223402668</v>
      </c>
      <c r="G3391">
        <f t="shared" si="297"/>
        <v>3.3642142506920467</v>
      </c>
      <c r="H3391">
        <f t="shared" si="298"/>
        <v>0.82836418516687149</v>
      </c>
      <c r="I3391">
        <f t="shared" si="299"/>
        <v>0.20283882495307431</v>
      </c>
    </row>
    <row r="3392" spans="2:9" x14ac:dyDescent="0.25">
      <c r="B3392" s="1">
        <v>37781</v>
      </c>
      <c r="C3392">
        <v>22.15</v>
      </c>
      <c r="D3392">
        <f t="shared" si="300"/>
        <v>3.0978374964911444</v>
      </c>
      <c r="E3392">
        <f t="shared" si="301"/>
        <v>4.1480601120718497E-2</v>
      </c>
      <c r="F3392">
        <f t="shared" si="296"/>
        <v>8.2164285274726208</v>
      </c>
      <c r="G3392">
        <f t="shared" si="297"/>
        <v>3.3608490710243673</v>
      </c>
      <c r="H3392">
        <f t="shared" si="298"/>
        <v>0.82690249779569591</v>
      </c>
      <c r="I3392">
        <f t="shared" si="299"/>
        <v>0.20398478029145428</v>
      </c>
    </row>
    <row r="3393" spans="2:9" x14ac:dyDescent="0.25">
      <c r="B3393" s="1">
        <v>37782</v>
      </c>
      <c r="C3393">
        <v>20.64</v>
      </c>
      <c r="D3393">
        <f t="shared" si="300"/>
        <v>3.0272309406133622</v>
      </c>
      <c r="E3393">
        <f t="shared" si="301"/>
        <v>-7.0606555877782196E-2</v>
      </c>
      <c r="F3393">
        <f t="shared" si="296"/>
        <v>7.8276613856264889</v>
      </c>
      <c r="G3393">
        <f t="shared" si="297"/>
        <v>3.3544686423048029</v>
      </c>
      <c r="H3393">
        <f t="shared" si="298"/>
        <v>0.83002149711152573</v>
      </c>
      <c r="I3393">
        <f t="shared" si="299"/>
        <v>0.2097772208290978</v>
      </c>
    </row>
    <row r="3394" spans="2:9" x14ac:dyDescent="0.25">
      <c r="B3394" s="1">
        <v>37783</v>
      </c>
      <c r="C3394">
        <v>20.21</v>
      </c>
      <c r="D3394">
        <f t="shared" si="300"/>
        <v>3.0061775314155299</v>
      </c>
      <c r="E3394">
        <f t="shared" si="301"/>
        <v>-2.1053409197832273E-2</v>
      </c>
      <c r="F3394">
        <f t="shared" si="296"/>
        <v>7.5457231021894069</v>
      </c>
      <c r="G3394">
        <f t="shared" si="297"/>
        <v>3.3493820958609981</v>
      </c>
      <c r="H3394">
        <f t="shared" si="298"/>
        <v>0.83059565231642474</v>
      </c>
      <c r="I3394">
        <f t="shared" si="299"/>
        <v>0.21380813413560168</v>
      </c>
    </row>
    <row r="3395" spans="2:9" x14ac:dyDescent="0.25">
      <c r="B3395" s="1">
        <v>37784</v>
      </c>
      <c r="C3395">
        <v>20.41</v>
      </c>
      <c r="D3395">
        <f t="shared" si="300"/>
        <v>3.0160249768217535</v>
      </c>
      <c r="E3395">
        <f t="shared" si="301"/>
        <v>9.8474454062236205E-3</v>
      </c>
      <c r="F3395">
        <f t="shared" si="296"/>
        <v>7.4169588394463473</v>
      </c>
      <c r="G3395">
        <f t="shared" si="297"/>
        <v>3.3456339365733685</v>
      </c>
      <c r="H3395">
        <f t="shared" si="298"/>
        <v>0.83021992689144375</v>
      </c>
      <c r="I3395">
        <f t="shared" si="299"/>
        <v>0.21555853373986714</v>
      </c>
    </row>
    <row r="3396" spans="2:9" x14ac:dyDescent="0.25">
      <c r="B3396" s="1">
        <v>37785</v>
      </c>
      <c r="C3396">
        <v>20.66</v>
      </c>
      <c r="D3396">
        <f t="shared" si="300"/>
        <v>3.0281994636914926</v>
      </c>
      <c r="E3396">
        <f t="shared" si="301"/>
        <v>1.2174486869739098E-2</v>
      </c>
      <c r="F3396">
        <f t="shared" ref="F3396:F3459" si="302">-LINEST($E3144:$E3396,$D3143:$D3395,TRUE(),TRUE())/dt</f>
        <v>7.509023036515714</v>
      </c>
      <c r="G3396">
        <f t="shared" ref="G3396:G3459" si="303">INDEX(LINEST($E3144:$E3396,$D3143:$D3395,TRUE(),TRUE()),1,2)/(dt*F3396)</f>
        <v>3.3484699891109542</v>
      </c>
      <c r="H3396">
        <f t="shared" ref="H3396:H3459" si="304">INDEX(LINEST($E3144:$E3396,$D3143:$D3395,TRUE(),TRUE()),3,2)/sqrt_dt</f>
        <v>0.83005263193744672</v>
      </c>
      <c r="I3396">
        <f t="shared" si="299"/>
        <v>0.21418986386226527</v>
      </c>
    </row>
    <row r="3397" spans="2:9" x14ac:dyDescent="0.25">
      <c r="B3397" s="1">
        <v>37788</v>
      </c>
      <c r="C3397">
        <v>20.22</v>
      </c>
      <c r="D3397">
        <f t="shared" si="300"/>
        <v>3.0066722135923252</v>
      </c>
      <c r="E3397">
        <f t="shared" si="301"/>
        <v>-2.152725009916745E-2</v>
      </c>
      <c r="F3397">
        <f t="shared" si="302"/>
        <v>7.1156503613722233</v>
      </c>
      <c r="G3397">
        <f t="shared" si="303"/>
        <v>3.338741046479921</v>
      </c>
      <c r="H3397">
        <f t="shared" si="304"/>
        <v>0.83004957287436587</v>
      </c>
      <c r="I3397">
        <f t="shared" ref="I3397:I3460" si="305">H3397/SQRT(2*F3397)</f>
        <v>0.22002991576541386</v>
      </c>
    </row>
    <row r="3398" spans="2:9" x14ac:dyDescent="0.25">
      <c r="B3398" s="1">
        <v>37789</v>
      </c>
      <c r="C3398">
        <v>20.010000000000002</v>
      </c>
      <c r="D3398">
        <f t="shared" si="300"/>
        <v>2.996232148595642</v>
      </c>
      <c r="E3398">
        <f t="shared" si="301"/>
        <v>-1.0440064996683152E-2</v>
      </c>
      <c r="F3398">
        <f t="shared" si="302"/>
        <v>6.8243881028279265</v>
      </c>
      <c r="G3398">
        <f t="shared" si="303"/>
        <v>3.3297198339734959</v>
      </c>
      <c r="H3398">
        <f t="shared" si="304"/>
        <v>0.82959217803972718</v>
      </c>
      <c r="I3398">
        <f t="shared" si="305"/>
        <v>0.22455244706279054</v>
      </c>
    </row>
    <row r="3399" spans="2:9" x14ac:dyDescent="0.25">
      <c r="B3399" s="1">
        <v>37790</v>
      </c>
      <c r="C3399">
        <v>19.760000000000002</v>
      </c>
      <c r="D3399">
        <f t="shared" si="300"/>
        <v>2.9836596923197218</v>
      </c>
      <c r="E3399">
        <f t="shared" si="301"/>
        <v>-1.2572456275920185E-2</v>
      </c>
      <c r="F3399">
        <f t="shared" si="302"/>
        <v>6.7759838229125249</v>
      </c>
      <c r="G3399">
        <f t="shared" si="303"/>
        <v>3.3342424865127662</v>
      </c>
      <c r="H3399">
        <f t="shared" si="304"/>
        <v>0.82809503979147181</v>
      </c>
      <c r="I3399">
        <f t="shared" si="305"/>
        <v>0.22494637824852085</v>
      </c>
    </row>
    <row r="3400" spans="2:9" x14ac:dyDescent="0.25">
      <c r="B3400" s="1">
        <v>37791</v>
      </c>
      <c r="C3400">
        <v>19.8</v>
      </c>
      <c r="D3400">
        <f t="shared" si="300"/>
        <v>2.9856819377004897</v>
      </c>
      <c r="E3400">
        <f t="shared" si="301"/>
        <v>2.0222453807678953E-3</v>
      </c>
      <c r="F3400">
        <f t="shared" si="302"/>
        <v>6.7848254502030745</v>
      </c>
      <c r="G3400">
        <f t="shared" si="303"/>
        <v>3.3361120213084283</v>
      </c>
      <c r="H3400">
        <f t="shared" si="304"/>
        <v>0.8278887954645936</v>
      </c>
      <c r="I3400">
        <f t="shared" si="305"/>
        <v>0.22474377297833567</v>
      </c>
    </row>
    <row r="3401" spans="2:9" x14ac:dyDescent="0.25">
      <c r="B3401" s="1">
        <v>37792</v>
      </c>
      <c r="C3401">
        <v>19.14</v>
      </c>
      <c r="D3401">
        <f t="shared" ref="D3401:D3464" si="306">LN(C3401)</f>
        <v>2.9517803860248084</v>
      </c>
      <c r="E3401">
        <f t="shared" ref="E3401:E3464" si="307">D3401-D3400</f>
        <v>-3.3901551675681318E-2</v>
      </c>
      <c r="F3401">
        <f t="shared" si="302"/>
        <v>6.1212674589935823</v>
      </c>
      <c r="G3401">
        <f t="shared" si="303"/>
        <v>3.314795699810511</v>
      </c>
      <c r="H3401">
        <f t="shared" si="304"/>
        <v>0.82611247782333053</v>
      </c>
      <c r="I3401">
        <f t="shared" si="305"/>
        <v>0.23610408774464137</v>
      </c>
    </row>
    <row r="3402" spans="2:9" x14ac:dyDescent="0.25">
      <c r="B3402" s="1">
        <v>37795</v>
      </c>
      <c r="C3402">
        <v>20.58</v>
      </c>
      <c r="D3402">
        <f t="shared" si="306"/>
        <v>3.0243197304059035</v>
      </c>
      <c r="E3402">
        <f t="shared" si="307"/>
        <v>7.2539344381095106E-2</v>
      </c>
      <c r="F3402">
        <f t="shared" si="302"/>
        <v>6.600130459820206</v>
      </c>
      <c r="G3402">
        <f t="shared" si="303"/>
        <v>3.3201595505604091</v>
      </c>
      <c r="H3402">
        <f t="shared" si="304"/>
        <v>0.82692849303098914</v>
      </c>
      <c r="I3402">
        <f t="shared" si="305"/>
        <v>0.22760232733896388</v>
      </c>
    </row>
    <row r="3403" spans="2:9" x14ac:dyDescent="0.25">
      <c r="B3403" s="1">
        <v>37796</v>
      </c>
      <c r="C3403">
        <v>20.75</v>
      </c>
      <c r="D3403">
        <f t="shared" si="306"/>
        <v>3.0325462466767075</v>
      </c>
      <c r="E3403">
        <f t="shared" si="307"/>
        <v>8.2265162708039519E-3</v>
      </c>
      <c r="F3403">
        <f t="shared" si="302"/>
        <v>6.6141889427383687</v>
      </c>
      <c r="G3403">
        <f t="shared" si="303"/>
        <v>3.3217245969828997</v>
      </c>
      <c r="H3403">
        <f t="shared" si="304"/>
        <v>0.82687570900440166</v>
      </c>
      <c r="I3403">
        <f t="shared" si="305"/>
        <v>0.22734580114509301</v>
      </c>
    </row>
    <row r="3404" spans="2:9" x14ac:dyDescent="0.25">
      <c r="B3404" s="1">
        <v>37797</v>
      </c>
      <c r="C3404">
        <v>20.81</v>
      </c>
      <c r="D3404">
        <f t="shared" si="306"/>
        <v>3.0354336404055431</v>
      </c>
      <c r="E3404">
        <f t="shared" si="307"/>
        <v>2.8873937288356188E-3</v>
      </c>
      <c r="F3404">
        <f t="shared" si="302"/>
        <v>6.5918833293349151</v>
      </c>
      <c r="G3404">
        <f t="shared" si="303"/>
        <v>3.3223418812612646</v>
      </c>
      <c r="H3404">
        <f t="shared" si="304"/>
        <v>0.82683213100443498</v>
      </c>
      <c r="I3404">
        <f t="shared" si="305"/>
        <v>0.22771812080770082</v>
      </c>
    </row>
    <row r="3405" spans="2:9" x14ac:dyDescent="0.25">
      <c r="B3405" s="1">
        <v>37798</v>
      </c>
      <c r="C3405">
        <v>19.399999999999999</v>
      </c>
      <c r="D3405">
        <f t="shared" si="306"/>
        <v>2.9652730660692823</v>
      </c>
      <c r="E3405">
        <f t="shared" si="307"/>
        <v>-7.0160574336260773E-2</v>
      </c>
      <c r="F3405">
        <f t="shared" si="302"/>
        <v>5.985116639230581</v>
      </c>
      <c r="G3405">
        <f t="shared" si="303"/>
        <v>3.300439761616401</v>
      </c>
      <c r="H3405">
        <f t="shared" si="304"/>
        <v>0.82984985438234882</v>
      </c>
      <c r="I3405">
        <f t="shared" si="305"/>
        <v>0.23985469011049818</v>
      </c>
    </row>
    <row r="3406" spans="2:9" x14ac:dyDescent="0.25">
      <c r="B3406" s="1">
        <v>37799</v>
      </c>
      <c r="C3406">
        <v>19.16</v>
      </c>
      <c r="D3406">
        <f t="shared" si="306"/>
        <v>2.9528247725427144</v>
      </c>
      <c r="E3406">
        <f t="shared" si="307"/>
        <v>-1.2448293526567955E-2</v>
      </c>
      <c r="F3406">
        <f t="shared" si="302"/>
        <v>5.793371007192353</v>
      </c>
      <c r="G3406">
        <f t="shared" si="303"/>
        <v>3.2913372918266903</v>
      </c>
      <c r="H3406">
        <f t="shared" si="304"/>
        <v>0.82982080460862051</v>
      </c>
      <c r="I3406">
        <f t="shared" si="305"/>
        <v>0.24378313085103678</v>
      </c>
    </row>
    <row r="3407" spans="2:9" x14ac:dyDescent="0.25">
      <c r="B3407" s="1">
        <v>37802</v>
      </c>
      <c r="C3407">
        <v>19.52</v>
      </c>
      <c r="D3407">
        <f t="shared" si="306"/>
        <v>2.9714395809849465</v>
      </c>
      <c r="E3407">
        <f t="shared" si="307"/>
        <v>1.8614808442232178E-2</v>
      </c>
      <c r="F3407">
        <f t="shared" si="302"/>
        <v>5.9056671012340551</v>
      </c>
      <c r="G3407">
        <f t="shared" si="303"/>
        <v>3.3073467744403304</v>
      </c>
      <c r="H3407">
        <f t="shared" si="304"/>
        <v>0.82631306517842007</v>
      </c>
      <c r="I3407">
        <f t="shared" si="305"/>
        <v>0.24043358972140572</v>
      </c>
    </row>
    <row r="3408" spans="2:9" x14ac:dyDescent="0.25">
      <c r="B3408" s="1">
        <v>37803</v>
      </c>
      <c r="C3408">
        <v>19.46</v>
      </c>
      <c r="D3408">
        <f t="shared" si="306"/>
        <v>2.968361076757859</v>
      </c>
      <c r="E3408">
        <f t="shared" si="307"/>
        <v>-3.0785042270875529E-3</v>
      </c>
      <c r="F3408">
        <f t="shared" si="302"/>
        <v>5.8814022980638958</v>
      </c>
      <c r="G3408">
        <f t="shared" si="303"/>
        <v>3.3112738651898175</v>
      </c>
      <c r="H3408">
        <f t="shared" si="304"/>
        <v>0.82562567799088982</v>
      </c>
      <c r="I3408">
        <f t="shared" si="305"/>
        <v>0.24072863335813588</v>
      </c>
    </row>
    <row r="3409" spans="2:9" x14ac:dyDescent="0.25">
      <c r="B3409" s="1">
        <v>37804</v>
      </c>
      <c r="C3409">
        <v>19.03</v>
      </c>
      <c r="D3409">
        <f t="shared" si="306"/>
        <v>2.9460166813080582</v>
      </c>
      <c r="E3409">
        <f t="shared" si="307"/>
        <v>-2.2344395449800825E-2</v>
      </c>
      <c r="F3409">
        <f t="shared" si="302"/>
        <v>5.4714428913850783</v>
      </c>
      <c r="G3409">
        <f t="shared" si="303"/>
        <v>3.2909121355719679</v>
      </c>
      <c r="H3409">
        <f t="shared" si="304"/>
        <v>0.82370167945058814</v>
      </c>
      <c r="I3409">
        <f t="shared" si="305"/>
        <v>0.2490026782421714</v>
      </c>
    </row>
    <row r="3410" spans="2:9" x14ac:dyDescent="0.25">
      <c r="B3410" s="1">
        <v>37805</v>
      </c>
      <c r="C3410">
        <v>19.39</v>
      </c>
      <c r="D3410">
        <f t="shared" si="306"/>
        <v>2.9647574692545606</v>
      </c>
      <c r="E3410">
        <f t="shared" si="307"/>
        <v>1.8740787946502468E-2</v>
      </c>
      <c r="F3410">
        <f t="shared" si="302"/>
        <v>5.492566937090575</v>
      </c>
      <c r="G3410">
        <f t="shared" si="303"/>
        <v>3.2811885999896551</v>
      </c>
      <c r="H3410">
        <f t="shared" si="304"/>
        <v>0.82109593216401677</v>
      </c>
      <c r="I3410">
        <f t="shared" si="305"/>
        <v>0.2477371993315029</v>
      </c>
    </row>
    <row r="3411" spans="2:9" x14ac:dyDescent="0.25">
      <c r="B3411" s="1">
        <v>37809</v>
      </c>
      <c r="C3411">
        <v>20.059999999999999</v>
      </c>
      <c r="D3411">
        <f t="shared" si="306"/>
        <v>2.9987277825337895</v>
      </c>
      <c r="E3411">
        <f t="shared" si="307"/>
        <v>3.3970313279228836E-2</v>
      </c>
      <c r="F3411">
        <f t="shared" si="302"/>
        <v>5.7136975510908767</v>
      </c>
      <c r="G3411">
        <f t="shared" si="303"/>
        <v>3.2855931550788342</v>
      </c>
      <c r="H3411">
        <f t="shared" si="304"/>
        <v>0.82134853015841336</v>
      </c>
      <c r="I3411">
        <f t="shared" si="305"/>
        <v>0.24297067634002717</v>
      </c>
    </row>
    <row r="3412" spans="2:9" x14ac:dyDescent="0.25">
      <c r="B3412" s="1">
        <v>37810</v>
      </c>
      <c r="C3412">
        <v>19.48</v>
      </c>
      <c r="D3412">
        <f t="shared" si="306"/>
        <v>2.9693882982143891</v>
      </c>
      <c r="E3412">
        <f t="shared" si="307"/>
        <v>-2.9339484319400366E-2</v>
      </c>
      <c r="F3412">
        <f t="shared" si="302"/>
        <v>5.4061890967177693</v>
      </c>
      <c r="G3412">
        <f t="shared" si="303"/>
        <v>3.2899425826502493</v>
      </c>
      <c r="H3412">
        <f t="shared" si="304"/>
        <v>0.81824009846689461</v>
      </c>
      <c r="I3412">
        <f t="shared" si="305"/>
        <v>0.24883997247135345</v>
      </c>
    </row>
    <row r="3413" spans="2:9" x14ac:dyDescent="0.25">
      <c r="B3413" s="1">
        <v>37811</v>
      </c>
      <c r="C3413">
        <v>18.93</v>
      </c>
      <c r="D3413">
        <f t="shared" si="306"/>
        <v>2.9407479652212314</v>
      </c>
      <c r="E3413">
        <f t="shared" si="307"/>
        <v>-2.8640332993157713E-2</v>
      </c>
      <c r="F3413">
        <f t="shared" si="302"/>
        <v>5.0924856593913974</v>
      </c>
      <c r="G3413">
        <f t="shared" si="303"/>
        <v>3.2712266337858678</v>
      </c>
      <c r="H3413">
        <f t="shared" si="304"/>
        <v>0.81793598456684835</v>
      </c>
      <c r="I3413">
        <f t="shared" si="305"/>
        <v>0.25629457287160445</v>
      </c>
    </row>
    <row r="3414" spans="2:9" x14ac:dyDescent="0.25">
      <c r="B3414" s="1">
        <v>37812</v>
      </c>
      <c r="C3414">
        <v>19.190000000000001</v>
      </c>
      <c r="D3414">
        <f t="shared" si="306"/>
        <v>2.9543893100196086</v>
      </c>
      <c r="E3414">
        <f t="shared" si="307"/>
        <v>1.3641344798377197E-2</v>
      </c>
      <c r="F3414">
        <f t="shared" si="302"/>
        <v>5.1395212421818037</v>
      </c>
      <c r="G3414">
        <f t="shared" si="303"/>
        <v>3.2599403126114015</v>
      </c>
      <c r="H3414">
        <f t="shared" si="304"/>
        <v>0.81504412819949412</v>
      </c>
      <c r="I3414">
        <f t="shared" si="305"/>
        <v>0.25421711890709142</v>
      </c>
    </row>
    <row r="3415" spans="2:9" x14ac:dyDescent="0.25">
      <c r="B3415" s="1">
        <v>37813</v>
      </c>
      <c r="C3415">
        <v>18.47</v>
      </c>
      <c r="D3415">
        <f t="shared" si="306"/>
        <v>2.9161477942111484</v>
      </c>
      <c r="E3415">
        <f t="shared" si="307"/>
        <v>-3.8241515808460136E-2</v>
      </c>
      <c r="F3415">
        <f t="shared" si="302"/>
        <v>4.948701510246809</v>
      </c>
      <c r="G3415">
        <f t="shared" si="303"/>
        <v>3.2227421591424843</v>
      </c>
      <c r="H3415">
        <f t="shared" si="304"/>
        <v>0.80670291375782233</v>
      </c>
      <c r="I3415">
        <f t="shared" si="305"/>
        <v>0.25642065078864107</v>
      </c>
    </row>
    <row r="3416" spans="2:9" x14ac:dyDescent="0.25">
      <c r="B3416" s="1">
        <v>37816</v>
      </c>
      <c r="C3416">
        <v>19.59</v>
      </c>
      <c r="D3416">
        <f t="shared" si="306"/>
        <v>2.9750192319564492</v>
      </c>
      <c r="E3416">
        <f t="shared" si="307"/>
        <v>5.8871437745300792E-2</v>
      </c>
      <c r="F3416">
        <f t="shared" si="302"/>
        <v>5.3831681569158576</v>
      </c>
      <c r="G3416">
        <f t="shared" si="303"/>
        <v>3.2425334742619669</v>
      </c>
      <c r="H3416">
        <f t="shared" si="304"/>
        <v>0.80840693417829279</v>
      </c>
      <c r="I3416">
        <f t="shared" si="305"/>
        <v>0.24637467197538404</v>
      </c>
    </row>
    <row r="3417" spans="2:9" x14ac:dyDescent="0.25">
      <c r="B3417" s="1">
        <v>37817</v>
      </c>
      <c r="C3417">
        <v>19.55</v>
      </c>
      <c r="D3417">
        <f t="shared" si="306"/>
        <v>2.972975286431375</v>
      </c>
      <c r="E3417">
        <f t="shared" si="307"/>
        <v>-2.0439455250742533E-3</v>
      </c>
      <c r="F3417">
        <f t="shared" si="302"/>
        <v>5.2542846007862138</v>
      </c>
      <c r="G3417">
        <f t="shared" si="303"/>
        <v>3.2426679810106216</v>
      </c>
      <c r="H3417">
        <f t="shared" si="304"/>
        <v>0.80816043683400152</v>
      </c>
      <c r="I3417">
        <f t="shared" si="305"/>
        <v>0.24930201668058627</v>
      </c>
    </row>
    <row r="3418" spans="2:9" x14ac:dyDescent="0.25">
      <c r="B3418" s="1">
        <v>37818</v>
      </c>
      <c r="C3418">
        <v>19.760000000000002</v>
      </c>
      <c r="D3418">
        <f t="shared" si="306"/>
        <v>2.9836596923197218</v>
      </c>
      <c r="E3418">
        <f t="shared" si="307"/>
        <v>1.0684405888346848E-2</v>
      </c>
      <c r="F3418">
        <f t="shared" si="302"/>
        <v>5.4879114884127116</v>
      </c>
      <c r="G3418">
        <f t="shared" si="303"/>
        <v>3.2355901219571797</v>
      </c>
      <c r="H3418">
        <f t="shared" si="304"/>
        <v>0.80538580135750426</v>
      </c>
      <c r="I3418">
        <f t="shared" si="305"/>
        <v>0.24310025922014183</v>
      </c>
    </row>
    <row r="3419" spans="2:9" x14ac:dyDescent="0.25">
      <c r="B3419" s="1">
        <v>37819</v>
      </c>
      <c r="C3419">
        <v>20.22</v>
      </c>
      <c r="D3419">
        <f t="shared" si="306"/>
        <v>3.0066722135923252</v>
      </c>
      <c r="E3419">
        <f t="shared" si="307"/>
        <v>2.3012521272603337E-2</v>
      </c>
      <c r="F3419">
        <f t="shared" si="302"/>
        <v>5.8229623348808941</v>
      </c>
      <c r="G3419">
        <f t="shared" si="303"/>
        <v>3.2355096335726952</v>
      </c>
      <c r="H3419">
        <f t="shared" si="304"/>
        <v>0.80386047036426067</v>
      </c>
      <c r="I3419">
        <f t="shared" si="305"/>
        <v>0.23555573621175083</v>
      </c>
    </row>
    <row r="3420" spans="2:9" x14ac:dyDescent="0.25">
      <c r="B3420" s="1">
        <v>37820</v>
      </c>
      <c r="C3420">
        <v>19.11</v>
      </c>
      <c r="D3420">
        <f t="shared" si="306"/>
        <v>2.9502117582521818</v>
      </c>
      <c r="E3420">
        <f t="shared" si="307"/>
        <v>-5.6460455340143323E-2</v>
      </c>
      <c r="F3420">
        <f t="shared" si="302"/>
        <v>5.3133143560334819</v>
      </c>
      <c r="G3420">
        <f t="shared" si="303"/>
        <v>3.2190571371347412</v>
      </c>
      <c r="H3420">
        <f t="shared" si="304"/>
        <v>0.80581663029475514</v>
      </c>
      <c r="I3420">
        <f t="shared" si="305"/>
        <v>0.24719431159715338</v>
      </c>
    </row>
    <row r="3421" spans="2:9" x14ac:dyDescent="0.25">
      <c r="B3421" s="1">
        <v>37823</v>
      </c>
      <c r="C3421">
        <v>19.78</v>
      </c>
      <c r="D3421">
        <f t="shared" si="306"/>
        <v>2.9846713261945661</v>
      </c>
      <c r="E3421">
        <f t="shared" si="307"/>
        <v>3.445956794238425E-2</v>
      </c>
      <c r="F3421">
        <f t="shared" si="302"/>
        <v>5.5116487472275058</v>
      </c>
      <c r="G3421">
        <f t="shared" si="303"/>
        <v>3.2287006561061586</v>
      </c>
      <c r="H3421">
        <f t="shared" si="304"/>
        <v>0.80632288734795488</v>
      </c>
      <c r="I3421">
        <f t="shared" si="305"/>
        <v>0.24285845243834073</v>
      </c>
    </row>
    <row r="3422" spans="2:9" x14ac:dyDescent="0.25">
      <c r="B3422" s="1">
        <v>37824</v>
      </c>
      <c r="C3422">
        <v>19.170000000000002</v>
      </c>
      <c r="D3422">
        <f t="shared" si="306"/>
        <v>2.9533465570575532</v>
      </c>
      <c r="E3422">
        <f t="shared" si="307"/>
        <v>-3.1324769137012876E-2</v>
      </c>
      <c r="F3422">
        <f t="shared" si="302"/>
        <v>5.6618586403203492</v>
      </c>
      <c r="G3422">
        <f t="shared" si="303"/>
        <v>3.2090225937203973</v>
      </c>
      <c r="H3422">
        <f t="shared" si="304"/>
        <v>0.80200656516729574</v>
      </c>
      <c r="I3422">
        <f t="shared" si="305"/>
        <v>0.23833258008808661</v>
      </c>
    </row>
    <row r="3423" spans="2:9" x14ac:dyDescent="0.25">
      <c r="B3423" s="1">
        <v>37825</v>
      </c>
      <c r="C3423">
        <v>18.64</v>
      </c>
      <c r="D3423">
        <f t="shared" si="306"/>
        <v>2.925309809257445</v>
      </c>
      <c r="E3423">
        <f t="shared" si="307"/>
        <v>-2.803674780010823E-2</v>
      </c>
      <c r="F3423">
        <f t="shared" si="302"/>
        <v>6.0264617508720439</v>
      </c>
      <c r="G3423">
        <f t="shared" si="303"/>
        <v>3.1937051185508709</v>
      </c>
      <c r="H3423">
        <f t="shared" si="304"/>
        <v>0.79609168526066432</v>
      </c>
      <c r="I3423">
        <f t="shared" si="305"/>
        <v>0.22930677578995781</v>
      </c>
    </row>
    <row r="3424" spans="2:9" x14ac:dyDescent="0.25">
      <c r="B3424" s="1">
        <v>37826</v>
      </c>
      <c r="C3424">
        <v>18.600000000000001</v>
      </c>
      <c r="D3424">
        <f t="shared" si="306"/>
        <v>2.9231615807191558</v>
      </c>
      <c r="E3424">
        <f t="shared" si="307"/>
        <v>-2.1482285382892208E-3</v>
      </c>
      <c r="F3424">
        <f t="shared" si="302"/>
        <v>6.6006599159915371</v>
      </c>
      <c r="G3424">
        <f t="shared" si="303"/>
        <v>3.1912072597540182</v>
      </c>
      <c r="H3424">
        <f t="shared" si="304"/>
        <v>0.79169061345776726</v>
      </c>
      <c r="I3424">
        <f t="shared" si="305"/>
        <v>0.21789477657211515</v>
      </c>
    </row>
    <row r="3425" spans="2:9" x14ac:dyDescent="0.25">
      <c r="B3425" s="1">
        <v>37827</v>
      </c>
      <c r="C3425">
        <v>17.75</v>
      </c>
      <c r="D3425">
        <f t="shared" si="306"/>
        <v>2.8763855159214247</v>
      </c>
      <c r="E3425">
        <f t="shared" si="307"/>
        <v>-4.6776064797731109E-2</v>
      </c>
      <c r="F3425">
        <f t="shared" si="302"/>
        <v>5.2584689417521631</v>
      </c>
      <c r="G3425">
        <f t="shared" si="303"/>
        <v>3.1675383644088702</v>
      </c>
      <c r="H3425">
        <f t="shared" si="304"/>
        <v>0.78647706398258543</v>
      </c>
      <c r="I3425">
        <f t="shared" si="305"/>
        <v>0.24251656451600725</v>
      </c>
    </row>
    <row r="3426" spans="2:9" x14ac:dyDescent="0.25">
      <c r="B3426" s="1">
        <v>37830</v>
      </c>
      <c r="C3426">
        <v>18.36</v>
      </c>
      <c r="D3426">
        <f t="shared" si="306"/>
        <v>2.9101743851923443</v>
      </c>
      <c r="E3426">
        <f t="shared" si="307"/>
        <v>3.3788869270919619E-2</v>
      </c>
      <c r="F3426">
        <f t="shared" si="302"/>
        <v>5.4588119984903738</v>
      </c>
      <c r="G3426">
        <f t="shared" si="303"/>
        <v>3.178851033125456</v>
      </c>
      <c r="H3426">
        <f t="shared" si="304"/>
        <v>0.78694838445904758</v>
      </c>
      <c r="I3426">
        <f t="shared" si="305"/>
        <v>0.2381673264857678</v>
      </c>
    </row>
    <row r="3427" spans="2:9" x14ac:dyDescent="0.25">
      <c r="B3427" s="1">
        <v>37831</v>
      </c>
      <c r="C3427">
        <v>18.670000000000002</v>
      </c>
      <c r="D3427">
        <f t="shared" si="306"/>
        <v>2.9269179575536315</v>
      </c>
      <c r="E3427">
        <f t="shared" si="307"/>
        <v>1.6743572361287207E-2</v>
      </c>
      <c r="F3427">
        <f t="shared" si="302"/>
        <v>4.9441123798569784</v>
      </c>
      <c r="G3427">
        <f t="shared" si="303"/>
        <v>3.1850536010804511</v>
      </c>
      <c r="H3427">
        <f t="shared" si="304"/>
        <v>0.78177921379834514</v>
      </c>
      <c r="I3427">
        <f t="shared" si="305"/>
        <v>0.24861364125588947</v>
      </c>
    </row>
    <row r="3428" spans="2:9" x14ac:dyDescent="0.25">
      <c r="B3428" s="1">
        <v>37832</v>
      </c>
      <c r="C3428">
        <v>18.850000000000001</v>
      </c>
      <c r="D3428">
        <f t="shared" si="306"/>
        <v>2.93651291389402</v>
      </c>
      <c r="E3428">
        <f t="shared" si="307"/>
        <v>9.5949563403885385E-3</v>
      </c>
      <c r="F3428">
        <f t="shared" si="302"/>
        <v>4.4143784320529411</v>
      </c>
      <c r="G3428">
        <f t="shared" si="303"/>
        <v>3.1973933754596584</v>
      </c>
      <c r="H3428">
        <f t="shared" si="304"/>
        <v>0.77277017101971479</v>
      </c>
      <c r="I3428">
        <f t="shared" si="305"/>
        <v>0.26007617632528895</v>
      </c>
    </row>
    <row r="3429" spans="2:9" x14ac:dyDescent="0.25">
      <c r="B3429" s="1">
        <v>37833</v>
      </c>
      <c r="C3429">
        <v>19.489999999999998</v>
      </c>
      <c r="D3429">
        <f t="shared" si="306"/>
        <v>2.9699015135194693</v>
      </c>
      <c r="E3429">
        <f t="shared" si="307"/>
        <v>3.3388599625449267E-2</v>
      </c>
      <c r="F3429">
        <f t="shared" si="302"/>
        <v>4.6688073227725084</v>
      </c>
      <c r="G3429">
        <f t="shared" si="303"/>
        <v>3.204775390589202</v>
      </c>
      <c r="H3429">
        <f t="shared" si="304"/>
        <v>0.7729572356947374</v>
      </c>
      <c r="I3429">
        <f t="shared" si="305"/>
        <v>0.25295163649714769</v>
      </c>
    </row>
    <row r="3430" spans="2:9" x14ac:dyDescent="0.25">
      <c r="B3430" s="1">
        <v>37834</v>
      </c>
      <c r="C3430">
        <v>20.75</v>
      </c>
      <c r="D3430">
        <f t="shared" si="306"/>
        <v>3.0325462466767075</v>
      </c>
      <c r="E3430">
        <f t="shared" si="307"/>
        <v>6.2644733157238175E-2</v>
      </c>
      <c r="F3430">
        <f t="shared" si="302"/>
        <v>5.0516580770737027</v>
      </c>
      <c r="G3430">
        <f t="shared" si="303"/>
        <v>3.2224753895291482</v>
      </c>
      <c r="H3430">
        <f t="shared" si="304"/>
        <v>0.77509004873754728</v>
      </c>
      <c r="I3430">
        <f t="shared" si="305"/>
        <v>0.2438485567392808</v>
      </c>
    </row>
    <row r="3431" spans="2:9" x14ac:dyDescent="0.25">
      <c r="B3431" s="1">
        <v>37837</v>
      </c>
      <c r="C3431">
        <v>21.27</v>
      </c>
      <c r="D3431">
        <f t="shared" si="306"/>
        <v>3.0572976292121457</v>
      </c>
      <c r="E3431">
        <f t="shared" si="307"/>
        <v>2.4751382535438182E-2</v>
      </c>
      <c r="F3431">
        <f t="shared" si="302"/>
        <v>5.58647199474537</v>
      </c>
      <c r="G3431">
        <f t="shared" si="303"/>
        <v>3.207889911852527</v>
      </c>
      <c r="H3431">
        <f t="shared" si="304"/>
        <v>0.76101914775074597</v>
      </c>
      <c r="I3431">
        <f t="shared" si="305"/>
        <v>0.22767312741008044</v>
      </c>
    </row>
    <row r="3432" spans="2:9" x14ac:dyDescent="0.25">
      <c r="B3432" s="1">
        <v>37838</v>
      </c>
      <c r="C3432">
        <v>22.68</v>
      </c>
      <c r="D3432">
        <f t="shared" si="306"/>
        <v>3.1214834788595511</v>
      </c>
      <c r="E3432">
        <f t="shared" si="307"/>
        <v>6.418584964740548E-2</v>
      </c>
      <c r="F3432">
        <f t="shared" si="302"/>
        <v>6.5273849091442617</v>
      </c>
      <c r="G3432">
        <f t="shared" si="303"/>
        <v>3.2127489997196177</v>
      </c>
      <c r="H3432">
        <f t="shared" si="304"/>
        <v>0.75379854192049633</v>
      </c>
      <c r="I3432">
        <f t="shared" si="305"/>
        <v>0.20862708196078544</v>
      </c>
    </row>
    <row r="3433" spans="2:9" x14ac:dyDescent="0.25">
      <c r="B3433" s="1">
        <v>37839</v>
      </c>
      <c r="C3433">
        <v>21.5</v>
      </c>
      <c r="D3433">
        <f t="shared" si="306"/>
        <v>3.068052935133617</v>
      </c>
      <c r="E3433">
        <f t="shared" si="307"/>
        <v>-5.3430543725934143E-2</v>
      </c>
      <c r="F3433">
        <f t="shared" si="302"/>
        <v>7.1204792620224877</v>
      </c>
      <c r="G3433">
        <f t="shared" si="303"/>
        <v>3.1982374860184861</v>
      </c>
      <c r="H3433">
        <f t="shared" si="304"/>
        <v>0.74895109915089741</v>
      </c>
      <c r="I3433">
        <f t="shared" si="305"/>
        <v>0.19846496489951895</v>
      </c>
    </row>
    <row r="3434" spans="2:9" x14ac:dyDescent="0.25">
      <c r="B3434" s="1">
        <v>37840</v>
      </c>
      <c r="C3434">
        <v>20.260000000000002</v>
      </c>
      <c r="D3434">
        <f t="shared" si="306"/>
        <v>3.0086484988205373</v>
      </c>
      <c r="E3434">
        <f t="shared" si="307"/>
        <v>-5.9404436313079678E-2</v>
      </c>
      <c r="F3434">
        <f t="shared" si="302"/>
        <v>6.3457013072096897</v>
      </c>
      <c r="G3434">
        <f t="shared" si="303"/>
        <v>3.1843376002563075</v>
      </c>
      <c r="H3434">
        <f t="shared" si="304"/>
        <v>0.74966276945572086</v>
      </c>
      <c r="I3434">
        <f t="shared" si="305"/>
        <v>0.21043168472419754</v>
      </c>
    </row>
    <row r="3435" spans="2:9" x14ac:dyDescent="0.25">
      <c r="B3435" s="1">
        <v>37841</v>
      </c>
      <c r="C3435">
        <v>19.59</v>
      </c>
      <c r="D3435">
        <f t="shared" si="306"/>
        <v>2.9750192319564492</v>
      </c>
      <c r="E3435">
        <f t="shared" si="307"/>
        <v>-3.362926686408807E-2</v>
      </c>
      <c r="F3435">
        <f t="shared" si="302"/>
        <v>5.5745991719551675</v>
      </c>
      <c r="G3435">
        <f t="shared" si="303"/>
        <v>3.1742107507094635</v>
      </c>
      <c r="H3435">
        <f t="shared" si="304"/>
        <v>0.74746322866740167</v>
      </c>
      <c r="I3435">
        <f t="shared" si="305"/>
        <v>0.22385562497180822</v>
      </c>
    </row>
    <row r="3436" spans="2:9" x14ac:dyDescent="0.25">
      <c r="B3436" s="1">
        <v>37844</v>
      </c>
      <c r="C3436">
        <v>19.75</v>
      </c>
      <c r="D3436">
        <f t="shared" si="306"/>
        <v>2.9831534913471307</v>
      </c>
      <c r="E3436">
        <f t="shared" si="307"/>
        <v>8.1342593906814642E-3</v>
      </c>
      <c r="F3436">
        <f t="shared" si="302"/>
        <v>5.2314498743372573</v>
      </c>
      <c r="G3436">
        <f t="shared" si="303"/>
        <v>3.1772568953171456</v>
      </c>
      <c r="H3436">
        <f t="shared" si="304"/>
        <v>0.74553695573286682</v>
      </c>
      <c r="I3436">
        <f t="shared" si="305"/>
        <v>0.23048525327956848</v>
      </c>
    </row>
    <row r="3437" spans="2:9" x14ac:dyDescent="0.25">
      <c r="B3437" s="1">
        <v>37845</v>
      </c>
      <c r="C3437">
        <v>17.940000000000001</v>
      </c>
      <c r="D3437">
        <f t="shared" si="306"/>
        <v>2.88703285663065</v>
      </c>
      <c r="E3437">
        <f t="shared" si="307"/>
        <v>-9.6120634716480691E-2</v>
      </c>
      <c r="F3437">
        <f t="shared" si="302"/>
        <v>4.5400410391747403</v>
      </c>
      <c r="G3437">
        <f t="shared" si="303"/>
        <v>3.1422107184859964</v>
      </c>
      <c r="H3437">
        <f t="shared" si="304"/>
        <v>0.75192750946196207</v>
      </c>
      <c r="I3437">
        <f t="shared" si="305"/>
        <v>0.24953478050359773</v>
      </c>
    </row>
    <row r="3438" spans="2:9" x14ac:dyDescent="0.25">
      <c r="B3438" s="1">
        <v>37846</v>
      </c>
      <c r="C3438">
        <v>18.77</v>
      </c>
      <c r="D3438">
        <f t="shared" si="306"/>
        <v>2.9322598505984176</v>
      </c>
      <c r="E3438">
        <f t="shared" si="307"/>
        <v>4.5226993967767637E-2</v>
      </c>
      <c r="F3438">
        <f t="shared" si="302"/>
        <v>5.1315597679444842</v>
      </c>
      <c r="G3438">
        <f t="shared" si="303"/>
        <v>3.1562225507620694</v>
      </c>
      <c r="H3438">
        <f t="shared" si="304"/>
        <v>0.75094854465383487</v>
      </c>
      <c r="I3438">
        <f t="shared" si="305"/>
        <v>0.23440695123725644</v>
      </c>
    </row>
    <row r="3439" spans="2:9" x14ac:dyDescent="0.25">
      <c r="B3439" s="1">
        <v>37847</v>
      </c>
      <c r="C3439">
        <v>18.47</v>
      </c>
      <c r="D3439">
        <f t="shared" si="306"/>
        <v>2.9161477942111484</v>
      </c>
      <c r="E3439">
        <f t="shared" si="307"/>
        <v>-1.6112056387269202E-2</v>
      </c>
      <c r="F3439">
        <f t="shared" si="302"/>
        <v>4.8451215287654739</v>
      </c>
      <c r="G3439">
        <f t="shared" si="303"/>
        <v>3.1493600162212938</v>
      </c>
      <c r="H3439">
        <f t="shared" si="304"/>
        <v>0.75082210441898978</v>
      </c>
      <c r="I3439">
        <f t="shared" si="305"/>
        <v>0.24119578533657796</v>
      </c>
    </row>
    <row r="3440" spans="2:9" x14ac:dyDescent="0.25">
      <c r="B3440" s="1">
        <v>37848</v>
      </c>
      <c r="C3440">
        <v>18.27</v>
      </c>
      <c r="D3440">
        <f t="shared" si="306"/>
        <v>2.9052603703899154</v>
      </c>
      <c r="E3440">
        <f t="shared" si="307"/>
        <v>-1.0887423821233089E-2</v>
      </c>
      <c r="F3440">
        <f t="shared" si="302"/>
        <v>4.2253278400181671</v>
      </c>
      <c r="G3440">
        <f t="shared" si="303"/>
        <v>3.1481484217673312</v>
      </c>
      <c r="H3440">
        <f t="shared" si="304"/>
        <v>0.74506326777560128</v>
      </c>
      <c r="I3440">
        <f t="shared" si="305"/>
        <v>0.25629961241775401</v>
      </c>
    </row>
    <row r="3441" spans="2:9" x14ac:dyDescent="0.25">
      <c r="B3441" s="1">
        <v>37851</v>
      </c>
      <c r="C3441">
        <v>18.18</v>
      </c>
      <c r="D3441">
        <f t="shared" si="306"/>
        <v>2.9003220887493328</v>
      </c>
      <c r="E3441">
        <f t="shared" si="307"/>
        <v>-4.9382816405825203E-3</v>
      </c>
      <c r="F3441">
        <f t="shared" si="302"/>
        <v>3.8379050615412518</v>
      </c>
      <c r="G3441">
        <f t="shared" si="303"/>
        <v>3.1556352764638129</v>
      </c>
      <c r="H3441">
        <f t="shared" si="304"/>
        <v>0.73967518402505295</v>
      </c>
      <c r="I3441">
        <f t="shared" si="305"/>
        <v>0.26698012799074283</v>
      </c>
    </row>
    <row r="3442" spans="2:9" x14ac:dyDescent="0.25">
      <c r="B3442" s="1">
        <v>37852</v>
      </c>
      <c r="C3442">
        <v>17.86</v>
      </c>
      <c r="D3442">
        <f t="shared" si="306"/>
        <v>2.8825635754483532</v>
      </c>
      <c r="E3442">
        <f t="shared" si="307"/>
        <v>-1.7758513300979661E-2</v>
      </c>
      <c r="F3442">
        <f t="shared" si="302"/>
        <v>3.6539552979668573</v>
      </c>
      <c r="G3442">
        <f t="shared" si="303"/>
        <v>3.1484010740059611</v>
      </c>
      <c r="H3442">
        <f t="shared" si="304"/>
        <v>0.73977208171865838</v>
      </c>
      <c r="I3442">
        <f t="shared" si="305"/>
        <v>0.27365370008280893</v>
      </c>
    </row>
    <row r="3443" spans="2:9" x14ac:dyDescent="0.25">
      <c r="B3443" s="1">
        <v>37853</v>
      </c>
      <c r="C3443">
        <v>17.82</v>
      </c>
      <c r="D3443">
        <f t="shared" si="306"/>
        <v>2.8803214220426634</v>
      </c>
      <c r="E3443">
        <f t="shared" si="307"/>
        <v>-2.2421534056897841E-3</v>
      </c>
      <c r="F3443">
        <f t="shared" si="302"/>
        <v>3.6044483133949132</v>
      </c>
      <c r="G3443">
        <f t="shared" si="303"/>
        <v>3.146026301878591</v>
      </c>
      <c r="H3443">
        <f t="shared" si="304"/>
        <v>0.73978667177309387</v>
      </c>
      <c r="I3443">
        <f t="shared" si="305"/>
        <v>0.27553203747916583</v>
      </c>
    </row>
    <row r="3444" spans="2:9" x14ac:dyDescent="0.25">
      <c r="B3444" s="1">
        <v>37854</v>
      </c>
      <c r="C3444">
        <v>17.84</v>
      </c>
      <c r="D3444">
        <f t="shared" si="306"/>
        <v>2.8814431271518632</v>
      </c>
      <c r="E3444">
        <f t="shared" si="307"/>
        <v>1.1217051091998442E-3</v>
      </c>
      <c r="F3444">
        <f t="shared" si="302"/>
        <v>3.6372784345539788</v>
      </c>
      <c r="G3444">
        <f t="shared" si="303"/>
        <v>3.1364199327138693</v>
      </c>
      <c r="H3444">
        <f t="shared" si="304"/>
        <v>0.73887513795705451</v>
      </c>
      <c r="I3444">
        <f t="shared" si="305"/>
        <v>0.2739477777273312</v>
      </c>
    </row>
    <row r="3445" spans="2:9" x14ac:dyDescent="0.25">
      <c r="B3445" s="1">
        <v>37855</v>
      </c>
      <c r="C3445">
        <v>18.55</v>
      </c>
      <c r="D3445">
        <f t="shared" si="306"/>
        <v>2.9204697890534441</v>
      </c>
      <c r="E3445">
        <f t="shared" si="307"/>
        <v>3.9026661901580884E-2</v>
      </c>
      <c r="F3445">
        <f t="shared" si="302"/>
        <v>3.7948107618169415</v>
      </c>
      <c r="G3445">
        <f t="shared" si="303"/>
        <v>3.1627654723847582</v>
      </c>
      <c r="H3445">
        <f t="shared" si="304"/>
        <v>0.7384220388183298</v>
      </c>
      <c r="I3445">
        <f t="shared" si="305"/>
        <v>0.26803690250570178</v>
      </c>
    </row>
    <row r="3446" spans="2:9" x14ac:dyDescent="0.25">
      <c r="B3446" s="1">
        <v>37858</v>
      </c>
      <c r="C3446">
        <v>19.53</v>
      </c>
      <c r="D3446">
        <f t="shared" si="306"/>
        <v>2.9719517448885875</v>
      </c>
      <c r="E3446">
        <f t="shared" si="307"/>
        <v>5.1481955835143367E-2</v>
      </c>
      <c r="F3446">
        <f t="shared" si="302"/>
        <v>4.0728136729459097</v>
      </c>
      <c r="G3446">
        <f t="shared" si="303"/>
        <v>3.1854134827891278</v>
      </c>
      <c r="H3446">
        <f t="shared" si="304"/>
        <v>0.73981146797563202</v>
      </c>
      <c r="I3446">
        <f t="shared" si="305"/>
        <v>0.25921420081796609</v>
      </c>
    </row>
    <row r="3447" spans="2:9" x14ac:dyDescent="0.25">
      <c r="B3447" s="1">
        <v>37859</v>
      </c>
      <c r="C3447">
        <v>19.489999999999998</v>
      </c>
      <c r="D3447">
        <f t="shared" si="306"/>
        <v>2.9699015135194693</v>
      </c>
      <c r="E3447">
        <f t="shared" si="307"/>
        <v>-2.0502313691181939E-3</v>
      </c>
      <c r="F3447">
        <f t="shared" si="302"/>
        <v>4.0975552077590489</v>
      </c>
      <c r="G3447">
        <f t="shared" si="303"/>
        <v>3.1706675084627691</v>
      </c>
      <c r="H3447">
        <f t="shared" si="304"/>
        <v>0.73759315727525154</v>
      </c>
      <c r="I3447">
        <f t="shared" si="305"/>
        <v>0.25765553376263728</v>
      </c>
    </row>
    <row r="3448" spans="2:9" x14ac:dyDescent="0.25">
      <c r="B3448" s="1">
        <v>37860</v>
      </c>
      <c r="C3448">
        <v>19.13</v>
      </c>
      <c r="D3448">
        <f t="shared" si="306"/>
        <v>2.9512577834521614</v>
      </c>
      <c r="E3448">
        <f t="shared" si="307"/>
        <v>-1.8643730067307906E-2</v>
      </c>
      <c r="F3448">
        <f t="shared" si="302"/>
        <v>4.0270311645696149</v>
      </c>
      <c r="G3448">
        <f t="shared" si="303"/>
        <v>3.1579413014260767</v>
      </c>
      <c r="H3448">
        <f t="shared" si="304"/>
        <v>0.73756517857543469</v>
      </c>
      <c r="I3448">
        <f t="shared" si="305"/>
        <v>0.2598920003332294</v>
      </c>
    </row>
    <row r="3449" spans="2:9" x14ac:dyDescent="0.25">
      <c r="B3449" s="1">
        <v>37861</v>
      </c>
      <c r="C3449">
        <v>18.48</v>
      </c>
      <c r="D3449">
        <f t="shared" si="306"/>
        <v>2.9166890662135381</v>
      </c>
      <c r="E3449">
        <f t="shared" si="307"/>
        <v>-3.4568717238623314E-2</v>
      </c>
      <c r="F3449">
        <f t="shared" si="302"/>
        <v>3.8455849181787563</v>
      </c>
      <c r="G3449">
        <f t="shared" si="303"/>
        <v>3.1401162743086863</v>
      </c>
      <c r="H3449">
        <f t="shared" si="304"/>
        <v>0.73844441985657483</v>
      </c>
      <c r="I3449">
        <f t="shared" si="305"/>
        <v>0.26626961618600198</v>
      </c>
    </row>
    <row r="3450" spans="2:9" x14ac:dyDescent="0.25">
      <c r="B3450" s="1">
        <v>37862</v>
      </c>
      <c r="C3450">
        <v>18.63</v>
      </c>
      <c r="D3450">
        <f t="shared" si="306"/>
        <v>2.924773184613497</v>
      </c>
      <c r="E3450">
        <f t="shared" si="307"/>
        <v>8.0841183999589283E-3</v>
      </c>
      <c r="F3450">
        <f t="shared" si="302"/>
        <v>4.1275422570584821</v>
      </c>
      <c r="G3450">
        <f t="shared" si="303"/>
        <v>3.1243293548673141</v>
      </c>
      <c r="H3450">
        <f t="shared" si="304"/>
        <v>0.73083694260760335</v>
      </c>
      <c r="I3450">
        <f t="shared" si="305"/>
        <v>0.25436639217646595</v>
      </c>
    </row>
    <row r="3451" spans="2:9" x14ac:dyDescent="0.25">
      <c r="B3451" s="1">
        <v>37866</v>
      </c>
      <c r="C3451">
        <v>19.02</v>
      </c>
      <c r="D3451">
        <f t="shared" si="306"/>
        <v>2.9454910571172443</v>
      </c>
      <c r="E3451">
        <f t="shared" si="307"/>
        <v>2.0717872503747348E-2</v>
      </c>
      <c r="F3451">
        <f t="shared" si="302"/>
        <v>4.298196887088487</v>
      </c>
      <c r="G3451">
        <f t="shared" si="303"/>
        <v>3.1299813311051277</v>
      </c>
      <c r="H3451">
        <f t="shared" si="304"/>
        <v>0.73084980400074251</v>
      </c>
      <c r="I3451">
        <f t="shared" si="305"/>
        <v>0.24926998316034391</v>
      </c>
    </row>
    <row r="3452" spans="2:9" x14ac:dyDescent="0.25">
      <c r="B3452" s="1">
        <v>37867</v>
      </c>
      <c r="C3452">
        <v>19.440000000000001</v>
      </c>
      <c r="D3452">
        <f t="shared" si="306"/>
        <v>2.9673327990322931</v>
      </c>
      <c r="E3452">
        <f t="shared" si="307"/>
        <v>2.1841741915048729E-2</v>
      </c>
      <c r="F3452">
        <f t="shared" si="302"/>
        <v>4.2914055090136562</v>
      </c>
      <c r="G3452">
        <f t="shared" si="303"/>
        <v>3.1397951716165022</v>
      </c>
      <c r="H3452">
        <f t="shared" si="304"/>
        <v>0.73067335318800797</v>
      </c>
      <c r="I3452">
        <f t="shared" si="305"/>
        <v>0.24940691725786013</v>
      </c>
    </row>
    <row r="3453" spans="2:9" x14ac:dyDescent="0.25">
      <c r="B3453" s="1">
        <v>37868</v>
      </c>
      <c r="C3453">
        <v>18.71</v>
      </c>
      <c r="D3453">
        <f t="shared" si="306"/>
        <v>2.9290581402859983</v>
      </c>
      <c r="E3453">
        <f t="shared" si="307"/>
        <v>-3.8274658746294765E-2</v>
      </c>
      <c r="F3453">
        <f t="shared" si="302"/>
        <v>4.8958603634590983</v>
      </c>
      <c r="G3453">
        <f t="shared" si="303"/>
        <v>3.1035933324102802</v>
      </c>
      <c r="H3453">
        <f t="shared" si="304"/>
        <v>0.7011558385047354</v>
      </c>
      <c r="I3453">
        <f t="shared" si="305"/>
        <v>0.22407068693869198</v>
      </c>
    </row>
    <row r="3454" spans="2:9" x14ac:dyDescent="0.25">
      <c r="B3454" s="1">
        <v>37869</v>
      </c>
      <c r="C3454">
        <v>18.170000000000002</v>
      </c>
      <c r="D3454">
        <f t="shared" si="306"/>
        <v>2.8997718824080798</v>
      </c>
      <c r="E3454">
        <f t="shared" si="307"/>
        <v>-2.9286257877918498E-2</v>
      </c>
      <c r="F3454">
        <f t="shared" si="302"/>
        <v>4.3121255663560971</v>
      </c>
      <c r="G3454">
        <f t="shared" si="303"/>
        <v>3.0880270993727357</v>
      </c>
      <c r="H3454">
        <f t="shared" si="304"/>
        <v>0.69977091937796843</v>
      </c>
      <c r="I3454">
        <f t="shared" si="305"/>
        <v>0.2382841708213061</v>
      </c>
    </row>
    <row r="3455" spans="2:9" x14ac:dyDescent="0.25">
      <c r="B3455" s="1">
        <v>37872</v>
      </c>
      <c r="C3455">
        <v>18.260000000000002</v>
      </c>
      <c r="D3455">
        <f t="shared" si="306"/>
        <v>2.9047128751668225</v>
      </c>
      <c r="E3455">
        <f t="shared" si="307"/>
        <v>4.9409927587427127E-3</v>
      </c>
      <c r="F3455">
        <f t="shared" si="302"/>
        <v>4.6173314964589203</v>
      </c>
      <c r="G3455">
        <f t="shared" si="303"/>
        <v>3.0892435504422315</v>
      </c>
      <c r="H3455">
        <f t="shared" si="304"/>
        <v>0.69820734595877465</v>
      </c>
      <c r="I3455">
        <f t="shared" si="305"/>
        <v>0.22975971733380982</v>
      </c>
    </row>
    <row r="3456" spans="2:9" x14ac:dyDescent="0.25">
      <c r="B3456" s="1">
        <v>37873</v>
      </c>
      <c r="C3456">
        <v>18.850000000000001</v>
      </c>
      <c r="D3456">
        <f t="shared" si="306"/>
        <v>2.93651291389402</v>
      </c>
      <c r="E3456">
        <f t="shared" si="307"/>
        <v>3.1800038727197499E-2</v>
      </c>
      <c r="F3456">
        <f t="shared" si="302"/>
        <v>4.3837907723422953</v>
      </c>
      <c r="G3456">
        <f t="shared" si="303"/>
        <v>3.1001004471015952</v>
      </c>
      <c r="H3456">
        <f t="shared" si="304"/>
        <v>0.69643120228470401</v>
      </c>
      <c r="I3456">
        <f t="shared" si="305"/>
        <v>0.23520053957168266</v>
      </c>
    </row>
    <row r="3457" spans="2:9" x14ac:dyDescent="0.25">
      <c r="B3457" s="1">
        <v>37874</v>
      </c>
      <c r="C3457">
        <v>20.010000000000002</v>
      </c>
      <c r="D3457">
        <f t="shared" si="306"/>
        <v>2.996232148595642</v>
      </c>
      <c r="E3457">
        <f t="shared" si="307"/>
        <v>5.9719234701621993E-2</v>
      </c>
      <c r="F3457">
        <f t="shared" si="302"/>
        <v>4.7585314604046909</v>
      </c>
      <c r="G3457">
        <f t="shared" si="303"/>
        <v>3.1210574033638285</v>
      </c>
      <c r="H3457">
        <f t="shared" si="304"/>
        <v>0.69862868468102612</v>
      </c>
      <c r="I3457">
        <f t="shared" si="305"/>
        <v>0.22646179371520769</v>
      </c>
    </row>
    <row r="3458" spans="2:9" x14ac:dyDescent="0.25">
      <c r="B3458" s="1">
        <v>37875</v>
      </c>
      <c r="C3458">
        <v>19.25</v>
      </c>
      <c r="D3458">
        <f t="shared" si="306"/>
        <v>2.9575110607337933</v>
      </c>
      <c r="E3458">
        <f t="shared" si="307"/>
        <v>-3.8721087861848691E-2</v>
      </c>
      <c r="F3458">
        <f t="shared" si="302"/>
        <v>4.4035821222181939</v>
      </c>
      <c r="G3458">
        <f t="shared" si="303"/>
        <v>3.1084757789497544</v>
      </c>
      <c r="H3458">
        <f t="shared" si="304"/>
        <v>0.69920110665897628</v>
      </c>
      <c r="I3458">
        <f t="shared" si="305"/>
        <v>0.23560475936486072</v>
      </c>
    </row>
    <row r="3459" spans="2:9" x14ac:dyDescent="0.25">
      <c r="B3459" s="1">
        <v>37876</v>
      </c>
      <c r="C3459">
        <v>18.68</v>
      </c>
      <c r="D3459">
        <f t="shared" si="306"/>
        <v>2.9274534328006965</v>
      </c>
      <c r="E3459">
        <f t="shared" si="307"/>
        <v>-3.0057627933096853E-2</v>
      </c>
      <c r="F3459">
        <f t="shared" si="302"/>
        <v>4.2431516146329669</v>
      </c>
      <c r="G3459">
        <f t="shared" si="303"/>
        <v>3.0957294110251898</v>
      </c>
      <c r="H3459">
        <f t="shared" si="304"/>
        <v>0.69996088949350721</v>
      </c>
      <c r="I3459">
        <f t="shared" si="305"/>
        <v>0.24027827283387693</v>
      </c>
    </row>
    <row r="3460" spans="2:9" x14ac:dyDescent="0.25">
      <c r="B3460" s="1">
        <v>37879</v>
      </c>
      <c r="C3460">
        <v>19.28</v>
      </c>
      <c r="D3460">
        <f t="shared" si="306"/>
        <v>2.9590682891823996</v>
      </c>
      <c r="E3460">
        <f t="shared" si="307"/>
        <v>3.1614856381703138E-2</v>
      </c>
      <c r="F3460">
        <f t="shared" ref="F3460:F3523" si="308">-LINEST($E3208:$E3460,$D3207:$D3459,TRUE(),TRUE())/dt</f>
        <v>4.8403248628153328</v>
      </c>
      <c r="G3460">
        <f t="shared" ref="G3460:G3523" si="309">INDEX(LINEST($E3208:$E3460,$D3207:$D3459,TRUE(),TRUE()),1,2)/(dt*F3460)</f>
        <v>3.102484266063247</v>
      </c>
      <c r="H3460">
        <f t="shared" ref="H3460:H3523" si="310">INDEX(LINEST($E3208:$E3460,$D3207:$D3459,TRUE(),TRUE()),3,2)/sqrt_dt</f>
        <v>0.69564292778635162</v>
      </c>
      <c r="I3460">
        <f t="shared" si="305"/>
        <v>0.22358060195171428</v>
      </c>
    </row>
    <row r="3461" spans="2:9" x14ac:dyDescent="0.25">
      <c r="B3461" s="1">
        <v>37880</v>
      </c>
      <c r="C3461">
        <v>18.03</v>
      </c>
      <c r="D3461">
        <f t="shared" si="306"/>
        <v>2.8920370372152258</v>
      </c>
      <c r="E3461">
        <f t="shared" si="307"/>
        <v>-6.7031251967173855E-2</v>
      </c>
      <c r="F3461">
        <f t="shared" si="308"/>
        <v>4.2612401179286303</v>
      </c>
      <c r="G3461">
        <f t="shared" si="309"/>
        <v>3.0762958719243794</v>
      </c>
      <c r="H3461">
        <f t="shared" si="310"/>
        <v>0.69816883401519236</v>
      </c>
      <c r="I3461">
        <f t="shared" ref="I3461:I3524" si="311">H3461/SQRT(2*F3461)</f>
        <v>0.23915389409779345</v>
      </c>
    </row>
    <row r="3462" spans="2:9" x14ac:dyDescent="0.25">
      <c r="B3462" s="1">
        <v>37881</v>
      </c>
      <c r="C3462">
        <v>18.149999999999999</v>
      </c>
      <c r="D3462">
        <f t="shared" si="306"/>
        <v>2.8986705607108596</v>
      </c>
      <c r="E3462">
        <f t="shared" si="307"/>
        <v>6.6335234956338418E-3</v>
      </c>
      <c r="F3462">
        <f t="shared" si="308"/>
        <v>4.4852188055870874</v>
      </c>
      <c r="G3462">
        <f t="shared" si="309"/>
        <v>3.0774368463295754</v>
      </c>
      <c r="H3462">
        <f t="shared" si="310"/>
        <v>0.69734245340308876</v>
      </c>
      <c r="I3462">
        <f t="shared" si="311"/>
        <v>0.2328301888039136</v>
      </c>
    </row>
    <row r="3463" spans="2:9" x14ac:dyDescent="0.25">
      <c r="B3463" s="1">
        <v>37882</v>
      </c>
      <c r="C3463">
        <v>17.57</v>
      </c>
      <c r="D3463">
        <f t="shared" si="306"/>
        <v>2.866192902199006</v>
      </c>
      <c r="E3463">
        <f t="shared" si="307"/>
        <v>-3.247765851185358E-2</v>
      </c>
      <c r="F3463">
        <f t="shared" si="308"/>
        <v>4.5601196754033255</v>
      </c>
      <c r="G3463">
        <f t="shared" si="309"/>
        <v>3.0627050205636914</v>
      </c>
      <c r="H3463">
        <f t="shared" si="310"/>
        <v>0.69688603488031198</v>
      </c>
      <c r="I3463">
        <f t="shared" si="311"/>
        <v>0.23075899752681583</v>
      </c>
    </row>
    <row r="3464" spans="2:9" x14ac:dyDescent="0.25">
      <c r="B3464" s="1">
        <v>37883</v>
      </c>
      <c r="C3464">
        <v>17.54</v>
      </c>
      <c r="D3464">
        <f t="shared" si="306"/>
        <v>2.8644839869440371</v>
      </c>
      <c r="E3464">
        <f t="shared" si="307"/>
        <v>-1.7089152549689679E-3</v>
      </c>
      <c r="F3464">
        <f t="shared" si="308"/>
        <v>4.5084043768300885</v>
      </c>
      <c r="G3464">
        <f t="shared" si="309"/>
        <v>3.0602106509162872</v>
      </c>
      <c r="H3464">
        <f t="shared" si="310"/>
        <v>0.69690079566444818</v>
      </c>
      <c r="I3464">
        <f t="shared" si="311"/>
        <v>0.23208364205290824</v>
      </c>
    </row>
    <row r="3465" spans="2:9" x14ac:dyDescent="0.25">
      <c r="B3465" s="1">
        <v>37886</v>
      </c>
      <c r="C3465">
        <v>19.649999999999999</v>
      </c>
      <c r="D3465">
        <f t="shared" ref="D3465:D3528" si="312">LN(C3465)</f>
        <v>2.9780773383152703</v>
      </c>
      <c r="E3465">
        <f t="shared" ref="E3465:E3528" si="313">D3465-D3464</f>
        <v>0.11359335137123328</v>
      </c>
      <c r="F3465">
        <f t="shared" si="308"/>
        <v>5.8357962239329151</v>
      </c>
      <c r="G3465">
        <f t="shared" si="309"/>
        <v>3.1011289221763398</v>
      </c>
      <c r="H3465">
        <f t="shared" si="310"/>
        <v>0.69947379613694316</v>
      </c>
      <c r="I3465">
        <f t="shared" si="311"/>
        <v>0.20474174117736832</v>
      </c>
    </row>
    <row r="3466" spans="2:9" x14ac:dyDescent="0.25">
      <c r="B3466" s="1">
        <v>37887</v>
      </c>
      <c r="C3466">
        <v>19.47</v>
      </c>
      <c r="D3466">
        <f t="shared" si="312"/>
        <v>2.9688748193841081</v>
      </c>
      <c r="E3466">
        <f t="shared" si="313"/>
        <v>-9.2025189311621958E-3</v>
      </c>
      <c r="F3466">
        <f t="shared" si="308"/>
        <v>5.544295346013846</v>
      </c>
      <c r="G3466">
        <f t="shared" si="309"/>
        <v>3.0976157089498702</v>
      </c>
      <c r="H3466">
        <f t="shared" si="310"/>
        <v>0.69900223462422462</v>
      </c>
      <c r="I3466">
        <f t="shared" si="311"/>
        <v>0.20991350859741784</v>
      </c>
    </row>
    <row r="3467" spans="2:9" x14ac:dyDescent="0.25">
      <c r="B3467" s="1">
        <v>37888</v>
      </c>
      <c r="C3467">
        <v>21.22</v>
      </c>
      <c r="D3467">
        <f t="shared" si="312"/>
        <v>3.0549441331858369</v>
      </c>
      <c r="E3467">
        <f t="shared" si="313"/>
        <v>8.6069313801728775E-2</v>
      </c>
      <c r="F3467">
        <f t="shared" si="308"/>
        <v>6.1577018926204969</v>
      </c>
      <c r="G3467">
        <f t="shared" si="309"/>
        <v>3.1183383110205276</v>
      </c>
      <c r="H3467">
        <f t="shared" si="310"/>
        <v>0.70324047059615236</v>
      </c>
      <c r="I3467">
        <f t="shared" si="311"/>
        <v>0.2003916070204671</v>
      </c>
    </row>
    <row r="3468" spans="2:9" x14ac:dyDescent="0.25">
      <c r="B3468" s="1">
        <v>37889</v>
      </c>
      <c r="C3468">
        <v>22.26</v>
      </c>
      <c r="D3468">
        <f t="shared" si="312"/>
        <v>3.102791345847399</v>
      </c>
      <c r="E3468">
        <f t="shared" si="313"/>
        <v>4.7847212661562111E-2</v>
      </c>
      <c r="F3468">
        <f t="shared" si="308"/>
        <v>6.5856541697692981</v>
      </c>
      <c r="G3468">
        <f t="shared" si="309"/>
        <v>3.1265117737942969</v>
      </c>
      <c r="H3468">
        <f t="shared" si="310"/>
        <v>0.70388210576836663</v>
      </c>
      <c r="I3468">
        <f t="shared" si="311"/>
        <v>0.19394807180442053</v>
      </c>
    </row>
    <row r="3469" spans="2:9" x14ac:dyDescent="0.25">
      <c r="B3469" s="1">
        <v>37890</v>
      </c>
      <c r="C3469">
        <v>22.23</v>
      </c>
      <c r="D3469">
        <f t="shared" si="312"/>
        <v>3.1014427279761052</v>
      </c>
      <c r="E3469">
        <f t="shared" si="313"/>
        <v>-1.3486178712938113E-3</v>
      </c>
      <c r="F3469">
        <f t="shared" si="308"/>
        <v>5.9804166193646209</v>
      </c>
      <c r="G3469">
        <f t="shared" si="309"/>
        <v>3.1284078566631983</v>
      </c>
      <c r="H3469">
        <f t="shared" si="310"/>
        <v>0.70061109213762762</v>
      </c>
      <c r="I3469">
        <f t="shared" si="311"/>
        <v>0.20257987141782002</v>
      </c>
    </row>
    <row r="3470" spans="2:9" x14ac:dyDescent="0.25">
      <c r="B3470" s="1">
        <v>37893</v>
      </c>
      <c r="C3470">
        <v>21.67</v>
      </c>
      <c r="D3470">
        <f t="shared" si="312"/>
        <v>3.0759288155482678</v>
      </c>
      <c r="E3470">
        <f t="shared" si="313"/>
        <v>-2.5513912427837404E-2</v>
      </c>
      <c r="F3470">
        <f t="shared" si="308"/>
        <v>5.4383811853662669</v>
      </c>
      <c r="G3470">
        <f t="shared" si="309"/>
        <v>3.1269906405099888</v>
      </c>
      <c r="H3470">
        <f t="shared" si="310"/>
        <v>0.69808698662496582</v>
      </c>
      <c r="I3470">
        <f t="shared" si="311"/>
        <v>0.21167020089091032</v>
      </c>
    </row>
    <row r="3471" spans="2:9" x14ac:dyDescent="0.25">
      <c r="B3471" s="1">
        <v>37894</v>
      </c>
      <c r="C3471">
        <v>22.72</v>
      </c>
      <c r="D3471">
        <f t="shared" si="312"/>
        <v>3.1232455938529506</v>
      </c>
      <c r="E3471">
        <f t="shared" si="313"/>
        <v>4.7316778304682838E-2</v>
      </c>
      <c r="F3471">
        <f t="shared" si="308"/>
        <v>6.0256884279412892</v>
      </c>
      <c r="G3471">
        <f t="shared" si="309"/>
        <v>3.1303640110719977</v>
      </c>
      <c r="H3471">
        <f t="shared" si="310"/>
        <v>0.69549131172525047</v>
      </c>
      <c r="I3471">
        <f t="shared" si="311"/>
        <v>0.20034263214834522</v>
      </c>
    </row>
    <row r="3472" spans="2:9" x14ac:dyDescent="0.25">
      <c r="B3472" s="1">
        <v>37895</v>
      </c>
      <c r="C3472">
        <v>21.07</v>
      </c>
      <c r="D3472">
        <f t="shared" si="312"/>
        <v>3.0478502278160975</v>
      </c>
      <c r="E3472">
        <f t="shared" si="313"/>
        <v>-7.5395366036853151E-2</v>
      </c>
      <c r="F3472">
        <f t="shared" si="308"/>
        <v>6.5308287710915973</v>
      </c>
      <c r="G3472">
        <f t="shared" si="309"/>
        <v>3.1123381120004301</v>
      </c>
      <c r="H3472">
        <f t="shared" si="310"/>
        <v>0.6945941535453255</v>
      </c>
      <c r="I3472">
        <f t="shared" si="311"/>
        <v>0.19219052671384648</v>
      </c>
    </row>
    <row r="3473" spans="2:9" x14ac:dyDescent="0.25">
      <c r="B3473" s="1">
        <v>37896</v>
      </c>
      <c r="C3473">
        <v>20.8</v>
      </c>
      <c r="D3473">
        <f t="shared" si="312"/>
        <v>3.0349529867072724</v>
      </c>
      <c r="E3473">
        <f t="shared" si="313"/>
        <v>-1.2897241108825064E-2</v>
      </c>
      <c r="F3473">
        <f t="shared" si="308"/>
        <v>5.237840249874667</v>
      </c>
      <c r="G3473">
        <f t="shared" si="309"/>
        <v>3.1122970495070641</v>
      </c>
      <c r="H3473">
        <f t="shared" si="310"/>
        <v>0.68085957016836574</v>
      </c>
      <c r="I3473">
        <f t="shared" si="311"/>
        <v>0.21036158002411556</v>
      </c>
    </row>
    <row r="3474" spans="2:9" x14ac:dyDescent="0.25">
      <c r="B3474" s="1">
        <v>37897</v>
      </c>
      <c r="C3474">
        <v>19.5</v>
      </c>
      <c r="D3474">
        <f t="shared" si="312"/>
        <v>2.9704144655697009</v>
      </c>
      <c r="E3474">
        <f t="shared" si="313"/>
        <v>-6.4538521137571525E-2</v>
      </c>
      <c r="F3474">
        <f t="shared" si="308"/>
        <v>5.5573820034331156</v>
      </c>
      <c r="G3474">
        <f t="shared" si="309"/>
        <v>3.0904868939907932</v>
      </c>
      <c r="H3474">
        <f t="shared" si="310"/>
        <v>0.67865926187270353</v>
      </c>
      <c r="I3474">
        <f t="shared" si="311"/>
        <v>0.20356431934589173</v>
      </c>
    </row>
    <row r="3475" spans="2:9" x14ac:dyDescent="0.25">
      <c r="B3475" s="1">
        <v>37900</v>
      </c>
      <c r="C3475">
        <v>19.510000000000002</v>
      </c>
      <c r="D3475">
        <f t="shared" si="312"/>
        <v>2.97092715463502</v>
      </c>
      <c r="E3475">
        <f t="shared" si="313"/>
        <v>5.1268906531909408E-4</v>
      </c>
      <c r="F3475">
        <f t="shared" si="308"/>
        <v>5.739985263640512</v>
      </c>
      <c r="G3475">
        <f t="shared" si="309"/>
        <v>3.0894412025814302</v>
      </c>
      <c r="H3475">
        <f t="shared" si="310"/>
        <v>0.67821779119641512</v>
      </c>
      <c r="I3475">
        <f t="shared" si="311"/>
        <v>0.2001699089267002</v>
      </c>
    </row>
    <row r="3476" spans="2:9" x14ac:dyDescent="0.25">
      <c r="B3476" s="1">
        <v>37901</v>
      </c>
      <c r="C3476">
        <v>19.41</v>
      </c>
      <c r="D3476">
        <f t="shared" si="312"/>
        <v>2.9657883971809187</v>
      </c>
      <c r="E3476">
        <f t="shared" si="313"/>
        <v>-5.1387574541013059E-3</v>
      </c>
      <c r="F3476">
        <f t="shared" si="308"/>
        <v>6.2688925667451745</v>
      </c>
      <c r="G3476">
        <f t="shared" si="309"/>
        <v>3.0866522779088363</v>
      </c>
      <c r="H3476">
        <f t="shared" si="310"/>
        <v>0.67476396304300956</v>
      </c>
      <c r="I3476">
        <f t="shared" si="311"/>
        <v>0.19056426706544793</v>
      </c>
    </row>
    <row r="3477" spans="2:9" x14ac:dyDescent="0.25">
      <c r="B3477" s="1">
        <v>37902</v>
      </c>
      <c r="C3477">
        <v>19.18</v>
      </c>
      <c r="D3477">
        <f t="shared" si="312"/>
        <v>2.9538680694552921</v>
      </c>
      <c r="E3477">
        <f t="shared" si="313"/>
        <v>-1.1920327725626567E-2</v>
      </c>
      <c r="F3477">
        <f t="shared" si="308"/>
        <v>7.0825391554105899</v>
      </c>
      <c r="G3477">
        <f t="shared" si="309"/>
        <v>3.0842221720570238</v>
      </c>
      <c r="H3477">
        <f t="shared" si="310"/>
        <v>0.66845164968093707</v>
      </c>
      <c r="I3477">
        <f t="shared" si="311"/>
        <v>0.1776071762359456</v>
      </c>
    </row>
    <row r="3478" spans="2:9" x14ac:dyDescent="0.25">
      <c r="B3478" s="1">
        <v>37903</v>
      </c>
      <c r="C3478">
        <v>18.82</v>
      </c>
      <c r="D3478">
        <f t="shared" si="312"/>
        <v>2.9349201341572337</v>
      </c>
      <c r="E3478">
        <f t="shared" si="313"/>
        <v>-1.8947935298058383E-2</v>
      </c>
      <c r="F3478">
        <f t="shared" si="308"/>
        <v>6.7441802732334901</v>
      </c>
      <c r="G3478">
        <f t="shared" si="309"/>
        <v>3.0783494609708226</v>
      </c>
      <c r="H3478">
        <f t="shared" si="310"/>
        <v>0.66852020684070435</v>
      </c>
      <c r="I3478">
        <f t="shared" si="311"/>
        <v>0.18202664133346017</v>
      </c>
    </row>
    <row r="3479" spans="2:9" x14ac:dyDescent="0.25">
      <c r="B3479" s="1">
        <v>37904</v>
      </c>
      <c r="C3479">
        <v>18.45</v>
      </c>
      <c r="D3479">
        <f t="shared" si="312"/>
        <v>2.9150643704865362</v>
      </c>
      <c r="E3479">
        <f t="shared" si="313"/>
        <v>-1.9855763670697524E-2</v>
      </c>
      <c r="F3479">
        <f t="shared" si="308"/>
        <v>7.0938987890449683</v>
      </c>
      <c r="G3479">
        <f t="shared" si="309"/>
        <v>3.0744057929200288</v>
      </c>
      <c r="H3479">
        <f t="shared" si="310"/>
        <v>0.6674750449167105</v>
      </c>
      <c r="I3479">
        <f t="shared" si="311"/>
        <v>0.17720564048406692</v>
      </c>
    </row>
    <row r="3480" spans="2:9" x14ac:dyDescent="0.25">
      <c r="B3480" s="1">
        <v>37907</v>
      </c>
      <c r="C3480">
        <v>17.55</v>
      </c>
      <c r="D3480">
        <f t="shared" si="312"/>
        <v>2.865053949911875</v>
      </c>
      <c r="E3480">
        <f t="shared" si="313"/>
        <v>-5.0010420574661207E-2</v>
      </c>
      <c r="F3480">
        <f t="shared" si="308"/>
        <v>5.6512387422262593</v>
      </c>
      <c r="G3480">
        <f t="shared" si="309"/>
        <v>3.0530158958040854</v>
      </c>
      <c r="H3480">
        <f t="shared" si="310"/>
        <v>0.66241204360362937</v>
      </c>
      <c r="I3480">
        <f t="shared" si="311"/>
        <v>0.19703410008271099</v>
      </c>
    </row>
    <row r="3481" spans="2:9" x14ac:dyDescent="0.25">
      <c r="B3481" s="1">
        <v>37908</v>
      </c>
      <c r="C3481">
        <v>17.37</v>
      </c>
      <c r="D3481">
        <f t="shared" si="312"/>
        <v>2.8547445802530138</v>
      </c>
      <c r="E3481">
        <f t="shared" si="313"/>
        <v>-1.03093696588612E-2</v>
      </c>
      <c r="F3481">
        <f t="shared" si="308"/>
        <v>5.1974983488735926</v>
      </c>
      <c r="G3481">
        <f t="shared" si="309"/>
        <v>3.0460124368668793</v>
      </c>
      <c r="H3481">
        <f t="shared" si="310"/>
        <v>0.66146462815325968</v>
      </c>
      <c r="I3481">
        <f t="shared" si="311"/>
        <v>0.20516082999867971</v>
      </c>
    </row>
    <row r="3482" spans="2:9" x14ac:dyDescent="0.25">
      <c r="B3482" s="1">
        <v>37909</v>
      </c>
      <c r="C3482">
        <v>17.690000000000001</v>
      </c>
      <c r="D3482">
        <f t="shared" si="312"/>
        <v>2.8729995081716941</v>
      </c>
      <c r="E3482">
        <f t="shared" si="313"/>
        <v>1.825492791868033E-2</v>
      </c>
      <c r="F3482">
        <f t="shared" si="308"/>
        <v>5.4695545658382958</v>
      </c>
      <c r="G3482">
        <f t="shared" si="309"/>
        <v>3.0516302342538162</v>
      </c>
      <c r="H3482">
        <f t="shared" si="310"/>
        <v>0.66129390610567462</v>
      </c>
      <c r="I3482">
        <f t="shared" si="311"/>
        <v>0.19994177494328011</v>
      </c>
    </row>
    <row r="3483" spans="2:9" x14ac:dyDescent="0.25">
      <c r="B3483" s="1">
        <v>37910</v>
      </c>
      <c r="C3483">
        <v>17.190000000000001</v>
      </c>
      <c r="D3483">
        <f t="shared" si="312"/>
        <v>2.8443278193947581</v>
      </c>
      <c r="E3483">
        <f t="shared" si="313"/>
        <v>-2.8671688776936044E-2</v>
      </c>
      <c r="F3483">
        <f t="shared" si="308"/>
        <v>4.8519208640922962</v>
      </c>
      <c r="G3483">
        <f t="shared" si="309"/>
        <v>3.0382759436995976</v>
      </c>
      <c r="H3483">
        <f t="shared" si="310"/>
        <v>0.66042953693839213</v>
      </c>
      <c r="I3483">
        <f t="shared" si="311"/>
        <v>0.21200916526083485</v>
      </c>
    </row>
    <row r="3484" spans="2:9" x14ac:dyDescent="0.25">
      <c r="B3484" s="1">
        <v>37911</v>
      </c>
      <c r="C3484">
        <v>17.62</v>
      </c>
      <c r="D3484">
        <f t="shared" si="312"/>
        <v>2.8690346205080335</v>
      </c>
      <c r="E3484">
        <f t="shared" si="313"/>
        <v>2.470680111327539E-2</v>
      </c>
      <c r="F3484">
        <f t="shared" si="308"/>
        <v>5.5014773622427722</v>
      </c>
      <c r="G3484">
        <f t="shared" si="309"/>
        <v>3.046354547253884</v>
      </c>
      <c r="H3484">
        <f t="shared" si="310"/>
        <v>0.65738283824658128</v>
      </c>
      <c r="I3484">
        <f t="shared" si="311"/>
        <v>0.19818176831635223</v>
      </c>
    </row>
    <row r="3485" spans="2:9" x14ac:dyDescent="0.25">
      <c r="B3485" s="1">
        <v>37914</v>
      </c>
      <c r="C3485">
        <v>17.04</v>
      </c>
      <c r="D3485">
        <f t="shared" si="312"/>
        <v>2.8355635214011694</v>
      </c>
      <c r="E3485">
        <f t="shared" si="313"/>
        <v>-3.3471099106864077E-2</v>
      </c>
      <c r="F3485">
        <f t="shared" si="308"/>
        <v>4.8765864836588886</v>
      </c>
      <c r="G3485">
        <f t="shared" si="309"/>
        <v>3.0311927259730393</v>
      </c>
      <c r="H3485">
        <f t="shared" si="310"/>
        <v>0.65701401255253111</v>
      </c>
      <c r="I3485">
        <f t="shared" si="311"/>
        <v>0.21037865246263365</v>
      </c>
    </row>
    <row r="3486" spans="2:9" x14ac:dyDescent="0.25">
      <c r="B3486" s="1">
        <v>37915</v>
      </c>
      <c r="C3486">
        <v>16.55</v>
      </c>
      <c r="D3486">
        <f t="shared" si="312"/>
        <v>2.806386101823072</v>
      </c>
      <c r="E3486">
        <f t="shared" si="313"/>
        <v>-2.9177419578097386E-2</v>
      </c>
      <c r="F3486">
        <f t="shared" si="308"/>
        <v>4.5806144644758824</v>
      </c>
      <c r="G3486">
        <f t="shared" si="309"/>
        <v>3.0166160620637674</v>
      </c>
      <c r="H3486">
        <f t="shared" si="310"/>
        <v>0.6577897196847039</v>
      </c>
      <c r="I3486">
        <f t="shared" si="311"/>
        <v>0.2173252630111753</v>
      </c>
    </row>
    <row r="3487" spans="2:9" x14ac:dyDescent="0.25">
      <c r="B3487" s="1">
        <v>37916</v>
      </c>
      <c r="C3487">
        <v>17.670000000000002</v>
      </c>
      <c r="D3487">
        <f t="shared" si="312"/>
        <v>2.8718682863316052</v>
      </c>
      <c r="E3487">
        <f t="shared" si="313"/>
        <v>6.5482184508533159E-2</v>
      </c>
      <c r="F3487">
        <f t="shared" si="308"/>
        <v>5.0367912004787572</v>
      </c>
      <c r="G3487">
        <f t="shared" si="309"/>
        <v>3.0431725412032979</v>
      </c>
      <c r="H3487">
        <f t="shared" si="310"/>
        <v>0.66063338274068684</v>
      </c>
      <c r="I3487">
        <f t="shared" si="311"/>
        <v>0.20814622738879177</v>
      </c>
    </row>
    <row r="3488" spans="2:9" x14ac:dyDescent="0.25">
      <c r="B3488" s="1">
        <v>37917</v>
      </c>
      <c r="C3488">
        <v>17.68</v>
      </c>
      <c r="D3488">
        <f t="shared" si="312"/>
        <v>2.8724340572094973</v>
      </c>
      <c r="E3488">
        <f t="shared" si="313"/>
        <v>5.6577087789211333E-4</v>
      </c>
      <c r="F3488">
        <f t="shared" si="308"/>
        <v>5.297587431659065</v>
      </c>
      <c r="G3488">
        <f t="shared" si="309"/>
        <v>3.0414260019887611</v>
      </c>
      <c r="H3488">
        <f t="shared" si="310"/>
        <v>0.65950970306341838</v>
      </c>
      <c r="I3488">
        <f t="shared" si="311"/>
        <v>0.20261291515623911</v>
      </c>
    </row>
    <row r="3489" spans="2:9" x14ac:dyDescent="0.25">
      <c r="B3489" s="1">
        <v>37918</v>
      </c>
      <c r="C3489">
        <v>17.71</v>
      </c>
      <c r="D3489">
        <f t="shared" si="312"/>
        <v>2.8741294517947424</v>
      </c>
      <c r="E3489">
        <f t="shared" si="313"/>
        <v>1.6953945852451469E-3</v>
      </c>
      <c r="F3489">
        <f t="shared" si="308"/>
        <v>5.1560300208965844</v>
      </c>
      <c r="G3489">
        <f t="shared" si="309"/>
        <v>3.040879611744129</v>
      </c>
      <c r="H3489">
        <f t="shared" si="310"/>
        <v>0.65930904385266342</v>
      </c>
      <c r="I3489">
        <f t="shared" si="311"/>
        <v>0.20531293744618823</v>
      </c>
    </row>
    <row r="3490" spans="2:9" x14ac:dyDescent="0.25">
      <c r="B3490" s="1">
        <v>37921</v>
      </c>
      <c r="C3490">
        <v>18.05</v>
      </c>
      <c r="D3490">
        <f t="shared" si="312"/>
        <v>2.8931456847788901</v>
      </c>
      <c r="E3490">
        <f t="shared" si="313"/>
        <v>1.9016232984147674E-2</v>
      </c>
      <c r="F3490">
        <f t="shared" si="308"/>
        <v>5.5100329337674774</v>
      </c>
      <c r="G3490">
        <f t="shared" si="309"/>
        <v>3.0451691321776337</v>
      </c>
      <c r="H3490">
        <f t="shared" si="310"/>
        <v>0.65858837285884497</v>
      </c>
      <c r="I3490">
        <f t="shared" si="311"/>
        <v>0.19839099883744751</v>
      </c>
    </row>
    <row r="3491" spans="2:9" x14ac:dyDescent="0.25">
      <c r="B3491" s="1">
        <v>37922</v>
      </c>
      <c r="C3491">
        <v>16.82</v>
      </c>
      <c r="D3491">
        <f t="shared" si="312"/>
        <v>2.8225686545448019</v>
      </c>
      <c r="E3491">
        <f t="shared" si="313"/>
        <v>-7.0577030234088234E-2</v>
      </c>
      <c r="F3491">
        <f t="shared" si="308"/>
        <v>4.1384280932767847</v>
      </c>
      <c r="G3491">
        <f t="shared" si="309"/>
        <v>3.0180225210594234</v>
      </c>
      <c r="H3491">
        <f t="shared" si="310"/>
        <v>0.6522884994556819</v>
      </c>
      <c r="I3491">
        <f t="shared" si="311"/>
        <v>0.22672897094449374</v>
      </c>
    </row>
    <row r="3492" spans="2:9" x14ac:dyDescent="0.25">
      <c r="B3492" s="1">
        <v>37923</v>
      </c>
      <c r="C3492">
        <v>16.43</v>
      </c>
      <c r="D3492">
        <f t="shared" si="312"/>
        <v>2.7991089320491769</v>
      </c>
      <c r="E3492">
        <f t="shared" si="313"/>
        <v>-2.3459722495625002E-2</v>
      </c>
      <c r="F3492">
        <f t="shared" si="308"/>
        <v>4.1671940979420201</v>
      </c>
      <c r="G3492">
        <f t="shared" si="309"/>
        <v>3.0027128521159443</v>
      </c>
      <c r="H3492">
        <f t="shared" si="310"/>
        <v>0.65150613557078907</v>
      </c>
      <c r="I3492">
        <f t="shared" si="311"/>
        <v>0.2256740627952214</v>
      </c>
    </row>
    <row r="3493" spans="2:9" x14ac:dyDescent="0.25">
      <c r="B3493" s="1">
        <v>37924</v>
      </c>
      <c r="C3493">
        <v>16.329999999999998</v>
      </c>
      <c r="D3493">
        <f t="shared" si="312"/>
        <v>2.7930039069823738</v>
      </c>
      <c r="E3493">
        <f t="shared" si="313"/>
        <v>-6.1050250668031047E-3</v>
      </c>
      <c r="F3493">
        <f t="shared" si="308"/>
        <v>4.373441876410185</v>
      </c>
      <c r="G3493">
        <f t="shared" si="309"/>
        <v>2.9973552989006649</v>
      </c>
      <c r="H3493">
        <f t="shared" si="310"/>
        <v>0.64999374907159801</v>
      </c>
      <c r="I3493">
        <f t="shared" si="311"/>
        <v>0.21977713250757164</v>
      </c>
    </row>
    <row r="3494" spans="2:9" x14ac:dyDescent="0.25">
      <c r="B3494" s="1">
        <v>37925</v>
      </c>
      <c r="C3494">
        <v>16.100000000000001</v>
      </c>
      <c r="D3494">
        <f t="shared" si="312"/>
        <v>2.7788192719904172</v>
      </c>
      <c r="E3494">
        <f t="shared" si="313"/>
        <v>-1.4184634991956546E-2</v>
      </c>
      <c r="F3494">
        <f t="shared" si="308"/>
        <v>4.0623739455519656</v>
      </c>
      <c r="G3494">
        <f t="shared" si="309"/>
        <v>2.9873386670090043</v>
      </c>
      <c r="H3494">
        <f t="shared" si="310"/>
        <v>0.64975979178235266</v>
      </c>
      <c r="I3494">
        <f t="shared" si="311"/>
        <v>0.22795435100335076</v>
      </c>
    </row>
    <row r="3495" spans="2:9" x14ac:dyDescent="0.25">
      <c r="B3495" s="1">
        <v>37928</v>
      </c>
      <c r="C3495">
        <v>16.55</v>
      </c>
      <c r="D3495">
        <f t="shared" si="312"/>
        <v>2.806386101823072</v>
      </c>
      <c r="E3495">
        <f t="shared" si="313"/>
        <v>2.7566829832654793E-2</v>
      </c>
      <c r="F3495">
        <f t="shared" si="308"/>
        <v>4.2842271658146478</v>
      </c>
      <c r="G3495">
        <f t="shared" si="309"/>
        <v>3.0002122586137046</v>
      </c>
      <c r="H3495">
        <f t="shared" si="310"/>
        <v>0.6501889755866469</v>
      </c>
      <c r="I3495">
        <f t="shared" si="311"/>
        <v>0.22212035467712216</v>
      </c>
    </row>
    <row r="3496" spans="2:9" x14ac:dyDescent="0.25">
      <c r="B3496" s="1">
        <v>37929</v>
      </c>
      <c r="C3496">
        <v>16.55</v>
      </c>
      <c r="D3496">
        <f t="shared" si="312"/>
        <v>2.806386101823072</v>
      </c>
      <c r="E3496">
        <f t="shared" si="313"/>
        <v>0</v>
      </c>
      <c r="F3496">
        <f t="shared" si="308"/>
        <v>3.9200347084352098</v>
      </c>
      <c r="G3496">
        <f t="shared" si="309"/>
        <v>2.9995360692116471</v>
      </c>
      <c r="H3496">
        <f t="shared" si="310"/>
        <v>0.6479609941429989</v>
      </c>
      <c r="I3496">
        <f t="shared" si="311"/>
        <v>0.23141361627725368</v>
      </c>
    </row>
    <row r="3497" spans="2:9" x14ac:dyDescent="0.25">
      <c r="B3497" s="1">
        <v>37930</v>
      </c>
      <c r="C3497">
        <v>16.86</v>
      </c>
      <c r="D3497">
        <f t="shared" si="312"/>
        <v>2.8249439525737094</v>
      </c>
      <c r="E3497">
        <f t="shared" si="313"/>
        <v>1.8557850750637428E-2</v>
      </c>
      <c r="F3497">
        <f t="shared" si="308"/>
        <v>4.3186445840894976</v>
      </c>
      <c r="G3497">
        <f t="shared" si="309"/>
        <v>3.0032898021080512</v>
      </c>
      <c r="H3497">
        <f t="shared" si="310"/>
        <v>0.64564710387607449</v>
      </c>
      <c r="I3497">
        <f t="shared" si="311"/>
        <v>0.21968807200820034</v>
      </c>
    </row>
    <row r="3498" spans="2:9" x14ac:dyDescent="0.25">
      <c r="B3498" s="1">
        <v>37931</v>
      </c>
      <c r="C3498">
        <v>16.739999999999998</v>
      </c>
      <c r="D3498">
        <f t="shared" si="312"/>
        <v>2.817801065061329</v>
      </c>
      <c r="E3498">
        <f t="shared" si="313"/>
        <v>-7.142887512380458E-3</v>
      </c>
      <c r="F3498">
        <f t="shared" si="308"/>
        <v>4.3765506295221659</v>
      </c>
      <c r="G3498">
        <f t="shared" si="309"/>
        <v>2.9981130316842384</v>
      </c>
      <c r="H3498">
        <f t="shared" si="310"/>
        <v>0.64539792194005452</v>
      </c>
      <c r="I3498">
        <f t="shared" si="311"/>
        <v>0.2181456646721785</v>
      </c>
    </row>
    <row r="3499" spans="2:9" x14ac:dyDescent="0.25">
      <c r="B3499" s="1">
        <v>37932</v>
      </c>
      <c r="C3499">
        <v>16.93</v>
      </c>
      <c r="D3499">
        <f t="shared" si="312"/>
        <v>2.8290871961450441</v>
      </c>
      <c r="E3499">
        <f t="shared" si="313"/>
        <v>1.1286131083715123E-2</v>
      </c>
      <c r="F3499">
        <f t="shared" si="308"/>
        <v>4.3774733234146579</v>
      </c>
      <c r="G3499">
        <f t="shared" si="309"/>
        <v>3.0019186873929851</v>
      </c>
      <c r="H3499">
        <f t="shared" si="310"/>
        <v>0.64539337199728375</v>
      </c>
      <c r="I3499">
        <f t="shared" si="311"/>
        <v>0.21812113511135367</v>
      </c>
    </row>
    <row r="3500" spans="2:9" x14ac:dyDescent="0.25">
      <c r="B3500" s="1">
        <v>37935</v>
      </c>
      <c r="C3500">
        <v>17.62</v>
      </c>
      <c r="D3500">
        <f t="shared" si="312"/>
        <v>2.8690346205080335</v>
      </c>
      <c r="E3500">
        <f t="shared" si="313"/>
        <v>3.994742436298937E-2</v>
      </c>
      <c r="F3500">
        <f t="shared" si="308"/>
        <v>4.8043277019813013</v>
      </c>
      <c r="G3500">
        <f t="shared" si="309"/>
        <v>3.0152927589373548</v>
      </c>
      <c r="H3500">
        <f t="shared" si="310"/>
        <v>0.64574899178826795</v>
      </c>
      <c r="I3500">
        <f t="shared" si="311"/>
        <v>0.20832070062822125</v>
      </c>
    </row>
    <row r="3501" spans="2:9" x14ac:dyDescent="0.25">
      <c r="B3501" s="1">
        <v>37936</v>
      </c>
      <c r="C3501">
        <v>17.54</v>
      </c>
      <c r="D3501">
        <f t="shared" si="312"/>
        <v>2.8644839869440371</v>
      </c>
      <c r="E3501">
        <f t="shared" si="313"/>
        <v>-4.5506335639964313E-3</v>
      </c>
      <c r="F3501">
        <f t="shared" si="308"/>
        <v>4.3709528164129008</v>
      </c>
      <c r="G3501">
        <f t="shared" si="309"/>
        <v>3.0151449019804208</v>
      </c>
      <c r="H3501">
        <f t="shared" si="310"/>
        <v>0.64314736850174181</v>
      </c>
      <c r="I3501">
        <f t="shared" si="311"/>
        <v>0.21752412982336872</v>
      </c>
    </row>
    <row r="3502" spans="2:9" x14ac:dyDescent="0.25">
      <c r="B3502" s="1">
        <v>37937</v>
      </c>
      <c r="C3502">
        <v>16.75</v>
      </c>
      <c r="D3502">
        <f t="shared" si="312"/>
        <v>2.8183982582710754</v>
      </c>
      <c r="E3502">
        <f t="shared" si="313"/>
        <v>-4.6085728672961679E-2</v>
      </c>
      <c r="F3502">
        <f t="shared" si="308"/>
        <v>4.4616213719570164</v>
      </c>
      <c r="G3502">
        <f t="shared" si="309"/>
        <v>2.9913023475127987</v>
      </c>
      <c r="H3502">
        <f t="shared" si="310"/>
        <v>0.64127521150640876</v>
      </c>
      <c r="I3502">
        <f t="shared" si="311"/>
        <v>0.21467580437198375</v>
      </c>
    </row>
    <row r="3503" spans="2:9" x14ac:dyDescent="0.25">
      <c r="B3503" s="1">
        <v>37938</v>
      </c>
      <c r="C3503">
        <v>16.47</v>
      </c>
      <c r="D3503">
        <f t="shared" si="312"/>
        <v>2.8015405441895487</v>
      </c>
      <c r="E3503">
        <f t="shared" si="313"/>
        <v>-1.6857714081526698E-2</v>
      </c>
      <c r="F3503">
        <f t="shared" si="308"/>
        <v>4.2253488706000537</v>
      </c>
      <c r="G3503">
        <f t="shared" si="309"/>
        <v>2.9825381875288532</v>
      </c>
      <c r="H3503">
        <f t="shared" si="310"/>
        <v>0.64139528015893787</v>
      </c>
      <c r="I3503">
        <f t="shared" si="311"/>
        <v>0.22063757497911571</v>
      </c>
    </row>
    <row r="3504" spans="2:9" x14ac:dyDescent="0.25">
      <c r="B3504" s="1">
        <v>37939</v>
      </c>
      <c r="C3504">
        <v>16.940000000000001</v>
      </c>
      <c r="D3504">
        <f t="shared" si="312"/>
        <v>2.8296776892239084</v>
      </c>
      <c r="E3504">
        <f t="shared" si="313"/>
        <v>2.8137145034359712E-2</v>
      </c>
      <c r="F3504">
        <f t="shared" si="308"/>
        <v>4.5815387219076174</v>
      </c>
      <c r="G3504">
        <f t="shared" si="309"/>
        <v>2.9929079456602437</v>
      </c>
      <c r="H3504">
        <f t="shared" si="310"/>
        <v>0.64122564139718119</v>
      </c>
      <c r="I3504">
        <f t="shared" si="311"/>
        <v>0.21183133444205834</v>
      </c>
    </row>
    <row r="3505" spans="2:9" x14ac:dyDescent="0.25">
      <c r="B3505" s="1">
        <v>37942</v>
      </c>
      <c r="C3505">
        <v>18.600000000000001</v>
      </c>
      <c r="D3505">
        <f t="shared" si="312"/>
        <v>2.9231615807191558</v>
      </c>
      <c r="E3505">
        <f t="shared" si="313"/>
        <v>9.3483891495247384E-2</v>
      </c>
      <c r="F3505">
        <f t="shared" si="308"/>
        <v>4.6220070418289447</v>
      </c>
      <c r="G3505">
        <f t="shared" si="309"/>
        <v>3.0303000948965613</v>
      </c>
      <c r="H3505">
        <f t="shared" si="310"/>
        <v>0.6428250135851693</v>
      </c>
      <c r="I3505">
        <f t="shared" si="311"/>
        <v>0.21142798384937325</v>
      </c>
    </row>
    <row r="3506" spans="2:9" x14ac:dyDescent="0.25">
      <c r="B3506" s="1">
        <v>37943</v>
      </c>
      <c r="C3506">
        <v>19.11</v>
      </c>
      <c r="D3506">
        <f t="shared" si="312"/>
        <v>2.9502117582521818</v>
      </c>
      <c r="E3506">
        <f t="shared" si="313"/>
        <v>2.7050177533026076E-2</v>
      </c>
      <c r="F3506">
        <f t="shared" si="308"/>
        <v>4.3913803227284163</v>
      </c>
      <c r="G3506">
        <f t="shared" si="309"/>
        <v>3.0464001579812776</v>
      </c>
      <c r="H3506">
        <f t="shared" si="310"/>
        <v>0.63976015526601848</v>
      </c>
      <c r="I3506">
        <f t="shared" si="311"/>
        <v>0.21587465912976705</v>
      </c>
    </row>
    <row r="3507" spans="2:9" x14ac:dyDescent="0.25">
      <c r="B3507" s="1">
        <v>37944</v>
      </c>
      <c r="C3507">
        <v>18.8</v>
      </c>
      <c r="D3507">
        <f t="shared" si="312"/>
        <v>2.9338568698359038</v>
      </c>
      <c r="E3507">
        <f t="shared" si="313"/>
        <v>-1.6354888416278079E-2</v>
      </c>
      <c r="F3507">
        <f t="shared" si="308"/>
        <v>4.4695579827082446</v>
      </c>
      <c r="G3507">
        <f t="shared" si="309"/>
        <v>3.0344706858338553</v>
      </c>
      <c r="H3507">
        <f t="shared" si="310"/>
        <v>0.63866299690769157</v>
      </c>
      <c r="I3507">
        <f t="shared" si="311"/>
        <v>0.21361142091912422</v>
      </c>
    </row>
    <row r="3508" spans="2:9" x14ac:dyDescent="0.25">
      <c r="B3508" s="1">
        <v>37945</v>
      </c>
      <c r="C3508">
        <v>19.48</v>
      </c>
      <c r="D3508">
        <f t="shared" si="312"/>
        <v>2.9693882982143891</v>
      </c>
      <c r="E3508">
        <f t="shared" si="313"/>
        <v>3.553142837848533E-2</v>
      </c>
      <c r="F3508">
        <f t="shared" si="308"/>
        <v>4.5866690995707655</v>
      </c>
      <c r="G3508">
        <f t="shared" si="309"/>
        <v>3.044829333372622</v>
      </c>
      <c r="H3508">
        <f t="shared" si="310"/>
        <v>0.63953845051678904</v>
      </c>
      <c r="I3508">
        <f t="shared" si="311"/>
        <v>0.2111557721437109</v>
      </c>
    </row>
    <row r="3509" spans="2:9" x14ac:dyDescent="0.25">
      <c r="B3509" s="1">
        <v>37946</v>
      </c>
      <c r="C3509">
        <v>18.98</v>
      </c>
      <c r="D3509">
        <f t="shared" si="312"/>
        <v>2.9433857931817817</v>
      </c>
      <c r="E3509">
        <f t="shared" si="313"/>
        <v>-2.600250503260737E-2</v>
      </c>
      <c r="F3509">
        <f t="shared" si="308"/>
        <v>4.189007715110006</v>
      </c>
      <c r="G3509">
        <f t="shared" si="309"/>
        <v>3.04911505713841</v>
      </c>
      <c r="H3509">
        <f t="shared" si="310"/>
        <v>0.63573254660912948</v>
      </c>
      <c r="I3509">
        <f t="shared" si="311"/>
        <v>0.21963617305804731</v>
      </c>
    </row>
    <row r="3510" spans="2:9" x14ac:dyDescent="0.25">
      <c r="B3510" s="1">
        <v>37949</v>
      </c>
      <c r="C3510">
        <v>17.440000000000001</v>
      </c>
      <c r="D3510">
        <f t="shared" si="312"/>
        <v>2.8587664184808337</v>
      </c>
      <c r="E3510">
        <f t="shared" si="313"/>
        <v>-8.4619374700948047E-2</v>
      </c>
      <c r="F3510">
        <f t="shared" si="308"/>
        <v>3.7224104004777265</v>
      </c>
      <c r="G3510">
        <f t="shared" si="309"/>
        <v>3.0331966009359692</v>
      </c>
      <c r="H3510">
        <f t="shared" si="310"/>
        <v>0.63888379394697814</v>
      </c>
      <c r="I3510">
        <f t="shared" si="311"/>
        <v>0.23415031564321562</v>
      </c>
    </row>
    <row r="3511" spans="2:9" x14ac:dyDescent="0.25">
      <c r="B3511" s="1">
        <v>37950</v>
      </c>
      <c r="C3511">
        <v>16.71</v>
      </c>
      <c r="D3511">
        <f t="shared" si="312"/>
        <v>2.8160073426073025</v>
      </c>
      <c r="E3511">
        <f t="shared" si="313"/>
        <v>-4.2759075873531227E-2</v>
      </c>
      <c r="F3511">
        <f t="shared" si="308"/>
        <v>3.4433748622076306</v>
      </c>
      <c r="G3511">
        <f t="shared" si="309"/>
        <v>3.0208529276252487</v>
      </c>
      <c r="H3511">
        <f t="shared" si="310"/>
        <v>0.63996804451322153</v>
      </c>
      <c r="I3511">
        <f t="shared" si="311"/>
        <v>0.24386593482508959</v>
      </c>
    </row>
    <row r="3512" spans="2:9" x14ac:dyDescent="0.25">
      <c r="B3512" s="1">
        <v>37951</v>
      </c>
      <c r="C3512">
        <v>16.23</v>
      </c>
      <c r="D3512">
        <f t="shared" si="312"/>
        <v>2.7868613815264998</v>
      </c>
      <c r="E3512">
        <f t="shared" si="313"/>
        <v>-2.9145961080802696E-2</v>
      </c>
      <c r="F3512">
        <f t="shared" si="308"/>
        <v>3.2654305795773468</v>
      </c>
      <c r="G3512">
        <f t="shared" si="309"/>
        <v>2.9937713958827583</v>
      </c>
      <c r="H3512">
        <f t="shared" si="310"/>
        <v>0.63947987537527484</v>
      </c>
      <c r="I3512">
        <f t="shared" si="311"/>
        <v>0.25023131378961877</v>
      </c>
    </row>
    <row r="3513" spans="2:9" x14ac:dyDescent="0.25">
      <c r="B3513" s="1">
        <v>37953</v>
      </c>
      <c r="C3513">
        <v>16.32</v>
      </c>
      <c r="D3513">
        <f t="shared" si="312"/>
        <v>2.7923913495359609</v>
      </c>
      <c r="E3513">
        <f t="shared" si="313"/>
        <v>5.5299680094611503E-3</v>
      </c>
      <c r="F3513">
        <f t="shared" si="308"/>
        <v>3.3981620951884914</v>
      </c>
      <c r="G3513">
        <f t="shared" si="309"/>
        <v>2.976260541727505</v>
      </c>
      <c r="H3513">
        <f t="shared" si="310"/>
        <v>0.63462224797377198</v>
      </c>
      <c r="I3513">
        <f t="shared" si="311"/>
        <v>0.24343232648193441</v>
      </c>
    </row>
    <row r="3514" spans="2:9" x14ac:dyDescent="0.25">
      <c r="B3514" s="1">
        <v>37956</v>
      </c>
      <c r="C3514">
        <v>16.77</v>
      </c>
      <c r="D3514">
        <f t="shared" si="312"/>
        <v>2.8195915758351173</v>
      </c>
      <c r="E3514">
        <f t="shared" si="313"/>
        <v>2.7200226299156416E-2</v>
      </c>
      <c r="F3514">
        <f t="shared" si="308"/>
        <v>3.7216697418707985</v>
      </c>
      <c r="G3514">
        <f t="shared" si="309"/>
        <v>2.9806640888003426</v>
      </c>
      <c r="H3514">
        <f t="shared" si="310"/>
        <v>0.63295507196607981</v>
      </c>
      <c r="I3514">
        <f t="shared" si="311"/>
        <v>0.23200052660844886</v>
      </c>
    </row>
    <row r="3515" spans="2:9" x14ac:dyDescent="0.25">
      <c r="B3515" s="1">
        <v>37957</v>
      </c>
      <c r="C3515">
        <v>16.27</v>
      </c>
      <c r="D3515">
        <f t="shared" si="312"/>
        <v>2.7893229212309465</v>
      </c>
      <c r="E3515">
        <f t="shared" si="313"/>
        <v>-3.026865460417083E-2</v>
      </c>
      <c r="F3515">
        <f t="shared" si="308"/>
        <v>3.5819410718905722</v>
      </c>
      <c r="G3515">
        <f t="shared" si="309"/>
        <v>2.9627204793996627</v>
      </c>
      <c r="H3515">
        <f t="shared" si="310"/>
        <v>0.63363653531778164</v>
      </c>
      <c r="I3515">
        <f t="shared" si="311"/>
        <v>0.23673692072691538</v>
      </c>
    </row>
    <row r="3516" spans="2:9" x14ac:dyDescent="0.25">
      <c r="B3516" s="1">
        <v>37958</v>
      </c>
      <c r="C3516">
        <v>16.63</v>
      </c>
      <c r="D3516">
        <f t="shared" si="312"/>
        <v>2.8112082932048361</v>
      </c>
      <c r="E3516">
        <f t="shared" si="313"/>
        <v>2.1885371973889622E-2</v>
      </c>
      <c r="F3516">
        <f t="shared" si="308"/>
        <v>3.7250010584585835</v>
      </c>
      <c r="G3516">
        <f t="shared" si="309"/>
        <v>2.9724924937794017</v>
      </c>
      <c r="H3516">
        <f t="shared" si="310"/>
        <v>0.63392145462011162</v>
      </c>
      <c r="I3516">
        <f t="shared" si="311"/>
        <v>0.23225081802912687</v>
      </c>
    </row>
    <row r="3517" spans="2:9" x14ac:dyDescent="0.25">
      <c r="B3517" s="1">
        <v>37959</v>
      </c>
      <c r="C3517">
        <v>16.3</v>
      </c>
      <c r="D3517">
        <f t="shared" si="312"/>
        <v>2.7911651078127169</v>
      </c>
      <c r="E3517">
        <f t="shared" si="313"/>
        <v>-2.0043185392119245E-2</v>
      </c>
      <c r="F3517">
        <f t="shared" si="308"/>
        <v>3.7447957643875238</v>
      </c>
      <c r="G3517">
        <f t="shared" si="309"/>
        <v>2.9575917230782349</v>
      </c>
      <c r="H3517">
        <f t="shared" si="310"/>
        <v>0.63326972129826897</v>
      </c>
      <c r="I3517">
        <f t="shared" si="311"/>
        <v>0.23139802995626957</v>
      </c>
    </row>
    <row r="3518" spans="2:9" x14ac:dyDescent="0.25">
      <c r="B3518" s="1">
        <v>37960</v>
      </c>
      <c r="C3518">
        <v>17.09</v>
      </c>
      <c r="D3518">
        <f t="shared" si="312"/>
        <v>2.8384934971274993</v>
      </c>
      <c r="E3518">
        <f t="shared" si="313"/>
        <v>4.7328389314782449E-2</v>
      </c>
      <c r="F3518">
        <f t="shared" si="308"/>
        <v>4.1635485862591279</v>
      </c>
      <c r="G3518">
        <f t="shared" si="309"/>
        <v>2.9765852532855144</v>
      </c>
      <c r="H3518">
        <f t="shared" si="310"/>
        <v>0.63428544750635052</v>
      </c>
      <c r="I3518">
        <f t="shared" si="311"/>
        <v>0.21980518413753278</v>
      </c>
    </row>
    <row r="3519" spans="2:9" x14ac:dyDescent="0.25">
      <c r="B3519" s="1">
        <v>37963</v>
      </c>
      <c r="C3519">
        <v>16.54</v>
      </c>
      <c r="D3519">
        <f t="shared" si="312"/>
        <v>2.8057816895955452</v>
      </c>
      <c r="E3519">
        <f t="shared" si="313"/>
        <v>-3.2711807531954129E-2</v>
      </c>
      <c r="F3519">
        <f t="shared" si="308"/>
        <v>4.2273162172843426</v>
      </c>
      <c r="G3519">
        <f t="shared" si="309"/>
        <v>2.9592738278713422</v>
      </c>
      <c r="H3519">
        <f t="shared" si="310"/>
        <v>0.63352876208833608</v>
      </c>
      <c r="I3519">
        <f t="shared" si="311"/>
        <v>0.21788080484150477</v>
      </c>
    </row>
    <row r="3520" spans="2:9" x14ac:dyDescent="0.25">
      <c r="B3520" s="1">
        <v>37964</v>
      </c>
      <c r="C3520">
        <v>17.63</v>
      </c>
      <c r="D3520">
        <f t="shared" si="312"/>
        <v>2.869601996409779</v>
      </c>
      <c r="E3520">
        <f t="shared" si="313"/>
        <v>6.3820306814233785E-2</v>
      </c>
      <c r="F3520">
        <f t="shared" si="308"/>
        <v>4.381969892335376</v>
      </c>
      <c r="G3520">
        <f t="shared" si="309"/>
        <v>2.9857980125615544</v>
      </c>
      <c r="H3520">
        <f t="shared" si="310"/>
        <v>0.63555475384996729</v>
      </c>
      <c r="I3520">
        <f t="shared" si="311"/>
        <v>0.21468577987049112</v>
      </c>
    </row>
    <row r="3521" spans="2:9" x14ac:dyDescent="0.25">
      <c r="B3521" s="1">
        <v>37965</v>
      </c>
      <c r="C3521">
        <v>17.87</v>
      </c>
      <c r="D3521">
        <f t="shared" si="312"/>
        <v>2.8831233291713367</v>
      </c>
      <c r="E3521">
        <f t="shared" si="313"/>
        <v>1.3521332761557758E-2</v>
      </c>
      <c r="F3521">
        <f t="shared" si="308"/>
        <v>4.8233178570974111</v>
      </c>
      <c r="G3521">
        <f t="shared" si="309"/>
        <v>2.9837471076434521</v>
      </c>
      <c r="H3521">
        <f t="shared" si="310"/>
        <v>0.63170621493443868</v>
      </c>
      <c r="I3521">
        <f t="shared" si="311"/>
        <v>0.20338888260488258</v>
      </c>
    </row>
    <row r="3522" spans="2:9" x14ac:dyDescent="0.25">
      <c r="B3522" s="1">
        <v>37966</v>
      </c>
      <c r="C3522">
        <v>16.73</v>
      </c>
      <c r="D3522">
        <f t="shared" si="312"/>
        <v>2.8172035149987327</v>
      </c>
      <c r="E3522">
        <f t="shared" si="313"/>
        <v>-6.5919814172604063E-2</v>
      </c>
      <c r="F3522">
        <f t="shared" si="308"/>
        <v>4.1159477200173189</v>
      </c>
      <c r="G3522">
        <f t="shared" si="309"/>
        <v>2.9627745729718984</v>
      </c>
      <c r="H3522">
        <f t="shared" si="310"/>
        <v>0.63248367516600745</v>
      </c>
      <c r="I3522">
        <f t="shared" si="311"/>
        <v>0.22044456598523829</v>
      </c>
    </row>
    <row r="3523" spans="2:9" x14ac:dyDescent="0.25">
      <c r="B3523" s="1">
        <v>37967</v>
      </c>
      <c r="C3523">
        <v>16.41</v>
      </c>
      <c r="D3523">
        <f t="shared" si="312"/>
        <v>2.7978909051019993</v>
      </c>
      <c r="E3523">
        <f t="shared" si="313"/>
        <v>-1.9312609896733335E-2</v>
      </c>
      <c r="F3523">
        <f t="shared" si="308"/>
        <v>3.8320425492888837</v>
      </c>
      <c r="G3523">
        <f t="shared" si="309"/>
        <v>2.955098372296773</v>
      </c>
      <c r="H3523">
        <f t="shared" si="310"/>
        <v>0.6321808853759272</v>
      </c>
      <c r="I3523">
        <f t="shared" si="311"/>
        <v>0.2283553554323518</v>
      </c>
    </row>
    <row r="3524" spans="2:9" x14ac:dyDescent="0.25">
      <c r="B3524" s="1">
        <v>37970</v>
      </c>
      <c r="C3524">
        <v>17.23</v>
      </c>
      <c r="D3524">
        <f t="shared" si="312"/>
        <v>2.8466520505398383</v>
      </c>
      <c r="E3524">
        <f t="shared" si="313"/>
        <v>4.8761145437838938E-2</v>
      </c>
      <c r="F3524">
        <f t="shared" ref="F3524:F3587" si="314">-LINEST($E3272:$E3524,$D3271:$D3523,TRUE(),TRUE())/dt</f>
        <v>4.0565023344144695</v>
      </c>
      <c r="G3524">
        <f t="shared" ref="G3524:G3587" si="315">INDEX(LINEST($E3272:$E3524,$D3271:$D3523,TRUE(),TRUE()),1,2)/(dt*F3524)</f>
        <v>2.976747307071558</v>
      </c>
      <c r="H3524">
        <f t="shared" ref="H3524:H3587" si="316">INDEX(LINEST($E3272:$E3524,$D3271:$D3523,TRUE(),TRUE()),3,2)/sqrt_dt</f>
        <v>0.63376364299358767</v>
      </c>
      <c r="I3524">
        <f t="shared" si="311"/>
        <v>0.22250330104106084</v>
      </c>
    </row>
    <row r="3525" spans="2:9" x14ac:dyDescent="0.25">
      <c r="B3525" s="1">
        <v>37971</v>
      </c>
      <c r="C3525">
        <v>15.93</v>
      </c>
      <c r="D3525">
        <f t="shared" si="312"/>
        <v>2.768204123921957</v>
      </c>
      <c r="E3525">
        <f t="shared" si="313"/>
        <v>-7.8447926617881247E-2</v>
      </c>
      <c r="F3525">
        <f t="shared" si="314"/>
        <v>3.8239399591728938</v>
      </c>
      <c r="G3525">
        <f t="shared" si="315"/>
        <v>2.9392691558265875</v>
      </c>
      <c r="H3525">
        <f t="shared" si="316"/>
        <v>0.63772974592018272</v>
      </c>
      <c r="I3525">
        <f t="shared" ref="I3525:I3588" si="317">H3525/SQRT(2*F3525)</f>
        <v>0.23060363261162278</v>
      </c>
    </row>
    <row r="3526" spans="2:9" x14ac:dyDescent="0.25">
      <c r="B3526" s="1">
        <v>37972</v>
      </c>
      <c r="C3526">
        <v>15.58</v>
      </c>
      <c r="D3526">
        <f t="shared" si="312"/>
        <v>2.7459880404426023</v>
      </c>
      <c r="E3526">
        <f t="shared" si="313"/>
        <v>-2.2216083479354776E-2</v>
      </c>
      <c r="F3526">
        <f t="shared" si="314"/>
        <v>3.3212362136976274</v>
      </c>
      <c r="G3526">
        <f t="shared" si="315"/>
        <v>2.9292543842046959</v>
      </c>
      <c r="H3526">
        <f t="shared" si="316"/>
        <v>0.63481108821061882</v>
      </c>
      <c r="I3526">
        <f t="shared" si="317"/>
        <v>0.24630862724479752</v>
      </c>
    </row>
    <row r="3527" spans="2:9" x14ac:dyDescent="0.25">
      <c r="B3527" s="1">
        <v>37973</v>
      </c>
      <c r="C3527">
        <v>16.16</v>
      </c>
      <c r="D3527">
        <f t="shared" si="312"/>
        <v>2.7825390530929495</v>
      </c>
      <c r="E3527">
        <f t="shared" si="313"/>
        <v>3.6551012650347214E-2</v>
      </c>
      <c r="F3527">
        <f t="shared" si="314"/>
        <v>3.6336722821230274</v>
      </c>
      <c r="G3527">
        <f t="shared" si="315"/>
        <v>2.946302877893423</v>
      </c>
      <c r="H3527">
        <f t="shared" si="316"/>
        <v>0.63538973636336049</v>
      </c>
      <c r="I3527">
        <f t="shared" si="317"/>
        <v>0.23569605818944597</v>
      </c>
    </row>
    <row r="3528" spans="2:9" x14ac:dyDescent="0.25">
      <c r="B3528" s="1">
        <v>37974</v>
      </c>
      <c r="C3528">
        <v>16.420000000000002</v>
      </c>
      <c r="D3528">
        <f t="shared" si="312"/>
        <v>2.7985001040242823</v>
      </c>
      <c r="E3528">
        <f t="shared" si="313"/>
        <v>1.5961050931332821E-2</v>
      </c>
      <c r="F3528">
        <f t="shared" si="314"/>
        <v>3.980567301032806</v>
      </c>
      <c r="G3528">
        <f t="shared" si="315"/>
        <v>2.9454276416740308</v>
      </c>
      <c r="H3528">
        <f t="shared" si="316"/>
        <v>0.63224512300155622</v>
      </c>
      <c r="I3528">
        <f t="shared" si="317"/>
        <v>0.22407737313155404</v>
      </c>
    </row>
    <row r="3529" spans="2:9" x14ac:dyDescent="0.25">
      <c r="B3529" s="1">
        <v>37977</v>
      </c>
      <c r="C3529">
        <v>16.940000000000001</v>
      </c>
      <c r="D3529">
        <f t="shared" ref="D3529:D3592" si="318">LN(C3529)</f>
        <v>2.8296776892239084</v>
      </c>
      <c r="E3529">
        <f t="shared" ref="E3529:E3592" si="319">D3529-D3528</f>
        <v>3.1177585199626101E-2</v>
      </c>
      <c r="F3529">
        <f t="shared" si="314"/>
        <v>4.531375208554997</v>
      </c>
      <c r="G3529">
        <f t="shared" si="315"/>
        <v>2.9522434475359494</v>
      </c>
      <c r="H3529">
        <f t="shared" si="316"/>
        <v>0.62873500624526313</v>
      </c>
      <c r="I3529">
        <f t="shared" si="317"/>
        <v>0.20885151568100754</v>
      </c>
    </row>
    <row r="3530" spans="2:9" x14ac:dyDescent="0.25">
      <c r="B3530" s="1">
        <v>37978</v>
      </c>
      <c r="C3530">
        <v>16.489999999999998</v>
      </c>
      <c r="D3530">
        <f t="shared" si="318"/>
        <v>2.8027541365715076</v>
      </c>
      <c r="E3530">
        <f t="shared" si="319"/>
        <v>-2.6923552652400762E-2</v>
      </c>
      <c r="F3530">
        <f t="shared" si="314"/>
        <v>3.6057059720684679</v>
      </c>
      <c r="G3530">
        <f t="shared" si="315"/>
        <v>2.9438896377104928</v>
      </c>
      <c r="H3530">
        <f t="shared" si="316"/>
        <v>0.61862777004120939</v>
      </c>
      <c r="I3530">
        <f t="shared" si="317"/>
        <v>0.23036646551686671</v>
      </c>
    </row>
    <row r="3531" spans="2:9" x14ac:dyDescent="0.25">
      <c r="B3531" s="1">
        <v>37979</v>
      </c>
      <c r="C3531">
        <v>16.66</v>
      </c>
      <c r="D3531">
        <f t="shared" si="318"/>
        <v>2.8130106367386967</v>
      </c>
      <c r="E3531">
        <f t="shared" si="319"/>
        <v>1.0256500167189042E-2</v>
      </c>
      <c r="F3531">
        <f t="shared" si="314"/>
        <v>3.589859650052222</v>
      </c>
      <c r="G3531">
        <f t="shared" si="315"/>
        <v>2.9495901420477759</v>
      </c>
      <c r="H3531">
        <f t="shared" si="316"/>
        <v>0.61851293140814645</v>
      </c>
      <c r="I3531">
        <f t="shared" si="317"/>
        <v>0.23083148808493401</v>
      </c>
    </row>
    <row r="3532" spans="2:9" x14ac:dyDescent="0.25">
      <c r="B3532" s="1">
        <v>37981</v>
      </c>
      <c r="C3532">
        <v>17.45</v>
      </c>
      <c r="D3532">
        <f t="shared" si="318"/>
        <v>2.8593396486484361</v>
      </c>
      <c r="E3532">
        <f t="shared" si="319"/>
        <v>4.6329011909739481E-2</v>
      </c>
      <c r="F3532">
        <f t="shared" si="314"/>
        <v>3.8857719973045719</v>
      </c>
      <c r="G3532">
        <f t="shared" si="315"/>
        <v>2.9664208873128346</v>
      </c>
      <c r="H3532">
        <f t="shared" si="316"/>
        <v>0.6198983385150526</v>
      </c>
      <c r="I3532">
        <f t="shared" si="317"/>
        <v>0.22236519792596332</v>
      </c>
    </row>
    <row r="3533" spans="2:9" x14ac:dyDescent="0.25">
      <c r="B3533" s="1">
        <v>37984</v>
      </c>
      <c r="C3533">
        <v>17.09</v>
      </c>
      <c r="D3533">
        <f t="shared" si="318"/>
        <v>2.8384934971274993</v>
      </c>
      <c r="E3533">
        <f t="shared" si="319"/>
        <v>-2.0846151520936829E-2</v>
      </c>
      <c r="F3533">
        <f t="shared" si="314"/>
        <v>3.9447920375704988</v>
      </c>
      <c r="G3533">
        <f t="shared" si="315"/>
        <v>2.9528566192542849</v>
      </c>
      <c r="H3533">
        <f t="shared" si="316"/>
        <v>0.61915900694938553</v>
      </c>
      <c r="I3533">
        <f t="shared" si="317"/>
        <v>0.2204322536122007</v>
      </c>
    </row>
    <row r="3534" spans="2:9" x14ac:dyDescent="0.25">
      <c r="B3534" s="1">
        <v>37985</v>
      </c>
      <c r="C3534">
        <v>17.68</v>
      </c>
      <c r="D3534">
        <f t="shared" si="318"/>
        <v>2.8724340572094973</v>
      </c>
      <c r="E3534">
        <f t="shared" si="319"/>
        <v>3.3940560081997972E-2</v>
      </c>
      <c r="F3534">
        <f t="shared" si="314"/>
        <v>4.4969312618999888</v>
      </c>
      <c r="G3534">
        <f t="shared" si="315"/>
        <v>2.9561387367714995</v>
      </c>
      <c r="H3534">
        <f t="shared" si="316"/>
        <v>0.61444220596716692</v>
      </c>
      <c r="I3534">
        <f t="shared" si="317"/>
        <v>0.20488394003123497</v>
      </c>
    </row>
    <row r="3535" spans="2:9" x14ac:dyDescent="0.25">
      <c r="B3535" s="1">
        <v>37986</v>
      </c>
      <c r="C3535">
        <v>18.309999999999999</v>
      </c>
      <c r="D3535">
        <f t="shared" si="318"/>
        <v>2.9074473586864191</v>
      </c>
      <c r="E3535">
        <f t="shared" si="319"/>
        <v>3.5013301476921832E-2</v>
      </c>
      <c r="F3535">
        <f t="shared" si="314"/>
        <v>4.6962332600009598</v>
      </c>
      <c r="G3535">
        <f t="shared" si="315"/>
        <v>2.965861099163587</v>
      </c>
      <c r="H3535">
        <f t="shared" si="316"/>
        <v>0.61526918211595083</v>
      </c>
      <c r="I3535">
        <f t="shared" si="317"/>
        <v>0.20075914372030262</v>
      </c>
    </row>
    <row r="3536" spans="2:9" x14ac:dyDescent="0.25">
      <c r="B3536" s="1">
        <v>37988</v>
      </c>
      <c r="C3536">
        <v>18.22</v>
      </c>
      <c r="D3536">
        <f t="shared" si="318"/>
        <v>2.9025198918318122</v>
      </c>
      <c r="E3536">
        <f t="shared" si="319"/>
        <v>-4.9274668546068767E-3</v>
      </c>
      <c r="F3536">
        <f t="shared" si="314"/>
        <v>4.5009388337625067</v>
      </c>
      <c r="G3536">
        <f t="shared" si="315"/>
        <v>2.9660431827162976</v>
      </c>
      <c r="H3536">
        <f t="shared" si="316"/>
        <v>0.61471950936576258</v>
      </c>
      <c r="I3536">
        <f t="shared" si="317"/>
        <v>0.20488513167220379</v>
      </c>
    </row>
    <row r="3537" spans="2:9" x14ac:dyDescent="0.25">
      <c r="B3537" s="1">
        <v>37991</v>
      </c>
      <c r="C3537">
        <v>17.489999999999998</v>
      </c>
      <c r="D3537">
        <f t="shared" si="318"/>
        <v>2.8616292890305104</v>
      </c>
      <c r="E3537">
        <f t="shared" si="319"/>
        <v>-4.0890602801301856E-2</v>
      </c>
      <c r="F3537">
        <f t="shared" si="314"/>
        <v>3.684144650887998</v>
      </c>
      <c r="G3537">
        <f t="shared" si="315"/>
        <v>2.963422736356077</v>
      </c>
      <c r="H3537">
        <f t="shared" si="316"/>
        <v>0.60557898042864089</v>
      </c>
      <c r="I3537">
        <f t="shared" si="317"/>
        <v>0.22309377782914849</v>
      </c>
    </row>
    <row r="3538" spans="2:9" x14ac:dyDescent="0.25">
      <c r="B3538" s="1">
        <v>37992</v>
      </c>
      <c r="C3538">
        <v>16.73</v>
      </c>
      <c r="D3538">
        <f t="shared" si="318"/>
        <v>2.8172035149987327</v>
      </c>
      <c r="E3538">
        <f t="shared" si="319"/>
        <v>-4.4425774031777721E-2</v>
      </c>
      <c r="F3538">
        <f t="shared" si="314"/>
        <v>3.4068977342728011</v>
      </c>
      <c r="G3538">
        <f t="shared" si="315"/>
        <v>2.9490526224962319</v>
      </c>
      <c r="H3538">
        <f t="shared" si="316"/>
        <v>0.60681787781281837</v>
      </c>
      <c r="I3538">
        <f t="shared" si="317"/>
        <v>0.23246834338459679</v>
      </c>
    </row>
    <row r="3539" spans="2:9" x14ac:dyDescent="0.25">
      <c r="B3539" s="1">
        <v>37993</v>
      </c>
      <c r="C3539">
        <v>15.5</v>
      </c>
      <c r="D3539">
        <f t="shared" si="318"/>
        <v>2.7408400239252009</v>
      </c>
      <c r="E3539">
        <f t="shared" si="319"/>
        <v>-7.6363491073531797E-2</v>
      </c>
      <c r="F3539">
        <f t="shared" si="314"/>
        <v>3.0523153659815896</v>
      </c>
      <c r="G3539">
        <f t="shared" si="315"/>
        <v>2.9063649941774576</v>
      </c>
      <c r="H3539">
        <f t="shared" si="316"/>
        <v>0.61166882266195843</v>
      </c>
      <c r="I3539">
        <f t="shared" si="317"/>
        <v>0.24756351783945774</v>
      </c>
    </row>
    <row r="3540" spans="2:9" x14ac:dyDescent="0.25">
      <c r="B3540" s="1">
        <v>37994</v>
      </c>
      <c r="C3540">
        <v>15.61</v>
      </c>
      <c r="D3540">
        <f t="shared" si="318"/>
        <v>2.7479117345273405</v>
      </c>
      <c r="E3540">
        <f t="shared" si="319"/>
        <v>7.0717106021396248E-3</v>
      </c>
      <c r="F3540">
        <f t="shared" si="314"/>
        <v>3.1253318239813863</v>
      </c>
      <c r="G3540">
        <f t="shared" si="315"/>
        <v>2.90755818056269</v>
      </c>
      <c r="H3540">
        <f t="shared" si="316"/>
        <v>0.6115599090376479</v>
      </c>
      <c r="I3540">
        <f t="shared" si="317"/>
        <v>0.24461097711365798</v>
      </c>
    </row>
    <row r="3541" spans="2:9" x14ac:dyDescent="0.25">
      <c r="B3541" s="1">
        <v>37995</v>
      </c>
      <c r="C3541">
        <v>16.75</v>
      </c>
      <c r="D3541">
        <f t="shared" si="318"/>
        <v>2.8183982582710754</v>
      </c>
      <c r="E3541">
        <f t="shared" si="319"/>
        <v>7.0486523743734875E-2</v>
      </c>
      <c r="F3541">
        <f t="shared" si="314"/>
        <v>3.623625528784526</v>
      </c>
      <c r="G3541">
        <f t="shared" si="315"/>
        <v>2.9415778987803827</v>
      </c>
      <c r="H3541">
        <f t="shared" si="316"/>
        <v>0.61503576341136235</v>
      </c>
      <c r="I3541">
        <f t="shared" si="317"/>
        <v>0.22846186457297682</v>
      </c>
    </row>
    <row r="3542" spans="2:9" x14ac:dyDescent="0.25">
      <c r="B3542" s="1">
        <v>37998</v>
      </c>
      <c r="C3542">
        <v>16.82</v>
      </c>
      <c r="D3542">
        <f t="shared" si="318"/>
        <v>2.8225686545448019</v>
      </c>
      <c r="E3542">
        <f t="shared" si="319"/>
        <v>4.1703962737265066E-3</v>
      </c>
      <c r="F3542">
        <f t="shared" si="314"/>
        <v>3.4589101943008194</v>
      </c>
      <c r="G3542">
        <f t="shared" si="315"/>
        <v>2.9504085087928655</v>
      </c>
      <c r="H3542">
        <f t="shared" si="316"/>
        <v>0.61321110680494728</v>
      </c>
      <c r="I3542">
        <f t="shared" si="317"/>
        <v>0.23314460562494199</v>
      </c>
    </row>
    <row r="3543" spans="2:9" x14ac:dyDescent="0.25">
      <c r="B3543" s="1">
        <v>37999</v>
      </c>
      <c r="C3543">
        <v>18.04</v>
      </c>
      <c r="D3543">
        <f t="shared" si="318"/>
        <v>2.8925915146344776</v>
      </c>
      <c r="E3543">
        <f t="shared" si="319"/>
        <v>7.0022860089675731E-2</v>
      </c>
      <c r="F3543">
        <f t="shared" si="314"/>
        <v>3.7959847056637464</v>
      </c>
      <c r="G3543">
        <f t="shared" si="315"/>
        <v>2.9759347598110963</v>
      </c>
      <c r="H3543">
        <f t="shared" si="316"/>
        <v>0.61695327130600686</v>
      </c>
      <c r="I3543">
        <f t="shared" si="317"/>
        <v>0.22391080253854745</v>
      </c>
    </row>
    <row r="3544" spans="2:9" x14ac:dyDescent="0.25">
      <c r="B3544" s="1">
        <v>38000</v>
      </c>
      <c r="C3544">
        <v>16.75</v>
      </c>
      <c r="D3544">
        <f t="shared" si="318"/>
        <v>2.8183982582710754</v>
      </c>
      <c r="E3544">
        <f t="shared" si="319"/>
        <v>-7.4193256363402238E-2</v>
      </c>
      <c r="F3544">
        <f t="shared" si="314"/>
        <v>3.6258157590122524</v>
      </c>
      <c r="G3544">
        <f t="shared" si="315"/>
        <v>2.9442193618423782</v>
      </c>
      <c r="H3544">
        <f t="shared" si="316"/>
        <v>0.62094889503787865</v>
      </c>
      <c r="I3544">
        <f t="shared" si="317"/>
        <v>0.23058868607947183</v>
      </c>
    </row>
    <row r="3545" spans="2:9" x14ac:dyDescent="0.25">
      <c r="B3545" s="1">
        <v>38001</v>
      </c>
      <c r="C3545">
        <v>15.56</v>
      </c>
      <c r="D3545">
        <f t="shared" si="318"/>
        <v>2.7447035187502458</v>
      </c>
      <c r="E3545">
        <f t="shared" si="319"/>
        <v>-7.3694739520829611E-2</v>
      </c>
      <c r="F3545">
        <f t="shared" si="314"/>
        <v>3.2391597571733173</v>
      </c>
      <c r="G3545">
        <f t="shared" si="315"/>
        <v>2.9110926026791284</v>
      </c>
      <c r="H3545">
        <f t="shared" si="316"/>
        <v>0.62543171955240962</v>
      </c>
      <c r="I3545">
        <f t="shared" si="317"/>
        <v>0.24572464783847497</v>
      </c>
    </row>
    <row r="3546" spans="2:9" x14ac:dyDescent="0.25">
      <c r="B3546" s="1">
        <v>38002</v>
      </c>
      <c r="C3546">
        <v>15</v>
      </c>
      <c r="D3546">
        <f t="shared" si="318"/>
        <v>2.7080502011022101</v>
      </c>
      <c r="E3546">
        <f t="shared" si="319"/>
        <v>-3.6653317648035699E-2</v>
      </c>
      <c r="F3546">
        <f t="shared" si="314"/>
        <v>3.1273346810732336</v>
      </c>
      <c r="G3546">
        <f t="shared" si="315"/>
        <v>2.8806322644758411</v>
      </c>
      <c r="H3546">
        <f t="shared" si="316"/>
        <v>0.62524963782897525</v>
      </c>
      <c r="I3546">
        <f t="shared" si="317"/>
        <v>0.25000648290327276</v>
      </c>
    </row>
    <row r="3547" spans="2:9" x14ac:dyDescent="0.25">
      <c r="B3547" s="1">
        <v>38006</v>
      </c>
      <c r="C3547">
        <v>15.21</v>
      </c>
      <c r="D3547">
        <f t="shared" si="318"/>
        <v>2.7219531062712017</v>
      </c>
      <c r="E3547">
        <f t="shared" si="319"/>
        <v>1.3902905168991619E-2</v>
      </c>
      <c r="F3547">
        <f t="shared" si="314"/>
        <v>3.148419173494704</v>
      </c>
      <c r="G3547">
        <f t="shared" si="315"/>
        <v>2.8903267450982173</v>
      </c>
      <c r="H3547">
        <f t="shared" si="316"/>
        <v>0.62516919770503543</v>
      </c>
      <c r="I3547">
        <f t="shared" si="317"/>
        <v>0.24913589248689039</v>
      </c>
    </row>
    <row r="3548" spans="2:9" x14ac:dyDescent="0.25">
      <c r="B3548" s="1">
        <v>38007</v>
      </c>
      <c r="C3548">
        <v>14.34</v>
      </c>
      <c r="D3548">
        <f t="shared" si="318"/>
        <v>2.6630528351714742</v>
      </c>
      <c r="E3548">
        <f t="shared" si="319"/>
        <v>-5.8900271099727508E-2</v>
      </c>
      <c r="F3548">
        <f t="shared" si="314"/>
        <v>2.8645629638732686</v>
      </c>
      <c r="G3548">
        <f t="shared" si="315"/>
        <v>2.8428268042236398</v>
      </c>
      <c r="H3548">
        <f t="shared" si="316"/>
        <v>0.62732578805535655</v>
      </c>
      <c r="I3548">
        <f t="shared" si="317"/>
        <v>0.26208909832493255</v>
      </c>
    </row>
    <row r="3549" spans="2:9" x14ac:dyDescent="0.25">
      <c r="B3549" s="1">
        <v>38008</v>
      </c>
      <c r="C3549">
        <v>14.71</v>
      </c>
      <c r="D3549">
        <f t="shared" si="318"/>
        <v>2.6885275346133461</v>
      </c>
      <c r="E3549">
        <f t="shared" si="319"/>
        <v>2.5474699441871973E-2</v>
      </c>
      <c r="F3549">
        <f t="shared" si="314"/>
        <v>3.34170676842069</v>
      </c>
      <c r="G3549">
        <f t="shared" si="315"/>
        <v>2.855929005965367</v>
      </c>
      <c r="H3549">
        <f t="shared" si="316"/>
        <v>0.62313824303983012</v>
      </c>
      <c r="I3549">
        <f t="shared" si="317"/>
        <v>0.24103784644283544</v>
      </c>
    </row>
    <row r="3550" spans="2:9" x14ac:dyDescent="0.25">
      <c r="B3550" s="1">
        <v>38009</v>
      </c>
      <c r="C3550">
        <v>14.84</v>
      </c>
      <c r="D3550">
        <f t="shared" si="318"/>
        <v>2.6973262377392344</v>
      </c>
      <c r="E3550">
        <f t="shared" si="319"/>
        <v>8.7987031258882631E-3</v>
      </c>
      <c r="F3550">
        <f t="shared" si="314"/>
        <v>3.6922727240114157</v>
      </c>
      <c r="G3550">
        <f t="shared" si="315"/>
        <v>2.86007659724168</v>
      </c>
      <c r="H3550">
        <f t="shared" si="316"/>
        <v>0.62058583018767033</v>
      </c>
      <c r="I3550">
        <f t="shared" si="317"/>
        <v>0.22837048345509814</v>
      </c>
    </row>
    <row r="3551" spans="2:9" x14ac:dyDescent="0.25">
      <c r="B3551" s="1">
        <v>38012</v>
      </c>
      <c r="C3551">
        <v>14.55</v>
      </c>
      <c r="D3551">
        <f t="shared" si="318"/>
        <v>2.6775909936175015</v>
      </c>
      <c r="E3551">
        <f t="shared" si="319"/>
        <v>-1.9735244121732887E-2</v>
      </c>
      <c r="F3551">
        <f t="shared" si="314"/>
        <v>3.2548338343318708</v>
      </c>
      <c r="G3551">
        <f t="shared" si="315"/>
        <v>2.8431096688721467</v>
      </c>
      <c r="H3551">
        <f t="shared" si="316"/>
        <v>0.619314531091675</v>
      </c>
      <c r="I3551">
        <f t="shared" si="317"/>
        <v>0.24273469787545998</v>
      </c>
    </row>
    <row r="3552" spans="2:9" x14ac:dyDescent="0.25">
      <c r="B3552" s="1">
        <v>38013</v>
      </c>
      <c r="C3552">
        <v>15.35</v>
      </c>
      <c r="D3552">
        <f t="shared" si="318"/>
        <v>2.731115474033206</v>
      </c>
      <c r="E3552">
        <f t="shared" si="319"/>
        <v>5.3524480415704456E-2</v>
      </c>
      <c r="F3552">
        <f t="shared" si="314"/>
        <v>4.3831621815807029</v>
      </c>
      <c r="G3552">
        <f t="shared" si="315"/>
        <v>2.872302745085229</v>
      </c>
      <c r="H3552">
        <f t="shared" si="316"/>
        <v>0.60490771185715231</v>
      </c>
      <c r="I3552">
        <f t="shared" si="317"/>
        <v>0.204305638823924</v>
      </c>
    </row>
    <row r="3553" spans="2:9" x14ac:dyDescent="0.25">
      <c r="B3553" s="1">
        <v>38014</v>
      </c>
      <c r="C3553">
        <v>16.78</v>
      </c>
      <c r="D3553">
        <f t="shared" si="318"/>
        <v>2.8201877010390604</v>
      </c>
      <c r="E3553">
        <f t="shared" si="319"/>
        <v>8.9072227005854376E-2</v>
      </c>
      <c r="F3553">
        <f t="shared" si="314"/>
        <v>5.7661681036220633</v>
      </c>
      <c r="G3553">
        <f t="shared" si="315"/>
        <v>2.9074368683096772</v>
      </c>
      <c r="H3553">
        <f t="shared" si="316"/>
        <v>0.60144199594147485</v>
      </c>
      <c r="I3553">
        <f t="shared" si="317"/>
        <v>0.17710674530191556</v>
      </c>
    </row>
    <row r="3554" spans="2:9" x14ac:dyDescent="0.25">
      <c r="B3554" s="1">
        <v>38015</v>
      </c>
      <c r="C3554">
        <v>17.14</v>
      </c>
      <c r="D3554">
        <f t="shared" si="318"/>
        <v>2.8414149131696336</v>
      </c>
      <c r="E3554">
        <f t="shared" si="319"/>
        <v>2.1227212130573214E-2</v>
      </c>
      <c r="F3554">
        <f t="shared" si="314"/>
        <v>5.1425636695412926</v>
      </c>
      <c r="G3554">
        <f t="shared" si="315"/>
        <v>2.9095223371152907</v>
      </c>
      <c r="H3554">
        <f t="shared" si="316"/>
        <v>0.59775793065699789</v>
      </c>
      <c r="I3554">
        <f t="shared" si="317"/>
        <v>0.18638909954895841</v>
      </c>
    </row>
    <row r="3555" spans="2:9" x14ac:dyDescent="0.25">
      <c r="B3555" s="1">
        <v>38016</v>
      </c>
      <c r="C3555">
        <v>16.63</v>
      </c>
      <c r="D3555">
        <f t="shared" si="318"/>
        <v>2.8112082932048361</v>
      </c>
      <c r="E3555">
        <f t="shared" si="319"/>
        <v>-3.0206619964797454E-2</v>
      </c>
      <c r="F3555">
        <f t="shared" si="314"/>
        <v>4.9364020793408327</v>
      </c>
      <c r="G3555">
        <f t="shared" si="315"/>
        <v>2.9002148993468384</v>
      </c>
      <c r="H3555">
        <f t="shared" si="316"/>
        <v>0.59850497079899601</v>
      </c>
      <c r="I3555">
        <f t="shared" si="317"/>
        <v>0.19047917465614622</v>
      </c>
    </row>
    <row r="3556" spans="2:9" x14ac:dyDescent="0.25">
      <c r="B3556" s="1">
        <v>38019</v>
      </c>
      <c r="C3556">
        <v>17.11</v>
      </c>
      <c r="D3556">
        <f t="shared" si="318"/>
        <v>2.839663087904102</v>
      </c>
      <c r="E3556">
        <f t="shared" si="319"/>
        <v>2.8454794699265928E-2</v>
      </c>
      <c r="F3556">
        <f t="shared" si="314"/>
        <v>5.1599121111708159</v>
      </c>
      <c r="G3556">
        <f t="shared" si="315"/>
        <v>2.9083591950882388</v>
      </c>
      <c r="H3556">
        <f t="shared" si="316"/>
        <v>0.59896259020750664</v>
      </c>
      <c r="I3556">
        <f t="shared" si="317"/>
        <v>0.18645049823269366</v>
      </c>
    </row>
    <row r="3557" spans="2:9" x14ac:dyDescent="0.25">
      <c r="B3557" s="1">
        <v>38020</v>
      </c>
      <c r="C3557">
        <v>17.34</v>
      </c>
      <c r="D3557">
        <f t="shared" si="318"/>
        <v>2.8530159713523959</v>
      </c>
      <c r="E3557">
        <f t="shared" si="319"/>
        <v>1.3352883448293884E-2</v>
      </c>
      <c r="F3557">
        <f t="shared" si="314"/>
        <v>5.2588523079683327</v>
      </c>
      <c r="G3557">
        <f t="shared" si="315"/>
        <v>2.9116036230098437</v>
      </c>
      <c r="H3557">
        <f t="shared" si="316"/>
        <v>0.59904857824704916</v>
      </c>
      <c r="I3557">
        <f t="shared" si="317"/>
        <v>0.18471474167655047</v>
      </c>
    </row>
    <row r="3558" spans="2:9" x14ac:dyDescent="0.25">
      <c r="B3558" s="1">
        <v>38021</v>
      </c>
      <c r="C3558">
        <v>17.87</v>
      </c>
      <c r="D3558">
        <f t="shared" si="318"/>
        <v>2.8831233291713367</v>
      </c>
      <c r="E3558">
        <f t="shared" si="319"/>
        <v>3.0107357818940805E-2</v>
      </c>
      <c r="F3558">
        <f t="shared" si="314"/>
        <v>5.4142072545976303</v>
      </c>
      <c r="G3558">
        <f t="shared" si="315"/>
        <v>2.9188991135283002</v>
      </c>
      <c r="H3558">
        <f t="shared" si="316"/>
        <v>0.59970969736550572</v>
      </c>
      <c r="I3558">
        <f t="shared" si="317"/>
        <v>0.18224626453103829</v>
      </c>
    </row>
    <row r="3559" spans="2:9" x14ac:dyDescent="0.25">
      <c r="B3559" s="1">
        <v>38022</v>
      </c>
      <c r="C3559">
        <v>17.71</v>
      </c>
      <c r="D3559">
        <f t="shared" si="318"/>
        <v>2.8741294517947424</v>
      </c>
      <c r="E3559">
        <f t="shared" si="319"/>
        <v>-8.9938773765942948E-3</v>
      </c>
      <c r="F3559">
        <f t="shared" si="314"/>
        <v>5.9655073140716981</v>
      </c>
      <c r="G3559">
        <f t="shared" si="315"/>
        <v>2.9154815456687717</v>
      </c>
      <c r="H3559">
        <f t="shared" si="316"/>
        <v>0.59610377606687426</v>
      </c>
      <c r="I3559">
        <f t="shared" si="317"/>
        <v>0.17257710676682378</v>
      </c>
    </row>
    <row r="3560" spans="2:9" x14ac:dyDescent="0.25">
      <c r="B3560" s="1">
        <v>38023</v>
      </c>
      <c r="C3560">
        <v>16</v>
      </c>
      <c r="D3560">
        <f t="shared" si="318"/>
        <v>2.7725887222397811</v>
      </c>
      <c r="E3560">
        <f t="shared" si="319"/>
        <v>-0.1015407295549613</v>
      </c>
      <c r="F3560">
        <f t="shared" si="314"/>
        <v>5.8780328063402312</v>
      </c>
      <c r="G3560">
        <f t="shared" si="315"/>
        <v>2.8928735994930737</v>
      </c>
      <c r="H3560">
        <f t="shared" si="316"/>
        <v>0.60443263679854631</v>
      </c>
      <c r="I3560">
        <f t="shared" si="317"/>
        <v>0.17628562743507789</v>
      </c>
    </row>
    <row r="3561" spans="2:9" x14ac:dyDescent="0.25">
      <c r="B3561" s="1">
        <v>38026</v>
      </c>
      <c r="C3561">
        <v>16.39</v>
      </c>
      <c r="D3561">
        <f t="shared" si="318"/>
        <v>2.7966713927557385</v>
      </c>
      <c r="E3561">
        <f t="shared" si="319"/>
        <v>2.4082670515957361E-2</v>
      </c>
      <c r="F3561">
        <f t="shared" si="314"/>
        <v>6.2386149799426844</v>
      </c>
      <c r="G3561">
        <f t="shared" si="315"/>
        <v>2.8994634420196177</v>
      </c>
      <c r="H3561">
        <f t="shared" si="316"/>
        <v>0.60433241753145961</v>
      </c>
      <c r="I3561">
        <f t="shared" si="317"/>
        <v>0.17108691747800603</v>
      </c>
    </row>
    <row r="3562" spans="2:9" x14ac:dyDescent="0.25">
      <c r="B3562" s="1">
        <v>38027</v>
      </c>
      <c r="C3562">
        <v>15.94</v>
      </c>
      <c r="D3562">
        <f t="shared" si="318"/>
        <v>2.7688316733620688</v>
      </c>
      <c r="E3562">
        <f t="shared" si="319"/>
        <v>-2.7839719393669693E-2</v>
      </c>
      <c r="F3562">
        <f t="shared" si="314"/>
        <v>6.4775286899116731</v>
      </c>
      <c r="G3562">
        <f t="shared" si="315"/>
        <v>2.8935445809044475</v>
      </c>
      <c r="H3562">
        <f t="shared" si="316"/>
        <v>0.60408025566281487</v>
      </c>
      <c r="I3562">
        <f t="shared" si="317"/>
        <v>0.16783207754979412</v>
      </c>
    </row>
    <row r="3563" spans="2:9" x14ac:dyDescent="0.25">
      <c r="B3563" s="1">
        <v>38028</v>
      </c>
      <c r="C3563">
        <v>15.39</v>
      </c>
      <c r="D3563">
        <f t="shared" si="318"/>
        <v>2.733717947850788</v>
      </c>
      <c r="E3563">
        <f t="shared" si="319"/>
        <v>-3.511372551128078E-2</v>
      </c>
      <c r="F3563">
        <f t="shared" si="314"/>
        <v>6.4553018978808048</v>
      </c>
      <c r="G3563">
        <f t="shared" si="315"/>
        <v>2.8848207456186654</v>
      </c>
      <c r="H3563">
        <f t="shared" si="316"/>
        <v>0.60508553590802083</v>
      </c>
      <c r="I3563">
        <f t="shared" si="317"/>
        <v>0.16840054581966143</v>
      </c>
    </row>
    <row r="3564" spans="2:9" x14ac:dyDescent="0.25">
      <c r="B3564" s="1">
        <v>38029</v>
      </c>
      <c r="C3564">
        <v>15.31</v>
      </c>
      <c r="D3564">
        <f t="shared" si="318"/>
        <v>2.7285062096695922</v>
      </c>
      <c r="E3564">
        <f t="shared" si="319"/>
        <v>-5.2117381811958019E-3</v>
      </c>
      <c r="F3564">
        <f t="shared" si="314"/>
        <v>6.4862153552750872</v>
      </c>
      <c r="G3564">
        <f t="shared" si="315"/>
        <v>2.8828782651413105</v>
      </c>
      <c r="H3564">
        <f t="shared" si="316"/>
        <v>0.60510918154879412</v>
      </c>
      <c r="I3564">
        <f t="shared" si="317"/>
        <v>0.16800533109772359</v>
      </c>
    </row>
    <row r="3565" spans="2:9" x14ac:dyDescent="0.25">
      <c r="B3565" s="1">
        <v>38030</v>
      </c>
      <c r="C3565">
        <v>15.58</v>
      </c>
      <c r="D3565">
        <f t="shared" si="318"/>
        <v>2.7459880404426023</v>
      </c>
      <c r="E3565">
        <f t="shared" si="319"/>
        <v>1.7481830773010021E-2</v>
      </c>
      <c r="F3565">
        <f t="shared" si="314"/>
        <v>7.0025348454292562</v>
      </c>
      <c r="G3565">
        <f t="shared" si="315"/>
        <v>2.8884565372961113</v>
      </c>
      <c r="H3565">
        <f t="shared" si="316"/>
        <v>0.604179297218849</v>
      </c>
      <c r="I3565">
        <f t="shared" si="317"/>
        <v>0.16144448075801768</v>
      </c>
    </row>
    <row r="3566" spans="2:9" x14ac:dyDescent="0.25">
      <c r="B3566" s="1">
        <v>38034</v>
      </c>
      <c r="C3566">
        <v>15.4</v>
      </c>
      <c r="D3566">
        <f t="shared" si="318"/>
        <v>2.7343675094195836</v>
      </c>
      <c r="E3566">
        <f t="shared" si="319"/>
        <v>-1.1620531023018632E-2</v>
      </c>
      <c r="F3566">
        <f t="shared" si="314"/>
        <v>6.9015701214639398</v>
      </c>
      <c r="G3566">
        <f t="shared" si="315"/>
        <v>2.8846859236845992</v>
      </c>
      <c r="H3566">
        <f t="shared" si="316"/>
        <v>0.60437855569033261</v>
      </c>
      <c r="I3566">
        <f t="shared" si="317"/>
        <v>0.16267473061123885</v>
      </c>
    </row>
    <row r="3567" spans="2:9" x14ac:dyDescent="0.25">
      <c r="B3567" s="1">
        <v>38035</v>
      </c>
      <c r="C3567">
        <v>15.59</v>
      </c>
      <c r="D3567">
        <f t="shared" si="318"/>
        <v>2.7466296830696852</v>
      </c>
      <c r="E3567">
        <f t="shared" si="319"/>
        <v>1.2262173650101627E-2</v>
      </c>
      <c r="F3567">
        <f t="shared" si="314"/>
        <v>6.7583623484079558</v>
      </c>
      <c r="G3567">
        <f t="shared" si="315"/>
        <v>2.8858033212577348</v>
      </c>
      <c r="H3567">
        <f t="shared" si="316"/>
        <v>0.60423614529535596</v>
      </c>
      <c r="I3567">
        <f t="shared" si="317"/>
        <v>0.16435047626915192</v>
      </c>
    </row>
    <row r="3568" spans="2:9" x14ac:dyDescent="0.25">
      <c r="B3568" s="1">
        <v>38036</v>
      </c>
      <c r="C3568">
        <v>15.8</v>
      </c>
      <c r="D3568">
        <f t="shared" si="318"/>
        <v>2.760009940032921</v>
      </c>
      <c r="E3568">
        <f t="shared" si="319"/>
        <v>1.3380256963235748E-2</v>
      </c>
      <c r="F3568">
        <f t="shared" si="314"/>
        <v>6.432216260849124</v>
      </c>
      <c r="G3568">
        <f t="shared" si="315"/>
        <v>2.8867793572890674</v>
      </c>
      <c r="H3568">
        <f t="shared" si="316"/>
        <v>0.60347801627871589</v>
      </c>
      <c r="I3568">
        <f t="shared" si="317"/>
        <v>0.16825428656775687</v>
      </c>
    </row>
    <row r="3569" spans="2:9" x14ac:dyDescent="0.25">
      <c r="B3569" s="1">
        <v>38037</v>
      </c>
      <c r="C3569">
        <v>16.04</v>
      </c>
      <c r="D3569">
        <f t="shared" si="318"/>
        <v>2.7750856024383683</v>
      </c>
      <c r="E3569">
        <f t="shared" si="319"/>
        <v>1.5075662405447332E-2</v>
      </c>
      <c r="F3569">
        <f t="shared" si="314"/>
        <v>6.7328968682766099</v>
      </c>
      <c r="G3569">
        <f t="shared" si="315"/>
        <v>2.8900690307252725</v>
      </c>
      <c r="H3569">
        <f t="shared" si="316"/>
        <v>0.60323411341039124</v>
      </c>
      <c r="I3569">
        <f t="shared" si="317"/>
        <v>0.16438792529754598</v>
      </c>
    </row>
    <row r="3570" spans="2:9" x14ac:dyDescent="0.25">
      <c r="B3570" s="1">
        <v>38040</v>
      </c>
      <c r="C3570">
        <v>16.29</v>
      </c>
      <c r="D3570">
        <f t="shared" si="318"/>
        <v>2.7905514226139538</v>
      </c>
      <c r="E3570">
        <f t="shared" si="319"/>
        <v>1.546582017558551E-2</v>
      </c>
      <c r="F3570">
        <f t="shared" si="314"/>
        <v>6.9177952868118862</v>
      </c>
      <c r="G3570">
        <f t="shared" si="315"/>
        <v>2.8929883038239703</v>
      </c>
      <c r="H3570">
        <f t="shared" si="316"/>
        <v>0.60327437811461782</v>
      </c>
      <c r="I3570">
        <f t="shared" si="317"/>
        <v>0.16218699592169583</v>
      </c>
    </row>
    <row r="3571" spans="2:9" x14ac:dyDescent="0.25">
      <c r="B3571" s="1">
        <v>38041</v>
      </c>
      <c r="C3571">
        <v>15.9</v>
      </c>
      <c r="D3571">
        <f t="shared" si="318"/>
        <v>2.7663191092261861</v>
      </c>
      <c r="E3571">
        <f t="shared" si="319"/>
        <v>-2.4232313387767768E-2</v>
      </c>
      <c r="F3571">
        <f t="shared" si="314"/>
        <v>6.6066503744732898</v>
      </c>
      <c r="G3571">
        <f t="shared" si="315"/>
        <v>2.8868418264469944</v>
      </c>
      <c r="H3571">
        <f t="shared" si="316"/>
        <v>0.60369160843925362</v>
      </c>
      <c r="I3571">
        <f t="shared" si="317"/>
        <v>0.16607699532907205</v>
      </c>
    </row>
    <row r="3572" spans="2:9" x14ac:dyDescent="0.25">
      <c r="B3572" s="1">
        <v>38042</v>
      </c>
      <c r="C3572">
        <v>14.93</v>
      </c>
      <c r="D3572">
        <f t="shared" si="318"/>
        <v>2.703372611551099</v>
      </c>
      <c r="E3572">
        <f t="shared" si="319"/>
        <v>-6.2946497675087087E-2</v>
      </c>
      <c r="F3572">
        <f t="shared" si="314"/>
        <v>7.0171737785052484</v>
      </c>
      <c r="G3572">
        <f t="shared" si="315"/>
        <v>2.8731434676253969</v>
      </c>
      <c r="H3572">
        <f t="shared" si="316"/>
        <v>0.6032486581516322</v>
      </c>
      <c r="I3572">
        <f t="shared" si="317"/>
        <v>0.16102757428933648</v>
      </c>
    </row>
    <row r="3573" spans="2:9" x14ac:dyDescent="0.25">
      <c r="B3573" s="1">
        <v>38043</v>
      </c>
      <c r="C3573">
        <v>14.83</v>
      </c>
      <c r="D3573">
        <f t="shared" si="318"/>
        <v>2.6966521561498409</v>
      </c>
      <c r="E3573">
        <f t="shared" si="319"/>
        <v>-6.7204554012580964E-3</v>
      </c>
      <c r="F3573">
        <f t="shared" si="314"/>
        <v>7.0498470365370958</v>
      </c>
      <c r="G3573">
        <f t="shared" si="315"/>
        <v>2.8707485591438404</v>
      </c>
      <c r="H3573">
        <f t="shared" si="316"/>
        <v>0.6032895434893466</v>
      </c>
      <c r="I3573">
        <f t="shared" si="317"/>
        <v>0.16066487968112395</v>
      </c>
    </row>
    <row r="3574" spans="2:9" x14ac:dyDescent="0.25">
      <c r="B3574" s="1">
        <v>38044</v>
      </c>
      <c r="C3574">
        <v>14.55</v>
      </c>
      <c r="D3574">
        <f t="shared" si="318"/>
        <v>2.6775909936175015</v>
      </c>
      <c r="E3574">
        <f t="shared" si="319"/>
        <v>-1.906116253233936E-2</v>
      </c>
      <c r="F3574">
        <f t="shared" si="314"/>
        <v>7.1672708674773551</v>
      </c>
      <c r="G3574">
        <f t="shared" si="315"/>
        <v>2.8659803937618489</v>
      </c>
      <c r="H3574">
        <f t="shared" si="316"/>
        <v>0.60332858354020558</v>
      </c>
      <c r="I3574">
        <f t="shared" si="317"/>
        <v>0.15935364227769233</v>
      </c>
    </row>
    <row r="3575" spans="2:9" x14ac:dyDescent="0.25">
      <c r="B3575" s="1">
        <v>38047</v>
      </c>
      <c r="C3575">
        <v>14.44</v>
      </c>
      <c r="D3575">
        <f t="shared" si="318"/>
        <v>2.67000213346468</v>
      </c>
      <c r="E3575">
        <f t="shared" si="319"/>
        <v>-7.5888601528215638E-3</v>
      </c>
      <c r="F3575">
        <f t="shared" si="314"/>
        <v>6.6748659323498947</v>
      </c>
      <c r="G3575">
        <f t="shared" si="315"/>
        <v>2.8604167496081119</v>
      </c>
      <c r="H3575">
        <f t="shared" si="316"/>
        <v>0.60277926434874152</v>
      </c>
      <c r="I3575">
        <f t="shared" si="317"/>
        <v>0.16497647986520469</v>
      </c>
    </row>
    <row r="3576" spans="2:9" x14ac:dyDescent="0.25">
      <c r="B3576" s="1">
        <v>38048</v>
      </c>
      <c r="C3576">
        <v>14.86</v>
      </c>
      <c r="D3576">
        <f t="shared" si="318"/>
        <v>2.6986730392896132</v>
      </c>
      <c r="E3576">
        <f t="shared" si="319"/>
        <v>2.8670905824933257E-2</v>
      </c>
      <c r="F3576">
        <f t="shared" si="314"/>
        <v>6.6823601022756387</v>
      </c>
      <c r="G3576">
        <f t="shared" si="315"/>
        <v>2.8663164327665229</v>
      </c>
      <c r="H3576">
        <f t="shared" si="316"/>
        <v>0.60304840159278872</v>
      </c>
      <c r="I3576">
        <f t="shared" si="317"/>
        <v>0.16495756421892979</v>
      </c>
    </row>
    <row r="3577" spans="2:9" x14ac:dyDescent="0.25">
      <c r="B3577" s="1">
        <v>38049</v>
      </c>
      <c r="C3577">
        <v>14.55</v>
      </c>
      <c r="D3577">
        <f t="shared" si="318"/>
        <v>2.6775909936175015</v>
      </c>
      <c r="E3577">
        <f t="shared" si="319"/>
        <v>-2.1082045672111693E-2</v>
      </c>
      <c r="F3577">
        <f t="shared" si="314"/>
        <v>6.975733900249752</v>
      </c>
      <c r="G3577">
        <f t="shared" si="315"/>
        <v>2.8611005292212277</v>
      </c>
      <c r="H3577">
        <f t="shared" si="316"/>
        <v>0.60220084338654667</v>
      </c>
      <c r="I3577">
        <f t="shared" si="317"/>
        <v>0.16122463739832391</v>
      </c>
    </row>
    <row r="3578" spans="2:9" x14ac:dyDescent="0.25">
      <c r="B3578" s="1">
        <v>38050</v>
      </c>
      <c r="C3578">
        <v>14.4</v>
      </c>
      <c r="D3578">
        <f t="shared" si="318"/>
        <v>2.6672282065819548</v>
      </c>
      <c r="E3578">
        <f t="shared" si="319"/>
        <v>-1.0362787035546717E-2</v>
      </c>
      <c r="F3578">
        <f t="shared" si="314"/>
        <v>7.6375261047852021</v>
      </c>
      <c r="G3578">
        <f t="shared" si="315"/>
        <v>2.8600955454803851</v>
      </c>
      <c r="H3578">
        <f t="shared" si="316"/>
        <v>0.59929014116782986</v>
      </c>
      <c r="I3578">
        <f t="shared" si="317"/>
        <v>0.15333658317899559</v>
      </c>
    </row>
    <row r="3579" spans="2:9" x14ac:dyDescent="0.25">
      <c r="B3579" s="1">
        <v>38051</v>
      </c>
      <c r="C3579">
        <v>14.48</v>
      </c>
      <c r="D3579">
        <f t="shared" si="318"/>
        <v>2.6727683869575705</v>
      </c>
      <c r="E3579">
        <f t="shared" si="319"/>
        <v>5.5401803756156554E-3</v>
      </c>
      <c r="F3579">
        <f t="shared" si="314"/>
        <v>7.2152766067789447</v>
      </c>
      <c r="G3579">
        <f t="shared" si="315"/>
        <v>2.8581080260833751</v>
      </c>
      <c r="H3579">
        <f t="shared" si="316"/>
        <v>0.59859004390366821</v>
      </c>
      <c r="I3579">
        <f t="shared" si="317"/>
        <v>0.1575752478158936</v>
      </c>
    </row>
    <row r="3580" spans="2:9" x14ac:dyDescent="0.25">
      <c r="B3580" s="1">
        <v>38054</v>
      </c>
      <c r="C3580">
        <v>15.79</v>
      </c>
      <c r="D3580">
        <f t="shared" si="318"/>
        <v>2.7593768282675506</v>
      </c>
      <c r="E3580">
        <f t="shared" si="319"/>
        <v>8.6608441309980133E-2</v>
      </c>
      <c r="F3580">
        <f t="shared" si="314"/>
        <v>8.5645005504555094</v>
      </c>
      <c r="G3580">
        <f t="shared" si="315"/>
        <v>2.8776374283204218</v>
      </c>
      <c r="H3580">
        <f t="shared" si="316"/>
        <v>0.60198738669059337</v>
      </c>
      <c r="I3580">
        <f t="shared" si="317"/>
        <v>0.14545256123896005</v>
      </c>
    </row>
    <row r="3581" spans="2:9" x14ac:dyDescent="0.25">
      <c r="B3581" s="1">
        <v>38055</v>
      </c>
      <c r="C3581">
        <v>16.600000000000001</v>
      </c>
      <c r="D3581">
        <f t="shared" si="318"/>
        <v>2.8094026953624978</v>
      </c>
      <c r="E3581">
        <f t="shared" si="319"/>
        <v>5.0025867094947163E-2</v>
      </c>
      <c r="F3581">
        <f t="shared" si="314"/>
        <v>8.9914486570759173</v>
      </c>
      <c r="G3581">
        <f t="shared" si="315"/>
        <v>2.8852856071867983</v>
      </c>
      <c r="H3581">
        <f t="shared" si="316"/>
        <v>0.6036424253046625</v>
      </c>
      <c r="I3581">
        <f t="shared" si="317"/>
        <v>0.14234752588110167</v>
      </c>
    </row>
    <row r="3582" spans="2:9" x14ac:dyDescent="0.25">
      <c r="B3582" s="1">
        <v>38056</v>
      </c>
      <c r="C3582">
        <v>18.670000000000002</v>
      </c>
      <c r="D3582">
        <f t="shared" si="318"/>
        <v>2.9269179575536315</v>
      </c>
      <c r="E3582">
        <f t="shared" si="319"/>
        <v>0.11751526219113373</v>
      </c>
      <c r="F3582">
        <f t="shared" si="314"/>
        <v>10.865619029976031</v>
      </c>
      <c r="G3582">
        <f t="shared" si="315"/>
        <v>2.8992107370664297</v>
      </c>
      <c r="H3582">
        <f t="shared" si="316"/>
        <v>0.6076386591694305</v>
      </c>
      <c r="I3582">
        <f t="shared" si="317"/>
        <v>0.13034763686342188</v>
      </c>
    </row>
    <row r="3583" spans="2:9" x14ac:dyDescent="0.25">
      <c r="B3583" s="1">
        <v>38057</v>
      </c>
      <c r="C3583">
        <v>20.67</v>
      </c>
      <c r="D3583">
        <f t="shared" si="318"/>
        <v>3.0286833736936769</v>
      </c>
      <c r="E3583">
        <f t="shared" si="319"/>
        <v>0.10176541614004542</v>
      </c>
      <c r="F3583">
        <f t="shared" si="314"/>
        <v>11.583128703673033</v>
      </c>
      <c r="G3583">
        <f t="shared" si="315"/>
        <v>2.9081898363681433</v>
      </c>
      <c r="H3583">
        <f t="shared" si="316"/>
        <v>0.61526282316949998</v>
      </c>
      <c r="I3583">
        <f t="shared" si="317"/>
        <v>0.12782998416766622</v>
      </c>
    </row>
    <row r="3584" spans="2:9" x14ac:dyDescent="0.25">
      <c r="B3584" s="1">
        <v>38058</v>
      </c>
      <c r="C3584">
        <v>18.3</v>
      </c>
      <c r="D3584">
        <f t="shared" si="318"/>
        <v>2.9069010598473755</v>
      </c>
      <c r="E3584">
        <f t="shared" si="319"/>
        <v>-0.12178231384630145</v>
      </c>
      <c r="F3584">
        <f t="shared" si="314"/>
        <v>12.385308007721306</v>
      </c>
      <c r="G3584">
        <f t="shared" si="315"/>
        <v>2.8994216035336668</v>
      </c>
      <c r="H3584">
        <f t="shared" si="316"/>
        <v>0.62557014862057025</v>
      </c>
      <c r="I3584">
        <f t="shared" si="317"/>
        <v>0.12569199313899082</v>
      </c>
    </row>
    <row r="3585" spans="2:9" x14ac:dyDescent="0.25">
      <c r="B3585" s="1">
        <v>38061</v>
      </c>
      <c r="C3585">
        <v>21.13</v>
      </c>
      <c r="D3585">
        <f t="shared" si="318"/>
        <v>3.0506938316279655</v>
      </c>
      <c r="E3585">
        <f t="shared" si="319"/>
        <v>0.14379277178059002</v>
      </c>
      <c r="F3585">
        <f t="shared" si="314"/>
        <v>12.109211089156185</v>
      </c>
      <c r="G3585">
        <f t="shared" si="315"/>
        <v>2.9121608604563654</v>
      </c>
      <c r="H3585">
        <f t="shared" si="316"/>
        <v>0.64150348508788846</v>
      </c>
      <c r="I3585">
        <f t="shared" si="317"/>
        <v>0.13035452075703036</v>
      </c>
    </row>
    <row r="3586" spans="2:9" x14ac:dyDescent="0.25">
      <c r="B3586" s="1">
        <v>38062</v>
      </c>
      <c r="C3586">
        <v>20.34</v>
      </c>
      <c r="D3586">
        <f t="shared" si="318"/>
        <v>3.012589390620414</v>
      </c>
      <c r="E3586">
        <f t="shared" si="319"/>
        <v>-3.8104441007551504E-2</v>
      </c>
      <c r="F3586">
        <f t="shared" si="314"/>
        <v>12.259461220540546</v>
      </c>
      <c r="G3586">
        <f t="shared" si="315"/>
        <v>2.9098853494587305</v>
      </c>
      <c r="H3586">
        <f t="shared" si="316"/>
        <v>0.64227020441277261</v>
      </c>
      <c r="I3586">
        <f t="shared" si="317"/>
        <v>0.12970809625384011</v>
      </c>
    </row>
    <row r="3587" spans="2:9" x14ac:dyDescent="0.25">
      <c r="B3587" s="1">
        <v>38063</v>
      </c>
      <c r="C3587">
        <v>18.11</v>
      </c>
      <c r="D3587">
        <f t="shared" si="318"/>
        <v>2.8964642718953222</v>
      </c>
      <c r="E3587">
        <f t="shared" si="319"/>
        <v>-0.11612511872509179</v>
      </c>
      <c r="F3587">
        <f t="shared" si="314"/>
        <v>13.499988014035878</v>
      </c>
      <c r="G3587">
        <f t="shared" si="315"/>
        <v>2.9009843196417266</v>
      </c>
      <c r="H3587">
        <f t="shared" si="316"/>
        <v>0.64971936417371834</v>
      </c>
      <c r="I3587">
        <f t="shared" si="317"/>
        <v>0.12503860544219444</v>
      </c>
    </row>
    <row r="3588" spans="2:9" x14ac:dyDescent="0.25">
      <c r="B3588" s="1">
        <v>38064</v>
      </c>
      <c r="C3588">
        <v>18.53</v>
      </c>
      <c r="D3588">
        <f t="shared" si="318"/>
        <v>2.9193910402972683</v>
      </c>
      <c r="E3588">
        <f t="shared" si="319"/>
        <v>2.2926768401946074E-2</v>
      </c>
      <c r="F3588">
        <f t="shared" ref="F3588:F3651" si="320">-LINEST($E3336:$E3588,$D3335:$D3587,TRUE(),TRUE())/dt</f>
        <v>13.278394680092626</v>
      </c>
      <c r="G3588">
        <f t="shared" ref="G3588:G3651" si="321">INDEX(LINEST($E3336:$E3588,$D3335:$D3587,TRUE(),TRUE()),1,2)/(dt*F3588)</f>
        <v>2.9029790739681141</v>
      </c>
      <c r="H3588">
        <f t="shared" ref="H3588:H3651" si="322">INDEX(LINEST($E3336:$E3588,$D3335:$D3587,TRUE(),TRUE()),3,2)/sqrt_dt</f>
        <v>0.64998608569571714</v>
      </c>
      <c r="I3588">
        <f t="shared" si="317"/>
        <v>0.12612938417813269</v>
      </c>
    </row>
    <row r="3589" spans="2:9" x14ac:dyDescent="0.25">
      <c r="B3589" s="1">
        <v>38065</v>
      </c>
      <c r="C3589">
        <v>19.149999999999999</v>
      </c>
      <c r="D3589">
        <f t="shared" si="318"/>
        <v>2.9523027156266548</v>
      </c>
      <c r="E3589">
        <f t="shared" si="319"/>
        <v>3.2911675329386547E-2</v>
      </c>
      <c r="F3589">
        <f t="shared" si="320"/>
        <v>14.547222179460956</v>
      </c>
      <c r="G3589">
        <f t="shared" si="321"/>
        <v>2.9040642223179014</v>
      </c>
      <c r="H3589">
        <f t="shared" si="322"/>
        <v>0.64769273895734003</v>
      </c>
      <c r="I3589">
        <f t="shared" ref="I3589:I3652" si="323">H3589/SQRT(2*F3589)</f>
        <v>0.12007815175164595</v>
      </c>
    </row>
    <row r="3590" spans="2:9" x14ac:dyDescent="0.25">
      <c r="B3590" s="1">
        <v>38068</v>
      </c>
      <c r="C3590">
        <v>21.58</v>
      </c>
      <c r="D3590">
        <f t="shared" si="318"/>
        <v>3.0717669598299886</v>
      </c>
      <c r="E3590">
        <f t="shared" si="319"/>
        <v>0.11946424420333379</v>
      </c>
      <c r="F3590">
        <f t="shared" si="320"/>
        <v>14.374978310125346</v>
      </c>
      <c r="G3590">
        <f t="shared" si="321"/>
        <v>2.9124201830873133</v>
      </c>
      <c r="H3590">
        <f t="shared" si="322"/>
        <v>0.65911226127160194</v>
      </c>
      <c r="I3590">
        <f t="shared" si="323"/>
        <v>0.12292516329970084</v>
      </c>
    </row>
    <row r="3591" spans="2:9" x14ac:dyDescent="0.25">
      <c r="B3591" s="1">
        <v>38069</v>
      </c>
      <c r="C3591">
        <v>20.67</v>
      </c>
      <c r="D3591">
        <f t="shared" si="318"/>
        <v>3.0286833736936769</v>
      </c>
      <c r="E3591">
        <f t="shared" si="319"/>
        <v>-4.3083586136311691E-2</v>
      </c>
      <c r="F3591">
        <f t="shared" si="320"/>
        <v>13.909775866064962</v>
      </c>
      <c r="G3591">
        <f t="shared" si="321"/>
        <v>2.9114680173500922</v>
      </c>
      <c r="H3591">
        <f t="shared" si="322"/>
        <v>0.65923668245749456</v>
      </c>
      <c r="I3591">
        <f t="shared" si="323"/>
        <v>0.12498741939182099</v>
      </c>
    </row>
    <row r="3592" spans="2:9" x14ac:dyDescent="0.25">
      <c r="B3592" s="1">
        <v>38070</v>
      </c>
      <c r="C3592">
        <v>19.809999999999999</v>
      </c>
      <c r="D3592">
        <f t="shared" si="318"/>
        <v>2.9861868607104594</v>
      </c>
      <c r="E3592">
        <f t="shared" si="319"/>
        <v>-4.2496512983217549E-2</v>
      </c>
      <c r="F3592">
        <f t="shared" si="320"/>
        <v>15.689070185934039</v>
      </c>
      <c r="G3592">
        <f t="shared" si="321"/>
        <v>2.9064349528925515</v>
      </c>
      <c r="H3592">
        <f t="shared" si="322"/>
        <v>0.65474138116516056</v>
      </c>
      <c r="I3592">
        <f t="shared" si="323"/>
        <v>0.11688430246934484</v>
      </c>
    </row>
    <row r="3593" spans="2:9" x14ac:dyDescent="0.25">
      <c r="B3593" s="1">
        <v>38071</v>
      </c>
      <c r="C3593">
        <v>17.88</v>
      </c>
      <c r="D3593">
        <f t="shared" ref="D3593:D3656" si="324">LN(C3593)</f>
        <v>2.8836827697453682</v>
      </c>
      <c r="E3593">
        <f t="shared" ref="E3593:E3656" si="325">D3593-D3592</f>
        <v>-0.10250409096509117</v>
      </c>
      <c r="F3593">
        <f t="shared" si="320"/>
        <v>15.388285113995448</v>
      </c>
      <c r="G3593">
        <f t="shared" si="321"/>
        <v>2.9011684858778852</v>
      </c>
      <c r="H3593">
        <f t="shared" si="322"/>
        <v>0.66154141518806953</v>
      </c>
      <c r="I3593">
        <f t="shared" si="323"/>
        <v>0.11924685339354302</v>
      </c>
    </row>
    <row r="3594" spans="2:9" x14ac:dyDescent="0.25">
      <c r="B3594" s="1">
        <v>38072</v>
      </c>
      <c r="C3594">
        <v>17.329999999999998</v>
      </c>
      <c r="D3594">
        <f t="shared" si="324"/>
        <v>2.8524391037275145</v>
      </c>
      <c r="E3594">
        <f t="shared" si="325"/>
        <v>-3.1243666017853666E-2</v>
      </c>
      <c r="F3594">
        <f t="shared" si="320"/>
        <v>15.521251975229108</v>
      </c>
      <c r="G3594">
        <f t="shared" si="321"/>
        <v>2.8987208766478725</v>
      </c>
      <c r="H3594">
        <f t="shared" si="322"/>
        <v>0.66225576699286981</v>
      </c>
      <c r="I3594">
        <f t="shared" si="323"/>
        <v>0.11886318858974497</v>
      </c>
    </row>
    <row r="3595" spans="2:9" x14ac:dyDescent="0.25">
      <c r="B3595" s="1">
        <v>38075</v>
      </c>
      <c r="C3595">
        <v>16.5</v>
      </c>
      <c r="D3595">
        <f t="shared" si="324"/>
        <v>2.8033603809065348</v>
      </c>
      <c r="E3595">
        <f t="shared" si="325"/>
        <v>-4.9078722820979692E-2</v>
      </c>
      <c r="F3595">
        <f t="shared" si="320"/>
        <v>15.693477663355516</v>
      </c>
      <c r="G3595">
        <f t="shared" si="321"/>
        <v>2.8946308609650688</v>
      </c>
      <c r="H3595">
        <f t="shared" si="322"/>
        <v>0.66404660906635404</v>
      </c>
      <c r="I3595">
        <f t="shared" si="323"/>
        <v>0.11852882214095353</v>
      </c>
    </row>
    <row r="3596" spans="2:9" x14ac:dyDescent="0.25">
      <c r="B3596" s="1">
        <v>38076</v>
      </c>
      <c r="C3596">
        <v>16.28</v>
      </c>
      <c r="D3596">
        <f t="shared" si="324"/>
        <v>2.7899373605743945</v>
      </c>
      <c r="E3596">
        <f t="shared" si="325"/>
        <v>-1.3423020332140378E-2</v>
      </c>
      <c r="F3596">
        <f t="shared" si="320"/>
        <v>15.992646320942091</v>
      </c>
      <c r="G3596">
        <f t="shared" si="321"/>
        <v>2.892805950878699</v>
      </c>
      <c r="H3596">
        <f t="shared" si="322"/>
        <v>0.66402202016156808</v>
      </c>
      <c r="I3596">
        <f t="shared" si="323"/>
        <v>0.11741060267581478</v>
      </c>
    </row>
    <row r="3597" spans="2:9" x14ac:dyDescent="0.25">
      <c r="B3597" s="1">
        <v>38077</v>
      </c>
      <c r="C3597">
        <v>16.739999999999998</v>
      </c>
      <c r="D3597">
        <f t="shared" si="324"/>
        <v>2.817801065061329</v>
      </c>
      <c r="E3597">
        <f t="shared" si="325"/>
        <v>2.7863704486934537E-2</v>
      </c>
      <c r="F3597">
        <f t="shared" si="320"/>
        <v>17.833369232207076</v>
      </c>
      <c r="G3597">
        <f t="shared" si="321"/>
        <v>2.8929336392437719</v>
      </c>
      <c r="H3597">
        <f t="shared" si="322"/>
        <v>0.65973029801022987</v>
      </c>
      <c r="I3597">
        <f t="shared" si="323"/>
        <v>0.11046755221470472</v>
      </c>
    </row>
    <row r="3598" spans="2:9" x14ac:dyDescent="0.25">
      <c r="B3598" s="1">
        <v>38078</v>
      </c>
      <c r="C3598">
        <v>16.649999999999999</v>
      </c>
      <c r="D3598">
        <f t="shared" si="324"/>
        <v>2.8124102164264526</v>
      </c>
      <c r="E3598">
        <f t="shared" si="325"/>
        <v>-5.3908486348763773E-3</v>
      </c>
      <c r="F3598">
        <f t="shared" si="320"/>
        <v>17.936753138107353</v>
      </c>
      <c r="G3598">
        <f t="shared" si="321"/>
        <v>2.8921462575983523</v>
      </c>
      <c r="H3598">
        <f t="shared" si="322"/>
        <v>0.65978434449370926</v>
      </c>
      <c r="I3598">
        <f t="shared" si="323"/>
        <v>0.110157759179114</v>
      </c>
    </row>
    <row r="3599" spans="2:9" x14ac:dyDescent="0.25">
      <c r="B3599" s="1">
        <v>38079</v>
      </c>
      <c r="C3599">
        <v>15.64</v>
      </c>
      <c r="D3599">
        <f t="shared" si="324"/>
        <v>2.7498317351171653</v>
      </c>
      <c r="E3599">
        <f t="shared" si="325"/>
        <v>-6.2578481309287337E-2</v>
      </c>
      <c r="F3599">
        <f t="shared" si="320"/>
        <v>18.01222354494767</v>
      </c>
      <c r="G3599">
        <f t="shared" si="321"/>
        <v>2.887371626477353</v>
      </c>
      <c r="H3599">
        <f t="shared" si="322"/>
        <v>0.66298767838922923</v>
      </c>
      <c r="I3599">
        <f t="shared" si="323"/>
        <v>0.11046044670141386</v>
      </c>
    </row>
    <row r="3600" spans="2:9" x14ac:dyDescent="0.25">
      <c r="B3600" s="1">
        <v>38082</v>
      </c>
      <c r="C3600">
        <v>14.97</v>
      </c>
      <c r="D3600">
        <f t="shared" si="324"/>
        <v>2.706048198431537</v>
      </c>
      <c r="E3600">
        <f t="shared" si="325"/>
        <v>-4.3783536685628288E-2</v>
      </c>
      <c r="F3600">
        <f t="shared" si="320"/>
        <v>18.449383979893021</v>
      </c>
      <c r="G3600">
        <f t="shared" si="321"/>
        <v>2.8831023144771306</v>
      </c>
      <c r="H3600">
        <f t="shared" si="322"/>
        <v>0.66400025533999274</v>
      </c>
      <c r="I3600">
        <f t="shared" si="323"/>
        <v>0.10931060894432533</v>
      </c>
    </row>
    <row r="3601" spans="2:9" x14ac:dyDescent="0.25">
      <c r="B3601" s="1">
        <v>38083</v>
      </c>
      <c r="C3601">
        <v>15.32</v>
      </c>
      <c r="D3601">
        <f t="shared" si="324"/>
        <v>2.7291591643124451</v>
      </c>
      <c r="E3601">
        <f t="shared" si="325"/>
        <v>2.3110965880908108E-2</v>
      </c>
      <c r="F3601">
        <f t="shared" si="320"/>
        <v>20.366663021673812</v>
      </c>
      <c r="G3601">
        <f t="shared" si="321"/>
        <v>2.8833789417227242</v>
      </c>
      <c r="H3601">
        <f t="shared" si="322"/>
        <v>0.66064283679790692</v>
      </c>
      <c r="I3601">
        <f t="shared" si="323"/>
        <v>0.1035122607035041</v>
      </c>
    </row>
    <row r="3602" spans="2:9" x14ac:dyDescent="0.25">
      <c r="B3602" s="1">
        <v>38084</v>
      </c>
      <c r="C3602">
        <v>15.76</v>
      </c>
      <c r="D3602">
        <f t="shared" si="324"/>
        <v>2.7574750844297329</v>
      </c>
      <c r="E3602">
        <f t="shared" si="325"/>
        <v>2.8315920117287785E-2</v>
      </c>
      <c r="F3602">
        <f t="shared" si="320"/>
        <v>21.049132442245586</v>
      </c>
      <c r="G3602">
        <f t="shared" si="321"/>
        <v>2.8843155747245559</v>
      </c>
      <c r="H3602">
        <f t="shared" si="322"/>
        <v>0.66062188861634374</v>
      </c>
      <c r="I3602">
        <f t="shared" si="323"/>
        <v>0.10181713233451677</v>
      </c>
    </row>
    <row r="3603" spans="2:9" x14ac:dyDescent="0.25">
      <c r="B3603" s="1">
        <v>38085</v>
      </c>
      <c r="C3603">
        <v>16.260000000000002</v>
      </c>
      <c r="D3603">
        <f t="shared" si="324"/>
        <v>2.7887081041196646</v>
      </c>
      <c r="E3603">
        <f t="shared" si="325"/>
        <v>3.1233019689931751E-2</v>
      </c>
      <c r="F3603">
        <f t="shared" si="320"/>
        <v>21.000435512794326</v>
      </c>
      <c r="G3603">
        <f t="shared" si="321"/>
        <v>2.8856507609930881</v>
      </c>
      <c r="H3603">
        <f t="shared" si="322"/>
        <v>0.6608844219616361</v>
      </c>
      <c r="I3603">
        <f t="shared" si="323"/>
        <v>0.10197562283076987</v>
      </c>
    </row>
    <row r="3604" spans="2:9" x14ac:dyDescent="0.25">
      <c r="B3604" s="1">
        <v>38089</v>
      </c>
      <c r="C3604">
        <v>15.28</v>
      </c>
      <c r="D3604">
        <f t="shared" si="324"/>
        <v>2.7265447837383743</v>
      </c>
      <c r="E3604">
        <f t="shared" si="325"/>
        <v>-6.2163320381290355E-2</v>
      </c>
      <c r="F3604">
        <f t="shared" si="320"/>
        <v>21.359263015536417</v>
      </c>
      <c r="G3604">
        <f t="shared" si="321"/>
        <v>2.8811707487969409</v>
      </c>
      <c r="H3604">
        <f t="shared" si="322"/>
        <v>0.66371808698767232</v>
      </c>
      <c r="I3604">
        <f t="shared" si="323"/>
        <v>0.10154897008376176</v>
      </c>
    </row>
    <row r="3605" spans="2:9" x14ac:dyDescent="0.25">
      <c r="B3605" s="1">
        <v>38090</v>
      </c>
      <c r="C3605">
        <v>17.260000000000002</v>
      </c>
      <c r="D3605">
        <f t="shared" si="324"/>
        <v>2.8483916856552818</v>
      </c>
      <c r="E3605">
        <f t="shared" si="325"/>
        <v>0.1218469019169075</v>
      </c>
      <c r="F3605">
        <f t="shared" si="320"/>
        <v>22.18138208863104</v>
      </c>
      <c r="G3605">
        <f t="shared" si="321"/>
        <v>2.8879404877393688</v>
      </c>
      <c r="H3605">
        <f t="shared" si="322"/>
        <v>0.67216975788962374</v>
      </c>
      <c r="I3605">
        <f t="shared" si="323"/>
        <v>0.10091824040389734</v>
      </c>
    </row>
    <row r="3606" spans="2:9" x14ac:dyDescent="0.25">
      <c r="B3606" s="1">
        <v>38091</v>
      </c>
      <c r="C3606">
        <v>15.62</v>
      </c>
      <c r="D3606">
        <f t="shared" si="324"/>
        <v>2.7485521444115397</v>
      </c>
      <c r="E3606">
        <f t="shared" si="325"/>
        <v>-9.9839541243742058E-2</v>
      </c>
      <c r="F3606">
        <f t="shared" si="320"/>
        <v>21.330097170170415</v>
      </c>
      <c r="G3606">
        <f t="shared" si="321"/>
        <v>2.8831791169655352</v>
      </c>
      <c r="H3606">
        <f t="shared" si="322"/>
        <v>0.67987612768168726</v>
      </c>
      <c r="I3606">
        <f t="shared" si="323"/>
        <v>0.10409224551370949</v>
      </c>
    </row>
    <row r="3607" spans="2:9" x14ac:dyDescent="0.25">
      <c r="B3607" s="1">
        <v>38092</v>
      </c>
      <c r="C3607">
        <v>15.74</v>
      </c>
      <c r="D3607">
        <f t="shared" si="324"/>
        <v>2.7562052429892572</v>
      </c>
      <c r="E3607">
        <f t="shared" si="325"/>
        <v>7.6530985777174543E-3</v>
      </c>
      <c r="F3607">
        <f t="shared" si="320"/>
        <v>20.896048409748342</v>
      </c>
      <c r="G3607">
        <f t="shared" si="321"/>
        <v>2.8833926735676312</v>
      </c>
      <c r="H3607">
        <f t="shared" si="322"/>
        <v>0.67967653062896372</v>
      </c>
      <c r="I3607">
        <f t="shared" si="323"/>
        <v>0.10513690621433514</v>
      </c>
    </row>
    <row r="3608" spans="2:9" x14ac:dyDescent="0.25">
      <c r="B3608" s="1">
        <v>38093</v>
      </c>
      <c r="C3608">
        <v>14.94</v>
      </c>
      <c r="D3608">
        <f t="shared" si="324"/>
        <v>2.7040421797046714</v>
      </c>
      <c r="E3608">
        <f t="shared" si="325"/>
        <v>-5.2163063284585753E-2</v>
      </c>
      <c r="F3608">
        <f t="shared" si="320"/>
        <v>19.865245565778007</v>
      </c>
      <c r="G3608">
        <f t="shared" si="321"/>
        <v>2.8800807878494439</v>
      </c>
      <c r="H3608">
        <f t="shared" si="322"/>
        <v>0.68237257493655745</v>
      </c>
      <c r="I3608">
        <f t="shared" si="323"/>
        <v>0.1082578996820833</v>
      </c>
    </row>
    <row r="3609" spans="2:9" x14ac:dyDescent="0.25">
      <c r="B3609" s="1">
        <v>38096</v>
      </c>
      <c r="C3609">
        <v>15.42</v>
      </c>
      <c r="D3609">
        <f t="shared" si="324"/>
        <v>2.7356653681351832</v>
      </c>
      <c r="E3609">
        <f t="shared" si="325"/>
        <v>3.1623188430511817E-2</v>
      </c>
      <c r="F3609">
        <f t="shared" si="320"/>
        <v>20.442000597433079</v>
      </c>
      <c r="G3609">
        <f t="shared" si="321"/>
        <v>2.8806621524504212</v>
      </c>
      <c r="H3609">
        <f t="shared" si="322"/>
        <v>0.68238371577561063</v>
      </c>
      <c r="I3609">
        <f t="shared" si="323"/>
        <v>0.10672150921431046</v>
      </c>
    </row>
    <row r="3610" spans="2:9" x14ac:dyDescent="0.25">
      <c r="B3610" s="1">
        <v>38097</v>
      </c>
      <c r="C3610">
        <v>16.670000000000002</v>
      </c>
      <c r="D3610">
        <f t="shared" si="324"/>
        <v>2.8136106967627028</v>
      </c>
      <c r="E3610">
        <f t="shared" si="325"/>
        <v>7.7945328627519572E-2</v>
      </c>
      <c r="F3610">
        <f t="shared" si="320"/>
        <v>20.832005896807303</v>
      </c>
      <c r="G3610">
        <f t="shared" si="321"/>
        <v>2.8854536667691058</v>
      </c>
      <c r="H3610">
        <f t="shared" si="322"/>
        <v>0.68501813494590447</v>
      </c>
      <c r="I3610">
        <f t="shared" si="323"/>
        <v>0.10612593420427488</v>
      </c>
    </row>
    <row r="3611" spans="2:9" x14ac:dyDescent="0.25">
      <c r="B3611" s="1">
        <v>38098</v>
      </c>
      <c r="C3611">
        <v>15.6</v>
      </c>
      <c r="D3611">
        <f t="shared" si="324"/>
        <v>2.7472709142554912</v>
      </c>
      <c r="E3611">
        <f t="shared" si="325"/>
        <v>-6.633978250721162E-2</v>
      </c>
      <c r="F3611">
        <f t="shared" si="320"/>
        <v>20.843486592504178</v>
      </c>
      <c r="G3611">
        <f t="shared" si="321"/>
        <v>2.8802946193925401</v>
      </c>
      <c r="H3611">
        <f t="shared" si="322"/>
        <v>0.68786707798832392</v>
      </c>
      <c r="I3611">
        <f t="shared" si="323"/>
        <v>0.10653795168197847</v>
      </c>
    </row>
    <row r="3612" spans="2:9" x14ac:dyDescent="0.25">
      <c r="B3612" s="1">
        <v>38099</v>
      </c>
      <c r="C3612">
        <v>14.61</v>
      </c>
      <c r="D3612">
        <f t="shared" si="324"/>
        <v>2.6817062257626079</v>
      </c>
      <c r="E3612">
        <f t="shared" si="325"/>
        <v>-6.5564688492883327E-2</v>
      </c>
      <c r="F3612">
        <f t="shared" si="320"/>
        <v>19.24648159746269</v>
      </c>
      <c r="G3612">
        <f t="shared" si="321"/>
        <v>2.8772320254513328</v>
      </c>
      <c r="H3612">
        <f t="shared" si="322"/>
        <v>0.69079598745863646</v>
      </c>
      <c r="I3612">
        <f t="shared" si="323"/>
        <v>0.11134202971798975</v>
      </c>
    </row>
    <row r="3613" spans="2:9" x14ac:dyDescent="0.25">
      <c r="B3613" s="1">
        <v>38100</v>
      </c>
      <c r="C3613">
        <v>14.01</v>
      </c>
      <c r="D3613">
        <f t="shared" si="324"/>
        <v>2.6397713603489157</v>
      </c>
      <c r="E3613">
        <f t="shared" si="325"/>
        <v>-4.1934865413692179E-2</v>
      </c>
      <c r="F3613">
        <f t="shared" si="320"/>
        <v>18.442824049188602</v>
      </c>
      <c r="G3613">
        <f t="shared" si="321"/>
        <v>2.872544024987592</v>
      </c>
      <c r="H3613">
        <f t="shared" si="322"/>
        <v>0.69290686864547546</v>
      </c>
      <c r="I3613">
        <f t="shared" si="323"/>
        <v>0.11408962617201926</v>
      </c>
    </row>
    <row r="3614" spans="2:9" x14ac:dyDescent="0.25">
      <c r="B3614" s="1">
        <v>38103</v>
      </c>
      <c r="C3614">
        <v>14.77</v>
      </c>
      <c r="D3614">
        <f t="shared" si="324"/>
        <v>2.6925980965432883</v>
      </c>
      <c r="E3614">
        <f t="shared" si="325"/>
        <v>5.2826736194372614E-2</v>
      </c>
      <c r="F3614">
        <f t="shared" si="320"/>
        <v>19.045992957027053</v>
      </c>
      <c r="G3614">
        <f t="shared" si="321"/>
        <v>2.8756158888392478</v>
      </c>
      <c r="H3614">
        <f t="shared" si="322"/>
        <v>0.69372803694154628</v>
      </c>
      <c r="I3614">
        <f t="shared" si="323"/>
        <v>0.1124015860162345</v>
      </c>
    </row>
    <row r="3615" spans="2:9" x14ac:dyDescent="0.25">
      <c r="B3615" s="1">
        <v>38104</v>
      </c>
      <c r="C3615">
        <v>15.07</v>
      </c>
      <c r="D3615">
        <f t="shared" si="324"/>
        <v>2.7127060126384039</v>
      </c>
      <c r="E3615">
        <f t="shared" si="325"/>
        <v>2.0107916095115641E-2</v>
      </c>
      <c r="F3615">
        <f t="shared" si="320"/>
        <v>19.467085112351334</v>
      </c>
      <c r="G3615">
        <f t="shared" si="321"/>
        <v>2.8745738988214873</v>
      </c>
      <c r="H3615">
        <f t="shared" si="322"/>
        <v>0.69295148728333367</v>
      </c>
      <c r="I3615">
        <f t="shared" si="323"/>
        <v>0.11105480901140037</v>
      </c>
    </row>
    <row r="3616" spans="2:9" x14ac:dyDescent="0.25">
      <c r="B3616" s="1">
        <v>38105</v>
      </c>
      <c r="C3616">
        <v>16.29</v>
      </c>
      <c r="D3616">
        <f t="shared" si="324"/>
        <v>2.7905514226139538</v>
      </c>
      <c r="E3616">
        <f t="shared" si="325"/>
        <v>7.7845409975549895E-2</v>
      </c>
      <c r="F3616">
        <f t="shared" si="320"/>
        <v>20.555933111832246</v>
      </c>
      <c r="G3616">
        <f t="shared" si="321"/>
        <v>2.8778525067565428</v>
      </c>
      <c r="H3616">
        <f t="shared" si="322"/>
        <v>0.69583983747842781</v>
      </c>
      <c r="I3616">
        <f t="shared" si="323"/>
        <v>0.10852397512012731</v>
      </c>
    </row>
    <row r="3617" spans="2:9" x14ac:dyDescent="0.25">
      <c r="B3617" s="1">
        <v>38106</v>
      </c>
      <c r="C3617">
        <v>16.600000000000001</v>
      </c>
      <c r="D3617">
        <f t="shared" si="324"/>
        <v>2.8094026953624978</v>
      </c>
      <c r="E3617">
        <f t="shared" si="325"/>
        <v>1.8851272748543924E-2</v>
      </c>
      <c r="F3617">
        <f t="shared" si="320"/>
        <v>20.75644467832354</v>
      </c>
      <c r="G3617">
        <f t="shared" si="321"/>
        <v>2.8780833903888863</v>
      </c>
      <c r="H3617">
        <f t="shared" si="322"/>
        <v>0.69587756738626461</v>
      </c>
      <c r="I3617">
        <f t="shared" si="323"/>
        <v>0.1080043768802489</v>
      </c>
    </row>
    <row r="3618" spans="2:9" x14ac:dyDescent="0.25">
      <c r="B3618" s="1">
        <v>38107</v>
      </c>
      <c r="C3618">
        <v>17.190000000000001</v>
      </c>
      <c r="D3618">
        <f t="shared" si="324"/>
        <v>2.8443278193947581</v>
      </c>
      <c r="E3618">
        <f t="shared" si="325"/>
        <v>3.4925124032260335E-2</v>
      </c>
      <c r="F3618">
        <f t="shared" si="320"/>
        <v>21.340726031062058</v>
      </c>
      <c r="G3618">
        <f t="shared" si="321"/>
        <v>2.8781224806251418</v>
      </c>
      <c r="H3618">
        <f t="shared" si="322"/>
        <v>0.69563916054177244</v>
      </c>
      <c r="I3618">
        <f t="shared" si="323"/>
        <v>0.10647911412684859</v>
      </c>
    </row>
    <row r="3619" spans="2:9" x14ac:dyDescent="0.25">
      <c r="B3619" s="1">
        <v>38110</v>
      </c>
      <c r="C3619">
        <v>16.62</v>
      </c>
      <c r="D3619">
        <f t="shared" si="324"/>
        <v>2.8106067894273021</v>
      </c>
      <c r="E3619">
        <f t="shared" si="325"/>
        <v>-3.3721029967455962E-2</v>
      </c>
      <c r="F3619">
        <f t="shared" si="320"/>
        <v>21.657715772566167</v>
      </c>
      <c r="G3619">
        <f t="shared" si="321"/>
        <v>2.8750679064311466</v>
      </c>
      <c r="H3619">
        <f t="shared" si="322"/>
        <v>0.69581642502988172</v>
      </c>
      <c r="I3619">
        <f t="shared" si="323"/>
        <v>0.10572394338161234</v>
      </c>
    </row>
    <row r="3620" spans="2:9" x14ac:dyDescent="0.25">
      <c r="B3620" s="1">
        <v>38111</v>
      </c>
      <c r="C3620">
        <v>16.55</v>
      </c>
      <c r="D3620">
        <f t="shared" si="324"/>
        <v>2.806386101823072</v>
      </c>
      <c r="E3620">
        <f t="shared" si="325"/>
        <v>-4.2206876042301111E-3</v>
      </c>
      <c r="F3620">
        <f t="shared" si="320"/>
        <v>21.16231729335545</v>
      </c>
      <c r="G3620">
        <f t="shared" si="321"/>
        <v>2.8756942926281299</v>
      </c>
      <c r="H3620">
        <f t="shared" si="322"/>
        <v>0.69528776899707956</v>
      </c>
      <c r="I3620">
        <f t="shared" si="323"/>
        <v>0.10687299520251041</v>
      </c>
    </row>
    <row r="3621" spans="2:9" x14ac:dyDescent="0.25">
      <c r="B3621" s="1">
        <v>38112</v>
      </c>
      <c r="C3621">
        <v>15.77</v>
      </c>
      <c r="D3621">
        <f t="shared" si="324"/>
        <v>2.7581094009749472</v>
      </c>
      <c r="E3621">
        <f t="shared" si="325"/>
        <v>-4.8276700848124854E-2</v>
      </c>
      <c r="F3621">
        <f t="shared" si="320"/>
        <v>21.238160512603926</v>
      </c>
      <c r="G3621">
        <f t="shared" si="321"/>
        <v>2.8714731023876743</v>
      </c>
      <c r="H3621">
        <f t="shared" si="322"/>
        <v>0.69640720841046311</v>
      </c>
      <c r="I3621">
        <f t="shared" si="323"/>
        <v>0.10685376042544299</v>
      </c>
    </row>
    <row r="3622" spans="2:9" x14ac:dyDescent="0.25">
      <c r="B3622" s="1">
        <v>38113</v>
      </c>
      <c r="C3622">
        <v>17.05</v>
      </c>
      <c r="D3622">
        <f t="shared" si="324"/>
        <v>2.8361502037295256</v>
      </c>
      <c r="E3622">
        <f t="shared" si="325"/>
        <v>7.8040802754578475E-2</v>
      </c>
      <c r="F3622">
        <f t="shared" si="320"/>
        <v>21.94150236459647</v>
      </c>
      <c r="G3622">
        <f t="shared" si="321"/>
        <v>2.8750137753152414</v>
      </c>
      <c r="H3622">
        <f t="shared" si="322"/>
        <v>0.69974915245697922</v>
      </c>
      <c r="I3622">
        <f t="shared" si="323"/>
        <v>0.1056316838394656</v>
      </c>
    </row>
    <row r="3623" spans="2:9" x14ac:dyDescent="0.25">
      <c r="B3623" s="1">
        <v>38114</v>
      </c>
      <c r="C3623">
        <v>18.13</v>
      </c>
      <c r="D3623">
        <f t="shared" si="324"/>
        <v>2.8975680247667595</v>
      </c>
      <c r="E3623">
        <f t="shared" si="325"/>
        <v>6.1417821037233811E-2</v>
      </c>
      <c r="F3623">
        <f t="shared" si="320"/>
        <v>22.465033613823326</v>
      </c>
      <c r="G3623">
        <f t="shared" si="321"/>
        <v>2.8767371455900714</v>
      </c>
      <c r="H3623">
        <f t="shared" si="322"/>
        <v>0.70175361902780042</v>
      </c>
      <c r="I3623">
        <f t="shared" si="323"/>
        <v>0.10469263407187258</v>
      </c>
    </row>
    <row r="3624" spans="2:9" x14ac:dyDescent="0.25">
      <c r="B3624" s="1">
        <v>38117</v>
      </c>
      <c r="C3624">
        <v>19.77</v>
      </c>
      <c r="D3624">
        <f t="shared" si="324"/>
        <v>2.9841656371825254</v>
      </c>
      <c r="E3624">
        <f t="shared" si="325"/>
        <v>8.6597612415765912E-2</v>
      </c>
      <c r="F3624">
        <f t="shared" si="320"/>
        <v>22.711747767709639</v>
      </c>
      <c r="G3624">
        <f t="shared" si="321"/>
        <v>2.8795265355106507</v>
      </c>
      <c r="H3624">
        <f t="shared" si="322"/>
        <v>0.70682370547009865</v>
      </c>
      <c r="I3624">
        <f t="shared" si="323"/>
        <v>0.10487472389087335</v>
      </c>
    </row>
    <row r="3625" spans="2:9" x14ac:dyDescent="0.25">
      <c r="B3625" s="1">
        <v>38118</v>
      </c>
      <c r="C3625">
        <v>18.57</v>
      </c>
      <c r="D3625">
        <f t="shared" si="324"/>
        <v>2.9215473753646144</v>
      </c>
      <c r="E3625">
        <f t="shared" si="325"/>
        <v>-6.261826181791097E-2</v>
      </c>
      <c r="F3625">
        <f t="shared" si="320"/>
        <v>22.291786356532679</v>
      </c>
      <c r="G3625">
        <f t="shared" si="321"/>
        <v>2.8797716847036852</v>
      </c>
      <c r="H3625">
        <f t="shared" si="322"/>
        <v>0.70628000731639418</v>
      </c>
      <c r="I3625">
        <f t="shared" si="323"/>
        <v>0.1057765697135165</v>
      </c>
    </row>
    <row r="3626" spans="2:9" x14ac:dyDescent="0.25">
      <c r="B3626" s="1">
        <v>38119</v>
      </c>
      <c r="C3626">
        <v>18.14</v>
      </c>
      <c r="D3626">
        <f t="shared" si="324"/>
        <v>2.8981194446869907</v>
      </c>
      <c r="E3626">
        <f t="shared" si="325"/>
        <v>-2.3427930677623721E-2</v>
      </c>
      <c r="F3626">
        <f t="shared" si="320"/>
        <v>22.3592606935822</v>
      </c>
      <c r="G3626">
        <f t="shared" si="321"/>
        <v>2.8788907356712206</v>
      </c>
      <c r="H3626">
        <f t="shared" si="322"/>
        <v>0.70655540253352977</v>
      </c>
      <c r="I3626">
        <f t="shared" si="323"/>
        <v>0.10565802875853182</v>
      </c>
    </row>
    <row r="3627" spans="2:9" x14ac:dyDescent="0.25">
      <c r="B3627" s="1">
        <v>38120</v>
      </c>
      <c r="C3627">
        <v>18.86</v>
      </c>
      <c r="D3627">
        <f t="shared" si="324"/>
        <v>2.9370432772053112</v>
      </c>
      <c r="E3627">
        <f t="shared" si="325"/>
        <v>3.8923832518320545E-2</v>
      </c>
      <c r="F3627">
        <f t="shared" si="320"/>
        <v>22.515988437671176</v>
      </c>
      <c r="G3627">
        <f t="shared" si="321"/>
        <v>2.879470428051492</v>
      </c>
      <c r="H3627">
        <f t="shared" si="322"/>
        <v>0.70716994061522687</v>
      </c>
      <c r="I3627">
        <f t="shared" si="323"/>
        <v>0.10538123543283731</v>
      </c>
    </row>
    <row r="3628" spans="2:9" x14ac:dyDescent="0.25">
      <c r="B3628" s="1">
        <v>38121</v>
      </c>
      <c r="C3628">
        <v>18.47</v>
      </c>
      <c r="D3628">
        <f t="shared" si="324"/>
        <v>2.9161477942111484</v>
      </c>
      <c r="E3628">
        <f t="shared" si="325"/>
        <v>-2.0895482994162773E-2</v>
      </c>
      <c r="F3628">
        <f t="shared" si="320"/>
        <v>22.725400475574922</v>
      </c>
      <c r="G3628">
        <f t="shared" si="321"/>
        <v>2.8781648465637173</v>
      </c>
      <c r="H3628">
        <f t="shared" si="322"/>
        <v>0.70719289605075075</v>
      </c>
      <c r="I3628">
        <f t="shared" si="323"/>
        <v>0.10489797850371872</v>
      </c>
    </row>
    <row r="3629" spans="2:9" x14ac:dyDescent="0.25">
      <c r="B3629" s="1">
        <v>38124</v>
      </c>
      <c r="C3629">
        <v>19.96</v>
      </c>
      <c r="D3629">
        <f t="shared" si="324"/>
        <v>2.9937302708833178</v>
      </c>
      <c r="E3629">
        <f t="shared" si="325"/>
        <v>7.7582476672169332E-2</v>
      </c>
      <c r="F3629">
        <f t="shared" si="320"/>
        <v>22.209423019212839</v>
      </c>
      <c r="G3629">
        <f t="shared" si="321"/>
        <v>2.8829861086423243</v>
      </c>
      <c r="H3629">
        <f t="shared" si="322"/>
        <v>0.71123524647968028</v>
      </c>
      <c r="I3629">
        <f t="shared" si="323"/>
        <v>0.10671602369956561</v>
      </c>
    </row>
    <row r="3630" spans="2:9" x14ac:dyDescent="0.25">
      <c r="B3630" s="1">
        <v>38125</v>
      </c>
      <c r="C3630">
        <v>19.329999999999998</v>
      </c>
      <c r="D3630">
        <f t="shared" si="324"/>
        <v>2.9616582932202395</v>
      </c>
      <c r="E3630">
        <f t="shared" si="325"/>
        <v>-3.2071977663078233E-2</v>
      </c>
      <c r="F3630">
        <f t="shared" si="320"/>
        <v>22.177556648869281</v>
      </c>
      <c r="G3630">
        <f t="shared" si="321"/>
        <v>2.8836981840580505</v>
      </c>
      <c r="H3630">
        <f t="shared" si="322"/>
        <v>0.71056001024148441</v>
      </c>
      <c r="I3630">
        <f t="shared" si="323"/>
        <v>0.10669127757763497</v>
      </c>
    </row>
    <row r="3631" spans="2:9" x14ac:dyDescent="0.25">
      <c r="B3631" s="1">
        <v>38126</v>
      </c>
      <c r="C3631">
        <v>18.93</v>
      </c>
      <c r="D3631">
        <f t="shared" si="324"/>
        <v>2.9407479652212314</v>
      </c>
      <c r="E3631">
        <f t="shared" si="325"/>
        <v>-2.091032799900816E-2</v>
      </c>
      <c r="F3631">
        <f t="shared" si="320"/>
        <v>22.563076624391453</v>
      </c>
      <c r="G3631">
        <f t="shared" si="321"/>
        <v>2.8781396835920834</v>
      </c>
      <c r="H3631">
        <f t="shared" si="322"/>
        <v>0.70188025828566847</v>
      </c>
      <c r="I3631">
        <f t="shared" si="323"/>
        <v>0.10448377860454097</v>
      </c>
    </row>
    <row r="3632" spans="2:9" x14ac:dyDescent="0.25">
      <c r="B3632" s="1">
        <v>38127</v>
      </c>
      <c r="C3632">
        <v>18.670000000000002</v>
      </c>
      <c r="D3632">
        <f t="shared" si="324"/>
        <v>2.9269179575536315</v>
      </c>
      <c r="E3632">
        <f t="shared" si="325"/>
        <v>-1.3830007667599897E-2</v>
      </c>
      <c r="F3632">
        <f t="shared" si="320"/>
        <v>23.203066785689238</v>
      </c>
      <c r="G3632">
        <f t="shared" si="321"/>
        <v>2.8757244892802509</v>
      </c>
      <c r="H3632">
        <f t="shared" si="322"/>
        <v>0.70010741361085083</v>
      </c>
      <c r="I3632">
        <f t="shared" si="323"/>
        <v>0.10277251480062498</v>
      </c>
    </row>
    <row r="3633" spans="2:9" x14ac:dyDescent="0.25">
      <c r="B3633" s="1">
        <v>38128</v>
      </c>
      <c r="C3633">
        <v>18.489999999999998</v>
      </c>
      <c r="D3633">
        <f t="shared" si="324"/>
        <v>2.9172300453990334</v>
      </c>
      <c r="E3633">
        <f t="shared" si="325"/>
        <v>-9.6879121545980773E-3</v>
      </c>
      <c r="F3633">
        <f t="shared" si="320"/>
        <v>23.422753763445506</v>
      </c>
      <c r="G3633">
        <f t="shared" si="321"/>
        <v>2.8750064294923581</v>
      </c>
      <c r="H3633">
        <f t="shared" si="322"/>
        <v>0.70000070883948096</v>
      </c>
      <c r="I3633">
        <f t="shared" si="323"/>
        <v>0.1022738266154665</v>
      </c>
    </row>
    <row r="3634" spans="2:9" x14ac:dyDescent="0.25">
      <c r="B3634" s="1">
        <v>38131</v>
      </c>
      <c r="C3634">
        <v>18.079999999999998</v>
      </c>
      <c r="D3634">
        <f t="shared" si="324"/>
        <v>2.8948063549640302</v>
      </c>
      <c r="E3634">
        <f t="shared" si="325"/>
        <v>-2.2423690435003252E-2</v>
      </c>
      <c r="F3634">
        <f t="shared" si="320"/>
        <v>22.674926053589836</v>
      </c>
      <c r="G3634">
        <f t="shared" si="321"/>
        <v>2.8763526624403779</v>
      </c>
      <c r="H3634">
        <f t="shared" si="322"/>
        <v>0.69819857899147819</v>
      </c>
      <c r="I3634">
        <f t="shared" si="323"/>
        <v>0.10367905331392271</v>
      </c>
    </row>
    <row r="3635" spans="2:9" x14ac:dyDescent="0.25">
      <c r="B3635" s="1">
        <v>38132</v>
      </c>
      <c r="C3635">
        <v>15.96</v>
      </c>
      <c r="D3635">
        <f t="shared" si="324"/>
        <v>2.7700855920216627</v>
      </c>
      <c r="E3635">
        <f t="shared" si="325"/>
        <v>-0.12472076294236745</v>
      </c>
      <c r="F3635">
        <f t="shared" si="320"/>
        <v>22.63717461225961</v>
      </c>
      <c r="G3635">
        <f t="shared" si="321"/>
        <v>2.8718814095464662</v>
      </c>
      <c r="H3635">
        <f t="shared" si="322"/>
        <v>0.70864449333914448</v>
      </c>
      <c r="I3635">
        <f t="shared" si="323"/>
        <v>0.10531792852390755</v>
      </c>
    </row>
    <row r="3636" spans="2:9" x14ac:dyDescent="0.25">
      <c r="B3636" s="1">
        <v>38133</v>
      </c>
      <c r="C3636">
        <v>15.97</v>
      </c>
      <c r="D3636">
        <f t="shared" si="324"/>
        <v>2.7707119622269212</v>
      </c>
      <c r="E3636">
        <f t="shared" si="325"/>
        <v>6.263702052584641E-4</v>
      </c>
      <c r="F3636">
        <f t="shared" si="320"/>
        <v>22.874691575197748</v>
      </c>
      <c r="G3636">
        <f t="shared" si="321"/>
        <v>2.8694442083691931</v>
      </c>
      <c r="H3636">
        <f t="shared" si="322"/>
        <v>0.70696777058646187</v>
      </c>
      <c r="I3636">
        <f t="shared" si="323"/>
        <v>0.10452182741833335</v>
      </c>
    </row>
    <row r="3637" spans="2:9" x14ac:dyDescent="0.25">
      <c r="B3637" s="1">
        <v>38134</v>
      </c>
      <c r="C3637">
        <v>15.28</v>
      </c>
      <c r="D3637">
        <f t="shared" si="324"/>
        <v>2.7265447837383743</v>
      </c>
      <c r="E3637">
        <f t="shared" si="325"/>
        <v>-4.4167178488546899E-2</v>
      </c>
      <c r="F3637">
        <f t="shared" si="320"/>
        <v>22.511806041842313</v>
      </c>
      <c r="G3637">
        <f t="shared" si="321"/>
        <v>2.8663565344718869</v>
      </c>
      <c r="H3637">
        <f t="shared" si="322"/>
        <v>0.70882515141463975</v>
      </c>
      <c r="I3637">
        <f t="shared" si="323"/>
        <v>0.10563770374625235</v>
      </c>
    </row>
    <row r="3638" spans="2:9" x14ac:dyDescent="0.25">
      <c r="B3638" s="1">
        <v>38135</v>
      </c>
      <c r="C3638">
        <v>15.5</v>
      </c>
      <c r="D3638">
        <f t="shared" si="324"/>
        <v>2.7408400239252009</v>
      </c>
      <c r="E3638">
        <f t="shared" si="325"/>
        <v>1.4295240186826597E-2</v>
      </c>
      <c r="F3638">
        <f t="shared" si="320"/>
        <v>22.864669363498944</v>
      </c>
      <c r="G3638">
        <f t="shared" si="321"/>
        <v>2.8652328226325317</v>
      </c>
      <c r="H3638">
        <f t="shared" si="322"/>
        <v>0.70811949642732275</v>
      </c>
      <c r="I3638">
        <f t="shared" si="323"/>
        <v>0.10471504681090527</v>
      </c>
    </row>
    <row r="3639" spans="2:9" x14ac:dyDescent="0.25">
      <c r="B3639" s="1">
        <v>38139</v>
      </c>
      <c r="C3639">
        <v>16.3</v>
      </c>
      <c r="D3639">
        <f t="shared" si="324"/>
        <v>2.7911651078127169</v>
      </c>
      <c r="E3639">
        <f t="shared" si="325"/>
        <v>5.0325083887515998E-2</v>
      </c>
      <c r="F3639">
        <f t="shared" si="320"/>
        <v>22.90342591454182</v>
      </c>
      <c r="G3639">
        <f t="shared" si="321"/>
        <v>2.8684433181946458</v>
      </c>
      <c r="H3639">
        <f t="shared" si="322"/>
        <v>0.70834780827668142</v>
      </c>
      <c r="I3639">
        <f t="shared" si="323"/>
        <v>0.10466014497081971</v>
      </c>
    </row>
    <row r="3640" spans="2:9" x14ac:dyDescent="0.25">
      <c r="B3640" s="1">
        <v>38140</v>
      </c>
      <c r="C3640">
        <v>16.079999999999998</v>
      </c>
      <c r="D3640">
        <f t="shared" si="324"/>
        <v>2.7775762637508201</v>
      </c>
      <c r="E3640">
        <f t="shared" si="325"/>
        <v>-1.3588844061896754E-2</v>
      </c>
      <c r="F3640">
        <f t="shared" si="320"/>
        <v>23.384422576571744</v>
      </c>
      <c r="G3640">
        <f t="shared" si="321"/>
        <v>2.8644042319410459</v>
      </c>
      <c r="H3640">
        <f t="shared" si="322"/>
        <v>0.70433478853598575</v>
      </c>
      <c r="I3640">
        <f t="shared" si="323"/>
        <v>0.10299136557242963</v>
      </c>
    </row>
    <row r="3641" spans="2:9" x14ac:dyDescent="0.25">
      <c r="B3641" s="1">
        <v>38141</v>
      </c>
      <c r="C3641">
        <v>17.03</v>
      </c>
      <c r="D3641">
        <f t="shared" si="324"/>
        <v>2.834976494674597</v>
      </c>
      <c r="E3641">
        <f t="shared" si="325"/>
        <v>5.7400230923776885E-2</v>
      </c>
      <c r="F3641">
        <f t="shared" si="320"/>
        <v>24.02669777150507</v>
      </c>
      <c r="G3641">
        <f t="shared" si="321"/>
        <v>2.8660726954898581</v>
      </c>
      <c r="H3641">
        <f t="shared" si="322"/>
        <v>0.70587910672012932</v>
      </c>
      <c r="I3641">
        <f t="shared" si="323"/>
        <v>0.10182825157485152</v>
      </c>
    </row>
    <row r="3642" spans="2:9" x14ac:dyDescent="0.25">
      <c r="B3642" s="1">
        <v>38142</v>
      </c>
      <c r="C3642">
        <v>16.78</v>
      </c>
      <c r="D3642">
        <f t="shared" si="324"/>
        <v>2.8201877010390604</v>
      </c>
      <c r="E3642">
        <f t="shared" si="325"/>
        <v>-1.4788793635536646E-2</v>
      </c>
      <c r="F3642">
        <f t="shared" si="320"/>
        <v>24.047896365357676</v>
      </c>
      <c r="G3642">
        <f t="shared" si="321"/>
        <v>2.8651090895669369</v>
      </c>
      <c r="H3642">
        <f t="shared" si="322"/>
        <v>0.70607879226149439</v>
      </c>
      <c r="I3642">
        <f t="shared" si="323"/>
        <v>0.10181215349584501</v>
      </c>
    </row>
    <row r="3643" spans="2:9" x14ac:dyDescent="0.25">
      <c r="B3643" s="1">
        <v>38145</v>
      </c>
      <c r="C3643">
        <v>15.39</v>
      </c>
      <c r="D3643">
        <f t="shared" si="324"/>
        <v>2.733717947850788</v>
      </c>
      <c r="E3643">
        <f t="shared" si="325"/>
        <v>-8.6469753188272325E-2</v>
      </c>
      <c r="F3643">
        <f t="shared" si="320"/>
        <v>23.970875281481227</v>
      </c>
      <c r="G3643">
        <f t="shared" si="321"/>
        <v>2.8602530763122362</v>
      </c>
      <c r="H3643">
        <f t="shared" si="322"/>
        <v>0.71141373048700818</v>
      </c>
      <c r="I3643">
        <f t="shared" si="323"/>
        <v>0.10274608885307623</v>
      </c>
    </row>
    <row r="3644" spans="2:9" x14ac:dyDescent="0.25">
      <c r="B3644" s="1">
        <v>38146</v>
      </c>
      <c r="C3644">
        <v>15.01</v>
      </c>
      <c r="D3644">
        <f t="shared" si="324"/>
        <v>2.7087166456453704</v>
      </c>
      <c r="E3644">
        <f t="shared" si="325"/>
        <v>-2.500130220541763E-2</v>
      </c>
      <c r="F3644">
        <f t="shared" si="320"/>
        <v>24.055098733786462</v>
      </c>
      <c r="G3644">
        <f t="shared" si="321"/>
        <v>2.8572389443781558</v>
      </c>
      <c r="H3644">
        <f t="shared" si="322"/>
        <v>0.71141499098847183</v>
      </c>
      <c r="I3644">
        <f t="shared" si="323"/>
        <v>0.10256624184123329</v>
      </c>
    </row>
    <row r="3645" spans="2:9" x14ac:dyDescent="0.25">
      <c r="B3645" s="1">
        <v>38147</v>
      </c>
      <c r="C3645">
        <v>15.39</v>
      </c>
      <c r="D3645">
        <f t="shared" si="324"/>
        <v>2.733717947850788</v>
      </c>
      <c r="E3645">
        <f t="shared" si="325"/>
        <v>2.500130220541763E-2</v>
      </c>
      <c r="F3645">
        <f t="shared" si="320"/>
        <v>25.221773456628615</v>
      </c>
      <c r="G3645">
        <f t="shared" si="321"/>
        <v>2.855879929921421</v>
      </c>
      <c r="H3645">
        <f t="shared" si="322"/>
        <v>0.70886199636095992</v>
      </c>
      <c r="I3645">
        <f t="shared" si="323"/>
        <v>9.9806513635450664E-2</v>
      </c>
    </row>
    <row r="3646" spans="2:9" x14ac:dyDescent="0.25">
      <c r="B3646" s="1">
        <v>38148</v>
      </c>
      <c r="C3646">
        <v>15.04</v>
      </c>
      <c r="D3646">
        <f t="shared" si="324"/>
        <v>2.7107133185216936</v>
      </c>
      <c r="E3646">
        <f t="shared" si="325"/>
        <v>-2.3004629329094417E-2</v>
      </c>
      <c r="F3646">
        <f t="shared" si="320"/>
        <v>23.824955780830052</v>
      </c>
      <c r="G3646">
        <f t="shared" si="321"/>
        <v>2.8555877557723304</v>
      </c>
      <c r="H3646">
        <f t="shared" si="322"/>
        <v>0.70815593170431546</v>
      </c>
      <c r="I3646">
        <f t="shared" si="323"/>
        <v>0.10258830346417983</v>
      </c>
    </row>
    <row r="3647" spans="2:9" x14ac:dyDescent="0.25">
      <c r="B3647" s="1">
        <v>38152</v>
      </c>
      <c r="C3647">
        <v>16.07</v>
      </c>
      <c r="D3647">
        <f t="shared" si="324"/>
        <v>2.776954179749421</v>
      </c>
      <c r="E3647">
        <f t="shared" si="325"/>
        <v>6.6240861227727432E-2</v>
      </c>
      <c r="F3647">
        <f t="shared" si="320"/>
        <v>24.503454506273759</v>
      </c>
      <c r="G3647">
        <f t="shared" si="321"/>
        <v>2.858251556143105</v>
      </c>
      <c r="H3647">
        <f t="shared" si="322"/>
        <v>0.7100704545426062</v>
      </c>
      <c r="I3647">
        <f t="shared" si="323"/>
        <v>0.10143148568255503</v>
      </c>
    </row>
    <row r="3648" spans="2:9" x14ac:dyDescent="0.25">
      <c r="B3648" s="1">
        <v>38153</v>
      </c>
      <c r="C3648">
        <v>15.05</v>
      </c>
      <c r="D3648">
        <f t="shared" si="324"/>
        <v>2.711377991194885</v>
      </c>
      <c r="E3648">
        <f t="shared" si="325"/>
        <v>-6.5576188554536063E-2</v>
      </c>
      <c r="F3648">
        <f t="shared" si="320"/>
        <v>24.21063906408467</v>
      </c>
      <c r="G3648">
        <f t="shared" si="321"/>
        <v>2.8541298453546173</v>
      </c>
      <c r="H3648">
        <f t="shared" si="322"/>
        <v>0.71343530045987547</v>
      </c>
      <c r="I3648">
        <f t="shared" si="323"/>
        <v>0.10252657976798545</v>
      </c>
    </row>
    <row r="3649" spans="2:9" x14ac:dyDescent="0.25">
      <c r="B3649" s="1">
        <v>38154</v>
      </c>
      <c r="C3649">
        <v>14.79</v>
      </c>
      <c r="D3649">
        <f t="shared" si="324"/>
        <v>2.6939512767227085</v>
      </c>
      <c r="E3649">
        <f t="shared" si="325"/>
        <v>-1.7426714472176474E-2</v>
      </c>
      <c r="F3649">
        <f t="shared" si="320"/>
        <v>24.153829384265251</v>
      </c>
      <c r="G3649">
        <f t="shared" si="321"/>
        <v>2.8516755441520738</v>
      </c>
      <c r="H3649">
        <f t="shared" si="322"/>
        <v>0.71356692795196586</v>
      </c>
      <c r="I3649">
        <f t="shared" si="323"/>
        <v>0.10266601814035849</v>
      </c>
    </row>
    <row r="3650" spans="2:9" x14ac:dyDescent="0.25">
      <c r="B3650" s="1">
        <v>38155</v>
      </c>
      <c r="C3650">
        <v>15.15</v>
      </c>
      <c r="D3650">
        <f t="shared" si="324"/>
        <v>2.7180005319553784</v>
      </c>
      <c r="E3650">
        <f t="shared" si="325"/>
        <v>2.4049255232669875E-2</v>
      </c>
      <c r="F3650">
        <f t="shared" si="320"/>
        <v>24.223402242453655</v>
      </c>
      <c r="G3650">
        <f t="shared" si="321"/>
        <v>2.8522680638549645</v>
      </c>
      <c r="H3650">
        <f t="shared" si="322"/>
        <v>0.71360745344265075</v>
      </c>
      <c r="I3650">
        <f t="shared" si="323"/>
        <v>0.10252429915697701</v>
      </c>
    </row>
    <row r="3651" spans="2:9" x14ac:dyDescent="0.25">
      <c r="B3651" s="1">
        <v>38156</v>
      </c>
      <c r="C3651">
        <v>14.99</v>
      </c>
      <c r="D3651">
        <f t="shared" si="324"/>
        <v>2.7073833121145063</v>
      </c>
      <c r="E3651">
        <f t="shared" si="325"/>
        <v>-1.061721984087205E-2</v>
      </c>
      <c r="F3651">
        <f t="shared" si="320"/>
        <v>23.970488491926925</v>
      </c>
      <c r="G3651">
        <f t="shared" si="321"/>
        <v>2.8509944672882641</v>
      </c>
      <c r="H3651">
        <f t="shared" si="322"/>
        <v>0.71397886159513191</v>
      </c>
      <c r="I3651">
        <f t="shared" si="323"/>
        <v>0.10311739043806591</v>
      </c>
    </row>
    <row r="3652" spans="2:9" x14ac:dyDescent="0.25">
      <c r="B3652" s="1">
        <v>38159</v>
      </c>
      <c r="C3652">
        <v>15.26</v>
      </c>
      <c r="D3652">
        <f t="shared" si="324"/>
        <v>2.7252350258563109</v>
      </c>
      <c r="E3652">
        <f t="shared" si="325"/>
        <v>1.7851713741804609E-2</v>
      </c>
      <c r="F3652">
        <f t="shared" ref="F3652:F3715" si="326">-LINEST($E3400:$E3652,$D3399:$D3651,TRUE(),TRUE())/dt</f>
        <v>24.044460759994408</v>
      </c>
      <c r="G3652">
        <f t="shared" ref="G3652:G3715" si="327">INDEX(LINEST($E3400:$E3652,$D3399:$D3651,TRUE(),TRUE()),1,2)/(dt*F3652)</f>
        <v>2.8511500262743597</v>
      </c>
      <c r="H3652">
        <f t="shared" ref="H3652:H3715" si="328">INDEX(LINEST($E3400:$E3652,$D3399:$D3651,TRUE(),TRUE()),3,2)/sqrt_dt</f>
        <v>0.7139899345563423</v>
      </c>
      <c r="I3652">
        <f t="shared" si="323"/>
        <v>0.10296024579828837</v>
      </c>
    </row>
    <row r="3653" spans="2:9" x14ac:dyDescent="0.25">
      <c r="B3653" s="1">
        <v>38160</v>
      </c>
      <c r="C3653">
        <v>14.31</v>
      </c>
      <c r="D3653">
        <f t="shared" si="324"/>
        <v>2.6609585935683597</v>
      </c>
      <c r="E3653">
        <f t="shared" si="325"/>
        <v>-6.4276432287951213E-2</v>
      </c>
      <c r="F3653">
        <f t="shared" si="326"/>
        <v>23.269461715283711</v>
      </c>
      <c r="G3653">
        <f t="shared" si="327"/>
        <v>2.8469341308322913</v>
      </c>
      <c r="H3653">
        <f t="shared" si="328"/>
        <v>0.71787876220416869</v>
      </c>
      <c r="I3653">
        <f t="shared" ref="I3653:I3716" si="329">H3653/SQRT(2*F3653)</f>
        <v>0.10523081621249135</v>
      </c>
    </row>
    <row r="3654" spans="2:9" x14ac:dyDescent="0.25">
      <c r="B3654" s="1">
        <v>38161</v>
      </c>
      <c r="C3654">
        <v>13.98</v>
      </c>
      <c r="D3654">
        <f t="shared" si="324"/>
        <v>2.6376277368056642</v>
      </c>
      <c r="E3654">
        <f t="shared" si="325"/>
        <v>-2.3330856762695529E-2</v>
      </c>
      <c r="F3654">
        <f t="shared" si="326"/>
        <v>22.306808718469256</v>
      </c>
      <c r="G3654">
        <f t="shared" si="327"/>
        <v>2.8455227981721989</v>
      </c>
      <c r="H3654">
        <f t="shared" si="328"/>
        <v>0.71868484478737615</v>
      </c>
      <c r="I3654">
        <f t="shared" si="329"/>
        <v>0.10759814084763739</v>
      </c>
    </row>
    <row r="3655" spans="2:9" x14ac:dyDescent="0.25">
      <c r="B3655" s="1">
        <v>38162</v>
      </c>
      <c r="C3655">
        <v>14.81</v>
      </c>
      <c r="D3655">
        <f t="shared" si="324"/>
        <v>2.6953026282797072</v>
      </c>
      <c r="E3655">
        <f t="shared" si="325"/>
        <v>5.7674891474043033E-2</v>
      </c>
      <c r="F3655">
        <f t="shared" si="326"/>
        <v>23.754272016674385</v>
      </c>
      <c r="G3655">
        <f t="shared" si="327"/>
        <v>2.8445125720470203</v>
      </c>
      <c r="H3655">
        <f t="shared" si="328"/>
        <v>0.71499176069008541</v>
      </c>
      <c r="I3655">
        <f t="shared" si="329"/>
        <v>0.10373257928347422</v>
      </c>
    </row>
    <row r="3656" spans="2:9" x14ac:dyDescent="0.25">
      <c r="B3656" s="1">
        <v>38163</v>
      </c>
      <c r="C3656">
        <v>15.19</v>
      </c>
      <c r="D3656">
        <f t="shared" si="324"/>
        <v>2.7206373166076814</v>
      </c>
      <c r="E3656">
        <f t="shared" si="325"/>
        <v>2.5334688327974142E-2</v>
      </c>
      <c r="F3656">
        <f t="shared" si="326"/>
        <v>24.289556576131158</v>
      </c>
      <c r="G3656">
        <f t="shared" si="327"/>
        <v>2.8442177017579868</v>
      </c>
      <c r="H3656">
        <f t="shared" si="328"/>
        <v>0.71462630359332402</v>
      </c>
      <c r="I3656">
        <f t="shared" si="329"/>
        <v>0.10253076703647644</v>
      </c>
    </row>
    <row r="3657" spans="2:9" x14ac:dyDescent="0.25">
      <c r="B3657" s="1">
        <v>38166</v>
      </c>
      <c r="C3657">
        <v>16.07</v>
      </c>
      <c r="D3657">
        <f t="shared" ref="D3657:D3720" si="330">LN(C3657)</f>
        <v>2.776954179749421</v>
      </c>
      <c r="E3657">
        <f t="shared" ref="E3657:E3720" si="331">D3657-D3656</f>
        <v>5.631686314173967E-2</v>
      </c>
      <c r="F3657">
        <f t="shared" si="326"/>
        <v>25.155600184619786</v>
      </c>
      <c r="G3657">
        <f t="shared" si="327"/>
        <v>2.8455407695333328</v>
      </c>
      <c r="H3657">
        <f t="shared" si="328"/>
        <v>0.71567471508398006</v>
      </c>
      <c r="I3657">
        <f t="shared" si="329"/>
        <v>0.10089818038503905</v>
      </c>
    </row>
    <row r="3658" spans="2:9" x14ac:dyDescent="0.25">
      <c r="B3658" s="1">
        <v>38167</v>
      </c>
      <c r="C3658">
        <v>15.47</v>
      </c>
      <c r="D3658">
        <f t="shared" si="330"/>
        <v>2.738902664584975</v>
      </c>
      <c r="E3658">
        <f t="shared" si="331"/>
        <v>-3.8051515164446048E-2</v>
      </c>
      <c r="F3658">
        <f t="shared" si="326"/>
        <v>24.009395963259262</v>
      </c>
      <c r="G3658">
        <f t="shared" si="327"/>
        <v>2.8453625809788963</v>
      </c>
      <c r="H3658">
        <f t="shared" si="328"/>
        <v>0.71520866780205505</v>
      </c>
      <c r="I3658">
        <f t="shared" si="329"/>
        <v>0.10321127766899069</v>
      </c>
    </row>
    <row r="3659" spans="2:9" x14ac:dyDescent="0.25">
      <c r="B3659" s="1">
        <v>38168</v>
      </c>
      <c r="C3659">
        <v>14.34</v>
      </c>
      <c r="D3659">
        <f t="shared" si="330"/>
        <v>2.6630528351714742</v>
      </c>
      <c r="E3659">
        <f t="shared" si="331"/>
        <v>-7.5849829413500824E-2</v>
      </c>
      <c r="F3659">
        <f t="shared" si="326"/>
        <v>23.110408569510078</v>
      </c>
      <c r="G3659">
        <f t="shared" si="327"/>
        <v>2.8413699483871788</v>
      </c>
      <c r="H3659">
        <f t="shared" si="328"/>
        <v>0.72033474934025321</v>
      </c>
      <c r="I3659">
        <f t="shared" si="329"/>
        <v>0.10595356070819205</v>
      </c>
    </row>
    <row r="3660" spans="2:9" x14ac:dyDescent="0.25">
      <c r="B3660" s="1">
        <v>38169</v>
      </c>
      <c r="C3660">
        <v>15.2</v>
      </c>
      <c r="D3660">
        <f t="shared" si="330"/>
        <v>2.7212954278522306</v>
      </c>
      <c r="E3660">
        <f t="shared" si="331"/>
        <v>5.8242592680756378E-2</v>
      </c>
      <c r="F3660">
        <f t="shared" si="326"/>
        <v>24.075161517554761</v>
      </c>
      <c r="G3660">
        <f t="shared" si="327"/>
        <v>2.8423645688681707</v>
      </c>
      <c r="H3660">
        <f t="shared" si="328"/>
        <v>0.72094849256495608</v>
      </c>
      <c r="I3660">
        <f t="shared" si="329"/>
        <v>0.10389738945876487</v>
      </c>
    </row>
    <row r="3661" spans="2:9" x14ac:dyDescent="0.25">
      <c r="B3661" s="1">
        <v>38170</v>
      </c>
      <c r="C3661">
        <v>15.08</v>
      </c>
      <c r="D3661">
        <f t="shared" si="330"/>
        <v>2.7133693625798099</v>
      </c>
      <c r="E3661">
        <f t="shared" si="331"/>
        <v>-7.9260652724206793E-3</v>
      </c>
      <c r="F3661">
        <f t="shared" si="326"/>
        <v>23.947506974478831</v>
      </c>
      <c r="G3661">
        <f t="shared" si="327"/>
        <v>2.8411190657260192</v>
      </c>
      <c r="H3661">
        <f t="shared" si="328"/>
        <v>0.72115063470941199</v>
      </c>
      <c r="I3661">
        <f t="shared" si="329"/>
        <v>0.10420314770106834</v>
      </c>
    </row>
    <row r="3662" spans="2:9" x14ac:dyDescent="0.25">
      <c r="B3662" s="1">
        <v>38174</v>
      </c>
      <c r="C3662">
        <v>16.25</v>
      </c>
      <c r="D3662">
        <f t="shared" si="330"/>
        <v>2.7880929087757464</v>
      </c>
      <c r="E3662">
        <f t="shared" si="331"/>
        <v>7.4723546195936574E-2</v>
      </c>
      <c r="F3662">
        <f t="shared" si="326"/>
        <v>24.603776822433758</v>
      </c>
      <c r="G3662">
        <f t="shared" si="327"/>
        <v>2.844323740826157</v>
      </c>
      <c r="H3662">
        <f t="shared" si="328"/>
        <v>0.72377111787937443</v>
      </c>
      <c r="I3662">
        <f t="shared" si="329"/>
        <v>0.10317758567006444</v>
      </c>
    </row>
    <row r="3663" spans="2:9" x14ac:dyDescent="0.25">
      <c r="B3663" s="1">
        <v>38175</v>
      </c>
      <c r="C3663">
        <v>15.81</v>
      </c>
      <c r="D3663">
        <f t="shared" si="330"/>
        <v>2.7606426512213806</v>
      </c>
      <c r="E3663">
        <f t="shared" si="331"/>
        <v>-2.7450257554365809E-2</v>
      </c>
      <c r="F3663">
        <f t="shared" si="326"/>
        <v>24.666752795525046</v>
      </c>
      <c r="G3663">
        <f t="shared" si="327"/>
        <v>2.8418506569463871</v>
      </c>
      <c r="H3663">
        <f t="shared" si="328"/>
        <v>0.72394306634858496</v>
      </c>
      <c r="I3663">
        <f t="shared" si="329"/>
        <v>0.10307027253853314</v>
      </c>
    </row>
    <row r="3664" spans="2:9" x14ac:dyDescent="0.25">
      <c r="B3664" s="1">
        <v>38176</v>
      </c>
      <c r="C3664">
        <v>16.2</v>
      </c>
      <c r="D3664">
        <f t="shared" si="330"/>
        <v>2.7850112422383382</v>
      </c>
      <c r="E3664">
        <f t="shared" si="331"/>
        <v>2.4368591016957541E-2</v>
      </c>
      <c r="F3664">
        <f t="shared" si="326"/>
        <v>25.270006534327582</v>
      </c>
      <c r="G3664">
        <f t="shared" si="327"/>
        <v>2.8408621758739301</v>
      </c>
      <c r="H3664">
        <f t="shared" si="328"/>
        <v>0.72264790170519133</v>
      </c>
      <c r="I3664">
        <f t="shared" si="329"/>
        <v>0.10165039510767129</v>
      </c>
    </row>
    <row r="3665" spans="2:9" x14ac:dyDescent="0.25">
      <c r="B3665" s="1">
        <v>38177</v>
      </c>
      <c r="C3665">
        <v>15.78</v>
      </c>
      <c r="D3665">
        <f t="shared" si="330"/>
        <v>2.7587433154177283</v>
      </c>
      <c r="E3665">
        <f t="shared" si="331"/>
        <v>-2.6267926820609855E-2</v>
      </c>
      <c r="F3665">
        <f t="shared" si="326"/>
        <v>24.906467291850394</v>
      </c>
      <c r="G3665">
        <f t="shared" si="327"/>
        <v>2.8400173260779189</v>
      </c>
      <c r="H3665">
        <f t="shared" si="328"/>
        <v>0.72322141269654727</v>
      </c>
      <c r="I3665">
        <f t="shared" si="329"/>
        <v>0.10247082013633707</v>
      </c>
    </row>
    <row r="3666" spans="2:9" x14ac:dyDescent="0.25">
      <c r="B3666" s="1">
        <v>38180</v>
      </c>
      <c r="C3666">
        <v>14.96</v>
      </c>
      <c r="D3666">
        <f t="shared" si="330"/>
        <v>2.7053799725463312</v>
      </c>
      <c r="E3666">
        <f t="shared" si="331"/>
        <v>-5.3363342871397101E-2</v>
      </c>
      <c r="F3666">
        <f t="shared" si="326"/>
        <v>24.242091099303192</v>
      </c>
      <c r="G3666">
        <f t="shared" si="327"/>
        <v>2.8379380624210935</v>
      </c>
      <c r="H3666">
        <f t="shared" si="328"/>
        <v>0.7256401151136268</v>
      </c>
      <c r="I3666">
        <f t="shared" si="329"/>
        <v>0.10421284355970156</v>
      </c>
    </row>
    <row r="3667" spans="2:9" x14ac:dyDescent="0.25">
      <c r="B3667" s="1">
        <v>38181</v>
      </c>
      <c r="C3667">
        <v>14.46</v>
      </c>
      <c r="D3667">
        <f t="shared" si="330"/>
        <v>2.6713862167306188</v>
      </c>
      <c r="E3667">
        <f t="shared" si="331"/>
        <v>-3.3993755815712401E-2</v>
      </c>
      <c r="F3667">
        <f t="shared" si="326"/>
        <v>23.848700543852605</v>
      </c>
      <c r="G3667">
        <f t="shared" si="327"/>
        <v>2.8348587407655099</v>
      </c>
      <c r="H3667">
        <f t="shared" si="328"/>
        <v>0.72674962698220891</v>
      </c>
      <c r="I3667">
        <f t="shared" si="329"/>
        <v>0.10522948852872549</v>
      </c>
    </row>
    <row r="3668" spans="2:9" x14ac:dyDescent="0.25">
      <c r="B3668" s="1">
        <v>38182</v>
      </c>
      <c r="C3668">
        <v>13.76</v>
      </c>
      <c r="D3668">
        <f t="shared" si="330"/>
        <v>2.6217658325051976</v>
      </c>
      <c r="E3668">
        <f t="shared" si="331"/>
        <v>-4.9620384225421255E-2</v>
      </c>
      <c r="F3668">
        <f t="shared" si="326"/>
        <v>22.579072894477854</v>
      </c>
      <c r="G3668">
        <f t="shared" si="327"/>
        <v>2.8325735618670413</v>
      </c>
      <c r="H3668">
        <f t="shared" si="328"/>
        <v>0.7291177628293829</v>
      </c>
      <c r="I3668">
        <f t="shared" si="329"/>
        <v>0.10849997247862006</v>
      </c>
    </row>
    <row r="3669" spans="2:9" x14ac:dyDescent="0.25">
      <c r="B3669" s="1">
        <v>38183</v>
      </c>
      <c r="C3669">
        <v>14.71</v>
      </c>
      <c r="D3669">
        <f t="shared" si="330"/>
        <v>2.6885275346133461</v>
      </c>
      <c r="E3669">
        <f t="shared" si="331"/>
        <v>6.676170210814858E-2</v>
      </c>
      <c r="F3669">
        <f t="shared" si="326"/>
        <v>23.929829963525954</v>
      </c>
      <c r="G3669">
        <f t="shared" si="327"/>
        <v>2.8324714502709569</v>
      </c>
      <c r="H3669">
        <f t="shared" si="328"/>
        <v>0.72760444320245088</v>
      </c>
      <c r="I3669">
        <f t="shared" si="329"/>
        <v>0.1051745199156584</v>
      </c>
    </row>
    <row r="3670" spans="2:9" x14ac:dyDescent="0.25">
      <c r="B3670" s="1">
        <v>38184</v>
      </c>
      <c r="C3670">
        <v>14.34</v>
      </c>
      <c r="D3670">
        <f t="shared" si="330"/>
        <v>2.6630528351714742</v>
      </c>
      <c r="E3670">
        <f t="shared" si="331"/>
        <v>-2.5474699441871973E-2</v>
      </c>
      <c r="F3670">
        <f t="shared" si="326"/>
        <v>23.532835042218029</v>
      </c>
      <c r="G3670">
        <f t="shared" si="327"/>
        <v>2.8301461752925423</v>
      </c>
      <c r="H3670">
        <f t="shared" si="328"/>
        <v>0.72855788293933377</v>
      </c>
      <c r="I3670">
        <f t="shared" si="329"/>
        <v>0.10619692422392557</v>
      </c>
    </row>
    <row r="3671" spans="2:9" x14ac:dyDescent="0.25">
      <c r="B3671" s="1">
        <v>38187</v>
      </c>
      <c r="C3671">
        <v>15.17</v>
      </c>
      <c r="D3671">
        <f t="shared" si="330"/>
        <v>2.7193197933604409</v>
      </c>
      <c r="E3671">
        <f t="shared" si="331"/>
        <v>5.6266958188966765E-2</v>
      </c>
      <c r="F3671">
        <f t="shared" si="326"/>
        <v>24.43895649749949</v>
      </c>
      <c r="G3671">
        <f t="shared" si="327"/>
        <v>2.8312653379899264</v>
      </c>
      <c r="H3671">
        <f t="shared" si="328"/>
        <v>0.72927262296286977</v>
      </c>
      <c r="I3671">
        <f t="shared" si="329"/>
        <v>0.10431183452506666</v>
      </c>
    </row>
    <row r="3672" spans="2:9" x14ac:dyDescent="0.25">
      <c r="B3672" s="1">
        <v>38188</v>
      </c>
      <c r="C3672">
        <v>14.17</v>
      </c>
      <c r="D3672">
        <f t="shared" si="330"/>
        <v>2.6511270537025893</v>
      </c>
      <c r="E3672">
        <f t="shared" si="331"/>
        <v>-6.8192739657851664E-2</v>
      </c>
      <c r="F3672">
        <f t="shared" si="326"/>
        <v>24.070860059270075</v>
      </c>
      <c r="G3672">
        <f t="shared" si="327"/>
        <v>2.8262817088178176</v>
      </c>
      <c r="H3672">
        <f t="shared" si="328"/>
        <v>0.73254211836705996</v>
      </c>
      <c r="I3672">
        <f t="shared" si="329"/>
        <v>0.10557760311507462</v>
      </c>
    </row>
    <row r="3673" spans="2:9" x14ac:dyDescent="0.25">
      <c r="B3673" s="1">
        <v>38189</v>
      </c>
      <c r="C3673">
        <v>16.41</v>
      </c>
      <c r="D3673">
        <f t="shared" si="330"/>
        <v>2.7978909051019993</v>
      </c>
      <c r="E3673">
        <f t="shared" si="331"/>
        <v>0.14676385139941006</v>
      </c>
      <c r="F3673">
        <f t="shared" si="326"/>
        <v>25.629883306877524</v>
      </c>
      <c r="G3673">
        <f t="shared" si="327"/>
        <v>2.8336691750571203</v>
      </c>
      <c r="H3673">
        <f t="shared" si="328"/>
        <v>0.74284834309238168</v>
      </c>
      <c r="I3673">
        <f t="shared" si="329"/>
        <v>0.10375567180731358</v>
      </c>
    </row>
    <row r="3674" spans="2:9" x14ac:dyDescent="0.25">
      <c r="B3674" s="1">
        <v>38190</v>
      </c>
      <c r="C3674">
        <v>15.75</v>
      </c>
      <c r="D3674">
        <f t="shared" si="330"/>
        <v>2.7568403652716422</v>
      </c>
      <c r="E3674">
        <f t="shared" si="331"/>
        <v>-4.1050539830357113E-2</v>
      </c>
      <c r="F3674">
        <f t="shared" si="326"/>
        <v>25.9187944237698</v>
      </c>
      <c r="G3674">
        <f t="shared" si="327"/>
        <v>2.8302312819404927</v>
      </c>
      <c r="H3674">
        <f t="shared" si="328"/>
        <v>0.74272382242430834</v>
      </c>
      <c r="I3674">
        <f t="shared" si="329"/>
        <v>0.10315848549998494</v>
      </c>
    </row>
    <row r="3675" spans="2:9" x14ac:dyDescent="0.25">
      <c r="B3675" s="1">
        <v>38191</v>
      </c>
      <c r="C3675">
        <v>16.5</v>
      </c>
      <c r="D3675">
        <f t="shared" si="330"/>
        <v>2.8033603809065348</v>
      </c>
      <c r="E3675">
        <f t="shared" si="331"/>
        <v>4.6520015634892609E-2</v>
      </c>
      <c r="F3675">
        <f t="shared" si="326"/>
        <v>25.997902329565473</v>
      </c>
      <c r="G3675">
        <f t="shared" si="327"/>
        <v>2.8323398425558475</v>
      </c>
      <c r="H3675">
        <f t="shared" si="328"/>
        <v>0.74358061265542352</v>
      </c>
      <c r="I3675">
        <f t="shared" si="329"/>
        <v>0.10312023787264375</v>
      </c>
    </row>
    <row r="3676" spans="2:9" x14ac:dyDescent="0.25">
      <c r="B3676" s="1">
        <v>38194</v>
      </c>
      <c r="C3676">
        <v>17.3</v>
      </c>
      <c r="D3676">
        <f t="shared" si="330"/>
        <v>2.8507065015037334</v>
      </c>
      <c r="E3676">
        <f t="shared" si="331"/>
        <v>4.734612059719856E-2</v>
      </c>
      <c r="F3676">
        <f t="shared" si="326"/>
        <v>25.972577936515155</v>
      </c>
      <c r="G3676">
        <f t="shared" si="327"/>
        <v>2.834632339162674</v>
      </c>
      <c r="H3676">
        <f t="shared" si="328"/>
        <v>0.74473507271171757</v>
      </c>
      <c r="I3676">
        <f t="shared" si="329"/>
        <v>0.10333067827963509</v>
      </c>
    </row>
    <row r="3677" spans="2:9" x14ac:dyDescent="0.25">
      <c r="B3677" s="1">
        <v>38195</v>
      </c>
      <c r="C3677">
        <v>16.55</v>
      </c>
      <c r="D3677">
        <f t="shared" si="330"/>
        <v>2.806386101823072</v>
      </c>
      <c r="E3677">
        <f t="shared" si="331"/>
        <v>-4.4320399680661371E-2</v>
      </c>
      <c r="F3677">
        <f t="shared" si="326"/>
        <v>26.079359163931198</v>
      </c>
      <c r="G3677">
        <f t="shared" si="327"/>
        <v>2.8327384996028329</v>
      </c>
      <c r="H3677">
        <f t="shared" si="328"/>
        <v>0.74591915144379106</v>
      </c>
      <c r="I3677">
        <f t="shared" si="329"/>
        <v>0.10328287112278334</v>
      </c>
    </row>
    <row r="3678" spans="2:9" x14ac:dyDescent="0.25">
      <c r="B3678" s="1">
        <v>38196</v>
      </c>
      <c r="C3678">
        <v>16.149999999999999</v>
      </c>
      <c r="D3678">
        <f t="shared" si="330"/>
        <v>2.7819200496686656</v>
      </c>
      <c r="E3678">
        <f t="shared" si="331"/>
        <v>-2.4466052154406448E-2</v>
      </c>
      <c r="F3678">
        <f t="shared" si="326"/>
        <v>25.72046688372567</v>
      </c>
      <c r="G3678">
        <f t="shared" si="327"/>
        <v>2.8330786781731696</v>
      </c>
      <c r="H3678">
        <f t="shared" si="328"/>
        <v>0.74547024007750062</v>
      </c>
      <c r="I3678">
        <f t="shared" si="329"/>
        <v>0.10393836693400528</v>
      </c>
    </row>
    <row r="3679" spans="2:9" x14ac:dyDescent="0.25">
      <c r="B3679" s="1">
        <v>38197</v>
      </c>
      <c r="C3679">
        <v>15.68</v>
      </c>
      <c r="D3679">
        <f t="shared" si="330"/>
        <v>2.7523860149222616</v>
      </c>
      <c r="E3679">
        <f t="shared" si="331"/>
        <v>-2.9534034746403925E-2</v>
      </c>
      <c r="F3679">
        <f t="shared" si="326"/>
        <v>25.688386735875799</v>
      </c>
      <c r="G3679">
        <f t="shared" si="327"/>
        <v>2.8302454314999896</v>
      </c>
      <c r="H3679">
        <f t="shared" si="328"/>
        <v>0.74528633644773645</v>
      </c>
      <c r="I3679">
        <f t="shared" si="329"/>
        <v>0.10397758973325136</v>
      </c>
    </row>
    <row r="3680" spans="2:9" x14ac:dyDescent="0.25">
      <c r="B3680" s="1">
        <v>38198</v>
      </c>
      <c r="C3680">
        <v>15.32</v>
      </c>
      <c r="D3680">
        <f t="shared" si="330"/>
        <v>2.7291591643124451</v>
      </c>
      <c r="E3680">
        <f t="shared" si="331"/>
        <v>-2.3226850609816552E-2</v>
      </c>
      <c r="F3680">
        <f t="shared" si="326"/>
        <v>25.622599246934794</v>
      </c>
      <c r="G3680">
        <f t="shared" si="327"/>
        <v>2.828052251767692</v>
      </c>
      <c r="H3680">
        <f t="shared" si="328"/>
        <v>0.74551462403417135</v>
      </c>
      <c r="I3680">
        <f t="shared" si="329"/>
        <v>0.10414287845228172</v>
      </c>
    </row>
    <row r="3681" spans="2:9" x14ac:dyDescent="0.25">
      <c r="B3681" s="1">
        <v>38201</v>
      </c>
      <c r="C3681">
        <v>15.37</v>
      </c>
      <c r="D3681">
        <f t="shared" si="330"/>
        <v>2.7324175575505043</v>
      </c>
      <c r="E3681">
        <f t="shared" si="331"/>
        <v>3.2583932380592096E-3</v>
      </c>
      <c r="F3681">
        <f t="shared" si="326"/>
        <v>25.718570261704514</v>
      </c>
      <c r="G3681">
        <f t="shared" si="327"/>
        <v>2.8270538765005493</v>
      </c>
      <c r="H3681">
        <f t="shared" si="328"/>
        <v>0.74528362957762384</v>
      </c>
      <c r="I3681">
        <f t="shared" si="329"/>
        <v>0.10391617991966716</v>
      </c>
    </row>
    <row r="3682" spans="2:9" x14ac:dyDescent="0.25">
      <c r="B3682" s="1">
        <v>38202</v>
      </c>
      <c r="C3682">
        <v>16.03</v>
      </c>
      <c r="D3682">
        <f t="shared" si="330"/>
        <v>2.7744619666214616</v>
      </c>
      <c r="E3682">
        <f t="shared" si="331"/>
        <v>4.20444090709573E-2</v>
      </c>
      <c r="F3682">
        <f t="shared" si="326"/>
        <v>26.411733849173082</v>
      </c>
      <c r="G3682">
        <f t="shared" si="327"/>
        <v>2.8267810520760688</v>
      </c>
      <c r="H3682">
        <f t="shared" si="328"/>
        <v>0.7446374669503496</v>
      </c>
      <c r="I3682">
        <f t="shared" si="329"/>
        <v>0.10245459249970798</v>
      </c>
    </row>
    <row r="3683" spans="2:9" x14ac:dyDescent="0.25">
      <c r="B3683" s="1">
        <v>38203</v>
      </c>
      <c r="C3683">
        <v>16.21</v>
      </c>
      <c r="D3683">
        <f t="shared" si="330"/>
        <v>2.7856283357475848</v>
      </c>
      <c r="E3683">
        <f t="shared" si="331"/>
        <v>1.1166369126123232E-2</v>
      </c>
      <c r="F3683">
        <f t="shared" si="326"/>
        <v>27.381682805222653</v>
      </c>
      <c r="G3683">
        <f t="shared" si="327"/>
        <v>2.824397051893913</v>
      </c>
      <c r="H3683">
        <f t="shared" si="328"/>
        <v>0.74054156794397885</v>
      </c>
      <c r="I3683">
        <f t="shared" si="329"/>
        <v>0.10007010969447824</v>
      </c>
    </row>
    <row r="3684" spans="2:9" x14ac:dyDescent="0.25">
      <c r="B3684" s="1">
        <v>38204</v>
      </c>
      <c r="C3684">
        <v>18.32</v>
      </c>
      <c r="D3684">
        <f t="shared" si="330"/>
        <v>2.9079933592459843</v>
      </c>
      <c r="E3684">
        <f t="shared" si="331"/>
        <v>0.12236502349839951</v>
      </c>
      <c r="F3684">
        <f t="shared" si="326"/>
        <v>28.730678529092202</v>
      </c>
      <c r="G3684">
        <f t="shared" si="327"/>
        <v>2.8272269357515243</v>
      </c>
      <c r="H3684">
        <f t="shared" si="328"/>
        <v>0.74837437844941357</v>
      </c>
      <c r="I3684">
        <f t="shared" si="329"/>
        <v>9.8725870381405831E-2</v>
      </c>
    </row>
    <row r="3685" spans="2:9" x14ac:dyDescent="0.25">
      <c r="B3685" s="1">
        <v>38205</v>
      </c>
      <c r="C3685">
        <v>19.34</v>
      </c>
      <c r="D3685">
        <f t="shared" si="330"/>
        <v>2.9621754900251482</v>
      </c>
      <c r="E3685">
        <f t="shared" si="331"/>
        <v>5.4182130779163895E-2</v>
      </c>
      <c r="F3685">
        <f t="shared" si="326"/>
        <v>30.152030749591567</v>
      </c>
      <c r="G3685">
        <f t="shared" si="327"/>
        <v>2.8265503366531717</v>
      </c>
      <c r="H3685">
        <f t="shared" si="328"/>
        <v>0.74551986449934593</v>
      </c>
      <c r="I3685">
        <f t="shared" si="329"/>
        <v>9.6003250623150224E-2</v>
      </c>
    </row>
    <row r="3686" spans="2:9" x14ac:dyDescent="0.25">
      <c r="B3686" s="1">
        <v>38208</v>
      </c>
      <c r="C3686">
        <v>18.89</v>
      </c>
      <c r="D3686">
        <f t="shared" si="330"/>
        <v>2.9386326815134183</v>
      </c>
      <c r="E3686">
        <f t="shared" si="331"/>
        <v>-2.3542808511729962E-2</v>
      </c>
      <c r="F3686">
        <f t="shared" si="326"/>
        <v>29.748645343669665</v>
      </c>
      <c r="G3686">
        <f t="shared" si="327"/>
        <v>2.8268500054003107</v>
      </c>
      <c r="H3686">
        <f t="shared" si="328"/>
        <v>0.74532930821112542</v>
      </c>
      <c r="I3686">
        <f t="shared" si="329"/>
        <v>9.6627246540772274E-2</v>
      </c>
    </row>
    <row r="3687" spans="2:9" x14ac:dyDescent="0.25">
      <c r="B3687" s="1">
        <v>38209</v>
      </c>
      <c r="C3687">
        <v>17.47</v>
      </c>
      <c r="D3687">
        <f t="shared" si="330"/>
        <v>2.8604851241459652</v>
      </c>
      <c r="E3687">
        <f t="shared" si="331"/>
        <v>-7.8147557367453047E-2</v>
      </c>
      <c r="F3687">
        <f t="shared" si="326"/>
        <v>29.717220851004058</v>
      </c>
      <c r="G3687">
        <f t="shared" si="327"/>
        <v>2.8257056578208415</v>
      </c>
      <c r="H3687">
        <f t="shared" si="328"/>
        <v>0.74752000632758409</v>
      </c>
      <c r="I3687">
        <f t="shared" si="329"/>
        <v>9.6962482636337263E-2</v>
      </c>
    </row>
    <row r="3688" spans="2:9" x14ac:dyDescent="0.25">
      <c r="B3688" s="1">
        <v>38210</v>
      </c>
      <c r="C3688">
        <v>18.04</v>
      </c>
      <c r="D3688">
        <f t="shared" si="330"/>
        <v>2.8925915146344776</v>
      </c>
      <c r="E3688">
        <f t="shared" si="331"/>
        <v>3.2106390488512382E-2</v>
      </c>
      <c r="F3688">
        <f t="shared" si="326"/>
        <v>29.40381418460526</v>
      </c>
      <c r="G3688">
        <f t="shared" si="327"/>
        <v>2.8272938802097416</v>
      </c>
      <c r="H3688">
        <f t="shared" si="328"/>
        <v>0.7482935002473301</v>
      </c>
      <c r="I3688">
        <f t="shared" si="329"/>
        <v>9.757872525303099E-2</v>
      </c>
    </row>
    <row r="3689" spans="2:9" x14ac:dyDescent="0.25">
      <c r="B3689" s="1">
        <v>38211</v>
      </c>
      <c r="C3689">
        <v>19.079999999999998</v>
      </c>
      <c r="D3689">
        <f t="shared" si="330"/>
        <v>2.9486406660201405</v>
      </c>
      <c r="E3689">
        <f t="shared" si="331"/>
        <v>5.604915138566291E-2</v>
      </c>
      <c r="F3689">
        <f t="shared" si="326"/>
        <v>29.373272365609505</v>
      </c>
      <c r="G3689">
        <f t="shared" si="327"/>
        <v>2.828589969257727</v>
      </c>
      <c r="H3689">
        <f t="shared" si="328"/>
        <v>0.75057367062457803</v>
      </c>
      <c r="I3689">
        <f t="shared" si="329"/>
        <v>9.7926934983584665E-2</v>
      </c>
    </row>
    <row r="3690" spans="2:9" x14ac:dyDescent="0.25">
      <c r="B3690" s="1">
        <v>38212</v>
      </c>
      <c r="C3690">
        <v>17.98</v>
      </c>
      <c r="D3690">
        <f t="shared" si="330"/>
        <v>2.8892600290434745</v>
      </c>
      <c r="E3690">
        <f t="shared" si="331"/>
        <v>-5.9380636976666068E-2</v>
      </c>
      <c r="F3690">
        <f t="shared" si="326"/>
        <v>28.731982390377834</v>
      </c>
      <c r="G3690">
        <f t="shared" si="327"/>
        <v>2.8297010936192497</v>
      </c>
      <c r="H3690">
        <f t="shared" si="328"/>
        <v>0.74785248848422126</v>
      </c>
      <c r="I3690">
        <f t="shared" si="329"/>
        <v>9.8654783872409696E-2</v>
      </c>
    </row>
    <row r="3691" spans="2:9" x14ac:dyDescent="0.25">
      <c r="B3691" s="1">
        <v>38215</v>
      </c>
      <c r="C3691">
        <v>17.57</v>
      </c>
      <c r="D3691">
        <f t="shared" si="330"/>
        <v>2.866192902199006</v>
      </c>
      <c r="E3691">
        <f t="shared" si="331"/>
        <v>-2.3067126844468433E-2</v>
      </c>
      <c r="F3691">
        <f t="shared" si="326"/>
        <v>29.115556482753963</v>
      </c>
      <c r="G3691">
        <f t="shared" si="327"/>
        <v>2.8273725276780861</v>
      </c>
      <c r="H3691">
        <f t="shared" si="328"/>
        <v>0.74621362250007173</v>
      </c>
      <c r="I3691">
        <f t="shared" si="329"/>
        <v>9.7788014360905992E-2</v>
      </c>
    </row>
    <row r="3692" spans="2:9" x14ac:dyDescent="0.25">
      <c r="B3692" s="1">
        <v>38216</v>
      </c>
      <c r="C3692">
        <v>17.02</v>
      </c>
      <c r="D3692">
        <f t="shared" si="330"/>
        <v>2.8343891231452281</v>
      </c>
      <c r="E3692">
        <f t="shared" si="331"/>
        <v>-3.1803779053777959E-2</v>
      </c>
      <c r="F3692">
        <f t="shared" si="326"/>
        <v>29.173663909883189</v>
      </c>
      <c r="G3692">
        <f t="shared" si="327"/>
        <v>2.8265801483272512</v>
      </c>
      <c r="H3692">
        <f t="shared" si="328"/>
        <v>0.74670324630752749</v>
      </c>
      <c r="I3692">
        <f t="shared" si="329"/>
        <v>9.7754678986476412E-2</v>
      </c>
    </row>
    <row r="3693" spans="2:9" x14ac:dyDescent="0.25">
      <c r="B3693" s="1">
        <v>38217</v>
      </c>
      <c r="C3693">
        <v>16.23</v>
      </c>
      <c r="D3693">
        <f t="shared" si="330"/>
        <v>2.7868613815264998</v>
      </c>
      <c r="E3693">
        <f t="shared" si="331"/>
        <v>-4.7527741618728303E-2</v>
      </c>
      <c r="F3693">
        <f t="shared" si="326"/>
        <v>29.193630646747216</v>
      </c>
      <c r="G3693">
        <f t="shared" si="327"/>
        <v>2.825008782297175</v>
      </c>
      <c r="H3693">
        <f t="shared" si="328"/>
        <v>0.74815736796661192</v>
      </c>
      <c r="I3693">
        <f t="shared" si="329"/>
        <v>9.791154529737589E-2</v>
      </c>
    </row>
    <row r="3694" spans="2:9" x14ac:dyDescent="0.25">
      <c r="B3694" s="1">
        <v>38218</v>
      </c>
      <c r="C3694">
        <v>16.96</v>
      </c>
      <c r="D3694">
        <f t="shared" si="330"/>
        <v>2.8308576303637571</v>
      </c>
      <c r="E3694">
        <f t="shared" si="331"/>
        <v>4.399624883725739E-2</v>
      </c>
      <c r="F3694">
        <f t="shared" si="326"/>
        <v>29.38839042088005</v>
      </c>
      <c r="G3694">
        <f t="shared" si="327"/>
        <v>2.826226088947799</v>
      </c>
      <c r="H3694">
        <f t="shared" si="328"/>
        <v>0.74919055450899852</v>
      </c>
      <c r="I3694">
        <f t="shared" si="329"/>
        <v>9.7721335844266802E-2</v>
      </c>
    </row>
    <row r="3695" spans="2:9" x14ac:dyDescent="0.25">
      <c r="B3695" s="1">
        <v>38219</v>
      </c>
      <c r="C3695">
        <v>16</v>
      </c>
      <c r="D3695">
        <f t="shared" si="330"/>
        <v>2.7725887222397811</v>
      </c>
      <c r="E3695">
        <f t="shared" si="331"/>
        <v>-5.8268908123976004E-2</v>
      </c>
      <c r="F3695">
        <f t="shared" si="326"/>
        <v>29.338328994889679</v>
      </c>
      <c r="G3695">
        <f t="shared" si="327"/>
        <v>2.8245721652510287</v>
      </c>
      <c r="H3695">
        <f t="shared" si="328"/>
        <v>0.75135839567052787</v>
      </c>
      <c r="I3695">
        <f t="shared" si="329"/>
        <v>9.8087679089590263E-2</v>
      </c>
    </row>
    <row r="3696" spans="2:9" x14ac:dyDescent="0.25">
      <c r="B3696" s="1">
        <v>38222</v>
      </c>
      <c r="C3696">
        <v>15.88</v>
      </c>
      <c r="D3696">
        <f t="shared" si="330"/>
        <v>2.7650604558189897</v>
      </c>
      <c r="E3696">
        <f t="shared" si="331"/>
        <v>-7.5282664207914074E-3</v>
      </c>
      <c r="F3696">
        <f t="shared" si="326"/>
        <v>29.288777331419965</v>
      </c>
      <c r="G3696">
        <f t="shared" si="327"/>
        <v>2.823951396093928</v>
      </c>
      <c r="H3696">
        <f t="shared" si="328"/>
        <v>0.75146708806116624</v>
      </c>
      <c r="I3696">
        <f t="shared" si="329"/>
        <v>9.8184819393526704E-2</v>
      </c>
    </row>
    <row r="3697" spans="2:9" x14ac:dyDescent="0.25">
      <c r="B3697" s="1">
        <v>38223</v>
      </c>
      <c r="C3697">
        <v>15.33</v>
      </c>
      <c r="D3697">
        <f t="shared" si="330"/>
        <v>2.7298116928837226</v>
      </c>
      <c r="E3697">
        <f t="shared" si="331"/>
        <v>-3.5248762935267131E-2</v>
      </c>
      <c r="F3697">
        <f t="shared" si="326"/>
        <v>29.070785937724327</v>
      </c>
      <c r="G3697">
        <f t="shared" si="327"/>
        <v>2.8222202709665729</v>
      </c>
      <c r="H3697">
        <f t="shared" si="328"/>
        <v>0.75260270151444864</v>
      </c>
      <c r="I3697">
        <f t="shared" si="329"/>
        <v>9.8701189923073238E-2</v>
      </c>
    </row>
    <row r="3698" spans="2:9" x14ac:dyDescent="0.25">
      <c r="B3698" s="1">
        <v>38224</v>
      </c>
      <c r="C3698">
        <v>14.98</v>
      </c>
      <c r="D3698">
        <f t="shared" si="330"/>
        <v>2.7067159780890733</v>
      </c>
      <c r="E3698">
        <f t="shared" si="331"/>
        <v>-2.3095714794649336E-2</v>
      </c>
      <c r="F3698">
        <f t="shared" si="326"/>
        <v>28.995387786969506</v>
      </c>
      <c r="G3698">
        <f t="shared" si="327"/>
        <v>2.8194734042593255</v>
      </c>
      <c r="H3698">
        <f t="shared" si="328"/>
        <v>0.75194285468046529</v>
      </c>
      <c r="I3698">
        <f t="shared" si="329"/>
        <v>9.8742786391333437E-2</v>
      </c>
    </row>
    <row r="3699" spans="2:9" x14ac:dyDescent="0.25">
      <c r="B3699" s="1">
        <v>38225</v>
      </c>
      <c r="C3699">
        <v>14.91</v>
      </c>
      <c r="D3699">
        <f t="shared" si="330"/>
        <v>2.7020321287766471</v>
      </c>
      <c r="E3699">
        <f t="shared" si="331"/>
        <v>-4.6838493124261582E-3</v>
      </c>
      <c r="F3699">
        <f t="shared" si="326"/>
        <v>29.372599951643789</v>
      </c>
      <c r="G3699">
        <f t="shared" si="327"/>
        <v>2.8168182011878797</v>
      </c>
      <c r="H3699">
        <f t="shared" si="328"/>
        <v>0.74946754623844569</v>
      </c>
      <c r="I3699">
        <f t="shared" si="329"/>
        <v>9.7783738782600008E-2</v>
      </c>
    </row>
    <row r="3700" spans="2:9" x14ac:dyDescent="0.25">
      <c r="B3700" s="1">
        <v>38226</v>
      </c>
      <c r="C3700">
        <v>14.71</v>
      </c>
      <c r="D3700">
        <f t="shared" si="330"/>
        <v>2.6885275346133461</v>
      </c>
      <c r="E3700">
        <f t="shared" si="331"/>
        <v>-1.3504594163300965E-2</v>
      </c>
      <c r="F3700">
        <f t="shared" si="326"/>
        <v>29.279879969158003</v>
      </c>
      <c r="G3700">
        <f t="shared" si="327"/>
        <v>2.8153326837828017</v>
      </c>
      <c r="H3700">
        <f t="shared" si="328"/>
        <v>0.74977431343208945</v>
      </c>
      <c r="I3700">
        <f t="shared" si="329"/>
        <v>9.7978528792021416E-2</v>
      </c>
    </row>
    <row r="3701" spans="2:9" x14ac:dyDescent="0.25">
      <c r="B3701" s="1">
        <v>38229</v>
      </c>
      <c r="C3701">
        <v>15.44</v>
      </c>
      <c r="D3701">
        <f t="shared" si="330"/>
        <v>2.73696154459663</v>
      </c>
      <c r="E3701">
        <f t="shared" si="331"/>
        <v>4.8434009983283843E-2</v>
      </c>
      <c r="F3701">
        <f t="shared" si="326"/>
        <v>29.717407169514868</v>
      </c>
      <c r="G3701">
        <f t="shared" si="327"/>
        <v>2.8166097240565842</v>
      </c>
      <c r="H3701">
        <f t="shared" si="328"/>
        <v>0.75052570713766387</v>
      </c>
      <c r="I3701">
        <f t="shared" si="329"/>
        <v>9.7352053589272472E-2</v>
      </c>
    </row>
    <row r="3702" spans="2:9" x14ac:dyDescent="0.25">
      <c r="B3702" s="1">
        <v>38230</v>
      </c>
      <c r="C3702">
        <v>15.29</v>
      </c>
      <c r="D3702">
        <f t="shared" si="330"/>
        <v>2.7271990199409708</v>
      </c>
      <c r="E3702">
        <f t="shared" si="331"/>
        <v>-9.7625246556591883E-3</v>
      </c>
      <c r="F3702">
        <f t="shared" si="326"/>
        <v>29.319058225611226</v>
      </c>
      <c r="G3702">
        <f t="shared" si="327"/>
        <v>2.8165078483711454</v>
      </c>
      <c r="H3702">
        <f t="shared" si="328"/>
        <v>0.75053319890026349</v>
      </c>
      <c r="I3702">
        <f t="shared" si="329"/>
        <v>9.8012146762546021E-2</v>
      </c>
    </row>
    <row r="3703" spans="2:9" x14ac:dyDescent="0.25">
      <c r="B3703" s="1">
        <v>38231</v>
      </c>
      <c r="C3703">
        <v>14.91</v>
      </c>
      <c r="D3703">
        <f t="shared" si="330"/>
        <v>2.7020321287766471</v>
      </c>
      <c r="E3703">
        <f t="shared" si="331"/>
        <v>-2.516689116432369E-2</v>
      </c>
      <c r="F3703">
        <f t="shared" si="326"/>
        <v>29.17011885702269</v>
      </c>
      <c r="G3703">
        <f t="shared" si="327"/>
        <v>2.8145906126018256</v>
      </c>
      <c r="H3703">
        <f t="shared" si="328"/>
        <v>0.75110932532286268</v>
      </c>
      <c r="I3703">
        <f t="shared" si="329"/>
        <v>9.8337475905556068E-2</v>
      </c>
    </row>
    <row r="3704" spans="2:9" x14ac:dyDescent="0.25">
      <c r="B3704" s="1">
        <v>38232</v>
      </c>
      <c r="C3704">
        <v>14.28</v>
      </c>
      <c r="D3704">
        <f t="shared" si="330"/>
        <v>2.6588599569114382</v>
      </c>
      <c r="E3704">
        <f t="shared" si="331"/>
        <v>-4.3172171865208941E-2</v>
      </c>
      <c r="F3704">
        <f t="shared" si="326"/>
        <v>28.851458229280514</v>
      </c>
      <c r="G3704">
        <f t="shared" si="327"/>
        <v>2.8114205137267843</v>
      </c>
      <c r="H3704">
        <f t="shared" si="328"/>
        <v>0.75244636181288971</v>
      </c>
      <c r="I3704">
        <f t="shared" si="329"/>
        <v>9.9055059824332117E-2</v>
      </c>
    </row>
    <row r="3705" spans="2:9" x14ac:dyDescent="0.25">
      <c r="B3705" s="1">
        <v>38233</v>
      </c>
      <c r="C3705">
        <v>13.91</v>
      </c>
      <c r="D3705">
        <f t="shared" si="330"/>
        <v>2.6326080059353516</v>
      </c>
      <c r="E3705">
        <f t="shared" si="331"/>
        <v>-2.6251950976086569E-2</v>
      </c>
      <c r="F3705">
        <f t="shared" si="326"/>
        <v>28.617202909722575</v>
      </c>
      <c r="G3705">
        <f t="shared" si="327"/>
        <v>2.8085326379409996</v>
      </c>
      <c r="H3705">
        <f t="shared" si="328"/>
        <v>0.7527798686813354</v>
      </c>
      <c r="I3705">
        <f t="shared" si="329"/>
        <v>9.9503740561759216E-2</v>
      </c>
    </row>
    <row r="3706" spans="2:9" x14ac:dyDescent="0.25">
      <c r="B3706" s="1">
        <v>38237</v>
      </c>
      <c r="C3706">
        <v>14.07</v>
      </c>
      <c r="D3706">
        <f t="shared" si="330"/>
        <v>2.6440448711262978</v>
      </c>
      <c r="E3706">
        <f t="shared" si="331"/>
        <v>1.1436865190946222E-2</v>
      </c>
      <c r="F3706">
        <f t="shared" si="326"/>
        <v>28.169452579980994</v>
      </c>
      <c r="G3706">
        <f t="shared" si="327"/>
        <v>2.8087821896807563</v>
      </c>
      <c r="H3706">
        <f t="shared" si="328"/>
        <v>0.75254946041576809</v>
      </c>
      <c r="I3706">
        <f t="shared" si="329"/>
        <v>0.10026072648563973</v>
      </c>
    </row>
    <row r="3707" spans="2:9" x14ac:dyDescent="0.25">
      <c r="B3707" s="1">
        <v>38238</v>
      </c>
      <c r="C3707">
        <v>14.06</v>
      </c>
      <c r="D3707">
        <f t="shared" si="330"/>
        <v>2.6433338863825191</v>
      </c>
      <c r="E3707">
        <f t="shared" si="331"/>
        <v>-7.1098474377873089E-4</v>
      </c>
      <c r="F3707">
        <f t="shared" si="326"/>
        <v>27.677466879933704</v>
      </c>
      <c r="G3707">
        <f t="shared" si="327"/>
        <v>2.8085048722942907</v>
      </c>
      <c r="H3707">
        <f t="shared" si="328"/>
        <v>0.75261941764142426</v>
      </c>
      <c r="I3707">
        <f t="shared" si="329"/>
        <v>0.10115730517765036</v>
      </c>
    </row>
    <row r="3708" spans="2:9" x14ac:dyDescent="0.25">
      <c r="B3708" s="1">
        <v>38239</v>
      </c>
      <c r="C3708">
        <v>14.01</v>
      </c>
      <c r="D3708">
        <f t="shared" si="330"/>
        <v>2.6397713603489157</v>
      </c>
      <c r="E3708">
        <f t="shared" si="331"/>
        <v>-3.5625260336034081E-3</v>
      </c>
      <c r="F3708">
        <f t="shared" si="326"/>
        <v>27.435827517670322</v>
      </c>
      <c r="G3708">
        <f t="shared" si="327"/>
        <v>2.8071012859460076</v>
      </c>
      <c r="H3708">
        <f t="shared" si="328"/>
        <v>0.7527790514715017</v>
      </c>
      <c r="I3708">
        <f t="shared" si="329"/>
        <v>0.10162334716443296</v>
      </c>
    </row>
    <row r="3709" spans="2:9" x14ac:dyDescent="0.25">
      <c r="B3709" s="1">
        <v>38240</v>
      </c>
      <c r="C3709">
        <v>13.76</v>
      </c>
      <c r="D3709">
        <f t="shared" si="330"/>
        <v>2.6217658325051976</v>
      </c>
      <c r="E3709">
        <f t="shared" si="331"/>
        <v>-1.8005527843718117E-2</v>
      </c>
      <c r="F3709">
        <f t="shared" si="326"/>
        <v>27.189300514336896</v>
      </c>
      <c r="G3709">
        <f t="shared" si="327"/>
        <v>2.8041423066173361</v>
      </c>
      <c r="H3709">
        <f t="shared" si="328"/>
        <v>0.75243558212498429</v>
      </c>
      <c r="I3709">
        <f t="shared" si="329"/>
        <v>0.10203644274558953</v>
      </c>
    </row>
    <row r="3710" spans="2:9" x14ac:dyDescent="0.25">
      <c r="B3710" s="1">
        <v>38243</v>
      </c>
      <c r="C3710">
        <v>13.17</v>
      </c>
      <c r="D3710">
        <f t="shared" si="330"/>
        <v>2.5779415157551897</v>
      </c>
      <c r="E3710">
        <f t="shared" si="331"/>
        <v>-4.3824316750007863E-2</v>
      </c>
      <c r="F3710">
        <f t="shared" si="326"/>
        <v>26.887746145989468</v>
      </c>
      <c r="G3710">
        <f t="shared" si="327"/>
        <v>2.7989331944924629</v>
      </c>
      <c r="H3710">
        <f t="shared" si="328"/>
        <v>0.7514192949137608</v>
      </c>
      <c r="I3710">
        <f t="shared" si="329"/>
        <v>0.10246844489937136</v>
      </c>
    </row>
    <row r="3711" spans="2:9" x14ac:dyDescent="0.25">
      <c r="B3711" s="1">
        <v>38244</v>
      </c>
      <c r="C3711">
        <v>13.56</v>
      </c>
      <c r="D3711">
        <f t="shared" si="330"/>
        <v>2.6071242825122494</v>
      </c>
      <c r="E3711">
        <f t="shared" si="331"/>
        <v>2.9182766757059664E-2</v>
      </c>
      <c r="F3711">
        <f t="shared" si="326"/>
        <v>26.707765795785388</v>
      </c>
      <c r="G3711">
        <f t="shared" si="327"/>
        <v>2.7997078767323536</v>
      </c>
      <c r="H3711">
        <f t="shared" si="328"/>
        <v>0.75122931605870102</v>
      </c>
      <c r="I3711">
        <f t="shared" si="329"/>
        <v>0.1027871324065773</v>
      </c>
    </row>
    <row r="3712" spans="2:9" x14ac:dyDescent="0.25">
      <c r="B3712" s="1">
        <v>38245</v>
      </c>
      <c r="C3712">
        <v>14.64</v>
      </c>
      <c r="D3712">
        <f t="shared" si="330"/>
        <v>2.6837575085331657</v>
      </c>
      <c r="E3712">
        <f t="shared" si="331"/>
        <v>7.6633226020916378E-2</v>
      </c>
      <c r="F3712">
        <f t="shared" si="326"/>
        <v>27.592169827026197</v>
      </c>
      <c r="G3712">
        <f t="shared" si="327"/>
        <v>2.8025932196023122</v>
      </c>
      <c r="H3712">
        <f t="shared" si="328"/>
        <v>0.75318508967930897</v>
      </c>
      <c r="I3712">
        <f t="shared" si="329"/>
        <v>0.10138968854068016</v>
      </c>
    </row>
    <row r="3713" spans="2:9" x14ac:dyDescent="0.25">
      <c r="B3713" s="1">
        <v>38246</v>
      </c>
      <c r="C3713">
        <v>14.39</v>
      </c>
      <c r="D3713">
        <f t="shared" si="330"/>
        <v>2.6665335208992764</v>
      </c>
      <c r="E3713">
        <f t="shared" si="331"/>
        <v>-1.7223987633889326E-2</v>
      </c>
      <c r="F3713">
        <f t="shared" si="326"/>
        <v>27.728346892659989</v>
      </c>
      <c r="G3713">
        <f t="shared" si="327"/>
        <v>2.7999188275449978</v>
      </c>
      <c r="H3713">
        <f t="shared" si="328"/>
        <v>0.75241157547685322</v>
      </c>
      <c r="I3713">
        <f t="shared" si="329"/>
        <v>0.10103654368274319</v>
      </c>
    </row>
    <row r="3714" spans="2:9" x14ac:dyDescent="0.25">
      <c r="B3714" s="1">
        <v>38247</v>
      </c>
      <c r="C3714">
        <v>14.03</v>
      </c>
      <c r="D3714">
        <f t="shared" si="330"/>
        <v>2.6411978941143697</v>
      </c>
      <c r="E3714">
        <f t="shared" si="331"/>
        <v>-2.5335626784906751E-2</v>
      </c>
      <c r="F3714">
        <f t="shared" si="326"/>
        <v>26.511099211969249</v>
      </c>
      <c r="G3714">
        <f t="shared" si="327"/>
        <v>2.7998466222378706</v>
      </c>
      <c r="H3714">
        <f t="shared" si="328"/>
        <v>0.75180088291669722</v>
      </c>
      <c r="I3714">
        <f t="shared" si="329"/>
        <v>0.10324617379793549</v>
      </c>
    </row>
    <row r="3715" spans="2:9" x14ac:dyDescent="0.25">
      <c r="B3715" s="1">
        <v>38250</v>
      </c>
      <c r="C3715">
        <v>14.43</v>
      </c>
      <c r="D3715">
        <f t="shared" si="330"/>
        <v>2.6693093727857793</v>
      </c>
      <c r="E3715">
        <f t="shared" si="331"/>
        <v>2.8111478671409618E-2</v>
      </c>
      <c r="F3715">
        <f t="shared" si="326"/>
        <v>26.812502681236516</v>
      </c>
      <c r="G3715">
        <f t="shared" si="327"/>
        <v>2.7997589791739741</v>
      </c>
      <c r="H3715">
        <f t="shared" si="328"/>
        <v>0.75170718849183515</v>
      </c>
      <c r="I3715">
        <f t="shared" si="329"/>
        <v>0.102651435983831</v>
      </c>
    </row>
    <row r="3716" spans="2:9" x14ac:dyDescent="0.25">
      <c r="B3716" s="1">
        <v>38251</v>
      </c>
      <c r="C3716">
        <v>13.66</v>
      </c>
      <c r="D3716">
        <f t="shared" si="330"/>
        <v>2.6144718541426442</v>
      </c>
      <c r="E3716">
        <f t="shared" si="331"/>
        <v>-5.483751864313513E-2</v>
      </c>
      <c r="F3716">
        <f t="shared" ref="F3716:F3779" si="332">-LINEST($E3464:$E3716,$D3463:$D3715,TRUE(),TRUE())/dt</f>
        <v>25.759504186619335</v>
      </c>
      <c r="G3716">
        <f t="shared" ref="G3716:G3779" si="333">INDEX(LINEST($E3464:$E3716,$D3463:$D3715,TRUE(),TRUE()),1,2)/(dt*F3716)</f>
        <v>2.797639520941102</v>
      </c>
      <c r="H3716">
        <f t="shared" ref="H3716:H3779" si="334">INDEX(LINEST($E3464:$E3716,$D3463:$D3715,TRUE(),TRUE()),3,2)/sqrt_dt</f>
        <v>0.75449572313400115</v>
      </c>
      <c r="I3716">
        <f t="shared" si="329"/>
        <v>0.10511701861621367</v>
      </c>
    </row>
    <row r="3717" spans="2:9" x14ac:dyDescent="0.25">
      <c r="B3717" s="1">
        <v>38252</v>
      </c>
      <c r="C3717">
        <v>14.74</v>
      </c>
      <c r="D3717">
        <f t="shared" si="330"/>
        <v>2.6905648867611904</v>
      </c>
      <c r="E3717">
        <f t="shared" si="331"/>
        <v>7.6093032618546275E-2</v>
      </c>
      <c r="F3717">
        <f t="shared" si="332"/>
        <v>26.784880184233067</v>
      </c>
      <c r="G3717">
        <f t="shared" si="333"/>
        <v>2.7999104024232961</v>
      </c>
      <c r="H3717">
        <f t="shared" si="334"/>
        <v>0.75662603760420977</v>
      </c>
      <c r="I3717">
        <f t="shared" ref="I3717:I3780" si="335">H3717/SQRT(2*F3717)</f>
        <v>0.10337640631323071</v>
      </c>
    </row>
    <row r="3718" spans="2:9" x14ac:dyDescent="0.25">
      <c r="B3718" s="1">
        <v>38253</v>
      </c>
      <c r="C3718">
        <v>14.8</v>
      </c>
      <c r="D3718">
        <f t="shared" si="330"/>
        <v>2.6946271807700692</v>
      </c>
      <c r="E3718">
        <f t="shared" si="331"/>
        <v>4.0622940088788084E-3</v>
      </c>
      <c r="F3718">
        <f t="shared" si="332"/>
        <v>27.345225115088468</v>
      </c>
      <c r="G3718">
        <f t="shared" si="333"/>
        <v>2.7953658451621535</v>
      </c>
      <c r="H3718">
        <f t="shared" si="334"/>
        <v>0.74692287745168939</v>
      </c>
      <c r="I3718">
        <f t="shared" si="335"/>
        <v>0.10099968337162203</v>
      </c>
    </row>
    <row r="3719" spans="2:9" x14ac:dyDescent="0.25">
      <c r="B3719" s="1">
        <v>38254</v>
      </c>
      <c r="C3719">
        <v>14.28</v>
      </c>
      <c r="D3719">
        <f t="shared" si="330"/>
        <v>2.6588599569114382</v>
      </c>
      <c r="E3719">
        <f t="shared" si="331"/>
        <v>-3.576722385863107E-2</v>
      </c>
      <c r="F3719">
        <f t="shared" si="332"/>
        <v>27.046473349732491</v>
      </c>
      <c r="G3719">
        <f t="shared" si="333"/>
        <v>2.7931531389006561</v>
      </c>
      <c r="H3719">
        <f t="shared" si="334"/>
        <v>0.74830004815992779</v>
      </c>
      <c r="I3719">
        <f t="shared" si="335"/>
        <v>0.10174321411858522</v>
      </c>
    </row>
    <row r="3720" spans="2:9" x14ac:dyDescent="0.25">
      <c r="B3720" s="1">
        <v>38257</v>
      </c>
      <c r="C3720">
        <v>14.62</v>
      </c>
      <c r="D3720">
        <f t="shared" si="330"/>
        <v>2.6823904543216326</v>
      </c>
      <c r="E3720">
        <f t="shared" si="331"/>
        <v>2.3530497410194418E-2</v>
      </c>
      <c r="F3720">
        <f t="shared" si="332"/>
        <v>28.746620332142523</v>
      </c>
      <c r="G3720">
        <f t="shared" si="333"/>
        <v>2.7904360934286272</v>
      </c>
      <c r="H3720">
        <f t="shared" si="334"/>
        <v>0.74082349277677917</v>
      </c>
      <c r="I3720">
        <f t="shared" si="335"/>
        <v>9.7702651895138076E-2</v>
      </c>
    </row>
    <row r="3721" spans="2:9" x14ac:dyDescent="0.25">
      <c r="B3721" s="1">
        <v>38258</v>
      </c>
      <c r="C3721">
        <v>13.83</v>
      </c>
      <c r="D3721">
        <f t="shared" ref="D3721:D3784" si="336">LN(C3721)</f>
        <v>2.6268401456766668</v>
      </c>
      <c r="E3721">
        <f t="shared" ref="E3721:E3784" si="337">D3721-D3720</f>
        <v>-5.5550308644965796E-2</v>
      </c>
      <c r="F3721">
        <f t="shared" si="332"/>
        <v>29.824368809373084</v>
      </c>
      <c r="G3721">
        <f t="shared" si="333"/>
        <v>2.7859768467294241</v>
      </c>
      <c r="H3721">
        <f t="shared" si="334"/>
        <v>0.73972899159846883</v>
      </c>
      <c r="I3721">
        <f t="shared" si="335"/>
        <v>9.5779377819550024E-2</v>
      </c>
    </row>
    <row r="3722" spans="2:9" x14ac:dyDescent="0.25">
      <c r="B3722" s="1">
        <v>38259</v>
      </c>
      <c r="C3722">
        <v>13.21</v>
      </c>
      <c r="D3722">
        <f t="shared" si="336"/>
        <v>2.5809741185342339</v>
      </c>
      <c r="E3722">
        <f t="shared" si="337"/>
        <v>-4.586602714243293E-2</v>
      </c>
      <c r="F3722">
        <f t="shared" si="332"/>
        <v>29.799956538393772</v>
      </c>
      <c r="G3722">
        <f t="shared" si="333"/>
        <v>2.7825946247787443</v>
      </c>
      <c r="H3722">
        <f t="shared" si="334"/>
        <v>0.74165327434371353</v>
      </c>
      <c r="I3722">
        <f t="shared" si="335"/>
        <v>9.606785751584164E-2</v>
      </c>
    </row>
    <row r="3723" spans="2:9" x14ac:dyDescent="0.25">
      <c r="B3723" s="1">
        <v>38260</v>
      </c>
      <c r="C3723">
        <v>13.34</v>
      </c>
      <c r="D3723">
        <f t="shared" si="336"/>
        <v>2.5907670404874779</v>
      </c>
      <c r="E3723">
        <f t="shared" si="337"/>
        <v>9.7929219532439937E-3</v>
      </c>
      <c r="F3723">
        <f t="shared" si="332"/>
        <v>29.862764624515957</v>
      </c>
      <c r="G3723">
        <f t="shared" si="333"/>
        <v>2.7817516548933052</v>
      </c>
      <c r="H3723">
        <f t="shared" si="334"/>
        <v>0.74168432841773446</v>
      </c>
      <c r="I3723">
        <f t="shared" si="335"/>
        <v>9.5970796488445476E-2</v>
      </c>
    </row>
    <row r="3724" spans="2:9" x14ac:dyDescent="0.25">
      <c r="B3724" s="1">
        <v>38261</v>
      </c>
      <c r="C3724">
        <v>12.75</v>
      </c>
      <c r="D3724">
        <f t="shared" si="336"/>
        <v>2.5455312716044354</v>
      </c>
      <c r="E3724">
        <f t="shared" si="337"/>
        <v>-4.5235768883042482E-2</v>
      </c>
      <c r="F3724">
        <f t="shared" si="332"/>
        <v>30.748794392039137</v>
      </c>
      <c r="G3724">
        <f t="shared" si="333"/>
        <v>2.7773022502934217</v>
      </c>
      <c r="H3724">
        <f t="shared" si="334"/>
        <v>0.74014770212362102</v>
      </c>
      <c r="I3724">
        <f t="shared" si="335"/>
        <v>9.4382038045504157E-2</v>
      </c>
    </row>
    <row r="3725" spans="2:9" x14ac:dyDescent="0.25">
      <c r="B3725" s="1">
        <v>38264</v>
      </c>
      <c r="C3725">
        <v>13.41</v>
      </c>
      <c r="D3725">
        <f t="shared" si="336"/>
        <v>2.596000697293587</v>
      </c>
      <c r="E3725">
        <f t="shared" si="337"/>
        <v>5.0469425689151581E-2</v>
      </c>
      <c r="F3725">
        <f t="shared" si="332"/>
        <v>30.209241911636731</v>
      </c>
      <c r="G3725">
        <f t="shared" si="333"/>
        <v>2.7788345192780799</v>
      </c>
      <c r="H3725">
        <f t="shared" si="334"/>
        <v>0.73971856400867209</v>
      </c>
      <c r="I3725">
        <f t="shared" si="335"/>
        <v>9.516595422110527E-2</v>
      </c>
    </row>
    <row r="3726" spans="2:9" x14ac:dyDescent="0.25">
      <c r="B3726" s="1">
        <v>38265</v>
      </c>
      <c r="C3726">
        <v>13.95</v>
      </c>
      <c r="D3726">
        <f t="shared" si="336"/>
        <v>2.6354795082673745</v>
      </c>
      <c r="E3726">
        <f t="shared" si="337"/>
        <v>3.9478810973787581E-2</v>
      </c>
      <c r="F3726">
        <f t="shared" si="332"/>
        <v>31.052420307968948</v>
      </c>
      <c r="G3726">
        <f t="shared" si="333"/>
        <v>2.7791331206703163</v>
      </c>
      <c r="H3726">
        <f t="shared" si="334"/>
        <v>0.73965463652544283</v>
      </c>
      <c r="I3726">
        <f t="shared" si="335"/>
        <v>9.3856911322636447E-2</v>
      </c>
    </row>
    <row r="3727" spans="2:9" x14ac:dyDescent="0.25">
      <c r="B3727" s="1">
        <v>38266</v>
      </c>
      <c r="C3727">
        <v>13.28</v>
      </c>
      <c r="D3727">
        <f t="shared" si="336"/>
        <v>2.5862591440482876</v>
      </c>
      <c r="E3727">
        <f t="shared" si="337"/>
        <v>-4.9220364219086932E-2</v>
      </c>
      <c r="F3727">
        <f t="shared" si="332"/>
        <v>29.173530856177784</v>
      </c>
      <c r="G3727">
        <f t="shared" si="333"/>
        <v>2.7772519206084678</v>
      </c>
      <c r="H3727">
        <f t="shared" si="334"/>
        <v>0.74185470782342855</v>
      </c>
      <c r="I3727">
        <f t="shared" si="335"/>
        <v>9.7120153888750629E-2</v>
      </c>
    </row>
    <row r="3728" spans="2:9" x14ac:dyDescent="0.25">
      <c r="B3728" s="1">
        <v>38267</v>
      </c>
      <c r="C3728">
        <v>14.5</v>
      </c>
      <c r="D3728">
        <f t="shared" si="336"/>
        <v>2.6741486494265287</v>
      </c>
      <c r="E3728">
        <f t="shared" si="337"/>
        <v>8.788950537824114E-2</v>
      </c>
      <c r="F3728">
        <f t="shared" si="332"/>
        <v>30.948276725000031</v>
      </c>
      <c r="G3728">
        <f t="shared" si="333"/>
        <v>2.7792978165193252</v>
      </c>
      <c r="H3728">
        <f t="shared" si="334"/>
        <v>0.74433610946101769</v>
      </c>
      <c r="I3728">
        <f t="shared" si="335"/>
        <v>9.4609741215767831E-2</v>
      </c>
    </row>
    <row r="3729" spans="2:9" x14ac:dyDescent="0.25">
      <c r="B3729" s="1">
        <v>38268</v>
      </c>
      <c r="C3729">
        <v>15.05</v>
      </c>
      <c r="D3729">
        <f t="shared" si="336"/>
        <v>2.711377991194885</v>
      </c>
      <c r="E3729">
        <f t="shared" si="337"/>
        <v>3.7229341768356239E-2</v>
      </c>
      <c r="F3729">
        <f t="shared" si="332"/>
        <v>31.575975546106093</v>
      </c>
      <c r="G3729">
        <f t="shared" si="333"/>
        <v>2.7796511344057562</v>
      </c>
      <c r="H3729">
        <f t="shared" si="334"/>
        <v>0.74449624086759769</v>
      </c>
      <c r="I3729">
        <f t="shared" si="335"/>
        <v>9.36847976049721E-2</v>
      </c>
    </row>
    <row r="3730" spans="2:9" x14ac:dyDescent="0.25">
      <c r="B3730" s="1">
        <v>38271</v>
      </c>
      <c r="C3730">
        <v>14.71</v>
      </c>
      <c r="D3730">
        <f t="shared" si="336"/>
        <v>2.6885275346133461</v>
      </c>
      <c r="E3730">
        <f t="shared" si="337"/>
        <v>-2.2850456581538836E-2</v>
      </c>
      <c r="F3730">
        <f t="shared" si="332"/>
        <v>31.542645438301001</v>
      </c>
      <c r="G3730">
        <f t="shared" si="333"/>
        <v>2.7782919302103402</v>
      </c>
      <c r="H3730">
        <f t="shared" si="334"/>
        <v>0.74506845825587642</v>
      </c>
      <c r="I3730">
        <f t="shared" si="335"/>
        <v>9.380632526953403E-2</v>
      </c>
    </row>
    <row r="3731" spans="2:9" x14ac:dyDescent="0.25">
      <c r="B3731" s="1">
        <v>38272</v>
      </c>
      <c r="C3731">
        <v>15.05</v>
      </c>
      <c r="D3731">
        <f t="shared" si="336"/>
        <v>2.711377991194885</v>
      </c>
      <c r="E3731">
        <f t="shared" si="337"/>
        <v>2.2850456581538836E-2</v>
      </c>
      <c r="F3731">
        <f t="shared" si="332"/>
        <v>31.713365603088921</v>
      </c>
      <c r="G3731">
        <f t="shared" si="333"/>
        <v>2.7786010547781546</v>
      </c>
      <c r="H3731">
        <f t="shared" si="334"/>
        <v>0.7451522195307283</v>
      </c>
      <c r="I3731">
        <f t="shared" si="335"/>
        <v>9.3564011666555855E-2</v>
      </c>
    </row>
    <row r="3732" spans="2:9" x14ac:dyDescent="0.25">
      <c r="B3732" s="1">
        <v>38273</v>
      </c>
      <c r="C3732">
        <v>15.42</v>
      </c>
      <c r="D3732">
        <f t="shared" si="336"/>
        <v>2.7356653681351832</v>
      </c>
      <c r="E3732">
        <f t="shared" si="337"/>
        <v>2.4287376940298255E-2</v>
      </c>
      <c r="F3732">
        <f t="shared" si="332"/>
        <v>31.832396247147237</v>
      </c>
      <c r="G3732">
        <f t="shared" si="333"/>
        <v>2.7791249976225987</v>
      </c>
      <c r="H3732">
        <f t="shared" si="334"/>
        <v>0.74531989899933948</v>
      </c>
      <c r="I3732">
        <f t="shared" si="335"/>
        <v>9.3409931261462673E-2</v>
      </c>
    </row>
    <row r="3733" spans="2:9" x14ac:dyDescent="0.25">
      <c r="B3733" s="1">
        <v>38274</v>
      </c>
      <c r="C3733">
        <v>16.43</v>
      </c>
      <c r="D3733">
        <f t="shared" si="336"/>
        <v>2.7991089320491769</v>
      </c>
      <c r="E3733">
        <f t="shared" si="337"/>
        <v>6.3443563913993639E-2</v>
      </c>
      <c r="F3733">
        <f t="shared" si="332"/>
        <v>31.673900809142477</v>
      </c>
      <c r="G3733">
        <f t="shared" si="333"/>
        <v>2.781955602293769</v>
      </c>
      <c r="H3733">
        <f t="shared" si="334"/>
        <v>0.74683160018046546</v>
      </c>
      <c r="I3733">
        <f t="shared" si="335"/>
        <v>9.3833283035999138E-2</v>
      </c>
    </row>
    <row r="3734" spans="2:9" x14ac:dyDescent="0.25">
      <c r="B3734" s="1">
        <v>38275</v>
      </c>
      <c r="C3734">
        <v>15.04</v>
      </c>
      <c r="D3734">
        <f t="shared" si="336"/>
        <v>2.7107133185216936</v>
      </c>
      <c r="E3734">
        <f t="shared" si="337"/>
        <v>-8.8395613527483263E-2</v>
      </c>
      <c r="F3734">
        <f t="shared" si="332"/>
        <v>31.815211892314903</v>
      </c>
      <c r="G3734">
        <f t="shared" si="333"/>
        <v>2.7792594938199016</v>
      </c>
      <c r="H3734">
        <f t="shared" si="334"/>
        <v>0.75179383109614661</v>
      </c>
      <c r="I3734">
        <f t="shared" si="335"/>
        <v>9.4246742830546557E-2</v>
      </c>
    </row>
    <row r="3735" spans="2:9" x14ac:dyDescent="0.25">
      <c r="B3735" s="1">
        <v>38278</v>
      </c>
      <c r="C3735">
        <v>14.71</v>
      </c>
      <c r="D3735">
        <f t="shared" si="336"/>
        <v>2.6885275346133461</v>
      </c>
      <c r="E3735">
        <f t="shared" si="337"/>
        <v>-2.2185783908347467E-2</v>
      </c>
      <c r="F3735">
        <f t="shared" si="332"/>
        <v>31.788987105386294</v>
      </c>
      <c r="G3735">
        <f t="shared" si="333"/>
        <v>2.77741934757942</v>
      </c>
      <c r="H3735">
        <f t="shared" si="334"/>
        <v>0.75190431655507106</v>
      </c>
      <c r="I3735">
        <f t="shared" si="335"/>
        <v>9.42994663700219E-2</v>
      </c>
    </row>
    <row r="3736" spans="2:9" x14ac:dyDescent="0.25">
      <c r="B3736" s="1">
        <v>38279</v>
      </c>
      <c r="C3736">
        <v>15.13</v>
      </c>
      <c r="D3736">
        <f t="shared" si="336"/>
        <v>2.7166795278002644</v>
      </c>
      <c r="E3736">
        <f t="shared" si="337"/>
        <v>2.81519931869183E-2</v>
      </c>
      <c r="F3736">
        <f t="shared" si="332"/>
        <v>31.798215983714911</v>
      </c>
      <c r="G3736">
        <f t="shared" si="333"/>
        <v>2.7784718321274724</v>
      </c>
      <c r="H3736">
        <f t="shared" si="334"/>
        <v>0.75190860189122333</v>
      </c>
      <c r="I3736">
        <f t="shared" si="335"/>
        <v>9.4286318352099843E-2</v>
      </c>
    </row>
    <row r="3737" spans="2:9" x14ac:dyDescent="0.25">
      <c r="B3737" s="1">
        <v>38280</v>
      </c>
      <c r="C3737">
        <v>14.85</v>
      </c>
      <c r="D3737">
        <f t="shared" si="336"/>
        <v>2.6979998652487085</v>
      </c>
      <c r="E3737">
        <f t="shared" si="337"/>
        <v>-1.8679662551555953E-2</v>
      </c>
      <c r="F3737">
        <f t="shared" si="332"/>
        <v>31.833198467427746</v>
      </c>
      <c r="G3737">
        <f t="shared" si="333"/>
        <v>2.776614143197639</v>
      </c>
      <c r="H3737">
        <f t="shared" si="334"/>
        <v>0.75163942235197212</v>
      </c>
      <c r="I3737">
        <f t="shared" si="335"/>
        <v>9.4200761558206142E-2</v>
      </c>
    </row>
    <row r="3738" spans="2:9" x14ac:dyDescent="0.25">
      <c r="B3738" s="1">
        <v>38281</v>
      </c>
      <c r="C3738">
        <v>14.54</v>
      </c>
      <c r="D3738">
        <f t="shared" si="336"/>
        <v>2.6769034721053733</v>
      </c>
      <c r="E3738">
        <f t="shared" si="337"/>
        <v>-2.1096393143335224E-2</v>
      </c>
      <c r="F3738">
        <f t="shared" si="332"/>
        <v>31.356984389804069</v>
      </c>
      <c r="G3738">
        <f t="shared" si="333"/>
        <v>2.7762499221207797</v>
      </c>
      <c r="H3738">
        <f t="shared" si="334"/>
        <v>0.75195910535106558</v>
      </c>
      <c r="I3738">
        <f t="shared" si="335"/>
        <v>9.4953740993672098E-2</v>
      </c>
    </row>
    <row r="3739" spans="2:9" x14ac:dyDescent="0.25">
      <c r="B3739" s="1">
        <v>38282</v>
      </c>
      <c r="C3739">
        <v>15.28</v>
      </c>
      <c r="D3739">
        <f t="shared" si="336"/>
        <v>2.7265447837383743</v>
      </c>
      <c r="E3739">
        <f t="shared" si="337"/>
        <v>4.9641311633001006E-2</v>
      </c>
      <c r="F3739">
        <f t="shared" si="332"/>
        <v>31.638960278355114</v>
      </c>
      <c r="G3739">
        <f t="shared" si="333"/>
        <v>2.7781490691047535</v>
      </c>
      <c r="H3739">
        <f t="shared" si="334"/>
        <v>0.75255826235448453</v>
      </c>
      <c r="I3739">
        <f t="shared" si="335"/>
        <v>9.4604986654258913E-2</v>
      </c>
    </row>
    <row r="3740" spans="2:9" x14ac:dyDescent="0.25">
      <c r="B3740" s="1">
        <v>38285</v>
      </c>
      <c r="C3740">
        <v>16.579999999999998</v>
      </c>
      <c r="D3740">
        <f t="shared" si="336"/>
        <v>2.8081971497071487</v>
      </c>
      <c r="E3740">
        <f t="shared" si="337"/>
        <v>8.1652365968774454E-2</v>
      </c>
      <c r="F3740">
        <f t="shared" si="332"/>
        <v>32.255014041763062</v>
      </c>
      <c r="G3740">
        <f t="shared" si="333"/>
        <v>2.7783808395483662</v>
      </c>
      <c r="H3740">
        <f t="shared" si="334"/>
        <v>0.75313958685030713</v>
      </c>
      <c r="I3740">
        <f t="shared" si="335"/>
        <v>9.3769556145615551E-2</v>
      </c>
    </row>
    <row r="3741" spans="2:9" x14ac:dyDescent="0.25">
      <c r="B3741" s="1">
        <v>38286</v>
      </c>
      <c r="C3741">
        <v>16.39</v>
      </c>
      <c r="D3741">
        <f t="shared" si="336"/>
        <v>2.7966713927557385</v>
      </c>
      <c r="E3741">
        <f t="shared" si="337"/>
        <v>-1.1525756951410226E-2</v>
      </c>
      <c r="F3741">
        <f t="shared" si="332"/>
        <v>32.399602084896195</v>
      </c>
      <c r="G3741">
        <f t="shared" si="333"/>
        <v>2.7777662246017005</v>
      </c>
      <c r="H3741">
        <f t="shared" si="334"/>
        <v>0.75307292071364185</v>
      </c>
      <c r="I3741">
        <f t="shared" si="335"/>
        <v>9.3551810179330244E-2</v>
      </c>
    </row>
    <row r="3742" spans="2:9" x14ac:dyDescent="0.25">
      <c r="B3742" s="1">
        <v>38287</v>
      </c>
      <c r="C3742">
        <v>15.72</v>
      </c>
      <c r="D3742">
        <f t="shared" si="336"/>
        <v>2.7549337870010606</v>
      </c>
      <c r="E3742">
        <f t="shared" si="337"/>
        <v>-4.1737605754677887E-2</v>
      </c>
      <c r="F3742">
        <f t="shared" si="332"/>
        <v>32.606393780553525</v>
      </c>
      <c r="G3742">
        <f t="shared" si="333"/>
        <v>2.7761547645788509</v>
      </c>
      <c r="H3742">
        <f t="shared" si="334"/>
        <v>0.75396560761879405</v>
      </c>
      <c r="I3742">
        <f t="shared" si="335"/>
        <v>9.3365226138614782E-2</v>
      </c>
    </row>
    <row r="3743" spans="2:9" x14ac:dyDescent="0.25">
      <c r="B3743" s="1">
        <v>38288</v>
      </c>
      <c r="C3743">
        <v>15.39</v>
      </c>
      <c r="D3743">
        <f t="shared" si="336"/>
        <v>2.733717947850788</v>
      </c>
      <c r="E3743">
        <f t="shared" si="337"/>
        <v>-2.1215839150272586E-2</v>
      </c>
      <c r="F3743">
        <f t="shared" si="332"/>
        <v>32.864230110544341</v>
      </c>
      <c r="G3743">
        <f t="shared" si="333"/>
        <v>2.7744928504403972</v>
      </c>
      <c r="H3743">
        <f t="shared" si="334"/>
        <v>0.75366925419570752</v>
      </c>
      <c r="I3743">
        <f t="shared" si="335"/>
        <v>9.296170263952605E-2</v>
      </c>
    </row>
    <row r="3744" spans="2:9" x14ac:dyDescent="0.25">
      <c r="B3744" s="1">
        <v>38289</v>
      </c>
      <c r="C3744">
        <v>16.27</v>
      </c>
      <c r="D3744">
        <f t="shared" si="336"/>
        <v>2.7893229212309465</v>
      </c>
      <c r="E3744">
        <f t="shared" si="337"/>
        <v>5.5604973380158462E-2</v>
      </c>
      <c r="F3744">
        <f t="shared" si="332"/>
        <v>32.431306128476407</v>
      </c>
      <c r="G3744">
        <f t="shared" si="333"/>
        <v>2.7776735685536718</v>
      </c>
      <c r="H3744">
        <f t="shared" si="334"/>
        <v>0.75329724486143446</v>
      </c>
      <c r="I3744">
        <f t="shared" si="335"/>
        <v>9.3533925467387494E-2</v>
      </c>
    </row>
    <row r="3745" spans="2:9" x14ac:dyDescent="0.25">
      <c r="B3745" s="1">
        <v>38292</v>
      </c>
      <c r="C3745">
        <v>16.27</v>
      </c>
      <c r="D3745">
        <f t="shared" si="336"/>
        <v>2.7893229212309465</v>
      </c>
      <c r="E3745">
        <f t="shared" si="337"/>
        <v>0</v>
      </c>
      <c r="F3745">
        <f t="shared" si="332"/>
        <v>32.346233101205783</v>
      </c>
      <c r="G3745">
        <f t="shared" si="333"/>
        <v>2.7782618794238578</v>
      </c>
      <c r="H3745">
        <f t="shared" si="334"/>
        <v>0.75308921823785813</v>
      </c>
      <c r="I3745">
        <f t="shared" si="335"/>
        <v>9.3630981545667152E-2</v>
      </c>
    </row>
    <row r="3746" spans="2:9" x14ac:dyDescent="0.25">
      <c r="B3746" s="1">
        <v>38293</v>
      </c>
      <c r="C3746">
        <v>16.18</v>
      </c>
      <c r="D3746">
        <f t="shared" si="336"/>
        <v>2.7837759116303458</v>
      </c>
      <c r="E3746">
        <f t="shared" si="337"/>
        <v>-5.5470096006007275E-3</v>
      </c>
      <c r="F3746">
        <f t="shared" si="332"/>
        <v>32.343445721561558</v>
      </c>
      <c r="G3746">
        <f t="shared" si="333"/>
        <v>2.7782403581906681</v>
      </c>
      <c r="H3746">
        <f t="shared" si="334"/>
        <v>0.75309273300732171</v>
      </c>
      <c r="I3746">
        <f t="shared" si="335"/>
        <v>9.36354530561605E-2</v>
      </c>
    </row>
    <row r="3747" spans="2:9" x14ac:dyDescent="0.25">
      <c r="B3747" s="1">
        <v>38294</v>
      </c>
      <c r="C3747">
        <v>14.04</v>
      </c>
      <c r="D3747">
        <f t="shared" si="336"/>
        <v>2.6419103985976649</v>
      </c>
      <c r="E3747">
        <f t="shared" si="337"/>
        <v>-0.14186551303268091</v>
      </c>
      <c r="F3747">
        <f t="shared" si="332"/>
        <v>32.4042998978139</v>
      </c>
      <c r="G3747">
        <f t="shared" si="333"/>
        <v>2.7742797467616098</v>
      </c>
      <c r="H3747">
        <f t="shared" si="334"/>
        <v>0.76611690666611321</v>
      </c>
      <c r="I3747">
        <f t="shared" si="335"/>
        <v>9.5165323266550028E-2</v>
      </c>
    </row>
    <row r="3748" spans="2:9" x14ac:dyDescent="0.25">
      <c r="B3748" s="1">
        <v>38295</v>
      </c>
      <c r="C3748">
        <v>13.97</v>
      </c>
      <c r="D3748">
        <f t="shared" si="336"/>
        <v>2.6369121732688705</v>
      </c>
      <c r="E3748">
        <f t="shared" si="337"/>
        <v>-4.9982253287943479E-3</v>
      </c>
      <c r="F3748">
        <f t="shared" si="332"/>
        <v>32.088505808797969</v>
      </c>
      <c r="G3748">
        <f t="shared" si="333"/>
        <v>2.7726863495926355</v>
      </c>
      <c r="H3748">
        <f t="shared" si="334"/>
        <v>0.76590636696200898</v>
      </c>
      <c r="I3748">
        <f t="shared" si="335"/>
        <v>9.5606173075034412E-2</v>
      </c>
    </row>
    <row r="3749" spans="2:9" x14ac:dyDescent="0.25">
      <c r="B3749" s="1">
        <v>38296</v>
      </c>
      <c r="C3749">
        <v>13.84</v>
      </c>
      <c r="D3749">
        <f t="shared" si="336"/>
        <v>2.6275629501895237</v>
      </c>
      <c r="E3749">
        <f t="shared" si="337"/>
        <v>-9.3492230793468245E-3</v>
      </c>
      <c r="F3749">
        <f t="shared" si="332"/>
        <v>31.707385710811053</v>
      </c>
      <c r="G3749">
        <f t="shared" si="333"/>
        <v>2.7716595664487764</v>
      </c>
      <c r="H3749">
        <f t="shared" si="334"/>
        <v>0.76635318593185053</v>
      </c>
      <c r="I3749">
        <f t="shared" si="335"/>
        <v>9.6235155307570985E-2</v>
      </c>
    </row>
    <row r="3750" spans="2:9" x14ac:dyDescent="0.25">
      <c r="B3750" s="1">
        <v>38299</v>
      </c>
      <c r="C3750">
        <v>13.8</v>
      </c>
      <c r="D3750">
        <f t="shared" si="336"/>
        <v>2.6246685921631592</v>
      </c>
      <c r="E3750">
        <f t="shared" si="337"/>
        <v>-2.8943580263645075E-3</v>
      </c>
      <c r="F3750">
        <f t="shared" si="332"/>
        <v>31.451398960845246</v>
      </c>
      <c r="G3750">
        <f t="shared" si="333"/>
        <v>2.7702276551136635</v>
      </c>
      <c r="H3750">
        <f t="shared" si="334"/>
        <v>0.76629178608428583</v>
      </c>
      <c r="I3750">
        <f t="shared" si="335"/>
        <v>9.6618254814462942E-2</v>
      </c>
    </row>
    <row r="3751" spans="2:9" x14ac:dyDescent="0.25">
      <c r="B3751" s="1">
        <v>38300</v>
      </c>
      <c r="C3751">
        <v>13.61</v>
      </c>
      <c r="D3751">
        <f t="shared" si="336"/>
        <v>2.6108048166633746</v>
      </c>
      <c r="E3751">
        <f t="shared" si="337"/>
        <v>-1.386377549978457E-2</v>
      </c>
      <c r="F3751">
        <f t="shared" si="332"/>
        <v>30.948213150555897</v>
      </c>
      <c r="G3751">
        <f t="shared" si="333"/>
        <v>2.7691166214882261</v>
      </c>
      <c r="H3751">
        <f t="shared" si="334"/>
        <v>0.76695457647830367</v>
      </c>
      <c r="I3751">
        <f t="shared" si="335"/>
        <v>9.7484788942840614E-2</v>
      </c>
    </row>
    <row r="3752" spans="2:9" x14ac:dyDescent="0.25">
      <c r="B3752" s="1">
        <v>38301</v>
      </c>
      <c r="C3752">
        <v>13.08</v>
      </c>
      <c r="D3752">
        <f t="shared" si="336"/>
        <v>2.5710843460290524</v>
      </c>
      <c r="E3752">
        <f t="shared" si="337"/>
        <v>-3.9720470634322158E-2</v>
      </c>
      <c r="F3752">
        <f t="shared" si="332"/>
        <v>30.027980246136835</v>
      </c>
      <c r="G3752">
        <f t="shared" si="333"/>
        <v>2.7664023689804997</v>
      </c>
      <c r="H3752">
        <f t="shared" si="334"/>
        <v>0.7690111568687612</v>
      </c>
      <c r="I3752">
        <f t="shared" si="335"/>
        <v>9.9232648339654242E-2</v>
      </c>
    </row>
    <row r="3753" spans="2:9" x14ac:dyDescent="0.25">
      <c r="B3753" s="1">
        <v>38302</v>
      </c>
      <c r="C3753">
        <v>13.04</v>
      </c>
      <c r="D3753">
        <f t="shared" si="336"/>
        <v>2.5680215564985067</v>
      </c>
      <c r="E3753">
        <f t="shared" si="337"/>
        <v>-3.0627895305457287E-3</v>
      </c>
      <c r="F3753">
        <f t="shared" si="332"/>
        <v>29.752520189514183</v>
      </c>
      <c r="G3753">
        <f t="shared" si="333"/>
        <v>2.7638634753748739</v>
      </c>
      <c r="H3753">
        <f t="shared" si="334"/>
        <v>0.76797958593798854</v>
      </c>
      <c r="I3753">
        <f t="shared" si="335"/>
        <v>9.9557228674161155E-2</v>
      </c>
    </row>
    <row r="3754" spans="2:9" x14ac:dyDescent="0.25">
      <c r="B3754" s="1">
        <v>38303</v>
      </c>
      <c r="C3754">
        <v>13.33</v>
      </c>
      <c r="D3754">
        <f t="shared" si="336"/>
        <v>2.5900171341906173</v>
      </c>
      <c r="E3754">
        <f t="shared" si="337"/>
        <v>2.1995577692110579E-2</v>
      </c>
      <c r="F3754">
        <f t="shared" si="332"/>
        <v>29.805021930902996</v>
      </c>
      <c r="G3754">
        <f t="shared" si="333"/>
        <v>2.7635785935009385</v>
      </c>
      <c r="H3754">
        <f t="shared" si="334"/>
        <v>0.76793968508327914</v>
      </c>
      <c r="I3754">
        <f t="shared" si="335"/>
        <v>9.9464336670589945E-2</v>
      </c>
    </row>
    <row r="3755" spans="2:9" x14ac:dyDescent="0.25">
      <c r="B3755" s="1">
        <v>38306</v>
      </c>
      <c r="C3755">
        <v>13.38</v>
      </c>
      <c r="D3755">
        <f t="shared" si="336"/>
        <v>2.5937610547000824</v>
      </c>
      <c r="E3755">
        <f t="shared" si="337"/>
        <v>3.7439205094651484E-3</v>
      </c>
      <c r="F3755">
        <f t="shared" si="332"/>
        <v>29.191210430510679</v>
      </c>
      <c r="G3755">
        <f t="shared" si="333"/>
        <v>2.7640011364483938</v>
      </c>
      <c r="H3755">
        <f t="shared" si="334"/>
        <v>0.76735052049911256</v>
      </c>
      <c r="I3755">
        <f t="shared" si="335"/>
        <v>0.10042752097524184</v>
      </c>
    </row>
    <row r="3756" spans="2:9" x14ac:dyDescent="0.25">
      <c r="B3756" s="1">
        <v>38307</v>
      </c>
      <c r="C3756">
        <v>13.21</v>
      </c>
      <c r="D3756">
        <f t="shared" si="336"/>
        <v>2.5809741185342339</v>
      </c>
      <c r="E3756">
        <f t="shared" si="337"/>
        <v>-1.2786936165848584E-2</v>
      </c>
      <c r="F3756">
        <f t="shared" si="332"/>
        <v>28.580606715477376</v>
      </c>
      <c r="G3756">
        <f t="shared" si="333"/>
        <v>2.7630913547237719</v>
      </c>
      <c r="H3756">
        <f t="shared" si="334"/>
        <v>0.76795750872403101</v>
      </c>
      <c r="I3756">
        <f t="shared" si="335"/>
        <v>0.10157491587625991</v>
      </c>
    </row>
    <row r="3757" spans="2:9" x14ac:dyDescent="0.25">
      <c r="B3757" s="1">
        <v>38308</v>
      </c>
      <c r="C3757">
        <v>13.21</v>
      </c>
      <c r="D3757">
        <f t="shared" si="336"/>
        <v>2.5809741185342339</v>
      </c>
      <c r="E3757">
        <f t="shared" si="337"/>
        <v>0</v>
      </c>
      <c r="F3757">
        <f t="shared" si="332"/>
        <v>28.303849725727947</v>
      </c>
      <c r="G3757">
        <f t="shared" si="333"/>
        <v>2.7611542073084521</v>
      </c>
      <c r="H3757">
        <f t="shared" si="334"/>
        <v>0.76753655167798318</v>
      </c>
      <c r="I3757">
        <f t="shared" si="335"/>
        <v>0.10201436108546216</v>
      </c>
    </row>
    <row r="3758" spans="2:9" x14ac:dyDescent="0.25">
      <c r="B3758" s="1">
        <v>38309</v>
      </c>
      <c r="C3758">
        <v>12.98</v>
      </c>
      <c r="D3758">
        <f t="shared" si="336"/>
        <v>2.563409711275944</v>
      </c>
      <c r="E3758">
        <f t="shared" si="337"/>
        <v>-1.7564407258289894E-2</v>
      </c>
      <c r="F3758">
        <f t="shared" si="332"/>
        <v>28.212750170816125</v>
      </c>
      <c r="G3758">
        <f t="shared" si="333"/>
        <v>2.7562223826840668</v>
      </c>
      <c r="H3758">
        <f t="shared" si="334"/>
        <v>0.76170321756537196</v>
      </c>
      <c r="I3758">
        <f t="shared" si="335"/>
        <v>0.10140236420738878</v>
      </c>
    </row>
    <row r="3759" spans="2:9" x14ac:dyDescent="0.25">
      <c r="B3759" s="1">
        <v>38310</v>
      </c>
      <c r="C3759">
        <v>13.5</v>
      </c>
      <c r="D3759">
        <f t="shared" si="336"/>
        <v>2.6026896854443837</v>
      </c>
      <c r="E3759">
        <f t="shared" si="337"/>
        <v>3.9279974168439757E-2</v>
      </c>
      <c r="F3759">
        <f t="shared" si="332"/>
        <v>29.226695172995875</v>
      </c>
      <c r="G3759">
        <f t="shared" si="333"/>
        <v>2.7556578589569964</v>
      </c>
      <c r="H3759">
        <f t="shared" si="334"/>
        <v>0.76049928033561287</v>
      </c>
      <c r="I3759">
        <f t="shared" si="335"/>
        <v>9.9470420660323147E-2</v>
      </c>
    </row>
    <row r="3760" spans="2:9" x14ac:dyDescent="0.25">
      <c r="B3760" s="1">
        <v>38313</v>
      </c>
      <c r="C3760">
        <v>12.97</v>
      </c>
      <c r="D3760">
        <f t="shared" si="336"/>
        <v>2.5626389983283526</v>
      </c>
      <c r="E3760">
        <f t="shared" si="337"/>
        <v>-4.0050687116031103E-2</v>
      </c>
      <c r="F3760">
        <f t="shared" si="332"/>
        <v>28.440251248825493</v>
      </c>
      <c r="G3760">
        <f t="shared" si="333"/>
        <v>2.753126864550564</v>
      </c>
      <c r="H3760">
        <f t="shared" si="334"/>
        <v>0.76264760822543476</v>
      </c>
      <c r="I3760">
        <f t="shared" si="335"/>
        <v>0.10112119666161248</v>
      </c>
    </row>
    <row r="3761" spans="2:9" x14ac:dyDescent="0.25">
      <c r="B3761" s="1">
        <v>38314</v>
      </c>
      <c r="C3761">
        <v>12.67</v>
      </c>
      <c r="D3761">
        <f t="shared" si="336"/>
        <v>2.5392369943330477</v>
      </c>
      <c r="E3761">
        <f t="shared" si="337"/>
        <v>-2.3402003995304899E-2</v>
      </c>
      <c r="F3761">
        <f t="shared" si="332"/>
        <v>28.477213199325462</v>
      </c>
      <c r="G3761">
        <f t="shared" si="333"/>
        <v>2.7496151602621879</v>
      </c>
      <c r="H3761">
        <f t="shared" si="334"/>
        <v>0.76188883079150682</v>
      </c>
      <c r="I3761">
        <f t="shared" si="335"/>
        <v>0.10095500758243252</v>
      </c>
    </row>
    <row r="3762" spans="2:9" x14ac:dyDescent="0.25">
      <c r="B3762" s="1">
        <v>38315</v>
      </c>
      <c r="C3762">
        <v>12.72</v>
      </c>
      <c r="D3762">
        <f t="shared" si="336"/>
        <v>2.5431755579119759</v>
      </c>
      <c r="E3762">
        <f t="shared" si="337"/>
        <v>3.9385635789281892E-3</v>
      </c>
      <c r="F3762">
        <f t="shared" si="332"/>
        <v>28.037493874479676</v>
      </c>
      <c r="G3762">
        <f t="shared" si="333"/>
        <v>2.7487426695023718</v>
      </c>
      <c r="H3762">
        <f t="shared" si="334"/>
        <v>0.76214083068369676</v>
      </c>
      <c r="I3762">
        <f t="shared" si="335"/>
        <v>0.10177723199358918</v>
      </c>
    </row>
    <row r="3763" spans="2:9" x14ac:dyDescent="0.25">
      <c r="B3763" s="1">
        <v>38317</v>
      </c>
      <c r="C3763">
        <v>12.78</v>
      </c>
      <c r="D3763">
        <f t="shared" si="336"/>
        <v>2.5478814489493886</v>
      </c>
      <c r="E3763">
        <f t="shared" si="337"/>
        <v>4.7058910374127016E-3</v>
      </c>
      <c r="F3763">
        <f t="shared" si="332"/>
        <v>26.59600796145217</v>
      </c>
      <c r="G3763">
        <f t="shared" si="333"/>
        <v>2.7497355432347672</v>
      </c>
      <c r="H3763">
        <f t="shared" si="334"/>
        <v>0.75967968260454588</v>
      </c>
      <c r="I3763">
        <f t="shared" si="335"/>
        <v>0.10416151465318077</v>
      </c>
    </row>
    <row r="3764" spans="2:9" x14ac:dyDescent="0.25">
      <c r="B3764" s="1">
        <v>38320</v>
      </c>
      <c r="C3764">
        <v>13.3</v>
      </c>
      <c r="D3764">
        <f t="shared" si="336"/>
        <v>2.5877640352277083</v>
      </c>
      <c r="E3764">
        <f t="shared" si="337"/>
        <v>3.9882586278319643E-2</v>
      </c>
      <c r="F3764">
        <f t="shared" si="332"/>
        <v>26.675494798373588</v>
      </c>
      <c r="G3764">
        <f t="shared" si="333"/>
        <v>2.7516272337275476</v>
      </c>
      <c r="H3764">
        <f t="shared" si="334"/>
        <v>0.75925560159043282</v>
      </c>
      <c r="I3764">
        <f t="shared" si="335"/>
        <v>0.10394815012537872</v>
      </c>
    </row>
    <row r="3765" spans="2:9" x14ac:dyDescent="0.25">
      <c r="B3765" s="1">
        <v>38321</v>
      </c>
      <c r="C3765">
        <v>13.24</v>
      </c>
      <c r="D3765">
        <f t="shared" si="336"/>
        <v>2.5832425505088623</v>
      </c>
      <c r="E3765">
        <f t="shared" si="337"/>
        <v>-4.5214847188459473E-3</v>
      </c>
      <c r="F3765">
        <f t="shared" si="332"/>
        <v>26.217128598066665</v>
      </c>
      <c r="G3765">
        <f t="shared" si="333"/>
        <v>2.7515116229467802</v>
      </c>
      <c r="H3765">
        <f t="shared" si="334"/>
        <v>0.75923601507524696</v>
      </c>
      <c r="I3765">
        <f t="shared" si="335"/>
        <v>0.10485019465562589</v>
      </c>
    </row>
    <row r="3766" spans="2:9" x14ac:dyDescent="0.25">
      <c r="B3766" s="1">
        <v>38322</v>
      </c>
      <c r="C3766">
        <v>12.97</v>
      </c>
      <c r="D3766">
        <f t="shared" si="336"/>
        <v>2.5626389983283526</v>
      </c>
      <c r="E3766">
        <f t="shared" si="337"/>
        <v>-2.0603552180509688E-2</v>
      </c>
      <c r="F3766">
        <f t="shared" si="332"/>
        <v>25.637383804138207</v>
      </c>
      <c r="G3766">
        <f t="shared" si="333"/>
        <v>2.7495165477155634</v>
      </c>
      <c r="H3766">
        <f t="shared" si="334"/>
        <v>0.76012409291730287</v>
      </c>
      <c r="I3766">
        <f t="shared" si="335"/>
        <v>0.10615309178197521</v>
      </c>
    </row>
    <row r="3767" spans="2:9" x14ac:dyDescent="0.25">
      <c r="B3767" s="1">
        <v>38323</v>
      </c>
      <c r="C3767">
        <v>12.98</v>
      </c>
      <c r="D3767">
        <f t="shared" si="336"/>
        <v>2.563409711275944</v>
      </c>
      <c r="E3767">
        <f t="shared" si="337"/>
        <v>7.7071294759134545E-4</v>
      </c>
      <c r="F3767">
        <f t="shared" si="332"/>
        <v>25.418424512680087</v>
      </c>
      <c r="G3767">
        <f t="shared" si="333"/>
        <v>2.7474958756783137</v>
      </c>
      <c r="H3767">
        <f t="shared" si="334"/>
        <v>0.75967795143901551</v>
      </c>
      <c r="I3767">
        <f t="shared" si="335"/>
        <v>0.10654675067425397</v>
      </c>
    </row>
    <row r="3768" spans="2:9" x14ac:dyDescent="0.25">
      <c r="B3768" s="1">
        <v>38324</v>
      </c>
      <c r="C3768">
        <v>12.96</v>
      </c>
      <c r="D3768">
        <f t="shared" si="336"/>
        <v>2.5618676909241289</v>
      </c>
      <c r="E3768">
        <f t="shared" si="337"/>
        <v>-1.5420203518150544E-3</v>
      </c>
      <c r="F3768">
        <f t="shared" si="332"/>
        <v>24.948287267950693</v>
      </c>
      <c r="G3768">
        <f t="shared" si="333"/>
        <v>2.7474410201340356</v>
      </c>
      <c r="H3768">
        <f t="shared" si="334"/>
        <v>0.75958913040675069</v>
      </c>
      <c r="I3768">
        <f t="shared" si="335"/>
        <v>0.10753339949559752</v>
      </c>
    </row>
    <row r="3769" spans="2:9" x14ac:dyDescent="0.25">
      <c r="B3769" s="1">
        <v>38327</v>
      </c>
      <c r="C3769">
        <v>13.19</v>
      </c>
      <c r="D3769">
        <f t="shared" si="336"/>
        <v>2.5794589667292231</v>
      </c>
      <c r="E3769">
        <f t="shared" si="337"/>
        <v>1.7591275805094231E-2</v>
      </c>
      <c r="F3769">
        <f t="shared" si="332"/>
        <v>25.011468973982279</v>
      </c>
      <c r="G3769">
        <f t="shared" si="333"/>
        <v>2.7463939207959362</v>
      </c>
      <c r="H3769">
        <f t="shared" si="334"/>
        <v>0.7591395607438951</v>
      </c>
      <c r="I3769">
        <f t="shared" si="335"/>
        <v>0.10733392887608005</v>
      </c>
    </row>
    <row r="3770" spans="2:9" x14ac:dyDescent="0.25">
      <c r="B3770" s="1">
        <v>38328</v>
      </c>
      <c r="C3770">
        <v>13.67</v>
      </c>
      <c r="D3770">
        <f t="shared" si="336"/>
        <v>2.6152036507358583</v>
      </c>
      <c r="E3770">
        <f t="shared" si="337"/>
        <v>3.5744684006635108E-2</v>
      </c>
      <c r="F3770">
        <f t="shared" si="332"/>
        <v>25.234865963495452</v>
      </c>
      <c r="G3770">
        <f t="shared" si="333"/>
        <v>2.7477616255985491</v>
      </c>
      <c r="H3770">
        <f t="shared" si="334"/>
        <v>0.75925589286529205</v>
      </c>
      <c r="I3770">
        <f t="shared" si="335"/>
        <v>0.1068741496700903</v>
      </c>
    </row>
    <row r="3771" spans="2:9" x14ac:dyDescent="0.25">
      <c r="B3771" s="1">
        <v>38329</v>
      </c>
      <c r="C3771">
        <v>13.19</v>
      </c>
      <c r="D3771">
        <f t="shared" si="336"/>
        <v>2.5794589667292231</v>
      </c>
      <c r="E3771">
        <f t="shared" si="337"/>
        <v>-3.5744684006635108E-2</v>
      </c>
      <c r="F3771">
        <f t="shared" si="332"/>
        <v>24.816411434989664</v>
      </c>
      <c r="G3771">
        <f t="shared" si="333"/>
        <v>2.7436147383303808</v>
      </c>
      <c r="H3771">
        <f t="shared" si="334"/>
        <v>0.75904718750072986</v>
      </c>
      <c r="I3771">
        <f t="shared" si="335"/>
        <v>0.10774181496998239</v>
      </c>
    </row>
    <row r="3772" spans="2:9" x14ac:dyDescent="0.25">
      <c r="B3772" s="1">
        <v>38330</v>
      </c>
      <c r="C3772">
        <v>12.88</v>
      </c>
      <c r="D3772">
        <f t="shared" si="336"/>
        <v>2.5556757206762075</v>
      </c>
      <c r="E3772">
        <f t="shared" si="337"/>
        <v>-2.3783246053015628E-2</v>
      </c>
      <c r="F3772">
        <f t="shared" si="332"/>
        <v>24.057264590718432</v>
      </c>
      <c r="G3772">
        <f t="shared" si="333"/>
        <v>2.7426324784751004</v>
      </c>
      <c r="H3772">
        <f t="shared" si="334"/>
        <v>0.75972268172840185</v>
      </c>
      <c r="I3772">
        <f t="shared" si="335"/>
        <v>0.10952593576217828</v>
      </c>
    </row>
    <row r="3773" spans="2:9" x14ac:dyDescent="0.25">
      <c r="B3773" s="1">
        <v>38331</v>
      </c>
      <c r="C3773">
        <v>12.76</v>
      </c>
      <c r="D3773">
        <f t="shared" si="336"/>
        <v>2.5463152779166438</v>
      </c>
      <c r="E3773">
        <f t="shared" si="337"/>
        <v>-9.3604427595637141E-3</v>
      </c>
      <c r="F3773">
        <f t="shared" si="332"/>
        <v>23.924142534676971</v>
      </c>
      <c r="G3773">
        <f t="shared" si="333"/>
        <v>2.7385395218083235</v>
      </c>
      <c r="H3773">
        <f t="shared" si="334"/>
        <v>0.75695790590476486</v>
      </c>
      <c r="I3773">
        <f t="shared" si="335"/>
        <v>0.10943053962544454</v>
      </c>
    </row>
    <row r="3774" spans="2:9" x14ac:dyDescent="0.25">
      <c r="B3774" s="1">
        <v>38334</v>
      </c>
      <c r="C3774">
        <v>12.54</v>
      </c>
      <c r="D3774">
        <f t="shared" si="336"/>
        <v>2.5289235352047745</v>
      </c>
      <c r="E3774">
        <f t="shared" si="337"/>
        <v>-1.7391742711869274E-2</v>
      </c>
      <c r="F3774">
        <f t="shared" si="332"/>
        <v>23.574770375847883</v>
      </c>
      <c r="G3774">
        <f t="shared" si="333"/>
        <v>2.7357561461226556</v>
      </c>
      <c r="H3774">
        <f t="shared" si="334"/>
        <v>0.75733934849332962</v>
      </c>
      <c r="I3774">
        <f t="shared" si="335"/>
        <v>0.11029397480605012</v>
      </c>
    </row>
    <row r="3775" spans="2:9" x14ac:dyDescent="0.25">
      <c r="B3775" s="1">
        <v>38335</v>
      </c>
      <c r="C3775">
        <v>12.73</v>
      </c>
      <c r="D3775">
        <f t="shared" si="336"/>
        <v>2.5439614125693151</v>
      </c>
      <c r="E3775">
        <f t="shared" si="337"/>
        <v>1.5037877364540542E-2</v>
      </c>
      <c r="F3775">
        <f t="shared" si="332"/>
        <v>22.921970581198792</v>
      </c>
      <c r="G3775">
        <f t="shared" si="333"/>
        <v>2.7374478732155625</v>
      </c>
      <c r="H3775">
        <f t="shared" si="334"/>
        <v>0.75552837873937662</v>
      </c>
      <c r="I3775">
        <f t="shared" si="335"/>
        <v>0.11158602535399981</v>
      </c>
    </row>
    <row r="3776" spans="2:9" x14ac:dyDescent="0.25">
      <c r="B3776" s="1">
        <v>38336</v>
      </c>
      <c r="C3776">
        <v>12.35</v>
      </c>
      <c r="D3776">
        <f t="shared" si="336"/>
        <v>2.5136560630739861</v>
      </c>
      <c r="E3776">
        <f t="shared" si="337"/>
        <v>-3.0305349495328926E-2</v>
      </c>
      <c r="F3776">
        <f t="shared" si="332"/>
        <v>22.057991971179671</v>
      </c>
      <c r="G3776">
        <f t="shared" si="333"/>
        <v>2.7354064143988741</v>
      </c>
      <c r="H3776">
        <f t="shared" si="334"/>
        <v>0.75692769369714752</v>
      </c>
      <c r="I3776">
        <f t="shared" si="335"/>
        <v>0.11396104161107622</v>
      </c>
    </row>
    <row r="3777" spans="2:9" x14ac:dyDescent="0.25">
      <c r="B3777" s="1">
        <v>38337</v>
      </c>
      <c r="C3777">
        <v>12.27</v>
      </c>
      <c r="D3777">
        <f t="shared" si="336"/>
        <v>2.5071572587228199</v>
      </c>
      <c r="E3777">
        <f t="shared" si="337"/>
        <v>-6.4988043511662319E-3</v>
      </c>
      <c r="F3777">
        <f t="shared" si="332"/>
        <v>21.79429281650328</v>
      </c>
      <c r="G3777">
        <f t="shared" si="333"/>
        <v>2.7316021595396882</v>
      </c>
      <c r="H3777">
        <f t="shared" si="334"/>
        <v>0.75540179351722059</v>
      </c>
      <c r="I3777">
        <f t="shared" si="335"/>
        <v>0.11441728099670803</v>
      </c>
    </row>
    <row r="3778" spans="2:9" x14ac:dyDescent="0.25">
      <c r="B3778" s="1">
        <v>38338</v>
      </c>
      <c r="C3778">
        <v>11.95</v>
      </c>
      <c r="D3778">
        <f t="shared" si="336"/>
        <v>2.4807312783775197</v>
      </c>
      <c r="E3778">
        <f t="shared" si="337"/>
        <v>-2.6425980345300193E-2</v>
      </c>
      <c r="F3778">
        <f t="shared" si="332"/>
        <v>20.387196126461546</v>
      </c>
      <c r="G3778">
        <f t="shared" si="333"/>
        <v>2.7317310239831727</v>
      </c>
      <c r="H3778">
        <f t="shared" si="334"/>
        <v>0.75361034633937019</v>
      </c>
      <c r="I3778">
        <f t="shared" si="335"/>
        <v>0.11801931890938215</v>
      </c>
    </row>
    <row r="3779" spans="2:9" x14ac:dyDescent="0.25">
      <c r="B3779" s="1">
        <v>38341</v>
      </c>
      <c r="C3779">
        <v>11.83</v>
      </c>
      <c r="D3779">
        <f t="shared" si="336"/>
        <v>2.4706386779902956</v>
      </c>
      <c r="E3779">
        <f t="shared" si="337"/>
        <v>-1.0092600387224149E-2</v>
      </c>
      <c r="F3779">
        <f t="shared" si="332"/>
        <v>19.733111026131585</v>
      </c>
      <c r="G3779">
        <f t="shared" si="333"/>
        <v>2.7307411708287912</v>
      </c>
      <c r="H3779">
        <f t="shared" si="334"/>
        <v>0.75396360248605687</v>
      </c>
      <c r="I3779">
        <f t="shared" si="335"/>
        <v>0.12001557310087868</v>
      </c>
    </row>
    <row r="3780" spans="2:9" x14ac:dyDescent="0.25">
      <c r="B3780" s="1">
        <v>38342</v>
      </c>
      <c r="C3780">
        <v>11.55</v>
      </c>
      <c r="D3780">
        <f t="shared" si="336"/>
        <v>2.4466854369678028</v>
      </c>
      <c r="E3780">
        <f t="shared" si="337"/>
        <v>-2.3953241022492744E-2</v>
      </c>
      <c r="F3780">
        <f t="shared" ref="F3780:F3843" si="338">-LINEST($E3528:$E3780,$D3527:$D3779,TRUE(),TRUE())/dt</f>
        <v>18.827581175085669</v>
      </c>
      <c r="G3780">
        <f t="shared" ref="G3780:G3843" si="339">INDEX(LINEST($E3528:$E3780,$D3527:$D3779,TRUE(),TRUE()),1,2)/(dt*F3780)</f>
        <v>2.7257834765578428</v>
      </c>
      <c r="H3780">
        <f t="shared" ref="H3780:H3843" si="340">INDEX(LINEST($E3528:$E3780,$D3527:$D3779,TRUE(),TRUE()),3,2)/sqrt_dt</f>
        <v>0.7542764002129263</v>
      </c>
      <c r="I3780">
        <f t="shared" si="335"/>
        <v>0.12291878464353286</v>
      </c>
    </row>
    <row r="3781" spans="2:9" x14ac:dyDescent="0.25">
      <c r="B3781" s="1">
        <v>38343</v>
      </c>
      <c r="C3781">
        <v>11.45</v>
      </c>
      <c r="D3781">
        <f t="shared" si="336"/>
        <v>2.4379897300002487</v>
      </c>
      <c r="E3781">
        <f t="shared" si="337"/>
        <v>-8.6957069675541732E-3</v>
      </c>
      <c r="F3781">
        <f t="shared" si="338"/>
        <v>18.245280450740321</v>
      </c>
      <c r="G3781">
        <f t="shared" si="339"/>
        <v>2.7225428644220626</v>
      </c>
      <c r="H3781">
        <f t="shared" si="340"/>
        <v>0.75456711313920677</v>
      </c>
      <c r="I3781">
        <f t="shared" ref="I3781:I3844" si="341">H3781/SQRT(2*F3781)</f>
        <v>0.12491298986958052</v>
      </c>
    </row>
    <row r="3782" spans="2:9" x14ac:dyDescent="0.25">
      <c r="B3782" s="1">
        <v>38344</v>
      </c>
      <c r="C3782">
        <v>11.23</v>
      </c>
      <c r="D3782">
        <f t="shared" si="336"/>
        <v>2.418588768750352</v>
      </c>
      <c r="E3782">
        <f t="shared" si="337"/>
        <v>-1.9400961249896653E-2</v>
      </c>
      <c r="F3782">
        <f t="shared" si="338"/>
        <v>17.528682062214731</v>
      </c>
      <c r="G3782">
        <f t="shared" si="339"/>
        <v>2.7174392653575015</v>
      </c>
      <c r="H3782">
        <f t="shared" si="340"/>
        <v>0.75470240311444836</v>
      </c>
      <c r="I3782">
        <f t="shared" si="341"/>
        <v>0.12746357736655023</v>
      </c>
    </row>
    <row r="3783" spans="2:9" x14ac:dyDescent="0.25">
      <c r="B3783" s="1">
        <v>38348</v>
      </c>
      <c r="C3783">
        <v>12.14</v>
      </c>
      <c r="D3783">
        <f t="shared" si="336"/>
        <v>2.4965057856313524</v>
      </c>
      <c r="E3783">
        <f t="shared" si="337"/>
        <v>7.7917016881000389E-2</v>
      </c>
      <c r="F3783">
        <f t="shared" si="338"/>
        <v>18.686138403257111</v>
      </c>
      <c r="G3783">
        <f t="shared" si="339"/>
        <v>2.7228497816908837</v>
      </c>
      <c r="H3783">
        <f t="shared" si="340"/>
        <v>0.75656199817098901</v>
      </c>
      <c r="I3783">
        <f t="shared" si="341"/>
        <v>0.12375699189132112</v>
      </c>
    </row>
    <row r="3784" spans="2:9" x14ac:dyDescent="0.25">
      <c r="B3784" s="1">
        <v>38349</v>
      </c>
      <c r="C3784">
        <v>12</v>
      </c>
      <c r="D3784">
        <f t="shared" si="336"/>
        <v>2.4849066497880004</v>
      </c>
      <c r="E3784">
        <f t="shared" si="337"/>
        <v>-1.1599135843352038E-2</v>
      </c>
      <c r="F3784">
        <f t="shared" si="338"/>
        <v>18.287037047601316</v>
      </c>
      <c r="G3784">
        <f t="shared" si="339"/>
        <v>2.720092628397091</v>
      </c>
      <c r="H3784">
        <f t="shared" si="340"/>
        <v>0.75691139308134647</v>
      </c>
      <c r="I3784">
        <f t="shared" si="341"/>
        <v>0.12515793012364659</v>
      </c>
    </row>
    <row r="3785" spans="2:9" x14ac:dyDescent="0.25">
      <c r="B3785" s="1">
        <v>38350</v>
      </c>
      <c r="C3785">
        <v>11.62</v>
      </c>
      <c r="D3785">
        <f t="shared" ref="D3785:D3848" si="342">LN(C3785)</f>
        <v>2.4527277514237653</v>
      </c>
      <c r="E3785">
        <f t="shared" ref="E3785:E3848" si="343">D3785-D3784</f>
        <v>-3.2178898364235042E-2</v>
      </c>
      <c r="F3785">
        <f t="shared" si="338"/>
        <v>17.722131701277892</v>
      </c>
      <c r="G3785">
        <f t="shared" si="339"/>
        <v>2.7138136985171708</v>
      </c>
      <c r="H3785">
        <f t="shared" si="340"/>
        <v>0.75661185206087389</v>
      </c>
      <c r="I3785">
        <f t="shared" si="341"/>
        <v>0.1270867174657474</v>
      </c>
    </row>
    <row r="3786" spans="2:9" x14ac:dyDescent="0.25">
      <c r="B3786" s="1">
        <v>38351</v>
      </c>
      <c r="C3786">
        <v>12.56</v>
      </c>
      <c r="D3786">
        <f t="shared" si="342"/>
        <v>2.5305171610400525</v>
      </c>
      <c r="E3786">
        <f t="shared" si="343"/>
        <v>7.778940961628722E-2</v>
      </c>
      <c r="F3786">
        <f t="shared" si="338"/>
        <v>18.750546926944494</v>
      </c>
      <c r="G3786">
        <f t="shared" si="339"/>
        <v>2.7186995805526153</v>
      </c>
      <c r="H3786">
        <f t="shared" si="340"/>
        <v>0.75882238862985241</v>
      </c>
      <c r="I3786">
        <f t="shared" si="341"/>
        <v>0.12391336994109435</v>
      </c>
    </row>
    <row r="3787" spans="2:9" x14ac:dyDescent="0.25">
      <c r="B3787" s="1">
        <v>38352</v>
      </c>
      <c r="C3787">
        <v>13.29</v>
      </c>
      <c r="D3787">
        <f t="shared" si="342"/>
        <v>2.5870118727251539</v>
      </c>
      <c r="E3787">
        <f t="shared" si="343"/>
        <v>5.649471168510134E-2</v>
      </c>
      <c r="F3787">
        <f t="shared" si="338"/>
        <v>19.616591962256607</v>
      </c>
      <c r="G3787">
        <f t="shared" si="339"/>
        <v>2.7193497583242241</v>
      </c>
      <c r="H3787">
        <f t="shared" si="340"/>
        <v>0.75877214179957353</v>
      </c>
      <c r="I3787">
        <f t="shared" si="341"/>
        <v>0.12113917184723683</v>
      </c>
    </row>
    <row r="3788" spans="2:9" x14ac:dyDescent="0.25">
      <c r="B3788" s="1">
        <v>38355</v>
      </c>
      <c r="C3788">
        <v>14.08</v>
      </c>
      <c r="D3788">
        <f t="shared" si="342"/>
        <v>2.6447553507298962</v>
      </c>
      <c r="E3788">
        <f t="shared" si="343"/>
        <v>5.7743478004742332E-2</v>
      </c>
      <c r="F3788">
        <f t="shared" si="338"/>
        <v>20.504922258746571</v>
      </c>
      <c r="G3788">
        <f t="shared" si="339"/>
        <v>2.7199536055159395</v>
      </c>
      <c r="H3788">
        <f t="shared" si="340"/>
        <v>0.75877268740862791</v>
      </c>
      <c r="I3788">
        <f t="shared" si="341"/>
        <v>0.11848616099782829</v>
      </c>
    </row>
    <row r="3789" spans="2:9" x14ac:dyDescent="0.25">
      <c r="B3789" s="1">
        <v>38356</v>
      </c>
      <c r="C3789">
        <v>13.98</v>
      </c>
      <c r="D3789">
        <f t="shared" si="342"/>
        <v>2.6376277368056642</v>
      </c>
      <c r="E3789">
        <f t="shared" si="343"/>
        <v>-7.1276139242320014E-3</v>
      </c>
      <c r="F3789">
        <f t="shared" si="338"/>
        <v>20.548986836259559</v>
      </c>
      <c r="G3789">
        <f t="shared" si="339"/>
        <v>2.7188360152499409</v>
      </c>
      <c r="H3789">
        <f t="shared" si="340"/>
        <v>0.75881666359258593</v>
      </c>
      <c r="I3789">
        <f t="shared" si="341"/>
        <v>0.1183659136245218</v>
      </c>
    </row>
    <row r="3790" spans="2:9" x14ac:dyDescent="0.25">
      <c r="B3790" s="1">
        <v>38357</v>
      </c>
      <c r="C3790">
        <v>14.09</v>
      </c>
      <c r="D3790">
        <f t="shared" si="342"/>
        <v>2.6454653259105889</v>
      </c>
      <c r="E3790">
        <f t="shared" si="343"/>
        <v>7.8375891049247137E-3</v>
      </c>
      <c r="F3790">
        <f t="shared" si="338"/>
        <v>20.259376123011201</v>
      </c>
      <c r="G3790">
        <f t="shared" si="339"/>
        <v>2.7200011737173782</v>
      </c>
      <c r="H3790">
        <f t="shared" si="340"/>
        <v>0.7583680886081331</v>
      </c>
      <c r="I3790">
        <f t="shared" si="341"/>
        <v>0.11913847000338432</v>
      </c>
    </row>
    <row r="3791" spans="2:9" x14ac:dyDescent="0.25">
      <c r="B3791" s="1">
        <v>38358</v>
      </c>
      <c r="C3791">
        <v>13.58</v>
      </c>
      <c r="D3791">
        <f t="shared" si="342"/>
        <v>2.6085981221305499</v>
      </c>
      <c r="E3791">
        <f t="shared" si="343"/>
        <v>-3.6867203780039048E-2</v>
      </c>
      <c r="F3791">
        <f t="shared" si="338"/>
        <v>19.726245622733437</v>
      </c>
      <c r="G3791">
        <f t="shared" si="339"/>
        <v>2.719241201750783</v>
      </c>
      <c r="H3791">
        <f t="shared" si="340"/>
        <v>0.75884987314661212</v>
      </c>
      <c r="I3791">
        <f t="shared" si="341"/>
        <v>0.12081438564442708</v>
      </c>
    </row>
    <row r="3792" spans="2:9" x14ac:dyDescent="0.25">
      <c r="B3792" s="1">
        <v>38359</v>
      </c>
      <c r="C3792">
        <v>13.49</v>
      </c>
      <c r="D3792">
        <f t="shared" si="342"/>
        <v>2.6019486702196644</v>
      </c>
      <c r="E3792">
        <f t="shared" si="343"/>
        <v>-6.6494519108855066E-3</v>
      </c>
      <c r="F3792">
        <f t="shared" si="338"/>
        <v>19.198402110117563</v>
      </c>
      <c r="G3792">
        <f t="shared" si="339"/>
        <v>2.721743961741228</v>
      </c>
      <c r="H3792">
        <f t="shared" si="340"/>
        <v>0.75585892812479138</v>
      </c>
      <c r="I3792">
        <f t="shared" si="341"/>
        <v>0.12198128598576632</v>
      </c>
    </row>
    <row r="3793" spans="2:9" x14ac:dyDescent="0.25">
      <c r="B3793" s="1">
        <v>38362</v>
      </c>
      <c r="C3793">
        <v>13.23</v>
      </c>
      <c r="D3793">
        <f t="shared" si="342"/>
        <v>2.5824869781268642</v>
      </c>
      <c r="E3793">
        <f t="shared" si="343"/>
        <v>-1.9461692092800131E-2</v>
      </c>
      <c r="F3793">
        <f t="shared" si="338"/>
        <v>18.965086360070845</v>
      </c>
      <c r="G3793">
        <f t="shared" si="339"/>
        <v>2.7197127980863631</v>
      </c>
      <c r="H3793">
        <f t="shared" si="340"/>
        <v>0.75634749994192563</v>
      </c>
      <c r="I3793">
        <f t="shared" si="341"/>
        <v>0.12280865232518491</v>
      </c>
    </row>
    <row r="3794" spans="2:9" x14ac:dyDescent="0.25">
      <c r="B3794" s="1">
        <v>38363</v>
      </c>
      <c r="C3794">
        <v>13.19</v>
      </c>
      <c r="D3794">
        <f t="shared" si="342"/>
        <v>2.5794589667292231</v>
      </c>
      <c r="E3794">
        <f t="shared" si="343"/>
        <v>-3.0280113976410838E-3</v>
      </c>
      <c r="F3794">
        <f t="shared" si="338"/>
        <v>18.93361770917959</v>
      </c>
      <c r="G3794">
        <f t="shared" si="339"/>
        <v>2.715177100401768</v>
      </c>
      <c r="H3794">
        <f t="shared" si="340"/>
        <v>0.75293970644910702</v>
      </c>
      <c r="I3794">
        <f t="shared" si="341"/>
        <v>0.1223568817582731</v>
      </c>
    </row>
    <row r="3795" spans="2:9" x14ac:dyDescent="0.25">
      <c r="B3795" s="1">
        <v>38364</v>
      </c>
      <c r="C3795">
        <v>12.56</v>
      </c>
      <c r="D3795">
        <f t="shared" si="342"/>
        <v>2.5305171610400525</v>
      </c>
      <c r="E3795">
        <f t="shared" si="343"/>
        <v>-4.8941805689170614E-2</v>
      </c>
      <c r="F3795">
        <f t="shared" si="338"/>
        <v>18.431415599203198</v>
      </c>
      <c r="G3795">
        <f t="shared" si="339"/>
        <v>2.7110199586817543</v>
      </c>
      <c r="H3795">
        <f t="shared" si="340"/>
        <v>0.7551499519023156</v>
      </c>
      <c r="I3795">
        <f t="shared" si="341"/>
        <v>0.1243766500246075</v>
      </c>
    </row>
    <row r="3796" spans="2:9" x14ac:dyDescent="0.25">
      <c r="B3796" s="1">
        <v>38365</v>
      </c>
      <c r="C3796">
        <v>12.84</v>
      </c>
      <c r="D3796">
        <f t="shared" si="342"/>
        <v>2.5525652982618152</v>
      </c>
      <c r="E3796">
        <f t="shared" si="343"/>
        <v>2.2048137221762687E-2</v>
      </c>
      <c r="F3796">
        <f t="shared" si="338"/>
        <v>19.039844527606736</v>
      </c>
      <c r="G3796">
        <f t="shared" si="339"/>
        <v>2.7078602072643307</v>
      </c>
      <c r="H3796">
        <f t="shared" si="340"/>
        <v>0.75110030747360201</v>
      </c>
      <c r="I3796">
        <f t="shared" si="341"/>
        <v>0.12171700096156103</v>
      </c>
    </row>
    <row r="3797" spans="2:9" x14ac:dyDescent="0.25">
      <c r="B3797" s="1">
        <v>38366</v>
      </c>
      <c r="C3797">
        <v>12.43</v>
      </c>
      <c r="D3797">
        <f t="shared" si="342"/>
        <v>2.5201129055226197</v>
      </c>
      <c r="E3797">
        <f t="shared" si="343"/>
        <v>-3.2452392739195535E-2</v>
      </c>
      <c r="F3797">
        <f t="shared" si="338"/>
        <v>17.881139808804114</v>
      </c>
      <c r="G3797">
        <f t="shared" si="339"/>
        <v>2.7076886805555782</v>
      </c>
      <c r="H3797">
        <f t="shared" si="340"/>
        <v>0.74992410166411971</v>
      </c>
      <c r="I3797">
        <f t="shared" si="341"/>
        <v>0.12540207255870162</v>
      </c>
    </row>
    <row r="3798" spans="2:9" x14ac:dyDescent="0.25">
      <c r="B3798" s="1">
        <v>38370</v>
      </c>
      <c r="C3798">
        <v>12.47</v>
      </c>
      <c r="D3798">
        <f t="shared" si="342"/>
        <v>2.5233257596919452</v>
      </c>
      <c r="E3798">
        <f t="shared" si="343"/>
        <v>3.2128541693254853E-3</v>
      </c>
      <c r="F3798">
        <f t="shared" si="338"/>
        <v>17.341645465943376</v>
      </c>
      <c r="G3798">
        <f t="shared" si="339"/>
        <v>2.7104100997563636</v>
      </c>
      <c r="H3798">
        <f t="shared" si="340"/>
        <v>0.7470650794541922</v>
      </c>
      <c r="I3798">
        <f t="shared" si="341"/>
        <v>0.12685228275766933</v>
      </c>
    </row>
    <row r="3799" spans="2:9" x14ac:dyDescent="0.25">
      <c r="B3799" s="1">
        <v>38371</v>
      </c>
      <c r="C3799">
        <v>13.18</v>
      </c>
      <c r="D3799">
        <f t="shared" si="342"/>
        <v>2.5787005290743612</v>
      </c>
      <c r="E3799">
        <f t="shared" si="343"/>
        <v>5.5374769382416034E-2</v>
      </c>
      <c r="F3799">
        <f t="shared" si="338"/>
        <v>17.834793881250981</v>
      </c>
      <c r="G3799">
        <f t="shared" si="339"/>
        <v>2.7150263117023643</v>
      </c>
      <c r="H3799">
        <f t="shared" si="340"/>
        <v>0.74746270064030118</v>
      </c>
      <c r="I3799">
        <f t="shared" si="341"/>
        <v>0.12515277412709663</v>
      </c>
    </row>
    <row r="3800" spans="2:9" x14ac:dyDescent="0.25">
      <c r="B3800" s="1">
        <v>38372</v>
      </c>
      <c r="C3800">
        <v>13.83</v>
      </c>
      <c r="D3800">
        <f t="shared" si="342"/>
        <v>2.6268401456766668</v>
      </c>
      <c r="E3800">
        <f t="shared" si="343"/>
        <v>4.813961660230559E-2</v>
      </c>
      <c r="F3800">
        <f t="shared" si="338"/>
        <v>18.174588950315684</v>
      </c>
      <c r="G3800">
        <f t="shared" si="339"/>
        <v>2.7165264315111282</v>
      </c>
      <c r="H3800">
        <f t="shared" si="340"/>
        <v>0.748329979266252</v>
      </c>
      <c r="I3800">
        <f t="shared" si="341"/>
        <v>0.12412116625107915</v>
      </c>
    </row>
    <row r="3801" spans="2:9" x14ac:dyDescent="0.25">
      <c r="B3801" s="1">
        <v>38373</v>
      </c>
      <c r="C3801">
        <v>14.36</v>
      </c>
      <c r="D3801">
        <f t="shared" si="342"/>
        <v>2.664446563620078</v>
      </c>
      <c r="E3801">
        <f t="shared" si="343"/>
        <v>3.7606417943411241E-2</v>
      </c>
      <c r="F3801">
        <f t="shared" si="338"/>
        <v>18.35987631089154</v>
      </c>
      <c r="G3801">
        <f t="shared" si="339"/>
        <v>2.721438711231988</v>
      </c>
      <c r="H3801">
        <f t="shared" si="340"/>
        <v>0.74665938366700679</v>
      </c>
      <c r="I3801">
        <f t="shared" si="341"/>
        <v>0.12321757408140374</v>
      </c>
    </row>
    <row r="3802" spans="2:9" x14ac:dyDescent="0.25">
      <c r="B3802" s="1">
        <v>38376</v>
      </c>
      <c r="C3802">
        <v>14.65</v>
      </c>
      <c r="D3802">
        <f t="shared" si="342"/>
        <v>2.6844403354630764</v>
      </c>
      <c r="E3802">
        <f t="shared" si="343"/>
        <v>1.9993771842998331E-2</v>
      </c>
      <c r="F3802">
        <f t="shared" si="338"/>
        <v>18.338486117982693</v>
      </c>
      <c r="G3802">
        <f t="shared" si="339"/>
        <v>2.7211466138761087</v>
      </c>
      <c r="H3802">
        <f t="shared" si="340"/>
        <v>0.74652523363100298</v>
      </c>
      <c r="I3802">
        <f t="shared" si="341"/>
        <v>0.1232672632051011</v>
      </c>
    </row>
    <row r="3803" spans="2:9" x14ac:dyDescent="0.25">
      <c r="B3803" s="1">
        <v>38377</v>
      </c>
      <c r="C3803">
        <v>14.06</v>
      </c>
      <c r="D3803">
        <f t="shared" si="342"/>
        <v>2.6433338863825191</v>
      </c>
      <c r="E3803">
        <f t="shared" si="343"/>
        <v>-4.1106449080557272E-2</v>
      </c>
      <c r="F3803">
        <f t="shared" si="338"/>
        <v>18.222120974597843</v>
      </c>
      <c r="G3803">
        <f t="shared" si="339"/>
        <v>2.7184011536543218</v>
      </c>
      <c r="H3803">
        <f t="shared" si="340"/>
        <v>0.74777787338989965</v>
      </c>
      <c r="I3803">
        <f t="shared" si="341"/>
        <v>0.12386772170703424</v>
      </c>
    </row>
    <row r="3804" spans="2:9" x14ac:dyDescent="0.25">
      <c r="B3804" s="1">
        <v>38378</v>
      </c>
      <c r="C3804">
        <v>13.44</v>
      </c>
      <c r="D3804">
        <f t="shared" si="342"/>
        <v>2.5982353350950036</v>
      </c>
      <c r="E3804">
        <f t="shared" si="343"/>
        <v>-4.5098551287515498E-2</v>
      </c>
      <c r="F3804">
        <f t="shared" si="338"/>
        <v>18.004258197535613</v>
      </c>
      <c r="G3804">
        <f t="shared" si="339"/>
        <v>2.716748861358206</v>
      </c>
      <c r="H3804">
        <f t="shared" si="340"/>
        <v>0.74918271333717723</v>
      </c>
      <c r="I3804">
        <f t="shared" si="341"/>
        <v>0.12484901887989995</v>
      </c>
    </row>
    <row r="3805" spans="2:9" x14ac:dyDescent="0.25">
      <c r="B3805" s="1">
        <v>38379</v>
      </c>
      <c r="C3805">
        <v>13.24</v>
      </c>
      <c r="D3805">
        <f t="shared" si="342"/>
        <v>2.5832425505088623</v>
      </c>
      <c r="E3805">
        <f t="shared" si="343"/>
        <v>-1.4992784586141283E-2</v>
      </c>
      <c r="F3805">
        <f t="shared" si="338"/>
        <v>17.682883229284847</v>
      </c>
      <c r="G3805">
        <f t="shared" si="339"/>
        <v>2.7124959501892421</v>
      </c>
      <c r="H3805">
        <f t="shared" si="340"/>
        <v>0.74780713450386982</v>
      </c>
      <c r="I3805">
        <f t="shared" si="341"/>
        <v>0.12574712572094734</v>
      </c>
    </row>
    <row r="3806" spans="2:9" x14ac:dyDescent="0.25">
      <c r="B3806" s="1">
        <v>38380</v>
      </c>
      <c r="C3806">
        <v>13.24</v>
      </c>
      <c r="D3806">
        <f t="shared" si="342"/>
        <v>2.5832425505088623</v>
      </c>
      <c r="E3806">
        <f t="shared" si="343"/>
        <v>0</v>
      </c>
      <c r="F3806">
        <f t="shared" si="338"/>
        <v>17.6664952849057</v>
      </c>
      <c r="G3806">
        <f t="shared" si="339"/>
        <v>2.7068818008798958</v>
      </c>
      <c r="H3806">
        <f t="shared" si="340"/>
        <v>0.74233278980592887</v>
      </c>
      <c r="I3806">
        <f t="shared" si="341"/>
        <v>0.12488447302230175</v>
      </c>
    </row>
    <row r="3807" spans="2:9" x14ac:dyDescent="0.25">
      <c r="B3807" s="1">
        <v>38383</v>
      </c>
      <c r="C3807">
        <v>12.82</v>
      </c>
      <c r="D3807">
        <f t="shared" si="342"/>
        <v>2.5510064514925239</v>
      </c>
      <c r="E3807">
        <f t="shared" si="343"/>
        <v>-3.2236099016338393E-2</v>
      </c>
      <c r="F3807">
        <f t="shared" si="338"/>
        <v>17.501357914421366</v>
      </c>
      <c r="G3807">
        <f t="shared" si="339"/>
        <v>2.7027764714319327</v>
      </c>
      <c r="H3807">
        <f t="shared" si="340"/>
        <v>0.74287430920950415</v>
      </c>
      <c r="I3807">
        <f t="shared" si="341"/>
        <v>0.12556380515725926</v>
      </c>
    </row>
    <row r="3808" spans="2:9" x14ac:dyDescent="0.25">
      <c r="B3808" s="1">
        <v>38384</v>
      </c>
      <c r="C3808">
        <v>12.03</v>
      </c>
      <c r="D3808">
        <f t="shared" si="342"/>
        <v>2.4874035299865875</v>
      </c>
      <c r="E3808">
        <f t="shared" si="343"/>
        <v>-6.3602921505936383E-2</v>
      </c>
      <c r="F3808">
        <f t="shared" si="338"/>
        <v>16.564364786137869</v>
      </c>
      <c r="G3808">
        <f t="shared" si="339"/>
        <v>2.6986854972789156</v>
      </c>
      <c r="H3808">
        <f t="shared" si="340"/>
        <v>0.74625002858106071</v>
      </c>
      <c r="I3808">
        <f t="shared" si="341"/>
        <v>0.12965282077476764</v>
      </c>
    </row>
    <row r="3809" spans="2:9" x14ac:dyDescent="0.25">
      <c r="B3809" s="1">
        <v>38385</v>
      </c>
      <c r="C3809">
        <v>11.66</v>
      </c>
      <c r="D3809">
        <f t="shared" si="342"/>
        <v>2.4561641809223462</v>
      </c>
      <c r="E3809">
        <f t="shared" si="343"/>
        <v>-3.1239349064241306E-2</v>
      </c>
      <c r="F3809">
        <f t="shared" si="338"/>
        <v>16.131456117962109</v>
      </c>
      <c r="G3809">
        <f t="shared" si="339"/>
        <v>2.6931972522165069</v>
      </c>
      <c r="H3809">
        <f t="shared" si="340"/>
        <v>0.74672968042998056</v>
      </c>
      <c r="I3809">
        <f t="shared" si="341"/>
        <v>0.13146544938730387</v>
      </c>
    </row>
    <row r="3810" spans="2:9" x14ac:dyDescent="0.25">
      <c r="B3810" s="1">
        <v>38386</v>
      </c>
      <c r="C3810">
        <v>11.79</v>
      </c>
      <c r="D3810">
        <f t="shared" si="342"/>
        <v>2.4672517145492794</v>
      </c>
      <c r="E3810">
        <f t="shared" si="343"/>
        <v>1.1087533626933155E-2</v>
      </c>
      <c r="F3810">
        <f t="shared" si="338"/>
        <v>16.239703397583341</v>
      </c>
      <c r="G3810">
        <f t="shared" si="339"/>
        <v>2.69170034032964</v>
      </c>
      <c r="H3810">
        <f t="shared" si="340"/>
        <v>0.74639112332892854</v>
      </c>
      <c r="I3810">
        <f t="shared" si="341"/>
        <v>0.13096716345095011</v>
      </c>
    </row>
    <row r="3811" spans="2:9" x14ac:dyDescent="0.25">
      <c r="B3811" s="1">
        <v>38387</v>
      </c>
      <c r="C3811">
        <v>11.21</v>
      </c>
      <c r="D3811">
        <f t="shared" si="342"/>
        <v>2.4168062370840686</v>
      </c>
      <c r="E3811">
        <f t="shared" si="343"/>
        <v>-5.0445477465210775E-2</v>
      </c>
      <c r="F3811">
        <f t="shared" si="338"/>
        <v>15.610663124499199</v>
      </c>
      <c r="G3811">
        <f t="shared" si="339"/>
        <v>2.684082447090181</v>
      </c>
      <c r="H3811">
        <f t="shared" si="340"/>
        <v>0.74807262163728061</v>
      </c>
      <c r="I3811">
        <f t="shared" si="341"/>
        <v>0.13388073462858976</v>
      </c>
    </row>
    <row r="3812" spans="2:9" x14ac:dyDescent="0.25">
      <c r="B3812" s="1">
        <v>38390</v>
      </c>
      <c r="C3812">
        <v>11.73</v>
      </c>
      <c r="D3812">
        <f t="shared" si="342"/>
        <v>2.462149662665384</v>
      </c>
      <c r="E3812">
        <f t="shared" si="343"/>
        <v>4.5343425581315433E-2</v>
      </c>
      <c r="F3812">
        <f t="shared" si="338"/>
        <v>16.153153995895256</v>
      </c>
      <c r="G3812">
        <f t="shared" si="339"/>
        <v>2.6865891346667969</v>
      </c>
      <c r="H3812">
        <f t="shared" si="340"/>
        <v>0.74860621442429476</v>
      </c>
      <c r="I3812">
        <f t="shared" si="341"/>
        <v>0.13170727472538266</v>
      </c>
    </row>
    <row r="3813" spans="2:9" x14ac:dyDescent="0.25">
      <c r="B3813" s="1">
        <v>38391</v>
      </c>
      <c r="C3813">
        <v>11.6</v>
      </c>
      <c r="D3813">
        <f t="shared" si="342"/>
        <v>2.451005098112319</v>
      </c>
      <c r="E3813">
        <f t="shared" si="343"/>
        <v>-1.1144564553065006E-2</v>
      </c>
      <c r="F3813">
        <f t="shared" si="338"/>
        <v>14.907519697527242</v>
      </c>
      <c r="G3813">
        <f t="shared" si="339"/>
        <v>2.6888779086652534</v>
      </c>
      <c r="H3813">
        <f t="shared" si="340"/>
        <v>0.74357218279091253</v>
      </c>
      <c r="I3813">
        <f t="shared" si="341"/>
        <v>0.13617752621923696</v>
      </c>
    </row>
    <row r="3814" spans="2:9" x14ac:dyDescent="0.25">
      <c r="B3814" s="1">
        <v>38392</v>
      </c>
      <c r="C3814">
        <v>12</v>
      </c>
      <c r="D3814">
        <f t="shared" si="342"/>
        <v>2.4849066497880004</v>
      </c>
      <c r="E3814">
        <f t="shared" si="343"/>
        <v>3.3901551675681318E-2</v>
      </c>
      <c r="F3814">
        <f t="shared" si="338"/>
        <v>15.314459663088982</v>
      </c>
      <c r="G3814">
        <f t="shared" si="339"/>
        <v>2.688816392826618</v>
      </c>
      <c r="H3814">
        <f t="shared" si="340"/>
        <v>0.74326064039142947</v>
      </c>
      <c r="I3814">
        <f t="shared" si="341"/>
        <v>0.13429977906894383</v>
      </c>
    </row>
    <row r="3815" spans="2:9" x14ac:dyDescent="0.25">
      <c r="B3815" s="1">
        <v>38393</v>
      </c>
      <c r="C3815">
        <v>11.51</v>
      </c>
      <c r="D3815">
        <f t="shared" si="342"/>
        <v>2.4432162227337915</v>
      </c>
      <c r="E3815">
        <f t="shared" si="343"/>
        <v>-4.169042705420889E-2</v>
      </c>
      <c r="F3815">
        <f t="shared" si="338"/>
        <v>14.506996989607517</v>
      </c>
      <c r="G3815">
        <f t="shared" si="339"/>
        <v>2.6855045077906392</v>
      </c>
      <c r="H3815">
        <f t="shared" si="340"/>
        <v>0.74489524779595329</v>
      </c>
      <c r="I3815">
        <f t="shared" si="341"/>
        <v>0.1382902129293993</v>
      </c>
    </row>
    <row r="3816" spans="2:9" x14ac:dyDescent="0.25">
      <c r="B3816" s="1">
        <v>38394</v>
      </c>
      <c r="C3816">
        <v>11.43</v>
      </c>
      <c r="D3816">
        <f t="shared" si="342"/>
        <v>2.4362414778067194</v>
      </c>
      <c r="E3816">
        <f t="shared" si="343"/>
        <v>-6.9747449270720629E-3</v>
      </c>
      <c r="F3816">
        <f t="shared" si="338"/>
        <v>14.08513733652695</v>
      </c>
      <c r="G3816">
        <f t="shared" si="339"/>
        <v>2.6855377736603416</v>
      </c>
      <c r="H3816">
        <f t="shared" si="340"/>
        <v>0.74456220618970281</v>
      </c>
      <c r="I3816">
        <f t="shared" si="341"/>
        <v>0.14028312988976671</v>
      </c>
    </row>
    <row r="3817" spans="2:9" x14ac:dyDescent="0.25">
      <c r="B3817" s="1">
        <v>38397</v>
      </c>
      <c r="C3817">
        <v>11.52</v>
      </c>
      <c r="D3817">
        <f t="shared" si="342"/>
        <v>2.4440846552677451</v>
      </c>
      <c r="E3817">
        <f t="shared" si="343"/>
        <v>7.8431774610256966E-3</v>
      </c>
      <c r="F3817">
        <f t="shared" si="338"/>
        <v>13.989144570268</v>
      </c>
      <c r="G3817">
        <f t="shared" si="339"/>
        <v>2.6851471556065372</v>
      </c>
      <c r="H3817">
        <f t="shared" si="340"/>
        <v>0.74458246728787159</v>
      </c>
      <c r="I3817">
        <f t="shared" si="341"/>
        <v>0.14076744519592063</v>
      </c>
    </row>
    <row r="3818" spans="2:9" x14ac:dyDescent="0.25">
      <c r="B3818" s="1">
        <v>38398</v>
      </c>
      <c r="C3818">
        <v>11.27</v>
      </c>
      <c r="D3818">
        <f t="shared" si="342"/>
        <v>2.4221443280516848</v>
      </c>
      <c r="E3818">
        <f t="shared" si="343"/>
        <v>-2.1940327216060318E-2</v>
      </c>
      <c r="F3818">
        <f t="shared" si="338"/>
        <v>13.507715542539184</v>
      </c>
      <c r="G3818">
        <f t="shared" si="339"/>
        <v>2.6803942285808717</v>
      </c>
      <c r="H3818">
        <f t="shared" si="340"/>
        <v>0.7451374010082068</v>
      </c>
      <c r="I3818">
        <f t="shared" si="341"/>
        <v>0.14336079863531795</v>
      </c>
    </row>
    <row r="3819" spans="2:9" x14ac:dyDescent="0.25">
      <c r="B3819" s="1">
        <v>38399</v>
      </c>
      <c r="C3819">
        <v>11.1</v>
      </c>
      <c r="D3819">
        <f t="shared" si="342"/>
        <v>2.4069451083182885</v>
      </c>
      <c r="E3819">
        <f t="shared" si="343"/>
        <v>-1.519921973339633E-2</v>
      </c>
      <c r="F3819">
        <f t="shared" si="338"/>
        <v>13.045400454824446</v>
      </c>
      <c r="G3819">
        <f t="shared" si="339"/>
        <v>2.6779946921850901</v>
      </c>
      <c r="H3819">
        <f t="shared" si="340"/>
        <v>0.7456495093056783</v>
      </c>
      <c r="I3819">
        <f t="shared" si="341"/>
        <v>0.14597921737308017</v>
      </c>
    </row>
    <row r="3820" spans="2:9" x14ac:dyDescent="0.25">
      <c r="B3820" s="1">
        <v>38400</v>
      </c>
      <c r="C3820">
        <v>11.77</v>
      </c>
      <c r="D3820">
        <f t="shared" si="342"/>
        <v>2.4655539212721855</v>
      </c>
      <c r="E3820">
        <f t="shared" si="343"/>
        <v>5.8608812953897083E-2</v>
      </c>
      <c r="F3820">
        <f t="shared" si="338"/>
        <v>13.773062265740204</v>
      </c>
      <c r="G3820">
        <f t="shared" si="339"/>
        <v>2.6813730314238096</v>
      </c>
      <c r="H3820">
        <f t="shared" si="340"/>
        <v>0.74680246194307121</v>
      </c>
      <c r="I3820">
        <f t="shared" si="341"/>
        <v>0.14229036313747945</v>
      </c>
    </row>
    <row r="3821" spans="2:9" x14ac:dyDescent="0.25">
      <c r="B3821" s="1">
        <v>38401</v>
      </c>
      <c r="C3821">
        <v>11.18</v>
      </c>
      <c r="D3821">
        <f t="shared" si="342"/>
        <v>2.4141264677269532</v>
      </c>
      <c r="E3821">
        <f t="shared" si="343"/>
        <v>-5.1427453545232371E-2</v>
      </c>
      <c r="F3821">
        <f t="shared" si="338"/>
        <v>13.030106684477346</v>
      </c>
      <c r="G3821">
        <f t="shared" si="339"/>
        <v>2.6741490173472644</v>
      </c>
      <c r="H3821">
        <f t="shared" si="340"/>
        <v>0.74924727277331971</v>
      </c>
      <c r="I3821">
        <f t="shared" si="341"/>
        <v>0.1467696258824808</v>
      </c>
    </row>
    <row r="3822" spans="2:9" x14ac:dyDescent="0.25">
      <c r="B3822" s="1">
        <v>38405</v>
      </c>
      <c r="C3822">
        <v>13.14</v>
      </c>
      <c r="D3822">
        <f t="shared" si="342"/>
        <v>2.5756610130564646</v>
      </c>
      <c r="E3822">
        <f t="shared" si="343"/>
        <v>0.16153454532951139</v>
      </c>
      <c r="F3822">
        <f t="shared" si="338"/>
        <v>15.283760169594723</v>
      </c>
      <c r="G3822">
        <f t="shared" si="339"/>
        <v>2.6862253509361618</v>
      </c>
      <c r="H3822">
        <f t="shared" si="340"/>
        <v>0.76325073877526006</v>
      </c>
      <c r="I3822">
        <f t="shared" si="341"/>
        <v>0.13805022805338177</v>
      </c>
    </row>
    <row r="3823" spans="2:9" x14ac:dyDescent="0.25">
      <c r="B3823" s="1">
        <v>38406</v>
      </c>
      <c r="C3823">
        <v>12.39</v>
      </c>
      <c r="D3823">
        <f t="shared" si="342"/>
        <v>2.5168896956410509</v>
      </c>
      <c r="E3823">
        <f t="shared" si="343"/>
        <v>-5.8771317415413638E-2</v>
      </c>
      <c r="F3823">
        <f t="shared" si="338"/>
        <v>14.950025966649795</v>
      </c>
      <c r="G3823">
        <f t="shared" si="339"/>
        <v>2.6802009260508899</v>
      </c>
      <c r="H3823">
        <f t="shared" si="340"/>
        <v>0.76575531386882678</v>
      </c>
      <c r="I3823">
        <f t="shared" si="341"/>
        <v>0.1400406274345696</v>
      </c>
    </row>
    <row r="3824" spans="2:9" x14ac:dyDescent="0.25">
      <c r="B3824" s="1">
        <v>38407</v>
      </c>
      <c r="C3824">
        <v>11.57</v>
      </c>
      <c r="D3824">
        <f t="shared" si="342"/>
        <v>2.448415541205585</v>
      </c>
      <c r="E3824">
        <f t="shared" si="343"/>
        <v>-6.8474154435465895E-2</v>
      </c>
      <c r="F3824">
        <f t="shared" si="338"/>
        <v>14.137699438664749</v>
      </c>
      <c r="G3824">
        <f t="shared" si="339"/>
        <v>2.6749546553173982</v>
      </c>
      <c r="H3824">
        <f t="shared" si="340"/>
        <v>0.76950335630409183</v>
      </c>
      <c r="I3824">
        <f t="shared" si="341"/>
        <v>0.14471253399605147</v>
      </c>
    </row>
    <row r="3825" spans="2:9" x14ac:dyDescent="0.25">
      <c r="B3825" s="1">
        <v>38408</v>
      </c>
      <c r="C3825">
        <v>11.49</v>
      </c>
      <c r="D3825">
        <f t="shared" si="342"/>
        <v>2.4414770918606643</v>
      </c>
      <c r="E3825">
        <f t="shared" si="343"/>
        <v>-6.9384493449207163E-3</v>
      </c>
      <c r="F3825">
        <f t="shared" si="338"/>
        <v>13.682689650498148</v>
      </c>
      <c r="G3825">
        <f t="shared" si="339"/>
        <v>2.6770304802448512</v>
      </c>
      <c r="H3825">
        <f t="shared" si="340"/>
        <v>0.76755746435601124</v>
      </c>
      <c r="I3825">
        <f t="shared" si="341"/>
        <v>0.14672704238008852</v>
      </c>
    </row>
    <row r="3826" spans="2:9" x14ac:dyDescent="0.25">
      <c r="B3826" s="1">
        <v>38411</v>
      </c>
      <c r="C3826">
        <v>12.08</v>
      </c>
      <c r="D3826">
        <f t="shared" si="342"/>
        <v>2.4915511925066687</v>
      </c>
      <c r="E3826">
        <f t="shared" si="343"/>
        <v>5.0074100646004371E-2</v>
      </c>
      <c r="F3826">
        <f t="shared" si="338"/>
        <v>14.156191059452219</v>
      </c>
      <c r="G3826">
        <f t="shared" si="339"/>
        <v>2.680629149316196</v>
      </c>
      <c r="H3826">
        <f t="shared" si="340"/>
        <v>0.76843157326389033</v>
      </c>
      <c r="I3826">
        <f t="shared" si="341"/>
        <v>0.14441655978545437</v>
      </c>
    </row>
    <row r="3827" spans="2:9" x14ac:dyDescent="0.25">
      <c r="B3827" s="1">
        <v>38412</v>
      </c>
      <c r="C3827">
        <v>12.04</v>
      </c>
      <c r="D3827">
        <f t="shared" si="342"/>
        <v>2.4882344398806748</v>
      </c>
      <c r="E3827">
        <f t="shared" si="343"/>
        <v>-3.3167526259938462E-3</v>
      </c>
      <c r="F3827">
        <f t="shared" si="338"/>
        <v>14.013021252762105</v>
      </c>
      <c r="G3827">
        <f t="shared" si="339"/>
        <v>2.6807901464242239</v>
      </c>
      <c r="H3827">
        <f t="shared" si="340"/>
        <v>0.76834190750929088</v>
      </c>
      <c r="I3827">
        <f t="shared" si="341"/>
        <v>0.14513549327006248</v>
      </c>
    </row>
    <row r="3828" spans="2:9" x14ac:dyDescent="0.25">
      <c r="B3828" s="1">
        <v>38413</v>
      </c>
      <c r="C3828">
        <v>12.5</v>
      </c>
      <c r="D3828">
        <f t="shared" si="342"/>
        <v>2.5257286443082556</v>
      </c>
      <c r="E3828">
        <f t="shared" si="343"/>
        <v>3.749420442758078E-2</v>
      </c>
      <c r="F3828">
        <f t="shared" si="338"/>
        <v>14.291266176919518</v>
      </c>
      <c r="G3828">
        <f t="shared" si="339"/>
        <v>2.683445871941903</v>
      </c>
      <c r="H3828">
        <f t="shared" si="340"/>
        <v>0.76876403443077412</v>
      </c>
      <c r="I3828">
        <f t="shared" si="341"/>
        <v>0.14379464249254456</v>
      </c>
    </row>
    <row r="3829" spans="2:9" x14ac:dyDescent="0.25">
      <c r="B3829" s="1">
        <v>38414</v>
      </c>
      <c r="C3829">
        <v>12.93</v>
      </c>
      <c r="D3829">
        <f t="shared" si="342"/>
        <v>2.5595501927837661</v>
      </c>
      <c r="E3829">
        <f t="shared" si="343"/>
        <v>3.3821548475510443E-2</v>
      </c>
      <c r="F3829">
        <f t="shared" si="338"/>
        <v>14.464523527622404</v>
      </c>
      <c r="G3829">
        <f t="shared" si="339"/>
        <v>2.6833507449971403</v>
      </c>
      <c r="H3829">
        <f t="shared" si="340"/>
        <v>0.76865793933307569</v>
      </c>
      <c r="I3829">
        <f t="shared" si="341"/>
        <v>0.14291113004484349</v>
      </c>
    </row>
    <row r="3830" spans="2:9" x14ac:dyDescent="0.25">
      <c r="B3830" s="1">
        <v>38415</v>
      </c>
      <c r="C3830">
        <v>11.94</v>
      </c>
      <c r="D3830">
        <f t="shared" si="342"/>
        <v>2.4798941079644559</v>
      </c>
      <c r="E3830">
        <f t="shared" si="343"/>
        <v>-7.9656084819310191E-2</v>
      </c>
      <c r="F3830">
        <f t="shared" si="338"/>
        <v>13.89292363921315</v>
      </c>
      <c r="G3830">
        <f t="shared" si="339"/>
        <v>2.6782072504888164</v>
      </c>
      <c r="H3830">
        <f t="shared" si="340"/>
        <v>0.77326502315559997</v>
      </c>
      <c r="I3830">
        <f t="shared" si="341"/>
        <v>0.14669541637649045</v>
      </c>
    </row>
    <row r="3831" spans="2:9" x14ac:dyDescent="0.25">
      <c r="B3831" s="1">
        <v>38418</v>
      </c>
      <c r="C3831">
        <v>12.26</v>
      </c>
      <c r="D3831">
        <f t="shared" si="342"/>
        <v>2.5063419305080652</v>
      </c>
      <c r="E3831">
        <f t="shared" si="343"/>
        <v>2.6447822543609334E-2</v>
      </c>
      <c r="F3831">
        <f t="shared" si="338"/>
        <v>14.059743639008948</v>
      </c>
      <c r="G3831">
        <f t="shared" si="339"/>
        <v>2.6802018212044705</v>
      </c>
      <c r="H3831">
        <f t="shared" si="340"/>
        <v>0.77334791214201271</v>
      </c>
      <c r="I3831">
        <f t="shared" si="341"/>
        <v>0.14583817418825881</v>
      </c>
    </row>
    <row r="3832" spans="2:9" x14ac:dyDescent="0.25">
      <c r="B3832" s="1">
        <v>38419</v>
      </c>
      <c r="C3832">
        <v>12.4</v>
      </c>
      <c r="D3832">
        <f t="shared" si="342"/>
        <v>2.5176964726109912</v>
      </c>
      <c r="E3832">
        <f t="shared" si="343"/>
        <v>1.1354542102925969E-2</v>
      </c>
      <c r="F3832">
        <f t="shared" si="338"/>
        <v>14.068978783192174</v>
      </c>
      <c r="G3832">
        <f t="shared" si="339"/>
        <v>2.6799850306337292</v>
      </c>
      <c r="H3832">
        <f t="shared" si="340"/>
        <v>0.77333460090610029</v>
      </c>
      <c r="I3832">
        <f t="shared" si="341"/>
        <v>0.14578779144792692</v>
      </c>
    </row>
    <row r="3833" spans="2:9" x14ac:dyDescent="0.25">
      <c r="B3833" s="1">
        <v>38420</v>
      </c>
      <c r="C3833">
        <v>12.7</v>
      </c>
      <c r="D3833">
        <f t="shared" si="342"/>
        <v>2.5416019934645457</v>
      </c>
      <c r="E3833">
        <f t="shared" si="343"/>
        <v>2.3905520853554574E-2</v>
      </c>
      <c r="F3833">
        <f t="shared" si="338"/>
        <v>14.119301158894746</v>
      </c>
      <c r="G3833">
        <f t="shared" si="339"/>
        <v>2.6749878437133812</v>
      </c>
      <c r="H3833">
        <f t="shared" si="340"/>
        <v>0.76862620210686261</v>
      </c>
      <c r="I3833">
        <f t="shared" si="341"/>
        <v>0.14464172301937089</v>
      </c>
    </row>
    <row r="3834" spans="2:9" x14ac:dyDescent="0.25">
      <c r="B3834" s="1">
        <v>38421</v>
      </c>
      <c r="C3834">
        <v>12.49</v>
      </c>
      <c r="D3834">
        <f t="shared" si="342"/>
        <v>2.5249283241374862</v>
      </c>
      <c r="E3834">
        <f t="shared" si="343"/>
        <v>-1.6673669327059493E-2</v>
      </c>
      <c r="F3834">
        <f t="shared" si="338"/>
        <v>14.131537777909909</v>
      </c>
      <c r="G3834">
        <f t="shared" si="339"/>
        <v>2.6694391258200176</v>
      </c>
      <c r="H3834">
        <f t="shared" si="340"/>
        <v>0.76703127316254527</v>
      </c>
      <c r="I3834">
        <f t="shared" si="341"/>
        <v>0.14427907903962772</v>
      </c>
    </row>
    <row r="3835" spans="2:9" x14ac:dyDescent="0.25">
      <c r="B3835" s="1">
        <v>38422</v>
      </c>
      <c r="C3835">
        <v>12.8</v>
      </c>
      <c r="D3835">
        <f t="shared" si="342"/>
        <v>2.5494451709255714</v>
      </c>
      <c r="E3835">
        <f t="shared" si="343"/>
        <v>2.4516846788085189E-2</v>
      </c>
      <c r="F3835">
        <f t="shared" si="338"/>
        <v>14.984661498093914</v>
      </c>
      <c r="G3835">
        <f t="shared" si="339"/>
        <v>2.6632745713396124</v>
      </c>
      <c r="H3835">
        <f t="shared" si="340"/>
        <v>0.7567832406504551</v>
      </c>
      <c r="I3835">
        <f t="shared" si="341"/>
        <v>0.13823978179851609</v>
      </c>
    </row>
    <row r="3836" spans="2:9" x14ac:dyDescent="0.25">
      <c r="B3836" s="1">
        <v>38425</v>
      </c>
      <c r="C3836">
        <v>12.39</v>
      </c>
      <c r="D3836">
        <f t="shared" si="342"/>
        <v>2.5168896956410509</v>
      </c>
      <c r="E3836">
        <f t="shared" si="343"/>
        <v>-3.2555475284520519E-2</v>
      </c>
      <c r="F3836">
        <f t="shared" si="338"/>
        <v>16.081309106348403</v>
      </c>
      <c r="G3836">
        <f t="shared" si="339"/>
        <v>2.6551740458404334</v>
      </c>
      <c r="H3836">
        <f t="shared" si="340"/>
        <v>0.74848424213764764</v>
      </c>
      <c r="I3836">
        <f t="shared" si="341"/>
        <v>0.13197964742287252</v>
      </c>
    </row>
    <row r="3837" spans="2:9" x14ac:dyDescent="0.25">
      <c r="B3837" s="1">
        <v>38426</v>
      </c>
      <c r="C3837">
        <v>13.15</v>
      </c>
      <c r="D3837">
        <f t="shared" si="342"/>
        <v>2.5764217586237734</v>
      </c>
      <c r="E3837">
        <f t="shared" si="343"/>
        <v>5.9532062982722511E-2</v>
      </c>
      <c r="F3837">
        <f t="shared" si="338"/>
        <v>14.849512650411825</v>
      </c>
      <c r="G3837">
        <f t="shared" si="339"/>
        <v>2.6626834645743824</v>
      </c>
      <c r="H3837">
        <f t="shared" si="340"/>
        <v>0.74361761964018047</v>
      </c>
      <c r="I3837">
        <f t="shared" si="341"/>
        <v>0.1364515814517758</v>
      </c>
    </row>
    <row r="3838" spans="2:9" x14ac:dyDescent="0.25">
      <c r="B3838" s="1">
        <v>38427</v>
      </c>
      <c r="C3838">
        <v>13.49</v>
      </c>
      <c r="D3838">
        <f t="shared" si="342"/>
        <v>2.6019486702196644</v>
      </c>
      <c r="E3838">
        <f t="shared" si="343"/>
        <v>2.5526911595890933E-2</v>
      </c>
      <c r="F3838">
        <f t="shared" si="338"/>
        <v>16.700124464508914</v>
      </c>
      <c r="G3838">
        <f t="shared" si="339"/>
        <v>2.6567799268053558</v>
      </c>
      <c r="H3838">
        <f t="shared" si="340"/>
        <v>0.72657627026288363</v>
      </c>
      <c r="I3838">
        <f t="shared" si="341"/>
        <v>0.12572057482671503</v>
      </c>
    </row>
    <row r="3839" spans="2:9" x14ac:dyDescent="0.25">
      <c r="B3839" s="1">
        <v>38428</v>
      </c>
      <c r="C3839">
        <v>13.29</v>
      </c>
      <c r="D3839">
        <f t="shared" si="342"/>
        <v>2.5870118727251539</v>
      </c>
      <c r="E3839">
        <f t="shared" si="343"/>
        <v>-1.493679749451049E-2</v>
      </c>
      <c r="F3839">
        <f t="shared" si="338"/>
        <v>16.401124329449793</v>
      </c>
      <c r="G3839">
        <f t="shared" si="339"/>
        <v>2.6559252812318745</v>
      </c>
      <c r="H3839">
        <f t="shared" si="340"/>
        <v>0.72671007818584821</v>
      </c>
      <c r="I3839">
        <f t="shared" si="341"/>
        <v>0.12688473438839051</v>
      </c>
    </row>
    <row r="3840" spans="2:9" x14ac:dyDescent="0.25">
      <c r="B3840" s="1">
        <v>38429</v>
      </c>
      <c r="C3840">
        <v>13.14</v>
      </c>
      <c r="D3840">
        <f t="shared" si="342"/>
        <v>2.5756610130564646</v>
      </c>
      <c r="E3840">
        <f t="shared" si="343"/>
        <v>-1.1350859668689317E-2</v>
      </c>
      <c r="F3840">
        <f t="shared" si="338"/>
        <v>14.729429499159608</v>
      </c>
      <c r="G3840">
        <f t="shared" si="339"/>
        <v>2.6583950030734589</v>
      </c>
      <c r="H3840">
        <f t="shared" si="340"/>
        <v>0.72073096782418522</v>
      </c>
      <c r="I3840">
        <f t="shared" si="341"/>
        <v>0.13278995448274894</v>
      </c>
    </row>
    <row r="3841" spans="2:9" x14ac:dyDescent="0.25">
      <c r="B3841" s="1">
        <v>38432</v>
      </c>
      <c r="C3841">
        <v>13.61</v>
      </c>
      <c r="D3841">
        <f t="shared" si="342"/>
        <v>2.6108048166633746</v>
      </c>
      <c r="E3841">
        <f t="shared" si="343"/>
        <v>3.5143803606910051E-2</v>
      </c>
      <c r="F3841">
        <f t="shared" si="338"/>
        <v>15.309358320168984</v>
      </c>
      <c r="G3841">
        <f t="shared" si="339"/>
        <v>2.6587436332782528</v>
      </c>
      <c r="H3841">
        <f t="shared" si="340"/>
        <v>0.72040731940007019</v>
      </c>
      <c r="I3841">
        <f t="shared" si="341"/>
        <v>0.13019209777961971</v>
      </c>
    </row>
    <row r="3842" spans="2:9" x14ac:dyDescent="0.25">
      <c r="B3842" s="1">
        <v>38433</v>
      </c>
      <c r="C3842">
        <v>14.27</v>
      </c>
      <c r="D3842">
        <f t="shared" si="342"/>
        <v>2.6581594314887451</v>
      </c>
      <c r="E3842">
        <f t="shared" si="343"/>
        <v>4.7354614825370511E-2</v>
      </c>
      <c r="F3842">
        <f t="shared" si="338"/>
        <v>16.085729369701529</v>
      </c>
      <c r="G3842">
        <f t="shared" si="339"/>
        <v>2.6593872585536662</v>
      </c>
      <c r="H3842">
        <f t="shared" si="340"/>
        <v>0.72009603611109596</v>
      </c>
      <c r="I3842">
        <f t="shared" si="341"/>
        <v>0.12695652996617265</v>
      </c>
    </row>
    <row r="3843" spans="2:9" x14ac:dyDescent="0.25">
      <c r="B3843" s="1">
        <v>38434</v>
      </c>
      <c r="C3843">
        <v>14.06</v>
      </c>
      <c r="D3843">
        <f t="shared" si="342"/>
        <v>2.6433338863825191</v>
      </c>
      <c r="E3843">
        <f t="shared" si="343"/>
        <v>-1.4825545106226024E-2</v>
      </c>
      <c r="F3843">
        <f t="shared" si="338"/>
        <v>18.108716859600751</v>
      </c>
      <c r="G3843">
        <f t="shared" si="339"/>
        <v>2.652872909781117</v>
      </c>
      <c r="H3843">
        <f t="shared" si="340"/>
        <v>0.70653990833471603</v>
      </c>
      <c r="I3843">
        <f t="shared" si="341"/>
        <v>0.11740263939751866</v>
      </c>
    </row>
    <row r="3844" spans="2:9" x14ac:dyDescent="0.25">
      <c r="B3844" s="1">
        <v>38435</v>
      </c>
      <c r="C3844">
        <v>13.42</v>
      </c>
      <c r="D3844">
        <f t="shared" si="342"/>
        <v>2.5967461315435356</v>
      </c>
      <c r="E3844">
        <f t="shared" si="343"/>
        <v>-4.6587754838983475E-2</v>
      </c>
      <c r="F3844">
        <f t="shared" ref="F3844:F3907" si="344">-LINEST($E3592:$E3844,$D3591:$D3843,TRUE(),TRUE())/dt</f>
        <v>17.74165884184708</v>
      </c>
      <c r="G3844">
        <f t="shared" ref="G3844:G3907" si="345">INDEX(LINEST($E3592:$E3844,$D3591:$D3843,TRUE(),TRUE()),1,2)/(dt*F3844)</f>
        <v>2.6504952220768661</v>
      </c>
      <c r="H3844">
        <f t="shared" ref="H3844:H3907" si="346">INDEX(LINEST($E3592:$E3844,$D3591:$D3843,TRUE(),TRUE()),3,2)/sqrt_dt</f>
        <v>0.70799627706873303</v>
      </c>
      <c r="I3844">
        <f t="shared" si="341"/>
        <v>0.11885538529650573</v>
      </c>
    </row>
    <row r="3845" spans="2:9" x14ac:dyDescent="0.25">
      <c r="B3845" s="1">
        <v>38439</v>
      </c>
      <c r="C3845">
        <v>13.75</v>
      </c>
      <c r="D3845">
        <f t="shared" si="342"/>
        <v>2.6210388241125804</v>
      </c>
      <c r="E3845">
        <f t="shared" si="343"/>
        <v>2.429269256904476E-2</v>
      </c>
      <c r="F3845">
        <f t="shared" si="344"/>
        <v>17.510001700449273</v>
      </c>
      <c r="G3845">
        <f t="shared" si="345"/>
        <v>2.6522664064814649</v>
      </c>
      <c r="H3845">
        <f t="shared" si="346"/>
        <v>0.70810952773863001</v>
      </c>
      <c r="I3845">
        <f t="shared" ref="I3845:I3908" si="347">H3845/SQRT(2*F3845)</f>
        <v>0.11965816705945768</v>
      </c>
    </row>
    <row r="3846" spans="2:9" x14ac:dyDescent="0.25">
      <c r="B3846" s="1">
        <v>38440</v>
      </c>
      <c r="C3846">
        <v>14.49</v>
      </c>
      <c r="D3846">
        <f t="shared" si="342"/>
        <v>2.6734587563325909</v>
      </c>
      <c r="E3846">
        <f t="shared" si="343"/>
        <v>5.2419932220010512E-2</v>
      </c>
      <c r="F3846">
        <f t="shared" si="344"/>
        <v>16.20956388232068</v>
      </c>
      <c r="G3846">
        <f t="shared" si="345"/>
        <v>2.6586765186047745</v>
      </c>
      <c r="H3846">
        <f t="shared" si="346"/>
        <v>0.70530680670404289</v>
      </c>
      <c r="I3846">
        <f t="shared" si="347"/>
        <v>0.12387321577379529</v>
      </c>
    </row>
    <row r="3847" spans="2:9" x14ac:dyDescent="0.25">
      <c r="B3847" s="1">
        <v>38441</v>
      </c>
      <c r="C3847">
        <v>13.64</v>
      </c>
      <c r="D3847">
        <f t="shared" si="342"/>
        <v>2.6130066524153159</v>
      </c>
      <c r="E3847">
        <f t="shared" si="343"/>
        <v>-6.0452103917274957E-2</v>
      </c>
      <c r="F3847">
        <f t="shared" si="344"/>
        <v>16.009558809838676</v>
      </c>
      <c r="G3847">
        <f t="shared" si="345"/>
        <v>2.6558669863672248</v>
      </c>
      <c r="H3847">
        <f t="shared" si="346"/>
        <v>0.70761561936903206</v>
      </c>
      <c r="I3847">
        <f t="shared" si="347"/>
        <v>0.12505260149618211</v>
      </c>
    </row>
    <row r="3848" spans="2:9" x14ac:dyDescent="0.25">
      <c r="B3848" s="1">
        <v>38442</v>
      </c>
      <c r="C3848">
        <v>14.02</v>
      </c>
      <c r="D3848">
        <f t="shared" si="342"/>
        <v>2.6404848816064441</v>
      </c>
      <c r="E3848">
        <f t="shared" si="343"/>
        <v>2.747822919112819E-2</v>
      </c>
      <c r="F3848">
        <f t="shared" si="344"/>
        <v>15.697982147942634</v>
      </c>
      <c r="G3848">
        <f t="shared" si="345"/>
        <v>2.6594825343813291</v>
      </c>
      <c r="H3848">
        <f t="shared" si="346"/>
        <v>0.70708517877710642</v>
      </c>
      <c r="I3848">
        <f t="shared" si="347"/>
        <v>0.12619287093435358</v>
      </c>
    </row>
    <row r="3849" spans="2:9" x14ac:dyDescent="0.25">
      <c r="B3849" s="1">
        <v>38443</v>
      </c>
      <c r="C3849">
        <v>14.09</v>
      </c>
      <c r="D3849">
        <f t="shared" ref="D3849:D3912" si="348">LN(C3849)</f>
        <v>2.6454653259105889</v>
      </c>
      <c r="E3849">
        <f t="shared" ref="E3849:E3912" si="349">D3849-D3848</f>
        <v>4.9804443041447932E-3</v>
      </c>
      <c r="F3849">
        <f t="shared" si="344"/>
        <v>15.668952191583363</v>
      </c>
      <c r="G3849">
        <f t="shared" si="345"/>
        <v>2.6599894863332154</v>
      </c>
      <c r="H3849">
        <f t="shared" si="346"/>
        <v>0.70708105869639937</v>
      </c>
      <c r="I3849">
        <f t="shared" si="347"/>
        <v>0.12630897997441695</v>
      </c>
    </row>
    <row r="3850" spans="2:9" x14ac:dyDescent="0.25">
      <c r="B3850" s="1">
        <v>38446</v>
      </c>
      <c r="C3850">
        <v>14.11</v>
      </c>
      <c r="D3850">
        <f t="shared" si="348"/>
        <v>2.6468837658647226</v>
      </c>
      <c r="E3850">
        <f t="shared" si="349"/>
        <v>1.41843995413371E-3</v>
      </c>
      <c r="F3850">
        <f t="shared" si="344"/>
        <v>15.929118196326289</v>
      </c>
      <c r="G3850">
        <f t="shared" si="345"/>
        <v>2.6579148258118694</v>
      </c>
      <c r="H3850">
        <f t="shared" si="346"/>
        <v>0.7061566986765988</v>
      </c>
      <c r="I3850">
        <f t="shared" si="347"/>
        <v>0.12510947970794542</v>
      </c>
    </row>
    <row r="3851" spans="2:9" x14ac:dyDescent="0.25">
      <c r="B3851" s="1">
        <v>38447</v>
      </c>
      <c r="C3851">
        <v>13.68</v>
      </c>
      <c r="D3851">
        <f t="shared" si="348"/>
        <v>2.6159349121944042</v>
      </c>
      <c r="E3851">
        <f t="shared" si="349"/>
        <v>-3.094885367031841E-2</v>
      </c>
      <c r="F3851">
        <f t="shared" si="344"/>
        <v>15.931560003114633</v>
      </c>
      <c r="G3851">
        <f t="shared" si="345"/>
        <v>2.6556430048343946</v>
      </c>
      <c r="H3851">
        <f t="shared" si="346"/>
        <v>0.70684876558643228</v>
      </c>
      <c r="I3851">
        <f t="shared" si="347"/>
        <v>0.12522249546862324</v>
      </c>
    </row>
    <row r="3852" spans="2:9" x14ac:dyDescent="0.25">
      <c r="B3852" s="1">
        <v>38448</v>
      </c>
      <c r="C3852">
        <v>13.15</v>
      </c>
      <c r="D3852">
        <f t="shared" si="348"/>
        <v>2.5764217586237734</v>
      </c>
      <c r="E3852">
        <f t="shared" si="349"/>
        <v>-3.9513153570630788E-2</v>
      </c>
      <c r="F3852">
        <f t="shared" si="344"/>
        <v>15.342786805818344</v>
      </c>
      <c r="G3852">
        <f t="shared" si="345"/>
        <v>2.6558924317145665</v>
      </c>
      <c r="H3852">
        <f t="shared" si="346"/>
        <v>0.70611601002574365</v>
      </c>
      <c r="I3852">
        <f t="shared" si="347"/>
        <v>0.12747027874405889</v>
      </c>
    </row>
    <row r="3853" spans="2:9" x14ac:dyDescent="0.25">
      <c r="B3853" s="1">
        <v>38449</v>
      </c>
      <c r="C3853">
        <v>12.33</v>
      </c>
      <c r="D3853">
        <f t="shared" si="348"/>
        <v>2.5120353171762528</v>
      </c>
      <c r="E3853">
        <f t="shared" si="349"/>
        <v>-6.4386441447520593E-2</v>
      </c>
      <c r="F3853">
        <f t="shared" si="344"/>
        <v>14.777983845899051</v>
      </c>
      <c r="G3853">
        <f t="shared" si="345"/>
        <v>2.6533881045792058</v>
      </c>
      <c r="H3853">
        <f t="shared" si="346"/>
        <v>0.7084711241172027</v>
      </c>
      <c r="I3853">
        <f t="shared" si="347"/>
        <v>0.13031654653189348</v>
      </c>
    </row>
    <row r="3854" spans="2:9" x14ac:dyDescent="0.25">
      <c r="B3854" s="1">
        <v>38450</v>
      </c>
      <c r="C3854">
        <v>12.62</v>
      </c>
      <c r="D3854">
        <f t="shared" si="348"/>
        <v>2.5352828571130672</v>
      </c>
      <c r="E3854">
        <f t="shared" si="349"/>
        <v>2.3247539936814388E-2</v>
      </c>
      <c r="F3854">
        <f t="shared" si="344"/>
        <v>14.978413552823019</v>
      </c>
      <c r="G3854">
        <f t="shared" si="345"/>
        <v>2.6528053185785105</v>
      </c>
      <c r="H3854">
        <f t="shared" si="346"/>
        <v>0.70814099223826998</v>
      </c>
      <c r="I3854">
        <f t="shared" si="347"/>
        <v>0.12938139478684785</v>
      </c>
    </row>
    <row r="3855" spans="2:9" x14ac:dyDescent="0.25">
      <c r="B3855" s="1">
        <v>38453</v>
      </c>
      <c r="C3855">
        <v>11.98</v>
      </c>
      <c r="D3855">
        <f t="shared" si="348"/>
        <v>2.4832385926873033</v>
      </c>
      <c r="E3855">
        <f t="shared" si="349"/>
        <v>-5.2044264425763931E-2</v>
      </c>
      <c r="F3855">
        <f t="shared" si="344"/>
        <v>14.648342910683928</v>
      </c>
      <c r="G3855">
        <f t="shared" si="345"/>
        <v>2.6462842278389354</v>
      </c>
      <c r="H3855">
        <f t="shared" si="346"/>
        <v>0.70981514809022928</v>
      </c>
      <c r="I3855">
        <f t="shared" si="347"/>
        <v>0.13114025279041008</v>
      </c>
    </row>
    <row r="3856" spans="2:9" x14ac:dyDescent="0.25">
      <c r="B3856" s="1">
        <v>38454</v>
      </c>
      <c r="C3856">
        <v>11.3</v>
      </c>
      <c r="D3856">
        <f t="shared" si="348"/>
        <v>2.4248027257182949</v>
      </c>
      <c r="E3856">
        <f t="shared" si="349"/>
        <v>-5.8435866969008377E-2</v>
      </c>
      <c r="F3856">
        <f t="shared" si="344"/>
        <v>14.131064153566136</v>
      </c>
      <c r="G3856">
        <f t="shared" si="345"/>
        <v>2.638197254317276</v>
      </c>
      <c r="H3856">
        <f t="shared" si="346"/>
        <v>0.7120247280548615</v>
      </c>
      <c r="I3856">
        <f t="shared" si="347"/>
        <v>0.13393455674983451</v>
      </c>
    </row>
    <row r="3857" spans="2:9" x14ac:dyDescent="0.25">
      <c r="B3857" s="1">
        <v>38455</v>
      </c>
      <c r="C3857">
        <v>13.31</v>
      </c>
      <c r="D3857">
        <f t="shared" si="348"/>
        <v>2.5885156324070202</v>
      </c>
      <c r="E3857">
        <f t="shared" si="349"/>
        <v>0.16371290668872529</v>
      </c>
      <c r="F3857">
        <f t="shared" si="344"/>
        <v>15.84763568114592</v>
      </c>
      <c r="G3857">
        <f t="shared" si="345"/>
        <v>2.6537339255690187</v>
      </c>
      <c r="H3857">
        <f t="shared" si="346"/>
        <v>0.72583234747462266</v>
      </c>
      <c r="I3857">
        <f t="shared" si="347"/>
        <v>0.12892557644938243</v>
      </c>
    </row>
    <row r="3858" spans="2:9" x14ac:dyDescent="0.25">
      <c r="B3858" s="1">
        <v>38456</v>
      </c>
      <c r="C3858">
        <v>14.53</v>
      </c>
      <c r="D3858">
        <f t="shared" si="348"/>
        <v>2.6762154775821916</v>
      </c>
      <c r="E3858">
        <f t="shared" si="349"/>
        <v>8.7699845175171376E-2</v>
      </c>
      <c r="F3858">
        <f t="shared" si="344"/>
        <v>16.68653970493741</v>
      </c>
      <c r="G3858">
        <f t="shared" si="345"/>
        <v>2.6515862073974157</v>
      </c>
      <c r="H3858">
        <f t="shared" si="346"/>
        <v>0.71954629809069059</v>
      </c>
      <c r="I3858">
        <f t="shared" si="347"/>
        <v>0.12455483830000769</v>
      </c>
    </row>
    <row r="3859" spans="2:9" x14ac:dyDescent="0.25">
      <c r="B3859" s="1">
        <v>38457</v>
      </c>
      <c r="C3859">
        <v>17.739999999999998</v>
      </c>
      <c r="D3859">
        <f t="shared" si="348"/>
        <v>2.8758219768814333</v>
      </c>
      <c r="E3859">
        <f t="shared" si="349"/>
        <v>0.19960649929924168</v>
      </c>
      <c r="F3859">
        <f t="shared" si="344"/>
        <v>15.547231349128907</v>
      </c>
      <c r="G3859">
        <f t="shared" si="345"/>
        <v>2.6693368113829865</v>
      </c>
      <c r="H3859">
        <f t="shared" si="346"/>
        <v>0.74190452883856317</v>
      </c>
      <c r="I3859">
        <f t="shared" si="347"/>
        <v>0.13304743117646181</v>
      </c>
    </row>
    <row r="3860" spans="2:9" x14ac:dyDescent="0.25">
      <c r="B3860" s="1">
        <v>38460</v>
      </c>
      <c r="C3860">
        <v>16.559999999999999</v>
      </c>
      <c r="D3860">
        <f t="shared" si="348"/>
        <v>2.8069901489571136</v>
      </c>
      <c r="E3860">
        <f t="shared" si="349"/>
        <v>-6.8831827924319633E-2</v>
      </c>
      <c r="F3860">
        <f t="shared" si="344"/>
        <v>16.314637070315726</v>
      </c>
      <c r="G3860">
        <f t="shared" si="345"/>
        <v>2.6647867367369651</v>
      </c>
      <c r="H3860">
        <f t="shared" si="346"/>
        <v>0.74388481487102565</v>
      </c>
      <c r="I3860">
        <f t="shared" si="347"/>
        <v>0.13022728519434326</v>
      </c>
    </row>
    <row r="3861" spans="2:9" x14ac:dyDescent="0.25">
      <c r="B3861" s="1">
        <v>38461</v>
      </c>
      <c r="C3861">
        <v>14.96</v>
      </c>
      <c r="D3861">
        <f t="shared" si="348"/>
        <v>2.7053799725463312</v>
      </c>
      <c r="E3861">
        <f t="shared" si="349"/>
        <v>-0.1016101764107824</v>
      </c>
      <c r="F3861">
        <f t="shared" si="344"/>
        <v>16.843053716813781</v>
      </c>
      <c r="G3861">
        <f t="shared" si="345"/>
        <v>2.6619660412220942</v>
      </c>
      <c r="H3861">
        <f t="shared" si="346"/>
        <v>0.74817279043985752</v>
      </c>
      <c r="I3861">
        <f t="shared" si="347"/>
        <v>0.12890699811879283</v>
      </c>
    </row>
    <row r="3862" spans="2:9" x14ac:dyDescent="0.25">
      <c r="B3862" s="1">
        <v>38462</v>
      </c>
      <c r="C3862">
        <v>16.920000000000002</v>
      </c>
      <c r="D3862">
        <f t="shared" si="348"/>
        <v>2.8284963541780774</v>
      </c>
      <c r="E3862">
        <f t="shared" si="349"/>
        <v>0.12311638163174621</v>
      </c>
      <c r="F3862">
        <f t="shared" si="344"/>
        <v>16.60773064510952</v>
      </c>
      <c r="G3862">
        <f t="shared" si="345"/>
        <v>2.6674597475030746</v>
      </c>
      <c r="H3862">
        <f t="shared" si="346"/>
        <v>0.75794377068492558</v>
      </c>
      <c r="I3862">
        <f t="shared" si="347"/>
        <v>0.13151244254050096</v>
      </c>
    </row>
    <row r="3863" spans="2:9" x14ac:dyDescent="0.25">
      <c r="B3863" s="1">
        <v>38463</v>
      </c>
      <c r="C3863">
        <v>14.41</v>
      </c>
      <c r="D3863">
        <f t="shared" si="348"/>
        <v>2.6679224100114309</v>
      </c>
      <c r="E3863">
        <f t="shared" si="349"/>
        <v>-0.1605739441666465</v>
      </c>
      <c r="F3863">
        <f t="shared" si="344"/>
        <v>18.408029619480875</v>
      </c>
      <c r="G3863">
        <f t="shared" si="345"/>
        <v>2.6543760310705742</v>
      </c>
      <c r="H3863">
        <f t="shared" si="346"/>
        <v>0.76798218837926868</v>
      </c>
      <c r="I3863">
        <f t="shared" si="347"/>
        <v>0.12657050054567481</v>
      </c>
    </row>
    <row r="3864" spans="2:9" x14ac:dyDescent="0.25">
      <c r="B3864" s="1">
        <v>38464</v>
      </c>
      <c r="C3864">
        <v>15.38</v>
      </c>
      <c r="D3864">
        <f t="shared" si="348"/>
        <v>2.733067964077498</v>
      </c>
      <c r="E3864">
        <f t="shared" si="349"/>
        <v>6.5145554066067035E-2</v>
      </c>
      <c r="F3864">
        <f t="shared" si="344"/>
        <v>17.898361269852703</v>
      </c>
      <c r="G3864">
        <f t="shared" si="345"/>
        <v>2.6608928967122947</v>
      </c>
      <c r="H3864">
        <f t="shared" si="346"/>
        <v>0.76883506512160438</v>
      </c>
      <c r="I3864">
        <f t="shared" si="347"/>
        <v>0.12850249195498023</v>
      </c>
    </row>
    <row r="3865" spans="2:9" x14ac:dyDescent="0.25">
      <c r="B3865" s="1">
        <v>38467</v>
      </c>
      <c r="C3865">
        <v>14.62</v>
      </c>
      <c r="D3865">
        <f t="shared" si="348"/>
        <v>2.6823904543216326</v>
      </c>
      <c r="E3865">
        <f t="shared" si="349"/>
        <v>-5.067750975586538E-2</v>
      </c>
      <c r="F3865">
        <f t="shared" si="344"/>
        <v>17.791073113047311</v>
      </c>
      <c r="G3865">
        <f t="shared" si="345"/>
        <v>2.6616654627062819</v>
      </c>
      <c r="H3865">
        <f t="shared" si="346"/>
        <v>0.76788217543180093</v>
      </c>
      <c r="I3865">
        <f t="shared" si="347"/>
        <v>0.12872962868164142</v>
      </c>
    </row>
    <row r="3866" spans="2:9" x14ac:dyDescent="0.25">
      <c r="B3866" s="1">
        <v>38468</v>
      </c>
      <c r="C3866">
        <v>14.91</v>
      </c>
      <c r="D3866">
        <f t="shared" si="348"/>
        <v>2.7020321287766471</v>
      </c>
      <c r="E3866">
        <f t="shared" si="349"/>
        <v>1.9641674455014524E-2</v>
      </c>
      <c r="F3866">
        <f t="shared" si="344"/>
        <v>17.717915307429557</v>
      </c>
      <c r="G3866">
        <f t="shared" si="345"/>
        <v>2.6651299715459715</v>
      </c>
      <c r="H3866">
        <f t="shared" si="346"/>
        <v>0.7670895502054107</v>
      </c>
      <c r="I3866">
        <f t="shared" si="347"/>
        <v>0.12886196750627033</v>
      </c>
    </row>
    <row r="3867" spans="2:9" x14ac:dyDescent="0.25">
      <c r="B3867" s="1">
        <v>38469</v>
      </c>
      <c r="C3867">
        <v>14.87</v>
      </c>
      <c r="D3867">
        <f t="shared" si="348"/>
        <v>2.6993457604720636</v>
      </c>
      <c r="E3867">
        <f t="shared" si="349"/>
        <v>-2.6863683045834641E-3</v>
      </c>
      <c r="F3867">
        <f t="shared" si="344"/>
        <v>17.652199577697523</v>
      </c>
      <c r="G3867">
        <f t="shared" si="345"/>
        <v>2.6622566954521254</v>
      </c>
      <c r="H3867">
        <f t="shared" si="346"/>
        <v>0.76537563742429437</v>
      </c>
      <c r="I3867">
        <f t="shared" si="347"/>
        <v>0.12881315628886394</v>
      </c>
    </row>
    <row r="3868" spans="2:9" x14ac:dyDescent="0.25">
      <c r="B3868" s="1">
        <v>38470</v>
      </c>
      <c r="C3868">
        <v>16.86</v>
      </c>
      <c r="D3868">
        <f t="shared" si="348"/>
        <v>2.8249439525737094</v>
      </c>
      <c r="E3868">
        <f t="shared" si="349"/>
        <v>0.1255981921016458</v>
      </c>
      <c r="F3868">
        <f t="shared" si="344"/>
        <v>17.41161712159996</v>
      </c>
      <c r="G3868">
        <f t="shared" si="345"/>
        <v>2.668323294363379</v>
      </c>
      <c r="H3868">
        <f t="shared" si="346"/>
        <v>0.77572857438285558</v>
      </c>
      <c r="I3868">
        <f t="shared" si="347"/>
        <v>0.13145443325335945</v>
      </c>
    </row>
    <row r="3869" spans="2:9" x14ac:dyDescent="0.25">
      <c r="B3869" s="1">
        <v>38471</v>
      </c>
      <c r="C3869">
        <v>15.31</v>
      </c>
      <c r="D3869">
        <f t="shared" si="348"/>
        <v>2.7285062096695922</v>
      </c>
      <c r="E3869">
        <f t="shared" si="349"/>
        <v>-9.6437742904117219E-2</v>
      </c>
      <c r="F3869">
        <f t="shared" si="344"/>
        <v>18.457258802524343</v>
      </c>
      <c r="G3869">
        <f t="shared" si="345"/>
        <v>2.6589979740852656</v>
      </c>
      <c r="H3869">
        <f t="shared" si="346"/>
        <v>0.77611617573925951</v>
      </c>
      <c r="I3869">
        <f t="shared" si="347"/>
        <v>0.12774036016298346</v>
      </c>
    </row>
    <row r="3870" spans="2:9" x14ac:dyDescent="0.25">
      <c r="B3870" s="1">
        <v>38474</v>
      </c>
      <c r="C3870">
        <v>15.12</v>
      </c>
      <c r="D3870">
        <f t="shared" si="348"/>
        <v>2.716018370751387</v>
      </c>
      <c r="E3870">
        <f t="shared" si="349"/>
        <v>-1.2487838918205263E-2</v>
      </c>
      <c r="F3870">
        <f t="shared" si="344"/>
        <v>18.699086098752009</v>
      </c>
      <c r="G3870">
        <f t="shared" si="345"/>
        <v>2.6571266920543373</v>
      </c>
      <c r="H3870">
        <f t="shared" si="346"/>
        <v>0.77562066673217289</v>
      </c>
      <c r="I3870">
        <f t="shared" si="347"/>
        <v>0.12683064002450664</v>
      </c>
    </row>
    <row r="3871" spans="2:9" x14ac:dyDescent="0.25">
      <c r="B3871" s="1">
        <v>38475</v>
      </c>
      <c r="C3871">
        <v>14.53</v>
      </c>
      <c r="D3871">
        <f t="shared" si="348"/>
        <v>2.6762154775821916</v>
      </c>
      <c r="E3871">
        <f t="shared" si="349"/>
        <v>-3.9802893169195386E-2</v>
      </c>
      <c r="F3871">
        <f t="shared" si="344"/>
        <v>19.211125939573805</v>
      </c>
      <c r="G3871">
        <f t="shared" si="345"/>
        <v>2.6530157107054881</v>
      </c>
      <c r="H3871">
        <f t="shared" si="346"/>
        <v>0.77502154613484209</v>
      </c>
      <c r="I3871">
        <f t="shared" si="347"/>
        <v>0.12503234283826856</v>
      </c>
    </row>
    <row r="3872" spans="2:9" x14ac:dyDescent="0.25">
      <c r="B3872" s="1">
        <v>38476</v>
      </c>
      <c r="C3872">
        <v>13.85</v>
      </c>
      <c r="D3872">
        <f t="shared" si="348"/>
        <v>2.6282852326333477</v>
      </c>
      <c r="E3872">
        <f t="shared" si="349"/>
        <v>-4.7930244948843903E-2</v>
      </c>
      <c r="F3872">
        <f t="shared" si="344"/>
        <v>19.045535947351819</v>
      </c>
      <c r="G3872">
        <f t="shared" si="345"/>
        <v>2.6515323362596428</v>
      </c>
      <c r="H3872">
        <f t="shared" si="346"/>
        <v>0.77616065956154978</v>
      </c>
      <c r="I3872">
        <f t="shared" si="347"/>
        <v>0.12575927625214101</v>
      </c>
    </row>
    <row r="3873" spans="2:9" x14ac:dyDescent="0.25">
      <c r="B3873" s="1">
        <v>38477</v>
      </c>
      <c r="C3873">
        <v>13.98</v>
      </c>
      <c r="D3873">
        <f t="shared" si="348"/>
        <v>2.6376277368056642</v>
      </c>
      <c r="E3873">
        <f t="shared" si="349"/>
        <v>9.3425041723165236E-3</v>
      </c>
      <c r="F3873">
        <f t="shared" si="344"/>
        <v>19.129438780539388</v>
      </c>
      <c r="G3873">
        <f t="shared" si="345"/>
        <v>2.6515597386407106</v>
      </c>
      <c r="H3873">
        <f t="shared" si="346"/>
        <v>0.77615820281802894</v>
      </c>
      <c r="I3873">
        <f t="shared" si="347"/>
        <v>0.12548278223255752</v>
      </c>
    </row>
    <row r="3874" spans="2:9" x14ac:dyDescent="0.25">
      <c r="B3874" s="1">
        <v>38478</v>
      </c>
      <c r="C3874">
        <v>14.05</v>
      </c>
      <c r="D3874">
        <f t="shared" si="348"/>
        <v>2.642622395779755</v>
      </c>
      <c r="E3874">
        <f t="shared" si="349"/>
        <v>4.9946589740907932E-3</v>
      </c>
      <c r="F3874">
        <f t="shared" si="344"/>
        <v>18.8154313086653</v>
      </c>
      <c r="G3874">
        <f t="shared" si="345"/>
        <v>2.6535661322590336</v>
      </c>
      <c r="H3874">
        <f t="shared" si="346"/>
        <v>0.77529654153768957</v>
      </c>
      <c r="I3874">
        <f t="shared" si="347"/>
        <v>0.12638506605180275</v>
      </c>
    </row>
    <row r="3875" spans="2:9" x14ac:dyDescent="0.25">
      <c r="B3875" s="1">
        <v>38481</v>
      </c>
      <c r="C3875">
        <v>13.75</v>
      </c>
      <c r="D3875">
        <f t="shared" si="348"/>
        <v>2.6210388241125804</v>
      </c>
      <c r="E3875">
        <f t="shared" si="349"/>
        <v>-2.1583571667174617E-2</v>
      </c>
      <c r="F3875">
        <f t="shared" si="344"/>
        <v>19.300033150058443</v>
      </c>
      <c r="G3875">
        <f t="shared" si="345"/>
        <v>2.6481216949509383</v>
      </c>
      <c r="H3875">
        <f t="shared" si="346"/>
        <v>0.77079658165681275</v>
      </c>
      <c r="I3875">
        <f t="shared" si="347"/>
        <v>0.12406399295294745</v>
      </c>
    </row>
    <row r="3876" spans="2:9" x14ac:dyDescent="0.25">
      <c r="B3876" s="1">
        <v>38482</v>
      </c>
      <c r="C3876">
        <v>14.91</v>
      </c>
      <c r="D3876">
        <f t="shared" si="348"/>
        <v>2.7020321287766471</v>
      </c>
      <c r="E3876">
        <f t="shared" si="349"/>
        <v>8.0993304664066734E-2</v>
      </c>
      <c r="F3876">
        <f t="shared" si="344"/>
        <v>20.287657605265743</v>
      </c>
      <c r="G3876">
        <f t="shared" si="345"/>
        <v>2.6487729719739592</v>
      </c>
      <c r="H3876">
        <f t="shared" si="346"/>
        <v>0.77106705436238165</v>
      </c>
      <c r="I3876">
        <f t="shared" si="347"/>
        <v>0.12104899723273446</v>
      </c>
    </row>
    <row r="3877" spans="2:9" x14ac:dyDescent="0.25">
      <c r="B3877" s="1">
        <v>38483</v>
      </c>
      <c r="C3877">
        <v>14.45</v>
      </c>
      <c r="D3877">
        <f t="shared" si="348"/>
        <v>2.670694414558441</v>
      </c>
      <c r="E3877">
        <f t="shared" si="349"/>
        <v>-3.1337714218206081E-2</v>
      </c>
      <c r="F3877">
        <f t="shared" si="344"/>
        <v>21.920046910828106</v>
      </c>
      <c r="G3877">
        <f t="shared" si="345"/>
        <v>2.6433560379429402</v>
      </c>
      <c r="H3877">
        <f t="shared" si="346"/>
        <v>0.7639497480417331</v>
      </c>
      <c r="I3877">
        <f t="shared" si="347"/>
        <v>0.11537960678505742</v>
      </c>
    </row>
    <row r="3878" spans="2:9" x14ac:dyDescent="0.25">
      <c r="B3878" s="1">
        <v>38484</v>
      </c>
      <c r="C3878">
        <v>16.12</v>
      </c>
      <c r="D3878">
        <f t="shared" si="348"/>
        <v>2.7800607370784824</v>
      </c>
      <c r="E3878">
        <f t="shared" si="349"/>
        <v>0.10936632252004141</v>
      </c>
      <c r="F3878">
        <f t="shared" si="344"/>
        <v>21.14375834415614</v>
      </c>
      <c r="G3878">
        <f t="shared" si="345"/>
        <v>2.6496959595914937</v>
      </c>
      <c r="H3878">
        <f t="shared" si="346"/>
        <v>0.77132529327006571</v>
      </c>
      <c r="I3878">
        <f t="shared" si="347"/>
        <v>0.11861277918653486</v>
      </c>
    </row>
    <row r="3879" spans="2:9" x14ac:dyDescent="0.25">
      <c r="B3879" s="1">
        <v>38485</v>
      </c>
      <c r="C3879">
        <v>16.32</v>
      </c>
      <c r="D3879">
        <f t="shared" si="348"/>
        <v>2.7923913495359609</v>
      </c>
      <c r="E3879">
        <f t="shared" si="349"/>
        <v>1.2330612457478463E-2</v>
      </c>
      <c r="F3879">
        <f t="shared" si="344"/>
        <v>20.94996812597531</v>
      </c>
      <c r="G3879">
        <f t="shared" si="345"/>
        <v>2.6507751776359108</v>
      </c>
      <c r="H3879">
        <f t="shared" si="346"/>
        <v>0.77167434221666342</v>
      </c>
      <c r="I3879">
        <f t="shared" si="347"/>
        <v>0.11921403270921702</v>
      </c>
    </row>
    <row r="3880" spans="2:9" x14ac:dyDescent="0.25">
      <c r="B3880" s="1">
        <v>38488</v>
      </c>
      <c r="C3880">
        <v>15.68</v>
      </c>
      <c r="D3880">
        <f t="shared" si="348"/>
        <v>2.7523860149222616</v>
      </c>
      <c r="E3880">
        <f t="shared" si="349"/>
        <v>-4.0005334613699262E-2</v>
      </c>
      <c r="F3880">
        <f t="shared" si="344"/>
        <v>22.12284813280823</v>
      </c>
      <c r="G3880">
        <f t="shared" si="345"/>
        <v>2.6470701163579595</v>
      </c>
      <c r="H3880">
        <f t="shared" si="346"/>
        <v>0.76981339529957515</v>
      </c>
      <c r="I3880">
        <f t="shared" si="347"/>
        <v>0.11573106428760589</v>
      </c>
    </row>
    <row r="3881" spans="2:9" x14ac:dyDescent="0.25">
      <c r="B3881" s="1">
        <v>38489</v>
      </c>
      <c r="C3881">
        <v>14.57</v>
      </c>
      <c r="D3881">
        <f t="shared" si="348"/>
        <v>2.6789646202071133</v>
      </c>
      <c r="E3881">
        <f t="shared" si="349"/>
        <v>-7.3421394715148303E-2</v>
      </c>
      <c r="F3881">
        <f t="shared" si="344"/>
        <v>22.615964887241002</v>
      </c>
      <c r="G3881">
        <f t="shared" si="345"/>
        <v>2.6442081867956864</v>
      </c>
      <c r="H3881">
        <f t="shared" si="346"/>
        <v>0.77245913759756868</v>
      </c>
      <c r="I3881">
        <f t="shared" si="347"/>
        <v>0.11485580670210642</v>
      </c>
    </row>
    <row r="3882" spans="2:9" x14ac:dyDescent="0.25">
      <c r="B3882" s="1">
        <v>38490</v>
      </c>
      <c r="C3882">
        <v>13.63</v>
      </c>
      <c r="D3882">
        <f t="shared" si="348"/>
        <v>2.6122732457084412</v>
      </c>
      <c r="E3882">
        <f t="shared" si="349"/>
        <v>-6.6691374498672129E-2</v>
      </c>
      <c r="F3882">
        <f t="shared" si="344"/>
        <v>24.499609014821218</v>
      </c>
      <c r="G3882">
        <f t="shared" si="345"/>
        <v>2.6382082921375671</v>
      </c>
      <c r="H3882">
        <f t="shared" si="346"/>
        <v>0.7681054486432296</v>
      </c>
      <c r="I3882">
        <f t="shared" si="347"/>
        <v>0.10973022537888905</v>
      </c>
    </row>
    <row r="3883" spans="2:9" x14ac:dyDescent="0.25">
      <c r="B3883" s="1">
        <v>38491</v>
      </c>
      <c r="C3883">
        <v>13.32</v>
      </c>
      <c r="D3883">
        <f t="shared" si="348"/>
        <v>2.5892666651122429</v>
      </c>
      <c r="E3883">
        <f t="shared" si="349"/>
        <v>-2.3006580596198312E-2</v>
      </c>
      <c r="F3883">
        <f t="shared" si="344"/>
        <v>24.48808225410998</v>
      </c>
      <c r="G3883">
        <f t="shared" si="345"/>
        <v>2.6370619899834753</v>
      </c>
      <c r="H3883">
        <f t="shared" si="346"/>
        <v>0.76852514390032489</v>
      </c>
      <c r="I3883">
        <f t="shared" si="347"/>
        <v>0.10981601889605365</v>
      </c>
    </row>
    <row r="3884" spans="2:9" x14ac:dyDescent="0.25">
      <c r="B3884" s="1">
        <v>38492</v>
      </c>
      <c r="C3884">
        <v>13.14</v>
      </c>
      <c r="D3884">
        <f t="shared" si="348"/>
        <v>2.5756610130564646</v>
      </c>
      <c r="E3884">
        <f t="shared" si="349"/>
        <v>-1.360565205577835E-2</v>
      </c>
      <c r="F3884">
        <f t="shared" si="344"/>
        <v>24.64144521474644</v>
      </c>
      <c r="G3884">
        <f t="shared" si="345"/>
        <v>2.6359796245305476</v>
      </c>
      <c r="H3884">
        <f t="shared" si="346"/>
        <v>0.76866582546720075</v>
      </c>
      <c r="I3884">
        <f t="shared" si="347"/>
        <v>0.10949378968556878</v>
      </c>
    </row>
    <row r="3885" spans="2:9" x14ac:dyDescent="0.25">
      <c r="B3885" s="1">
        <v>38495</v>
      </c>
      <c r="C3885">
        <v>12.95</v>
      </c>
      <c r="D3885">
        <f t="shared" si="348"/>
        <v>2.5610957881455465</v>
      </c>
      <c r="E3885">
        <f t="shared" si="349"/>
        <v>-1.4565224910918051E-2</v>
      </c>
      <c r="F3885">
        <f t="shared" si="344"/>
        <v>24.867489638400187</v>
      </c>
      <c r="G3885">
        <f t="shared" si="345"/>
        <v>2.6346412887932362</v>
      </c>
      <c r="H3885">
        <f t="shared" si="346"/>
        <v>0.76876743418578719</v>
      </c>
      <c r="I3885">
        <f t="shared" si="347"/>
        <v>0.10900941454952236</v>
      </c>
    </row>
    <row r="3886" spans="2:9" x14ac:dyDescent="0.25">
      <c r="B3886" s="1">
        <v>38496</v>
      </c>
      <c r="C3886">
        <v>12.69</v>
      </c>
      <c r="D3886">
        <f t="shared" si="348"/>
        <v>2.5408142817262962</v>
      </c>
      <c r="E3886">
        <f t="shared" si="349"/>
        <v>-2.0281506419250306E-2</v>
      </c>
      <c r="F3886">
        <f t="shared" si="344"/>
        <v>25.084066773910337</v>
      </c>
      <c r="G3886">
        <f t="shared" si="345"/>
        <v>2.632901209293161</v>
      </c>
      <c r="H3886">
        <f t="shared" si="346"/>
        <v>0.76901576233557278</v>
      </c>
      <c r="I3886">
        <f t="shared" si="347"/>
        <v>0.10857285788366376</v>
      </c>
    </row>
    <row r="3887" spans="2:9" x14ac:dyDescent="0.25">
      <c r="B3887" s="1">
        <v>38497</v>
      </c>
      <c r="C3887">
        <v>12.58</v>
      </c>
      <c r="D3887">
        <f t="shared" si="348"/>
        <v>2.5321082512722946</v>
      </c>
      <c r="E3887">
        <f t="shared" si="349"/>
        <v>-8.7060304540016453E-3</v>
      </c>
      <c r="F3887">
        <f t="shared" si="344"/>
        <v>25.062129155512199</v>
      </c>
      <c r="G3887">
        <f t="shared" si="345"/>
        <v>2.6319454992569624</v>
      </c>
      <c r="H3887">
        <f t="shared" si="346"/>
        <v>0.76920022047780257</v>
      </c>
      <c r="I3887">
        <f t="shared" si="347"/>
        <v>0.10864641996324334</v>
      </c>
    </row>
    <row r="3888" spans="2:9" x14ac:dyDescent="0.25">
      <c r="B3888" s="1">
        <v>38498</v>
      </c>
      <c r="C3888">
        <v>12.24</v>
      </c>
      <c r="D3888">
        <f t="shared" si="348"/>
        <v>2.5047092770841801</v>
      </c>
      <c r="E3888">
        <f t="shared" si="349"/>
        <v>-2.7398974188114433E-2</v>
      </c>
      <c r="F3888">
        <f t="shared" si="344"/>
        <v>22.878625677603782</v>
      </c>
      <c r="G3888">
        <f t="shared" si="345"/>
        <v>2.6333732026085621</v>
      </c>
      <c r="H3888">
        <f t="shared" si="346"/>
        <v>0.76357427459764726</v>
      </c>
      <c r="I3888">
        <f t="shared" si="347"/>
        <v>0.11288112369707062</v>
      </c>
    </row>
    <row r="3889" spans="2:9" x14ac:dyDescent="0.25">
      <c r="B3889" s="1">
        <v>38499</v>
      </c>
      <c r="C3889">
        <v>12.15</v>
      </c>
      <c r="D3889">
        <f t="shared" si="348"/>
        <v>2.4973291697865574</v>
      </c>
      <c r="E3889">
        <f t="shared" si="349"/>
        <v>-7.3801072976227289E-3</v>
      </c>
      <c r="F3889">
        <f t="shared" si="344"/>
        <v>22.802465409072425</v>
      </c>
      <c r="G3889">
        <f t="shared" si="345"/>
        <v>2.6319359602908809</v>
      </c>
      <c r="H3889">
        <f t="shared" si="346"/>
        <v>0.76369849089858266</v>
      </c>
      <c r="I3889">
        <f t="shared" si="347"/>
        <v>0.11308787196522108</v>
      </c>
    </row>
    <row r="3890" spans="2:9" x14ac:dyDescent="0.25">
      <c r="B3890" s="1">
        <v>38503</v>
      </c>
      <c r="C3890">
        <v>13.29</v>
      </c>
      <c r="D3890">
        <f t="shared" si="348"/>
        <v>2.5870118727251539</v>
      </c>
      <c r="E3890">
        <f t="shared" si="349"/>
        <v>8.9682702938596481E-2</v>
      </c>
      <c r="F3890">
        <f t="shared" si="344"/>
        <v>23.348393004334199</v>
      </c>
      <c r="G3890">
        <f t="shared" si="345"/>
        <v>2.6368446810055932</v>
      </c>
      <c r="H3890">
        <f t="shared" si="346"/>
        <v>0.76694187677447512</v>
      </c>
      <c r="I3890">
        <f t="shared" si="347"/>
        <v>0.11223258259929772</v>
      </c>
    </row>
    <row r="3891" spans="2:9" x14ac:dyDescent="0.25">
      <c r="B3891" s="1">
        <v>38504</v>
      </c>
      <c r="C3891">
        <v>12.36</v>
      </c>
      <c r="D3891">
        <f t="shared" si="348"/>
        <v>2.5144654520295449</v>
      </c>
      <c r="E3891">
        <f t="shared" si="349"/>
        <v>-7.2546420695609015E-2</v>
      </c>
      <c r="F3891">
        <f t="shared" si="344"/>
        <v>23.170274775953793</v>
      </c>
      <c r="G3891">
        <f t="shared" si="345"/>
        <v>2.6325142454568145</v>
      </c>
      <c r="H3891">
        <f t="shared" si="346"/>
        <v>0.77046968136443406</v>
      </c>
      <c r="I3891">
        <f t="shared" si="347"/>
        <v>0.11318137445966135</v>
      </c>
    </row>
    <row r="3892" spans="2:9" x14ac:dyDescent="0.25">
      <c r="B3892" s="1">
        <v>38505</v>
      </c>
      <c r="C3892">
        <v>11.84</v>
      </c>
      <c r="D3892">
        <f t="shared" si="348"/>
        <v>2.4714836294558595</v>
      </c>
      <c r="E3892">
        <f t="shared" si="349"/>
        <v>-4.2981822573685324E-2</v>
      </c>
      <c r="F3892">
        <f t="shared" si="344"/>
        <v>23.107407928728627</v>
      </c>
      <c r="G3892">
        <f t="shared" si="345"/>
        <v>2.6275710038846039</v>
      </c>
      <c r="H3892">
        <f t="shared" si="346"/>
        <v>0.76995630352575106</v>
      </c>
      <c r="I3892">
        <f t="shared" si="347"/>
        <v>0.11325971523837122</v>
      </c>
    </row>
    <row r="3893" spans="2:9" x14ac:dyDescent="0.25">
      <c r="B3893" s="1">
        <v>38506</v>
      </c>
      <c r="C3893">
        <v>12.15</v>
      </c>
      <c r="D3893">
        <f t="shared" si="348"/>
        <v>2.4973291697865574</v>
      </c>
      <c r="E3893">
        <f t="shared" si="349"/>
        <v>2.5845540330697858E-2</v>
      </c>
      <c r="F3893">
        <f t="shared" si="344"/>
        <v>23.269914666239551</v>
      </c>
      <c r="G3893">
        <f t="shared" si="345"/>
        <v>2.6280916262521035</v>
      </c>
      <c r="H3893">
        <f t="shared" si="346"/>
        <v>0.77004054603044825</v>
      </c>
      <c r="I3893">
        <f t="shared" si="347"/>
        <v>0.11287589324326791</v>
      </c>
    </row>
    <row r="3894" spans="2:9" x14ac:dyDescent="0.25">
      <c r="B3894" s="1">
        <v>38509</v>
      </c>
      <c r="C3894">
        <v>12.28</v>
      </c>
      <c r="D3894">
        <f t="shared" si="348"/>
        <v>2.5079719227189963</v>
      </c>
      <c r="E3894">
        <f t="shared" si="349"/>
        <v>1.0642752932438881E-2</v>
      </c>
      <c r="F3894">
        <f t="shared" si="344"/>
        <v>23.997591304777625</v>
      </c>
      <c r="G3894">
        <f t="shared" si="345"/>
        <v>2.6254069527893753</v>
      </c>
      <c r="H3894">
        <f t="shared" si="346"/>
        <v>0.76669770109373081</v>
      </c>
      <c r="I3894">
        <f t="shared" si="347"/>
        <v>0.11066883465717425</v>
      </c>
    </row>
    <row r="3895" spans="2:9" x14ac:dyDescent="0.25">
      <c r="B3895" s="1">
        <v>38510</v>
      </c>
      <c r="C3895">
        <v>12.39</v>
      </c>
      <c r="D3895">
        <f t="shared" si="348"/>
        <v>2.5168896956410509</v>
      </c>
      <c r="E3895">
        <f t="shared" si="349"/>
        <v>8.9177729220546453E-3</v>
      </c>
      <c r="F3895">
        <f t="shared" si="344"/>
        <v>24.052586698166095</v>
      </c>
      <c r="G3895">
        <f t="shared" si="345"/>
        <v>2.6251271964046454</v>
      </c>
      <c r="H3895">
        <f t="shared" si="346"/>
        <v>0.76668332591037902</v>
      </c>
      <c r="I3895">
        <f t="shared" si="347"/>
        <v>0.11054016944507843</v>
      </c>
    </row>
    <row r="3896" spans="2:9" x14ac:dyDescent="0.25">
      <c r="B3896" s="1">
        <v>38511</v>
      </c>
      <c r="C3896">
        <v>12.7</v>
      </c>
      <c r="D3896">
        <f t="shared" si="348"/>
        <v>2.5416019934645457</v>
      </c>
      <c r="E3896">
        <f t="shared" si="349"/>
        <v>2.4712297823494822E-2</v>
      </c>
      <c r="F3896">
        <f t="shared" si="344"/>
        <v>23.23374067525307</v>
      </c>
      <c r="G3896">
        <f t="shared" si="345"/>
        <v>2.6282521851610547</v>
      </c>
      <c r="H3896">
        <f t="shared" si="346"/>
        <v>0.76375838255154305</v>
      </c>
      <c r="I3896">
        <f t="shared" si="347"/>
        <v>0.11204214720819008</v>
      </c>
    </row>
    <row r="3897" spans="2:9" x14ac:dyDescent="0.25">
      <c r="B3897" s="1">
        <v>38512</v>
      </c>
      <c r="C3897">
        <v>12.08</v>
      </c>
      <c r="D3897">
        <f t="shared" si="348"/>
        <v>2.4915511925066687</v>
      </c>
      <c r="E3897">
        <f t="shared" si="349"/>
        <v>-5.0050800957877062E-2</v>
      </c>
      <c r="F3897">
        <f t="shared" si="344"/>
        <v>22.703200078592101</v>
      </c>
      <c r="G3897">
        <f t="shared" si="345"/>
        <v>2.6262013811954521</v>
      </c>
      <c r="H3897">
        <f t="shared" si="346"/>
        <v>0.76580192791960311</v>
      </c>
      <c r="I3897">
        <f t="shared" si="347"/>
        <v>0.11364698517787465</v>
      </c>
    </row>
    <row r="3898" spans="2:9" x14ac:dyDescent="0.25">
      <c r="B3898" s="1">
        <v>38513</v>
      </c>
      <c r="C3898">
        <v>11.96</v>
      </c>
      <c r="D3898">
        <f t="shared" si="348"/>
        <v>2.4815677485224859</v>
      </c>
      <c r="E3898">
        <f t="shared" si="349"/>
        <v>-9.9834439841828271E-3</v>
      </c>
      <c r="F3898">
        <f t="shared" si="344"/>
        <v>22.644457576539494</v>
      </c>
      <c r="G3898">
        <f t="shared" si="345"/>
        <v>2.6237794520477116</v>
      </c>
      <c r="H3898">
        <f t="shared" si="346"/>
        <v>0.76542495262391574</v>
      </c>
      <c r="I3898">
        <f t="shared" si="347"/>
        <v>0.1137382801931727</v>
      </c>
    </row>
    <row r="3899" spans="2:9" x14ac:dyDescent="0.25">
      <c r="B3899" s="1">
        <v>38516</v>
      </c>
      <c r="C3899">
        <v>11.65</v>
      </c>
      <c r="D3899">
        <f t="shared" si="348"/>
        <v>2.4553061800117097</v>
      </c>
      <c r="E3899">
        <f t="shared" si="349"/>
        <v>-2.6261568510776101E-2</v>
      </c>
      <c r="F3899">
        <f t="shared" si="344"/>
        <v>22.096085785320657</v>
      </c>
      <c r="G3899">
        <f t="shared" si="345"/>
        <v>2.6223607383886542</v>
      </c>
      <c r="H3899">
        <f t="shared" si="346"/>
        <v>0.76629896745420933</v>
      </c>
      <c r="I3899">
        <f t="shared" si="347"/>
        <v>0.11527246197607657</v>
      </c>
    </row>
    <row r="3900" spans="2:9" x14ac:dyDescent="0.25">
      <c r="B3900" s="1">
        <v>38517</v>
      </c>
      <c r="C3900">
        <v>11.79</v>
      </c>
      <c r="D3900">
        <f t="shared" si="348"/>
        <v>2.4672517145492794</v>
      </c>
      <c r="E3900">
        <f t="shared" si="349"/>
        <v>1.1945534537569635E-2</v>
      </c>
      <c r="F3900">
        <f t="shared" si="344"/>
        <v>22.492036170231941</v>
      </c>
      <c r="G3900">
        <f t="shared" si="345"/>
        <v>2.6191494648182627</v>
      </c>
      <c r="H3900">
        <f t="shared" si="346"/>
        <v>0.76268850528014487</v>
      </c>
      <c r="I3900">
        <f t="shared" si="347"/>
        <v>0.1137150159460007</v>
      </c>
    </row>
    <row r="3901" spans="2:9" x14ac:dyDescent="0.25">
      <c r="B3901" s="1">
        <v>38518</v>
      </c>
      <c r="C3901">
        <v>11.46</v>
      </c>
      <c r="D3901">
        <f t="shared" si="348"/>
        <v>2.4388627112865935</v>
      </c>
      <c r="E3901">
        <f t="shared" si="349"/>
        <v>-2.8389003262685897E-2</v>
      </c>
      <c r="F3901">
        <f t="shared" si="344"/>
        <v>21.415849816843572</v>
      </c>
      <c r="G3901">
        <f t="shared" si="345"/>
        <v>2.618965709432838</v>
      </c>
      <c r="H3901">
        <f t="shared" si="346"/>
        <v>0.76206058298947943</v>
      </c>
      <c r="I3901">
        <f t="shared" si="347"/>
        <v>0.11644124612872898</v>
      </c>
    </row>
    <row r="3902" spans="2:9" x14ac:dyDescent="0.25">
      <c r="B3902" s="1">
        <v>38519</v>
      </c>
      <c r="C3902">
        <v>11.15</v>
      </c>
      <c r="D3902">
        <f t="shared" si="348"/>
        <v>2.411439497906128</v>
      </c>
      <c r="E3902">
        <f t="shared" si="349"/>
        <v>-2.7423213380465494E-2</v>
      </c>
      <c r="F3902">
        <f t="shared" si="344"/>
        <v>20.750861139680232</v>
      </c>
      <c r="G3902">
        <f t="shared" si="345"/>
        <v>2.6170025635849306</v>
      </c>
      <c r="H3902">
        <f t="shared" si="346"/>
        <v>0.76318362742883827</v>
      </c>
      <c r="I3902">
        <f t="shared" si="347"/>
        <v>0.11846661652917632</v>
      </c>
    </row>
    <row r="3903" spans="2:9" x14ac:dyDescent="0.25">
      <c r="B3903" s="1">
        <v>38520</v>
      </c>
      <c r="C3903">
        <v>11.48</v>
      </c>
      <c r="D3903">
        <f t="shared" si="348"/>
        <v>2.4406063908914204</v>
      </c>
      <c r="E3903">
        <f t="shared" si="349"/>
        <v>2.9166892985292403E-2</v>
      </c>
      <c r="F3903">
        <f t="shared" si="344"/>
        <v>21.089825297064902</v>
      </c>
      <c r="G3903">
        <f t="shared" si="345"/>
        <v>2.6163455683947405</v>
      </c>
      <c r="H3903">
        <f t="shared" si="346"/>
        <v>0.76266974625611217</v>
      </c>
      <c r="I3903">
        <f t="shared" si="347"/>
        <v>0.11743161405173454</v>
      </c>
    </row>
    <row r="3904" spans="2:9" x14ac:dyDescent="0.25">
      <c r="B3904" s="1">
        <v>38523</v>
      </c>
      <c r="C3904">
        <v>11.47</v>
      </c>
      <c r="D3904">
        <f t="shared" si="348"/>
        <v>2.4397349311412793</v>
      </c>
      <c r="E3904">
        <f t="shared" si="349"/>
        <v>-8.7145975014113475E-4</v>
      </c>
      <c r="F3904">
        <f t="shared" si="344"/>
        <v>20.863577577512803</v>
      </c>
      <c r="G3904">
        <f t="shared" si="345"/>
        <v>2.6155723517650062</v>
      </c>
      <c r="H3904">
        <f t="shared" si="346"/>
        <v>0.76282423893498064</v>
      </c>
      <c r="I3904">
        <f t="shared" si="347"/>
        <v>0.11809053660949403</v>
      </c>
    </row>
    <row r="3905" spans="2:9" x14ac:dyDescent="0.25">
      <c r="B3905" s="1">
        <v>38524</v>
      </c>
      <c r="C3905">
        <v>11.08</v>
      </c>
      <c r="D3905">
        <f t="shared" si="348"/>
        <v>2.405141681319138</v>
      </c>
      <c r="E3905">
        <f t="shared" si="349"/>
        <v>-3.4593249822141292E-2</v>
      </c>
      <c r="F3905">
        <f t="shared" si="344"/>
        <v>20.346239755744907</v>
      </c>
      <c r="G3905">
        <f t="shared" si="345"/>
        <v>2.611622119715832</v>
      </c>
      <c r="H3905">
        <f t="shared" si="346"/>
        <v>0.7639626721272188</v>
      </c>
      <c r="I3905">
        <f t="shared" si="347"/>
        <v>0.11976090311303852</v>
      </c>
    </row>
    <row r="3906" spans="2:9" x14ac:dyDescent="0.25">
      <c r="B3906" s="1">
        <v>38525</v>
      </c>
      <c r="C3906">
        <v>11.05</v>
      </c>
      <c r="D3906">
        <f t="shared" si="348"/>
        <v>2.402430427963762</v>
      </c>
      <c r="E3906">
        <f t="shared" si="349"/>
        <v>-2.7112533553759199E-3</v>
      </c>
      <c r="F3906">
        <f t="shared" si="344"/>
        <v>19.651699100474818</v>
      </c>
      <c r="G3906">
        <f t="shared" si="345"/>
        <v>2.6129235412186311</v>
      </c>
      <c r="H3906">
        <f t="shared" si="346"/>
        <v>0.76219132203769413</v>
      </c>
      <c r="I3906">
        <f t="shared" si="347"/>
        <v>0.12157630754544096</v>
      </c>
    </row>
    <row r="3907" spans="2:9" x14ac:dyDescent="0.25">
      <c r="B3907" s="1">
        <v>38526</v>
      </c>
      <c r="C3907">
        <v>12.13</v>
      </c>
      <c r="D3907">
        <f t="shared" si="348"/>
        <v>2.4956817229559589</v>
      </c>
      <c r="E3907">
        <f t="shared" si="349"/>
        <v>9.3251294992196865E-2</v>
      </c>
      <c r="F3907">
        <f t="shared" si="344"/>
        <v>20.804224715931579</v>
      </c>
      <c r="G3907">
        <f t="shared" si="345"/>
        <v>2.6182092311827332</v>
      </c>
      <c r="H3907">
        <f t="shared" si="346"/>
        <v>0.7657451814951961</v>
      </c>
      <c r="I3907">
        <f t="shared" si="347"/>
        <v>0.11871169520334676</v>
      </c>
    </row>
    <row r="3908" spans="2:9" x14ac:dyDescent="0.25">
      <c r="B3908" s="1">
        <v>38527</v>
      </c>
      <c r="C3908">
        <v>12.18</v>
      </c>
      <c r="D3908">
        <f t="shared" si="348"/>
        <v>2.4997952622817508</v>
      </c>
      <c r="E3908">
        <f t="shared" si="349"/>
        <v>4.1135393257918373E-3</v>
      </c>
      <c r="F3908">
        <f t="shared" ref="F3908:F3971" si="350">-LINEST($E3656:$E3908,$D3655:$D3907,TRUE(),TRUE())/dt</f>
        <v>20.804831855495248</v>
      </c>
      <c r="G3908">
        <f t="shared" ref="G3908:G3971" si="351">INDEX(LINEST($E3656:$E3908,$D3655:$D3907,TRUE(),TRUE()),1,2)/(dt*F3908)</f>
        <v>2.6150840868711143</v>
      </c>
      <c r="H3908">
        <f t="shared" ref="H3908:H3971" si="352">INDEX(LINEST($E3656:$E3908,$D3655:$D3907,TRUE(),TRUE()),3,2)/sqrt_dt</f>
        <v>0.76345075537138074</v>
      </c>
      <c r="I3908">
        <f t="shared" si="347"/>
        <v>0.11835426867389423</v>
      </c>
    </row>
    <row r="3909" spans="2:9" x14ac:dyDescent="0.25">
      <c r="B3909" s="1">
        <v>38530</v>
      </c>
      <c r="C3909">
        <v>12.52</v>
      </c>
      <c r="D3909">
        <f t="shared" si="348"/>
        <v>2.5273273656719524</v>
      </c>
      <c r="E3909">
        <f t="shared" si="349"/>
        <v>2.7532103390201623E-2</v>
      </c>
      <c r="F3909">
        <f t="shared" si="350"/>
        <v>21.120207730769891</v>
      </c>
      <c r="G3909">
        <f t="shared" si="351"/>
        <v>2.6145547309681128</v>
      </c>
      <c r="H3909">
        <f t="shared" si="352"/>
        <v>0.76298823985923803</v>
      </c>
      <c r="I3909">
        <f t="shared" ref="I3909:I3972" si="353">H3909/SQRT(2*F3909)</f>
        <v>0.11739612271767627</v>
      </c>
    </row>
    <row r="3910" spans="2:9" x14ac:dyDescent="0.25">
      <c r="B3910" s="1">
        <v>38531</v>
      </c>
      <c r="C3910">
        <v>11.58</v>
      </c>
      <c r="D3910">
        <f t="shared" si="348"/>
        <v>2.4492794721448492</v>
      </c>
      <c r="E3910">
        <f t="shared" si="349"/>
        <v>-7.8047893527103174E-2</v>
      </c>
      <c r="F3910">
        <f t="shared" si="350"/>
        <v>20.995614365602531</v>
      </c>
      <c r="G3910">
        <f t="shared" si="351"/>
        <v>2.6073621962222941</v>
      </c>
      <c r="H3910">
        <f t="shared" si="352"/>
        <v>0.76492242497257756</v>
      </c>
      <c r="I3910">
        <f t="shared" si="353"/>
        <v>0.11804241925167325</v>
      </c>
    </row>
    <row r="3911" spans="2:9" x14ac:dyDescent="0.25">
      <c r="B3911" s="1">
        <v>38532</v>
      </c>
      <c r="C3911">
        <v>11.77</v>
      </c>
      <c r="D3911">
        <f t="shared" si="348"/>
        <v>2.4655539212721855</v>
      </c>
      <c r="E3911">
        <f t="shared" si="349"/>
        <v>1.6274449127336332E-2</v>
      </c>
      <c r="F3911">
        <f t="shared" si="350"/>
        <v>20.774034239083651</v>
      </c>
      <c r="G3911">
        <f t="shared" si="351"/>
        <v>2.6085059851606696</v>
      </c>
      <c r="H3911">
        <f t="shared" si="352"/>
        <v>0.76454937579307192</v>
      </c>
      <c r="I3911">
        <f t="shared" si="353"/>
        <v>0.11861240688327199</v>
      </c>
    </row>
    <row r="3912" spans="2:9" x14ac:dyDescent="0.25">
      <c r="B3912" s="1">
        <v>38533</v>
      </c>
      <c r="C3912">
        <v>12.04</v>
      </c>
      <c r="D3912">
        <f t="shared" si="348"/>
        <v>2.4882344398806748</v>
      </c>
      <c r="E3912">
        <f t="shared" si="349"/>
        <v>2.2680518608489297E-2</v>
      </c>
      <c r="F3912">
        <f t="shared" si="350"/>
        <v>20.356098245329488</v>
      </c>
      <c r="G3912">
        <f t="shared" si="351"/>
        <v>2.6119776729901676</v>
      </c>
      <c r="H3912">
        <f t="shared" si="352"/>
        <v>0.76181826186175616</v>
      </c>
      <c r="I3912">
        <f t="shared" si="353"/>
        <v>0.11939581712976027</v>
      </c>
    </row>
    <row r="3913" spans="2:9" x14ac:dyDescent="0.25">
      <c r="B3913" s="1">
        <v>38534</v>
      </c>
      <c r="C3913">
        <v>11.4</v>
      </c>
      <c r="D3913">
        <f t="shared" ref="D3913:D3976" si="354">LN(C3913)</f>
        <v>2.4336133554004498</v>
      </c>
      <c r="E3913">
        <f t="shared" ref="E3913:E3976" si="355">D3913-D3912</f>
        <v>-5.4621084480225068E-2</v>
      </c>
      <c r="F3913">
        <f t="shared" si="350"/>
        <v>19.954363162700254</v>
      </c>
      <c r="G3913">
        <f t="shared" si="351"/>
        <v>2.6054807407201475</v>
      </c>
      <c r="H3913">
        <f t="shared" si="352"/>
        <v>0.76195829187226449</v>
      </c>
      <c r="I3913">
        <f t="shared" si="353"/>
        <v>0.12061387370290913</v>
      </c>
    </row>
    <row r="3914" spans="2:9" x14ac:dyDescent="0.25">
      <c r="B3914" s="1">
        <v>38538</v>
      </c>
      <c r="C3914">
        <v>11.68</v>
      </c>
      <c r="D3914">
        <f t="shared" si="354"/>
        <v>2.4578779774000812</v>
      </c>
      <c r="E3914">
        <f t="shared" si="355"/>
        <v>2.4264621999631419E-2</v>
      </c>
      <c r="F3914">
        <f t="shared" si="350"/>
        <v>20.098636913337625</v>
      </c>
      <c r="G3914">
        <f t="shared" si="351"/>
        <v>2.6060420424982369</v>
      </c>
      <c r="H3914">
        <f t="shared" si="352"/>
        <v>0.76203104689847145</v>
      </c>
      <c r="I3914">
        <f t="shared" si="353"/>
        <v>0.12019166894816015</v>
      </c>
    </row>
    <row r="3915" spans="2:9" x14ac:dyDescent="0.25">
      <c r="B3915" s="1">
        <v>38539</v>
      </c>
      <c r="C3915">
        <v>12.27</v>
      </c>
      <c r="D3915">
        <f t="shared" si="354"/>
        <v>2.5071572587228199</v>
      </c>
      <c r="E3915">
        <f t="shared" si="355"/>
        <v>4.9279281322738733E-2</v>
      </c>
      <c r="F3915">
        <f t="shared" si="350"/>
        <v>21.053097093198971</v>
      </c>
      <c r="G3915">
        <f t="shared" si="351"/>
        <v>2.6044024221595761</v>
      </c>
      <c r="H3915">
        <f t="shared" si="352"/>
        <v>0.75833708637084518</v>
      </c>
      <c r="I3915">
        <f t="shared" si="353"/>
        <v>0.11686630179245662</v>
      </c>
    </row>
    <row r="3916" spans="2:9" x14ac:dyDescent="0.25">
      <c r="B3916" s="1">
        <v>38540</v>
      </c>
      <c r="C3916">
        <v>12.49</v>
      </c>
      <c r="D3916">
        <f t="shared" si="354"/>
        <v>2.5249283241374862</v>
      </c>
      <c r="E3916">
        <f t="shared" si="355"/>
        <v>1.7771065414666332E-2</v>
      </c>
      <c r="F3916">
        <f t="shared" si="350"/>
        <v>20.982985735798394</v>
      </c>
      <c r="G3916">
        <f t="shared" si="351"/>
        <v>2.605394217510772</v>
      </c>
      <c r="H3916">
        <f t="shared" si="352"/>
        <v>0.75830028027921292</v>
      </c>
      <c r="I3916">
        <f t="shared" si="353"/>
        <v>0.11705570257705977</v>
      </c>
    </row>
    <row r="3917" spans="2:9" x14ac:dyDescent="0.25">
      <c r="B3917" s="1">
        <v>38541</v>
      </c>
      <c r="C3917">
        <v>11.45</v>
      </c>
      <c r="D3917">
        <f t="shared" si="354"/>
        <v>2.4379897300002487</v>
      </c>
      <c r="E3917">
        <f t="shared" si="355"/>
        <v>-8.693859413723759E-2</v>
      </c>
      <c r="F3917">
        <f t="shared" si="350"/>
        <v>20.770087671816167</v>
      </c>
      <c r="G3917">
        <f t="shared" si="351"/>
        <v>2.5990100167357371</v>
      </c>
      <c r="H3917">
        <f t="shared" si="352"/>
        <v>0.76312207423434242</v>
      </c>
      <c r="I3917">
        <f t="shared" si="353"/>
        <v>0.11840222223746862</v>
      </c>
    </row>
    <row r="3918" spans="2:9" x14ac:dyDescent="0.25">
      <c r="B3918" s="1">
        <v>38544</v>
      </c>
      <c r="C3918">
        <v>11.28</v>
      </c>
      <c r="D3918">
        <f t="shared" si="354"/>
        <v>2.4230312460699128</v>
      </c>
      <c r="E3918">
        <f t="shared" si="355"/>
        <v>-1.4958483930335831E-2</v>
      </c>
      <c r="F3918">
        <f t="shared" si="350"/>
        <v>20.298500633768949</v>
      </c>
      <c r="G3918">
        <f t="shared" si="351"/>
        <v>2.5978067141800181</v>
      </c>
      <c r="H3918">
        <f t="shared" si="352"/>
        <v>0.76355828390517766</v>
      </c>
      <c r="I3918">
        <f t="shared" si="353"/>
        <v>0.11983818300356387</v>
      </c>
    </row>
    <row r="3919" spans="2:9" x14ac:dyDescent="0.25">
      <c r="B3919" s="1">
        <v>38545</v>
      </c>
      <c r="C3919">
        <v>10.95</v>
      </c>
      <c r="D3919">
        <f t="shared" si="354"/>
        <v>2.3933394562625097</v>
      </c>
      <c r="E3919">
        <f t="shared" si="355"/>
        <v>-2.9691789807403168E-2</v>
      </c>
      <c r="F3919">
        <f t="shared" si="350"/>
        <v>19.32392840858757</v>
      </c>
      <c r="G3919">
        <f t="shared" si="351"/>
        <v>2.5968691239172768</v>
      </c>
      <c r="H3919">
        <f t="shared" si="352"/>
        <v>0.76370860789527573</v>
      </c>
      <c r="I3919">
        <f t="shared" si="353"/>
        <v>0.12284711956267556</v>
      </c>
    </row>
    <row r="3920" spans="2:9" x14ac:dyDescent="0.25">
      <c r="B3920" s="1">
        <v>38546</v>
      </c>
      <c r="C3920">
        <v>10.84</v>
      </c>
      <c r="D3920">
        <f t="shared" si="354"/>
        <v>2.3832429960115</v>
      </c>
      <c r="E3920">
        <f t="shared" si="355"/>
        <v>-1.0096460251009631E-2</v>
      </c>
      <c r="F3920">
        <f t="shared" si="350"/>
        <v>18.779593014722835</v>
      </c>
      <c r="G3920">
        <f t="shared" si="351"/>
        <v>2.5964370425325689</v>
      </c>
      <c r="H3920">
        <f t="shared" si="352"/>
        <v>0.76369826000834806</v>
      </c>
      <c r="I3920">
        <f t="shared" si="353"/>
        <v>0.12461310433762605</v>
      </c>
    </row>
    <row r="3921" spans="2:9" x14ac:dyDescent="0.25">
      <c r="B3921" s="1">
        <v>38547</v>
      </c>
      <c r="C3921">
        <v>10.81</v>
      </c>
      <c r="D3921">
        <f t="shared" si="354"/>
        <v>2.3804716316511167</v>
      </c>
      <c r="E3921">
        <f t="shared" si="355"/>
        <v>-2.7713643603832772E-3</v>
      </c>
      <c r="F3921">
        <f t="shared" si="350"/>
        <v>18.315853364593945</v>
      </c>
      <c r="G3921">
        <f t="shared" si="351"/>
        <v>2.5974589212725232</v>
      </c>
      <c r="H3921">
        <f t="shared" si="352"/>
        <v>0.76264174605817014</v>
      </c>
      <c r="I3921">
        <f t="shared" si="353"/>
        <v>0.12600622404894751</v>
      </c>
    </row>
    <row r="3922" spans="2:9" x14ac:dyDescent="0.25">
      <c r="B3922" s="1">
        <v>38548</v>
      </c>
      <c r="C3922">
        <v>10.33</v>
      </c>
      <c r="D3922">
        <f t="shared" si="354"/>
        <v>2.3350522831315472</v>
      </c>
      <c r="E3922">
        <f t="shared" si="355"/>
        <v>-4.5419348519569525E-2</v>
      </c>
      <c r="F3922">
        <f t="shared" si="350"/>
        <v>17.444041860855013</v>
      </c>
      <c r="G3922">
        <f t="shared" si="351"/>
        <v>2.5894438928387085</v>
      </c>
      <c r="H3922">
        <f t="shared" si="352"/>
        <v>0.76194106019167307</v>
      </c>
      <c r="I3922">
        <f t="shared" si="353"/>
        <v>0.12899795335006728</v>
      </c>
    </row>
    <row r="3923" spans="2:9" x14ac:dyDescent="0.25">
      <c r="B3923" s="1">
        <v>38551</v>
      </c>
      <c r="C3923">
        <v>10.77</v>
      </c>
      <c r="D3923">
        <f t="shared" si="354"/>
        <v>2.3767644911682972</v>
      </c>
      <c r="E3923">
        <f t="shared" si="355"/>
        <v>4.171220803675002E-2</v>
      </c>
      <c r="F3923">
        <f t="shared" si="350"/>
        <v>17.774479908280846</v>
      </c>
      <c r="G3923">
        <f t="shared" si="351"/>
        <v>2.5921870008370953</v>
      </c>
      <c r="H3923">
        <f t="shared" si="352"/>
        <v>0.76208631767735224</v>
      </c>
      <c r="I3923">
        <f t="shared" si="353"/>
        <v>0.12781761679221651</v>
      </c>
    </row>
    <row r="3924" spans="2:9" x14ac:dyDescent="0.25">
      <c r="B3924" s="1">
        <v>38552</v>
      </c>
      <c r="C3924">
        <v>10.45</v>
      </c>
      <c r="D3924">
        <f t="shared" si="354"/>
        <v>2.3466019784108201</v>
      </c>
      <c r="E3924">
        <f t="shared" si="355"/>
        <v>-3.0162512757477167E-2</v>
      </c>
      <c r="F3924">
        <f t="shared" si="350"/>
        <v>17.324578214817432</v>
      </c>
      <c r="G3924">
        <f t="shared" si="351"/>
        <v>2.5856696880038395</v>
      </c>
      <c r="H3924">
        <f t="shared" si="352"/>
        <v>0.76093029758897857</v>
      </c>
      <c r="I3924">
        <f t="shared" si="353"/>
        <v>0.12927023659693299</v>
      </c>
    </row>
    <row r="3925" spans="2:9" x14ac:dyDescent="0.25">
      <c r="B3925" s="1">
        <v>38553</v>
      </c>
      <c r="C3925">
        <v>10.23</v>
      </c>
      <c r="D3925">
        <f t="shared" si="354"/>
        <v>2.3253245799635351</v>
      </c>
      <c r="E3925">
        <f t="shared" si="355"/>
        <v>-2.1277398447284934E-2</v>
      </c>
      <c r="F3925">
        <f t="shared" si="350"/>
        <v>16.282966511543123</v>
      </c>
      <c r="G3925">
        <f t="shared" si="351"/>
        <v>2.5856955728969737</v>
      </c>
      <c r="H3925">
        <f t="shared" si="352"/>
        <v>0.75952436915352417</v>
      </c>
      <c r="I3925">
        <f t="shared" si="353"/>
        <v>0.13309445125127758</v>
      </c>
    </row>
    <row r="3926" spans="2:9" x14ac:dyDescent="0.25">
      <c r="B3926" s="1">
        <v>38554</v>
      </c>
      <c r="C3926">
        <v>10.97</v>
      </c>
      <c r="D3926">
        <f t="shared" si="354"/>
        <v>2.3951642742871391</v>
      </c>
      <c r="E3926">
        <f t="shared" si="355"/>
        <v>6.9839694323603929E-2</v>
      </c>
      <c r="F3926">
        <f t="shared" si="350"/>
        <v>17.638799981566756</v>
      </c>
      <c r="G3926">
        <f t="shared" si="351"/>
        <v>2.5815959043794483</v>
      </c>
      <c r="H3926">
        <f t="shared" si="352"/>
        <v>0.74609226038526988</v>
      </c>
      <c r="I3926">
        <f t="shared" si="353"/>
        <v>0.12561543865541699</v>
      </c>
    </row>
    <row r="3927" spans="2:9" x14ac:dyDescent="0.25">
      <c r="B3927" s="1">
        <v>38555</v>
      </c>
      <c r="C3927">
        <v>10.52</v>
      </c>
      <c r="D3927">
        <f t="shared" si="354"/>
        <v>2.3532782073095637</v>
      </c>
      <c r="E3927">
        <f t="shared" si="355"/>
        <v>-4.1886066977575354E-2</v>
      </c>
      <c r="F3927">
        <f t="shared" si="350"/>
        <v>16.619170705848042</v>
      </c>
      <c r="G3927">
        <f t="shared" si="351"/>
        <v>2.5785587661025531</v>
      </c>
      <c r="H3927">
        <f t="shared" si="352"/>
        <v>0.74762244723912197</v>
      </c>
      <c r="I3927">
        <f t="shared" si="353"/>
        <v>0.12967691206385296</v>
      </c>
    </row>
    <row r="3928" spans="2:9" x14ac:dyDescent="0.25">
      <c r="B3928" s="1">
        <v>38558</v>
      </c>
      <c r="C3928">
        <v>11.1</v>
      </c>
      <c r="D3928">
        <f t="shared" si="354"/>
        <v>2.4069451083182885</v>
      </c>
      <c r="E3928">
        <f t="shared" si="355"/>
        <v>5.3666901008724732E-2</v>
      </c>
      <c r="F3928">
        <f t="shared" si="350"/>
        <v>17.766461258701074</v>
      </c>
      <c r="G3928">
        <f t="shared" si="351"/>
        <v>2.5789262384490073</v>
      </c>
      <c r="H3928">
        <f t="shared" si="352"/>
        <v>0.74629403079513223</v>
      </c>
      <c r="I3928">
        <f t="shared" si="353"/>
        <v>0.1251971675390843</v>
      </c>
    </row>
    <row r="3929" spans="2:9" x14ac:dyDescent="0.25">
      <c r="B3929" s="1">
        <v>38559</v>
      </c>
      <c r="C3929">
        <v>10.99</v>
      </c>
      <c r="D3929">
        <f t="shared" si="354"/>
        <v>2.3969857684155298</v>
      </c>
      <c r="E3929">
        <f t="shared" si="355"/>
        <v>-9.9593399027586571E-3</v>
      </c>
      <c r="F3929">
        <f t="shared" si="350"/>
        <v>18.295886934794723</v>
      </c>
      <c r="G3929">
        <f t="shared" si="351"/>
        <v>2.5748827134823755</v>
      </c>
      <c r="H3929">
        <f t="shared" si="352"/>
        <v>0.74390267029142587</v>
      </c>
      <c r="I3929">
        <f t="shared" si="353"/>
        <v>0.1229771392119296</v>
      </c>
    </row>
    <row r="3930" spans="2:9" x14ac:dyDescent="0.25">
      <c r="B3930" s="1">
        <v>38560</v>
      </c>
      <c r="C3930">
        <v>10.36</v>
      </c>
      <c r="D3930">
        <f t="shared" si="354"/>
        <v>2.3379522368313368</v>
      </c>
      <c r="E3930">
        <f t="shared" si="355"/>
        <v>-5.9033531584193E-2</v>
      </c>
      <c r="F3930">
        <f t="shared" si="350"/>
        <v>17.023783330263257</v>
      </c>
      <c r="G3930">
        <f t="shared" si="351"/>
        <v>2.5703827107921144</v>
      </c>
      <c r="H3930">
        <f t="shared" si="352"/>
        <v>0.74691535430550127</v>
      </c>
      <c r="I3930">
        <f t="shared" si="353"/>
        <v>0.12800541674772076</v>
      </c>
    </row>
    <row r="3931" spans="2:9" x14ac:dyDescent="0.25">
      <c r="B3931" s="1">
        <v>38561</v>
      </c>
      <c r="C3931">
        <v>10.52</v>
      </c>
      <c r="D3931">
        <f t="shared" si="354"/>
        <v>2.3532782073095637</v>
      </c>
      <c r="E3931">
        <f t="shared" si="355"/>
        <v>1.5325970478226925E-2</v>
      </c>
      <c r="F3931">
        <f t="shared" si="350"/>
        <v>16.907650500853382</v>
      </c>
      <c r="G3931">
        <f t="shared" si="351"/>
        <v>2.570687129449956</v>
      </c>
      <c r="H3931">
        <f t="shared" si="352"/>
        <v>0.74686586524835175</v>
      </c>
      <c r="I3931">
        <f t="shared" si="353"/>
        <v>0.12843576655732433</v>
      </c>
    </row>
    <row r="3932" spans="2:9" x14ac:dyDescent="0.25">
      <c r="B3932" s="1">
        <v>38562</v>
      </c>
      <c r="C3932">
        <v>11.57</v>
      </c>
      <c r="D3932">
        <f t="shared" si="354"/>
        <v>2.448415541205585</v>
      </c>
      <c r="E3932">
        <f t="shared" si="355"/>
        <v>9.5137333896021303E-2</v>
      </c>
      <c r="F3932">
        <f t="shared" si="350"/>
        <v>17.917058141432815</v>
      </c>
      <c r="G3932">
        <f t="shared" si="351"/>
        <v>2.5773462674084779</v>
      </c>
      <c r="H3932">
        <f t="shared" si="352"/>
        <v>0.75098799651920423</v>
      </c>
      <c r="I3932">
        <f t="shared" si="353"/>
        <v>0.125454038461876</v>
      </c>
    </row>
    <row r="3933" spans="2:9" x14ac:dyDescent="0.25">
      <c r="B3933" s="1">
        <v>38565</v>
      </c>
      <c r="C3933">
        <v>12.08</v>
      </c>
      <c r="D3933">
        <f t="shared" si="354"/>
        <v>2.4915511925066687</v>
      </c>
      <c r="E3933">
        <f t="shared" si="355"/>
        <v>4.3135651301083655E-2</v>
      </c>
      <c r="F3933">
        <f t="shared" si="350"/>
        <v>18.112382108006976</v>
      </c>
      <c r="G3933">
        <f t="shared" si="351"/>
        <v>2.5799764832603764</v>
      </c>
      <c r="H3933">
        <f t="shared" si="352"/>
        <v>0.75167433395741068</v>
      </c>
      <c r="I3933">
        <f t="shared" si="353"/>
        <v>0.12488979069365483</v>
      </c>
    </row>
    <row r="3934" spans="2:9" x14ac:dyDescent="0.25">
      <c r="B3934" s="1">
        <v>38566</v>
      </c>
      <c r="C3934">
        <v>11.75</v>
      </c>
      <c r="D3934">
        <f t="shared" si="354"/>
        <v>2.4638532405901681</v>
      </c>
      <c r="E3934">
        <f t="shared" si="355"/>
        <v>-2.7697951916500596E-2</v>
      </c>
      <c r="F3934">
        <f t="shared" si="350"/>
        <v>18.01999603664483</v>
      </c>
      <c r="G3934">
        <f t="shared" si="351"/>
        <v>2.5772592316998155</v>
      </c>
      <c r="H3934">
        <f t="shared" si="352"/>
        <v>0.75231151150705322</v>
      </c>
      <c r="I3934">
        <f t="shared" si="353"/>
        <v>0.12531566522067655</v>
      </c>
    </row>
    <row r="3935" spans="2:9" x14ac:dyDescent="0.25">
      <c r="B3935" s="1">
        <v>38567</v>
      </c>
      <c r="C3935">
        <v>11.83</v>
      </c>
      <c r="D3935">
        <f t="shared" si="354"/>
        <v>2.4706386779902956</v>
      </c>
      <c r="E3935">
        <f t="shared" si="355"/>
        <v>6.785437400127492E-3</v>
      </c>
      <c r="F3935">
        <f t="shared" si="350"/>
        <v>18.47030812944384</v>
      </c>
      <c r="G3935">
        <f t="shared" si="351"/>
        <v>2.5746582242031621</v>
      </c>
      <c r="H3935">
        <f t="shared" si="352"/>
        <v>0.75040946884401016</v>
      </c>
      <c r="I3935">
        <f t="shared" si="353"/>
        <v>0.12346567563318672</v>
      </c>
    </row>
    <row r="3936" spans="2:9" x14ac:dyDescent="0.25">
      <c r="B3936" s="1">
        <v>38568</v>
      </c>
      <c r="C3936">
        <v>12.52</v>
      </c>
      <c r="D3936">
        <f t="shared" si="354"/>
        <v>2.5273273656719524</v>
      </c>
      <c r="E3936">
        <f t="shared" si="355"/>
        <v>5.6688687681656802E-2</v>
      </c>
      <c r="F3936">
        <f t="shared" si="350"/>
        <v>19.124205614868121</v>
      </c>
      <c r="G3936">
        <f t="shared" si="351"/>
        <v>2.5763884969854209</v>
      </c>
      <c r="H3936">
        <f t="shared" si="352"/>
        <v>0.75155348390860621</v>
      </c>
      <c r="I3936">
        <f t="shared" si="353"/>
        <v>0.12152151979281482</v>
      </c>
    </row>
    <row r="3937" spans="2:9" x14ac:dyDescent="0.25">
      <c r="B3937" s="1">
        <v>38569</v>
      </c>
      <c r="C3937">
        <v>12.48</v>
      </c>
      <c r="D3937">
        <f t="shared" si="354"/>
        <v>2.5241273629412815</v>
      </c>
      <c r="E3937">
        <f t="shared" si="355"/>
        <v>-3.2000027306708922E-3</v>
      </c>
      <c r="F3937">
        <f t="shared" si="350"/>
        <v>20.788284969670119</v>
      </c>
      <c r="G3937">
        <f t="shared" si="351"/>
        <v>2.5704281432601066</v>
      </c>
      <c r="H3937">
        <f t="shared" si="352"/>
        <v>0.73853367173009388</v>
      </c>
      <c r="I3937">
        <f t="shared" si="353"/>
        <v>0.11453704441741475</v>
      </c>
    </row>
    <row r="3938" spans="2:9" x14ac:dyDescent="0.25">
      <c r="B3938" s="1">
        <v>38572</v>
      </c>
      <c r="C3938">
        <v>13.21</v>
      </c>
      <c r="D3938">
        <f t="shared" si="354"/>
        <v>2.5809741185342339</v>
      </c>
      <c r="E3938">
        <f t="shared" si="355"/>
        <v>5.684675559295238E-2</v>
      </c>
      <c r="F3938">
        <f t="shared" si="350"/>
        <v>22.67670375691943</v>
      </c>
      <c r="G3938">
        <f t="shared" si="351"/>
        <v>2.5705595763326285</v>
      </c>
      <c r="H3938">
        <f t="shared" si="352"/>
        <v>0.73571262177603935</v>
      </c>
      <c r="I3938">
        <f t="shared" si="353"/>
        <v>0.10924542175949088</v>
      </c>
    </row>
    <row r="3939" spans="2:9" x14ac:dyDescent="0.25">
      <c r="B3939" s="1">
        <v>38573</v>
      </c>
      <c r="C3939">
        <v>12.4</v>
      </c>
      <c r="D3939">
        <f t="shared" si="354"/>
        <v>2.5176964726109912</v>
      </c>
      <c r="E3939">
        <f t="shared" si="355"/>
        <v>-6.3277645923242698E-2</v>
      </c>
      <c r="F3939">
        <f t="shared" si="350"/>
        <v>22.947567702428135</v>
      </c>
      <c r="G3939">
        <f t="shared" si="351"/>
        <v>2.5675257840128345</v>
      </c>
      <c r="H3939">
        <f t="shared" si="352"/>
        <v>0.73824882234085798</v>
      </c>
      <c r="I3939">
        <f t="shared" si="353"/>
        <v>0.10897313248986204</v>
      </c>
    </row>
    <row r="3940" spans="2:9" x14ac:dyDescent="0.25">
      <c r="B3940" s="1">
        <v>38574</v>
      </c>
      <c r="C3940">
        <v>12.38</v>
      </c>
      <c r="D3940">
        <f t="shared" si="354"/>
        <v>2.5160822672564502</v>
      </c>
      <c r="E3940">
        <f t="shared" si="355"/>
        <v>-1.6142053545409318E-3</v>
      </c>
      <c r="F3940">
        <f t="shared" si="350"/>
        <v>21.847592971864565</v>
      </c>
      <c r="G3940">
        <f t="shared" si="351"/>
        <v>2.5684313188755756</v>
      </c>
      <c r="H3940">
        <f t="shared" si="352"/>
        <v>0.73688379243883284</v>
      </c>
      <c r="I3940">
        <f t="shared" si="353"/>
        <v>0.11147621346643385</v>
      </c>
    </row>
    <row r="3941" spans="2:9" x14ac:dyDescent="0.25">
      <c r="B3941" s="1">
        <v>38575</v>
      </c>
      <c r="C3941">
        <v>12.42</v>
      </c>
      <c r="D3941">
        <f t="shared" si="354"/>
        <v>2.5193080765053328</v>
      </c>
      <c r="E3941">
        <f t="shared" si="355"/>
        <v>3.2258092488826051E-3</v>
      </c>
      <c r="F3941">
        <f t="shared" si="350"/>
        <v>22.950600991994467</v>
      </c>
      <c r="G3941">
        <f t="shared" si="351"/>
        <v>2.5665712554940772</v>
      </c>
      <c r="H3941">
        <f t="shared" si="352"/>
        <v>0.73457819137624014</v>
      </c>
      <c r="I3941">
        <f t="shared" si="353"/>
        <v>0.10842414383627284</v>
      </c>
    </row>
    <row r="3942" spans="2:9" x14ac:dyDescent="0.25">
      <c r="B3942" s="1">
        <v>38576</v>
      </c>
      <c r="C3942">
        <v>12.74</v>
      </c>
      <c r="D3942">
        <f t="shared" si="354"/>
        <v>2.5447466501440172</v>
      </c>
      <c r="E3942">
        <f t="shared" si="355"/>
        <v>2.5438573638684403E-2</v>
      </c>
      <c r="F3942">
        <f t="shared" si="350"/>
        <v>24.948909791981428</v>
      </c>
      <c r="G3942">
        <f t="shared" si="351"/>
        <v>2.5651713306092279</v>
      </c>
      <c r="H3942">
        <f t="shared" si="352"/>
        <v>0.72968023301777896</v>
      </c>
      <c r="I3942">
        <f t="shared" si="353"/>
        <v>0.10329797245197866</v>
      </c>
    </row>
    <row r="3943" spans="2:9" x14ac:dyDescent="0.25">
      <c r="B3943" s="1">
        <v>38579</v>
      </c>
      <c r="C3943">
        <v>12.26</v>
      </c>
      <c r="D3943">
        <f t="shared" si="354"/>
        <v>2.5063419305080652</v>
      </c>
      <c r="E3943">
        <f t="shared" si="355"/>
        <v>-3.8404719635952045E-2</v>
      </c>
      <c r="F3943">
        <f t="shared" si="350"/>
        <v>24.257921273582003</v>
      </c>
      <c r="G3943">
        <f t="shared" si="351"/>
        <v>2.5639768799695828</v>
      </c>
      <c r="H3943">
        <f t="shared" si="352"/>
        <v>0.73047008421740056</v>
      </c>
      <c r="I3943">
        <f t="shared" si="353"/>
        <v>0.10487226442997524</v>
      </c>
    </row>
    <row r="3944" spans="2:9" x14ac:dyDescent="0.25">
      <c r="B3944" s="1">
        <v>38580</v>
      </c>
      <c r="C3944">
        <v>13.52</v>
      </c>
      <c r="D3944">
        <f t="shared" si="354"/>
        <v>2.6041700706148179</v>
      </c>
      <c r="E3944">
        <f t="shared" si="355"/>
        <v>9.782814010675267E-2</v>
      </c>
      <c r="F3944">
        <f t="shared" si="350"/>
        <v>24.958822745279306</v>
      </c>
      <c r="G3944">
        <f t="shared" si="351"/>
        <v>2.5677295481953823</v>
      </c>
      <c r="H3944">
        <f t="shared" si="352"/>
        <v>0.73621609363470342</v>
      </c>
      <c r="I3944">
        <f t="shared" si="353"/>
        <v>0.10420252929296925</v>
      </c>
    </row>
    <row r="3945" spans="2:9" x14ac:dyDescent="0.25">
      <c r="B3945" s="1">
        <v>38581</v>
      </c>
      <c r="C3945">
        <v>13.3</v>
      </c>
      <c r="D3945">
        <f t="shared" si="354"/>
        <v>2.5877640352277083</v>
      </c>
      <c r="E3945">
        <f t="shared" si="355"/>
        <v>-1.6406035387109608E-2</v>
      </c>
      <c r="F3945">
        <f t="shared" si="350"/>
        <v>24.935166372160367</v>
      </c>
      <c r="G3945">
        <f t="shared" si="351"/>
        <v>2.5672990347997318</v>
      </c>
      <c r="H3945">
        <f t="shared" si="352"/>
        <v>0.73632399562715556</v>
      </c>
      <c r="I3945">
        <f t="shared" si="353"/>
        <v>0.10426722631180055</v>
      </c>
    </row>
    <row r="3946" spans="2:9" x14ac:dyDescent="0.25">
      <c r="B3946" s="1">
        <v>38582</v>
      </c>
      <c r="C3946">
        <v>13.42</v>
      </c>
      <c r="D3946">
        <f t="shared" si="354"/>
        <v>2.5967461315435356</v>
      </c>
      <c r="E3946">
        <f t="shared" si="355"/>
        <v>8.9820963158273592E-3</v>
      </c>
      <c r="F3946">
        <f t="shared" si="350"/>
        <v>24.490095254575614</v>
      </c>
      <c r="G3946">
        <f t="shared" si="351"/>
        <v>2.5684435310697697</v>
      </c>
      <c r="H3946">
        <f t="shared" si="352"/>
        <v>0.73609355954912226</v>
      </c>
      <c r="I3946">
        <f t="shared" si="353"/>
        <v>0.10517748527286187</v>
      </c>
    </row>
    <row r="3947" spans="2:9" x14ac:dyDescent="0.25">
      <c r="B3947" s="1">
        <v>38583</v>
      </c>
      <c r="C3947">
        <v>13.42</v>
      </c>
      <c r="D3947">
        <f t="shared" si="354"/>
        <v>2.5967461315435356</v>
      </c>
      <c r="E3947">
        <f t="shared" si="355"/>
        <v>0</v>
      </c>
      <c r="F3947">
        <f t="shared" si="350"/>
        <v>25.601748602870273</v>
      </c>
      <c r="G3947">
        <f t="shared" si="351"/>
        <v>2.5663161361871589</v>
      </c>
      <c r="H3947">
        <f t="shared" si="352"/>
        <v>0.73313986825583377</v>
      </c>
      <c r="I3947">
        <f t="shared" si="353"/>
        <v>0.10245591234667348</v>
      </c>
    </row>
    <row r="3948" spans="2:9" x14ac:dyDescent="0.25">
      <c r="B3948" s="1">
        <v>38586</v>
      </c>
      <c r="C3948">
        <v>13.42</v>
      </c>
      <c r="D3948">
        <f t="shared" si="354"/>
        <v>2.5967461315435356</v>
      </c>
      <c r="E3948">
        <f t="shared" si="355"/>
        <v>0</v>
      </c>
      <c r="F3948">
        <f t="shared" si="350"/>
        <v>24.930655788369361</v>
      </c>
      <c r="G3948">
        <f t="shared" si="351"/>
        <v>2.5674736171841279</v>
      </c>
      <c r="H3948">
        <f t="shared" si="352"/>
        <v>0.73245327071263877</v>
      </c>
      <c r="I3948">
        <f t="shared" si="353"/>
        <v>0.10372849423453037</v>
      </c>
    </row>
    <row r="3949" spans="2:9" x14ac:dyDescent="0.25">
      <c r="B3949" s="1">
        <v>38587</v>
      </c>
      <c r="C3949">
        <v>13.34</v>
      </c>
      <c r="D3949">
        <f t="shared" si="354"/>
        <v>2.5907670404874779</v>
      </c>
      <c r="E3949">
        <f t="shared" si="355"/>
        <v>-5.9790910560577615E-3</v>
      </c>
      <c r="F3949">
        <f t="shared" si="350"/>
        <v>25.149075264255945</v>
      </c>
      <c r="G3949">
        <f t="shared" si="351"/>
        <v>2.5669009588369263</v>
      </c>
      <c r="H3949">
        <f t="shared" si="352"/>
        <v>0.73234588971092518</v>
      </c>
      <c r="I3949">
        <f t="shared" si="353"/>
        <v>0.10326193056960786</v>
      </c>
    </row>
    <row r="3950" spans="2:9" x14ac:dyDescent="0.25">
      <c r="B3950" s="1">
        <v>38588</v>
      </c>
      <c r="C3950">
        <v>14.17</v>
      </c>
      <c r="D3950">
        <f t="shared" si="354"/>
        <v>2.6511270537025893</v>
      </c>
      <c r="E3950">
        <f t="shared" si="355"/>
        <v>6.0360013215111419E-2</v>
      </c>
      <c r="F3950">
        <f t="shared" si="350"/>
        <v>24.803409141143661</v>
      </c>
      <c r="G3950">
        <f t="shared" si="351"/>
        <v>2.5699552768692442</v>
      </c>
      <c r="H3950">
        <f t="shared" si="352"/>
        <v>0.73485540353114009</v>
      </c>
      <c r="I3950">
        <f t="shared" si="353"/>
        <v>0.10433528472621938</v>
      </c>
    </row>
    <row r="3951" spans="2:9" x14ac:dyDescent="0.25">
      <c r="B3951" s="1">
        <v>38589</v>
      </c>
      <c r="C3951">
        <v>13.73</v>
      </c>
      <c r="D3951">
        <f t="shared" si="354"/>
        <v>2.6195832197798796</v>
      </c>
      <c r="E3951">
        <f t="shared" si="355"/>
        <v>-3.1543833922709652E-2</v>
      </c>
      <c r="F3951">
        <f t="shared" si="350"/>
        <v>24.862186018175787</v>
      </c>
      <c r="G3951">
        <f t="shared" si="351"/>
        <v>2.569313285633088</v>
      </c>
      <c r="H3951">
        <f t="shared" si="352"/>
        <v>0.7351964857662675</v>
      </c>
      <c r="I3951">
        <f t="shared" si="353"/>
        <v>0.10426025165847604</v>
      </c>
    </row>
    <row r="3952" spans="2:9" x14ac:dyDescent="0.25">
      <c r="B3952" s="1">
        <v>38590</v>
      </c>
      <c r="C3952">
        <v>13.72</v>
      </c>
      <c r="D3952">
        <f t="shared" si="354"/>
        <v>2.6188546222977394</v>
      </c>
      <c r="E3952">
        <f t="shared" si="355"/>
        <v>-7.2859748214026965E-4</v>
      </c>
      <c r="F3952">
        <f t="shared" si="350"/>
        <v>24.947243898547832</v>
      </c>
      <c r="G3952">
        <f t="shared" si="351"/>
        <v>2.5691387072025975</v>
      </c>
      <c r="H3952">
        <f t="shared" si="352"/>
        <v>0.73515467340610363</v>
      </c>
      <c r="I3952">
        <f t="shared" si="353"/>
        <v>0.10407644229870945</v>
      </c>
    </row>
    <row r="3953" spans="2:9" x14ac:dyDescent="0.25">
      <c r="B3953" s="1">
        <v>38593</v>
      </c>
      <c r="C3953">
        <v>13.52</v>
      </c>
      <c r="D3953">
        <f t="shared" si="354"/>
        <v>2.6041700706148179</v>
      </c>
      <c r="E3953">
        <f t="shared" si="355"/>
        <v>-1.4684551682921487E-2</v>
      </c>
      <c r="F3953">
        <f t="shared" si="350"/>
        <v>24.982659083866803</v>
      </c>
      <c r="G3953">
        <f t="shared" si="351"/>
        <v>2.5687676057356783</v>
      </c>
      <c r="H3953">
        <f t="shared" si="352"/>
        <v>0.73521939220388222</v>
      </c>
      <c r="I3953">
        <f t="shared" si="353"/>
        <v>0.10401180303410258</v>
      </c>
    </row>
    <row r="3954" spans="2:9" x14ac:dyDescent="0.25">
      <c r="B3954" s="1">
        <v>38594</v>
      </c>
      <c r="C3954">
        <v>13.65</v>
      </c>
      <c r="D3954">
        <f t="shared" si="354"/>
        <v>2.6137395216309689</v>
      </c>
      <c r="E3954">
        <f t="shared" si="355"/>
        <v>9.5694510161510316E-3</v>
      </c>
      <c r="F3954">
        <f t="shared" si="350"/>
        <v>25.555392066027402</v>
      </c>
      <c r="G3954">
        <f t="shared" si="351"/>
        <v>2.5669947675081706</v>
      </c>
      <c r="H3954">
        <f t="shared" si="352"/>
        <v>0.73283283451374381</v>
      </c>
      <c r="I3954">
        <f t="shared" si="353"/>
        <v>0.10250584915988716</v>
      </c>
    </row>
    <row r="3955" spans="2:9" x14ac:dyDescent="0.25">
      <c r="B3955" s="1">
        <v>38595</v>
      </c>
      <c r="C3955">
        <v>12.6</v>
      </c>
      <c r="D3955">
        <f t="shared" si="354"/>
        <v>2.5336968139574321</v>
      </c>
      <c r="E3955">
        <f t="shared" si="355"/>
        <v>-8.0042707673536828E-2</v>
      </c>
      <c r="F3955">
        <f t="shared" si="350"/>
        <v>25.942543017213374</v>
      </c>
      <c r="G3955">
        <f t="shared" si="351"/>
        <v>2.5638810337055959</v>
      </c>
      <c r="H3955">
        <f t="shared" si="352"/>
        <v>0.73664569719839335</v>
      </c>
      <c r="I3955">
        <f t="shared" si="353"/>
        <v>0.10226744028178809</v>
      </c>
    </row>
    <row r="3956" spans="2:9" x14ac:dyDescent="0.25">
      <c r="B3956" s="1">
        <v>38596</v>
      </c>
      <c r="C3956">
        <v>13.15</v>
      </c>
      <c r="D3956">
        <f t="shared" si="354"/>
        <v>2.5764217586237734</v>
      </c>
      <c r="E3956">
        <f t="shared" si="355"/>
        <v>4.2724944666341358E-2</v>
      </c>
      <c r="F3956">
        <f t="shared" si="350"/>
        <v>25.955853877354734</v>
      </c>
      <c r="G3956">
        <f t="shared" si="351"/>
        <v>2.5657253399120399</v>
      </c>
      <c r="H3956">
        <f t="shared" si="352"/>
        <v>0.73766081910348147</v>
      </c>
      <c r="I3956">
        <f t="shared" si="353"/>
        <v>0.10238210591449406</v>
      </c>
    </row>
    <row r="3957" spans="2:9" x14ac:dyDescent="0.25">
      <c r="B3957" s="1">
        <v>38597</v>
      </c>
      <c r="C3957">
        <v>13.57</v>
      </c>
      <c r="D3957">
        <f t="shared" si="354"/>
        <v>2.6078614738467776</v>
      </c>
      <c r="E3957">
        <f t="shared" si="355"/>
        <v>3.143971522300415E-2</v>
      </c>
      <c r="F3957">
        <f t="shared" si="350"/>
        <v>25.59692871993165</v>
      </c>
      <c r="G3957">
        <f t="shared" si="351"/>
        <v>2.5680646209373741</v>
      </c>
      <c r="H3957">
        <f t="shared" si="352"/>
        <v>0.73778971696598661</v>
      </c>
      <c r="I3957">
        <f t="shared" si="353"/>
        <v>0.10311543317636662</v>
      </c>
    </row>
    <row r="3958" spans="2:9" x14ac:dyDescent="0.25">
      <c r="B3958" s="1">
        <v>38601</v>
      </c>
      <c r="C3958">
        <v>12.93</v>
      </c>
      <c r="D3958">
        <f t="shared" si="354"/>
        <v>2.5595501927837661</v>
      </c>
      <c r="E3958">
        <f t="shared" si="355"/>
        <v>-4.8311281063011524E-2</v>
      </c>
      <c r="F3958">
        <f t="shared" si="350"/>
        <v>25.6117544430614</v>
      </c>
      <c r="G3958">
        <f t="shared" si="351"/>
        <v>2.567006301882973</v>
      </c>
      <c r="H3958">
        <f t="shared" si="352"/>
        <v>0.73892293262638653</v>
      </c>
      <c r="I3958">
        <f t="shared" si="353"/>
        <v>0.10324391930582508</v>
      </c>
    </row>
    <row r="3959" spans="2:9" x14ac:dyDescent="0.25">
      <c r="B3959" s="1">
        <v>38602</v>
      </c>
      <c r="C3959">
        <v>12.52</v>
      </c>
      <c r="D3959">
        <f t="shared" si="354"/>
        <v>2.5273273656719524</v>
      </c>
      <c r="E3959">
        <f t="shared" si="355"/>
        <v>-3.2222827111813679E-2</v>
      </c>
      <c r="F3959">
        <f t="shared" si="350"/>
        <v>25.683879990549261</v>
      </c>
      <c r="G3959">
        <f t="shared" si="351"/>
        <v>2.565032346566658</v>
      </c>
      <c r="H3959">
        <f t="shared" si="352"/>
        <v>0.73943187472230776</v>
      </c>
      <c r="I3959">
        <f t="shared" si="353"/>
        <v>0.1031698630307324</v>
      </c>
    </row>
    <row r="3960" spans="2:9" x14ac:dyDescent="0.25">
      <c r="B3960" s="1">
        <v>38603</v>
      </c>
      <c r="C3960">
        <v>12.93</v>
      </c>
      <c r="D3960">
        <f t="shared" si="354"/>
        <v>2.5595501927837661</v>
      </c>
      <c r="E3960">
        <f t="shared" si="355"/>
        <v>3.2222827111813679E-2</v>
      </c>
      <c r="F3960">
        <f t="shared" si="350"/>
        <v>25.838380440131004</v>
      </c>
      <c r="G3960">
        <f t="shared" si="351"/>
        <v>2.5658676485225573</v>
      </c>
      <c r="H3960">
        <f t="shared" si="352"/>
        <v>0.73993998564672225</v>
      </c>
      <c r="I3960">
        <f t="shared" si="353"/>
        <v>0.10293163107991457</v>
      </c>
    </row>
    <row r="3961" spans="2:9" x14ac:dyDescent="0.25">
      <c r="B3961" s="1">
        <v>38604</v>
      </c>
      <c r="C3961">
        <v>11.98</v>
      </c>
      <c r="D3961">
        <f t="shared" si="354"/>
        <v>2.4832385926873033</v>
      </c>
      <c r="E3961">
        <f t="shared" si="355"/>
        <v>-7.6311600096462762E-2</v>
      </c>
      <c r="F3961">
        <f t="shared" si="350"/>
        <v>25.804255279308329</v>
      </c>
      <c r="G3961">
        <f t="shared" si="351"/>
        <v>2.5627240931867643</v>
      </c>
      <c r="H3961">
        <f t="shared" si="352"/>
        <v>0.74391662812566406</v>
      </c>
      <c r="I3961">
        <f t="shared" si="353"/>
        <v>0.10355321896852185</v>
      </c>
    </row>
    <row r="3962" spans="2:9" x14ac:dyDescent="0.25">
      <c r="B3962" s="1">
        <v>38607</v>
      </c>
      <c r="C3962">
        <v>11.65</v>
      </c>
      <c r="D3962">
        <f t="shared" si="354"/>
        <v>2.4553061800117097</v>
      </c>
      <c r="E3962">
        <f t="shared" si="355"/>
        <v>-2.7932412675593543E-2</v>
      </c>
      <c r="F3962">
        <f t="shared" si="350"/>
        <v>25.466739647719251</v>
      </c>
      <c r="G3962">
        <f t="shared" si="351"/>
        <v>2.5616370510374642</v>
      </c>
      <c r="H3962">
        <f t="shared" si="352"/>
        <v>0.74471993541211046</v>
      </c>
      <c r="I3962">
        <f t="shared" si="353"/>
        <v>0.10434972468886421</v>
      </c>
    </row>
    <row r="3963" spans="2:9" x14ac:dyDescent="0.25">
      <c r="B3963" s="1">
        <v>38608</v>
      </c>
      <c r="C3963">
        <v>12.39</v>
      </c>
      <c r="D3963">
        <f t="shared" si="354"/>
        <v>2.5168896956410509</v>
      </c>
      <c r="E3963">
        <f t="shared" si="355"/>
        <v>6.1583515629341168E-2</v>
      </c>
      <c r="F3963">
        <f t="shared" si="350"/>
        <v>25.791285001618643</v>
      </c>
      <c r="G3963">
        <f t="shared" si="351"/>
        <v>2.56513183451231</v>
      </c>
      <c r="H3963">
        <f t="shared" si="352"/>
        <v>0.74547711562918251</v>
      </c>
      <c r="I3963">
        <f t="shared" si="353"/>
        <v>0.10379652835631724</v>
      </c>
    </row>
    <row r="3964" spans="2:9" x14ac:dyDescent="0.25">
      <c r="B3964" s="1">
        <v>38609</v>
      </c>
      <c r="C3964">
        <v>12.91</v>
      </c>
      <c r="D3964">
        <f t="shared" si="354"/>
        <v>2.5580022048585511</v>
      </c>
      <c r="E3964">
        <f t="shared" si="355"/>
        <v>4.1112509217500204E-2</v>
      </c>
      <c r="F3964">
        <f t="shared" si="350"/>
        <v>25.981868755720175</v>
      </c>
      <c r="G3964">
        <f t="shared" si="351"/>
        <v>2.5653651595896765</v>
      </c>
      <c r="H3964">
        <f t="shared" si="352"/>
        <v>0.74573094794100803</v>
      </c>
      <c r="I3964">
        <f t="shared" si="353"/>
        <v>0.10345035291810768</v>
      </c>
    </row>
    <row r="3965" spans="2:9" x14ac:dyDescent="0.25">
      <c r="B3965" s="1">
        <v>38610</v>
      </c>
      <c r="C3965">
        <v>12.49</v>
      </c>
      <c r="D3965">
        <f t="shared" si="354"/>
        <v>2.5249283241374862</v>
      </c>
      <c r="E3965">
        <f t="shared" si="355"/>
        <v>-3.3073880721064874E-2</v>
      </c>
      <c r="F3965">
        <f t="shared" si="350"/>
        <v>26.242617439963151</v>
      </c>
      <c r="G3965">
        <f t="shared" si="351"/>
        <v>2.5610257419831206</v>
      </c>
      <c r="H3965">
        <f t="shared" si="352"/>
        <v>0.74204540504479743</v>
      </c>
      <c r="I3965">
        <f t="shared" si="353"/>
        <v>0.10242639973067839</v>
      </c>
    </row>
    <row r="3966" spans="2:9" x14ac:dyDescent="0.25">
      <c r="B3966" s="1">
        <v>38611</v>
      </c>
      <c r="C3966">
        <v>11.22</v>
      </c>
      <c r="D3966">
        <f t="shared" si="354"/>
        <v>2.4176979000945504</v>
      </c>
      <c r="E3966">
        <f t="shared" si="355"/>
        <v>-0.10723042404293581</v>
      </c>
      <c r="F3966">
        <f t="shared" si="350"/>
        <v>25.785497095238238</v>
      </c>
      <c r="G3966">
        <f t="shared" si="351"/>
        <v>2.5568143011050029</v>
      </c>
      <c r="H3966">
        <f t="shared" si="352"/>
        <v>0.75028323197683267</v>
      </c>
      <c r="I3966">
        <f t="shared" si="353"/>
        <v>0.10447743182724029</v>
      </c>
    </row>
    <row r="3967" spans="2:9" x14ac:dyDescent="0.25">
      <c r="B3967" s="1">
        <v>38614</v>
      </c>
      <c r="C3967">
        <v>12.14</v>
      </c>
      <c r="D3967">
        <f t="shared" si="354"/>
        <v>2.4965057856313524</v>
      </c>
      <c r="E3967">
        <f t="shared" si="355"/>
        <v>7.8807885536801958E-2</v>
      </c>
      <c r="F3967">
        <f t="shared" si="350"/>
        <v>26.505899947162739</v>
      </c>
      <c r="G3967">
        <f t="shared" si="351"/>
        <v>2.5600055464484419</v>
      </c>
      <c r="H3967">
        <f t="shared" si="352"/>
        <v>0.75290338637614773</v>
      </c>
      <c r="I3967">
        <f t="shared" si="353"/>
        <v>0.10340772306946741</v>
      </c>
    </row>
    <row r="3968" spans="2:9" x14ac:dyDescent="0.25">
      <c r="B3968" s="1">
        <v>38615</v>
      </c>
      <c r="C3968">
        <v>12.64</v>
      </c>
      <c r="D3968">
        <f t="shared" si="354"/>
        <v>2.5368663887187113</v>
      </c>
      <c r="E3968">
        <f t="shared" si="355"/>
        <v>4.0360603087358893E-2</v>
      </c>
      <c r="F3968">
        <f t="shared" si="350"/>
        <v>26.958883440793347</v>
      </c>
      <c r="G3968">
        <f t="shared" si="351"/>
        <v>2.5599775695829781</v>
      </c>
      <c r="H3968">
        <f t="shared" si="352"/>
        <v>0.75275796611579371</v>
      </c>
      <c r="I3968">
        <f t="shared" si="353"/>
        <v>0.10251547110698124</v>
      </c>
    </row>
    <row r="3969" spans="2:9" x14ac:dyDescent="0.25">
      <c r="B3969" s="1">
        <v>38616</v>
      </c>
      <c r="C3969">
        <v>13.79</v>
      </c>
      <c r="D3969">
        <f t="shared" si="354"/>
        <v>2.6239436918052106</v>
      </c>
      <c r="E3969">
        <f t="shared" si="355"/>
        <v>8.7077303086499303E-2</v>
      </c>
      <c r="F3969">
        <f t="shared" si="350"/>
        <v>26.76249829542737</v>
      </c>
      <c r="G3969">
        <f t="shared" si="351"/>
        <v>2.5646999616202502</v>
      </c>
      <c r="H3969">
        <f t="shared" si="352"/>
        <v>0.75623805395197319</v>
      </c>
      <c r="I3969">
        <f t="shared" si="353"/>
        <v>0.10336659327256241</v>
      </c>
    </row>
    <row r="3970" spans="2:9" x14ac:dyDescent="0.25">
      <c r="B3970" s="1">
        <v>38617</v>
      </c>
      <c r="C3970">
        <v>13.33</v>
      </c>
      <c r="D3970">
        <f t="shared" si="354"/>
        <v>2.5900171341906173</v>
      </c>
      <c r="E3970">
        <f t="shared" si="355"/>
        <v>-3.3926557614593289E-2</v>
      </c>
      <c r="F3970">
        <f t="shared" si="350"/>
        <v>27.272351716961236</v>
      </c>
      <c r="G3970">
        <f t="shared" si="351"/>
        <v>2.5607126472298702</v>
      </c>
      <c r="H3970">
        <f t="shared" si="352"/>
        <v>0.75229983483860119</v>
      </c>
      <c r="I3970">
        <f t="shared" si="353"/>
        <v>0.1018625805127059</v>
      </c>
    </row>
    <row r="3971" spans="2:9" x14ac:dyDescent="0.25">
      <c r="B3971" s="1">
        <v>38618</v>
      </c>
      <c r="C3971">
        <v>12.96</v>
      </c>
      <c r="D3971">
        <f t="shared" si="354"/>
        <v>2.5618676909241289</v>
      </c>
      <c r="E3971">
        <f t="shared" si="355"/>
        <v>-2.8149443266488383E-2</v>
      </c>
      <c r="F3971">
        <f t="shared" si="350"/>
        <v>27.536030468658087</v>
      </c>
      <c r="G3971">
        <f t="shared" si="351"/>
        <v>2.5591852102163943</v>
      </c>
      <c r="H3971">
        <f t="shared" si="352"/>
        <v>0.75249019434734643</v>
      </c>
      <c r="I3971">
        <f t="shared" si="353"/>
        <v>0.10139935219273595</v>
      </c>
    </row>
    <row r="3972" spans="2:9" x14ac:dyDescent="0.25">
      <c r="B3972" s="1">
        <v>38621</v>
      </c>
      <c r="C3972">
        <v>13.04</v>
      </c>
      <c r="D3972">
        <f t="shared" si="354"/>
        <v>2.5680215564985067</v>
      </c>
      <c r="E3972">
        <f t="shared" si="355"/>
        <v>6.1538655743778037E-3</v>
      </c>
      <c r="F3972">
        <f t="shared" ref="F3972:F4035" si="356">-LINEST($E3720:$E3972,$D3719:$D3971,TRUE(),TRUE())/dt</f>
        <v>27.289057668400154</v>
      </c>
      <c r="G3972">
        <f t="shared" ref="G3972:G4035" si="357">INDEX(LINEST($E3720:$E3972,$D3719:$D3971,TRUE(),TRUE()),1,2)/(dt*F3972)</f>
        <v>2.5601471225244836</v>
      </c>
      <c r="H3972">
        <f t="shared" ref="H3972:H4035" si="358">INDEX(LINEST($E3720:$E3972,$D3719:$D3971,TRUE(),TRUE()),3,2)/sqrt_dt</f>
        <v>0.75222081627136705</v>
      </c>
      <c r="I3972">
        <f t="shared" si="353"/>
        <v>0.10182070040525877</v>
      </c>
    </row>
    <row r="3973" spans="2:9" x14ac:dyDescent="0.25">
      <c r="B3973" s="1">
        <v>38622</v>
      </c>
      <c r="C3973">
        <v>12.76</v>
      </c>
      <c r="D3973">
        <f t="shared" si="354"/>
        <v>2.5463152779166438</v>
      </c>
      <c r="E3973">
        <f t="shared" si="355"/>
        <v>-2.1706278581862914E-2</v>
      </c>
      <c r="F3973">
        <f t="shared" si="356"/>
        <v>27.594665123687072</v>
      </c>
      <c r="G3973">
        <f t="shared" si="357"/>
        <v>2.5581919462923697</v>
      </c>
      <c r="H3973">
        <f t="shared" si="358"/>
        <v>0.75171864961891233</v>
      </c>
      <c r="I3973">
        <f t="shared" ref="I3973:I4036" si="359">H3973/SQRT(2*F3973)</f>
        <v>0.10118770898991739</v>
      </c>
    </row>
    <row r="3974" spans="2:9" x14ac:dyDescent="0.25">
      <c r="B3974" s="1">
        <v>38623</v>
      </c>
      <c r="C3974">
        <v>12.63</v>
      </c>
      <c r="D3974">
        <f t="shared" si="354"/>
        <v>2.5360749363623998</v>
      </c>
      <c r="E3974">
        <f t="shared" si="355"/>
        <v>-1.0240341554244026E-2</v>
      </c>
      <c r="F3974">
        <f t="shared" si="356"/>
        <v>27.120738366897594</v>
      </c>
      <c r="G3974">
        <f t="shared" si="357"/>
        <v>2.5592323414270264</v>
      </c>
      <c r="H3974">
        <f t="shared" si="358"/>
        <v>0.75062260914415846</v>
      </c>
      <c r="I3974">
        <f t="shared" si="359"/>
        <v>0.10191917254158615</v>
      </c>
    </row>
    <row r="3975" spans="2:9" x14ac:dyDescent="0.25">
      <c r="B3975" s="1">
        <v>38624</v>
      </c>
      <c r="C3975">
        <v>12.24</v>
      </c>
      <c r="D3975">
        <f t="shared" si="354"/>
        <v>2.5047092770841801</v>
      </c>
      <c r="E3975">
        <f t="shared" si="355"/>
        <v>-3.136565927821966E-2</v>
      </c>
      <c r="F3975">
        <f t="shared" si="356"/>
        <v>26.813235983100611</v>
      </c>
      <c r="G3975">
        <f t="shared" si="357"/>
        <v>2.5593740101863967</v>
      </c>
      <c r="H3975">
        <f t="shared" si="358"/>
        <v>0.75039048581410606</v>
      </c>
      <c r="I3975">
        <f t="shared" si="359"/>
        <v>0.10247022880741856</v>
      </c>
    </row>
    <row r="3976" spans="2:9" x14ac:dyDescent="0.25">
      <c r="B3976" s="1">
        <v>38625</v>
      </c>
      <c r="C3976">
        <v>11.92</v>
      </c>
      <c r="D3976">
        <f t="shared" si="354"/>
        <v>2.4782176616372036</v>
      </c>
      <c r="E3976">
        <f t="shared" si="355"/>
        <v>-2.6491615446976535E-2</v>
      </c>
      <c r="F3976">
        <f t="shared" si="356"/>
        <v>26.666205720419676</v>
      </c>
      <c r="G3976">
        <f t="shared" si="357"/>
        <v>2.5577016319820629</v>
      </c>
      <c r="H3976">
        <f t="shared" si="358"/>
        <v>0.75098488609342806</v>
      </c>
      <c r="I3976">
        <f t="shared" si="359"/>
        <v>0.10283372938395073</v>
      </c>
    </row>
    <row r="3977" spans="2:9" x14ac:dyDescent="0.25">
      <c r="B3977" s="1">
        <v>38628</v>
      </c>
      <c r="C3977">
        <v>12.46</v>
      </c>
      <c r="D3977">
        <f t="shared" ref="D3977:D4040" si="360">LN(C3977)</f>
        <v>2.5225235133593071</v>
      </c>
      <c r="E3977">
        <f t="shared" ref="E3977:E4040" si="361">D3977-D3976</f>
        <v>4.4305851722103551E-2</v>
      </c>
      <c r="F3977">
        <f t="shared" si="356"/>
        <v>26.826293242100576</v>
      </c>
      <c r="G3977">
        <f t="shared" si="357"/>
        <v>2.5606064978781764</v>
      </c>
      <c r="H3977">
        <f t="shared" si="358"/>
        <v>0.75066499672878639</v>
      </c>
      <c r="I3977">
        <f t="shared" si="359"/>
        <v>0.10248276487307344</v>
      </c>
    </row>
    <row r="3978" spans="2:9" x14ac:dyDescent="0.25">
      <c r="B3978" s="1">
        <v>38629</v>
      </c>
      <c r="C3978">
        <v>13.2</v>
      </c>
      <c r="D3978">
        <f t="shared" si="360"/>
        <v>2.5802168295923251</v>
      </c>
      <c r="E3978">
        <f t="shared" si="361"/>
        <v>5.7693316233017988E-2</v>
      </c>
      <c r="F3978">
        <f t="shared" si="356"/>
        <v>26.945043952824872</v>
      </c>
      <c r="G3978">
        <f t="shared" si="357"/>
        <v>2.5607863605172962</v>
      </c>
      <c r="H3978">
        <f t="shared" si="358"/>
        <v>0.75099174123529189</v>
      </c>
      <c r="I3978">
        <f t="shared" si="359"/>
        <v>0.10230119693212772</v>
      </c>
    </row>
    <row r="3979" spans="2:9" x14ac:dyDescent="0.25">
      <c r="B3979" s="1">
        <v>38630</v>
      </c>
      <c r="C3979">
        <v>14.55</v>
      </c>
      <c r="D3979">
        <f t="shared" si="360"/>
        <v>2.6775909936175015</v>
      </c>
      <c r="E3979">
        <f t="shared" si="361"/>
        <v>9.7374164025176402E-2</v>
      </c>
      <c r="F3979">
        <f t="shared" si="356"/>
        <v>26.910553286808153</v>
      </c>
      <c r="G3979">
        <f t="shared" si="357"/>
        <v>2.5628661218993929</v>
      </c>
      <c r="H3979">
        <f t="shared" si="358"/>
        <v>0.75632569826906781</v>
      </c>
      <c r="I3979">
        <f t="shared" si="359"/>
        <v>0.10309379947760186</v>
      </c>
    </row>
    <row r="3980" spans="2:9" x14ac:dyDescent="0.25">
      <c r="B3980" s="1">
        <v>38631</v>
      </c>
      <c r="C3980">
        <v>14.96</v>
      </c>
      <c r="D3980">
        <f t="shared" si="360"/>
        <v>2.7053799725463312</v>
      </c>
      <c r="E3980">
        <f t="shared" si="361"/>
        <v>2.77889789288297E-2</v>
      </c>
      <c r="F3980">
        <f t="shared" si="356"/>
        <v>26.212576369667961</v>
      </c>
      <c r="G3980">
        <f t="shared" si="357"/>
        <v>2.5660003399148543</v>
      </c>
      <c r="H3980">
        <f t="shared" si="358"/>
        <v>0.75621693447611171</v>
      </c>
      <c r="I3980">
        <f t="shared" si="359"/>
        <v>0.10444232866387497</v>
      </c>
    </row>
    <row r="3981" spans="2:9" x14ac:dyDescent="0.25">
      <c r="B3981" s="1">
        <v>38632</v>
      </c>
      <c r="C3981">
        <v>14.59</v>
      </c>
      <c r="D3981">
        <f t="shared" si="360"/>
        <v>2.6803363625346943</v>
      </c>
      <c r="E3981">
        <f t="shared" si="361"/>
        <v>-2.5043610011636908E-2</v>
      </c>
      <c r="F3981">
        <f t="shared" si="356"/>
        <v>26.544867748030484</v>
      </c>
      <c r="G3981">
        <f t="shared" si="357"/>
        <v>2.5621769027949104</v>
      </c>
      <c r="H3981">
        <f t="shared" si="358"/>
        <v>0.75086550048694767</v>
      </c>
      <c r="I3981">
        <f t="shared" si="359"/>
        <v>0.10305210556947639</v>
      </c>
    </row>
    <row r="3982" spans="2:9" x14ac:dyDescent="0.25">
      <c r="B3982" s="1">
        <v>38635</v>
      </c>
      <c r="C3982">
        <v>15.55</v>
      </c>
      <c r="D3982">
        <f t="shared" si="360"/>
        <v>2.7440606386252431</v>
      </c>
      <c r="E3982">
        <f t="shared" si="361"/>
        <v>6.3724276090548759E-2</v>
      </c>
      <c r="F3982">
        <f t="shared" si="356"/>
        <v>26.229275959369115</v>
      </c>
      <c r="G3982">
        <f t="shared" si="357"/>
        <v>2.5632102895025342</v>
      </c>
      <c r="H3982">
        <f t="shared" si="358"/>
        <v>0.75312935542465598</v>
      </c>
      <c r="I3982">
        <f t="shared" si="359"/>
        <v>0.1039827806266749</v>
      </c>
    </row>
    <row r="3983" spans="2:9" x14ac:dyDescent="0.25">
      <c r="B3983" s="1">
        <v>38636</v>
      </c>
      <c r="C3983">
        <v>15.63</v>
      </c>
      <c r="D3983">
        <f t="shared" si="360"/>
        <v>2.7491921444333851</v>
      </c>
      <c r="E3983">
        <f t="shared" si="361"/>
        <v>5.1315058081420339E-3</v>
      </c>
      <c r="F3983">
        <f t="shared" si="356"/>
        <v>25.740459823321192</v>
      </c>
      <c r="G3983">
        <f t="shared" si="357"/>
        <v>2.5644458230178078</v>
      </c>
      <c r="H3983">
        <f t="shared" si="358"/>
        <v>0.75346533083213751</v>
      </c>
      <c r="I3983">
        <f t="shared" si="359"/>
        <v>0.10501228914729609</v>
      </c>
    </row>
    <row r="3984" spans="2:9" x14ac:dyDescent="0.25">
      <c r="B3984" s="1">
        <v>38637</v>
      </c>
      <c r="C3984">
        <v>16.22</v>
      </c>
      <c r="D3984">
        <f t="shared" si="360"/>
        <v>2.7862450486872667</v>
      </c>
      <c r="E3984">
        <f t="shared" si="361"/>
        <v>3.7052904253881636E-2</v>
      </c>
      <c r="F3984">
        <f t="shared" si="356"/>
        <v>25.210618663131612</v>
      </c>
      <c r="G3984">
        <f t="shared" si="357"/>
        <v>2.5652960649105427</v>
      </c>
      <c r="H3984">
        <f t="shared" si="358"/>
        <v>0.75469772070570362</v>
      </c>
      <c r="I3984">
        <f t="shared" si="359"/>
        <v>0.10628360798447299</v>
      </c>
    </row>
    <row r="3985" spans="2:9" x14ac:dyDescent="0.25">
      <c r="B3985" s="1">
        <v>38638</v>
      </c>
      <c r="C3985">
        <v>16.47</v>
      </c>
      <c r="D3985">
        <f t="shared" si="360"/>
        <v>2.8015405441895487</v>
      </c>
      <c r="E3985">
        <f t="shared" si="361"/>
        <v>1.5295495502281931E-2</v>
      </c>
      <c r="F3985">
        <f t="shared" si="356"/>
        <v>24.984046997445869</v>
      </c>
      <c r="G3985">
        <f t="shared" si="357"/>
        <v>2.565260324167371</v>
      </c>
      <c r="H3985">
        <f t="shared" si="358"/>
        <v>0.75461993872036304</v>
      </c>
      <c r="I3985">
        <f t="shared" si="359"/>
        <v>0.1067534413714544</v>
      </c>
    </row>
    <row r="3986" spans="2:9" x14ac:dyDescent="0.25">
      <c r="B3986" s="1">
        <v>38639</v>
      </c>
      <c r="C3986">
        <v>14.87</v>
      </c>
      <c r="D3986">
        <f t="shared" si="360"/>
        <v>2.6993457604720636</v>
      </c>
      <c r="E3986">
        <f t="shared" si="361"/>
        <v>-0.10219478371748503</v>
      </c>
      <c r="F3986">
        <f t="shared" si="356"/>
        <v>27.830644470140463</v>
      </c>
      <c r="G3986">
        <f t="shared" si="357"/>
        <v>2.5593239492088213</v>
      </c>
      <c r="H3986">
        <f t="shared" si="358"/>
        <v>0.75414162441866606</v>
      </c>
      <c r="I3986">
        <f t="shared" si="359"/>
        <v>0.10108257171356837</v>
      </c>
    </row>
    <row r="3987" spans="2:9" x14ac:dyDescent="0.25">
      <c r="B3987" s="1">
        <v>38642</v>
      </c>
      <c r="C3987">
        <v>14.67</v>
      </c>
      <c r="D3987">
        <f t="shared" si="360"/>
        <v>2.6858045921548905</v>
      </c>
      <c r="E3987">
        <f t="shared" si="361"/>
        <v>-1.3541168317173113E-2</v>
      </c>
      <c r="F3987">
        <f t="shared" si="356"/>
        <v>26.514679921506815</v>
      </c>
      <c r="G3987">
        <f t="shared" si="357"/>
        <v>2.5615643932887124</v>
      </c>
      <c r="H3987">
        <f t="shared" si="358"/>
        <v>0.75152533659114917</v>
      </c>
      <c r="I3987">
        <f t="shared" si="359"/>
        <v>0.10320136333587258</v>
      </c>
    </row>
    <row r="3988" spans="2:9" x14ac:dyDescent="0.25">
      <c r="B3988" s="1">
        <v>38643</v>
      </c>
      <c r="C3988">
        <v>15.33</v>
      </c>
      <c r="D3988">
        <f t="shared" si="360"/>
        <v>2.7298116928837226</v>
      </c>
      <c r="E3988">
        <f t="shared" si="361"/>
        <v>4.4007100728832071E-2</v>
      </c>
      <c r="F3988">
        <f t="shared" si="356"/>
        <v>25.806444731316805</v>
      </c>
      <c r="G3988">
        <f t="shared" si="357"/>
        <v>2.5639950965795895</v>
      </c>
      <c r="H3988">
        <f t="shared" si="358"/>
        <v>0.75364474524395331</v>
      </c>
      <c r="I3988">
        <f t="shared" si="359"/>
        <v>0.10490292285686978</v>
      </c>
    </row>
    <row r="3989" spans="2:9" x14ac:dyDescent="0.25">
      <c r="B3989" s="1">
        <v>38644</v>
      </c>
      <c r="C3989">
        <v>13.5</v>
      </c>
      <c r="D3989">
        <f t="shared" si="360"/>
        <v>2.6026896854443837</v>
      </c>
      <c r="E3989">
        <f t="shared" si="361"/>
        <v>-0.12712200743933888</v>
      </c>
      <c r="F3989">
        <f t="shared" si="356"/>
        <v>27.88279799736398</v>
      </c>
      <c r="G3989">
        <f t="shared" si="357"/>
        <v>2.5584928174498609</v>
      </c>
      <c r="H3989">
        <f t="shared" si="358"/>
        <v>0.76039096408009899</v>
      </c>
      <c r="I3989">
        <f t="shared" si="359"/>
        <v>0.10182484867737686</v>
      </c>
    </row>
    <row r="3990" spans="2:9" x14ac:dyDescent="0.25">
      <c r="B3990" s="1">
        <v>38645</v>
      </c>
      <c r="C3990">
        <v>16.11</v>
      </c>
      <c r="D3990">
        <f t="shared" si="360"/>
        <v>2.7794401971888831</v>
      </c>
      <c r="E3990">
        <f t="shared" si="361"/>
        <v>0.17675051174449941</v>
      </c>
      <c r="F3990">
        <f t="shared" si="356"/>
        <v>27.212406598251306</v>
      </c>
      <c r="G3990">
        <f t="shared" si="357"/>
        <v>2.5650952196091539</v>
      </c>
      <c r="H3990">
        <f t="shared" si="358"/>
        <v>0.78177044280881969</v>
      </c>
      <c r="I3990">
        <f t="shared" si="359"/>
        <v>0.10596947263804934</v>
      </c>
    </row>
    <row r="3991" spans="2:9" x14ac:dyDescent="0.25">
      <c r="B3991" s="1">
        <v>38646</v>
      </c>
      <c r="C3991">
        <v>16.13</v>
      </c>
      <c r="D3991">
        <f t="shared" si="360"/>
        <v>2.7806808921371173</v>
      </c>
      <c r="E3991">
        <f t="shared" si="361"/>
        <v>1.2406949482342E-3</v>
      </c>
      <c r="F3991">
        <f t="shared" si="356"/>
        <v>26.666992221236868</v>
      </c>
      <c r="G3991">
        <f t="shared" si="357"/>
        <v>2.5663124063884983</v>
      </c>
      <c r="H3991">
        <f t="shared" si="358"/>
        <v>0.78211195647623022</v>
      </c>
      <c r="I3991">
        <f t="shared" si="359"/>
        <v>0.10709443654581656</v>
      </c>
    </row>
    <row r="3992" spans="2:9" x14ac:dyDescent="0.25">
      <c r="B3992" s="1">
        <v>38649</v>
      </c>
      <c r="C3992">
        <v>14.74</v>
      </c>
      <c r="D3992">
        <f t="shared" si="360"/>
        <v>2.6905648867611904</v>
      </c>
      <c r="E3992">
        <f t="shared" si="361"/>
        <v>-9.01160053759269E-2</v>
      </c>
      <c r="F3992">
        <f t="shared" si="356"/>
        <v>28.550069565227869</v>
      </c>
      <c r="G3992">
        <f t="shared" si="357"/>
        <v>2.561591112594201</v>
      </c>
      <c r="H3992">
        <f t="shared" si="358"/>
        <v>0.78246891006083918</v>
      </c>
      <c r="I3992">
        <f t="shared" si="359"/>
        <v>0.10354961951627234</v>
      </c>
    </row>
    <row r="3993" spans="2:9" x14ac:dyDescent="0.25">
      <c r="B3993" s="1">
        <v>38650</v>
      </c>
      <c r="C3993">
        <v>14.53</v>
      </c>
      <c r="D3993">
        <f t="shared" si="360"/>
        <v>2.6762154775821916</v>
      </c>
      <c r="E3993">
        <f t="shared" si="361"/>
        <v>-1.4349409178998851E-2</v>
      </c>
      <c r="F3993">
        <f t="shared" si="356"/>
        <v>29.979885898371965</v>
      </c>
      <c r="G3993">
        <f t="shared" si="357"/>
        <v>2.5583192167351974</v>
      </c>
      <c r="H3993">
        <f t="shared" si="358"/>
        <v>0.77589697096227128</v>
      </c>
      <c r="I3993">
        <f t="shared" si="359"/>
        <v>0.1002014649034627</v>
      </c>
    </row>
    <row r="3994" spans="2:9" x14ac:dyDescent="0.25">
      <c r="B3994" s="1">
        <v>38651</v>
      </c>
      <c r="C3994">
        <v>14.59</v>
      </c>
      <c r="D3994">
        <f t="shared" si="360"/>
        <v>2.6803363625346943</v>
      </c>
      <c r="E3994">
        <f t="shared" si="361"/>
        <v>4.1208849525027347E-3</v>
      </c>
      <c r="F3994">
        <f t="shared" si="356"/>
        <v>30.193294198702805</v>
      </c>
      <c r="G3994">
        <f t="shared" si="357"/>
        <v>2.5583447106179675</v>
      </c>
      <c r="H3994">
        <f t="shared" si="358"/>
        <v>0.77589435958118791</v>
      </c>
      <c r="I3994">
        <f t="shared" si="359"/>
        <v>9.9846385450671316E-2</v>
      </c>
    </row>
    <row r="3995" spans="2:9" x14ac:dyDescent="0.25">
      <c r="B3995" s="1">
        <v>38652</v>
      </c>
      <c r="C3995">
        <v>16.02</v>
      </c>
      <c r="D3995">
        <f t="shared" si="360"/>
        <v>2.7738379416402132</v>
      </c>
      <c r="E3995">
        <f t="shared" si="361"/>
        <v>9.3501579105518928E-2</v>
      </c>
      <c r="F3995">
        <f t="shared" si="356"/>
        <v>28.761904357443996</v>
      </c>
      <c r="G3995">
        <f t="shared" si="357"/>
        <v>2.5623773337292253</v>
      </c>
      <c r="H3995">
        <f t="shared" si="358"/>
        <v>0.7832141889185068</v>
      </c>
      <c r="I3995">
        <f t="shared" si="359"/>
        <v>0.10326585137745767</v>
      </c>
    </row>
    <row r="3996" spans="2:9" x14ac:dyDescent="0.25">
      <c r="B3996" s="1">
        <v>38653</v>
      </c>
      <c r="C3996">
        <v>14.25</v>
      </c>
      <c r="D3996">
        <f t="shared" si="360"/>
        <v>2.6567569067146595</v>
      </c>
      <c r="E3996">
        <f t="shared" si="361"/>
        <v>-0.11708103492555377</v>
      </c>
      <c r="F3996">
        <f t="shared" si="356"/>
        <v>30.542098891243715</v>
      </c>
      <c r="G3996">
        <f t="shared" si="357"/>
        <v>2.5592875130275821</v>
      </c>
      <c r="H3996">
        <f t="shared" si="358"/>
        <v>0.78862006427640963</v>
      </c>
      <c r="I3996">
        <f t="shared" si="359"/>
        <v>0.10090283882973342</v>
      </c>
    </row>
    <row r="3997" spans="2:9" x14ac:dyDescent="0.25">
      <c r="B3997" s="1">
        <v>38656</v>
      </c>
      <c r="C3997">
        <v>15.32</v>
      </c>
      <c r="D3997">
        <f t="shared" si="360"/>
        <v>2.7291591643124451</v>
      </c>
      <c r="E3997">
        <f t="shared" si="361"/>
        <v>7.2402257597785624E-2</v>
      </c>
      <c r="F3997">
        <f t="shared" si="356"/>
        <v>31.011289957638741</v>
      </c>
      <c r="G3997">
        <f t="shared" si="357"/>
        <v>2.5595608025086776</v>
      </c>
      <c r="H3997">
        <f t="shared" si="358"/>
        <v>0.78937874000442398</v>
      </c>
      <c r="I3997">
        <f t="shared" si="359"/>
        <v>0.10023294986496663</v>
      </c>
    </row>
    <row r="3998" spans="2:9" x14ac:dyDescent="0.25">
      <c r="B3998" s="1">
        <v>38657</v>
      </c>
      <c r="C3998">
        <v>14.85</v>
      </c>
      <c r="D3998">
        <f t="shared" si="360"/>
        <v>2.6979998652487085</v>
      </c>
      <c r="E3998">
        <f t="shared" si="361"/>
        <v>-3.1159299063736601E-2</v>
      </c>
      <c r="F3998">
        <f t="shared" si="356"/>
        <v>31.756090926732174</v>
      </c>
      <c r="G3998">
        <f t="shared" si="357"/>
        <v>2.558390994298736</v>
      </c>
      <c r="H3998">
        <f t="shared" si="358"/>
        <v>0.78891841360595227</v>
      </c>
      <c r="I3998">
        <f t="shared" si="359"/>
        <v>9.8992792735670215E-2</v>
      </c>
    </row>
    <row r="3999" spans="2:9" x14ac:dyDescent="0.25">
      <c r="B3999" s="1">
        <v>38658</v>
      </c>
      <c r="C3999">
        <v>13.48</v>
      </c>
      <c r="D3999">
        <f t="shared" si="360"/>
        <v>2.601207105484161</v>
      </c>
      <c r="E3999">
        <f t="shared" si="361"/>
        <v>-9.6792759764547487E-2</v>
      </c>
      <c r="F3999">
        <f t="shared" si="356"/>
        <v>33.253465068362438</v>
      </c>
      <c r="G3999">
        <f t="shared" si="357"/>
        <v>2.5554259134374204</v>
      </c>
      <c r="H3999">
        <f t="shared" si="358"/>
        <v>0.79246077094407485</v>
      </c>
      <c r="I3999">
        <f t="shared" si="359"/>
        <v>9.7172711555186086E-2</v>
      </c>
    </row>
    <row r="4000" spans="2:9" x14ac:dyDescent="0.25">
      <c r="B4000" s="1">
        <v>38659</v>
      </c>
      <c r="C4000">
        <v>13</v>
      </c>
      <c r="D4000">
        <f t="shared" si="360"/>
        <v>2.5649493574615367</v>
      </c>
      <c r="E4000">
        <f t="shared" si="361"/>
        <v>-3.625774802262427E-2</v>
      </c>
      <c r="F4000">
        <f t="shared" si="356"/>
        <v>31.02480525922466</v>
      </c>
      <c r="G4000">
        <f t="shared" si="357"/>
        <v>2.5577019916978436</v>
      </c>
      <c r="H4000">
        <f t="shared" si="358"/>
        <v>0.78494559473448278</v>
      </c>
      <c r="I4000">
        <f t="shared" si="359"/>
        <v>9.9648330406625837E-2</v>
      </c>
    </row>
    <row r="4001" spans="2:9" x14ac:dyDescent="0.25">
      <c r="B4001" s="1">
        <v>38660</v>
      </c>
      <c r="C4001">
        <v>13.17</v>
      </c>
      <c r="D4001">
        <f t="shared" si="360"/>
        <v>2.5779415157551897</v>
      </c>
      <c r="E4001">
        <f t="shared" si="361"/>
        <v>1.2992158293652967E-2</v>
      </c>
      <c r="F4001">
        <f t="shared" si="356"/>
        <v>31.059615551405603</v>
      </c>
      <c r="G4001">
        <f t="shared" si="357"/>
        <v>2.5579774987084565</v>
      </c>
      <c r="H4001">
        <f t="shared" si="358"/>
        <v>0.78505022209636044</v>
      </c>
      <c r="I4001">
        <f t="shared" si="359"/>
        <v>9.9605748882861278E-2</v>
      </c>
    </row>
    <row r="4002" spans="2:9" x14ac:dyDescent="0.25">
      <c r="B4002" s="1">
        <v>38663</v>
      </c>
      <c r="C4002">
        <v>13.1</v>
      </c>
      <c r="D4002">
        <f t="shared" si="360"/>
        <v>2.5726122302071057</v>
      </c>
      <c r="E4002">
        <f t="shared" si="361"/>
        <v>-5.329285548083984E-3</v>
      </c>
      <c r="F4002">
        <f t="shared" si="356"/>
        <v>31.067333877240586</v>
      </c>
      <c r="G4002">
        <f t="shared" si="357"/>
        <v>2.5578737658455313</v>
      </c>
      <c r="H4002">
        <f t="shared" si="358"/>
        <v>0.78505536375774665</v>
      </c>
      <c r="I4002">
        <f t="shared" si="359"/>
        <v>9.9594027440072924E-2</v>
      </c>
    </row>
    <row r="4003" spans="2:9" x14ac:dyDescent="0.25">
      <c r="B4003" s="1">
        <v>38664</v>
      </c>
      <c r="C4003">
        <v>13.08</v>
      </c>
      <c r="D4003">
        <f t="shared" si="360"/>
        <v>2.5710843460290524</v>
      </c>
      <c r="E4003">
        <f t="shared" si="361"/>
        <v>-1.5278841780532737E-3</v>
      </c>
      <c r="F4003">
        <f t="shared" si="356"/>
        <v>31.10364265988628</v>
      </c>
      <c r="G4003">
        <f t="shared" si="357"/>
        <v>2.5577023851961895</v>
      </c>
      <c r="H4003">
        <f t="shared" si="358"/>
        <v>0.78503455320041493</v>
      </c>
      <c r="I4003">
        <f t="shared" si="359"/>
        <v>9.9533241472632414E-2</v>
      </c>
    </row>
    <row r="4004" spans="2:9" x14ac:dyDescent="0.25">
      <c r="B4004" s="1">
        <v>38665</v>
      </c>
      <c r="C4004">
        <v>12.8</v>
      </c>
      <c r="D4004">
        <f t="shared" si="360"/>
        <v>2.5494451709255714</v>
      </c>
      <c r="E4004">
        <f t="shared" si="361"/>
        <v>-2.1639175103481012E-2</v>
      </c>
      <c r="F4004">
        <f t="shared" si="356"/>
        <v>31.091432747595118</v>
      </c>
      <c r="G4004">
        <f t="shared" si="357"/>
        <v>2.5572408226097538</v>
      </c>
      <c r="H4004">
        <f t="shared" si="358"/>
        <v>0.78526941018637786</v>
      </c>
      <c r="I4004">
        <f t="shared" si="359"/>
        <v>9.9582566374827555E-2</v>
      </c>
    </row>
    <row r="4005" spans="2:9" x14ac:dyDescent="0.25">
      <c r="B4005" s="1">
        <v>38666</v>
      </c>
      <c r="C4005">
        <v>11.9</v>
      </c>
      <c r="D4005">
        <f t="shared" si="360"/>
        <v>2.4765384001174837</v>
      </c>
      <c r="E4005">
        <f t="shared" si="361"/>
        <v>-7.2906770808087717E-2</v>
      </c>
      <c r="F4005">
        <f t="shared" si="356"/>
        <v>30.862311561762588</v>
      </c>
      <c r="G4005">
        <f t="shared" si="357"/>
        <v>2.5559126492562942</v>
      </c>
      <c r="H4005">
        <f t="shared" si="358"/>
        <v>0.7880461872562442</v>
      </c>
      <c r="I4005">
        <f t="shared" si="359"/>
        <v>0.10030496915586966</v>
      </c>
    </row>
    <row r="4006" spans="2:9" x14ac:dyDescent="0.25">
      <c r="B4006" s="1">
        <v>38667</v>
      </c>
      <c r="C4006">
        <v>11.63</v>
      </c>
      <c r="D4006">
        <f t="shared" si="360"/>
        <v>2.4535879665305731</v>
      </c>
      <c r="E4006">
        <f t="shared" si="361"/>
        <v>-2.2950433586910624E-2</v>
      </c>
      <c r="F4006">
        <f t="shared" si="356"/>
        <v>30.607677760212471</v>
      </c>
      <c r="G4006">
        <f t="shared" si="357"/>
        <v>2.5548663729331826</v>
      </c>
      <c r="H4006">
        <f t="shared" si="358"/>
        <v>0.78872069981732196</v>
      </c>
      <c r="I4006">
        <f t="shared" si="359"/>
        <v>0.1008075479134169</v>
      </c>
    </row>
    <row r="4007" spans="2:9" x14ac:dyDescent="0.25">
      <c r="B4007" s="1">
        <v>38670</v>
      </c>
      <c r="C4007">
        <v>12.18</v>
      </c>
      <c r="D4007">
        <f t="shared" si="360"/>
        <v>2.4997952622817508</v>
      </c>
      <c r="E4007">
        <f t="shared" si="361"/>
        <v>4.6207295751177657E-2</v>
      </c>
      <c r="F4007">
        <f t="shared" si="356"/>
        <v>30.963088476036759</v>
      </c>
      <c r="G4007">
        <f t="shared" si="357"/>
        <v>2.5552356751589587</v>
      </c>
      <c r="H4007">
        <f t="shared" si="358"/>
        <v>0.78909436043569736</v>
      </c>
      <c r="I4007">
        <f t="shared" si="359"/>
        <v>0.10027480008918975</v>
      </c>
    </row>
    <row r="4008" spans="2:9" x14ac:dyDescent="0.25">
      <c r="B4008" s="1">
        <v>38671</v>
      </c>
      <c r="C4008">
        <v>12.23</v>
      </c>
      <c r="D4008">
        <f t="shared" si="360"/>
        <v>2.503891949699081</v>
      </c>
      <c r="E4008">
        <f t="shared" si="361"/>
        <v>4.0966874173302692E-3</v>
      </c>
      <c r="F4008">
        <f t="shared" si="356"/>
        <v>30.972581722251949</v>
      </c>
      <c r="G4008">
        <f t="shared" si="357"/>
        <v>2.5548913011823893</v>
      </c>
      <c r="H4008">
        <f t="shared" si="358"/>
        <v>0.78905786498066255</v>
      </c>
      <c r="I4008">
        <f t="shared" si="359"/>
        <v>0.10025479457718181</v>
      </c>
    </row>
    <row r="4009" spans="2:9" x14ac:dyDescent="0.25">
      <c r="B4009" s="1">
        <v>38672</v>
      </c>
      <c r="C4009">
        <v>12.26</v>
      </c>
      <c r="D4009">
        <f t="shared" si="360"/>
        <v>2.5063419305080652</v>
      </c>
      <c r="E4009">
        <f t="shared" si="361"/>
        <v>2.4499808089841757E-3</v>
      </c>
      <c r="F4009">
        <f t="shared" si="356"/>
        <v>30.926043876627347</v>
      </c>
      <c r="G4009">
        <f t="shared" si="357"/>
        <v>2.5550224797359418</v>
      </c>
      <c r="H4009">
        <f t="shared" si="358"/>
        <v>0.78902622305620029</v>
      </c>
      <c r="I4009">
        <f t="shared" si="359"/>
        <v>0.10032617514032224</v>
      </c>
    </row>
    <row r="4010" spans="2:9" x14ac:dyDescent="0.25">
      <c r="B4010" s="1">
        <v>38673</v>
      </c>
      <c r="C4010">
        <v>11.25</v>
      </c>
      <c r="D4010">
        <f t="shared" si="360"/>
        <v>2.4203681286504293</v>
      </c>
      <c r="E4010">
        <f t="shared" si="361"/>
        <v>-8.5973801857635923E-2</v>
      </c>
      <c r="F4010">
        <f t="shared" si="356"/>
        <v>30.494834296605372</v>
      </c>
      <c r="G4010">
        <f t="shared" si="357"/>
        <v>2.5518853541851856</v>
      </c>
      <c r="H4010">
        <f t="shared" si="358"/>
        <v>0.79435288581555352</v>
      </c>
      <c r="I4010">
        <f t="shared" si="359"/>
        <v>0.10171507903565657</v>
      </c>
    </row>
    <row r="4011" spans="2:9" x14ac:dyDescent="0.25">
      <c r="B4011" s="1">
        <v>38674</v>
      </c>
      <c r="C4011">
        <v>11.12</v>
      </c>
      <c r="D4011">
        <f t="shared" si="360"/>
        <v>2.4087452888224363</v>
      </c>
      <c r="E4011">
        <f t="shared" si="361"/>
        <v>-1.1622839827992948E-2</v>
      </c>
      <c r="F4011">
        <f t="shared" si="356"/>
        <v>30.113267010741062</v>
      </c>
      <c r="G4011">
        <f t="shared" si="357"/>
        <v>2.5513806048627998</v>
      </c>
      <c r="H4011">
        <f t="shared" si="358"/>
        <v>0.79470302090122291</v>
      </c>
      <c r="I4011">
        <f t="shared" si="359"/>
        <v>0.10240258704602066</v>
      </c>
    </row>
    <row r="4012" spans="2:9" x14ac:dyDescent="0.25">
      <c r="B4012" s="1">
        <v>38677</v>
      </c>
      <c r="C4012">
        <v>10.82</v>
      </c>
      <c r="D4012">
        <f t="shared" si="360"/>
        <v>2.3813962734183356</v>
      </c>
      <c r="E4012">
        <f t="shared" si="361"/>
        <v>-2.7349015404100729E-2</v>
      </c>
      <c r="F4012">
        <f t="shared" si="356"/>
        <v>29.537427213987748</v>
      </c>
      <c r="G4012">
        <f t="shared" si="357"/>
        <v>2.5484227175095797</v>
      </c>
      <c r="H4012">
        <f t="shared" si="358"/>
        <v>0.79487356589716474</v>
      </c>
      <c r="I4012">
        <f t="shared" si="359"/>
        <v>0.10341814042079769</v>
      </c>
    </row>
    <row r="4013" spans="2:9" x14ac:dyDescent="0.25">
      <c r="B4013" s="1">
        <v>38678</v>
      </c>
      <c r="C4013">
        <v>10.6</v>
      </c>
      <c r="D4013">
        <f t="shared" si="360"/>
        <v>2.3608540011180215</v>
      </c>
      <c r="E4013">
        <f t="shared" si="361"/>
        <v>-2.0542272300314135E-2</v>
      </c>
      <c r="F4013">
        <f t="shared" si="356"/>
        <v>28.752677997532619</v>
      </c>
      <c r="G4013">
        <f t="shared" si="357"/>
        <v>2.5480201779295713</v>
      </c>
      <c r="H4013">
        <f t="shared" si="358"/>
        <v>0.79515627225303398</v>
      </c>
      <c r="I4013">
        <f t="shared" si="359"/>
        <v>0.10485722035152278</v>
      </c>
    </row>
    <row r="4014" spans="2:9" x14ac:dyDescent="0.25">
      <c r="B4014" s="1">
        <v>38679</v>
      </c>
      <c r="C4014">
        <v>10.96</v>
      </c>
      <c r="D4014">
        <f t="shared" si="360"/>
        <v>2.3942522815198695</v>
      </c>
      <c r="E4014">
        <f t="shared" si="361"/>
        <v>3.3398280401848002E-2</v>
      </c>
      <c r="F4014">
        <f t="shared" si="356"/>
        <v>28.946462002286456</v>
      </c>
      <c r="G4014">
        <f t="shared" si="357"/>
        <v>2.5492239023787664</v>
      </c>
      <c r="H4014">
        <f t="shared" si="358"/>
        <v>0.79494570598401404</v>
      </c>
      <c r="I4014">
        <f t="shared" si="359"/>
        <v>0.10447796988906782</v>
      </c>
    </row>
    <row r="4015" spans="2:9" x14ac:dyDescent="0.25">
      <c r="B4015" s="1">
        <v>38681</v>
      </c>
      <c r="C4015">
        <v>10.88</v>
      </c>
      <c r="D4015">
        <f t="shared" si="360"/>
        <v>2.3869262414277967</v>
      </c>
      <c r="E4015">
        <f t="shared" si="361"/>
        <v>-7.3260400920727164E-3</v>
      </c>
      <c r="F4015">
        <f t="shared" si="356"/>
        <v>28.584377374499411</v>
      </c>
      <c r="G4015">
        <f t="shared" si="357"/>
        <v>2.5481951196019907</v>
      </c>
      <c r="H4015">
        <f t="shared" si="358"/>
        <v>0.7953337747139565</v>
      </c>
      <c r="I4015">
        <f t="shared" si="359"/>
        <v>0.1051889353201003</v>
      </c>
    </row>
    <row r="4016" spans="2:9" x14ac:dyDescent="0.25">
      <c r="B4016" s="1">
        <v>38684</v>
      </c>
      <c r="C4016">
        <v>11.84</v>
      </c>
      <c r="D4016">
        <f t="shared" si="360"/>
        <v>2.4714836294558595</v>
      </c>
      <c r="E4016">
        <f t="shared" si="361"/>
        <v>8.4557388028062785E-2</v>
      </c>
      <c r="F4016">
        <f t="shared" si="356"/>
        <v>29.556386720904648</v>
      </c>
      <c r="G4016">
        <f t="shared" si="357"/>
        <v>2.5504475770981871</v>
      </c>
      <c r="H4016">
        <f t="shared" si="358"/>
        <v>0.79805347557445994</v>
      </c>
      <c r="I4016">
        <f t="shared" si="359"/>
        <v>0.10379855922426637</v>
      </c>
    </row>
    <row r="4017" spans="2:9" x14ac:dyDescent="0.25">
      <c r="B4017" s="1">
        <v>38685</v>
      </c>
      <c r="C4017">
        <v>11.89</v>
      </c>
      <c r="D4017">
        <f t="shared" si="360"/>
        <v>2.4756977107026903</v>
      </c>
      <c r="E4017">
        <f t="shared" si="361"/>
        <v>4.2140812468307587E-3</v>
      </c>
      <c r="F4017">
        <f t="shared" si="356"/>
        <v>29.503186883197461</v>
      </c>
      <c r="G4017">
        <f t="shared" si="357"/>
        <v>2.5489367742238951</v>
      </c>
      <c r="H4017">
        <f t="shared" si="358"/>
        <v>0.7970783839713832</v>
      </c>
      <c r="I4017">
        <f t="shared" si="359"/>
        <v>0.10376516205489646</v>
      </c>
    </row>
    <row r="4018" spans="2:9" x14ac:dyDescent="0.25">
      <c r="B4018" s="1">
        <v>38686</v>
      </c>
      <c r="C4018">
        <v>12.06</v>
      </c>
      <c r="D4018">
        <f t="shared" si="360"/>
        <v>2.4898941912990393</v>
      </c>
      <c r="E4018">
        <f t="shared" si="361"/>
        <v>1.4196480596349037E-2</v>
      </c>
      <c r="F4018">
        <f t="shared" si="356"/>
        <v>29.541275049597928</v>
      </c>
      <c r="G4018">
        <f t="shared" si="357"/>
        <v>2.549129818719317</v>
      </c>
      <c r="H4018">
        <f t="shared" si="358"/>
        <v>0.79709816952536694</v>
      </c>
      <c r="I4018">
        <f t="shared" si="359"/>
        <v>0.10370082127255129</v>
      </c>
    </row>
    <row r="4019" spans="2:9" x14ac:dyDescent="0.25">
      <c r="B4019" s="1">
        <v>38687</v>
      </c>
      <c r="C4019">
        <v>11.24</v>
      </c>
      <c r="D4019">
        <f t="shared" si="360"/>
        <v>2.4194788444655448</v>
      </c>
      <c r="E4019">
        <f t="shared" si="361"/>
        <v>-7.0415346833494485E-2</v>
      </c>
      <c r="F4019">
        <f t="shared" si="356"/>
        <v>29.072241258407036</v>
      </c>
      <c r="G4019">
        <f t="shared" si="357"/>
        <v>2.5470034663198646</v>
      </c>
      <c r="H4019">
        <f t="shared" si="358"/>
        <v>0.80066997681587881</v>
      </c>
      <c r="I4019">
        <f t="shared" si="359"/>
        <v>0.10500241530408316</v>
      </c>
    </row>
    <row r="4020" spans="2:9" x14ac:dyDescent="0.25">
      <c r="B4020" s="1">
        <v>38688</v>
      </c>
      <c r="C4020">
        <v>11.01</v>
      </c>
      <c r="D4020">
        <f t="shared" si="360"/>
        <v>2.3988039507345884</v>
      </c>
      <c r="E4020">
        <f t="shared" si="361"/>
        <v>-2.0674893730956434E-2</v>
      </c>
      <c r="F4020">
        <f t="shared" si="356"/>
        <v>28.665697544346155</v>
      </c>
      <c r="G4020">
        <f t="shared" si="357"/>
        <v>2.545622883672725</v>
      </c>
      <c r="H4020">
        <f t="shared" si="358"/>
        <v>0.80144229345319662</v>
      </c>
      <c r="I4020">
        <f t="shared" si="359"/>
        <v>0.10584637821359653</v>
      </c>
    </row>
    <row r="4021" spans="2:9" x14ac:dyDescent="0.25">
      <c r="B4021" s="1">
        <v>38691</v>
      </c>
      <c r="C4021">
        <v>11.6</v>
      </c>
      <c r="D4021">
        <f t="shared" si="360"/>
        <v>2.451005098112319</v>
      </c>
      <c r="E4021">
        <f t="shared" si="361"/>
        <v>5.2201147377730628E-2</v>
      </c>
      <c r="F4021">
        <f t="shared" si="356"/>
        <v>29.135198788104496</v>
      </c>
      <c r="G4021">
        <f t="shared" si="357"/>
        <v>2.5469017583423845</v>
      </c>
      <c r="H4021">
        <f t="shared" si="358"/>
        <v>0.80222180881706862</v>
      </c>
      <c r="I4021">
        <f t="shared" si="359"/>
        <v>0.1050921975896221</v>
      </c>
    </row>
    <row r="4022" spans="2:9" x14ac:dyDescent="0.25">
      <c r="B4022" s="1">
        <v>38692</v>
      </c>
      <c r="C4022">
        <v>11.52</v>
      </c>
      <c r="D4022">
        <f t="shared" si="360"/>
        <v>2.4440846552677451</v>
      </c>
      <c r="E4022">
        <f t="shared" si="361"/>
        <v>-6.9204428445739374E-3</v>
      </c>
      <c r="F4022">
        <f t="shared" si="356"/>
        <v>28.999729268151558</v>
      </c>
      <c r="G4022">
        <f t="shared" si="357"/>
        <v>2.5456039626250404</v>
      </c>
      <c r="H4022">
        <f t="shared" si="358"/>
        <v>0.80218714336099062</v>
      </c>
      <c r="I4022">
        <f t="shared" si="359"/>
        <v>0.10533282395336403</v>
      </c>
    </row>
    <row r="4023" spans="2:9" x14ac:dyDescent="0.25">
      <c r="B4023" s="1">
        <v>38693</v>
      </c>
      <c r="C4023">
        <v>12.18</v>
      </c>
      <c r="D4023">
        <f t="shared" si="360"/>
        <v>2.4997952622817508</v>
      </c>
      <c r="E4023">
        <f t="shared" si="361"/>
        <v>5.5710607014005653E-2</v>
      </c>
      <c r="F4023">
        <f t="shared" si="356"/>
        <v>29.503275258039178</v>
      </c>
      <c r="G4023">
        <f t="shared" si="357"/>
        <v>2.5458223053618276</v>
      </c>
      <c r="H4023">
        <f t="shared" si="358"/>
        <v>0.80240948464828654</v>
      </c>
      <c r="I4023">
        <f t="shared" si="359"/>
        <v>0.10445901831037165</v>
      </c>
    </row>
    <row r="4024" spans="2:9" x14ac:dyDescent="0.25">
      <c r="B4024" s="1">
        <v>38694</v>
      </c>
      <c r="C4024">
        <v>12.21</v>
      </c>
      <c r="D4024">
        <f t="shared" si="360"/>
        <v>2.5022552881226132</v>
      </c>
      <c r="E4024">
        <f t="shared" si="361"/>
        <v>2.4600258408624676E-3</v>
      </c>
      <c r="F4024">
        <f t="shared" si="356"/>
        <v>29.33332984611992</v>
      </c>
      <c r="G4024">
        <f t="shared" si="357"/>
        <v>2.5466408579005972</v>
      </c>
      <c r="H4024">
        <f t="shared" si="358"/>
        <v>0.80193505969877299</v>
      </c>
      <c r="I4024">
        <f t="shared" si="359"/>
        <v>0.10469923778923326</v>
      </c>
    </row>
    <row r="4025" spans="2:9" x14ac:dyDescent="0.25">
      <c r="B4025" s="1">
        <v>38695</v>
      </c>
      <c r="C4025">
        <v>11.69</v>
      </c>
      <c r="D4025">
        <f t="shared" si="360"/>
        <v>2.4587337754839771</v>
      </c>
      <c r="E4025">
        <f t="shared" si="361"/>
        <v>-4.3521512638636128E-2</v>
      </c>
      <c r="F4025">
        <f t="shared" si="356"/>
        <v>29.084284506456736</v>
      </c>
      <c r="G4025">
        <f t="shared" si="357"/>
        <v>2.5456372820536344</v>
      </c>
      <c r="H4025">
        <f t="shared" si="358"/>
        <v>0.80316471806400647</v>
      </c>
      <c r="I4025">
        <f t="shared" si="359"/>
        <v>0.10530777388604286</v>
      </c>
    </row>
    <row r="4026" spans="2:9" x14ac:dyDescent="0.25">
      <c r="B4026" s="1">
        <v>38698</v>
      </c>
      <c r="C4026">
        <v>11.47</v>
      </c>
      <c r="D4026">
        <f t="shared" si="360"/>
        <v>2.4397349311412793</v>
      </c>
      <c r="E4026">
        <f t="shared" si="361"/>
        <v>-1.8998844342697829E-2</v>
      </c>
      <c r="F4026">
        <f t="shared" si="356"/>
        <v>28.854581409519255</v>
      </c>
      <c r="G4026">
        <f t="shared" si="357"/>
        <v>2.5448949696494556</v>
      </c>
      <c r="H4026">
        <f t="shared" si="358"/>
        <v>0.80364661867589149</v>
      </c>
      <c r="I4026">
        <f t="shared" si="359"/>
        <v>0.10578954146314179</v>
      </c>
    </row>
    <row r="4027" spans="2:9" x14ac:dyDescent="0.25">
      <c r="B4027" s="1">
        <v>38699</v>
      </c>
      <c r="C4027">
        <v>11.11</v>
      </c>
      <c r="D4027">
        <f t="shared" si="360"/>
        <v>2.4078456036515385</v>
      </c>
      <c r="E4027">
        <f t="shared" si="361"/>
        <v>-3.1889327489740715E-2</v>
      </c>
      <c r="F4027">
        <f t="shared" si="356"/>
        <v>28.448608889537379</v>
      </c>
      <c r="G4027">
        <f t="shared" si="357"/>
        <v>2.5439136093478041</v>
      </c>
      <c r="H4027">
        <f t="shared" si="358"/>
        <v>0.80465952394102169</v>
      </c>
      <c r="I4027">
        <f t="shared" si="359"/>
        <v>0.10667597988043978</v>
      </c>
    </row>
    <row r="4028" spans="2:9" x14ac:dyDescent="0.25">
      <c r="B4028" s="1">
        <v>38700</v>
      </c>
      <c r="C4028">
        <v>10.48</v>
      </c>
      <c r="D4028">
        <f t="shared" si="360"/>
        <v>2.349468678892896</v>
      </c>
      <c r="E4028">
        <f t="shared" si="361"/>
        <v>-5.8376924758642534E-2</v>
      </c>
      <c r="F4028">
        <f t="shared" si="356"/>
        <v>27.548304645990299</v>
      </c>
      <c r="G4028">
        <f t="shared" si="357"/>
        <v>2.5406420847145976</v>
      </c>
      <c r="H4028">
        <f t="shared" si="358"/>
        <v>0.80789175520508238</v>
      </c>
      <c r="I4028">
        <f t="shared" si="359"/>
        <v>0.1088405530004706</v>
      </c>
    </row>
    <row r="4029" spans="2:9" x14ac:dyDescent="0.25">
      <c r="B4029" s="1">
        <v>38701</v>
      </c>
      <c r="C4029">
        <v>10.73</v>
      </c>
      <c r="D4029">
        <f t="shared" si="360"/>
        <v>2.3730435566426071</v>
      </c>
      <c r="E4029">
        <f t="shared" si="361"/>
        <v>2.3574877749711121E-2</v>
      </c>
      <c r="F4029">
        <f t="shared" si="356"/>
        <v>27.6001744995352</v>
      </c>
      <c r="G4029">
        <f t="shared" si="357"/>
        <v>2.5418310081966062</v>
      </c>
      <c r="H4029">
        <f t="shared" si="358"/>
        <v>0.80733623976240121</v>
      </c>
      <c r="I4029">
        <f t="shared" si="359"/>
        <v>0.10866346158200073</v>
      </c>
    </row>
    <row r="4030" spans="2:9" x14ac:dyDescent="0.25">
      <c r="B4030" s="1">
        <v>38702</v>
      </c>
      <c r="C4030">
        <v>10.68</v>
      </c>
      <c r="D4030">
        <f t="shared" si="360"/>
        <v>2.3683728335320486</v>
      </c>
      <c r="E4030">
        <f t="shared" si="361"/>
        <v>-4.6707231105584945E-3</v>
      </c>
      <c r="F4030">
        <f t="shared" si="356"/>
        <v>27.291871130783139</v>
      </c>
      <c r="G4030">
        <f t="shared" si="357"/>
        <v>2.541284621332089</v>
      </c>
      <c r="H4030">
        <f t="shared" si="358"/>
        <v>0.80760923961973241</v>
      </c>
      <c r="I4030">
        <f t="shared" si="359"/>
        <v>0.10931244923682383</v>
      </c>
    </row>
    <row r="4031" spans="2:9" x14ac:dyDescent="0.25">
      <c r="B4031" s="1">
        <v>38705</v>
      </c>
      <c r="C4031">
        <v>11.38</v>
      </c>
      <c r="D4031">
        <f t="shared" si="360"/>
        <v>2.4318574286981849</v>
      </c>
      <c r="E4031">
        <f t="shared" si="361"/>
        <v>6.3484595166136248E-2</v>
      </c>
      <c r="F4031">
        <f t="shared" si="356"/>
        <v>28.043129684058357</v>
      </c>
      <c r="G4031">
        <f t="shared" si="357"/>
        <v>2.5440652379414783</v>
      </c>
      <c r="H4031">
        <f t="shared" si="358"/>
        <v>0.80825954709963799</v>
      </c>
      <c r="I4031">
        <f t="shared" si="359"/>
        <v>0.10792513613858316</v>
      </c>
    </row>
    <row r="4032" spans="2:9" x14ac:dyDescent="0.25">
      <c r="B4032" s="1">
        <v>38706</v>
      </c>
      <c r="C4032">
        <v>11.19</v>
      </c>
      <c r="D4032">
        <f t="shared" si="360"/>
        <v>2.4150205223238337</v>
      </c>
      <c r="E4032">
        <f t="shared" si="361"/>
        <v>-1.6836906374351202E-2</v>
      </c>
      <c r="F4032">
        <f t="shared" si="356"/>
        <v>27.860193753058901</v>
      </c>
      <c r="G4032">
        <f t="shared" si="357"/>
        <v>2.5436195422872094</v>
      </c>
      <c r="H4032">
        <f t="shared" si="358"/>
        <v>0.8086096827197149</v>
      </c>
      <c r="I4032">
        <f t="shared" si="359"/>
        <v>0.10832579212673403</v>
      </c>
    </row>
    <row r="4033" spans="2:9" x14ac:dyDescent="0.25">
      <c r="B4033" s="1">
        <v>38707</v>
      </c>
      <c r="C4033">
        <v>10.81</v>
      </c>
      <c r="D4033">
        <f t="shared" si="360"/>
        <v>2.3804716316511167</v>
      </c>
      <c r="E4033">
        <f t="shared" si="361"/>
        <v>-3.4548890672716936E-2</v>
      </c>
      <c r="F4033">
        <f t="shared" si="356"/>
        <v>27.535284950440978</v>
      </c>
      <c r="G4033">
        <f t="shared" si="357"/>
        <v>2.5429929629789392</v>
      </c>
      <c r="H4033">
        <f t="shared" si="358"/>
        <v>0.80944519737512133</v>
      </c>
      <c r="I4033">
        <f t="shared" si="359"/>
        <v>0.10907561371472201</v>
      </c>
    </row>
    <row r="4034" spans="2:9" x14ac:dyDescent="0.25">
      <c r="B4034" s="1">
        <v>38708</v>
      </c>
      <c r="C4034">
        <v>10.29</v>
      </c>
      <c r="D4034">
        <f t="shared" si="360"/>
        <v>2.3311725498459581</v>
      </c>
      <c r="E4034">
        <f t="shared" si="361"/>
        <v>-4.9299081805158629E-2</v>
      </c>
      <c r="F4034">
        <f t="shared" si="356"/>
        <v>26.789576148429685</v>
      </c>
      <c r="G4034">
        <f t="shared" si="357"/>
        <v>2.5411549263640021</v>
      </c>
      <c r="H4034">
        <f t="shared" si="358"/>
        <v>0.81197846093298642</v>
      </c>
      <c r="I4034">
        <f t="shared" si="359"/>
        <v>0.11092938109544839</v>
      </c>
    </row>
    <row r="4035" spans="2:9" x14ac:dyDescent="0.25">
      <c r="B4035" s="1">
        <v>38709</v>
      </c>
      <c r="C4035">
        <v>10.27</v>
      </c>
      <c r="D4035">
        <f t="shared" si="360"/>
        <v>2.3292270239404669</v>
      </c>
      <c r="E4035">
        <f t="shared" si="361"/>
        <v>-1.945525905491241E-3</v>
      </c>
      <c r="F4035">
        <f t="shared" si="356"/>
        <v>26.633084844541575</v>
      </c>
      <c r="G4035">
        <f t="shared" si="357"/>
        <v>2.5413622018570492</v>
      </c>
      <c r="H4035">
        <f t="shared" si="358"/>
        <v>0.81177155414090174</v>
      </c>
      <c r="I4035">
        <f t="shared" si="359"/>
        <v>0.1112264547555171</v>
      </c>
    </row>
    <row r="4036" spans="2:9" x14ac:dyDescent="0.25">
      <c r="B4036" s="1">
        <v>38713</v>
      </c>
      <c r="C4036">
        <v>11.57</v>
      </c>
      <c r="D4036">
        <f t="shared" si="360"/>
        <v>2.448415541205585</v>
      </c>
      <c r="E4036">
        <f t="shared" si="361"/>
        <v>0.11918851726511814</v>
      </c>
      <c r="F4036">
        <f t="shared" ref="F4036:F4099" si="362">-LINEST($E3784:$E4036,$D3783:$D4035,TRUE(),TRUE())/dt</f>
        <v>27.642965468083176</v>
      </c>
      <c r="G4036">
        <f t="shared" ref="G4036:G4099" si="363">INDEX(LINEST($E3784:$E4036,$D3783:$D4035,TRUE(),TRUE()),1,2)/(dt*F4036)</f>
        <v>2.5426182064755229</v>
      </c>
      <c r="H4036">
        <f t="shared" ref="H4036:H4099" si="364">INDEX(LINEST($E3784:$E4036,$D3783:$D4035,TRUE(),TRUE()),3,2)/sqrt_dt</f>
        <v>0.81491436033113451</v>
      </c>
      <c r="I4036">
        <f t="shared" si="359"/>
        <v>0.10959851191643283</v>
      </c>
    </row>
    <row r="4037" spans="2:9" x14ac:dyDescent="0.25">
      <c r="B4037" s="1">
        <v>38714</v>
      </c>
      <c r="C4037">
        <v>11.35</v>
      </c>
      <c r="D4037">
        <f t="shared" si="360"/>
        <v>2.4292177439274116</v>
      </c>
      <c r="E4037">
        <f t="shared" si="361"/>
        <v>-1.919779727817339E-2</v>
      </c>
      <c r="F4037">
        <f t="shared" si="362"/>
        <v>27.48096747052227</v>
      </c>
      <c r="G4037">
        <f t="shared" si="363"/>
        <v>2.5421424982362071</v>
      </c>
      <c r="H4037">
        <f t="shared" si="364"/>
        <v>0.81527936413067881</v>
      </c>
      <c r="I4037">
        <f t="shared" ref="I4037:I4100" si="365">H4037/SQRT(2*F4037)</f>
        <v>0.10997030840413463</v>
      </c>
    </row>
    <row r="4038" spans="2:9" x14ac:dyDescent="0.25">
      <c r="B4038" s="1">
        <v>38715</v>
      </c>
      <c r="C4038">
        <v>11.61</v>
      </c>
      <c r="D4038">
        <f t="shared" si="360"/>
        <v>2.4518667957098002</v>
      </c>
      <c r="E4038">
        <f t="shared" si="361"/>
        <v>2.2649051782388518E-2</v>
      </c>
      <c r="F4038">
        <f t="shared" si="362"/>
        <v>27.755243561947477</v>
      </c>
      <c r="G4038">
        <f t="shared" si="363"/>
        <v>2.5439099309374442</v>
      </c>
      <c r="H4038">
        <f t="shared" si="364"/>
        <v>0.81442767703499785</v>
      </c>
      <c r="I4038">
        <f t="shared" si="365"/>
        <v>0.10931128630640738</v>
      </c>
    </row>
    <row r="4039" spans="2:9" x14ac:dyDescent="0.25">
      <c r="B4039" s="1">
        <v>38716</v>
      </c>
      <c r="C4039">
        <v>12.07</v>
      </c>
      <c r="D4039">
        <f t="shared" si="360"/>
        <v>2.4907230351094403</v>
      </c>
      <c r="E4039">
        <f t="shared" si="361"/>
        <v>3.8856239399640113E-2</v>
      </c>
      <c r="F4039">
        <f t="shared" si="362"/>
        <v>27.47452657374286</v>
      </c>
      <c r="G4039">
        <f t="shared" si="363"/>
        <v>2.5424947490298169</v>
      </c>
      <c r="H4039">
        <f t="shared" si="364"/>
        <v>0.8120976534745159</v>
      </c>
      <c r="I4039">
        <f t="shared" si="365"/>
        <v>0.10955397728721951</v>
      </c>
    </row>
    <row r="4040" spans="2:9" x14ac:dyDescent="0.25">
      <c r="B4040" s="1">
        <v>38720</v>
      </c>
      <c r="C4040">
        <v>11.14</v>
      </c>
      <c r="D4040">
        <f t="shared" si="360"/>
        <v>2.4105422344991378</v>
      </c>
      <c r="E4040">
        <f t="shared" si="361"/>
        <v>-8.0180800610302416E-2</v>
      </c>
      <c r="F4040">
        <f t="shared" si="362"/>
        <v>27.055142763903433</v>
      </c>
      <c r="G4040">
        <f t="shared" si="363"/>
        <v>2.5372833255927589</v>
      </c>
      <c r="H4040">
        <f t="shared" si="364"/>
        <v>0.81470990890020822</v>
      </c>
      <c r="I4040">
        <f t="shared" si="365"/>
        <v>0.11075493476804739</v>
      </c>
    </row>
    <row r="4041" spans="2:9" x14ac:dyDescent="0.25">
      <c r="B4041" s="1">
        <v>38721</v>
      </c>
      <c r="C4041">
        <v>11.37</v>
      </c>
      <c r="D4041">
        <f t="shared" ref="D4041:D4104" si="366">LN(C4041)</f>
        <v>2.4309783077624445</v>
      </c>
      <c r="E4041">
        <f t="shared" ref="E4041:E4104" si="367">D4041-D4040</f>
        <v>2.0436073263306653E-2</v>
      </c>
      <c r="F4041">
        <f t="shared" si="362"/>
        <v>27.345394445384645</v>
      </c>
      <c r="G4041">
        <f t="shared" si="363"/>
        <v>2.5352958655699194</v>
      </c>
      <c r="H4041">
        <f t="shared" si="364"/>
        <v>0.81227273834972558</v>
      </c>
      <c r="I4041">
        <f t="shared" si="365"/>
        <v>0.10983601902670959</v>
      </c>
    </row>
    <row r="4042" spans="2:9" x14ac:dyDescent="0.25">
      <c r="B4042" s="1">
        <v>38722</v>
      </c>
      <c r="C4042">
        <v>11.31</v>
      </c>
      <c r="D4042">
        <f t="shared" si="366"/>
        <v>2.4256872901280291</v>
      </c>
      <c r="E4042">
        <f t="shared" si="367"/>
        <v>-5.2910176344154181E-3</v>
      </c>
      <c r="F4042">
        <f t="shared" si="362"/>
        <v>27.237998163532005</v>
      </c>
      <c r="G4042">
        <f t="shared" si="363"/>
        <v>2.534487355931422</v>
      </c>
      <c r="H4042">
        <f t="shared" si="364"/>
        <v>0.81242782722939866</v>
      </c>
      <c r="I4042">
        <f t="shared" si="365"/>
        <v>0.11007335389015428</v>
      </c>
    </row>
    <row r="4043" spans="2:9" x14ac:dyDescent="0.25">
      <c r="B4043" s="1">
        <v>38723</v>
      </c>
      <c r="C4043">
        <v>11</v>
      </c>
      <c r="D4043">
        <f t="shared" si="366"/>
        <v>2.3978952727983707</v>
      </c>
      <c r="E4043">
        <f t="shared" si="367"/>
        <v>-2.7792017329658414E-2</v>
      </c>
      <c r="F4043">
        <f t="shared" si="362"/>
        <v>27.021333342123562</v>
      </c>
      <c r="G4043">
        <f t="shared" si="363"/>
        <v>2.5322741410329717</v>
      </c>
      <c r="H4043">
        <f t="shared" si="364"/>
        <v>0.81316154293971532</v>
      </c>
      <c r="I4043">
        <f t="shared" si="365"/>
        <v>0.11061357934405755</v>
      </c>
    </row>
    <row r="4044" spans="2:9" x14ac:dyDescent="0.25">
      <c r="B4044" s="1">
        <v>38726</v>
      </c>
      <c r="C4044">
        <v>11.13</v>
      </c>
      <c r="D4044">
        <f t="shared" si="366"/>
        <v>2.4096441652874536</v>
      </c>
      <c r="E4044">
        <f t="shared" si="367"/>
        <v>1.1748892489082952E-2</v>
      </c>
      <c r="F4044">
        <f t="shared" si="362"/>
        <v>26.787463580285817</v>
      </c>
      <c r="G4044">
        <f t="shared" si="363"/>
        <v>2.5330236387395741</v>
      </c>
      <c r="H4044">
        <f t="shared" si="364"/>
        <v>0.81278538625993813</v>
      </c>
      <c r="I4044">
        <f t="shared" si="365"/>
        <v>0.11104399856809961</v>
      </c>
    </row>
    <row r="4045" spans="2:9" x14ac:dyDescent="0.25">
      <c r="B4045" s="1">
        <v>38727</v>
      </c>
      <c r="C4045">
        <v>10.86</v>
      </c>
      <c r="D4045">
        <f t="shared" si="366"/>
        <v>2.3850863145057892</v>
      </c>
      <c r="E4045">
        <f t="shared" si="367"/>
        <v>-2.4557850781664392E-2</v>
      </c>
      <c r="F4045">
        <f t="shared" si="362"/>
        <v>26.411673902786312</v>
      </c>
      <c r="G4045">
        <f t="shared" si="363"/>
        <v>2.5314566341411688</v>
      </c>
      <c r="H4045">
        <f t="shared" si="364"/>
        <v>0.81365215501746591</v>
      </c>
      <c r="I4045">
        <f t="shared" si="365"/>
        <v>0.11195044337978362</v>
      </c>
    </row>
    <row r="4046" spans="2:9" x14ac:dyDescent="0.25">
      <c r="B4046" s="1">
        <v>38728</v>
      </c>
      <c r="C4046">
        <v>10.94</v>
      </c>
      <c r="D4046">
        <f t="shared" si="366"/>
        <v>2.3924257969938352</v>
      </c>
      <c r="E4046">
        <f t="shared" si="367"/>
        <v>7.3394824880459453E-3</v>
      </c>
      <c r="F4046">
        <f t="shared" si="362"/>
        <v>26.256696265534103</v>
      </c>
      <c r="G4046">
        <f t="shared" si="363"/>
        <v>2.5315679006743492</v>
      </c>
      <c r="H4046">
        <f t="shared" si="364"/>
        <v>0.81360092086684654</v>
      </c>
      <c r="I4046">
        <f t="shared" si="365"/>
        <v>0.11227327559882218</v>
      </c>
    </row>
    <row r="4047" spans="2:9" x14ac:dyDescent="0.25">
      <c r="B4047" s="1">
        <v>38729</v>
      </c>
      <c r="C4047">
        <v>11.2</v>
      </c>
      <c r="D4047">
        <f t="shared" si="366"/>
        <v>2.4159137783010487</v>
      </c>
      <c r="E4047">
        <f t="shared" si="367"/>
        <v>2.3487981307213524E-2</v>
      </c>
      <c r="F4047">
        <f t="shared" si="362"/>
        <v>26.365738269221772</v>
      </c>
      <c r="G4047">
        <f t="shared" si="363"/>
        <v>2.5318482130669846</v>
      </c>
      <c r="H4047">
        <f t="shared" si="364"/>
        <v>0.81364710253288108</v>
      </c>
      <c r="I4047">
        <f t="shared" si="365"/>
        <v>0.11204722783567816</v>
      </c>
    </row>
    <row r="4048" spans="2:9" x14ac:dyDescent="0.25">
      <c r="B4048" s="1">
        <v>38730</v>
      </c>
      <c r="C4048">
        <v>11.23</v>
      </c>
      <c r="D4048">
        <f t="shared" si="366"/>
        <v>2.418588768750352</v>
      </c>
      <c r="E4048">
        <f t="shared" si="367"/>
        <v>2.674990449303305E-3</v>
      </c>
      <c r="F4048">
        <f t="shared" si="362"/>
        <v>26.134838994718628</v>
      </c>
      <c r="G4048">
        <f t="shared" si="363"/>
        <v>2.5331144157997003</v>
      </c>
      <c r="H4048">
        <f t="shared" si="364"/>
        <v>0.81250455352630013</v>
      </c>
      <c r="I4048">
        <f t="shared" si="365"/>
        <v>0.11238306989863346</v>
      </c>
    </row>
    <row r="4049" spans="2:9" x14ac:dyDescent="0.25">
      <c r="B4049" s="1">
        <v>38734</v>
      </c>
      <c r="C4049">
        <v>11.91</v>
      </c>
      <c r="D4049">
        <f t="shared" si="366"/>
        <v>2.4773783833672089</v>
      </c>
      <c r="E4049">
        <f t="shared" si="367"/>
        <v>5.8789614616856944E-2</v>
      </c>
      <c r="F4049">
        <f t="shared" si="362"/>
        <v>26.549862351742917</v>
      </c>
      <c r="G4049">
        <f t="shared" si="363"/>
        <v>2.5341170905438419</v>
      </c>
      <c r="H4049">
        <f t="shared" si="364"/>
        <v>0.81356346473110475</v>
      </c>
      <c r="I4049">
        <f t="shared" si="365"/>
        <v>0.11164654871505206</v>
      </c>
    </row>
    <row r="4050" spans="2:9" x14ac:dyDescent="0.25">
      <c r="B4050" s="1">
        <v>38735</v>
      </c>
      <c r="C4050">
        <v>12.25</v>
      </c>
      <c r="D4050">
        <f t="shared" si="366"/>
        <v>2.5055259369907361</v>
      </c>
      <c r="E4050">
        <f t="shared" si="367"/>
        <v>2.8147553623527166E-2</v>
      </c>
      <c r="F4050">
        <f t="shared" si="362"/>
        <v>26.613291796729648</v>
      </c>
      <c r="G4050">
        <f t="shared" si="363"/>
        <v>2.5360946873218349</v>
      </c>
      <c r="H4050">
        <f t="shared" si="364"/>
        <v>0.81328546877461183</v>
      </c>
      <c r="I4050">
        <f t="shared" si="365"/>
        <v>0.11147531725069279</v>
      </c>
    </row>
    <row r="4051" spans="2:9" x14ac:dyDescent="0.25">
      <c r="B4051" s="1">
        <v>38736</v>
      </c>
      <c r="C4051">
        <v>11.98</v>
      </c>
      <c r="D4051">
        <f t="shared" si="366"/>
        <v>2.4832385926873033</v>
      </c>
      <c r="E4051">
        <f t="shared" si="367"/>
        <v>-2.2287344303432821E-2</v>
      </c>
      <c r="F4051">
        <f t="shared" si="362"/>
        <v>26.550674531594328</v>
      </c>
      <c r="G4051">
        <f t="shared" si="363"/>
        <v>2.5350791049010919</v>
      </c>
      <c r="H4051">
        <f t="shared" si="364"/>
        <v>0.81368387948218268</v>
      </c>
      <c r="I4051">
        <f t="shared" si="365"/>
        <v>0.11166136552539151</v>
      </c>
    </row>
    <row r="4052" spans="2:9" x14ac:dyDescent="0.25">
      <c r="B4052" s="1">
        <v>38737</v>
      </c>
      <c r="C4052">
        <v>14.56</v>
      </c>
      <c r="D4052">
        <f t="shared" si="366"/>
        <v>2.67827804276854</v>
      </c>
      <c r="E4052">
        <f t="shared" si="367"/>
        <v>0.19503945008123669</v>
      </c>
      <c r="F4052">
        <f t="shared" si="362"/>
        <v>27.26803383289554</v>
      </c>
      <c r="G4052">
        <f t="shared" si="363"/>
        <v>2.5400618959170171</v>
      </c>
      <c r="H4052">
        <f t="shared" si="364"/>
        <v>0.83373992941835484</v>
      </c>
      <c r="I4052">
        <f t="shared" si="365"/>
        <v>0.11289863503996737</v>
      </c>
    </row>
    <row r="4053" spans="2:9" x14ac:dyDescent="0.25">
      <c r="B4053" s="1">
        <v>38740</v>
      </c>
      <c r="C4053">
        <v>13.93</v>
      </c>
      <c r="D4053">
        <f t="shared" si="366"/>
        <v>2.6340447877917144</v>
      </c>
      <c r="E4053">
        <f t="shared" si="367"/>
        <v>-4.423325497682562E-2</v>
      </c>
      <c r="F4053">
        <f t="shared" si="362"/>
        <v>27.750003037602596</v>
      </c>
      <c r="G4053">
        <f t="shared" si="363"/>
        <v>2.5370767135060319</v>
      </c>
      <c r="H4053">
        <f t="shared" si="364"/>
        <v>0.83258388116923665</v>
      </c>
      <c r="I4053">
        <f t="shared" si="365"/>
        <v>0.1117587365473335</v>
      </c>
    </row>
    <row r="4054" spans="2:9" x14ac:dyDescent="0.25">
      <c r="B4054" s="1">
        <v>38741</v>
      </c>
      <c r="C4054">
        <v>13.31</v>
      </c>
      <c r="D4054">
        <f t="shared" si="366"/>
        <v>2.5885156324070202</v>
      </c>
      <c r="E4054">
        <f t="shared" si="367"/>
        <v>-4.5529155384694153E-2</v>
      </c>
      <c r="F4054">
        <f t="shared" si="362"/>
        <v>28.332839118049915</v>
      </c>
      <c r="G4054">
        <f t="shared" si="363"/>
        <v>2.5341772205998887</v>
      </c>
      <c r="H4054">
        <f t="shared" si="364"/>
        <v>0.83192924826028047</v>
      </c>
      <c r="I4054">
        <f t="shared" si="365"/>
        <v>0.11051630276251237</v>
      </c>
    </row>
    <row r="4055" spans="2:9" x14ac:dyDescent="0.25">
      <c r="B4055" s="1">
        <v>38742</v>
      </c>
      <c r="C4055">
        <v>12.87</v>
      </c>
      <c r="D4055">
        <f t="shared" si="366"/>
        <v>2.5548990216080352</v>
      </c>
      <c r="E4055">
        <f t="shared" si="367"/>
        <v>-3.3616610798985036E-2</v>
      </c>
      <c r="F4055">
        <f t="shared" si="362"/>
        <v>28.780480892416829</v>
      </c>
      <c r="G4055">
        <f t="shared" si="363"/>
        <v>2.5320632453035823</v>
      </c>
      <c r="H4055">
        <f t="shared" si="364"/>
        <v>0.83164621977770181</v>
      </c>
      <c r="I4055">
        <f t="shared" si="365"/>
        <v>0.10961616321273485</v>
      </c>
    </row>
    <row r="4056" spans="2:9" x14ac:dyDescent="0.25">
      <c r="B4056" s="1">
        <v>38743</v>
      </c>
      <c r="C4056">
        <v>12.42</v>
      </c>
      <c r="D4056">
        <f t="shared" si="366"/>
        <v>2.5193080765053328</v>
      </c>
      <c r="E4056">
        <f t="shared" si="367"/>
        <v>-3.5590945102702332E-2</v>
      </c>
      <c r="F4056">
        <f t="shared" si="362"/>
        <v>28.557833087500374</v>
      </c>
      <c r="G4056">
        <f t="shared" si="363"/>
        <v>2.531708642545345</v>
      </c>
      <c r="H4056">
        <f t="shared" si="364"/>
        <v>0.83196191383163676</v>
      </c>
      <c r="I4056">
        <f t="shared" si="365"/>
        <v>0.1100844107199169</v>
      </c>
    </row>
    <row r="4057" spans="2:9" x14ac:dyDescent="0.25">
      <c r="B4057" s="1">
        <v>38744</v>
      </c>
      <c r="C4057">
        <v>11.97</v>
      </c>
      <c r="D4057">
        <f t="shared" si="366"/>
        <v>2.4824035195698819</v>
      </c>
      <c r="E4057">
        <f t="shared" si="367"/>
        <v>-3.6904556935450916E-2</v>
      </c>
      <c r="F4057">
        <f t="shared" si="362"/>
        <v>28.239967836017428</v>
      </c>
      <c r="G4057">
        <f t="shared" si="363"/>
        <v>2.5314587403654194</v>
      </c>
      <c r="H4057">
        <f t="shared" si="364"/>
        <v>0.83220890076000587</v>
      </c>
      <c r="I4057">
        <f t="shared" si="365"/>
        <v>0.11073508917062481</v>
      </c>
    </row>
    <row r="4058" spans="2:9" x14ac:dyDescent="0.25">
      <c r="B4058" s="1">
        <v>38747</v>
      </c>
      <c r="C4058">
        <v>12.39</v>
      </c>
      <c r="D4058">
        <f t="shared" si="366"/>
        <v>2.5168896956410509</v>
      </c>
      <c r="E4058">
        <f t="shared" si="367"/>
        <v>3.4486176071168995E-2</v>
      </c>
      <c r="F4058">
        <f t="shared" si="362"/>
        <v>28.321244405220646</v>
      </c>
      <c r="G4058">
        <f t="shared" si="363"/>
        <v>2.5327527879586604</v>
      </c>
      <c r="H4058">
        <f t="shared" si="364"/>
        <v>0.83267827650725978</v>
      </c>
      <c r="I4058">
        <f t="shared" si="365"/>
        <v>0.11063844694456175</v>
      </c>
    </row>
    <row r="4059" spans="2:9" x14ac:dyDescent="0.25">
      <c r="B4059" s="1">
        <v>38748</v>
      </c>
      <c r="C4059">
        <v>12.95</v>
      </c>
      <c r="D4059">
        <f t="shared" si="366"/>
        <v>2.5610957881455465</v>
      </c>
      <c r="E4059">
        <f t="shared" si="367"/>
        <v>4.4206092504495587E-2</v>
      </c>
      <c r="F4059">
        <f t="shared" si="362"/>
        <v>28.401225859353769</v>
      </c>
      <c r="G4059">
        <f t="shared" si="363"/>
        <v>2.534047428689794</v>
      </c>
      <c r="H4059">
        <f t="shared" si="364"/>
        <v>0.83373976976803277</v>
      </c>
      <c r="I4059">
        <f t="shared" si="365"/>
        <v>0.11062339365419327</v>
      </c>
    </row>
    <row r="4060" spans="2:9" x14ac:dyDescent="0.25">
      <c r="B4060" s="1">
        <v>38749</v>
      </c>
      <c r="C4060">
        <v>12.36</v>
      </c>
      <c r="D4060">
        <f t="shared" si="366"/>
        <v>2.5144654520295449</v>
      </c>
      <c r="E4060">
        <f t="shared" si="367"/>
        <v>-4.6630336116001647E-2</v>
      </c>
      <c r="F4060">
        <f t="shared" si="362"/>
        <v>28.389950216909821</v>
      </c>
      <c r="G4060">
        <f t="shared" si="363"/>
        <v>2.5334545688733434</v>
      </c>
      <c r="H4060">
        <f t="shared" si="364"/>
        <v>0.83445343286356732</v>
      </c>
      <c r="I4060">
        <f t="shared" si="365"/>
        <v>0.11074006965101749</v>
      </c>
    </row>
    <row r="4061" spans="2:9" x14ac:dyDescent="0.25">
      <c r="B4061" s="1">
        <v>38750</v>
      </c>
      <c r="C4061">
        <v>13.23</v>
      </c>
      <c r="D4061">
        <f t="shared" si="366"/>
        <v>2.5824869781268642</v>
      </c>
      <c r="E4061">
        <f t="shared" si="367"/>
        <v>6.8021526097319374E-2</v>
      </c>
      <c r="F4061">
        <f t="shared" si="362"/>
        <v>28.414247790215235</v>
      </c>
      <c r="G4061">
        <f t="shared" si="363"/>
        <v>2.5379252643681509</v>
      </c>
      <c r="H4061">
        <f t="shared" si="364"/>
        <v>0.83474122134785611</v>
      </c>
      <c r="I4061">
        <f t="shared" si="365"/>
        <v>0.11073088752817113</v>
      </c>
    </row>
    <row r="4062" spans="2:9" x14ac:dyDescent="0.25">
      <c r="B4062" s="1">
        <v>38751</v>
      </c>
      <c r="C4062">
        <v>12.96</v>
      </c>
      <c r="D4062">
        <f t="shared" si="366"/>
        <v>2.5618676909241289</v>
      </c>
      <c r="E4062">
        <f t="shared" si="367"/>
        <v>-2.0619287202735315E-2</v>
      </c>
      <c r="F4062">
        <f t="shared" si="362"/>
        <v>28.607255718830277</v>
      </c>
      <c r="G4062">
        <f t="shared" si="363"/>
        <v>2.5386483697488096</v>
      </c>
      <c r="H4062">
        <f t="shared" si="364"/>
        <v>0.83406453303470962</v>
      </c>
      <c r="I4062">
        <f t="shared" si="365"/>
        <v>0.11026725342879178</v>
      </c>
    </row>
    <row r="4063" spans="2:9" x14ac:dyDescent="0.25">
      <c r="B4063" s="1">
        <v>38754</v>
      </c>
      <c r="C4063">
        <v>13.04</v>
      </c>
      <c r="D4063">
        <f t="shared" si="366"/>
        <v>2.5680215564985067</v>
      </c>
      <c r="E4063">
        <f t="shared" si="367"/>
        <v>6.1538655743778037E-3</v>
      </c>
      <c r="F4063">
        <f t="shared" si="362"/>
        <v>28.578669172513965</v>
      </c>
      <c r="G4063">
        <f t="shared" si="363"/>
        <v>2.5388978993005744</v>
      </c>
      <c r="H4063">
        <f t="shared" si="364"/>
        <v>0.83410909894174035</v>
      </c>
      <c r="I4063">
        <f t="shared" si="365"/>
        <v>0.1103282832363508</v>
      </c>
    </row>
    <row r="4064" spans="2:9" x14ac:dyDescent="0.25">
      <c r="B4064" s="1">
        <v>38755</v>
      </c>
      <c r="C4064">
        <v>13.59</v>
      </c>
      <c r="D4064">
        <f t="shared" si="366"/>
        <v>2.6093342281630525</v>
      </c>
      <c r="E4064">
        <f t="shared" si="367"/>
        <v>4.1312671664545775E-2</v>
      </c>
      <c r="F4064">
        <f t="shared" si="362"/>
        <v>28.778249458601522</v>
      </c>
      <c r="G4064">
        <f t="shared" si="363"/>
        <v>2.5424476944435388</v>
      </c>
      <c r="H4064">
        <f t="shared" si="364"/>
        <v>0.83321544043729423</v>
      </c>
      <c r="I4064">
        <f t="shared" si="365"/>
        <v>0.10982725398597691</v>
      </c>
    </row>
    <row r="4065" spans="2:9" x14ac:dyDescent="0.25">
      <c r="B4065" s="1">
        <v>38756</v>
      </c>
      <c r="C4065">
        <v>12.83</v>
      </c>
      <c r="D4065">
        <f t="shared" si="366"/>
        <v>2.5517861786275451</v>
      </c>
      <c r="E4065">
        <f t="shared" si="367"/>
        <v>-5.7548049535507406E-2</v>
      </c>
      <c r="F4065">
        <f t="shared" si="362"/>
        <v>28.772153785222553</v>
      </c>
      <c r="G4065">
        <f t="shared" si="363"/>
        <v>2.5396481427845465</v>
      </c>
      <c r="H4065">
        <f t="shared" si="364"/>
        <v>0.83412130865512002</v>
      </c>
      <c r="I4065">
        <f t="shared" si="365"/>
        <v>0.10995830374277096</v>
      </c>
    </row>
    <row r="4066" spans="2:9" x14ac:dyDescent="0.25">
      <c r="B4066" s="1">
        <v>38757</v>
      </c>
      <c r="C4066">
        <v>13.12</v>
      </c>
      <c r="D4066">
        <f t="shared" si="366"/>
        <v>2.5741377835159431</v>
      </c>
      <c r="E4066">
        <f t="shared" si="367"/>
        <v>2.2351604888398047E-2</v>
      </c>
      <c r="F4066">
        <f t="shared" si="362"/>
        <v>28.860960943313636</v>
      </c>
      <c r="G4066">
        <f t="shared" si="363"/>
        <v>2.5411489063484809</v>
      </c>
      <c r="H4066">
        <f t="shared" si="364"/>
        <v>0.83421505974798582</v>
      </c>
      <c r="I4066">
        <f t="shared" si="365"/>
        <v>0.10980133851537148</v>
      </c>
    </row>
    <row r="4067" spans="2:9" x14ac:dyDescent="0.25">
      <c r="B4067" s="1">
        <v>38758</v>
      </c>
      <c r="C4067">
        <v>12.87</v>
      </c>
      <c r="D4067">
        <f t="shared" si="366"/>
        <v>2.5548990216080352</v>
      </c>
      <c r="E4067">
        <f t="shared" si="367"/>
        <v>-1.9238761907907964E-2</v>
      </c>
      <c r="F4067">
        <f t="shared" si="362"/>
        <v>28.74646277254724</v>
      </c>
      <c r="G4067">
        <f t="shared" si="363"/>
        <v>2.539811243389908</v>
      </c>
      <c r="H4067">
        <f t="shared" si="364"/>
        <v>0.83402033179836788</v>
      </c>
      <c r="I4067">
        <f t="shared" si="365"/>
        <v>0.1099941109563576</v>
      </c>
    </row>
    <row r="4068" spans="2:9" x14ac:dyDescent="0.25">
      <c r="B4068" s="1">
        <v>38761</v>
      </c>
      <c r="C4068">
        <v>13.35</v>
      </c>
      <c r="D4068">
        <f t="shared" si="366"/>
        <v>2.5915163848462583</v>
      </c>
      <c r="E4068">
        <f t="shared" si="367"/>
        <v>3.6617363238223177E-2</v>
      </c>
      <c r="F4068">
        <f t="shared" si="362"/>
        <v>28.8923060431121</v>
      </c>
      <c r="G4068">
        <f t="shared" si="363"/>
        <v>2.5427752720367574</v>
      </c>
      <c r="H4068">
        <f t="shared" si="364"/>
        <v>0.83350240935976683</v>
      </c>
      <c r="I4068">
        <f t="shared" si="365"/>
        <v>0.10964801110963759</v>
      </c>
    </row>
    <row r="4069" spans="2:9" x14ac:dyDescent="0.25">
      <c r="B4069" s="1">
        <v>38762</v>
      </c>
      <c r="C4069">
        <v>12.25</v>
      </c>
      <c r="D4069">
        <f t="shared" si="366"/>
        <v>2.5055259369907361</v>
      </c>
      <c r="E4069">
        <f t="shared" si="367"/>
        <v>-8.5990447855522234E-2</v>
      </c>
      <c r="F4069">
        <f t="shared" si="362"/>
        <v>29.363761018545112</v>
      </c>
      <c r="G4069">
        <f t="shared" si="363"/>
        <v>2.5405990631381652</v>
      </c>
      <c r="H4069">
        <f t="shared" si="364"/>
        <v>0.83716810007301223</v>
      </c>
      <c r="I4069">
        <f t="shared" si="365"/>
        <v>0.10924255100576619</v>
      </c>
    </row>
    <row r="4070" spans="2:9" x14ac:dyDescent="0.25">
      <c r="B4070" s="1">
        <v>38763</v>
      </c>
      <c r="C4070">
        <v>12.31</v>
      </c>
      <c r="D4070">
        <f t="shared" si="366"/>
        <v>2.510411940196362</v>
      </c>
      <c r="E4070">
        <f t="shared" si="367"/>
        <v>4.8860032056259328E-3</v>
      </c>
      <c r="F4070">
        <f t="shared" si="362"/>
        <v>29.400448053050098</v>
      </c>
      <c r="G4070">
        <f t="shared" si="363"/>
        <v>2.5407697970222811</v>
      </c>
      <c r="H4070">
        <f t="shared" si="364"/>
        <v>0.83715720577120756</v>
      </c>
      <c r="I4070">
        <f t="shared" si="365"/>
        <v>0.10917295043906997</v>
      </c>
    </row>
    <row r="4071" spans="2:9" x14ac:dyDescent="0.25">
      <c r="B4071" s="1">
        <v>38764</v>
      </c>
      <c r="C4071">
        <v>11.48</v>
      </c>
      <c r="D4071">
        <f t="shared" si="366"/>
        <v>2.4406063908914204</v>
      </c>
      <c r="E4071">
        <f t="shared" si="367"/>
        <v>-6.980554930494165E-2</v>
      </c>
      <c r="F4071">
        <f t="shared" si="362"/>
        <v>29.484156027722548</v>
      </c>
      <c r="G4071">
        <f t="shared" si="363"/>
        <v>2.5394085754322493</v>
      </c>
      <c r="H4071">
        <f t="shared" si="364"/>
        <v>0.83971347272381947</v>
      </c>
      <c r="I4071">
        <f t="shared" si="365"/>
        <v>0.10935075175277127</v>
      </c>
    </row>
    <row r="4072" spans="2:9" x14ac:dyDescent="0.25">
      <c r="B4072" s="1">
        <v>38765</v>
      </c>
      <c r="C4072">
        <v>12.01</v>
      </c>
      <c r="D4072">
        <f t="shared" si="366"/>
        <v>2.4857396360918922</v>
      </c>
      <c r="E4072">
        <f t="shared" si="367"/>
        <v>4.5133245200471794E-2</v>
      </c>
      <c r="F4072">
        <f t="shared" si="362"/>
        <v>30.009415624128202</v>
      </c>
      <c r="G4072">
        <f t="shared" si="363"/>
        <v>2.5414731361261809</v>
      </c>
      <c r="H4072">
        <f t="shared" si="364"/>
        <v>0.83986978691600234</v>
      </c>
      <c r="I4072">
        <f t="shared" si="365"/>
        <v>0.10840971217323217</v>
      </c>
    </row>
    <row r="4073" spans="2:9" x14ac:dyDescent="0.25">
      <c r="B4073" s="1">
        <v>38769</v>
      </c>
      <c r="C4073">
        <v>12.41</v>
      </c>
      <c r="D4073">
        <f t="shared" si="366"/>
        <v>2.5185025992165158</v>
      </c>
      <c r="E4073">
        <f t="shared" si="367"/>
        <v>3.2762963124623568E-2</v>
      </c>
      <c r="F4073">
        <f t="shared" si="362"/>
        <v>29.674551934296431</v>
      </c>
      <c r="G4073">
        <f t="shared" si="363"/>
        <v>2.5409465548816641</v>
      </c>
      <c r="H4073">
        <f t="shared" si="364"/>
        <v>0.83918937480316302</v>
      </c>
      <c r="I4073">
        <f t="shared" si="365"/>
        <v>0.10893135192589563</v>
      </c>
    </row>
    <row r="4074" spans="2:9" x14ac:dyDescent="0.25">
      <c r="B4074" s="1">
        <v>38770</v>
      </c>
      <c r="C4074">
        <v>11.88</v>
      </c>
      <c r="D4074">
        <f t="shared" si="366"/>
        <v>2.4748563139344988</v>
      </c>
      <c r="E4074">
        <f t="shared" si="367"/>
        <v>-4.3646285282016972E-2</v>
      </c>
      <c r="F4074">
        <f t="shared" si="362"/>
        <v>29.950578981733777</v>
      </c>
      <c r="G4074">
        <f t="shared" si="363"/>
        <v>2.5413982321997448</v>
      </c>
      <c r="H4074">
        <f t="shared" si="364"/>
        <v>0.83829242522649783</v>
      </c>
      <c r="I4074">
        <f t="shared" si="365"/>
        <v>0.10831233861235695</v>
      </c>
    </row>
    <row r="4075" spans="2:9" x14ac:dyDescent="0.25">
      <c r="B4075" s="1">
        <v>38771</v>
      </c>
      <c r="C4075">
        <v>11.87</v>
      </c>
      <c r="D4075">
        <f t="shared" si="366"/>
        <v>2.4740142086215764</v>
      </c>
      <c r="E4075">
        <f t="shared" si="367"/>
        <v>-8.421053129223921E-4</v>
      </c>
      <c r="F4075">
        <f t="shared" si="362"/>
        <v>28.445306207094699</v>
      </c>
      <c r="G4075">
        <f t="shared" si="363"/>
        <v>2.5360593290477902</v>
      </c>
      <c r="H4075">
        <f t="shared" si="364"/>
        <v>0.82527645021036666</v>
      </c>
      <c r="I4075">
        <f t="shared" si="365"/>
        <v>0.10941557524739144</v>
      </c>
    </row>
    <row r="4076" spans="2:9" x14ac:dyDescent="0.25">
      <c r="B4076" s="1">
        <v>38772</v>
      </c>
      <c r="C4076">
        <v>11.46</v>
      </c>
      <c r="D4076">
        <f t="shared" si="366"/>
        <v>2.4388627112865935</v>
      </c>
      <c r="E4076">
        <f t="shared" si="367"/>
        <v>-3.5151497334982906E-2</v>
      </c>
      <c r="F4076">
        <f t="shared" si="362"/>
        <v>28.069924363389401</v>
      </c>
      <c r="G4076">
        <f t="shared" si="363"/>
        <v>2.5364481019889276</v>
      </c>
      <c r="H4076">
        <f t="shared" si="364"/>
        <v>0.82455886888684382</v>
      </c>
      <c r="I4076">
        <f t="shared" si="365"/>
        <v>0.1100489867520575</v>
      </c>
    </row>
    <row r="4077" spans="2:9" x14ac:dyDescent="0.25">
      <c r="B4077" s="1">
        <v>38775</v>
      </c>
      <c r="C4077">
        <v>11.59</v>
      </c>
      <c r="D4077">
        <f t="shared" si="366"/>
        <v>2.4501426573516603</v>
      </c>
      <c r="E4077">
        <f t="shared" si="367"/>
        <v>1.127994606506677E-2</v>
      </c>
      <c r="F4077">
        <f t="shared" si="362"/>
        <v>28.196326764137414</v>
      </c>
      <c r="G4077">
        <f t="shared" si="363"/>
        <v>2.5389694551421491</v>
      </c>
      <c r="H4077">
        <f t="shared" si="364"/>
        <v>0.82150164714507434</v>
      </c>
      <c r="I4077">
        <f t="shared" si="365"/>
        <v>0.1093949245942973</v>
      </c>
    </row>
    <row r="4078" spans="2:9" x14ac:dyDescent="0.25">
      <c r="B4078" s="1">
        <v>38776</v>
      </c>
      <c r="C4078">
        <v>12.34</v>
      </c>
      <c r="D4078">
        <f t="shared" si="366"/>
        <v>2.5128460184772416</v>
      </c>
      <c r="E4078">
        <f t="shared" si="367"/>
        <v>6.2703361125581392E-2</v>
      </c>
      <c r="F4078">
        <f t="shared" si="362"/>
        <v>28.689483497301406</v>
      </c>
      <c r="G4078">
        <f t="shared" si="363"/>
        <v>2.541393071741485</v>
      </c>
      <c r="H4078">
        <f t="shared" si="364"/>
        <v>0.82300424433499175</v>
      </c>
      <c r="I4078">
        <f t="shared" si="365"/>
        <v>0.10864899470505984</v>
      </c>
    </row>
    <row r="4079" spans="2:9" x14ac:dyDescent="0.25">
      <c r="B4079" s="1">
        <v>38777</v>
      </c>
      <c r="C4079">
        <v>11.54</v>
      </c>
      <c r="D4079">
        <f t="shared" si="366"/>
        <v>2.4458192610799534</v>
      </c>
      <c r="E4079">
        <f t="shared" si="367"/>
        <v>-6.702675739728825E-2</v>
      </c>
      <c r="F4079">
        <f t="shared" si="362"/>
        <v>28.242221566672232</v>
      </c>
      <c r="G4079">
        <f t="shared" si="363"/>
        <v>2.5375844861936065</v>
      </c>
      <c r="H4079">
        <f t="shared" si="364"/>
        <v>0.82506590348134046</v>
      </c>
      <c r="I4079">
        <f t="shared" si="365"/>
        <v>0.10978024967262733</v>
      </c>
    </row>
    <row r="4080" spans="2:9" x14ac:dyDescent="0.25">
      <c r="B4080" s="1">
        <v>38778</v>
      </c>
      <c r="C4080">
        <v>11.72</v>
      </c>
      <c r="D4080">
        <f t="shared" si="366"/>
        <v>2.4612967841488667</v>
      </c>
      <c r="E4080">
        <f t="shared" si="367"/>
        <v>1.5477523068913257E-2</v>
      </c>
      <c r="F4080">
        <f t="shared" si="362"/>
        <v>28.312444468303692</v>
      </c>
      <c r="G4080">
        <f t="shared" si="363"/>
        <v>2.5380689209566643</v>
      </c>
      <c r="H4080">
        <f t="shared" si="364"/>
        <v>0.82503800318657505</v>
      </c>
      <c r="I4080">
        <f t="shared" si="365"/>
        <v>0.10964031434921875</v>
      </c>
    </row>
    <row r="4081" spans="2:9" x14ac:dyDescent="0.25">
      <c r="B4081" s="1">
        <v>38779</v>
      </c>
      <c r="C4081">
        <v>11.96</v>
      </c>
      <c r="D4081">
        <f t="shared" si="366"/>
        <v>2.4815677485224859</v>
      </c>
      <c r="E4081">
        <f t="shared" si="367"/>
        <v>2.0270964373619194E-2</v>
      </c>
      <c r="F4081">
        <f t="shared" si="362"/>
        <v>28.256056044703016</v>
      </c>
      <c r="G4081">
        <f t="shared" si="363"/>
        <v>2.5373534245045248</v>
      </c>
      <c r="H4081">
        <f t="shared" si="364"/>
        <v>0.82450028394748676</v>
      </c>
      <c r="I4081">
        <f t="shared" si="365"/>
        <v>0.10967813073006467</v>
      </c>
    </row>
    <row r="4082" spans="2:9" x14ac:dyDescent="0.25">
      <c r="B4082" s="1">
        <v>38782</v>
      </c>
      <c r="C4082">
        <v>12.74</v>
      </c>
      <c r="D4082">
        <f t="shared" si="366"/>
        <v>2.5447466501440172</v>
      </c>
      <c r="E4082">
        <f t="shared" si="367"/>
        <v>6.3178901621531391E-2</v>
      </c>
      <c r="F4082">
        <f t="shared" si="362"/>
        <v>28.479918554291253</v>
      </c>
      <c r="G4082">
        <f t="shared" si="363"/>
        <v>2.5382178463207374</v>
      </c>
      <c r="H4082">
        <f t="shared" si="364"/>
        <v>0.82582529619243661</v>
      </c>
      <c r="I4082">
        <f t="shared" si="365"/>
        <v>0.10942178936209904</v>
      </c>
    </row>
    <row r="4083" spans="2:9" x14ac:dyDescent="0.25">
      <c r="B4083" s="1">
        <v>38783</v>
      </c>
      <c r="C4083">
        <v>12.66</v>
      </c>
      <c r="D4083">
        <f t="shared" si="366"/>
        <v>2.5384474167160302</v>
      </c>
      <c r="E4083">
        <f t="shared" si="367"/>
        <v>-6.2992334279869944E-3</v>
      </c>
      <c r="F4083">
        <f t="shared" si="362"/>
        <v>28.35508605694271</v>
      </c>
      <c r="G4083">
        <f t="shared" si="363"/>
        <v>2.5407339085049272</v>
      </c>
      <c r="H4083">
        <f t="shared" si="364"/>
        <v>0.82219626768618814</v>
      </c>
      <c r="I4083">
        <f t="shared" si="365"/>
        <v>0.10918048477932087</v>
      </c>
    </row>
    <row r="4084" spans="2:9" x14ac:dyDescent="0.25">
      <c r="B4084" s="1">
        <v>38784</v>
      </c>
      <c r="C4084">
        <v>12.32</v>
      </c>
      <c r="D4084">
        <f t="shared" si="366"/>
        <v>2.5112239581053739</v>
      </c>
      <c r="E4084">
        <f t="shared" si="367"/>
        <v>-2.7223458610656337E-2</v>
      </c>
      <c r="F4084">
        <f t="shared" si="362"/>
        <v>28.26250492077067</v>
      </c>
      <c r="G4084">
        <f t="shared" si="363"/>
        <v>2.5390805605060449</v>
      </c>
      <c r="H4084">
        <f t="shared" si="364"/>
        <v>0.82241710827238423</v>
      </c>
      <c r="I4084">
        <f t="shared" si="365"/>
        <v>0.10938853670811881</v>
      </c>
    </row>
    <row r="4085" spans="2:9" x14ac:dyDescent="0.25">
      <c r="B4085" s="1">
        <v>38785</v>
      </c>
      <c r="C4085">
        <v>12.68</v>
      </c>
      <c r="D4085">
        <f t="shared" si="366"/>
        <v>2.5400259490090797</v>
      </c>
      <c r="E4085">
        <f t="shared" si="367"/>
        <v>2.8801990903705832E-2</v>
      </c>
      <c r="F4085">
        <f t="shared" si="362"/>
        <v>28.299004899635246</v>
      </c>
      <c r="G4085">
        <f t="shared" si="363"/>
        <v>2.5397137375308909</v>
      </c>
      <c r="H4085">
        <f t="shared" si="364"/>
        <v>0.8227826342275939</v>
      </c>
      <c r="I4085">
        <f t="shared" si="365"/>
        <v>0.10936655615577685</v>
      </c>
    </row>
    <row r="4086" spans="2:9" x14ac:dyDescent="0.25">
      <c r="B4086" s="1">
        <v>38786</v>
      </c>
      <c r="C4086">
        <v>11.85</v>
      </c>
      <c r="D4086">
        <f t="shared" si="366"/>
        <v>2.4723278675811402</v>
      </c>
      <c r="E4086">
        <f t="shared" si="367"/>
        <v>-6.7698081427939538E-2</v>
      </c>
      <c r="F4086">
        <f t="shared" si="362"/>
        <v>28.268233477023159</v>
      </c>
      <c r="G4086">
        <f t="shared" si="363"/>
        <v>2.536575146361614</v>
      </c>
      <c r="H4086">
        <f t="shared" si="364"/>
        <v>0.82527270284519916</v>
      </c>
      <c r="I4086">
        <f t="shared" si="365"/>
        <v>0.10975723246486731</v>
      </c>
    </row>
    <row r="4087" spans="2:9" x14ac:dyDescent="0.25">
      <c r="B4087" s="1">
        <v>38789</v>
      </c>
      <c r="C4087">
        <v>11.37</v>
      </c>
      <c r="D4087">
        <f t="shared" si="366"/>
        <v>2.4309783077624445</v>
      </c>
      <c r="E4087">
        <f t="shared" si="367"/>
        <v>-4.1349559818695703E-2</v>
      </c>
      <c r="F4087">
        <f t="shared" si="362"/>
        <v>28.00959129433538</v>
      </c>
      <c r="G4087">
        <f t="shared" si="363"/>
        <v>2.5354012981580487</v>
      </c>
      <c r="H4087">
        <f t="shared" si="364"/>
        <v>0.82654343925028306</v>
      </c>
      <c r="I4087">
        <f t="shared" si="365"/>
        <v>0.1104326005184806</v>
      </c>
    </row>
    <row r="4088" spans="2:9" x14ac:dyDescent="0.25">
      <c r="B4088" s="1">
        <v>38790</v>
      </c>
      <c r="C4088">
        <v>10.74</v>
      </c>
      <c r="D4088">
        <f t="shared" si="366"/>
        <v>2.3739750890807185</v>
      </c>
      <c r="E4088">
        <f t="shared" si="367"/>
        <v>-5.7003218681725976E-2</v>
      </c>
      <c r="F4088">
        <f t="shared" si="362"/>
        <v>27.404305974429491</v>
      </c>
      <c r="G4088">
        <f t="shared" si="363"/>
        <v>2.531993202241734</v>
      </c>
      <c r="H4088">
        <f t="shared" si="364"/>
        <v>0.8290358843366078</v>
      </c>
      <c r="I4088">
        <f t="shared" si="365"/>
        <v>0.11198218246569437</v>
      </c>
    </row>
    <row r="4089" spans="2:9" x14ac:dyDescent="0.25">
      <c r="B4089" s="1">
        <v>38791</v>
      </c>
      <c r="C4089">
        <v>11.35</v>
      </c>
      <c r="D4089">
        <f t="shared" si="366"/>
        <v>2.4292177439274116</v>
      </c>
      <c r="E4089">
        <f t="shared" si="367"/>
        <v>5.5242654846693107E-2</v>
      </c>
      <c r="F4089">
        <f t="shared" si="362"/>
        <v>27.862933782153632</v>
      </c>
      <c r="G4089">
        <f t="shared" si="363"/>
        <v>2.5345432403664683</v>
      </c>
      <c r="H4089">
        <f t="shared" si="364"/>
        <v>0.82932600925689826</v>
      </c>
      <c r="I4089">
        <f t="shared" si="365"/>
        <v>0.11109560200608089</v>
      </c>
    </row>
    <row r="4090" spans="2:9" x14ac:dyDescent="0.25">
      <c r="B4090" s="1">
        <v>38792</v>
      </c>
      <c r="C4090">
        <v>11.98</v>
      </c>
      <c r="D4090">
        <f t="shared" si="366"/>
        <v>2.4832385926873033</v>
      </c>
      <c r="E4090">
        <f t="shared" si="367"/>
        <v>5.402084875989166E-2</v>
      </c>
      <c r="F4090">
        <f t="shared" si="362"/>
        <v>28.128009553106796</v>
      </c>
      <c r="G4090">
        <f t="shared" si="363"/>
        <v>2.5340310875735161</v>
      </c>
      <c r="H4090">
        <f t="shared" si="364"/>
        <v>0.82840283286741079</v>
      </c>
      <c r="I4090">
        <f t="shared" si="365"/>
        <v>0.1104478018999457</v>
      </c>
    </row>
    <row r="4091" spans="2:9" x14ac:dyDescent="0.25">
      <c r="B4091" s="1">
        <v>38793</v>
      </c>
      <c r="C4091">
        <v>12.12</v>
      </c>
      <c r="D4091">
        <f t="shared" si="366"/>
        <v>2.4948569806411682</v>
      </c>
      <c r="E4091">
        <f t="shared" si="367"/>
        <v>1.1618387953864939E-2</v>
      </c>
      <c r="F4091">
        <f t="shared" si="362"/>
        <v>28.245814136339625</v>
      </c>
      <c r="G4091">
        <f t="shared" si="363"/>
        <v>2.5331860730270259</v>
      </c>
      <c r="H4091">
        <f t="shared" si="364"/>
        <v>0.82786744326241823</v>
      </c>
      <c r="I4091">
        <f t="shared" si="365"/>
        <v>0.11014600692978418</v>
      </c>
    </row>
    <row r="4092" spans="2:9" x14ac:dyDescent="0.25">
      <c r="B4092" s="1">
        <v>38796</v>
      </c>
      <c r="C4092">
        <v>11.79</v>
      </c>
      <c r="D4092">
        <f t="shared" si="366"/>
        <v>2.4672517145492794</v>
      </c>
      <c r="E4092">
        <f t="shared" si="367"/>
        <v>-2.7605266091888847E-2</v>
      </c>
      <c r="F4092">
        <f t="shared" si="362"/>
        <v>28.105406721409913</v>
      </c>
      <c r="G4092">
        <f t="shared" si="363"/>
        <v>2.5322949527897216</v>
      </c>
      <c r="H4092">
        <f t="shared" si="364"/>
        <v>0.82845057992525717</v>
      </c>
      <c r="I4092">
        <f t="shared" si="365"/>
        <v>0.11049857343948276</v>
      </c>
    </row>
    <row r="4093" spans="2:9" x14ac:dyDescent="0.25">
      <c r="B4093" s="1">
        <v>38797</v>
      </c>
      <c r="C4093">
        <v>11.62</v>
      </c>
      <c r="D4093">
        <f t="shared" si="366"/>
        <v>2.4527277514237653</v>
      </c>
      <c r="E4093">
        <f t="shared" si="367"/>
        <v>-1.4523963125514072E-2</v>
      </c>
      <c r="F4093">
        <f t="shared" si="362"/>
        <v>27.967941000238937</v>
      </c>
      <c r="G4093">
        <f t="shared" si="363"/>
        <v>2.5316877248315643</v>
      </c>
      <c r="H4093">
        <f t="shared" si="364"/>
        <v>0.82871999900587257</v>
      </c>
      <c r="I4093">
        <f t="shared" si="365"/>
        <v>0.11080582058704361</v>
      </c>
    </row>
    <row r="4094" spans="2:9" x14ac:dyDescent="0.25">
      <c r="B4094" s="1">
        <v>38798</v>
      </c>
      <c r="C4094">
        <v>11.21</v>
      </c>
      <c r="D4094">
        <f t="shared" si="366"/>
        <v>2.4168062370840686</v>
      </c>
      <c r="E4094">
        <f t="shared" si="367"/>
        <v>-3.5921514339696703E-2</v>
      </c>
      <c r="F4094">
        <f t="shared" si="362"/>
        <v>27.804900877570407</v>
      </c>
      <c r="G4094">
        <f t="shared" si="363"/>
        <v>2.5286303968409811</v>
      </c>
      <c r="H4094">
        <f t="shared" si="364"/>
        <v>0.82894111498134571</v>
      </c>
      <c r="I4094">
        <f t="shared" si="365"/>
        <v>0.11115986418623107</v>
      </c>
    </row>
    <row r="4095" spans="2:9" x14ac:dyDescent="0.25">
      <c r="B4095" s="1">
        <v>38799</v>
      </c>
      <c r="C4095">
        <v>11.17</v>
      </c>
      <c r="D4095">
        <f t="shared" si="366"/>
        <v>2.4132316130811091</v>
      </c>
      <c r="E4095">
        <f t="shared" si="367"/>
        <v>-3.5746240029594922E-3</v>
      </c>
      <c r="F4095">
        <f t="shared" si="362"/>
        <v>27.991685410140764</v>
      </c>
      <c r="G4095">
        <f t="shared" si="363"/>
        <v>2.5260977272511767</v>
      </c>
      <c r="H4095">
        <f t="shared" si="364"/>
        <v>0.82715112263876511</v>
      </c>
      <c r="I4095">
        <f t="shared" si="365"/>
        <v>0.11054913312406417</v>
      </c>
    </row>
    <row r="4096" spans="2:9" x14ac:dyDescent="0.25">
      <c r="B4096" s="1">
        <v>38800</v>
      </c>
      <c r="C4096">
        <v>11.19</v>
      </c>
      <c r="D4096">
        <f t="shared" si="366"/>
        <v>2.4150205223238337</v>
      </c>
      <c r="E4096">
        <f t="shared" si="367"/>
        <v>1.7889092427245679E-3</v>
      </c>
      <c r="F4096">
        <f t="shared" si="362"/>
        <v>27.889673041873614</v>
      </c>
      <c r="G4096">
        <f t="shared" si="363"/>
        <v>2.5256911205921164</v>
      </c>
      <c r="H4096">
        <f t="shared" si="364"/>
        <v>0.82722062106578931</v>
      </c>
      <c r="I4096">
        <f t="shared" si="365"/>
        <v>0.11076043245169039</v>
      </c>
    </row>
    <row r="4097" spans="2:9" x14ac:dyDescent="0.25">
      <c r="B4097" s="1">
        <v>38803</v>
      </c>
      <c r="C4097">
        <v>11.46</v>
      </c>
      <c r="D4097">
        <f t="shared" si="366"/>
        <v>2.4388627112865935</v>
      </c>
      <c r="E4097">
        <f t="shared" si="367"/>
        <v>2.3842188962759803E-2</v>
      </c>
      <c r="F4097">
        <f t="shared" si="362"/>
        <v>27.708485614694457</v>
      </c>
      <c r="G4097">
        <f t="shared" si="363"/>
        <v>2.5272671489556493</v>
      </c>
      <c r="H4097">
        <f t="shared" si="364"/>
        <v>0.82661226656015274</v>
      </c>
      <c r="I4097">
        <f t="shared" si="365"/>
        <v>0.11104025557283444</v>
      </c>
    </row>
    <row r="4098" spans="2:9" x14ac:dyDescent="0.25">
      <c r="B4098" s="1">
        <v>38804</v>
      </c>
      <c r="C4098">
        <v>11.58</v>
      </c>
      <c r="D4098">
        <f t="shared" si="366"/>
        <v>2.4492794721448492</v>
      </c>
      <c r="E4098">
        <f t="shared" si="367"/>
        <v>1.0416760858255714E-2</v>
      </c>
      <c r="F4098">
        <f t="shared" si="362"/>
        <v>27.87269804732259</v>
      </c>
      <c r="G4098">
        <f t="shared" si="363"/>
        <v>2.5261806764169927</v>
      </c>
      <c r="H4098">
        <f t="shared" si="364"/>
        <v>0.82598991366012675</v>
      </c>
      <c r="I4098">
        <f t="shared" si="365"/>
        <v>0.11062931957230647</v>
      </c>
    </row>
    <row r="4099" spans="2:9" x14ac:dyDescent="0.25">
      <c r="B4099" s="1">
        <v>38805</v>
      </c>
      <c r="C4099">
        <v>10.95</v>
      </c>
      <c r="D4099">
        <f t="shared" si="366"/>
        <v>2.3933394562625097</v>
      </c>
      <c r="E4099">
        <f t="shared" si="367"/>
        <v>-5.5940015882339544E-2</v>
      </c>
      <c r="F4099">
        <f t="shared" si="362"/>
        <v>27.897193823663891</v>
      </c>
      <c r="G4099">
        <f t="shared" si="363"/>
        <v>2.5216382682624134</v>
      </c>
      <c r="H4099">
        <f t="shared" si="364"/>
        <v>0.82606965670986454</v>
      </c>
      <c r="I4099">
        <f t="shared" si="365"/>
        <v>0.11059141431905717</v>
      </c>
    </row>
    <row r="4100" spans="2:9" x14ac:dyDescent="0.25">
      <c r="B4100" s="1">
        <v>38806</v>
      </c>
      <c r="C4100">
        <v>11.57</v>
      </c>
      <c r="D4100">
        <f t="shared" si="366"/>
        <v>2.448415541205585</v>
      </c>
      <c r="E4100">
        <f t="shared" si="367"/>
        <v>5.5076084943075365E-2</v>
      </c>
      <c r="F4100">
        <f t="shared" ref="F4100:F4163" si="368">-LINEST($E3848:$E4100,$D3847:$D4099,TRUE(),TRUE())/dt</f>
        <v>27.848372370757534</v>
      </c>
      <c r="G4100">
        <f t="shared" ref="G4100:G4163" si="369">INDEX(LINEST($E3848:$E4100,$D3847:$D4099,TRUE(),TRUE()),1,2)/(dt*F4100)</f>
        <v>2.5246456183878729</v>
      </c>
      <c r="H4100">
        <f t="shared" ref="H4100:H4163" si="370">INDEX(LINEST($E3848:$E4100,$D3847:$D4099,TRUE(),TRUE()),3,2)/sqrt_dt</f>
        <v>0.82591003294234311</v>
      </c>
      <c r="I4100">
        <f t="shared" si="365"/>
        <v>0.11066692309520386</v>
      </c>
    </row>
    <row r="4101" spans="2:9" x14ac:dyDescent="0.25">
      <c r="B4101" s="1">
        <v>38807</v>
      </c>
      <c r="C4101">
        <v>11.39</v>
      </c>
      <c r="D4101">
        <f t="shared" si="366"/>
        <v>2.432735777459091</v>
      </c>
      <c r="E4101">
        <f t="shared" si="367"/>
        <v>-1.5679763746494046E-2</v>
      </c>
      <c r="F4101">
        <f t="shared" si="368"/>
        <v>27.936037351529237</v>
      </c>
      <c r="G4101">
        <f t="shared" si="369"/>
        <v>2.5224747543531878</v>
      </c>
      <c r="H4101">
        <f t="shared" si="370"/>
        <v>0.82541068674148976</v>
      </c>
      <c r="I4101">
        <f t="shared" ref="I4101:I4164" si="371">H4101/SQRT(2*F4101)</f>
        <v>0.11042634260752769</v>
      </c>
    </row>
    <row r="4102" spans="2:9" x14ac:dyDescent="0.25">
      <c r="B4102" s="1">
        <v>38810</v>
      </c>
      <c r="C4102">
        <v>11.57</v>
      </c>
      <c r="D4102">
        <f t="shared" si="366"/>
        <v>2.448415541205585</v>
      </c>
      <c r="E4102">
        <f t="shared" si="367"/>
        <v>1.5679763746494046E-2</v>
      </c>
      <c r="F4102">
        <f t="shared" si="368"/>
        <v>28.13481013117012</v>
      </c>
      <c r="G4102">
        <f t="shared" si="369"/>
        <v>2.5220847281326768</v>
      </c>
      <c r="H4102">
        <f t="shared" si="370"/>
        <v>0.82523062644439993</v>
      </c>
      <c r="I4102">
        <f t="shared" si="371"/>
        <v>0.11001156559178372</v>
      </c>
    </row>
    <row r="4103" spans="2:9" x14ac:dyDescent="0.25">
      <c r="B4103" s="1">
        <v>38811</v>
      </c>
      <c r="C4103">
        <v>11.14</v>
      </c>
      <c r="D4103">
        <f t="shared" si="366"/>
        <v>2.4105422344991378</v>
      </c>
      <c r="E4103">
        <f t="shared" si="367"/>
        <v>-3.7873306706447174E-2</v>
      </c>
      <c r="F4103">
        <f t="shared" si="368"/>
        <v>27.987128123056777</v>
      </c>
      <c r="G4103">
        <f t="shared" si="369"/>
        <v>2.5198706909565103</v>
      </c>
      <c r="H4103">
        <f t="shared" si="370"/>
        <v>0.82637237985481427</v>
      </c>
      <c r="I4103">
        <f t="shared" si="371"/>
        <v>0.1104540455881777</v>
      </c>
    </row>
    <row r="4104" spans="2:9" x14ac:dyDescent="0.25">
      <c r="B4104" s="1">
        <v>38812</v>
      </c>
      <c r="C4104">
        <v>11.13</v>
      </c>
      <c r="D4104">
        <f t="shared" si="366"/>
        <v>2.4096441652874536</v>
      </c>
      <c r="E4104">
        <f t="shared" si="367"/>
        <v>-8.9806921168422704E-4</v>
      </c>
      <c r="F4104">
        <f t="shared" si="368"/>
        <v>27.712396966918035</v>
      </c>
      <c r="G4104">
        <f t="shared" si="369"/>
        <v>2.5199332427111991</v>
      </c>
      <c r="H4104">
        <f t="shared" si="370"/>
        <v>0.82630097062924379</v>
      </c>
      <c r="I4104">
        <f t="shared" si="371"/>
        <v>0.11099060516665253</v>
      </c>
    </row>
    <row r="4105" spans="2:9" x14ac:dyDescent="0.25">
      <c r="B4105" s="1">
        <v>38813</v>
      </c>
      <c r="C4105">
        <v>11.45</v>
      </c>
      <c r="D4105">
        <f t="shared" ref="D4105:D4168" si="372">LN(C4105)</f>
        <v>2.4379897300002487</v>
      </c>
      <c r="E4105">
        <f t="shared" ref="E4105:E4168" si="373">D4105-D4104</f>
        <v>2.8345564712795035E-2</v>
      </c>
      <c r="F4105">
        <f t="shared" si="368"/>
        <v>27.658647195563649</v>
      </c>
      <c r="G4105">
        <f t="shared" si="369"/>
        <v>2.5215471938831611</v>
      </c>
      <c r="H4105">
        <f t="shared" si="370"/>
        <v>0.82594631012523767</v>
      </c>
      <c r="I4105">
        <f t="shared" si="371"/>
        <v>0.11105071323033715</v>
      </c>
    </row>
    <row r="4106" spans="2:9" x14ac:dyDescent="0.25">
      <c r="B4106" s="1">
        <v>38814</v>
      </c>
      <c r="C4106">
        <v>12.26</v>
      </c>
      <c r="D4106">
        <f t="shared" si="372"/>
        <v>2.5063419305080652</v>
      </c>
      <c r="E4106">
        <f t="shared" si="373"/>
        <v>6.8352200507816541E-2</v>
      </c>
      <c r="F4106">
        <f t="shared" si="368"/>
        <v>27.833927894977606</v>
      </c>
      <c r="G4106">
        <f t="shared" si="369"/>
        <v>2.5257815271377249</v>
      </c>
      <c r="H4106">
        <f t="shared" si="370"/>
        <v>0.82597057277489061</v>
      </c>
      <c r="I4106">
        <f t="shared" si="371"/>
        <v>0.11070374886173252</v>
      </c>
    </row>
    <row r="4107" spans="2:9" x14ac:dyDescent="0.25">
      <c r="B4107" s="1">
        <v>38817</v>
      </c>
      <c r="C4107">
        <v>12.19</v>
      </c>
      <c r="D4107">
        <f t="shared" si="372"/>
        <v>2.5006159434931803</v>
      </c>
      <c r="E4107">
        <f t="shared" si="373"/>
        <v>-5.7259870148849146E-3</v>
      </c>
      <c r="F4107">
        <f t="shared" si="368"/>
        <v>27.798540572300674</v>
      </c>
      <c r="G4107">
        <f t="shared" si="369"/>
        <v>2.5247206159937319</v>
      </c>
      <c r="H4107">
        <f t="shared" si="370"/>
        <v>0.82571910313004726</v>
      </c>
      <c r="I4107">
        <f t="shared" si="371"/>
        <v>0.11074046335929837</v>
      </c>
    </row>
    <row r="4108" spans="2:9" x14ac:dyDescent="0.25">
      <c r="B4108" s="1">
        <v>38818</v>
      </c>
      <c r="C4108">
        <v>13</v>
      </c>
      <c r="D4108">
        <f t="shared" si="372"/>
        <v>2.5649493574615367</v>
      </c>
      <c r="E4108">
        <f t="shared" si="373"/>
        <v>6.4333413968356457E-2</v>
      </c>
      <c r="F4108">
        <f t="shared" si="368"/>
        <v>27.881641804602392</v>
      </c>
      <c r="G4108">
        <f t="shared" si="369"/>
        <v>2.5287447862961789</v>
      </c>
      <c r="H4108">
        <f t="shared" si="370"/>
        <v>0.82642682399866207</v>
      </c>
      <c r="I4108">
        <f t="shared" si="371"/>
        <v>0.11067008293285022</v>
      </c>
    </row>
    <row r="4109" spans="2:9" x14ac:dyDescent="0.25">
      <c r="B4109" s="1">
        <v>38819</v>
      </c>
      <c r="C4109">
        <v>12.76</v>
      </c>
      <c r="D4109">
        <f t="shared" si="372"/>
        <v>2.5463152779166438</v>
      </c>
      <c r="E4109">
        <f t="shared" si="373"/>
        <v>-1.8634079544892934E-2</v>
      </c>
      <c r="F4109">
        <f t="shared" si="368"/>
        <v>28.136406403980409</v>
      </c>
      <c r="G4109">
        <f t="shared" si="369"/>
        <v>2.5304503325280292</v>
      </c>
      <c r="H4109">
        <f t="shared" si="370"/>
        <v>0.82409874712985764</v>
      </c>
      <c r="I4109">
        <f t="shared" si="371"/>
        <v>0.10985755823659911</v>
      </c>
    </row>
    <row r="4110" spans="2:9" x14ac:dyDescent="0.25">
      <c r="B4110" s="1">
        <v>38820</v>
      </c>
      <c r="C4110">
        <v>12.38</v>
      </c>
      <c r="D4110">
        <f t="shared" si="372"/>
        <v>2.5160822672564502</v>
      </c>
      <c r="E4110">
        <f t="shared" si="373"/>
        <v>-3.0233010660193571E-2</v>
      </c>
      <c r="F4110">
        <f t="shared" si="368"/>
        <v>26.978790810548045</v>
      </c>
      <c r="G4110">
        <f t="shared" si="369"/>
        <v>2.5239547801635012</v>
      </c>
      <c r="H4110">
        <f t="shared" si="370"/>
        <v>0.81029834704033499</v>
      </c>
      <c r="I4110">
        <f t="shared" si="371"/>
        <v>0.11031097286974612</v>
      </c>
    </row>
    <row r="4111" spans="2:9" x14ac:dyDescent="0.25">
      <c r="B4111" s="1">
        <v>38824</v>
      </c>
      <c r="C4111">
        <v>12.58</v>
      </c>
      <c r="D4111">
        <f t="shared" si="372"/>
        <v>2.5321082512722946</v>
      </c>
      <c r="E4111">
        <f t="shared" si="373"/>
        <v>1.6025984015844319E-2</v>
      </c>
      <c r="F4111">
        <f t="shared" si="368"/>
        <v>27.448164891964836</v>
      </c>
      <c r="G4111">
        <f t="shared" si="369"/>
        <v>2.5211132892918844</v>
      </c>
      <c r="H4111">
        <f t="shared" si="370"/>
        <v>0.80485495889640202</v>
      </c>
      <c r="I4111">
        <f t="shared" si="371"/>
        <v>0.10862904695961453</v>
      </c>
    </row>
    <row r="4112" spans="2:9" x14ac:dyDescent="0.25">
      <c r="B4112" s="1">
        <v>38825</v>
      </c>
      <c r="C4112">
        <v>11.4</v>
      </c>
      <c r="D4112">
        <f t="shared" si="372"/>
        <v>2.4336133554004498</v>
      </c>
      <c r="E4112">
        <f t="shared" si="373"/>
        <v>-9.849489587184479E-2</v>
      </c>
      <c r="F4112">
        <f t="shared" si="368"/>
        <v>30.046040054886571</v>
      </c>
      <c r="G4112">
        <f t="shared" si="369"/>
        <v>2.5111135749019806</v>
      </c>
      <c r="H4112">
        <f t="shared" si="370"/>
        <v>0.78070645025510399</v>
      </c>
      <c r="I4112">
        <f t="shared" si="371"/>
        <v>0.10071151956585064</v>
      </c>
    </row>
    <row r="4113" spans="2:9" x14ac:dyDescent="0.25">
      <c r="B4113" s="1">
        <v>38826</v>
      </c>
      <c r="C4113">
        <v>11.32</v>
      </c>
      <c r="D4113">
        <f t="shared" si="372"/>
        <v>2.4265710727750367</v>
      </c>
      <c r="E4113">
        <f t="shared" si="373"/>
        <v>-7.0422826254130655E-3</v>
      </c>
      <c r="F4113">
        <f t="shared" si="368"/>
        <v>29.202692592368223</v>
      </c>
      <c r="G4113">
        <f t="shared" si="369"/>
        <v>2.511049882801216</v>
      </c>
      <c r="H4113">
        <f t="shared" si="370"/>
        <v>0.7804411906255273</v>
      </c>
      <c r="I4113">
        <f t="shared" si="371"/>
        <v>0.10212068906565314</v>
      </c>
    </row>
    <row r="4114" spans="2:9" x14ac:dyDescent="0.25">
      <c r="B4114" s="1">
        <v>38827</v>
      </c>
      <c r="C4114">
        <v>11.64</v>
      </c>
      <c r="D4114">
        <f t="shared" si="372"/>
        <v>2.4544474423032918</v>
      </c>
      <c r="E4114">
        <f t="shared" si="373"/>
        <v>2.7876369528255118E-2</v>
      </c>
      <c r="F4114">
        <f t="shared" si="368"/>
        <v>27.755989442927557</v>
      </c>
      <c r="G4114">
        <f t="shared" si="369"/>
        <v>2.5135166813269705</v>
      </c>
      <c r="H4114">
        <f t="shared" si="370"/>
        <v>0.77764910970320944</v>
      </c>
      <c r="I4114">
        <f t="shared" si="371"/>
        <v>0.10437351859957601</v>
      </c>
    </row>
    <row r="4115" spans="2:9" x14ac:dyDescent="0.25">
      <c r="B4115" s="1">
        <v>38828</v>
      </c>
      <c r="C4115">
        <v>11.59</v>
      </c>
      <c r="D4115">
        <f t="shared" si="372"/>
        <v>2.4501426573516603</v>
      </c>
      <c r="E4115">
        <f t="shared" si="373"/>
        <v>-4.3047849516315573E-3</v>
      </c>
      <c r="F4115">
        <f t="shared" si="368"/>
        <v>29.91971380258844</v>
      </c>
      <c r="G4115">
        <f t="shared" si="369"/>
        <v>2.508934132222389</v>
      </c>
      <c r="H4115">
        <f t="shared" si="370"/>
        <v>0.76396799858897557</v>
      </c>
      <c r="I4115">
        <f t="shared" si="371"/>
        <v>9.876008424716945E-2</v>
      </c>
    </row>
    <row r="4116" spans="2:9" x14ac:dyDescent="0.25">
      <c r="B4116" s="1">
        <v>38831</v>
      </c>
      <c r="C4116">
        <v>11.75</v>
      </c>
      <c r="D4116">
        <f t="shared" si="372"/>
        <v>2.4638532405901681</v>
      </c>
      <c r="E4116">
        <f t="shared" si="373"/>
        <v>1.3710583238507823E-2</v>
      </c>
      <c r="F4116">
        <f t="shared" si="368"/>
        <v>26.689694546836204</v>
      </c>
      <c r="G4116">
        <f t="shared" si="369"/>
        <v>2.5124185426643977</v>
      </c>
      <c r="H4116">
        <f t="shared" si="370"/>
        <v>0.75368876839610421</v>
      </c>
      <c r="I4116">
        <f t="shared" si="371"/>
        <v>0.1031585535062038</v>
      </c>
    </row>
    <row r="4117" spans="2:9" x14ac:dyDescent="0.25">
      <c r="B4117" s="1">
        <v>38832</v>
      </c>
      <c r="C4117">
        <v>11.75</v>
      </c>
      <c r="D4117">
        <f t="shared" si="372"/>
        <v>2.4638532405901681</v>
      </c>
      <c r="E4117">
        <f t="shared" si="373"/>
        <v>0</v>
      </c>
      <c r="F4117">
        <f t="shared" si="368"/>
        <v>27.721044868931024</v>
      </c>
      <c r="G4117">
        <f t="shared" si="369"/>
        <v>2.5095545358742375</v>
      </c>
      <c r="H4117">
        <f t="shared" si="370"/>
        <v>0.74920436338155028</v>
      </c>
      <c r="I4117">
        <f t="shared" si="371"/>
        <v>0.10061911712539284</v>
      </c>
    </row>
    <row r="4118" spans="2:9" x14ac:dyDescent="0.25">
      <c r="B4118" s="1">
        <v>38833</v>
      </c>
      <c r="C4118">
        <v>11.76</v>
      </c>
      <c r="D4118">
        <f t="shared" si="372"/>
        <v>2.4647039424704809</v>
      </c>
      <c r="E4118">
        <f t="shared" si="373"/>
        <v>8.5070188031277638E-4</v>
      </c>
      <c r="F4118">
        <f t="shared" si="368"/>
        <v>27.205711061046287</v>
      </c>
      <c r="G4118">
        <f t="shared" si="369"/>
        <v>2.5101937511640511</v>
      </c>
      <c r="H4118">
        <f t="shared" si="370"/>
        <v>0.74875056152405273</v>
      </c>
      <c r="I4118">
        <f t="shared" si="371"/>
        <v>0.10150609548591491</v>
      </c>
    </row>
    <row r="4119" spans="2:9" x14ac:dyDescent="0.25">
      <c r="B4119" s="1">
        <v>38834</v>
      </c>
      <c r="C4119">
        <v>11.84</v>
      </c>
      <c r="D4119">
        <f t="shared" si="372"/>
        <v>2.4714836294558595</v>
      </c>
      <c r="E4119">
        <f t="shared" si="373"/>
        <v>6.7796869853786745E-3</v>
      </c>
      <c r="F4119">
        <f t="shared" si="368"/>
        <v>27.776807275031516</v>
      </c>
      <c r="G4119">
        <f t="shared" si="369"/>
        <v>2.5090359747313236</v>
      </c>
      <c r="H4119">
        <f t="shared" si="370"/>
        <v>0.74775903666489307</v>
      </c>
      <c r="I4119">
        <f t="shared" si="371"/>
        <v>0.10032415478927494</v>
      </c>
    </row>
    <row r="4120" spans="2:9" x14ac:dyDescent="0.25">
      <c r="B4120" s="1">
        <v>38835</v>
      </c>
      <c r="C4120">
        <v>11.59</v>
      </c>
      <c r="D4120">
        <f t="shared" si="372"/>
        <v>2.4501426573516603</v>
      </c>
      <c r="E4120">
        <f t="shared" si="373"/>
        <v>-2.1340972104199274E-2</v>
      </c>
      <c r="F4120">
        <f t="shared" si="368"/>
        <v>27.984646764127426</v>
      </c>
      <c r="G4120">
        <f t="shared" si="369"/>
        <v>2.5075221492414408</v>
      </c>
      <c r="H4120">
        <f t="shared" si="370"/>
        <v>0.74795651337235503</v>
      </c>
      <c r="I4120">
        <f t="shared" si="371"/>
        <v>9.9977307359792794E-2</v>
      </c>
    </row>
    <row r="4121" spans="2:9" x14ac:dyDescent="0.25">
      <c r="B4121" s="1">
        <v>38838</v>
      </c>
      <c r="C4121">
        <v>12.54</v>
      </c>
      <c r="D4121">
        <f t="shared" si="372"/>
        <v>2.5289235352047745</v>
      </c>
      <c r="E4121">
        <f t="shared" si="373"/>
        <v>7.8780877853114273E-2</v>
      </c>
      <c r="F4121">
        <f t="shared" si="368"/>
        <v>30.876061543540139</v>
      </c>
      <c r="G4121">
        <f t="shared" si="369"/>
        <v>2.5058574714098381</v>
      </c>
      <c r="H4121">
        <f t="shared" si="370"/>
        <v>0.73664747300611944</v>
      </c>
      <c r="I4121">
        <f t="shared" si="371"/>
        <v>9.3741901049589099E-2</v>
      </c>
    </row>
    <row r="4122" spans="2:9" x14ac:dyDescent="0.25">
      <c r="B4122" s="1">
        <v>38839</v>
      </c>
      <c r="C4122">
        <v>11.99</v>
      </c>
      <c r="D4122">
        <f t="shared" si="372"/>
        <v>2.4840729690394228</v>
      </c>
      <c r="E4122">
        <f t="shared" si="373"/>
        <v>-4.4850566165351768E-2</v>
      </c>
      <c r="F4122">
        <f t="shared" si="368"/>
        <v>29.253276587321668</v>
      </c>
      <c r="G4122">
        <f t="shared" si="369"/>
        <v>2.5059141823882225</v>
      </c>
      <c r="H4122">
        <f t="shared" si="370"/>
        <v>0.735533313739961</v>
      </c>
      <c r="I4122">
        <f t="shared" si="371"/>
        <v>9.6161247992885071E-2</v>
      </c>
    </row>
    <row r="4123" spans="2:9" x14ac:dyDescent="0.25">
      <c r="B4123" s="1">
        <v>38840</v>
      </c>
      <c r="C4123">
        <v>11.99</v>
      </c>
      <c r="D4123">
        <f t="shared" si="372"/>
        <v>2.4840729690394228</v>
      </c>
      <c r="E4123">
        <f t="shared" si="373"/>
        <v>0</v>
      </c>
      <c r="F4123">
        <f t="shared" si="368"/>
        <v>29.521985093096447</v>
      </c>
      <c r="G4123">
        <f t="shared" si="369"/>
        <v>2.5054451257957764</v>
      </c>
      <c r="H4123">
        <f t="shared" si="370"/>
        <v>0.7354133086436675</v>
      </c>
      <c r="I4123">
        <f t="shared" si="371"/>
        <v>9.5707001240087214E-2</v>
      </c>
    </row>
    <row r="4124" spans="2:9" x14ac:dyDescent="0.25">
      <c r="B4124" s="1">
        <v>38841</v>
      </c>
      <c r="C4124">
        <v>11.86</v>
      </c>
      <c r="D4124">
        <f t="shared" si="372"/>
        <v>2.4731713935695794</v>
      </c>
      <c r="E4124">
        <f t="shared" si="373"/>
        <v>-1.0901575469843383E-2</v>
      </c>
      <c r="F4124">
        <f t="shared" si="368"/>
        <v>29.184570619814821</v>
      </c>
      <c r="G4124">
        <f t="shared" si="369"/>
        <v>2.5054242503491606</v>
      </c>
      <c r="H4124">
        <f t="shared" si="370"/>
        <v>0.73537645847949173</v>
      </c>
      <c r="I4124">
        <f t="shared" si="371"/>
        <v>9.62538414097521E-2</v>
      </c>
    </row>
    <row r="4125" spans="2:9" x14ac:dyDescent="0.25">
      <c r="B4125" s="1">
        <v>38842</v>
      </c>
      <c r="C4125">
        <v>11.62</v>
      </c>
      <c r="D4125">
        <f t="shared" si="372"/>
        <v>2.4527277514237653</v>
      </c>
      <c r="E4125">
        <f t="shared" si="373"/>
        <v>-2.0443642145814067E-2</v>
      </c>
      <c r="F4125">
        <f t="shared" si="368"/>
        <v>28.636857270024763</v>
      </c>
      <c r="G4125">
        <f t="shared" si="369"/>
        <v>2.5054452044250084</v>
      </c>
      <c r="H4125">
        <f t="shared" si="370"/>
        <v>0.73522626973941274</v>
      </c>
      <c r="I4125">
        <f t="shared" si="371"/>
        <v>9.7150119861718301E-2</v>
      </c>
    </row>
    <row r="4126" spans="2:9" x14ac:dyDescent="0.25">
      <c r="B4126" s="1">
        <v>38845</v>
      </c>
      <c r="C4126">
        <v>12</v>
      </c>
      <c r="D4126">
        <f t="shared" si="372"/>
        <v>2.4849066497880004</v>
      </c>
      <c r="E4126">
        <f t="shared" si="373"/>
        <v>3.2178898364235042E-2</v>
      </c>
      <c r="F4126">
        <f t="shared" si="368"/>
        <v>29.057806752272814</v>
      </c>
      <c r="G4126">
        <f t="shared" si="369"/>
        <v>2.505622549169241</v>
      </c>
      <c r="H4126">
        <f t="shared" si="370"/>
        <v>0.7353189148594238</v>
      </c>
      <c r="I4126">
        <f t="shared" si="371"/>
        <v>9.6456016944696785E-2</v>
      </c>
    </row>
    <row r="4127" spans="2:9" x14ac:dyDescent="0.25">
      <c r="B4127" s="1">
        <v>38846</v>
      </c>
      <c r="C4127">
        <v>11.99</v>
      </c>
      <c r="D4127">
        <f t="shared" si="372"/>
        <v>2.4840729690394228</v>
      </c>
      <c r="E4127">
        <f t="shared" si="373"/>
        <v>-8.3368074857759211E-4</v>
      </c>
      <c r="F4127">
        <f t="shared" si="368"/>
        <v>29.305769841948944</v>
      </c>
      <c r="G4127">
        <f t="shared" si="369"/>
        <v>2.504865108846968</v>
      </c>
      <c r="H4127">
        <f t="shared" si="370"/>
        <v>0.73504379000107223</v>
      </c>
      <c r="I4127">
        <f t="shared" si="371"/>
        <v>9.60111447241212E-2</v>
      </c>
    </row>
    <row r="4128" spans="2:9" x14ac:dyDescent="0.25">
      <c r="B4128" s="1">
        <v>38847</v>
      </c>
      <c r="C4128">
        <v>11.78</v>
      </c>
      <c r="D4128">
        <f t="shared" si="372"/>
        <v>2.4664031782234406</v>
      </c>
      <c r="E4128">
        <f t="shared" si="373"/>
        <v>-1.7669790815982189E-2</v>
      </c>
      <c r="F4128">
        <f t="shared" si="368"/>
        <v>29.180295578647883</v>
      </c>
      <c r="G4128">
        <f t="shared" si="369"/>
        <v>2.5043488536080729</v>
      </c>
      <c r="H4128">
        <f t="shared" si="370"/>
        <v>0.73529719218170342</v>
      </c>
      <c r="I4128">
        <f t="shared" si="371"/>
        <v>9.6250515985678284E-2</v>
      </c>
    </row>
    <row r="4129" spans="2:9" x14ac:dyDescent="0.25">
      <c r="B4129" s="1">
        <v>38848</v>
      </c>
      <c r="C4129">
        <v>12.49</v>
      </c>
      <c r="D4129">
        <f t="shared" si="372"/>
        <v>2.5249283241374862</v>
      </c>
      <c r="E4129">
        <f t="shared" si="373"/>
        <v>5.8525145914045673E-2</v>
      </c>
      <c r="F4129">
        <f t="shared" si="368"/>
        <v>30.476672609318346</v>
      </c>
      <c r="G4129">
        <f t="shared" si="369"/>
        <v>2.5032278591499435</v>
      </c>
      <c r="H4129">
        <f t="shared" si="370"/>
        <v>0.73113877664754012</v>
      </c>
      <c r="I4129">
        <f t="shared" si="371"/>
        <v>9.3648547335626872E-2</v>
      </c>
    </row>
    <row r="4130" spans="2:9" x14ac:dyDescent="0.25">
      <c r="B4130" s="1">
        <v>38849</v>
      </c>
      <c r="C4130">
        <v>14.19</v>
      </c>
      <c r="D4130">
        <f t="shared" si="372"/>
        <v>2.6525374911719513</v>
      </c>
      <c r="E4130">
        <f t="shared" si="373"/>
        <v>0.12760916703446501</v>
      </c>
      <c r="F4130">
        <f t="shared" si="368"/>
        <v>30.111660690840054</v>
      </c>
      <c r="G4130">
        <f t="shared" si="369"/>
        <v>2.5077153987850682</v>
      </c>
      <c r="H4130">
        <f t="shared" si="370"/>
        <v>0.74260258262441903</v>
      </c>
      <c r="I4130">
        <f t="shared" si="371"/>
        <v>9.5691663291176815E-2</v>
      </c>
    </row>
    <row r="4131" spans="2:9" x14ac:dyDescent="0.25">
      <c r="B4131" s="1">
        <v>38852</v>
      </c>
      <c r="C4131">
        <v>13.57</v>
      </c>
      <c r="D4131">
        <f t="shared" si="372"/>
        <v>2.6078614738467776</v>
      </c>
      <c r="E4131">
        <f t="shared" si="373"/>
        <v>-4.4676017325173678E-2</v>
      </c>
      <c r="F4131">
        <f t="shared" si="368"/>
        <v>32.656549819358787</v>
      </c>
      <c r="G4131">
        <f t="shared" si="369"/>
        <v>2.5029920383712176</v>
      </c>
      <c r="H4131">
        <f t="shared" si="370"/>
        <v>0.73157062589775201</v>
      </c>
      <c r="I4131">
        <f t="shared" si="371"/>
        <v>9.0522410838233008E-2</v>
      </c>
    </row>
    <row r="4132" spans="2:9" x14ac:dyDescent="0.25">
      <c r="B4132" s="1">
        <v>38853</v>
      </c>
      <c r="C4132">
        <v>13.35</v>
      </c>
      <c r="D4132">
        <f t="shared" si="372"/>
        <v>2.5915163848462583</v>
      </c>
      <c r="E4132">
        <f t="shared" si="373"/>
        <v>-1.6345089000519231E-2</v>
      </c>
      <c r="F4132">
        <f t="shared" si="368"/>
        <v>34.065956769070723</v>
      </c>
      <c r="G4132">
        <f t="shared" si="369"/>
        <v>2.5016902645456156</v>
      </c>
      <c r="H4132">
        <f t="shared" si="370"/>
        <v>0.72991887446393977</v>
      </c>
      <c r="I4132">
        <f t="shared" si="371"/>
        <v>8.8429933945155609E-2</v>
      </c>
    </row>
    <row r="4133" spans="2:9" x14ac:dyDescent="0.25">
      <c r="B4133" s="1">
        <v>38854</v>
      </c>
      <c r="C4133">
        <v>16.260000000000002</v>
      </c>
      <c r="D4133">
        <f t="shared" si="372"/>
        <v>2.7887081041196646</v>
      </c>
      <c r="E4133">
        <f t="shared" si="373"/>
        <v>0.19719171927340629</v>
      </c>
      <c r="F4133">
        <f t="shared" si="368"/>
        <v>32.121482325007172</v>
      </c>
      <c r="G4133">
        <f t="shared" si="369"/>
        <v>2.5078959367560825</v>
      </c>
      <c r="H4133">
        <f t="shared" si="370"/>
        <v>0.75925131511273902</v>
      </c>
      <c r="I4133">
        <f t="shared" si="371"/>
        <v>9.4726778010236809E-2</v>
      </c>
    </row>
    <row r="4134" spans="2:9" x14ac:dyDescent="0.25">
      <c r="B4134" s="1">
        <v>38855</v>
      </c>
      <c r="C4134">
        <v>16.989999999999998</v>
      </c>
      <c r="D4134">
        <f t="shared" si="372"/>
        <v>2.8326249356838407</v>
      </c>
      <c r="E4134">
        <f t="shared" si="373"/>
        <v>4.3916831564176029E-2</v>
      </c>
      <c r="F4134">
        <f t="shared" si="368"/>
        <v>28.592144681843369</v>
      </c>
      <c r="G4134">
        <f t="shared" si="369"/>
        <v>2.512266171711381</v>
      </c>
      <c r="H4134">
        <f t="shared" si="370"/>
        <v>0.76192400233659907</v>
      </c>
      <c r="I4134">
        <f t="shared" si="371"/>
        <v>0.10075655055750779</v>
      </c>
    </row>
    <row r="4135" spans="2:9" x14ac:dyDescent="0.25">
      <c r="B4135" s="1">
        <v>38856</v>
      </c>
      <c r="C4135">
        <v>17.18</v>
      </c>
      <c r="D4135">
        <f t="shared" si="372"/>
        <v>2.8437459165561094</v>
      </c>
      <c r="E4135">
        <f t="shared" si="373"/>
        <v>1.112098087226876E-2</v>
      </c>
      <c r="F4135">
        <f t="shared" si="368"/>
        <v>26.13304714171133</v>
      </c>
      <c r="G4135">
        <f t="shared" si="369"/>
        <v>2.5163430121457524</v>
      </c>
      <c r="H4135">
        <f t="shared" si="370"/>
        <v>0.76172911445960823</v>
      </c>
      <c r="I4135">
        <f t="shared" si="371"/>
        <v>0.10536358316749318</v>
      </c>
    </row>
    <row r="4136" spans="2:9" x14ac:dyDescent="0.25">
      <c r="B4136" s="1">
        <v>38859</v>
      </c>
      <c r="C4136">
        <v>17.72</v>
      </c>
      <c r="D4136">
        <f t="shared" si="372"/>
        <v>2.8746939451769347</v>
      </c>
      <c r="E4136">
        <f t="shared" si="373"/>
        <v>3.0948028620825241E-2</v>
      </c>
      <c r="F4136">
        <f t="shared" si="368"/>
        <v>23.823772028348966</v>
      </c>
      <c r="G4136">
        <f t="shared" si="369"/>
        <v>2.5203688853585131</v>
      </c>
      <c r="H4136">
        <f t="shared" si="370"/>
        <v>0.7642330127396838</v>
      </c>
      <c r="I4136">
        <f t="shared" si="371"/>
        <v>0.11071476279790668</v>
      </c>
    </row>
    <row r="4137" spans="2:9" x14ac:dyDescent="0.25">
      <c r="B4137" s="1">
        <v>38860</v>
      </c>
      <c r="C4137">
        <v>18.260000000000002</v>
      </c>
      <c r="D4137">
        <f t="shared" si="372"/>
        <v>2.9047128751668225</v>
      </c>
      <c r="E4137">
        <f t="shared" si="373"/>
        <v>3.0018929989887866E-2</v>
      </c>
      <c r="F4137">
        <f t="shared" si="368"/>
        <v>21.564631816323402</v>
      </c>
      <c r="G4137">
        <f t="shared" si="369"/>
        <v>2.5247621909960203</v>
      </c>
      <c r="H4137">
        <f t="shared" si="370"/>
        <v>0.76669315422226514</v>
      </c>
      <c r="I4137">
        <f t="shared" si="371"/>
        <v>0.11674426729949265</v>
      </c>
    </row>
    <row r="4138" spans="2:9" x14ac:dyDescent="0.25">
      <c r="B4138" s="1">
        <v>38861</v>
      </c>
      <c r="C4138">
        <v>17.36</v>
      </c>
      <c r="D4138">
        <f t="shared" si="372"/>
        <v>2.8541687092322041</v>
      </c>
      <c r="E4138">
        <f t="shared" si="373"/>
        <v>-5.0544165934618412E-2</v>
      </c>
      <c r="F4138">
        <f t="shared" si="368"/>
        <v>22.143917882038451</v>
      </c>
      <c r="G4138">
        <f t="shared" si="369"/>
        <v>2.5240468406923249</v>
      </c>
      <c r="H4138">
        <f t="shared" si="370"/>
        <v>0.76682789656251049</v>
      </c>
      <c r="I4138">
        <f t="shared" si="371"/>
        <v>0.11522737672259256</v>
      </c>
    </row>
    <row r="4139" spans="2:9" x14ac:dyDescent="0.25">
      <c r="B4139" s="1">
        <v>38862</v>
      </c>
      <c r="C4139">
        <v>15.5</v>
      </c>
      <c r="D4139">
        <f t="shared" si="372"/>
        <v>2.7408400239252009</v>
      </c>
      <c r="E4139">
        <f t="shared" si="373"/>
        <v>-0.11332868530700324</v>
      </c>
      <c r="F4139">
        <f t="shared" si="368"/>
        <v>24.564600295283359</v>
      </c>
      <c r="G4139">
        <f t="shared" si="369"/>
        <v>2.5201332865733446</v>
      </c>
      <c r="H4139">
        <f t="shared" si="370"/>
        <v>0.77109274978414477</v>
      </c>
      <c r="I4139">
        <f t="shared" si="371"/>
        <v>0.11001116679879344</v>
      </c>
    </row>
    <row r="4140" spans="2:9" x14ac:dyDescent="0.25">
      <c r="B4140" s="1">
        <v>38863</v>
      </c>
      <c r="C4140">
        <v>14.26</v>
      </c>
      <c r="D4140">
        <f t="shared" si="372"/>
        <v>2.65745841498615</v>
      </c>
      <c r="E4140">
        <f t="shared" si="373"/>
        <v>-8.3381608939050889E-2</v>
      </c>
      <c r="F4140">
        <f t="shared" si="368"/>
        <v>25.746602067856927</v>
      </c>
      <c r="G4140">
        <f t="shared" si="369"/>
        <v>2.5176626083875382</v>
      </c>
      <c r="H4140">
        <f t="shared" si="370"/>
        <v>0.77350131729771887</v>
      </c>
      <c r="I4140">
        <f t="shared" si="371"/>
        <v>0.1077918931363869</v>
      </c>
    </row>
    <row r="4141" spans="2:9" x14ac:dyDescent="0.25">
      <c r="B4141" s="1">
        <v>38867</v>
      </c>
      <c r="C4141">
        <v>18.66</v>
      </c>
      <c r="D4141">
        <f t="shared" si="372"/>
        <v>2.926382195419198</v>
      </c>
      <c r="E4141">
        <f t="shared" si="373"/>
        <v>0.26892378043304799</v>
      </c>
      <c r="F4141">
        <f t="shared" si="368"/>
        <v>22.262757896376613</v>
      </c>
      <c r="G4141">
        <f t="shared" si="369"/>
        <v>2.5321745640049453</v>
      </c>
      <c r="H4141">
        <f t="shared" si="370"/>
        <v>0.8229231472133538</v>
      </c>
      <c r="I4141">
        <f t="shared" si="371"/>
        <v>0.12332604348199597</v>
      </c>
    </row>
    <row r="4142" spans="2:9" x14ac:dyDescent="0.25">
      <c r="B4142" s="1">
        <v>38868</v>
      </c>
      <c r="C4142">
        <v>16.440000000000001</v>
      </c>
      <c r="D4142">
        <f t="shared" si="372"/>
        <v>2.7997173896280341</v>
      </c>
      <c r="E4142">
        <f t="shared" si="373"/>
        <v>-0.1266648057911639</v>
      </c>
      <c r="F4142">
        <f t="shared" si="368"/>
        <v>25.285712823542148</v>
      </c>
      <c r="G4142">
        <f t="shared" si="369"/>
        <v>2.5268869771317037</v>
      </c>
      <c r="H4142">
        <f t="shared" si="370"/>
        <v>0.82770221941599897</v>
      </c>
      <c r="I4142">
        <f t="shared" si="371"/>
        <v>0.11639156862575237</v>
      </c>
    </row>
    <row r="4143" spans="2:9" x14ac:dyDescent="0.25">
      <c r="B4143" s="1">
        <v>38869</v>
      </c>
      <c r="C4143">
        <v>14.52</v>
      </c>
      <c r="D4143">
        <f t="shared" si="372"/>
        <v>2.6755270093966499</v>
      </c>
      <c r="E4143">
        <f t="shared" si="373"/>
        <v>-0.12419038023138418</v>
      </c>
      <c r="F4143">
        <f t="shared" si="368"/>
        <v>27.29469010316766</v>
      </c>
      <c r="G4143">
        <f t="shared" si="369"/>
        <v>2.5194007243505485</v>
      </c>
      <c r="H4143">
        <f t="shared" si="370"/>
        <v>0.82862010501152539</v>
      </c>
      <c r="I4143">
        <f t="shared" si="371"/>
        <v>0.11215054405850788</v>
      </c>
    </row>
    <row r="4144" spans="2:9" x14ac:dyDescent="0.25">
      <c r="B4144" s="1">
        <v>38870</v>
      </c>
      <c r="C4144">
        <v>14.32</v>
      </c>
      <c r="D4144">
        <f t="shared" si="372"/>
        <v>2.6616571615324998</v>
      </c>
      <c r="E4144">
        <f t="shared" si="373"/>
        <v>-1.3869847864150131E-2</v>
      </c>
      <c r="F4144">
        <f t="shared" si="368"/>
        <v>26.901772430106167</v>
      </c>
      <c r="G4144">
        <f t="shared" si="369"/>
        <v>2.5219702850174781</v>
      </c>
      <c r="H4144">
        <f t="shared" si="370"/>
        <v>0.82602850191665311</v>
      </c>
      <c r="I4144">
        <f t="shared" si="371"/>
        <v>0.11261327473211517</v>
      </c>
    </row>
    <row r="4145" spans="2:9" x14ac:dyDescent="0.25">
      <c r="B4145" s="1">
        <v>38873</v>
      </c>
      <c r="C4145">
        <v>16.649999999999999</v>
      </c>
      <c r="D4145">
        <f t="shared" si="372"/>
        <v>2.8124102164264526</v>
      </c>
      <c r="E4145">
        <f t="shared" si="373"/>
        <v>0.15075305489395285</v>
      </c>
      <c r="F4145">
        <f t="shared" si="368"/>
        <v>25.070645698763236</v>
      </c>
      <c r="G4145">
        <f t="shared" si="369"/>
        <v>2.5306471329887823</v>
      </c>
      <c r="H4145">
        <f t="shared" si="370"/>
        <v>0.84119248938187463</v>
      </c>
      <c r="I4145">
        <f t="shared" si="371"/>
        <v>0.11879485420470687</v>
      </c>
    </row>
    <row r="4146" spans="2:9" x14ac:dyDescent="0.25">
      <c r="B4146" s="1">
        <v>38874</v>
      </c>
      <c r="C4146">
        <v>17.34</v>
      </c>
      <c r="D4146">
        <f t="shared" si="372"/>
        <v>2.8530159713523959</v>
      </c>
      <c r="E4146">
        <f t="shared" si="373"/>
        <v>4.0605754925943316E-2</v>
      </c>
      <c r="F4146">
        <f t="shared" si="368"/>
        <v>23.489188881495334</v>
      </c>
      <c r="G4146">
        <f t="shared" si="369"/>
        <v>2.5335325051902435</v>
      </c>
      <c r="H4146">
        <f t="shared" si="370"/>
        <v>0.84367782009067582</v>
      </c>
      <c r="I4146">
        <f t="shared" si="371"/>
        <v>0.12309137525731281</v>
      </c>
    </row>
    <row r="4147" spans="2:9" x14ac:dyDescent="0.25">
      <c r="B4147" s="1">
        <v>38875</v>
      </c>
      <c r="C4147">
        <v>17.8</v>
      </c>
      <c r="D4147">
        <f t="shared" si="372"/>
        <v>2.8791984572980396</v>
      </c>
      <c r="E4147">
        <f t="shared" si="373"/>
        <v>2.6182485945643652E-2</v>
      </c>
      <c r="F4147">
        <f t="shared" si="368"/>
        <v>22.12544827894807</v>
      </c>
      <c r="G4147">
        <f t="shared" si="369"/>
        <v>2.5365676023186849</v>
      </c>
      <c r="H4147">
        <f t="shared" si="370"/>
        <v>0.84544180085309262</v>
      </c>
      <c r="I4147">
        <f t="shared" si="371"/>
        <v>0.1270933067791179</v>
      </c>
    </row>
    <row r="4148" spans="2:9" x14ac:dyDescent="0.25">
      <c r="B4148" s="1">
        <v>38876</v>
      </c>
      <c r="C4148">
        <v>18.350000000000001</v>
      </c>
      <c r="D4148">
        <f t="shared" si="372"/>
        <v>2.9096295745005794</v>
      </c>
      <c r="E4148">
        <f t="shared" si="373"/>
        <v>3.043111720253977E-2</v>
      </c>
      <c r="F4148">
        <f t="shared" si="368"/>
        <v>20.605154277908138</v>
      </c>
      <c r="G4148">
        <f t="shared" si="369"/>
        <v>2.5403078942106845</v>
      </c>
      <c r="H4148">
        <f t="shared" si="370"/>
        <v>0.84750447682986774</v>
      </c>
      <c r="I4148">
        <f t="shared" si="371"/>
        <v>0.1320197991994555</v>
      </c>
    </row>
    <row r="4149" spans="2:9" x14ac:dyDescent="0.25">
      <c r="B4149" s="1">
        <v>38877</v>
      </c>
      <c r="C4149">
        <v>18.12</v>
      </c>
      <c r="D4149">
        <f t="shared" si="372"/>
        <v>2.8970163006148333</v>
      </c>
      <c r="E4149">
        <f t="shared" si="373"/>
        <v>-1.2613273885746068E-2</v>
      </c>
      <c r="F4149">
        <f t="shared" si="368"/>
        <v>20.139458475935204</v>
      </c>
      <c r="G4149">
        <f t="shared" si="369"/>
        <v>2.5404531951380904</v>
      </c>
      <c r="H4149">
        <f t="shared" si="370"/>
        <v>0.84737212769859649</v>
      </c>
      <c r="I4149">
        <f t="shared" si="371"/>
        <v>0.13351660556350578</v>
      </c>
    </row>
    <row r="4150" spans="2:9" x14ac:dyDescent="0.25">
      <c r="B4150" s="1">
        <v>38880</v>
      </c>
      <c r="C4150">
        <v>20.96</v>
      </c>
      <c r="D4150">
        <f t="shared" si="372"/>
        <v>3.0426158594528414</v>
      </c>
      <c r="E4150">
        <f t="shared" si="373"/>
        <v>0.14559955883800813</v>
      </c>
      <c r="F4150">
        <f t="shared" si="368"/>
        <v>15.883094208124222</v>
      </c>
      <c r="G4150">
        <f t="shared" si="369"/>
        <v>2.5588379991446191</v>
      </c>
      <c r="H4150">
        <f t="shared" si="370"/>
        <v>0.86293070092474133</v>
      </c>
      <c r="I4150">
        <f t="shared" si="371"/>
        <v>0.15310640761470112</v>
      </c>
    </row>
    <row r="4151" spans="2:9" x14ac:dyDescent="0.25">
      <c r="B4151" s="1">
        <v>38881</v>
      </c>
      <c r="C4151">
        <v>23.81</v>
      </c>
      <c r="D4151">
        <f t="shared" si="372"/>
        <v>3.1701056604987712</v>
      </c>
      <c r="E4151">
        <f t="shared" si="373"/>
        <v>0.12748980104592977</v>
      </c>
      <c r="F4151">
        <f t="shared" si="368"/>
        <v>10.973032946509443</v>
      </c>
      <c r="G4151">
        <f t="shared" si="369"/>
        <v>2.5889583794314417</v>
      </c>
      <c r="H4151">
        <f t="shared" si="370"/>
        <v>0.87624237708353703</v>
      </c>
      <c r="I4151">
        <f t="shared" si="371"/>
        <v>0.18704491820195746</v>
      </c>
    </row>
    <row r="4152" spans="2:9" x14ac:dyDescent="0.25">
      <c r="B4152" s="1">
        <v>38882</v>
      </c>
      <c r="C4152">
        <v>21.46</v>
      </c>
      <c r="D4152">
        <f t="shared" si="372"/>
        <v>3.0661907372025525</v>
      </c>
      <c r="E4152">
        <f t="shared" si="373"/>
        <v>-0.10391492329621865</v>
      </c>
      <c r="F4152">
        <f t="shared" si="368"/>
        <v>13.832501373696305</v>
      </c>
      <c r="G4152">
        <f t="shared" si="369"/>
        <v>2.5731681319465052</v>
      </c>
      <c r="H4152">
        <f t="shared" si="370"/>
        <v>0.87888796350780352</v>
      </c>
      <c r="I4152">
        <f t="shared" si="371"/>
        <v>0.1670968096060392</v>
      </c>
    </row>
    <row r="4153" spans="2:9" x14ac:dyDescent="0.25">
      <c r="B4153" s="1">
        <v>38883</v>
      </c>
      <c r="C4153">
        <v>15.9</v>
      </c>
      <c r="D4153">
        <f t="shared" si="372"/>
        <v>2.7663191092261861</v>
      </c>
      <c r="E4153">
        <f t="shared" si="373"/>
        <v>-0.29987162797636646</v>
      </c>
      <c r="F4153">
        <f t="shared" si="368"/>
        <v>21.386394743703665</v>
      </c>
      <c r="G4153">
        <f t="shared" si="369"/>
        <v>2.5455229968262039</v>
      </c>
      <c r="H4153">
        <f t="shared" si="370"/>
        <v>0.91785151207732008</v>
      </c>
      <c r="I4153">
        <f t="shared" si="371"/>
        <v>0.14034231644027623</v>
      </c>
    </row>
    <row r="4154" spans="2:9" x14ac:dyDescent="0.25">
      <c r="B4154" s="1">
        <v>38884</v>
      </c>
      <c r="C4154">
        <v>17.25</v>
      </c>
      <c r="D4154">
        <f t="shared" si="372"/>
        <v>2.8478121434773689</v>
      </c>
      <c r="E4154">
        <f t="shared" si="373"/>
        <v>8.1493034251182817E-2</v>
      </c>
      <c r="F4154">
        <f t="shared" si="368"/>
        <v>20.301039220804086</v>
      </c>
      <c r="G4154">
        <f t="shared" si="369"/>
        <v>2.5528409911548842</v>
      </c>
      <c r="H4154">
        <f t="shared" si="370"/>
        <v>0.9225734256042325</v>
      </c>
      <c r="I4154">
        <f t="shared" si="371"/>
        <v>0.14478607926796999</v>
      </c>
    </row>
    <row r="4155" spans="2:9" x14ac:dyDescent="0.25">
      <c r="B4155" s="1">
        <v>38887</v>
      </c>
      <c r="C4155">
        <v>17.829999999999998</v>
      </c>
      <c r="D4155">
        <f t="shared" si="372"/>
        <v>2.8808824318750488</v>
      </c>
      <c r="E4155">
        <f t="shared" si="373"/>
        <v>3.3070288397679892E-2</v>
      </c>
      <c r="F4155">
        <f t="shared" si="368"/>
        <v>19.578342141667029</v>
      </c>
      <c r="G4155">
        <f t="shared" si="369"/>
        <v>2.5582756445462373</v>
      </c>
      <c r="H4155">
        <f t="shared" si="370"/>
        <v>0.92356019996930383</v>
      </c>
      <c r="I4155">
        <f t="shared" si="371"/>
        <v>0.14759180851139467</v>
      </c>
    </row>
    <row r="4156" spans="2:9" x14ac:dyDescent="0.25">
      <c r="B4156" s="1">
        <v>38888</v>
      </c>
      <c r="C4156">
        <v>16.690000000000001</v>
      </c>
      <c r="D4156">
        <f t="shared" si="372"/>
        <v>2.8148097376737438</v>
      </c>
      <c r="E4156">
        <f t="shared" si="373"/>
        <v>-6.6072694201305016E-2</v>
      </c>
      <c r="F4156">
        <f t="shared" si="368"/>
        <v>20.167639053752431</v>
      </c>
      <c r="G4156">
        <f t="shared" si="369"/>
        <v>2.5547295630343125</v>
      </c>
      <c r="H4156">
        <f t="shared" si="370"/>
        <v>0.9242800141365064</v>
      </c>
      <c r="I4156">
        <f t="shared" si="371"/>
        <v>0.14553285005189789</v>
      </c>
    </row>
    <row r="4157" spans="2:9" x14ac:dyDescent="0.25">
      <c r="B4157" s="1">
        <v>38889</v>
      </c>
      <c r="C4157">
        <v>15.52</v>
      </c>
      <c r="D4157">
        <f t="shared" si="372"/>
        <v>2.7421295147550726</v>
      </c>
      <c r="E4157">
        <f t="shared" si="373"/>
        <v>-7.2680222918671156E-2</v>
      </c>
      <c r="F4157">
        <f t="shared" si="368"/>
        <v>20.916394500057674</v>
      </c>
      <c r="G4157">
        <f t="shared" si="369"/>
        <v>2.5521274791668951</v>
      </c>
      <c r="H4157">
        <f t="shared" si="370"/>
        <v>0.92565712819978607</v>
      </c>
      <c r="I4157">
        <f t="shared" si="371"/>
        <v>0.14311716997608376</v>
      </c>
    </row>
    <row r="4158" spans="2:9" x14ac:dyDescent="0.25">
      <c r="B4158" s="1">
        <v>38890</v>
      </c>
      <c r="C4158">
        <v>15.88</v>
      </c>
      <c r="D4158">
        <f t="shared" si="372"/>
        <v>2.7650604558189897</v>
      </c>
      <c r="E4158">
        <f t="shared" si="373"/>
        <v>2.2930941063917132E-2</v>
      </c>
      <c r="F4158">
        <f t="shared" si="368"/>
        <v>20.746252466882563</v>
      </c>
      <c r="G4158">
        <f t="shared" si="369"/>
        <v>2.5562026031993708</v>
      </c>
      <c r="H4158">
        <f t="shared" si="370"/>
        <v>0.92540725556061554</v>
      </c>
      <c r="I4158">
        <f t="shared" si="371"/>
        <v>0.14366403931545374</v>
      </c>
    </row>
    <row r="4159" spans="2:9" x14ac:dyDescent="0.25">
      <c r="B4159" s="1">
        <v>38891</v>
      </c>
      <c r="C4159">
        <v>15.89</v>
      </c>
      <c r="D4159">
        <f t="shared" si="372"/>
        <v>2.7656899805486246</v>
      </c>
      <c r="E4159">
        <f t="shared" si="373"/>
        <v>6.2952472963484496E-4</v>
      </c>
      <c r="F4159">
        <f t="shared" si="368"/>
        <v>20.651910538627</v>
      </c>
      <c r="G4159">
        <f t="shared" si="369"/>
        <v>2.5578652723061115</v>
      </c>
      <c r="H4159">
        <f t="shared" si="370"/>
        <v>0.92545239663716694</v>
      </c>
      <c r="I4159">
        <f t="shared" si="371"/>
        <v>0.14399883187152507</v>
      </c>
    </row>
    <row r="4160" spans="2:9" x14ac:dyDescent="0.25">
      <c r="B4160" s="1">
        <v>38894</v>
      </c>
      <c r="C4160">
        <v>15.62</v>
      </c>
      <c r="D4160">
        <f t="shared" si="372"/>
        <v>2.7485521444115397</v>
      </c>
      <c r="E4160">
        <f t="shared" si="373"/>
        <v>-1.7137836137084861E-2</v>
      </c>
      <c r="F4160">
        <f t="shared" si="368"/>
        <v>20.115487988475401</v>
      </c>
      <c r="G4160">
        <f t="shared" si="369"/>
        <v>2.5543022148443892</v>
      </c>
      <c r="H4160">
        <f t="shared" si="370"/>
        <v>0.92190251455507521</v>
      </c>
      <c r="I4160">
        <f t="shared" si="371"/>
        <v>0.14534654588210666</v>
      </c>
    </row>
    <row r="4161" spans="2:9" x14ac:dyDescent="0.25">
      <c r="B4161" s="1">
        <v>38895</v>
      </c>
      <c r="C4161">
        <v>16.399999999999999</v>
      </c>
      <c r="D4161">
        <f t="shared" si="372"/>
        <v>2.7972813348301528</v>
      </c>
      <c r="E4161">
        <f t="shared" si="373"/>
        <v>4.8729190418613122E-2</v>
      </c>
      <c r="F4161">
        <f t="shared" si="368"/>
        <v>19.488279472871554</v>
      </c>
      <c r="G4161">
        <f t="shared" si="369"/>
        <v>2.5579849942203596</v>
      </c>
      <c r="H4161">
        <f t="shared" si="370"/>
        <v>0.92411950357539352</v>
      </c>
      <c r="I4161">
        <f t="shared" si="371"/>
        <v>0.14802204121098131</v>
      </c>
    </row>
    <row r="4162" spans="2:9" x14ac:dyDescent="0.25">
      <c r="B4162" s="1">
        <v>38896</v>
      </c>
      <c r="C4162">
        <v>15.79</v>
      </c>
      <c r="D4162">
        <f t="shared" si="372"/>
        <v>2.7593768282675506</v>
      </c>
      <c r="E4162">
        <f t="shared" si="373"/>
        <v>-3.7904506562602247E-2</v>
      </c>
      <c r="F4162">
        <f t="shared" si="368"/>
        <v>19.671413940301893</v>
      </c>
      <c r="G4162">
        <f t="shared" si="369"/>
        <v>2.5557059450854132</v>
      </c>
      <c r="H4162">
        <f t="shared" si="370"/>
        <v>0.92403035030126346</v>
      </c>
      <c r="I4162">
        <f t="shared" si="371"/>
        <v>0.14731719791775516</v>
      </c>
    </row>
    <row r="4163" spans="2:9" x14ac:dyDescent="0.25">
      <c r="B4163" s="1">
        <v>38897</v>
      </c>
      <c r="C4163">
        <v>13.03</v>
      </c>
      <c r="D4163">
        <f t="shared" si="372"/>
        <v>2.5672543911367538</v>
      </c>
      <c r="E4163">
        <f t="shared" si="373"/>
        <v>-0.1921224371307968</v>
      </c>
      <c r="F4163">
        <f t="shared" si="368"/>
        <v>21.498318548675279</v>
      </c>
      <c r="G4163">
        <f t="shared" si="369"/>
        <v>2.5503394289402972</v>
      </c>
      <c r="H4163">
        <f t="shared" si="370"/>
        <v>0.93713436761217184</v>
      </c>
      <c r="I4163">
        <f t="shared" si="371"/>
        <v>0.14291723994670974</v>
      </c>
    </row>
    <row r="4164" spans="2:9" x14ac:dyDescent="0.25">
      <c r="B4164" s="1">
        <v>38898</v>
      </c>
      <c r="C4164">
        <v>13.08</v>
      </c>
      <c r="D4164">
        <f t="shared" si="372"/>
        <v>2.5710843460290524</v>
      </c>
      <c r="E4164">
        <f t="shared" si="373"/>
        <v>3.8299548922986482E-3</v>
      </c>
      <c r="F4164">
        <f t="shared" ref="F4164:F4227" si="374">-LINEST($E3912:$E4164,$D3911:$D4163,TRUE(),TRUE())/dt</f>
        <v>21.458617100609448</v>
      </c>
      <c r="G4164">
        <f t="shared" ref="G4164:G4227" si="375">INDEX(LINEST($E3912:$E4164,$D3911:$D4163,TRUE(),TRUE()),1,2)/(dt*F4164)</f>
        <v>2.550238208017749</v>
      </c>
      <c r="H4164">
        <f t="shared" ref="H4164:H4227" si="376">INDEX(LINEST($E3912:$E4164,$D3911:$D4163,TRUE(),TRUE()),3,2)/sqrt_dt</f>
        <v>0.93711780484512353</v>
      </c>
      <c r="I4164">
        <f t="shared" si="371"/>
        <v>0.14304685907811088</v>
      </c>
    </row>
    <row r="4165" spans="2:9" x14ac:dyDescent="0.25">
      <c r="B4165" s="1">
        <v>38901</v>
      </c>
      <c r="C4165">
        <v>13.05</v>
      </c>
      <c r="D4165">
        <f t="shared" si="372"/>
        <v>2.5687881337687024</v>
      </c>
      <c r="E4165">
        <f t="shared" si="373"/>
        <v>-2.296212260350039E-3</v>
      </c>
      <c r="F4165">
        <f t="shared" si="374"/>
        <v>21.40127002043414</v>
      </c>
      <c r="G4165">
        <f t="shared" si="375"/>
        <v>2.549505995401256</v>
      </c>
      <c r="H4165">
        <f t="shared" si="376"/>
        <v>0.93698906217340594</v>
      </c>
      <c r="I4165">
        <f t="shared" ref="I4165:I4228" si="377">H4165/SQRT(2*F4165)</f>
        <v>0.14321870752592225</v>
      </c>
    </row>
    <row r="4166" spans="2:9" x14ac:dyDescent="0.25">
      <c r="B4166" s="1">
        <v>38903</v>
      </c>
      <c r="C4166">
        <v>14.15</v>
      </c>
      <c r="D4166">
        <f t="shared" si="372"/>
        <v>2.6497146240892469</v>
      </c>
      <c r="E4166">
        <f t="shared" si="373"/>
        <v>8.0926490320544442E-2</v>
      </c>
      <c r="F4166">
        <f t="shared" si="374"/>
        <v>21.475360025180475</v>
      </c>
      <c r="G4166">
        <f t="shared" si="375"/>
        <v>2.5560982793080034</v>
      </c>
      <c r="H4166">
        <f t="shared" si="376"/>
        <v>0.93867902661464087</v>
      </c>
      <c r="I4166">
        <f t="shared" si="377"/>
        <v>0.1432293067282415</v>
      </c>
    </row>
    <row r="4167" spans="2:9" x14ac:dyDescent="0.25">
      <c r="B4167" s="1">
        <v>38904</v>
      </c>
      <c r="C4167">
        <v>13.65</v>
      </c>
      <c r="D4167">
        <f t="shared" si="372"/>
        <v>2.6137395216309689</v>
      </c>
      <c r="E4167">
        <f t="shared" si="373"/>
        <v>-3.5975102458277952E-2</v>
      </c>
      <c r="F4167">
        <f t="shared" si="374"/>
        <v>21.53666072131378</v>
      </c>
      <c r="G4167">
        <f t="shared" si="375"/>
        <v>2.5541378831260619</v>
      </c>
      <c r="H4167">
        <f t="shared" si="376"/>
        <v>0.9389920568875797</v>
      </c>
      <c r="I4167">
        <f t="shared" si="377"/>
        <v>0.14307301771766909</v>
      </c>
    </row>
    <row r="4168" spans="2:9" x14ac:dyDescent="0.25">
      <c r="B4168" s="1">
        <v>38905</v>
      </c>
      <c r="C4168">
        <v>13.97</v>
      </c>
      <c r="D4168">
        <f t="shared" si="372"/>
        <v>2.6369121732688705</v>
      </c>
      <c r="E4168">
        <f t="shared" si="373"/>
        <v>2.3172651637901609E-2</v>
      </c>
      <c r="F4168">
        <f t="shared" si="374"/>
        <v>21.276862889105125</v>
      </c>
      <c r="G4168">
        <f t="shared" si="375"/>
        <v>2.5536198076627374</v>
      </c>
      <c r="H4168">
        <f t="shared" si="376"/>
        <v>0.93851469162652024</v>
      </c>
      <c r="I4168">
        <f t="shared" si="377"/>
        <v>0.1438706746734463</v>
      </c>
    </row>
    <row r="4169" spans="2:9" x14ac:dyDescent="0.25">
      <c r="B4169" s="1">
        <v>38908</v>
      </c>
      <c r="C4169">
        <v>14.02</v>
      </c>
      <c r="D4169">
        <f t="shared" ref="D4169:D4232" si="378">LN(C4169)</f>
        <v>2.6404848816064441</v>
      </c>
      <c r="E4169">
        <f t="shared" ref="E4169:E4232" si="379">D4169-D4168</f>
        <v>3.5727083375736157E-3</v>
      </c>
      <c r="F4169">
        <f t="shared" si="374"/>
        <v>21.206348749804597</v>
      </c>
      <c r="G4169">
        <f t="shared" si="375"/>
        <v>2.5534859839101682</v>
      </c>
      <c r="H4169">
        <f t="shared" si="376"/>
        <v>0.93847202686903008</v>
      </c>
      <c r="I4169">
        <f t="shared" si="377"/>
        <v>0.14410312023045208</v>
      </c>
    </row>
    <row r="4170" spans="2:9" x14ac:dyDescent="0.25">
      <c r="B4170" s="1">
        <v>38909</v>
      </c>
      <c r="C4170">
        <v>13.14</v>
      </c>
      <c r="D4170">
        <f t="shared" si="378"/>
        <v>2.5756610130564646</v>
      </c>
      <c r="E4170">
        <f t="shared" si="379"/>
        <v>-6.4823868549979569E-2</v>
      </c>
      <c r="F4170">
        <f t="shared" si="374"/>
        <v>21.551502054282839</v>
      </c>
      <c r="G4170">
        <f t="shared" si="375"/>
        <v>2.5548778824715264</v>
      </c>
      <c r="H4170">
        <f t="shared" si="376"/>
        <v>0.93596022035093229</v>
      </c>
      <c r="I4170">
        <f t="shared" si="377"/>
        <v>0.14256194801575223</v>
      </c>
    </row>
    <row r="4171" spans="2:9" x14ac:dyDescent="0.25">
      <c r="B4171" s="1">
        <v>38910</v>
      </c>
      <c r="C4171">
        <v>14.49</v>
      </c>
      <c r="D4171">
        <f t="shared" si="378"/>
        <v>2.6734587563325909</v>
      </c>
      <c r="E4171">
        <f t="shared" si="379"/>
        <v>9.7797743276126337E-2</v>
      </c>
      <c r="F4171">
        <f t="shared" si="374"/>
        <v>21.557248322385217</v>
      </c>
      <c r="G4171">
        <f t="shared" si="375"/>
        <v>2.5606302158247827</v>
      </c>
      <c r="H4171">
        <f t="shared" si="376"/>
        <v>0.94089822728494088</v>
      </c>
      <c r="I4171">
        <f t="shared" si="377"/>
        <v>0.14329498463101775</v>
      </c>
    </row>
    <row r="4172" spans="2:9" x14ac:dyDescent="0.25">
      <c r="B4172" s="1">
        <v>38911</v>
      </c>
      <c r="C4172">
        <v>17.79</v>
      </c>
      <c r="D4172">
        <f t="shared" si="378"/>
        <v>2.8786365016777435</v>
      </c>
      <c r="E4172">
        <f t="shared" si="379"/>
        <v>0.20517774534515265</v>
      </c>
      <c r="F4172">
        <f t="shared" si="374"/>
        <v>20.563496046445181</v>
      </c>
      <c r="G4172">
        <f t="shared" si="375"/>
        <v>2.5735557540878897</v>
      </c>
      <c r="H4172">
        <f t="shared" si="376"/>
        <v>0.96413398213962731</v>
      </c>
      <c r="I4172">
        <f t="shared" si="377"/>
        <v>0.150339782141728</v>
      </c>
    </row>
    <row r="4173" spans="2:9" x14ac:dyDescent="0.25">
      <c r="B4173" s="1">
        <v>38912</v>
      </c>
      <c r="C4173">
        <v>18.05</v>
      </c>
      <c r="D4173">
        <f t="shared" si="378"/>
        <v>2.8931456847788901</v>
      </c>
      <c r="E4173">
        <f t="shared" si="379"/>
        <v>1.4509183101146572E-2</v>
      </c>
      <c r="F4173">
        <f t="shared" si="374"/>
        <v>20.151738826370789</v>
      </c>
      <c r="G4173">
        <f t="shared" si="375"/>
        <v>2.5771704239897359</v>
      </c>
      <c r="H4173">
        <f t="shared" si="376"/>
        <v>0.96460591934607476</v>
      </c>
      <c r="I4173">
        <f t="shared" si="377"/>
        <v>0.15194228799825754</v>
      </c>
    </row>
    <row r="4174" spans="2:9" x14ac:dyDescent="0.25">
      <c r="B4174" s="1">
        <v>38915</v>
      </c>
      <c r="C4174">
        <v>18.64</v>
      </c>
      <c r="D4174">
        <f t="shared" si="378"/>
        <v>2.925309809257445</v>
      </c>
      <c r="E4174">
        <f t="shared" si="379"/>
        <v>3.2164124478554879E-2</v>
      </c>
      <c r="F4174">
        <f t="shared" si="374"/>
        <v>19.409934385274823</v>
      </c>
      <c r="G4174">
        <f t="shared" si="375"/>
        <v>2.5819418203794156</v>
      </c>
      <c r="H4174">
        <f t="shared" si="376"/>
        <v>0.96611054224586979</v>
      </c>
      <c r="I4174">
        <f t="shared" si="377"/>
        <v>0.15506000359798561</v>
      </c>
    </row>
    <row r="4175" spans="2:9" x14ac:dyDescent="0.25">
      <c r="B4175" s="1">
        <v>38916</v>
      </c>
      <c r="C4175">
        <v>17.739999999999998</v>
      </c>
      <c r="D4175">
        <f t="shared" si="378"/>
        <v>2.8758219768814333</v>
      </c>
      <c r="E4175">
        <f t="shared" si="379"/>
        <v>-4.9487832376011731E-2</v>
      </c>
      <c r="F4175">
        <f t="shared" si="374"/>
        <v>20.264706701380803</v>
      </c>
      <c r="G4175">
        <f t="shared" si="375"/>
        <v>2.5827160322497615</v>
      </c>
      <c r="H4175">
        <f t="shared" si="376"/>
        <v>0.96441862652863264</v>
      </c>
      <c r="I4175">
        <f t="shared" si="377"/>
        <v>0.15148876693312061</v>
      </c>
    </row>
    <row r="4176" spans="2:9" x14ac:dyDescent="0.25">
      <c r="B4176" s="1">
        <v>38917</v>
      </c>
      <c r="C4176">
        <v>15.55</v>
      </c>
      <c r="D4176">
        <f t="shared" si="378"/>
        <v>2.7440606386252431</v>
      </c>
      <c r="E4176">
        <f t="shared" si="379"/>
        <v>-0.13176133825619019</v>
      </c>
      <c r="F4176">
        <f t="shared" si="374"/>
        <v>21.564917537671644</v>
      </c>
      <c r="G4176">
        <f t="shared" si="375"/>
        <v>2.5752384355089588</v>
      </c>
      <c r="H4176">
        <f t="shared" si="376"/>
        <v>0.9701332113505422</v>
      </c>
      <c r="I4176">
        <f t="shared" si="377"/>
        <v>0.14772107983644425</v>
      </c>
    </row>
    <row r="4177" spans="2:9" x14ac:dyDescent="0.25">
      <c r="B4177" s="1">
        <v>38918</v>
      </c>
      <c r="C4177">
        <v>16.21</v>
      </c>
      <c r="D4177">
        <f t="shared" si="378"/>
        <v>2.7856283357475848</v>
      </c>
      <c r="E4177">
        <f t="shared" si="379"/>
        <v>4.1567697122341762E-2</v>
      </c>
      <c r="F4177">
        <f t="shared" si="374"/>
        <v>21.490004738803744</v>
      </c>
      <c r="G4177">
        <f t="shared" si="375"/>
        <v>2.580073984671968</v>
      </c>
      <c r="H4177">
        <f t="shared" si="376"/>
        <v>0.97058444395716781</v>
      </c>
      <c r="I4177">
        <f t="shared" si="377"/>
        <v>0.14804715734708712</v>
      </c>
    </row>
    <row r="4178" spans="2:9" x14ac:dyDescent="0.25">
      <c r="B4178" s="1">
        <v>38919</v>
      </c>
      <c r="C4178">
        <v>17.399999999999999</v>
      </c>
      <c r="D4178">
        <f t="shared" si="378"/>
        <v>2.8564702062204832</v>
      </c>
      <c r="E4178">
        <f t="shared" si="379"/>
        <v>7.0841870472898361E-2</v>
      </c>
      <c r="F4178">
        <f t="shared" si="374"/>
        <v>21.007264350578989</v>
      </c>
      <c r="G4178">
        <f t="shared" si="375"/>
        <v>2.5866446532160308</v>
      </c>
      <c r="H4178">
        <f t="shared" si="376"/>
        <v>0.97369598845928307</v>
      </c>
      <c r="I4178">
        <f t="shared" si="377"/>
        <v>0.15021857319666465</v>
      </c>
    </row>
    <row r="4179" spans="2:9" x14ac:dyDescent="0.25">
      <c r="B4179" s="1">
        <v>38922</v>
      </c>
      <c r="C4179">
        <v>14.98</v>
      </c>
      <c r="D4179">
        <f t="shared" si="378"/>
        <v>2.7067159780890733</v>
      </c>
      <c r="E4179">
        <f t="shared" si="379"/>
        <v>-0.14975422813140993</v>
      </c>
      <c r="F4179">
        <f t="shared" si="374"/>
        <v>22.138840873865231</v>
      </c>
      <c r="G4179">
        <f t="shared" si="375"/>
        <v>2.5775770831887956</v>
      </c>
      <c r="H4179">
        <f t="shared" si="376"/>
        <v>0.98070730727253952</v>
      </c>
      <c r="I4179">
        <f t="shared" si="377"/>
        <v>0.14738285803079856</v>
      </c>
    </row>
    <row r="4180" spans="2:9" x14ac:dyDescent="0.25">
      <c r="B4180" s="1">
        <v>38923</v>
      </c>
      <c r="C4180">
        <v>14.85</v>
      </c>
      <c r="D4180">
        <f t="shared" si="378"/>
        <v>2.6979998652487085</v>
      </c>
      <c r="E4180">
        <f t="shared" si="379"/>
        <v>-8.7161128403647758E-3</v>
      </c>
      <c r="F4180">
        <f t="shared" si="374"/>
        <v>22.553477161151491</v>
      </c>
      <c r="G4180">
        <f t="shared" si="375"/>
        <v>2.5800157275012214</v>
      </c>
      <c r="H4180">
        <f t="shared" si="376"/>
        <v>0.97897727422609837</v>
      </c>
      <c r="I4180">
        <f t="shared" si="377"/>
        <v>0.14576419492670939</v>
      </c>
    </row>
    <row r="4181" spans="2:9" x14ac:dyDescent="0.25">
      <c r="B4181" s="1">
        <v>38924</v>
      </c>
      <c r="C4181">
        <v>14.62</v>
      </c>
      <c r="D4181">
        <f t="shared" si="378"/>
        <v>2.6823904543216326</v>
      </c>
      <c r="E4181">
        <f t="shared" si="379"/>
        <v>-1.5609410927075906E-2</v>
      </c>
      <c r="F4181">
        <f t="shared" si="374"/>
        <v>22.269614223730194</v>
      </c>
      <c r="G4181">
        <f t="shared" si="375"/>
        <v>2.5784738173187076</v>
      </c>
      <c r="H4181">
        <f t="shared" si="376"/>
        <v>0.97841232708727022</v>
      </c>
      <c r="I4181">
        <f t="shared" si="377"/>
        <v>0.14660560382998453</v>
      </c>
    </row>
    <row r="4182" spans="2:9" x14ac:dyDescent="0.25">
      <c r="B4182" s="1">
        <v>38925</v>
      </c>
      <c r="C4182">
        <v>14.94</v>
      </c>
      <c r="D4182">
        <f t="shared" si="378"/>
        <v>2.7040421797046714</v>
      </c>
      <c r="E4182">
        <f t="shared" si="379"/>
        <v>2.1651725383038833E-2</v>
      </c>
      <c r="F4182">
        <f t="shared" si="374"/>
        <v>22.290631342314668</v>
      </c>
      <c r="G4182">
        <f t="shared" si="375"/>
        <v>2.5809634452607759</v>
      </c>
      <c r="H4182">
        <f t="shared" si="376"/>
        <v>0.97857007747826619</v>
      </c>
      <c r="I4182">
        <f t="shared" si="377"/>
        <v>0.14656009890000846</v>
      </c>
    </row>
    <row r="4183" spans="2:9" x14ac:dyDescent="0.25">
      <c r="B4183" s="1">
        <v>38926</v>
      </c>
      <c r="C4183">
        <v>14.33</v>
      </c>
      <c r="D4183">
        <f t="shared" si="378"/>
        <v>2.6623552418400807</v>
      </c>
      <c r="E4183">
        <f t="shared" si="379"/>
        <v>-4.1686937864590767E-2</v>
      </c>
      <c r="F4183">
        <f t="shared" si="374"/>
        <v>23.04704261326961</v>
      </c>
      <c r="G4183">
        <f t="shared" si="375"/>
        <v>2.5824764750370033</v>
      </c>
      <c r="H4183">
        <f t="shared" si="376"/>
        <v>0.97611407122393379</v>
      </c>
      <c r="I4183">
        <f t="shared" si="377"/>
        <v>0.14377321129316104</v>
      </c>
    </row>
    <row r="4184" spans="2:9" x14ac:dyDescent="0.25">
      <c r="B4184" s="1">
        <v>38929</v>
      </c>
      <c r="C4184">
        <v>14.95</v>
      </c>
      <c r="D4184">
        <f t="shared" si="378"/>
        <v>2.7047112998366956</v>
      </c>
      <c r="E4184">
        <f t="shared" si="379"/>
        <v>4.2356057996614904E-2</v>
      </c>
      <c r="F4184">
        <f t="shared" si="374"/>
        <v>22.914615795993551</v>
      </c>
      <c r="G4184">
        <f t="shared" si="375"/>
        <v>2.5850146620765453</v>
      </c>
      <c r="H4184">
        <f t="shared" si="376"/>
        <v>0.97734882436972592</v>
      </c>
      <c r="I4184">
        <f t="shared" si="377"/>
        <v>0.1443704489817981</v>
      </c>
    </row>
    <row r="4185" spans="2:9" x14ac:dyDescent="0.25">
      <c r="B4185" s="1">
        <v>38930</v>
      </c>
      <c r="C4185">
        <v>15.05</v>
      </c>
      <c r="D4185">
        <f t="shared" si="378"/>
        <v>2.711377991194885</v>
      </c>
      <c r="E4185">
        <f t="shared" si="379"/>
        <v>6.6666913581894249E-3</v>
      </c>
      <c r="F4185">
        <f t="shared" si="374"/>
        <v>22.085903412586408</v>
      </c>
      <c r="G4185">
        <f t="shared" si="375"/>
        <v>2.5829869973079385</v>
      </c>
      <c r="H4185">
        <f t="shared" si="376"/>
        <v>0.97464802445701948</v>
      </c>
      <c r="I4185">
        <f t="shared" si="377"/>
        <v>0.14664768945568249</v>
      </c>
    </row>
    <row r="4186" spans="2:9" x14ac:dyDescent="0.25">
      <c r="B4186" s="1">
        <v>38931</v>
      </c>
      <c r="C4186">
        <v>14.34</v>
      </c>
      <c r="D4186">
        <f t="shared" si="378"/>
        <v>2.6630528351714742</v>
      </c>
      <c r="E4186">
        <f t="shared" si="379"/>
        <v>-4.8325156023410809E-2</v>
      </c>
      <c r="F4186">
        <f t="shared" si="374"/>
        <v>22.143366195842862</v>
      </c>
      <c r="G4186">
        <f t="shared" si="375"/>
        <v>2.579881531877025</v>
      </c>
      <c r="H4186">
        <f t="shared" si="376"/>
        <v>0.97484027401197937</v>
      </c>
      <c r="I4186">
        <f t="shared" si="377"/>
        <v>0.14648617673195971</v>
      </c>
    </row>
    <row r="4187" spans="2:9" x14ac:dyDescent="0.25">
      <c r="B4187" s="1">
        <v>38932</v>
      </c>
      <c r="C4187">
        <v>14.46</v>
      </c>
      <c r="D4187">
        <f t="shared" si="378"/>
        <v>2.6713862167306188</v>
      </c>
      <c r="E4187">
        <f t="shared" si="379"/>
        <v>8.3333815591446481E-3</v>
      </c>
      <c r="F4187">
        <f t="shared" si="374"/>
        <v>22.209291295180257</v>
      </c>
      <c r="G4187">
        <f t="shared" si="375"/>
        <v>2.582152446333235</v>
      </c>
      <c r="H4187">
        <f t="shared" si="376"/>
        <v>0.97431312022656369</v>
      </c>
      <c r="I4187">
        <f t="shared" si="377"/>
        <v>0.14618950745496123</v>
      </c>
    </row>
    <row r="4188" spans="2:9" x14ac:dyDescent="0.25">
      <c r="B4188" s="1">
        <v>38933</v>
      </c>
      <c r="C4188">
        <v>14.34</v>
      </c>
      <c r="D4188">
        <f t="shared" si="378"/>
        <v>2.6630528351714742</v>
      </c>
      <c r="E4188">
        <f t="shared" si="379"/>
        <v>-8.3333815591446481E-3</v>
      </c>
      <c r="F4188">
        <f t="shared" si="374"/>
        <v>22.229261431514576</v>
      </c>
      <c r="G4188">
        <f t="shared" si="375"/>
        <v>2.5822869300496425</v>
      </c>
      <c r="H4188">
        <f t="shared" si="376"/>
        <v>0.97430636636478196</v>
      </c>
      <c r="I4188">
        <f t="shared" si="377"/>
        <v>0.14612281353316287</v>
      </c>
    </row>
    <row r="4189" spans="2:9" x14ac:dyDescent="0.25">
      <c r="B4189" s="1">
        <v>38936</v>
      </c>
      <c r="C4189">
        <v>15.23</v>
      </c>
      <c r="D4189">
        <f t="shared" si="378"/>
        <v>2.7232671669070703</v>
      </c>
      <c r="E4189">
        <f t="shared" si="379"/>
        <v>6.0214331735596094E-2</v>
      </c>
      <c r="F4189">
        <f t="shared" si="374"/>
        <v>21.74369393996562</v>
      </c>
      <c r="G4189">
        <f t="shared" si="375"/>
        <v>2.5834014993900016</v>
      </c>
      <c r="H4189">
        <f t="shared" si="376"/>
        <v>0.97549993718649186</v>
      </c>
      <c r="I4189">
        <f t="shared" si="377"/>
        <v>0.14792636475921009</v>
      </c>
    </row>
    <row r="4190" spans="2:9" x14ac:dyDescent="0.25">
      <c r="B4190" s="1">
        <v>38937</v>
      </c>
      <c r="C4190">
        <v>15.23</v>
      </c>
      <c r="D4190">
        <f t="shared" si="378"/>
        <v>2.7232671669070703</v>
      </c>
      <c r="E4190">
        <f t="shared" si="379"/>
        <v>0</v>
      </c>
      <c r="F4190">
        <f t="shared" si="374"/>
        <v>21.681047927801938</v>
      </c>
      <c r="G4190">
        <f t="shared" si="375"/>
        <v>2.5843489108749664</v>
      </c>
      <c r="H4190">
        <f t="shared" si="376"/>
        <v>0.97554063147925318</v>
      </c>
      <c r="I4190">
        <f t="shared" si="377"/>
        <v>0.1481461023832949</v>
      </c>
    </row>
    <row r="4191" spans="2:9" x14ac:dyDescent="0.25">
      <c r="B4191" s="1">
        <v>38938</v>
      </c>
      <c r="C4191">
        <v>15.2</v>
      </c>
      <c r="D4191">
        <f t="shared" si="378"/>
        <v>2.7212954278522306</v>
      </c>
      <c r="E4191">
        <f t="shared" si="379"/>
        <v>-1.9717390548397162E-3</v>
      </c>
      <c r="F4191">
        <f t="shared" si="374"/>
        <v>21.496284639218452</v>
      </c>
      <c r="G4191">
        <f t="shared" si="375"/>
        <v>2.5824892569872078</v>
      </c>
      <c r="H4191">
        <f t="shared" si="376"/>
        <v>0.97421230362181854</v>
      </c>
      <c r="I4191">
        <f t="shared" si="377"/>
        <v>0.14857882182318158</v>
      </c>
    </row>
    <row r="4192" spans="2:9" x14ac:dyDescent="0.25">
      <c r="B4192" s="1">
        <v>38939</v>
      </c>
      <c r="C4192">
        <v>14.46</v>
      </c>
      <c r="D4192">
        <f t="shared" si="378"/>
        <v>2.6713862167306188</v>
      </c>
      <c r="E4192">
        <f t="shared" si="379"/>
        <v>-4.990921112161173E-2</v>
      </c>
      <c r="F4192">
        <f t="shared" si="374"/>
        <v>21.728290713136516</v>
      </c>
      <c r="G4192">
        <f t="shared" si="375"/>
        <v>2.5835872849110642</v>
      </c>
      <c r="H4192">
        <f t="shared" si="376"/>
        <v>0.9728827147598309</v>
      </c>
      <c r="I4192">
        <f t="shared" si="377"/>
        <v>0.14758176768315401</v>
      </c>
    </row>
    <row r="4193" spans="2:9" x14ac:dyDescent="0.25">
      <c r="B4193" s="1">
        <v>38940</v>
      </c>
      <c r="C4193">
        <v>14.3</v>
      </c>
      <c r="D4193">
        <f t="shared" si="378"/>
        <v>2.6602595372658615</v>
      </c>
      <c r="E4193">
        <f t="shared" si="379"/>
        <v>-1.1126679464757316E-2</v>
      </c>
      <c r="F4193">
        <f t="shared" si="374"/>
        <v>21.762369104147233</v>
      </c>
      <c r="G4193">
        <f t="shared" si="375"/>
        <v>2.5837483429405945</v>
      </c>
      <c r="H4193">
        <f t="shared" si="376"/>
        <v>0.97286169521785815</v>
      </c>
      <c r="I4193">
        <f t="shared" si="377"/>
        <v>0.14746298483319378</v>
      </c>
    </row>
    <row r="4194" spans="2:9" x14ac:dyDescent="0.25">
      <c r="B4194" s="1">
        <v>38943</v>
      </c>
      <c r="C4194">
        <v>14.26</v>
      </c>
      <c r="D4194">
        <f t="shared" si="378"/>
        <v>2.65745841498615</v>
      </c>
      <c r="E4194">
        <f t="shared" si="379"/>
        <v>-2.8011222797115209E-3</v>
      </c>
      <c r="F4194">
        <f t="shared" si="374"/>
        <v>21.755599437385481</v>
      </c>
      <c r="G4194">
        <f t="shared" si="375"/>
        <v>2.5840443329373595</v>
      </c>
      <c r="H4194">
        <f t="shared" si="376"/>
        <v>0.97286554865006403</v>
      </c>
      <c r="I4194">
        <f t="shared" si="377"/>
        <v>0.1474865101795349</v>
      </c>
    </row>
    <row r="4195" spans="2:9" x14ac:dyDescent="0.25">
      <c r="B4195" s="1">
        <v>38944</v>
      </c>
      <c r="C4195">
        <v>13.42</v>
      </c>
      <c r="D4195">
        <f t="shared" si="378"/>
        <v>2.5967461315435356</v>
      </c>
      <c r="E4195">
        <f t="shared" si="379"/>
        <v>-6.0712283442614368E-2</v>
      </c>
      <c r="F4195">
        <f t="shared" si="374"/>
        <v>21.894437876457342</v>
      </c>
      <c r="G4195">
        <f t="shared" si="375"/>
        <v>2.5806309973974688</v>
      </c>
      <c r="H4195">
        <f t="shared" si="376"/>
        <v>0.97417479999860934</v>
      </c>
      <c r="I4195">
        <f t="shared" si="377"/>
        <v>0.14721599325424323</v>
      </c>
    </row>
    <row r="4196" spans="2:9" x14ac:dyDescent="0.25">
      <c r="B4196" s="1">
        <v>38945</v>
      </c>
      <c r="C4196">
        <v>12.41</v>
      </c>
      <c r="D4196">
        <f t="shared" si="378"/>
        <v>2.5185025992165158</v>
      </c>
      <c r="E4196">
        <f t="shared" si="379"/>
        <v>-7.824353232701986E-2</v>
      </c>
      <c r="F4196">
        <f t="shared" si="374"/>
        <v>22.018632463015319</v>
      </c>
      <c r="G4196">
        <f t="shared" si="375"/>
        <v>2.579021014540424</v>
      </c>
      <c r="H4196">
        <f t="shared" si="376"/>
        <v>0.97632353980365616</v>
      </c>
      <c r="I4196">
        <f t="shared" si="377"/>
        <v>0.14712402291586735</v>
      </c>
    </row>
    <row r="4197" spans="2:9" x14ac:dyDescent="0.25">
      <c r="B4197" s="1">
        <v>38946</v>
      </c>
      <c r="C4197">
        <v>12.24</v>
      </c>
      <c r="D4197">
        <f t="shared" si="378"/>
        <v>2.5047092770841801</v>
      </c>
      <c r="E4197">
        <f t="shared" si="379"/>
        <v>-1.3793322132335639E-2</v>
      </c>
      <c r="F4197">
        <f t="shared" si="374"/>
        <v>21.67545037436383</v>
      </c>
      <c r="G4197">
        <f t="shared" si="375"/>
        <v>2.5739484724594841</v>
      </c>
      <c r="H4197">
        <f t="shared" si="376"/>
        <v>0.97216900536098017</v>
      </c>
      <c r="I4197">
        <f t="shared" si="377"/>
        <v>0.14765314707817373</v>
      </c>
    </row>
    <row r="4198" spans="2:9" x14ac:dyDescent="0.25">
      <c r="B4198" s="1">
        <v>38947</v>
      </c>
      <c r="C4198">
        <v>11.64</v>
      </c>
      <c r="D4198">
        <f t="shared" si="378"/>
        <v>2.4544474423032918</v>
      </c>
      <c r="E4198">
        <f t="shared" si="379"/>
        <v>-5.0261834780888304E-2</v>
      </c>
      <c r="F4198">
        <f t="shared" si="374"/>
        <v>21.476873718465825</v>
      </c>
      <c r="G4198">
        <f t="shared" si="375"/>
        <v>2.5719429344252664</v>
      </c>
      <c r="H4198">
        <f t="shared" si="376"/>
        <v>0.97369578868756179</v>
      </c>
      <c r="I4198">
        <f t="shared" si="377"/>
        <v>0.14856713966534005</v>
      </c>
    </row>
    <row r="4199" spans="2:9" x14ac:dyDescent="0.25">
      <c r="B4199" s="1">
        <v>38950</v>
      </c>
      <c r="C4199">
        <v>12.22</v>
      </c>
      <c r="D4199">
        <f t="shared" si="378"/>
        <v>2.5030739537434492</v>
      </c>
      <c r="E4199">
        <f t="shared" si="379"/>
        <v>4.8626511440157394E-2</v>
      </c>
      <c r="F4199">
        <f t="shared" si="374"/>
        <v>21.691404830678213</v>
      </c>
      <c r="G4199">
        <f t="shared" si="375"/>
        <v>2.5732975728276779</v>
      </c>
      <c r="H4199">
        <f t="shared" si="376"/>
        <v>0.97440541426208716</v>
      </c>
      <c r="I4199">
        <f t="shared" si="377"/>
        <v>0.14793837730599191</v>
      </c>
    </row>
    <row r="4200" spans="2:9" x14ac:dyDescent="0.25">
      <c r="B4200" s="1">
        <v>38951</v>
      </c>
      <c r="C4200">
        <v>12.19</v>
      </c>
      <c r="D4200">
        <f t="shared" si="378"/>
        <v>2.5006159434931803</v>
      </c>
      <c r="E4200">
        <f t="shared" si="379"/>
        <v>-2.4580102502689272E-3</v>
      </c>
      <c r="F4200">
        <f t="shared" si="374"/>
        <v>21.665336422719207</v>
      </c>
      <c r="G4200">
        <f t="shared" si="375"/>
        <v>2.5728091464096607</v>
      </c>
      <c r="H4200">
        <f t="shared" si="376"/>
        <v>0.97444030276954841</v>
      </c>
      <c r="I4200">
        <f t="shared" si="377"/>
        <v>0.14803265268998284</v>
      </c>
    </row>
    <row r="4201" spans="2:9" x14ac:dyDescent="0.25">
      <c r="B4201" s="1">
        <v>38952</v>
      </c>
      <c r="C4201">
        <v>12.4</v>
      </c>
      <c r="D4201">
        <f t="shared" si="378"/>
        <v>2.5176964726109912</v>
      </c>
      <c r="E4201">
        <f t="shared" si="379"/>
        <v>1.7080529117810883E-2</v>
      </c>
      <c r="F4201">
        <f t="shared" si="374"/>
        <v>21.703662146714077</v>
      </c>
      <c r="G4201">
        <f t="shared" si="375"/>
        <v>2.5732208671694314</v>
      </c>
      <c r="H4201">
        <f t="shared" si="376"/>
        <v>0.97449880528043986</v>
      </c>
      <c r="I4201">
        <f t="shared" si="377"/>
        <v>0.14791077173530723</v>
      </c>
    </row>
    <row r="4202" spans="2:9" x14ac:dyDescent="0.25">
      <c r="B4202" s="1">
        <v>38953</v>
      </c>
      <c r="C4202">
        <v>12.4</v>
      </c>
      <c r="D4202">
        <f t="shared" si="378"/>
        <v>2.5176964726109912</v>
      </c>
      <c r="E4202">
        <f t="shared" si="379"/>
        <v>0</v>
      </c>
      <c r="F4202">
        <f t="shared" si="374"/>
        <v>21.687754033327046</v>
      </c>
      <c r="G4202">
        <f t="shared" si="375"/>
        <v>2.5731803569338814</v>
      </c>
      <c r="H4202">
        <f t="shared" si="376"/>
        <v>0.97450252285120254</v>
      </c>
      <c r="I4202">
        <f t="shared" si="377"/>
        <v>0.14796557302900545</v>
      </c>
    </row>
    <row r="4203" spans="2:9" x14ac:dyDescent="0.25">
      <c r="B4203" s="1">
        <v>38954</v>
      </c>
      <c r="C4203">
        <v>12.31</v>
      </c>
      <c r="D4203">
        <f t="shared" si="378"/>
        <v>2.510411940196362</v>
      </c>
      <c r="E4203">
        <f t="shared" si="379"/>
        <v>-7.284532414629119E-3</v>
      </c>
      <c r="F4203">
        <f t="shared" si="374"/>
        <v>21.696216100070952</v>
      </c>
      <c r="G4203">
        <f t="shared" si="375"/>
        <v>2.569787368848067</v>
      </c>
      <c r="H4203">
        <f t="shared" si="376"/>
        <v>0.9725923567085385</v>
      </c>
      <c r="I4203">
        <f t="shared" si="377"/>
        <v>0.14764673768194828</v>
      </c>
    </row>
    <row r="4204" spans="2:9" x14ac:dyDescent="0.25">
      <c r="B4204" s="1">
        <v>38957</v>
      </c>
      <c r="C4204">
        <v>12.18</v>
      </c>
      <c r="D4204">
        <f t="shared" si="378"/>
        <v>2.4997952622817508</v>
      </c>
      <c r="E4204">
        <f t="shared" si="379"/>
        <v>-1.0616677914611294E-2</v>
      </c>
      <c r="F4204">
        <f t="shared" si="374"/>
        <v>21.569526174306077</v>
      </c>
      <c r="G4204">
        <f t="shared" si="375"/>
        <v>2.5701596228218859</v>
      </c>
      <c r="H4204">
        <f t="shared" si="376"/>
        <v>0.97240827727962231</v>
      </c>
      <c r="I4204">
        <f t="shared" si="377"/>
        <v>0.14805168232498439</v>
      </c>
    </row>
    <row r="4205" spans="2:9" x14ac:dyDescent="0.25">
      <c r="B4205" s="1">
        <v>38958</v>
      </c>
      <c r="C4205">
        <v>12.28</v>
      </c>
      <c r="D4205">
        <f t="shared" si="378"/>
        <v>2.5079719227189963</v>
      </c>
      <c r="E4205">
        <f t="shared" si="379"/>
        <v>8.1766604372455198E-3</v>
      </c>
      <c r="F4205">
        <f t="shared" si="374"/>
        <v>21.583506991664247</v>
      </c>
      <c r="G4205">
        <f t="shared" si="375"/>
        <v>2.5701007004592951</v>
      </c>
      <c r="H4205">
        <f t="shared" si="376"/>
        <v>0.97240432935637722</v>
      </c>
      <c r="I4205">
        <f t="shared" si="377"/>
        <v>0.1480031230865666</v>
      </c>
    </row>
    <row r="4206" spans="2:9" x14ac:dyDescent="0.25">
      <c r="B4206" s="1">
        <v>38959</v>
      </c>
      <c r="C4206">
        <v>12.22</v>
      </c>
      <c r="D4206">
        <f t="shared" si="378"/>
        <v>2.5030739537434492</v>
      </c>
      <c r="E4206">
        <f t="shared" si="379"/>
        <v>-4.8979689755470623E-3</v>
      </c>
      <c r="F4206">
        <f t="shared" si="374"/>
        <v>21.533120399526631</v>
      </c>
      <c r="G4206">
        <f t="shared" si="375"/>
        <v>2.5701031485367696</v>
      </c>
      <c r="H4206">
        <f t="shared" si="376"/>
        <v>0.97240111191260936</v>
      </c>
      <c r="I4206">
        <f t="shared" si="377"/>
        <v>0.14817569215779519</v>
      </c>
    </row>
    <row r="4207" spans="2:9" x14ac:dyDescent="0.25">
      <c r="B4207" s="1">
        <v>38960</v>
      </c>
      <c r="C4207">
        <v>12.31</v>
      </c>
      <c r="D4207">
        <f t="shared" si="378"/>
        <v>2.510411940196362</v>
      </c>
      <c r="E4207">
        <f t="shared" si="379"/>
        <v>7.3379864529128369E-3</v>
      </c>
      <c r="F4207">
        <f t="shared" si="374"/>
        <v>21.554502129677097</v>
      </c>
      <c r="G4207">
        <f t="shared" si="375"/>
        <v>2.5696050805986714</v>
      </c>
      <c r="H4207">
        <f t="shared" si="376"/>
        <v>0.97232177500257533</v>
      </c>
      <c r="I4207">
        <f t="shared" si="377"/>
        <v>0.1480900964746287</v>
      </c>
    </row>
    <row r="4208" spans="2:9" x14ac:dyDescent="0.25">
      <c r="B4208" s="1">
        <v>38961</v>
      </c>
      <c r="C4208">
        <v>11.96</v>
      </c>
      <c r="D4208">
        <f t="shared" si="378"/>
        <v>2.4815677485224859</v>
      </c>
      <c r="E4208">
        <f t="shared" si="379"/>
        <v>-2.8844191673876196E-2</v>
      </c>
      <c r="F4208">
        <f t="shared" si="374"/>
        <v>21.326641166112246</v>
      </c>
      <c r="G4208">
        <f t="shared" si="375"/>
        <v>2.5715368499150899</v>
      </c>
      <c r="H4208">
        <f t="shared" si="376"/>
        <v>0.96990316126881004</v>
      </c>
      <c r="I4208">
        <f t="shared" si="377"/>
        <v>0.14850878539769308</v>
      </c>
    </row>
    <row r="4209" spans="2:9" x14ac:dyDescent="0.25">
      <c r="B4209" s="1">
        <v>38965</v>
      </c>
      <c r="C4209">
        <v>12.63</v>
      </c>
      <c r="D4209">
        <f t="shared" si="378"/>
        <v>2.5360749363623998</v>
      </c>
      <c r="E4209">
        <f t="shared" si="379"/>
        <v>5.4507187839913929E-2</v>
      </c>
      <c r="F4209">
        <f t="shared" si="374"/>
        <v>21.44682843295432</v>
      </c>
      <c r="G4209">
        <f t="shared" si="375"/>
        <v>2.5718916484330805</v>
      </c>
      <c r="H4209">
        <f t="shared" si="376"/>
        <v>0.97023197567518682</v>
      </c>
      <c r="I4209">
        <f t="shared" si="377"/>
        <v>0.14814228764026713</v>
      </c>
    </row>
    <row r="4210" spans="2:9" x14ac:dyDescent="0.25">
      <c r="B4210" s="1">
        <v>38966</v>
      </c>
      <c r="C4210">
        <v>13.74</v>
      </c>
      <c r="D4210">
        <f t="shared" si="378"/>
        <v>2.6203112867942031</v>
      </c>
      <c r="E4210">
        <f t="shared" si="379"/>
        <v>8.4236350431803331E-2</v>
      </c>
      <c r="F4210">
        <f t="shared" si="374"/>
        <v>21.584391093274434</v>
      </c>
      <c r="G4210">
        <f t="shared" si="375"/>
        <v>2.57418050516688</v>
      </c>
      <c r="H4210">
        <f t="shared" si="376"/>
        <v>0.9731082093231237</v>
      </c>
      <c r="I4210">
        <f t="shared" si="377"/>
        <v>0.14810722257628531</v>
      </c>
    </row>
    <row r="4211" spans="2:9" x14ac:dyDescent="0.25">
      <c r="B4211" s="1">
        <v>38967</v>
      </c>
      <c r="C4211">
        <v>13.88</v>
      </c>
      <c r="D4211">
        <f t="shared" si="378"/>
        <v>2.6304489550786583</v>
      </c>
      <c r="E4211">
        <f t="shared" si="379"/>
        <v>1.013766828445517E-2</v>
      </c>
      <c r="F4211">
        <f t="shared" si="374"/>
        <v>21.487433613899853</v>
      </c>
      <c r="G4211">
        <f t="shared" si="375"/>
        <v>2.5769417003993951</v>
      </c>
      <c r="H4211">
        <f t="shared" si="376"/>
        <v>0.97213794417665689</v>
      </c>
      <c r="I4211">
        <f t="shared" si="377"/>
        <v>0.14829299035881927</v>
      </c>
    </row>
    <row r="4212" spans="2:9" x14ac:dyDescent="0.25">
      <c r="B4212" s="1">
        <v>38968</v>
      </c>
      <c r="C4212">
        <v>13.16</v>
      </c>
      <c r="D4212">
        <f t="shared" si="378"/>
        <v>2.5771819258971713</v>
      </c>
      <c r="E4212">
        <f t="shared" si="379"/>
        <v>-5.3267029181486958E-2</v>
      </c>
      <c r="F4212">
        <f t="shared" si="374"/>
        <v>21.629311080270959</v>
      </c>
      <c r="G4212">
        <f t="shared" si="375"/>
        <v>2.5762312721570932</v>
      </c>
      <c r="H4212">
        <f t="shared" si="376"/>
        <v>0.97277461095902074</v>
      </c>
      <c r="I4212">
        <f t="shared" si="377"/>
        <v>0.14790262632969706</v>
      </c>
    </row>
    <row r="4213" spans="2:9" x14ac:dyDescent="0.25">
      <c r="B4213" s="1">
        <v>38971</v>
      </c>
      <c r="C4213">
        <v>12.99</v>
      </c>
      <c r="D4213">
        <f t="shared" si="378"/>
        <v>2.5641798306825083</v>
      </c>
      <c r="E4213">
        <f t="shared" si="379"/>
        <v>-1.3002095214663001E-2</v>
      </c>
      <c r="F4213">
        <f t="shared" si="374"/>
        <v>21.573529605101609</v>
      </c>
      <c r="G4213">
        <f t="shared" si="375"/>
        <v>2.5743462324212372</v>
      </c>
      <c r="H4213">
        <f t="shared" si="376"/>
        <v>0.97245182986324041</v>
      </c>
      <c r="I4213">
        <f t="shared" si="377"/>
        <v>0.14804457498475418</v>
      </c>
    </row>
    <row r="4214" spans="2:9" x14ac:dyDescent="0.25">
      <c r="B4214" s="1">
        <v>38972</v>
      </c>
      <c r="C4214">
        <v>11.92</v>
      </c>
      <c r="D4214">
        <f t="shared" si="378"/>
        <v>2.4782176616372036</v>
      </c>
      <c r="E4214">
        <f t="shared" si="379"/>
        <v>-8.5962169045304737E-2</v>
      </c>
      <c r="F4214">
        <f t="shared" si="374"/>
        <v>21.585230637463141</v>
      </c>
      <c r="G4214">
        <f t="shared" si="375"/>
        <v>2.573919091368289</v>
      </c>
      <c r="H4214">
        <f t="shared" si="376"/>
        <v>0.97323674710934438</v>
      </c>
      <c r="I4214">
        <f t="shared" si="377"/>
        <v>0.14812390536972128</v>
      </c>
    </row>
    <row r="4215" spans="2:9" x14ac:dyDescent="0.25">
      <c r="B4215" s="1">
        <v>38973</v>
      </c>
      <c r="C4215">
        <v>11.18</v>
      </c>
      <c r="D4215">
        <f t="shared" si="378"/>
        <v>2.4141264677269532</v>
      </c>
      <c r="E4215">
        <f t="shared" si="379"/>
        <v>-6.4091193910250421E-2</v>
      </c>
      <c r="F4215">
        <f t="shared" si="374"/>
        <v>21.423538249409141</v>
      </c>
      <c r="G4215">
        <f t="shared" si="375"/>
        <v>2.5722163620737803</v>
      </c>
      <c r="H4215">
        <f t="shared" si="376"/>
        <v>0.97526867376462878</v>
      </c>
      <c r="I4215">
        <f t="shared" si="377"/>
        <v>0.1489922494851115</v>
      </c>
    </row>
    <row r="4216" spans="2:9" x14ac:dyDescent="0.25">
      <c r="B4216" s="1">
        <v>38974</v>
      </c>
      <c r="C4216">
        <v>11.55</v>
      </c>
      <c r="D4216">
        <f t="shared" si="378"/>
        <v>2.4466854369678028</v>
      </c>
      <c r="E4216">
        <f t="shared" si="379"/>
        <v>3.2558969240849667E-2</v>
      </c>
      <c r="F4216">
        <f t="shared" si="374"/>
        <v>21.289134163257859</v>
      </c>
      <c r="G4216">
        <f t="shared" si="375"/>
        <v>2.5706835476736507</v>
      </c>
      <c r="H4216">
        <f t="shared" si="376"/>
        <v>0.97408026266036229</v>
      </c>
      <c r="I4216">
        <f t="shared" si="377"/>
        <v>0.1492796974660926</v>
      </c>
    </row>
    <row r="4217" spans="2:9" x14ac:dyDescent="0.25">
      <c r="B4217" s="1">
        <v>38975</v>
      </c>
      <c r="C4217">
        <v>11.76</v>
      </c>
      <c r="D4217">
        <f t="shared" si="378"/>
        <v>2.4647039424704809</v>
      </c>
      <c r="E4217">
        <f t="shared" si="379"/>
        <v>1.8018505502678028E-2</v>
      </c>
      <c r="F4217">
        <f t="shared" si="374"/>
        <v>21.240285482551887</v>
      </c>
      <c r="G4217">
        <f t="shared" si="375"/>
        <v>2.5693155302958752</v>
      </c>
      <c r="H4217">
        <f t="shared" si="376"/>
        <v>0.97341839814941034</v>
      </c>
      <c r="I4217">
        <f t="shared" si="377"/>
        <v>0.14934970796900141</v>
      </c>
    </row>
    <row r="4218" spans="2:9" x14ac:dyDescent="0.25">
      <c r="B4218" s="1">
        <v>38978</v>
      </c>
      <c r="C4218">
        <v>11.78</v>
      </c>
      <c r="D4218">
        <f t="shared" si="378"/>
        <v>2.4664031782234406</v>
      </c>
      <c r="E4218">
        <f t="shared" si="379"/>
        <v>1.6992357529597157E-3</v>
      </c>
      <c r="F4218">
        <f t="shared" si="374"/>
        <v>21.229313385969235</v>
      </c>
      <c r="G4218">
        <f t="shared" si="375"/>
        <v>2.5705760035054062</v>
      </c>
      <c r="H4218">
        <f t="shared" si="376"/>
        <v>0.97284576534768052</v>
      </c>
      <c r="I4218">
        <f t="shared" si="377"/>
        <v>0.149300417069966</v>
      </c>
    </row>
    <row r="4219" spans="2:9" x14ac:dyDescent="0.25">
      <c r="B4219" s="1">
        <v>38979</v>
      </c>
      <c r="C4219">
        <v>11.98</v>
      </c>
      <c r="D4219">
        <f t="shared" si="378"/>
        <v>2.4832385926873033</v>
      </c>
      <c r="E4219">
        <f t="shared" si="379"/>
        <v>1.6835414463862719E-2</v>
      </c>
      <c r="F4219">
        <f t="shared" si="374"/>
        <v>21.499394417894415</v>
      </c>
      <c r="G4219">
        <f t="shared" si="375"/>
        <v>2.5761270313793343</v>
      </c>
      <c r="H4219">
        <f t="shared" si="376"/>
        <v>0.96645955688371765</v>
      </c>
      <c r="I4219">
        <f t="shared" si="377"/>
        <v>0.14738577640247544</v>
      </c>
    </row>
    <row r="4220" spans="2:9" x14ac:dyDescent="0.25">
      <c r="B4220" s="1">
        <v>38980</v>
      </c>
      <c r="C4220">
        <v>11.39</v>
      </c>
      <c r="D4220">
        <f t="shared" si="378"/>
        <v>2.432735777459091</v>
      </c>
      <c r="E4220">
        <f t="shared" si="379"/>
        <v>-5.0502815228212317E-2</v>
      </c>
      <c r="F4220">
        <f t="shared" si="374"/>
        <v>20.826502767373412</v>
      </c>
      <c r="G4220">
        <f t="shared" si="375"/>
        <v>2.5702997830121528</v>
      </c>
      <c r="H4220">
        <f t="shared" si="376"/>
        <v>0.96596552563717342</v>
      </c>
      <c r="I4220">
        <f t="shared" si="377"/>
        <v>0.14967127391182</v>
      </c>
    </row>
    <row r="4221" spans="2:9" x14ac:dyDescent="0.25">
      <c r="B4221" s="1">
        <v>38981</v>
      </c>
      <c r="C4221">
        <v>12.25</v>
      </c>
      <c r="D4221">
        <f t="shared" si="378"/>
        <v>2.5055259369907361</v>
      </c>
      <c r="E4221">
        <f t="shared" si="379"/>
        <v>7.2790159531645138E-2</v>
      </c>
      <c r="F4221">
        <f t="shared" si="374"/>
        <v>21.087441531284455</v>
      </c>
      <c r="G4221">
        <f t="shared" si="375"/>
        <v>2.5716172496491074</v>
      </c>
      <c r="H4221">
        <f t="shared" si="376"/>
        <v>0.96731032980978338</v>
      </c>
      <c r="I4221">
        <f t="shared" si="377"/>
        <v>0.14894944249720499</v>
      </c>
    </row>
    <row r="4222" spans="2:9" x14ac:dyDescent="0.25">
      <c r="B4222" s="1">
        <v>38982</v>
      </c>
      <c r="C4222">
        <v>12.59</v>
      </c>
      <c r="D4222">
        <f t="shared" si="378"/>
        <v>2.5329028480562559</v>
      </c>
      <c r="E4222">
        <f t="shared" si="379"/>
        <v>2.737691106551976E-2</v>
      </c>
      <c r="F4222">
        <f t="shared" si="374"/>
        <v>21.019356387779546</v>
      </c>
      <c r="G4222">
        <f t="shared" si="375"/>
        <v>2.568659547746551</v>
      </c>
      <c r="H4222">
        <f t="shared" si="376"/>
        <v>0.96386715807702672</v>
      </c>
      <c r="I4222">
        <f t="shared" si="377"/>
        <v>0.1486594350548765</v>
      </c>
    </row>
    <row r="4223" spans="2:9" x14ac:dyDescent="0.25">
      <c r="B4223" s="1">
        <v>38985</v>
      </c>
      <c r="C4223">
        <v>12.12</v>
      </c>
      <c r="D4223">
        <f t="shared" si="378"/>
        <v>2.4948569806411682</v>
      </c>
      <c r="E4223">
        <f t="shared" si="379"/>
        <v>-3.8045867415087642E-2</v>
      </c>
      <c r="F4223">
        <f t="shared" si="374"/>
        <v>20.883042622306888</v>
      </c>
      <c r="G4223">
        <f t="shared" si="375"/>
        <v>2.5680750653156981</v>
      </c>
      <c r="H4223">
        <f t="shared" si="376"/>
        <v>0.96429501315595112</v>
      </c>
      <c r="I4223">
        <f t="shared" si="377"/>
        <v>0.14921003613516529</v>
      </c>
    </row>
    <row r="4224" spans="2:9" x14ac:dyDescent="0.25">
      <c r="B4224" s="1">
        <v>38986</v>
      </c>
      <c r="C4224">
        <v>11.53</v>
      </c>
      <c r="D4224">
        <f t="shared" si="378"/>
        <v>2.4449523342809676</v>
      </c>
      <c r="E4224">
        <f t="shared" si="379"/>
        <v>-4.9904646360200644E-2</v>
      </c>
      <c r="F4224">
        <f t="shared" si="374"/>
        <v>20.674502693337068</v>
      </c>
      <c r="G4224">
        <f t="shared" si="375"/>
        <v>2.566605043188861</v>
      </c>
      <c r="H4224">
        <f t="shared" si="376"/>
        <v>0.96556029010276523</v>
      </c>
      <c r="I4224">
        <f t="shared" si="377"/>
        <v>0.15015744253414659</v>
      </c>
    </row>
    <row r="4225" spans="2:9" x14ac:dyDescent="0.25">
      <c r="B4225" s="1">
        <v>38987</v>
      </c>
      <c r="C4225">
        <v>11.58</v>
      </c>
      <c r="D4225">
        <f t="shared" si="378"/>
        <v>2.4492794721448492</v>
      </c>
      <c r="E4225">
        <f t="shared" si="379"/>
        <v>4.3271378638816138E-3</v>
      </c>
      <c r="F4225">
        <f t="shared" si="374"/>
        <v>20.640958821331946</v>
      </c>
      <c r="G4225">
        <f t="shared" si="375"/>
        <v>2.5660456230527786</v>
      </c>
      <c r="H4225">
        <f t="shared" si="376"/>
        <v>0.96555930518531474</v>
      </c>
      <c r="I4225">
        <f t="shared" si="377"/>
        <v>0.15027925105034853</v>
      </c>
    </row>
    <row r="4226" spans="2:9" x14ac:dyDescent="0.25">
      <c r="B4226" s="1">
        <v>38988</v>
      </c>
      <c r="C4226">
        <v>11.72</v>
      </c>
      <c r="D4226">
        <f t="shared" si="378"/>
        <v>2.4612967841488667</v>
      </c>
      <c r="E4226">
        <f t="shared" si="379"/>
        <v>1.2017312004017455E-2</v>
      </c>
      <c r="F4226">
        <f t="shared" si="374"/>
        <v>20.656955801316276</v>
      </c>
      <c r="G4226">
        <f t="shared" si="375"/>
        <v>2.5672068250947069</v>
      </c>
      <c r="H4226">
        <f t="shared" si="376"/>
        <v>0.96531989159250498</v>
      </c>
      <c r="I4226">
        <f t="shared" si="377"/>
        <v>0.15018380300373446</v>
      </c>
    </row>
    <row r="4227" spans="2:9" x14ac:dyDescent="0.25">
      <c r="B4227" s="1">
        <v>38989</v>
      </c>
      <c r="C4227">
        <v>11.98</v>
      </c>
      <c r="D4227">
        <f t="shared" si="378"/>
        <v>2.4832385926873033</v>
      </c>
      <c r="E4227">
        <f t="shared" si="379"/>
        <v>2.1941808538436636E-2</v>
      </c>
      <c r="F4227">
        <f t="shared" si="374"/>
        <v>20.732400690121512</v>
      </c>
      <c r="G4227">
        <f t="shared" si="375"/>
        <v>2.5684318296355437</v>
      </c>
      <c r="H4227">
        <f t="shared" si="376"/>
        <v>0.96533545287094347</v>
      </c>
      <c r="I4227">
        <f t="shared" si="377"/>
        <v>0.14991271227835296</v>
      </c>
    </row>
    <row r="4228" spans="2:9" x14ac:dyDescent="0.25">
      <c r="B4228" s="1">
        <v>38992</v>
      </c>
      <c r="C4228">
        <v>12.57</v>
      </c>
      <c r="D4228">
        <f t="shared" si="378"/>
        <v>2.5313130226021561</v>
      </c>
      <c r="E4228">
        <f t="shared" si="379"/>
        <v>4.8074429914852779E-2</v>
      </c>
      <c r="F4228">
        <f t="shared" ref="F4228:F4291" si="380">-LINEST($E3976:$E4228,$D3975:$D4227,TRUE(),TRUE())/dt</f>
        <v>20.938126267961113</v>
      </c>
      <c r="G4228">
        <f t="shared" ref="G4228:G4291" si="381">INDEX(LINEST($E3976:$E4228,$D3975:$D4227,TRUE(),TRUE()),1,2)/(dt*F4228)</f>
        <v>2.5720269751441363</v>
      </c>
      <c r="H4228">
        <f t="shared" ref="H4228:H4291" si="382">INDEX(LINEST($E3976:$E4228,$D3975:$D4227,TRUE(),TRUE()),3,2)/sqrt_dt</f>
        <v>0.96559662320054374</v>
      </c>
      <c r="I4228">
        <f t="shared" si="377"/>
        <v>0.14921477666507868</v>
      </c>
    </row>
    <row r="4229" spans="2:9" x14ac:dyDescent="0.25">
      <c r="B4229" s="1">
        <v>38993</v>
      </c>
      <c r="C4229">
        <v>12.24</v>
      </c>
      <c r="D4229">
        <f t="shared" si="378"/>
        <v>2.5047092770841801</v>
      </c>
      <c r="E4229">
        <f t="shared" si="379"/>
        <v>-2.6603745517975952E-2</v>
      </c>
      <c r="F4229">
        <f t="shared" si="380"/>
        <v>20.978501440002134</v>
      </c>
      <c r="G4229">
        <f t="shared" si="381"/>
        <v>2.5721243687096007</v>
      </c>
      <c r="H4229">
        <f t="shared" si="382"/>
        <v>0.96552882199033496</v>
      </c>
      <c r="I4229">
        <f t="shared" ref="I4229:I4292" si="383">H4229/SQRT(2*F4229)</f>
        <v>0.1490606510022591</v>
      </c>
    </row>
    <row r="4230" spans="2:9" x14ac:dyDescent="0.25">
      <c r="B4230" s="1">
        <v>38994</v>
      </c>
      <c r="C4230">
        <v>11.86</v>
      </c>
      <c r="D4230">
        <f t="shared" si="378"/>
        <v>2.4731713935695794</v>
      </c>
      <c r="E4230">
        <f t="shared" si="379"/>
        <v>-3.153788351460074E-2</v>
      </c>
      <c r="F4230">
        <f t="shared" si="380"/>
        <v>20.726299609063702</v>
      </c>
      <c r="G4230">
        <f t="shared" si="381"/>
        <v>2.5685995481607171</v>
      </c>
      <c r="H4230">
        <f t="shared" si="382"/>
        <v>0.96553997220358623</v>
      </c>
      <c r="I4230">
        <f t="shared" si="383"/>
        <v>0.14996654082818545</v>
      </c>
    </row>
    <row r="4231" spans="2:9" x14ac:dyDescent="0.25">
      <c r="B4231" s="1">
        <v>38995</v>
      </c>
      <c r="C4231">
        <v>11.98</v>
      </c>
      <c r="D4231">
        <f t="shared" si="378"/>
        <v>2.4832385926873033</v>
      </c>
      <c r="E4231">
        <f t="shared" si="379"/>
        <v>1.0067199117723913E-2</v>
      </c>
      <c r="F4231">
        <f t="shared" si="380"/>
        <v>20.623559532161305</v>
      </c>
      <c r="G4231">
        <f t="shared" si="381"/>
        <v>2.5660924866510424</v>
      </c>
      <c r="H4231">
        <f t="shared" si="382"/>
        <v>0.96402469806814617</v>
      </c>
      <c r="I4231">
        <f t="shared" si="383"/>
        <v>0.15010368369540819</v>
      </c>
    </row>
    <row r="4232" spans="2:9" x14ac:dyDescent="0.25">
      <c r="B4232" s="1">
        <v>38996</v>
      </c>
      <c r="C4232">
        <v>11.56</v>
      </c>
      <c r="D4232">
        <f t="shared" si="378"/>
        <v>2.4475508632442313</v>
      </c>
      <c r="E4232">
        <f t="shared" si="379"/>
        <v>-3.5687729443071969E-2</v>
      </c>
      <c r="F4232">
        <f t="shared" si="380"/>
        <v>20.505938175518626</v>
      </c>
      <c r="G4232">
        <f t="shared" si="381"/>
        <v>2.5592190113837261</v>
      </c>
      <c r="H4232">
        <f t="shared" si="382"/>
        <v>0.95985798053546456</v>
      </c>
      <c r="I4232">
        <f t="shared" si="383"/>
        <v>0.14988292519479948</v>
      </c>
    </row>
    <row r="4233" spans="2:9" x14ac:dyDescent="0.25">
      <c r="B4233" s="1">
        <v>38999</v>
      </c>
      <c r="C4233">
        <v>11.68</v>
      </c>
      <c r="D4233">
        <f t="shared" ref="D4233:D4296" si="384">LN(C4233)</f>
        <v>2.4578779774000812</v>
      </c>
      <c r="E4233">
        <f t="shared" ref="E4233:E4296" si="385">D4233-D4232</f>
        <v>1.0327114155849859E-2</v>
      </c>
      <c r="F4233">
        <f t="shared" si="380"/>
        <v>20.686427795356995</v>
      </c>
      <c r="G4233">
        <f t="shared" si="381"/>
        <v>2.5575664688895157</v>
      </c>
      <c r="H4233">
        <f t="shared" si="382"/>
        <v>0.95912186241915209</v>
      </c>
      <c r="I4233">
        <f t="shared" si="383"/>
        <v>0.14911318334299178</v>
      </c>
    </row>
    <row r="4234" spans="2:9" x14ac:dyDescent="0.25">
      <c r="B4234" s="1">
        <v>39000</v>
      </c>
      <c r="C4234">
        <v>11.52</v>
      </c>
      <c r="D4234">
        <f t="shared" si="384"/>
        <v>2.4440846552677451</v>
      </c>
      <c r="E4234">
        <f t="shared" si="385"/>
        <v>-1.3793322132336083E-2</v>
      </c>
      <c r="F4234">
        <f t="shared" si="380"/>
        <v>20.50568143388146</v>
      </c>
      <c r="G4234">
        <f t="shared" si="381"/>
        <v>2.5570296307110278</v>
      </c>
      <c r="H4234">
        <f t="shared" si="382"/>
        <v>0.95928565577147318</v>
      </c>
      <c r="I4234">
        <f t="shared" si="383"/>
        <v>0.14979449376919873</v>
      </c>
    </row>
    <row r="4235" spans="2:9" x14ac:dyDescent="0.25">
      <c r="B4235" s="1">
        <v>39001</v>
      </c>
      <c r="C4235">
        <v>11.62</v>
      </c>
      <c r="D4235">
        <f t="shared" si="384"/>
        <v>2.4527277514237653</v>
      </c>
      <c r="E4235">
        <f t="shared" si="385"/>
        <v>8.6430961560202135E-3</v>
      </c>
      <c r="F4235">
        <f t="shared" si="380"/>
        <v>20.860688167696313</v>
      </c>
      <c r="G4235">
        <f t="shared" si="381"/>
        <v>2.5536611302320762</v>
      </c>
      <c r="H4235">
        <f t="shared" si="382"/>
        <v>0.95641715838349262</v>
      </c>
      <c r="I4235">
        <f t="shared" si="383"/>
        <v>0.14807033040236589</v>
      </c>
    </row>
    <row r="4236" spans="2:9" x14ac:dyDescent="0.25">
      <c r="B4236" s="1">
        <v>39002</v>
      </c>
      <c r="C4236">
        <v>11.09</v>
      </c>
      <c r="D4236">
        <f t="shared" si="384"/>
        <v>2.4060438013622756</v>
      </c>
      <c r="E4236">
        <f t="shared" si="385"/>
        <v>-4.6683950061489732E-2</v>
      </c>
      <c r="F4236">
        <f t="shared" si="380"/>
        <v>20.750778470023821</v>
      </c>
      <c r="G4236">
        <f t="shared" si="381"/>
        <v>2.549948771035301</v>
      </c>
      <c r="H4236">
        <f t="shared" si="382"/>
        <v>0.95776454540998135</v>
      </c>
      <c r="I4236">
        <f t="shared" si="383"/>
        <v>0.14867110229153127</v>
      </c>
    </row>
    <row r="4237" spans="2:9" x14ac:dyDescent="0.25">
      <c r="B4237" s="1">
        <v>39003</v>
      </c>
      <c r="C4237">
        <v>10.75</v>
      </c>
      <c r="D4237">
        <f t="shared" si="384"/>
        <v>2.3749057545736716</v>
      </c>
      <c r="E4237">
        <f t="shared" si="385"/>
        <v>-3.113804678860399E-2</v>
      </c>
      <c r="F4237">
        <f t="shared" si="380"/>
        <v>20.880785872817793</v>
      </c>
      <c r="G4237">
        <f t="shared" si="381"/>
        <v>2.545442187350524</v>
      </c>
      <c r="H4237">
        <f t="shared" si="382"/>
        <v>0.95721495283488633</v>
      </c>
      <c r="I4237">
        <f t="shared" si="383"/>
        <v>0.14812250785167322</v>
      </c>
    </row>
    <row r="4238" spans="2:9" x14ac:dyDescent="0.25">
      <c r="B4238" s="1">
        <v>39006</v>
      </c>
      <c r="C4238">
        <v>11.09</v>
      </c>
      <c r="D4238">
        <f t="shared" si="384"/>
        <v>2.4060438013622756</v>
      </c>
      <c r="E4238">
        <f t="shared" si="385"/>
        <v>3.113804678860399E-2</v>
      </c>
      <c r="F4238">
        <f t="shared" si="380"/>
        <v>21.35999242411442</v>
      </c>
      <c r="G4238">
        <f t="shared" si="381"/>
        <v>2.544995306545708</v>
      </c>
      <c r="H4238">
        <f t="shared" si="382"/>
        <v>0.95670320718528623</v>
      </c>
      <c r="I4238">
        <f t="shared" si="383"/>
        <v>0.14637323957522255</v>
      </c>
    </row>
    <row r="4239" spans="2:9" x14ac:dyDescent="0.25">
      <c r="B4239" s="1">
        <v>39007</v>
      </c>
      <c r="C4239">
        <v>11.73</v>
      </c>
      <c r="D4239">
        <f t="shared" si="384"/>
        <v>2.462149662665384</v>
      </c>
      <c r="E4239">
        <f t="shared" si="385"/>
        <v>5.6105861303108462E-2</v>
      </c>
      <c r="F4239">
        <f t="shared" si="380"/>
        <v>20.820868414278774</v>
      </c>
      <c r="G4239">
        <f t="shared" si="381"/>
        <v>2.5505274648493304</v>
      </c>
      <c r="H4239">
        <f t="shared" si="382"/>
        <v>0.95428903374342333</v>
      </c>
      <c r="I4239">
        <f t="shared" si="383"/>
        <v>0.14788206813785426</v>
      </c>
    </row>
    <row r="4240" spans="2:9" x14ac:dyDescent="0.25">
      <c r="B4240" s="1">
        <v>39008</v>
      </c>
      <c r="C4240">
        <v>11.34</v>
      </c>
      <c r="D4240">
        <f t="shared" si="384"/>
        <v>2.4283362982996062</v>
      </c>
      <c r="E4240">
        <f t="shared" si="385"/>
        <v>-3.3813364365777865E-2</v>
      </c>
      <c r="F4240">
        <f t="shared" si="380"/>
        <v>20.636091018452564</v>
      </c>
      <c r="G4240">
        <f t="shared" si="381"/>
        <v>2.5485098438044287</v>
      </c>
      <c r="H4240">
        <f t="shared" si="382"/>
        <v>0.95517212337831503</v>
      </c>
      <c r="I4240">
        <f t="shared" si="383"/>
        <v>0.14868012718351642</v>
      </c>
    </row>
    <row r="4241" spans="2:9" x14ac:dyDescent="0.25">
      <c r="B4241" s="1">
        <v>39009</v>
      </c>
      <c r="C4241">
        <v>10.9</v>
      </c>
      <c r="D4241">
        <f t="shared" si="384"/>
        <v>2.388762789235098</v>
      </c>
      <c r="E4241">
        <f t="shared" si="385"/>
        <v>-3.9573509064508183E-2</v>
      </c>
      <c r="F4241">
        <f t="shared" si="380"/>
        <v>20.655856682135251</v>
      </c>
      <c r="G4241">
        <f t="shared" si="381"/>
        <v>2.5434737281687458</v>
      </c>
      <c r="H4241">
        <f t="shared" si="382"/>
        <v>0.95482828872863768</v>
      </c>
      <c r="I4241">
        <f t="shared" si="383"/>
        <v>0.1485554789021534</v>
      </c>
    </row>
    <row r="4242" spans="2:9" x14ac:dyDescent="0.25">
      <c r="B4242" s="1">
        <v>39010</v>
      </c>
      <c r="C4242">
        <v>10.63</v>
      </c>
      <c r="D4242">
        <f t="shared" si="384"/>
        <v>2.3636801923538568</v>
      </c>
      <c r="E4242">
        <f t="shared" si="385"/>
        <v>-2.5082596881241148E-2</v>
      </c>
      <c r="F4242">
        <f t="shared" si="380"/>
        <v>19.540485618110843</v>
      </c>
      <c r="G4242">
        <f t="shared" si="381"/>
        <v>2.5463882941647218</v>
      </c>
      <c r="H4242">
        <f t="shared" si="382"/>
        <v>0.94891178818762345</v>
      </c>
      <c r="I4242">
        <f t="shared" si="383"/>
        <v>0.15179000236447909</v>
      </c>
    </row>
    <row r="4243" spans="2:9" x14ac:dyDescent="0.25">
      <c r="B4243" s="1">
        <v>39013</v>
      </c>
      <c r="C4243">
        <v>11.08</v>
      </c>
      <c r="D4243">
        <f t="shared" si="384"/>
        <v>2.405141681319138</v>
      </c>
      <c r="E4243">
        <f t="shared" si="385"/>
        <v>4.1461488965281124E-2</v>
      </c>
      <c r="F4243">
        <f t="shared" si="380"/>
        <v>20.123890568907957</v>
      </c>
      <c r="G4243">
        <f t="shared" si="381"/>
        <v>2.5391005562389939</v>
      </c>
      <c r="H4243">
        <f t="shared" si="382"/>
        <v>0.93173095424089514</v>
      </c>
      <c r="I4243">
        <f t="shared" si="383"/>
        <v>0.14686542035206498</v>
      </c>
    </row>
    <row r="4244" spans="2:9" x14ac:dyDescent="0.25">
      <c r="B4244" s="1">
        <v>39014</v>
      </c>
      <c r="C4244">
        <v>10.78</v>
      </c>
      <c r="D4244">
        <f t="shared" si="384"/>
        <v>2.3776925654808512</v>
      </c>
      <c r="E4244">
        <f t="shared" si="385"/>
        <v>-2.7449115838286797E-2</v>
      </c>
      <c r="F4244">
        <f t="shared" si="380"/>
        <v>20.071720810188168</v>
      </c>
      <c r="G4244">
        <f t="shared" si="381"/>
        <v>2.5361492476758474</v>
      </c>
      <c r="H4244">
        <f t="shared" si="382"/>
        <v>0.93228240296304865</v>
      </c>
      <c r="I4244">
        <f t="shared" si="383"/>
        <v>0.14714319616561319</v>
      </c>
    </row>
    <row r="4245" spans="2:9" x14ac:dyDescent="0.25">
      <c r="B4245" s="1">
        <v>39015</v>
      </c>
      <c r="C4245">
        <v>10.66</v>
      </c>
      <c r="D4245">
        <f t="shared" si="384"/>
        <v>2.3664984187376983</v>
      </c>
      <c r="E4245">
        <f t="shared" si="385"/>
        <v>-1.1194146743152888E-2</v>
      </c>
      <c r="F4245">
        <f t="shared" si="380"/>
        <v>19.189563647031324</v>
      </c>
      <c r="G4245">
        <f t="shared" si="381"/>
        <v>2.5377335772030101</v>
      </c>
      <c r="H4245">
        <f t="shared" si="382"/>
        <v>0.9298550907745976</v>
      </c>
      <c r="I4245">
        <f t="shared" si="383"/>
        <v>0.15009551854852263</v>
      </c>
    </row>
    <row r="4246" spans="2:9" x14ac:dyDescent="0.25">
      <c r="B4246" s="1">
        <v>39016</v>
      </c>
      <c r="C4246">
        <v>10.56</v>
      </c>
      <c r="D4246">
        <f t="shared" si="384"/>
        <v>2.3570732782781154</v>
      </c>
      <c r="E4246">
        <f t="shared" si="385"/>
        <v>-9.4251404595828703E-3</v>
      </c>
      <c r="F4246">
        <f t="shared" si="380"/>
        <v>18.990493922505003</v>
      </c>
      <c r="G4246">
        <f t="shared" si="381"/>
        <v>2.536534632280071</v>
      </c>
      <c r="H4246">
        <f t="shared" si="382"/>
        <v>0.93012074660266009</v>
      </c>
      <c r="I4246">
        <f t="shared" si="383"/>
        <v>0.15092326901568759</v>
      </c>
    </row>
    <row r="4247" spans="2:9" x14ac:dyDescent="0.25">
      <c r="B4247" s="1">
        <v>39017</v>
      </c>
      <c r="C4247">
        <v>10.8</v>
      </c>
      <c r="D4247">
        <f t="shared" si="384"/>
        <v>2.379546134130174</v>
      </c>
      <c r="E4247">
        <f t="shared" si="385"/>
        <v>2.2472855852058604E-2</v>
      </c>
      <c r="F4247">
        <f t="shared" si="380"/>
        <v>19.145179438943327</v>
      </c>
      <c r="G4247">
        <f t="shared" si="381"/>
        <v>2.5363632246732362</v>
      </c>
      <c r="H4247">
        <f t="shared" si="382"/>
        <v>0.93004692672605116</v>
      </c>
      <c r="I4247">
        <f t="shared" si="383"/>
        <v>0.15030040249258519</v>
      </c>
    </row>
    <row r="4248" spans="2:9" x14ac:dyDescent="0.25">
      <c r="B4248" s="1">
        <v>39020</v>
      </c>
      <c r="C4248">
        <v>11.2</v>
      </c>
      <c r="D4248">
        <f t="shared" si="384"/>
        <v>2.4159137783010487</v>
      </c>
      <c r="E4248">
        <f t="shared" si="385"/>
        <v>3.636764417087468E-2</v>
      </c>
      <c r="F4248">
        <f t="shared" si="380"/>
        <v>19.912395245634766</v>
      </c>
      <c r="G4248">
        <f t="shared" si="381"/>
        <v>2.532919352539603</v>
      </c>
      <c r="H4248">
        <f t="shared" si="382"/>
        <v>0.92442253611593994</v>
      </c>
      <c r="I4248">
        <f t="shared" si="383"/>
        <v>0.14648520883275526</v>
      </c>
    </row>
    <row r="4249" spans="2:9" x14ac:dyDescent="0.25">
      <c r="B4249" s="1">
        <v>39021</v>
      </c>
      <c r="C4249">
        <v>11.1</v>
      </c>
      <c r="D4249">
        <f t="shared" si="384"/>
        <v>2.4069451083182885</v>
      </c>
      <c r="E4249">
        <f t="shared" si="385"/>
        <v>-8.9686699827602467E-3</v>
      </c>
      <c r="F4249">
        <f t="shared" si="380"/>
        <v>18.848242778307149</v>
      </c>
      <c r="G4249">
        <f t="shared" si="381"/>
        <v>2.5362070639323466</v>
      </c>
      <c r="H4249">
        <f t="shared" si="382"/>
        <v>0.91929877596540233</v>
      </c>
      <c r="I4249">
        <f t="shared" si="383"/>
        <v>0.14972911252812598</v>
      </c>
    </row>
    <row r="4250" spans="2:9" x14ac:dyDescent="0.25">
      <c r="B4250" s="1">
        <v>39022</v>
      </c>
      <c r="C4250">
        <v>11.51</v>
      </c>
      <c r="D4250">
        <f t="shared" si="384"/>
        <v>2.4432162227337915</v>
      </c>
      <c r="E4250">
        <f t="shared" si="385"/>
        <v>3.6271114415503014E-2</v>
      </c>
      <c r="F4250">
        <f t="shared" si="380"/>
        <v>19.395473442503608</v>
      </c>
      <c r="G4250">
        <f t="shared" si="381"/>
        <v>2.5337366346223842</v>
      </c>
      <c r="H4250">
        <f t="shared" si="382"/>
        <v>0.91603820796191315</v>
      </c>
      <c r="I4250">
        <f t="shared" si="383"/>
        <v>0.1470782311193238</v>
      </c>
    </row>
    <row r="4251" spans="2:9" x14ac:dyDescent="0.25">
      <c r="B4251" s="1">
        <v>39023</v>
      </c>
      <c r="C4251">
        <v>11.42</v>
      </c>
      <c r="D4251">
        <f t="shared" si="384"/>
        <v>2.4353662042278641</v>
      </c>
      <c r="E4251">
        <f t="shared" si="385"/>
        <v>-7.8500185059273697E-3</v>
      </c>
      <c r="F4251">
        <f t="shared" si="380"/>
        <v>19.200203095899994</v>
      </c>
      <c r="G4251">
        <f t="shared" si="381"/>
        <v>2.533666294499183</v>
      </c>
      <c r="H4251">
        <f t="shared" si="382"/>
        <v>0.9160142429738779</v>
      </c>
      <c r="I4251">
        <f t="shared" si="383"/>
        <v>0.1478203810168924</v>
      </c>
    </row>
    <row r="4252" spans="2:9" x14ac:dyDescent="0.25">
      <c r="B4252" s="1">
        <v>39024</v>
      </c>
      <c r="C4252">
        <v>11.16</v>
      </c>
      <c r="D4252">
        <f t="shared" si="384"/>
        <v>2.4123359569531648</v>
      </c>
      <c r="E4252">
        <f t="shared" si="385"/>
        <v>-2.3030247274699267E-2</v>
      </c>
      <c r="F4252">
        <f t="shared" si="380"/>
        <v>18.492994787698919</v>
      </c>
      <c r="G4252">
        <f t="shared" si="381"/>
        <v>2.5360800921164834</v>
      </c>
      <c r="H4252">
        <f t="shared" si="382"/>
        <v>0.91259529610914147</v>
      </c>
      <c r="I4252">
        <f t="shared" si="383"/>
        <v>0.15005815570992048</v>
      </c>
    </row>
    <row r="4253" spans="2:9" x14ac:dyDescent="0.25">
      <c r="B4253" s="1">
        <v>39027</v>
      </c>
      <c r="C4253">
        <v>11.16</v>
      </c>
      <c r="D4253">
        <f t="shared" si="384"/>
        <v>2.4123359569531648</v>
      </c>
      <c r="E4253">
        <f t="shared" si="385"/>
        <v>0</v>
      </c>
      <c r="F4253">
        <f t="shared" si="380"/>
        <v>18.36376870726237</v>
      </c>
      <c r="G4253">
        <f t="shared" si="381"/>
        <v>2.5372285936309664</v>
      </c>
      <c r="H4253">
        <f t="shared" si="382"/>
        <v>0.9120935328658818</v>
      </c>
      <c r="I4253">
        <f t="shared" si="383"/>
        <v>0.15050241593715133</v>
      </c>
    </row>
    <row r="4254" spans="2:9" x14ac:dyDescent="0.25">
      <c r="B4254" s="1">
        <v>39028</v>
      </c>
      <c r="C4254">
        <v>11.09</v>
      </c>
      <c r="D4254">
        <f t="shared" si="384"/>
        <v>2.4060438013622756</v>
      </c>
      <c r="E4254">
        <f t="shared" si="385"/>
        <v>-6.2921555908892479E-3</v>
      </c>
      <c r="F4254">
        <f t="shared" si="380"/>
        <v>18.288112199716405</v>
      </c>
      <c r="G4254">
        <f t="shared" si="381"/>
        <v>2.5355408295494017</v>
      </c>
      <c r="H4254">
        <f t="shared" si="382"/>
        <v>0.91209761199706452</v>
      </c>
      <c r="I4254">
        <f t="shared" si="383"/>
        <v>0.15081407755011836</v>
      </c>
    </row>
    <row r="4255" spans="2:9" x14ac:dyDescent="0.25">
      <c r="B4255" s="1">
        <v>39029</v>
      </c>
      <c r="C4255">
        <v>10.75</v>
      </c>
      <c r="D4255">
        <f t="shared" si="384"/>
        <v>2.3749057545736716</v>
      </c>
      <c r="E4255">
        <f t="shared" si="385"/>
        <v>-3.113804678860399E-2</v>
      </c>
      <c r="F4255">
        <f t="shared" si="380"/>
        <v>18.041990918893987</v>
      </c>
      <c r="G4255">
        <f t="shared" si="381"/>
        <v>2.5333088468401437</v>
      </c>
      <c r="H4255">
        <f t="shared" si="382"/>
        <v>0.91299248792734233</v>
      </c>
      <c r="I4255">
        <f t="shared" si="383"/>
        <v>0.15198823665589767</v>
      </c>
    </row>
    <row r="4256" spans="2:9" x14ac:dyDescent="0.25">
      <c r="B4256" s="1">
        <v>39030</v>
      </c>
      <c r="C4256">
        <v>11.01</v>
      </c>
      <c r="D4256">
        <f t="shared" si="384"/>
        <v>2.3988039507345884</v>
      </c>
      <c r="E4256">
        <f t="shared" si="385"/>
        <v>2.3898196160916818E-2</v>
      </c>
      <c r="F4256">
        <f t="shared" si="380"/>
        <v>18.134924306891115</v>
      </c>
      <c r="G4256">
        <f t="shared" si="381"/>
        <v>2.5339798407157752</v>
      </c>
      <c r="H4256">
        <f t="shared" si="382"/>
        <v>0.91307756229342663</v>
      </c>
      <c r="I4256">
        <f t="shared" si="383"/>
        <v>0.15161242675099379</v>
      </c>
    </row>
    <row r="4257" spans="2:9" x14ac:dyDescent="0.25">
      <c r="B4257" s="1">
        <v>39031</v>
      </c>
      <c r="C4257">
        <v>10.79</v>
      </c>
      <c r="D4257">
        <f t="shared" si="384"/>
        <v>2.3786197792700432</v>
      </c>
      <c r="E4257">
        <f t="shared" si="385"/>
        <v>-2.0184171464545209E-2</v>
      </c>
      <c r="F4257">
        <f t="shared" si="380"/>
        <v>17.926664482946933</v>
      </c>
      <c r="G4257">
        <f t="shared" si="381"/>
        <v>2.5332698064977595</v>
      </c>
      <c r="H4257">
        <f t="shared" si="382"/>
        <v>0.91336913423641941</v>
      </c>
      <c r="I4257">
        <f t="shared" si="383"/>
        <v>0.15253924352848375</v>
      </c>
    </row>
    <row r="4258" spans="2:9" x14ac:dyDescent="0.25">
      <c r="B4258" s="1">
        <v>39034</v>
      </c>
      <c r="C4258">
        <v>10.86</v>
      </c>
      <c r="D4258">
        <f t="shared" si="384"/>
        <v>2.3850863145057892</v>
      </c>
      <c r="E4258">
        <f t="shared" si="385"/>
        <v>6.4665352357460293E-3</v>
      </c>
      <c r="F4258">
        <f t="shared" si="380"/>
        <v>17.872330827107167</v>
      </c>
      <c r="G4258">
        <f t="shared" si="381"/>
        <v>2.5369893263246244</v>
      </c>
      <c r="H4258">
        <f t="shared" si="382"/>
        <v>0.91053619659919294</v>
      </c>
      <c r="I4258">
        <f t="shared" si="383"/>
        <v>0.15229709510312983</v>
      </c>
    </row>
    <row r="4259" spans="2:9" x14ac:dyDescent="0.25">
      <c r="B4259" s="1">
        <v>39035</v>
      </c>
      <c r="C4259">
        <v>10.5</v>
      </c>
      <c r="D4259">
        <f t="shared" si="384"/>
        <v>2.3513752571634776</v>
      </c>
      <c r="E4259">
        <f t="shared" si="385"/>
        <v>-3.3711057342311612E-2</v>
      </c>
      <c r="F4259">
        <f t="shared" si="380"/>
        <v>17.650839341965565</v>
      </c>
      <c r="G4259">
        <f t="shared" si="381"/>
        <v>2.5359566707750578</v>
      </c>
      <c r="H4259">
        <f t="shared" si="382"/>
        <v>0.91121473395829955</v>
      </c>
      <c r="I4259">
        <f t="shared" si="383"/>
        <v>0.15336386844864605</v>
      </c>
    </row>
    <row r="4260" spans="2:9" x14ac:dyDescent="0.25">
      <c r="B4260" s="1">
        <v>39036</v>
      </c>
      <c r="C4260">
        <v>10.31</v>
      </c>
      <c r="D4260">
        <f t="shared" si="384"/>
        <v>2.3331142980288688</v>
      </c>
      <c r="E4260">
        <f t="shared" si="385"/>
        <v>-1.826095913460879E-2</v>
      </c>
      <c r="F4260">
        <f t="shared" si="380"/>
        <v>17.248728052321628</v>
      </c>
      <c r="G4260">
        <f t="shared" si="381"/>
        <v>2.5316954103834193</v>
      </c>
      <c r="H4260">
        <f t="shared" si="382"/>
        <v>0.91083021572639933</v>
      </c>
      <c r="I4260">
        <f t="shared" si="383"/>
        <v>0.15507575135564211</v>
      </c>
    </row>
    <row r="4261" spans="2:9" x14ac:dyDescent="0.25">
      <c r="B4261" s="1">
        <v>39037</v>
      </c>
      <c r="C4261">
        <v>10.16</v>
      </c>
      <c r="D4261">
        <f t="shared" si="384"/>
        <v>2.318458442150336</v>
      </c>
      <c r="E4261">
        <f t="shared" si="385"/>
        <v>-1.4655855878532797E-2</v>
      </c>
      <c r="F4261">
        <f t="shared" si="380"/>
        <v>16.99826862014508</v>
      </c>
      <c r="G4261">
        <f t="shared" si="381"/>
        <v>2.5297959283286451</v>
      </c>
      <c r="H4261">
        <f t="shared" si="382"/>
        <v>0.9112626453494943</v>
      </c>
      <c r="I4261">
        <f t="shared" si="383"/>
        <v>0.15628821322812933</v>
      </c>
    </row>
    <row r="4262" spans="2:9" x14ac:dyDescent="0.25">
      <c r="B4262" s="1">
        <v>39038</v>
      </c>
      <c r="C4262">
        <v>10.050000000000001</v>
      </c>
      <c r="D4262">
        <f t="shared" si="384"/>
        <v>2.3075726345050849</v>
      </c>
      <c r="E4262">
        <f t="shared" si="385"/>
        <v>-1.0885807645251155E-2</v>
      </c>
      <c r="F4262">
        <f t="shared" si="380"/>
        <v>16.764339911004591</v>
      </c>
      <c r="G4262">
        <f t="shared" si="381"/>
        <v>2.528119026888322</v>
      </c>
      <c r="H4262">
        <f t="shared" si="382"/>
        <v>0.9116061925921336</v>
      </c>
      <c r="I4262">
        <f t="shared" si="383"/>
        <v>0.15743418487439637</v>
      </c>
    </row>
    <row r="4263" spans="2:9" x14ac:dyDescent="0.25">
      <c r="B4263" s="1">
        <v>39041</v>
      </c>
      <c r="C4263">
        <v>9.9700000000000006</v>
      </c>
      <c r="D4263">
        <f t="shared" si="384"/>
        <v>2.2995805839737469</v>
      </c>
      <c r="E4263">
        <f t="shared" si="385"/>
        <v>-7.9920505313380019E-3</v>
      </c>
      <c r="F4263">
        <f t="shared" si="380"/>
        <v>16.665635067042682</v>
      </c>
      <c r="G4263">
        <f t="shared" si="381"/>
        <v>2.5319241319106052</v>
      </c>
      <c r="H4263">
        <f t="shared" si="382"/>
        <v>0.90766228604605648</v>
      </c>
      <c r="I4263">
        <f t="shared" si="383"/>
        <v>0.15721658516698442</v>
      </c>
    </row>
    <row r="4264" spans="2:9" x14ac:dyDescent="0.25">
      <c r="B4264" s="1">
        <v>39042</v>
      </c>
      <c r="C4264">
        <v>9.9</v>
      </c>
      <c r="D4264">
        <f t="shared" si="384"/>
        <v>2.2925347571405443</v>
      </c>
      <c r="E4264">
        <f t="shared" si="385"/>
        <v>-7.0458268332025398E-3</v>
      </c>
      <c r="F4264">
        <f t="shared" si="380"/>
        <v>16.537582453883452</v>
      </c>
      <c r="G4264">
        <f t="shared" si="381"/>
        <v>2.5316664831302433</v>
      </c>
      <c r="H4264">
        <f t="shared" si="382"/>
        <v>0.90773950829949823</v>
      </c>
      <c r="I4264">
        <f t="shared" si="383"/>
        <v>0.15783751288164183</v>
      </c>
    </row>
    <row r="4265" spans="2:9" x14ac:dyDescent="0.25">
      <c r="B4265" s="1">
        <v>39043</v>
      </c>
      <c r="C4265">
        <v>10.14</v>
      </c>
      <c r="D4265">
        <f t="shared" si="384"/>
        <v>2.3164879981630371</v>
      </c>
      <c r="E4265">
        <f t="shared" si="385"/>
        <v>2.3953241022492744E-2</v>
      </c>
      <c r="F4265">
        <f t="shared" si="380"/>
        <v>16.807944257090156</v>
      </c>
      <c r="G4265">
        <f t="shared" si="381"/>
        <v>2.534359937052244</v>
      </c>
      <c r="H4265">
        <f t="shared" si="382"/>
        <v>0.90707527210539229</v>
      </c>
      <c r="I4265">
        <f t="shared" si="383"/>
        <v>0.15644836556398176</v>
      </c>
    </row>
    <row r="4266" spans="2:9" x14ac:dyDescent="0.25">
      <c r="B4266" s="1">
        <v>39045</v>
      </c>
      <c r="C4266">
        <v>10.73</v>
      </c>
      <c r="D4266">
        <f t="shared" si="384"/>
        <v>2.3730435566426071</v>
      </c>
      <c r="E4266">
        <f t="shared" si="385"/>
        <v>5.6555558479570056E-2</v>
      </c>
      <c r="F4266">
        <f t="shared" si="380"/>
        <v>17.382814292163605</v>
      </c>
      <c r="G4266">
        <f t="shared" si="381"/>
        <v>2.5386483504835029</v>
      </c>
      <c r="H4266">
        <f t="shared" si="382"/>
        <v>0.90749999437370166</v>
      </c>
      <c r="I4266">
        <f t="shared" si="383"/>
        <v>0.15391168328857743</v>
      </c>
    </row>
    <row r="4267" spans="2:9" x14ac:dyDescent="0.25">
      <c r="B4267" s="1">
        <v>39048</v>
      </c>
      <c r="C4267">
        <v>12.3</v>
      </c>
      <c r="D4267">
        <f t="shared" si="384"/>
        <v>2.5095992623783721</v>
      </c>
      <c r="E4267">
        <f t="shared" si="385"/>
        <v>0.13655570573576492</v>
      </c>
      <c r="F4267">
        <f t="shared" si="380"/>
        <v>18.071229241512256</v>
      </c>
      <c r="G4267">
        <f t="shared" si="381"/>
        <v>2.5443557388849469</v>
      </c>
      <c r="H4267">
        <f t="shared" si="382"/>
        <v>0.91582697107865718</v>
      </c>
      <c r="I4267">
        <f t="shared" si="383"/>
        <v>0.15233671420411951</v>
      </c>
    </row>
    <row r="4268" spans="2:9" x14ac:dyDescent="0.25">
      <c r="B4268" s="1">
        <v>39049</v>
      </c>
      <c r="C4268">
        <v>11.62</v>
      </c>
      <c r="D4268">
        <f t="shared" si="384"/>
        <v>2.4527277514237653</v>
      </c>
      <c r="E4268">
        <f t="shared" si="385"/>
        <v>-5.6871510954606741E-2</v>
      </c>
      <c r="F4268">
        <f t="shared" si="380"/>
        <v>18.107838748313057</v>
      </c>
      <c r="G4268">
        <f t="shared" si="381"/>
        <v>2.5420734830657881</v>
      </c>
      <c r="H4268">
        <f t="shared" si="382"/>
        <v>0.91757381756840839</v>
      </c>
      <c r="I4268">
        <f t="shared" si="383"/>
        <v>0.15247291584518358</v>
      </c>
    </row>
    <row r="4269" spans="2:9" x14ac:dyDescent="0.25">
      <c r="B4269" s="1">
        <v>39050</v>
      </c>
      <c r="C4269">
        <v>10.83</v>
      </c>
      <c r="D4269">
        <f t="shared" si="384"/>
        <v>2.3823200610128992</v>
      </c>
      <c r="E4269">
        <f t="shared" si="385"/>
        <v>-7.0407690410866142E-2</v>
      </c>
      <c r="F4269">
        <f t="shared" si="380"/>
        <v>17.380559617706929</v>
      </c>
      <c r="G4269">
        <f t="shared" si="381"/>
        <v>2.5336042647345769</v>
      </c>
      <c r="H4269">
        <f t="shared" si="382"/>
        <v>0.91777795611465862</v>
      </c>
      <c r="I4269">
        <f t="shared" si="383"/>
        <v>0.15566491777373426</v>
      </c>
    </row>
    <row r="4270" spans="2:9" x14ac:dyDescent="0.25">
      <c r="B4270" s="1">
        <v>39051</v>
      </c>
      <c r="C4270">
        <v>10.91</v>
      </c>
      <c r="D4270">
        <f t="shared" si="384"/>
        <v>2.3896797998449792</v>
      </c>
      <c r="E4270">
        <f t="shared" si="385"/>
        <v>7.3597388320800761E-3</v>
      </c>
      <c r="F4270">
        <f t="shared" si="380"/>
        <v>17.361157566657621</v>
      </c>
      <c r="G4270">
        <f t="shared" si="381"/>
        <v>2.5334266023106204</v>
      </c>
      <c r="H4270">
        <f t="shared" si="382"/>
        <v>0.91778308376440565</v>
      </c>
      <c r="I4270">
        <f t="shared" si="383"/>
        <v>0.15575274574061337</v>
      </c>
    </row>
    <row r="4271" spans="2:9" x14ac:dyDescent="0.25">
      <c r="B4271" s="1">
        <v>39052</v>
      </c>
      <c r="C4271">
        <v>11.66</v>
      </c>
      <c r="D4271">
        <f t="shared" si="384"/>
        <v>2.4561641809223462</v>
      </c>
      <c r="E4271">
        <f t="shared" si="385"/>
        <v>6.6484381077366983E-2</v>
      </c>
      <c r="F4271">
        <f t="shared" si="380"/>
        <v>17.677033915657027</v>
      </c>
      <c r="G4271">
        <f t="shared" si="381"/>
        <v>2.536121061370832</v>
      </c>
      <c r="H4271">
        <f t="shared" si="382"/>
        <v>0.91946551312540226</v>
      </c>
      <c r="I4271">
        <f t="shared" si="383"/>
        <v>0.15463783087251193</v>
      </c>
    </row>
    <row r="4272" spans="2:9" x14ac:dyDescent="0.25">
      <c r="B4272" s="1">
        <v>39055</v>
      </c>
      <c r="C4272">
        <v>11.23</v>
      </c>
      <c r="D4272">
        <f t="shared" si="384"/>
        <v>2.418588768750352</v>
      </c>
      <c r="E4272">
        <f t="shared" si="385"/>
        <v>-3.7575412171994227E-2</v>
      </c>
      <c r="F4272">
        <f t="shared" si="380"/>
        <v>17.677276693241073</v>
      </c>
      <c r="G4272">
        <f t="shared" si="381"/>
        <v>2.5378381729172297</v>
      </c>
      <c r="H4272">
        <f t="shared" si="382"/>
        <v>0.91751747942304807</v>
      </c>
      <c r="I4272">
        <f t="shared" si="383"/>
        <v>0.15430914642853039</v>
      </c>
    </row>
    <row r="4273" spans="2:9" x14ac:dyDescent="0.25">
      <c r="B4273" s="1">
        <v>39056</v>
      </c>
      <c r="C4273">
        <v>11.27</v>
      </c>
      <c r="D4273">
        <f t="shared" si="384"/>
        <v>2.4221443280516848</v>
      </c>
      <c r="E4273">
        <f t="shared" si="385"/>
        <v>3.555559301332778E-3</v>
      </c>
      <c r="F4273">
        <f t="shared" si="380"/>
        <v>17.793554457860115</v>
      </c>
      <c r="G4273">
        <f t="shared" si="381"/>
        <v>2.5391913546496028</v>
      </c>
      <c r="H4273">
        <f t="shared" si="382"/>
        <v>0.917068625137476</v>
      </c>
      <c r="I4273">
        <f t="shared" si="383"/>
        <v>0.15372888661743453</v>
      </c>
    </row>
    <row r="4274" spans="2:9" x14ac:dyDescent="0.25">
      <c r="B4274" s="1">
        <v>39057</v>
      </c>
      <c r="C4274">
        <v>11.33</v>
      </c>
      <c r="D4274">
        <f t="shared" si="384"/>
        <v>2.4274540750399152</v>
      </c>
      <c r="E4274">
        <f t="shared" si="385"/>
        <v>5.3097469882303905E-3</v>
      </c>
      <c r="F4274">
        <f t="shared" si="380"/>
        <v>17.539879997879837</v>
      </c>
      <c r="G4274">
        <f t="shared" si="381"/>
        <v>2.5366396559439393</v>
      </c>
      <c r="H4274">
        <f t="shared" si="382"/>
        <v>0.91608611574947318</v>
      </c>
      <c r="I4274">
        <f t="shared" si="383"/>
        <v>0.15467067979235377</v>
      </c>
    </row>
    <row r="4275" spans="2:9" x14ac:dyDescent="0.25">
      <c r="B4275" s="1">
        <v>39058</v>
      </c>
      <c r="C4275">
        <v>12.67</v>
      </c>
      <c r="D4275">
        <f t="shared" si="384"/>
        <v>2.5392369943330477</v>
      </c>
      <c r="E4275">
        <f t="shared" si="385"/>
        <v>0.11178291929313255</v>
      </c>
      <c r="F4275">
        <f t="shared" si="380"/>
        <v>18.053712238903078</v>
      </c>
      <c r="G4275">
        <f t="shared" si="381"/>
        <v>2.5431336563327696</v>
      </c>
      <c r="H4275">
        <f t="shared" si="382"/>
        <v>0.92188088970343041</v>
      </c>
      <c r="I4275">
        <f t="shared" si="383"/>
        <v>0.15341808465660611</v>
      </c>
    </row>
    <row r="4276" spans="2:9" x14ac:dyDescent="0.25">
      <c r="B4276" s="1">
        <v>39059</v>
      </c>
      <c r="C4276">
        <v>12.07</v>
      </c>
      <c r="D4276">
        <f t="shared" si="384"/>
        <v>2.4907230351094403</v>
      </c>
      <c r="E4276">
        <f t="shared" si="385"/>
        <v>-4.8513959223607461E-2</v>
      </c>
      <c r="F4276">
        <f t="shared" si="380"/>
        <v>17.869039800921435</v>
      </c>
      <c r="G4276">
        <f t="shared" si="381"/>
        <v>2.5377543711007502</v>
      </c>
      <c r="H4276">
        <f t="shared" si="382"/>
        <v>0.92186813103803711</v>
      </c>
      <c r="I4276">
        <f t="shared" si="383"/>
        <v>0.15420668307729313</v>
      </c>
    </row>
    <row r="4277" spans="2:9" x14ac:dyDescent="0.25">
      <c r="B4277" s="1">
        <v>39062</v>
      </c>
      <c r="C4277">
        <v>10.71</v>
      </c>
      <c r="D4277">
        <f t="shared" si="384"/>
        <v>2.3711778844596574</v>
      </c>
      <c r="E4277">
        <f t="shared" si="385"/>
        <v>-0.11954515064978288</v>
      </c>
      <c r="F4277">
        <f t="shared" si="380"/>
        <v>17.631513415491344</v>
      </c>
      <c r="G4277">
        <f t="shared" si="381"/>
        <v>2.5308193282475862</v>
      </c>
      <c r="H4277">
        <f t="shared" si="382"/>
        <v>0.93001895788433186</v>
      </c>
      <c r="I4277">
        <f t="shared" si="383"/>
        <v>0.15661451419857123</v>
      </c>
    </row>
    <row r="4278" spans="2:9" x14ac:dyDescent="0.25">
      <c r="B4278" s="1">
        <v>39063</v>
      </c>
      <c r="C4278">
        <v>10.65</v>
      </c>
      <c r="D4278">
        <f t="shared" si="384"/>
        <v>2.3655598921554342</v>
      </c>
      <c r="E4278">
        <f t="shared" si="385"/>
        <v>-5.6179923042232183E-3</v>
      </c>
      <c r="F4278">
        <f t="shared" si="380"/>
        <v>17.583551221468777</v>
      </c>
      <c r="G4278">
        <f t="shared" si="381"/>
        <v>2.5324281411158296</v>
      </c>
      <c r="H4278">
        <f t="shared" si="382"/>
        <v>0.92905025424590382</v>
      </c>
      <c r="I4278">
        <f t="shared" si="383"/>
        <v>0.15666461408799806</v>
      </c>
    </row>
    <row r="4279" spans="2:9" x14ac:dyDescent="0.25">
      <c r="B4279" s="1">
        <v>39064</v>
      </c>
      <c r="C4279">
        <v>10.18</v>
      </c>
      <c r="D4279">
        <f t="shared" si="384"/>
        <v>2.3204250111223765</v>
      </c>
      <c r="E4279">
        <f t="shared" si="385"/>
        <v>-4.5134881033057628E-2</v>
      </c>
      <c r="F4279">
        <f t="shared" si="380"/>
        <v>17.2659506519513</v>
      </c>
      <c r="G4279">
        <f t="shared" si="381"/>
        <v>2.5304550287797287</v>
      </c>
      <c r="H4279">
        <f t="shared" si="382"/>
        <v>0.93046854732451822</v>
      </c>
      <c r="I4279">
        <f t="shared" si="383"/>
        <v>0.15834029573628891</v>
      </c>
    </row>
    <row r="4280" spans="2:9" x14ac:dyDescent="0.25">
      <c r="B4280" s="1">
        <v>39065</v>
      </c>
      <c r="C4280">
        <v>9.9700000000000006</v>
      </c>
      <c r="D4280">
        <f t="shared" si="384"/>
        <v>2.2995805839737469</v>
      </c>
      <c r="E4280">
        <f t="shared" si="385"/>
        <v>-2.0844427148629663E-2</v>
      </c>
      <c r="F4280">
        <f t="shared" si="380"/>
        <v>17.108210888749312</v>
      </c>
      <c r="G4280">
        <f t="shared" si="381"/>
        <v>2.530563026558827</v>
      </c>
      <c r="H4280">
        <f t="shared" si="382"/>
        <v>0.93035362744441585</v>
      </c>
      <c r="I4280">
        <f t="shared" si="383"/>
        <v>0.15904893299484282</v>
      </c>
    </row>
    <row r="4281" spans="2:9" x14ac:dyDescent="0.25">
      <c r="B4281" s="1">
        <v>39066</v>
      </c>
      <c r="C4281">
        <v>10.050000000000001</v>
      </c>
      <c r="D4281">
        <f t="shared" si="384"/>
        <v>2.3075726345050849</v>
      </c>
      <c r="E4281">
        <f t="shared" si="385"/>
        <v>7.9920505313380019E-3</v>
      </c>
      <c r="F4281">
        <f t="shared" si="380"/>
        <v>17.378052284652401</v>
      </c>
      <c r="G4281">
        <f t="shared" si="381"/>
        <v>2.5340370072869391</v>
      </c>
      <c r="H4281">
        <f t="shared" si="382"/>
        <v>0.92797006211443167</v>
      </c>
      <c r="I4281">
        <f t="shared" si="383"/>
        <v>0.15740496161096246</v>
      </c>
    </row>
    <row r="4282" spans="2:9" x14ac:dyDescent="0.25">
      <c r="B4282" s="1">
        <v>39069</v>
      </c>
      <c r="C4282">
        <v>10.6</v>
      </c>
      <c r="D4282">
        <f t="shared" si="384"/>
        <v>2.3608540011180215</v>
      </c>
      <c r="E4282">
        <f t="shared" si="385"/>
        <v>5.3281366612936587E-2</v>
      </c>
      <c r="F4282">
        <f t="shared" si="380"/>
        <v>17.640406419644943</v>
      </c>
      <c r="G4282">
        <f t="shared" si="381"/>
        <v>2.5355844700627848</v>
      </c>
      <c r="H4282">
        <f t="shared" si="382"/>
        <v>0.92866830477227191</v>
      </c>
      <c r="I4282">
        <f t="shared" si="383"/>
        <v>0.15634764076372609</v>
      </c>
    </row>
    <row r="4283" spans="2:9" x14ac:dyDescent="0.25">
      <c r="B4283" s="1">
        <v>39070</v>
      </c>
      <c r="C4283">
        <v>10.3</v>
      </c>
      <c r="D4283">
        <f t="shared" si="384"/>
        <v>2.33214389523559</v>
      </c>
      <c r="E4283">
        <f t="shared" si="385"/>
        <v>-2.8710105882431503E-2</v>
      </c>
      <c r="F4283">
        <f t="shared" si="380"/>
        <v>17.458877256498791</v>
      </c>
      <c r="G4283">
        <f t="shared" si="381"/>
        <v>2.5341576614501538</v>
      </c>
      <c r="H4283">
        <f t="shared" si="382"/>
        <v>0.92943173884378272</v>
      </c>
      <c r="I4283">
        <f t="shared" si="383"/>
        <v>0.15728754913578802</v>
      </c>
    </row>
    <row r="4284" spans="2:9" x14ac:dyDescent="0.25">
      <c r="B4284" s="1">
        <v>39071</v>
      </c>
      <c r="C4284">
        <v>10.26</v>
      </c>
      <c r="D4284">
        <f t="shared" si="384"/>
        <v>2.3282528397426234</v>
      </c>
      <c r="E4284">
        <f t="shared" si="385"/>
        <v>-3.8910554929665331E-3</v>
      </c>
      <c r="F4284">
        <f t="shared" si="380"/>
        <v>16.967662251604015</v>
      </c>
      <c r="G4284">
        <f t="shared" si="381"/>
        <v>2.5299994951988327</v>
      </c>
      <c r="H4284">
        <f t="shared" si="382"/>
        <v>0.92811978459555877</v>
      </c>
      <c r="I4284">
        <f t="shared" si="383"/>
        <v>0.15932283561362429</v>
      </c>
    </row>
    <row r="4285" spans="2:9" x14ac:dyDescent="0.25">
      <c r="B4285" s="1">
        <v>39072</v>
      </c>
      <c r="C4285">
        <v>10.53</v>
      </c>
      <c r="D4285">
        <f t="shared" si="384"/>
        <v>2.3542283261458841</v>
      </c>
      <c r="E4285">
        <f t="shared" si="385"/>
        <v>2.5975486403260639E-2</v>
      </c>
      <c r="F4285">
        <f t="shared" si="380"/>
        <v>17.165397256213566</v>
      </c>
      <c r="G4285">
        <f t="shared" si="381"/>
        <v>2.5321443024207104</v>
      </c>
      <c r="H4285">
        <f t="shared" si="382"/>
        <v>0.92790064031841557</v>
      </c>
      <c r="I4285">
        <f t="shared" si="383"/>
        <v>0.15836512475503312</v>
      </c>
    </row>
    <row r="4286" spans="2:9" x14ac:dyDescent="0.25">
      <c r="B4286" s="1">
        <v>39073</v>
      </c>
      <c r="C4286">
        <v>11.36</v>
      </c>
      <c r="D4286">
        <f t="shared" si="384"/>
        <v>2.4300984132930052</v>
      </c>
      <c r="E4286">
        <f t="shared" si="385"/>
        <v>7.5870087147121179E-2</v>
      </c>
      <c r="F4286">
        <f t="shared" si="380"/>
        <v>17.822310929352469</v>
      </c>
      <c r="G4286">
        <f t="shared" si="381"/>
        <v>2.5382050988783571</v>
      </c>
      <c r="H4286">
        <f t="shared" si="382"/>
        <v>0.92907253754885089</v>
      </c>
      <c r="I4286">
        <f t="shared" si="383"/>
        <v>0.15561541564415557</v>
      </c>
    </row>
    <row r="4287" spans="2:9" x14ac:dyDescent="0.25">
      <c r="B4287" s="1">
        <v>39077</v>
      </c>
      <c r="C4287">
        <v>11.26</v>
      </c>
      <c r="D4287">
        <f t="shared" si="384"/>
        <v>2.4212566227115442</v>
      </c>
      <c r="E4287">
        <f t="shared" si="385"/>
        <v>-8.841790581461062E-3</v>
      </c>
      <c r="F4287">
        <f t="shared" si="380"/>
        <v>18.123941562698253</v>
      </c>
      <c r="G4287">
        <f t="shared" si="381"/>
        <v>2.5405785269423102</v>
      </c>
      <c r="H4287">
        <f t="shared" si="382"/>
        <v>0.92723380845053549</v>
      </c>
      <c r="I4287">
        <f t="shared" si="383"/>
        <v>0.15400964999982641</v>
      </c>
    </row>
    <row r="4288" spans="2:9" x14ac:dyDescent="0.25">
      <c r="B4288" s="1">
        <v>39078</v>
      </c>
      <c r="C4288">
        <v>10.64</v>
      </c>
      <c r="D4288">
        <f t="shared" si="384"/>
        <v>2.3646204839134985</v>
      </c>
      <c r="E4288">
        <f t="shared" si="385"/>
        <v>-5.6636138798045632E-2</v>
      </c>
      <c r="F4288">
        <f t="shared" si="380"/>
        <v>17.965335738912763</v>
      </c>
      <c r="G4288">
        <f t="shared" si="381"/>
        <v>2.5379461008859883</v>
      </c>
      <c r="H4288">
        <f t="shared" si="382"/>
        <v>0.92937115020869143</v>
      </c>
      <c r="I4288">
        <f t="shared" si="383"/>
        <v>0.1550445554511678</v>
      </c>
    </row>
    <row r="4289" spans="2:9" x14ac:dyDescent="0.25">
      <c r="B4289" s="1">
        <v>39079</v>
      </c>
      <c r="C4289">
        <v>10.99</v>
      </c>
      <c r="D4289">
        <f t="shared" si="384"/>
        <v>2.3969857684155298</v>
      </c>
      <c r="E4289">
        <f t="shared" si="385"/>
        <v>3.2365284502031244E-2</v>
      </c>
      <c r="F4289">
        <f t="shared" si="380"/>
        <v>17.244018433493757</v>
      </c>
      <c r="G4289">
        <f t="shared" si="381"/>
        <v>2.5331530037230929</v>
      </c>
      <c r="H4289">
        <f t="shared" si="382"/>
        <v>0.92364964297518992</v>
      </c>
      <c r="I4289">
        <f t="shared" si="383"/>
        <v>0.15727982948601929</v>
      </c>
    </row>
    <row r="4290" spans="2:9" x14ac:dyDescent="0.25">
      <c r="B4290" s="1">
        <v>39080</v>
      </c>
      <c r="C4290">
        <v>11.56</v>
      </c>
      <c r="D4290">
        <f t="shared" si="384"/>
        <v>2.4475508632442313</v>
      </c>
      <c r="E4290">
        <f t="shared" si="385"/>
        <v>5.0565094828701529E-2</v>
      </c>
      <c r="F4290">
        <f t="shared" si="380"/>
        <v>17.558124953403514</v>
      </c>
      <c r="G4290">
        <f t="shared" si="381"/>
        <v>2.5369604176239426</v>
      </c>
      <c r="H4290">
        <f t="shared" si="382"/>
        <v>0.92421975760536479</v>
      </c>
      <c r="I4290">
        <f t="shared" si="383"/>
        <v>0.15596285726521991</v>
      </c>
    </row>
    <row r="4291" spans="2:9" x14ac:dyDescent="0.25">
      <c r="B4291" s="1">
        <v>39085</v>
      </c>
      <c r="C4291">
        <v>12.04</v>
      </c>
      <c r="D4291">
        <f t="shared" si="384"/>
        <v>2.4882344398806748</v>
      </c>
      <c r="E4291">
        <f t="shared" si="385"/>
        <v>4.0683576636443508E-2</v>
      </c>
      <c r="F4291">
        <f t="shared" si="380"/>
        <v>17.614900163751226</v>
      </c>
      <c r="G4291">
        <f t="shared" si="381"/>
        <v>2.5380493038635832</v>
      </c>
      <c r="H4291">
        <f t="shared" si="382"/>
        <v>0.92473886346084011</v>
      </c>
      <c r="I4291">
        <f t="shared" si="383"/>
        <v>0.15579876795718708</v>
      </c>
    </row>
    <row r="4292" spans="2:9" x14ac:dyDescent="0.25">
      <c r="B4292" s="1">
        <v>39086</v>
      </c>
      <c r="C4292">
        <v>11.51</v>
      </c>
      <c r="D4292">
        <f t="shared" si="384"/>
        <v>2.4432162227337915</v>
      </c>
      <c r="E4292">
        <f t="shared" si="385"/>
        <v>-4.5018217146883366E-2</v>
      </c>
      <c r="F4292">
        <f t="shared" ref="F4292:F4355" si="386">-LINEST($E4040:$E4292,$D4039:$D4291,TRUE(),TRUE())/dt</f>
        <v>17.412712230486612</v>
      </c>
      <c r="G4292">
        <f t="shared" ref="G4292:G4355" si="387">INDEX(LINEST($E4040:$E4292,$D4039:$D4291,TRUE(),TRUE()),1,2)/(dt*F4292)</f>
        <v>2.5334191148237597</v>
      </c>
      <c r="H4292">
        <f t="shared" ref="H4292:H4355" si="388">INDEX(LINEST($E4040:$E4292,$D4039:$D4291,TRUE(),TRUE()),3,2)/sqrt_dt</f>
        <v>0.92541397633292022</v>
      </c>
      <c r="I4292">
        <f t="shared" si="383"/>
        <v>0.1568150876244456</v>
      </c>
    </row>
    <row r="4293" spans="2:9" x14ac:dyDescent="0.25">
      <c r="B4293" s="1">
        <v>39087</v>
      </c>
      <c r="C4293">
        <v>12.14</v>
      </c>
      <c r="D4293">
        <f t="shared" si="384"/>
        <v>2.4965057856313524</v>
      </c>
      <c r="E4293">
        <f t="shared" si="385"/>
        <v>5.3289562897560927E-2</v>
      </c>
      <c r="F4293">
        <f t="shared" si="386"/>
        <v>17.735058284658763</v>
      </c>
      <c r="G4293">
        <f t="shared" si="387"/>
        <v>2.5407767791562437</v>
      </c>
      <c r="H4293">
        <f t="shared" si="388"/>
        <v>0.92282078140801471</v>
      </c>
      <c r="I4293">
        <f t="shared" ref="I4293:I4356" si="389">H4293/SQRT(2*F4293)</f>
        <v>0.15494802969315077</v>
      </c>
    </row>
    <row r="4294" spans="2:9" x14ac:dyDescent="0.25">
      <c r="B4294" s="1">
        <v>39090</v>
      </c>
      <c r="C4294">
        <v>12</v>
      </c>
      <c r="D4294">
        <f t="shared" si="384"/>
        <v>2.4849066497880004</v>
      </c>
      <c r="E4294">
        <f t="shared" si="385"/>
        <v>-1.1599135843352038E-2</v>
      </c>
      <c r="F4294">
        <f t="shared" si="386"/>
        <v>17.655413295282141</v>
      </c>
      <c r="G4294">
        <f t="shared" si="387"/>
        <v>2.5393310375644473</v>
      </c>
      <c r="H4294">
        <f t="shared" si="388"/>
        <v>0.92286767027392291</v>
      </c>
      <c r="I4294">
        <f t="shared" si="389"/>
        <v>0.15530501865031546</v>
      </c>
    </row>
    <row r="4295" spans="2:9" x14ac:dyDescent="0.25">
      <c r="B4295" s="1">
        <v>39091</v>
      </c>
      <c r="C4295">
        <v>11.91</v>
      </c>
      <c r="D4295">
        <f t="shared" si="384"/>
        <v>2.4773783833672089</v>
      </c>
      <c r="E4295">
        <f t="shared" si="385"/>
        <v>-7.5282664207914074E-3</v>
      </c>
      <c r="F4295">
        <f t="shared" si="386"/>
        <v>17.686245941448878</v>
      </c>
      <c r="G4295">
        <f t="shared" si="387"/>
        <v>2.5394128926322868</v>
      </c>
      <c r="H4295">
        <f t="shared" si="388"/>
        <v>0.92284730814080462</v>
      </c>
      <c r="I4295">
        <f t="shared" si="389"/>
        <v>0.15516616338372693</v>
      </c>
    </row>
    <row r="4296" spans="2:9" x14ac:dyDescent="0.25">
      <c r="B4296" s="1">
        <v>39092</v>
      </c>
      <c r="C4296">
        <v>11.47</v>
      </c>
      <c r="D4296">
        <f t="shared" si="384"/>
        <v>2.4397349311412793</v>
      </c>
      <c r="E4296">
        <f t="shared" si="385"/>
        <v>-3.7643452225929686E-2</v>
      </c>
      <c r="F4296">
        <f t="shared" si="386"/>
        <v>17.745264743205059</v>
      </c>
      <c r="G4296">
        <f t="shared" si="387"/>
        <v>2.5390545589723779</v>
      </c>
      <c r="H4296">
        <f t="shared" si="388"/>
        <v>0.92311028257958072</v>
      </c>
      <c r="I4296">
        <f t="shared" si="389"/>
        <v>0.1549520582072525</v>
      </c>
    </row>
    <row r="4297" spans="2:9" x14ac:dyDescent="0.25">
      <c r="B4297" s="1">
        <v>39093</v>
      </c>
      <c r="C4297">
        <v>10.87</v>
      </c>
      <c r="D4297">
        <f t="shared" ref="D4297:D4360" si="390">LN(C4297)</f>
        <v>2.3860067011331179</v>
      </c>
      <c r="E4297">
        <f t="shared" ref="E4297:E4360" si="391">D4297-D4296</f>
        <v>-5.3728230008161404E-2</v>
      </c>
      <c r="F4297">
        <f t="shared" si="386"/>
        <v>17.499637302709083</v>
      </c>
      <c r="G4297">
        <f t="shared" si="387"/>
        <v>2.5355260582667523</v>
      </c>
      <c r="H4297">
        <f t="shared" si="388"/>
        <v>0.92509979828412015</v>
      </c>
      <c r="I4297">
        <f t="shared" si="389"/>
        <v>0.1563720265709285</v>
      </c>
    </row>
    <row r="4298" spans="2:9" x14ac:dyDescent="0.25">
      <c r="B4298" s="1">
        <v>39094</v>
      </c>
      <c r="C4298">
        <v>10.15</v>
      </c>
      <c r="D4298">
        <f t="shared" si="390"/>
        <v>2.3174737054877963</v>
      </c>
      <c r="E4298">
        <f t="shared" si="391"/>
        <v>-6.8532995645321559E-2</v>
      </c>
      <c r="F4298">
        <f t="shared" si="386"/>
        <v>17.193814094842995</v>
      </c>
      <c r="G4298">
        <f t="shared" si="387"/>
        <v>2.5328611939923897</v>
      </c>
      <c r="H4298">
        <f t="shared" si="388"/>
        <v>0.92786385084043388</v>
      </c>
      <c r="I4298">
        <f t="shared" si="389"/>
        <v>0.15822792906991531</v>
      </c>
    </row>
    <row r="4299" spans="2:9" x14ac:dyDescent="0.25">
      <c r="B4299" s="1">
        <v>39098</v>
      </c>
      <c r="C4299">
        <v>10.74</v>
      </c>
      <c r="D4299">
        <f t="shared" si="390"/>
        <v>2.3739750890807185</v>
      </c>
      <c r="E4299">
        <f t="shared" si="391"/>
        <v>5.6501383592922227E-2</v>
      </c>
      <c r="F4299">
        <f t="shared" si="386"/>
        <v>17.574238839979937</v>
      </c>
      <c r="G4299">
        <f t="shared" si="387"/>
        <v>2.535465064694538</v>
      </c>
      <c r="H4299">
        <f t="shared" si="388"/>
        <v>0.92879279724400721</v>
      </c>
      <c r="I4299">
        <f t="shared" si="389"/>
        <v>0.15666268979280767</v>
      </c>
    </row>
    <row r="4300" spans="2:9" x14ac:dyDescent="0.25">
      <c r="B4300" s="1">
        <v>39099</v>
      </c>
      <c r="C4300">
        <v>10.59</v>
      </c>
      <c r="D4300">
        <f t="shared" si="390"/>
        <v>2.3599101596133152</v>
      </c>
      <c r="E4300">
        <f t="shared" si="391"/>
        <v>-1.4064929467403342E-2</v>
      </c>
      <c r="F4300">
        <f t="shared" si="386"/>
        <v>17.333589819892353</v>
      </c>
      <c r="G4300">
        <f t="shared" si="387"/>
        <v>2.5332196999624541</v>
      </c>
      <c r="H4300">
        <f t="shared" si="388"/>
        <v>0.92903442529020397</v>
      </c>
      <c r="I4300">
        <f t="shared" si="389"/>
        <v>0.15778748414270533</v>
      </c>
    </row>
    <row r="4301" spans="2:9" x14ac:dyDescent="0.25">
      <c r="B4301" s="1">
        <v>39100</v>
      </c>
      <c r="C4301">
        <v>10.85</v>
      </c>
      <c r="D4301">
        <f t="shared" si="390"/>
        <v>2.3841650799864684</v>
      </c>
      <c r="E4301">
        <f t="shared" si="391"/>
        <v>2.4254920373153244E-2</v>
      </c>
      <c r="F4301">
        <f t="shared" si="386"/>
        <v>17.445406422664139</v>
      </c>
      <c r="G4301">
        <f t="shared" si="387"/>
        <v>2.5342510771429358</v>
      </c>
      <c r="H4301">
        <f t="shared" si="388"/>
        <v>0.9290995548097577</v>
      </c>
      <c r="I4301">
        <f t="shared" si="389"/>
        <v>0.15729202670757075</v>
      </c>
    </row>
    <row r="4302" spans="2:9" x14ac:dyDescent="0.25">
      <c r="B4302" s="1">
        <v>39101</v>
      </c>
      <c r="C4302">
        <v>10.4</v>
      </c>
      <c r="D4302">
        <f t="shared" si="390"/>
        <v>2.341805806147327</v>
      </c>
      <c r="E4302">
        <f t="shared" si="391"/>
        <v>-4.2359273839141398E-2</v>
      </c>
      <c r="F4302">
        <f t="shared" si="386"/>
        <v>16.892565523825024</v>
      </c>
      <c r="G4302">
        <f t="shared" si="387"/>
        <v>2.5280865846189515</v>
      </c>
      <c r="H4302">
        <f t="shared" si="388"/>
        <v>0.9291701116413249</v>
      </c>
      <c r="I4302">
        <f t="shared" si="389"/>
        <v>0.15985728313170589</v>
      </c>
    </row>
    <row r="4303" spans="2:9" x14ac:dyDescent="0.25">
      <c r="B4303" s="1">
        <v>39104</v>
      </c>
      <c r="C4303">
        <v>10.77</v>
      </c>
      <c r="D4303">
        <f t="shared" si="390"/>
        <v>2.3767644911682972</v>
      </c>
      <c r="E4303">
        <f t="shared" si="391"/>
        <v>3.4958685020970215E-2</v>
      </c>
      <c r="F4303">
        <f t="shared" si="386"/>
        <v>17.007188206782075</v>
      </c>
      <c r="G4303">
        <f t="shared" si="387"/>
        <v>2.5280035030039181</v>
      </c>
      <c r="H4303">
        <f t="shared" si="388"/>
        <v>0.92911129824236438</v>
      </c>
      <c r="I4303">
        <f t="shared" si="389"/>
        <v>0.15930759617913831</v>
      </c>
    </row>
    <row r="4304" spans="2:9" x14ac:dyDescent="0.25">
      <c r="B4304" s="1">
        <v>39105</v>
      </c>
      <c r="C4304">
        <v>10.34</v>
      </c>
      <c r="D4304">
        <f t="shared" si="390"/>
        <v>2.3360198690802831</v>
      </c>
      <c r="E4304">
        <f t="shared" si="391"/>
        <v>-4.0744622088014104E-2</v>
      </c>
      <c r="F4304">
        <f t="shared" si="386"/>
        <v>16.718714878462976</v>
      </c>
      <c r="G4304">
        <f t="shared" si="387"/>
        <v>2.5262648214252525</v>
      </c>
      <c r="H4304">
        <f t="shared" si="388"/>
        <v>0.93020101091439988</v>
      </c>
      <c r="I4304">
        <f t="shared" si="389"/>
        <v>0.16086455563920643</v>
      </c>
    </row>
    <row r="4305" spans="2:9" x14ac:dyDescent="0.25">
      <c r="B4305" s="1">
        <v>39106</v>
      </c>
      <c r="C4305">
        <v>9.89</v>
      </c>
      <c r="D4305">
        <f t="shared" si="390"/>
        <v>2.2915241456346207</v>
      </c>
      <c r="E4305">
        <f t="shared" si="391"/>
        <v>-4.4495723445662438E-2</v>
      </c>
      <c r="F4305">
        <f t="shared" si="386"/>
        <v>15.893614300604511</v>
      </c>
      <c r="G4305">
        <f t="shared" si="387"/>
        <v>2.5102160129133324</v>
      </c>
      <c r="H4305">
        <f t="shared" si="388"/>
        <v>0.91167475956255106</v>
      </c>
      <c r="I4305">
        <f t="shared" si="389"/>
        <v>0.16170133244552709</v>
      </c>
    </row>
    <row r="4306" spans="2:9" x14ac:dyDescent="0.25">
      <c r="B4306" s="1">
        <v>39107</v>
      </c>
      <c r="C4306">
        <v>11.22</v>
      </c>
      <c r="D4306">
        <f t="shared" si="390"/>
        <v>2.4176979000945504</v>
      </c>
      <c r="E4306">
        <f t="shared" si="391"/>
        <v>0.12617375445992973</v>
      </c>
      <c r="F4306">
        <f t="shared" si="386"/>
        <v>16.755117256578806</v>
      </c>
      <c r="G4306">
        <f t="shared" si="387"/>
        <v>2.5200638266761635</v>
      </c>
      <c r="H4306">
        <f t="shared" si="388"/>
        <v>0.91789649771489157</v>
      </c>
      <c r="I4306">
        <f t="shared" si="389"/>
        <v>0.15856414101985081</v>
      </c>
    </row>
    <row r="4307" spans="2:9" x14ac:dyDescent="0.25">
      <c r="B4307" s="1">
        <v>39108</v>
      </c>
      <c r="C4307">
        <v>11.13</v>
      </c>
      <c r="D4307">
        <f t="shared" si="390"/>
        <v>2.4096441652874536</v>
      </c>
      <c r="E4307">
        <f t="shared" si="391"/>
        <v>-8.0537348070968129E-3</v>
      </c>
      <c r="F4307">
        <f t="shared" si="386"/>
        <v>16.539466642703868</v>
      </c>
      <c r="G4307">
        <f t="shared" si="387"/>
        <v>2.5212978707754012</v>
      </c>
      <c r="H4307">
        <f t="shared" si="388"/>
        <v>0.91722558847688973</v>
      </c>
      <c r="I4307">
        <f t="shared" si="389"/>
        <v>0.15947786537281319</v>
      </c>
    </row>
    <row r="4308" spans="2:9" x14ac:dyDescent="0.25">
      <c r="B4308" s="1">
        <v>39111</v>
      </c>
      <c r="C4308">
        <v>11.45</v>
      </c>
      <c r="D4308">
        <f t="shared" si="390"/>
        <v>2.4379897300002487</v>
      </c>
      <c r="E4308">
        <f t="shared" si="391"/>
        <v>2.8345564712795035E-2</v>
      </c>
      <c r="F4308">
        <f t="shared" si="386"/>
        <v>16.573829448754804</v>
      </c>
      <c r="G4308">
        <f t="shared" si="387"/>
        <v>2.5243369811254408</v>
      </c>
      <c r="H4308">
        <f t="shared" si="388"/>
        <v>0.91699499208107116</v>
      </c>
      <c r="I4308">
        <f t="shared" si="389"/>
        <v>0.15927240331593279</v>
      </c>
    </row>
    <row r="4309" spans="2:9" x14ac:dyDescent="0.25">
      <c r="B4309" s="1">
        <v>39112</v>
      </c>
      <c r="C4309">
        <v>10.96</v>
      </c>
      <c r="D4309">
        <f t="shared" si="390"/>
        <v>2.3942522815198695</v>
      </c>
      <c r="E4309">
        <f t="shared" si="391"/>
        <v>-4.3737448480379193E-2</v>
      </c>
      <c r="F4309">
        <f t="shared" si="386"/>
        <v>16.365485866122331</v>
      </c>
      <c r="G4309">
        <f t="shared" si="387"/>
        <v>2.5232896257091917</v>
      </c>
      <c r="H4309">
        <f t="shared" si="388"/>
        <v>0.91771122012699502</v>
      </c>
      <c r="I4309">
        <f t="shared" si="389"/>
        <v>0.16040820979735995</v>
      </c>
    </row>
    <row r="4310" spans="2:9" x14ac:dyDescent="0.25">
      <c r="B4310" s="1">
        <v>39113</v>
      </c>
      <c r="C4310">
        <v>10.42</v>
      </c>
      <c r="D4310">
        <f t="shared" si="390"/>
        <v>2.3437270363252209</v>
      </c>
      <c r="E4310">
        <f t="shared" si="391"/>
        <v>-5.0525245194648516E-2</v>
      </c>
      <c r="F4310">
        <f t="shared" si="386"/>
        <v>16.072640173704844</v>
      </c>
      <c r="G4310">
        <f t="shared" si="387"/>
        <v>2.5218125603365711</v>
      </c>
      <c r="H4310">
        <f t="shared" si="388"/>
        <v>0.91884720299849543</v>
      </c>
      <c r="I4310">
        <f t="shared" si="389"/>
        <v>0.16206330405354308</v>
      </c>
    </row>
    <row r="4311" spans="2:9" x14ac:dyDescent="0.25">
      <c r="B4311" s="1">
        <v>39114</v>
      </c>
      <c r="C4311">
        <v>10.31</v>
      </c>
      <c r="D4311">
        <f t="shared" si="390"/>
        <v>2.3331142980288688</v>
      </c>
      <c r="E4311">
        <f t="shared" si="391"/>
        <v>-1.061273829635212E-2</v>
      </c>
      <c r="F4311">
        <f t="shared" si="386"/>
        <v>15.857883389129427</v>
      </c>
      <c r="G4311">
        <f t="shared" si="387"/>
        <v>2.5183153448822733</v>
      </c>
      <c r="H4311">
        <f t="shared" si="388"/>
        <v>0.91854350272377649</v>
      </c>
      <c r="I4311">
        <f t="shared" si="389"/>
        <v>0.16310306479635836</v>
      </c>
    </row>
    <row r="4312" spans="2:9" x14ac:dyDescent="0.25">
      <c r="B4312" s="1">
        <v>39115</v>
      </c>
      <c r="C4312">
        <v>10.08</v>
      </c>
      <c r="D4312">
        <f t="shared" si="390"/>
        <v>2.3105532626432224</v>
      </c>
      <c r="E4312">
        <f t="shared" si="391"/>
        <v>-2.2561035385646466E-2</v>
      </c>
      <c r="F4312">
        <f t="shared" si="386"/>
        <v>15.581915039353333</v>
      </c>
      <c r="G4312">
        <f t="shared" si="387"/>
        <v>2.5131165472347532</v>
      </c>
      <c r="H4312">
        <f t="shared" si="388"/>
        <v>0.91810195373451353</v>
      </c>
      <c r="I4312">
        <f t="shared" si="389"/>
        <v>0.16446197363715864</v>
      </c>
    </row>
    <row r="4313" spans="2:9" x14ac:dyDescent="0.25">
      <c r="B4313" s="1">
        <v>39118</v>
      </c>
      <c r="C4313">
        <v>10.55</v>
      </c>
      <c r="D4313">
        <f t="shared" si="390"/>
        <v>2.3561258599220753</v>
      </c>
      <c r="E4313">
        <f t="shared" si="391"/>
        <v>4.5572597278852989E-2</v>
      </c>
      <c r="F4313">
        <f t="shared" si="386"/>
        <v>15.799422138916983</v>
      </c>
      <c r="G4313">
        <f t="shared" si="387"/>
        <v>2.5181595180003358</v>
      </c>
      <c r="H4313">
        <f t="shared" si="388"/>
        <v>0.91764112862757052</v>
      </c>
      <c r="I4313">
        <f t="shared" si="389"/>
        <v>0.16324401624492249</v>
      </c>
    </row>
    <row r="4314" spans="2:9" x14ac:dyDescent="0.25">
      <c r="B4314" s="1">
        <v>39119</v>
      </c>
      <c r="C4314">
        <v>10.65</v>
      </c>
      <c r="D4314">
        <f t="shared" si="390"/>
        <v>2.3655598921554342</v>
      </c>
      <c r="E4314">
        <f t="shared" si="391"/>
        <v>9.4340322333588134E-3</v>
      </c>
      <c r="F4314">
        <f t="shared" si="386"/>
        <v>15.761436721844092</v>
      </c>
      <c r="G4314">
        <f t="shared" si="387"/>
        <v>2.5138071629176126</v>
      </c>
      <c r="H4314">
        <f t="shared" si="388"/>
        <v>0.91511376623123253</v>
      </c>
      <c r="I4314">
        <f t="shared" si="389"/>
        <v>0.16299046147422638</v>
      </c>
    </row>
    <row r="4315" spans="2:9" x14ac:dyDescent="0.25">
      <c r="B4315" s="1">
        <v>39120</v>
      </c>
      <c r="C4315">
        <v>10.32</v>
      </c>
      <c r="D4315">
        <f t="shared" si="390"/>
        <v>2.3340837600534168</v>
      </c>
      <c r="E4315">
        <f t="shared" si="391"/>
        <v>-3.1476132102017385E-2</v>
      </c>
      <c r="F4315">
        <f t="shared" si="386"/>
        <v>15.480940444817495</v>
      </c>
      <c r="G4315">
        <f t="shared" si="387"/>
        <v>2.5120028252239761</v>
      </c>
      <c r="H4315">
        <f t="shared" si="388"/>
        <v>0.91587226163839652</v>
      </c>
      <c r="I4315">
        <f t="shared" si="389"/>
        <v>0.16459674338570565</v>
      </c>
    </row>
    <row r="4316" spans="2:9" x14ac:dyDescent="0.25">
      <c r="B4316" s="1">
        <v>39121</v>
      </c>
      <c r="C4316">
        <v>10.44</v>
      </c>
      <c r="D4316">
        <f t="shared" si="390"/>
        <v>2.3456445824544927</v>
      </c>
      <c r="E4316">
        <f t="shared" si="391"/>
        <v>1.1560822401075921E-2</v>
      </c>
      <c r="F4316">
        <f t="shared" si="386"/>
        <v>15.497875286835038</v>
      </c>
      <c r="G4316">
        <f t="shared" si="387"/>
        <v>2.5114660127933459</v>
      </c>
      <c r="H4316">
        <f t="shared" si="388"/>
        <v>0.91582573732528327</v>
      </c>
      <c r="I4316">
        <f t="shared" si="389"/>
        <v>0.16449843312281154</v>
      </c>
    </row>
    <row r="4317" spans="2:9" x14ac:dyDescent="0.25">
      <c r="B4317" s="1">
        <v>39122</v>
      </c>
      <c r="C4317">
        <v>11.1</v>
      </c>
      <c r="D4317">
        <f t="shared" si="390"/>
        <v>2.4069451083182885</v>
      </c>
      <c r="E4317">
        <f t="shared" si="391"/>
        <v>6.1300525863795752E-2</v>
      </c>
      <c r="F4317">
        <f t="shared" si="386"/>
        <v>15.909986364909381</v>
      </c>
      <c r="G4317">
        <f t="shared" si="387"/>
        <v>2.5122086003632003</v>
      </c>
      <c r="H4317">
        <f t="shared" si="388"/>
        <v>0.91614741240470465</v>
      </c>
      <c r="I4317">
        <f t="shared" si="389"/>
        <v>0.16241100648465409</v>
      </c>
    </row>
    <row r="4318" spans="2:9" x14ac:dyDescent="0.25">
      <c r="B4318" s="1">
        <v>39125</v>
      </c>
      <c r="C4318">
        <v>11.61</v>
      </c>
      <c r="D4318">
        <f t="shared" si="390"/>
        <v>2.4518667957098002</v>
      </c>
      <c r="E4318">
        <f t="shared" si="391"/>
        <v>4.49216873915117E-2</v>
      </c>
      <c r="F4318">
        <f t="shared" si="386"/>
        <v>15.913696016254212</v>
      </c>
      <c r="G4318">
        <f t="shared" si="387"/>
        <v>2.5178252370760359</v>
      </c>
      <c r="H4318">
        <f t="shared" si="388"/>
        <v>0.91548396800925369</v>
      </c>
      <c r="I4318">
        <f t="shared" si="389"/>
        <v>0.1622744764158385</v>
      </c>
    </row>
    <row r="4319" spans="2:9" x14ac:dyDescent="0.25">
      <c r="B4319" s="1">
        <v>39126</v>
      </c>
      <c r="C4319">
        <v>10.34</v>
      </c>
      <c r="D4319">
        <f t="shared" si="390"/>
        <v>2.3360198690802831</v>
      </c>
      <c r="E4319">
        <f t="shared" si="391"/>
        <v>-0.11584692662951701</v>
      </c>
      <c r="F4319">
        <f t="shared" si="386"/>
        <v>15.619514767191117</v>
      </c>
      <c r="G4319">
        <f t="shared" si="387"/>
        <v>2.5084996689228989</v>
      </c>
      <c r="H4319">
        <f t="shared" si="388"/>
        <v>0.92297160317659654</v>
      </c>
      <c r="I4319">
        <f t="shared" si="389"/>
        <v>0.16513516797965258</v>
      </c>
    </row>
    <row r="4320" spans="2:9" x14ac:dyDescent="0.25">
      <c r="B4320" s="1">
        <v>39127</v>
      </c>
      <c r="C4320">
        <v>10.23</v>
      </c>
      <c r="D4320">
        <f t="shared" si="390"/>
        <v>2.3253245799635351</v>
      </c>
      <c r="E4320">
        <f t="shared" si="391"/>
        <v>-1.0695289116747997E-2</v>
      </c>
      <c r="F4320">
        <f t="shared" si="386"/>
        <v>15.443306770512454</v>
      </c>
      <c r="G4320">
        <f t="shared" si="387"/>
        <v>2.5079362633906892</v>
      </c>
      <c r="H4320">
        <f t="shared" si="388"/>
        <v>0.92309327862545565</v>
      </c>
      <c r="I4320">
        <f t="shared" si="389"/>
        <v>0.16609648492819534</v>
      </c>
    </row>
    <row r="4321" spans="2:9" x14ac:dyDescent="0.25">
      <c r="B4321" s="1">
        <v>39128</v>
      </c>
      <c r="C4321">
        <v>10.220000000000001</v>
      </c>
      <c r="D4321">
        <f t="shared" si="390"/>
        <v>2.3243465847755584</v>
      </c>
      <c r="E4321">
        <f t="shared" si="391"/>
        <v>-9.7799518797669904E-4</v>
      </c>
      <c r="F4321">
        <f t="shared" si="386"/>
        <v>15.403452659381411</v>
      </c>
      <c r="G4321">
        <f t="shared" si="387"/>
        <v>2.5045594812251397</v>
      </c>
      <c r="H4321">
        <f t="shared" si="388"/>
        <v>0.92231936483500876</v>
      </c>
      <c r="I4321">
        <f t="shared" si="389"/>
        <v>0.16617178696777046</v>
      </c>
    </row>
    <row r="4322" spans="2:9" x14ac:dyDescent="0.25">
      <c r="B4322" s="1">
        <v>39129</v>
      </c>
      <c r="C4322">
        <v>10.02</v>
      </c>
      <c r="D4322">
        <f t="shared" si="390"/>
        <v>2.3045830956567186</v>
      </c>
      <c r="E4322">
        <f t="shared" si="391"/>
        <v>-1.976348911883985E-2</v>
      </c>
      <c r="F4322">
        <f t="shared" si="386"/>
        <v>14.974067955412504</v>
      </c>
      <c r="G4322">
        <f t="shared" si="387"/>
        <v>2.5074133693865228</v>
      </c>
      <c r="H4322">
        <f t="shared" si="388"/>
        <v>0.91927130002009239</v>
      </c>
      <c r="I4322">
        <f t="shared" si="389"/>
        <v>0.16798047454552451</v>
      </c>
    </row>
    <row r="4323" spans="2:9" x14ac:dyDescent="0.25">
      <c r="B4323" s="1">
        <v>39133</v>
      </c>
      <c r="C4323">
        <v>10.24</v>
      </c>
      <c r="D4323">
        <f t="shared" si="390"/>
        <v>2.3263016196113617</v>
      </c>
      <c r="E4323">
        <f t="shared" si="391"/>
        <v>2.1718523954643132E-2</v>
      </c>
      <c r="F4323">
        <f t="shared" si="386"/>
        <v>15.047125118270328</v>
      </c>
      <c r="G4323">
        <f t="shared" si="387"/>
        <v>2.5077982575682558</v>
      </c>
      <c r="H4323">
        <f t="shared" si="388"/>
        <v>0.91930950647092791</v>
      </c>
      <c r="I4323">
        <f t="shared" si="389"/>
        <v>0.16757915152564454</v>
      </c>
    </row>
    <row r="4324" spans="2:9" x14ac:dyDescent="0.25">
      <c r="B4324" s="1">
        <v>39134</v>
      </c>
      <c r="C4324">
        <v>10.199999999999999</v>
      </c>
      <c r="D4324">
        <f t="shared" si="390"/>
        <v>2.3223877202902252</v>
      </c>
      <c r="E4324">
        <f t="shared" si="391"/>
        <v>-3.9138993211365047E-3</v>
      </c>
      <c r="F4324">
        <f t="shared" si="386"/>
        <v>14.96661993178834</v>
      </c>
      <c r="G4324">
        <f t="shared" si="387"/>
        <v>2.5113901663549645</v>
      </c>
      <c r="H4324">
        <f t="shared" si="388"/>
        <v>0.9167689900915672</v>
      </c>
      <c r="I4324">
        <f t="shared" si="389"/>
        <v>0.16756490006553734</v>
      </c>
    </row>
    <row r="4325" spans="2:9" x14ac:dyDescent="0.25">
      <c r="B4325" s="1">
        <v>39135</v>
      </c>
      <c r="C4325">
        <v>10.18</v>
      </c>
      <c r="D4325">
        <f t="shared" si="390"/>
        <v>2.3204250111223765</v>
      </c>
      <c r="E4325">
        <f t="shared" si="391"/>
        <v>-1.9627091678486863E-3</v>
      </c>
      <c r="F4325">
        <f t="shared" si="386"/>
        <v>14.758580523545614</v>
      </c>
      <c r="G4325">
        <f t="shared" si="387"/>
        <v>2.5076335191578321</v>
      </c>
      <c r="H4325">
        <f t="shared" si="388"/>
        <v>0.91593760151013126</v>
      </c>
      <c r="I4325">
        <f t="shared" si="389"/>
        <v>0.16858875203331616</v>
      </c>
    </row>
    <row r="4326" spans="2:9" x14ac:dyDescent="0.25">
      <c r="B4326" s="1">
        <v>39136</v>
      </c>
      <c r="C4326">
        <v>10.58</v>
      </c>
      <c r="D4326">
        <f t="shared" si="390"/>
        <v>2.3589654264301534</v>
      </c>
      <c r="E4326">
        <f t="shared" si="391"/>
        <v>3.8540415307776854E-2</v>
      </c>
      <c r="F4326">
        <f t="shared" si="386"/>
        <v>14.916970864694395</v>
      </c>
      <c r="G4326">
        <f t="shared" si="387"/>
        <v>2.507484344422771</v>
      </c>
      <c r="H4326">
        <f t="shared" si="388"/>
        <v>0.91580966103154993</v>
      </c>
      <c r="I4326">
        <f t="shared" si="389"/>
        <v>0.16766789117977338</v>
      </c>
    </row>
    <row r="4327" spans="2:9" x14ac:dyDescent="0.25">
      <c r="B4327" s="1">
        <v>39139</v>
      </c>
      <c r="C4327">
        <v>11.15</v>
      </c>
      <c r="D4327">
        <f t="shared" si="390"/>
        <v>2.411439497906128</v>
      </c>
      <c r="E4327">
        <f t="shared" si="391"/>
        <v>5.2474071475974604E-2</v>
      </c>
      <c r="F4327">
        <f t="shared" si="386"/>
        <v>15.162049384638584</v>
      </c>
      <c r="G4327">
        <f t="shared" si="387"/>
        <v>2.5133404314539289</v>
      </c>
      <c r="H4327">
        <f t="shared" si="388"/>
        <v>0.91582242742496767</v>
      </c>
      <c r="I4327">
        <f t="shared" si="389"/>
        <v>0.16630960169069361</v>
      </c>
    </row>
    <row r="4328" spans="2:9" x14ac:dyDescent="0.25">
      <c r="B4328" s="1">
        <v>39140</v>
      </c>
      <c r="C4328">
        <v>18.309999999999999</v>
      </c>
      <c r="D4328">
        <f t="shared" si="390"/>
        <v>2.9074473586864191</v>
      </c>
      <c r="E4328">
        <f t="shared" si="391"/>
        <v>0.49600786078029113</v>
      </c>
      <c r="F4328">
        <f t="shared" si="386"/>
        <v>17.010174741358995</v>
      </c>
      <c r="G4328">
        <f t="shared" si="387"/>
        <v>2.5426359442718658</v>
      </c>
      <c r="H4328">
        <f t="shared" si="388"/>
        <v>1.0384164809926175</v>
      </c>
      <c r="I4328">
        <f t="shared" si="389"/>
        <v>0.17803368740361872</v>
      </c>
    </row>
    <row r="4329" spans="2:9" x14ac:dyDescent="0.25">
      <c r="B4329" s="1">
        <v>39141</v>
      </c>
      <c r="C4329">
        <v>15.42</v>
      </c>
      <c r="D4329">
        <f t="shared" si="390"/>
        <v>2.7356653681351832</v>
      </c>
      <c r="E4329">
        <f t="shared" si="391"/>
        <v>-0.17178199055123589</v>
      </c>
      <c r="F4329">
        <f t="shared" si="386"/>
        <v>19.063334504477552</v>
      </c>
      <c r="G4329">
        <f t="shared" si="387"/>
        <v>2.5344767715986389</v>
      </c>
      <c r="H4329">
        <f t="shared" si="388"/>
        <v>1.0478230760771408</v>
      </c>
      <c r="I4329">
        <f t="shared" si="389"/>
        <v>0.16969675065372766</v>
      </c>
    </row>
    <row r="4330" spans="2:9" x14ac:dyDescent="0.25">
      <c r="B4330" s="1">
        <v>39142</v>
      </c>
      <c r="C4330">
        <v>15.82</v>
      </c>
      <c r="D4330">
        <f t="shared" si="390"/>
        <v>2.7612749623395079</v>
      </c>
      <c r="E4330">
        <f t="shared" si="391"/>
        <v>2.5609594204324626E-2</v>
      </c>
      <c r="F4330">
        <f t="shared" si="386"/>
        <v>18.747184496479015</v>
      </c>
      <c r="G4330">
        <f t="shared" si="387"/>
        <v>2.5366727668163414</v>
      </c>
      <c r="H4330">
        <f t="shared" si="388"/>
        <v>1.0486055260605949</v>
      </c>
      <c r="I4330">
        <f t="shared" si="389"/>
        <v>0.17124942325956097</v>
      </c>
    </row>
    <row r="4331" spans="2:9" x14ac:dyDescent="0.25">
      <c r="B4331" s="1">
        <v>39143</v>
      </c>
      <c r="C4331">
        <v>18.61</v>
      </c>
      <c r="D4331">
        <f t="shared" si="390"/>
        <v>2.9236990706541595</v>
      </c>
      <c r="E4331">
        <f t="shared" si="391"/>
        <v>0.16242410831465159</v>
      </c>
      <c r="F4331">
        <f t="shared" si="386"/>
        <v>17.131777205671778</v>
      </c>
      <c r="G4331">
        <f t="shared" si="387"/>
        <v>2.5452590594822895</v>
      </c>
      <c r="H4331">
        <f t="shared" si="388"/>
        <v>1.0621907953190985</v>
      </c>
      <c r="I4331">
        <f t="shared" si="389"/>
        <v>0.1814622647628934</v>
      </c>
    </row>
    <row r="4332" spans="2:9" x14ac:dyDescent="0.25">
      <c r="B4332" s="1">
        <v>39146</v>
      </c>
      <c r="C4332">
        <v>19.63</v>
      </c>
      <c r="D4332">
        <f t="shared" si="390"/>
        <v>2.9770590082883697</v>
      </c>
      <c r="E4332">
        <f t="shared" si="391"/>
        <v>5.3359937634210208E-2</v>
      </c>
      <c r="F4332">
        <f t="shared" si="386"/>
        <v>16.089229991755992</v>
      </c>
      <c r="G4332">
        <f t="shared" si="387"/>
        <v>2.5558836842865715</v>
      </c>
      <c r="H4332">
        <f t="shared" si="388"/>
        <v>1.0627798947249012</v>
      </c>
      <c r="I4332">
        <f t="shared" si="389"/>
        <v>0.18735302182037666</v>
      </c>
    </row>
    <row r="4333" spans="2:9" x14ac:dyDescent="0.25">
      <c r="B4333" s="1">
        <v>39147</v>
      </c>
      <c r="C4333">
        <v>15.96</v>
      </c>
      <c r="D4333">
        <f t="shared" si="390"/>
        <v>2.7700855920216627</v>
      </c>
      <c r="E4333">
        <f t="shared" si="391"/>
        <v>-0.20697341626670696</v>
      </c>
      <c r="F4333">
        <f t="shared" si="386"/>
        <v>18.734659148341429</v>
      </c>
      <c r="G4333">
        <f t="shared" si="387"/>
        <v>2.5415126830930816</v>
      </c>
      <c r="H4333">
        <f t="shared" si="388"/>
        <v>1.0774955601925285</v>
      </c>
      <c r="I4333">
        <f t="shared" si="389"/>
        <v>0.1760263134027783</v>
      </c>
    </row>
    <row r="4334" spans="2:9" x14ac:dyDescent="0.25">
      <c r="B4334" s="1">
        <v>39148</v>
      </c>
      <c r="C4334">
        <v>15.24</v>
      </c>
      <c r="D4334">
        <f t="shared" si="390"/>
        <v>2.7239235502585002</v>
      </c>
      <c r="E4334">
        <f t="shared" si="391"/>
        <v>-4.616204176316252E-2</v>
      </c>
      <c r="F4334">
        <f t="shared" si="386"/>
        <v>18.935748539095734</v>
      </c>
      <c r="G4334">
        <f t="shared" si="387"/>
        <v>2.5390643789917409</v>
      </c>
      <c r="H4334">
        <f t="shared" si="388"/>
        <v>1.077790766122346</v>
      </c>
      <c r="I4334">
        <f t="shared" si="389"/>
        <v>0.17513712728023584</v>
      </c>
    </row>
    <row r="4335" spans="2:9" x14ac:dyDescent="0.25">
      <c r="B4335" s="1">
        <v>39149</v>
      </c>
      <c r="C4335">
        <v>14.29</v>
      </c>
      <c r="D4335">
        <f t="shared" si="390"/>
        <v>2.6595599919417761</v>
      </c>
      <c r="E4335">
        <f t="shared" si="391"/>
        <v>-6.4363558316724134E-2</v>
      </c>
      <c r="F4335">
        <f t="shared" si="386"/>
        <v>19.170051161833786</v>
      </c>
      <c r="G4335">
        <f t="shared" si="387"/>
        <v>2.5332395765649185</v>
      </c>
      <c r="H4335">
        <f t="shared" si="388"/>
        <v>1.0773385191167359</v>
      </c>
      <c r="I4335">
        <f t="shared" si="389"/>
        <v>0.17399050717598888</v>
      </c>
    </row>
    <row r="4336" spans="2:9" x14ac:dyDescent="0.25">
      <c r="B4336" s="1">
        <v>39150</v>
      </c>
      <c r="C4336">
        <v>14.09</v>
      </c>
      <c r="D4336">
        <f t="shared" si="390"/>
        <v>2.6454653259105889</v>
      </c>
      <c r="E4336">
        <f t="shared" si="391"/>
        <v>-1.4094666031187142E-2</v>
      </c>
      <c r="F4336">
        <f t="shared" si="386"/>
        <v>19.186174787263649</v>
      </c>
      <c r="G4336">
        <f t="shared" si="387"/>
        <v>2.5332836722108611</v>
      </c>
      <c r="H4336">
        <f t="shared" si="388"/>
        <v>1.0773341688609337</v>
      </c>
      <c r="I4336">
        <f t="shared" si="389"/>
        <v>0.17391668070258007</v>
      </c>
    </row>
    <row r="4337" spans="2:9" x14ac:dyDescent="0.25">
      <c r="B4337" s="1">
        <v>39153</v>
      </c>
      <c r="C4337">
        <v>13.99</v>
      </c>
      <c r="D4337">
        <f t="shared" si="390"/>
        <v>2.6383427886773898</v>
      </c>
      <c r="E4337">
        <f t="shared" si="391"/>
        <v>-7.122537233199111E-3</v>
      </c>
      <c r="F4337">
        <f t="shared" si="386"/>
        <v>19.171896261263111</v>
      </c>
      <c r="G4337">
        <f t="shared" si="387"/>
        <v>2.5347551192224373</v>
      </c>
      <c r="H4337">
        <f t="shared" si="388"/>
        <v>1.0769981457268323</v>
      </c>
      <c r="I4337">
        <f t="shared" si="389"/>
        <v>0.17392716680538284</v>
      </c>
    </row>
    <row r="4338" spans="2:9" x14ac:dyDescent="0.25">
      <c r="B4338" s="1">
        <v>39154</v>
      </c>
      <c r="C4338">
        <v>18.13</v>
      </c>
      <c r="D4338">
        <f t="shared" si="390"/>
        <v>2.8975680247667595</v>
      </c>
      <c r="E4338">
        <f t="shared" si="391"/>
        <v>0.25922523608936965</v>
      </c>
      <c r="F4338">
        <f t="shared" si="386"/>
        <v>18.213110456534341</v>
      </c>
      <c r="G4338">
        <f t="shared" si="387"/>
        <v>2.5482067296163753</v>
      </c>
      <c r="H4338">
        <f t="shared" si="388"/>
        <v>1.1092699831946811</v>
      </c>
      <c r="I4338">
        <f t="shared" si="389"/>
        <v>0.18379352303748683</v>
      </c>
    </row>
    <row r="4339" spans="2:9" x14ac:dyDescent="0.25">
      <c r="B4339" s="1">
        <v>39155</v>
      </c>
      <c r="C4339">
        <v>17.27</v>
      </c>
      <c r="D4339">
        <f t="shared" si="390"/>
        <v>2.848970892158587</v>
      </c>
      <c r="E4339">
        <f t="shared" si="391"/>
        <v>-4.8597132608172444E-2</v>
      </c>
      <c r="F4339">
        <f t="shared" si="386"/>
        <v>18.463216832244779</v>
      </c>
      <c r="G4339">
        <f t="shared" si="387"/>
        <v>2.5503855163023426</v>
      </c>
      <c r="H4339">
        <f t="shared" si="388"/>
        <v>1.1073975182767579</v>
      </c>
      <c r="I4339">
        <f t="shared" si="389"/>
        <v>0.18223628901616398</v>
      </c>
    </row>
    <row r="4340" spans="2:9" x14ac:dyDescent="0.25">
      <c r="B4340" s="1">
        <v>39156</v>
      </c>
      <c r="C4340">
        <v>16.43</v>
      </c>
      <c r="D4340">
        <f t="shared" si="390"/>
        <v>2.7991089320491769</v>
      </c>
      <c r="E4340">
        <f t="shared" si="391"/>
        <v>-4.9861960109410131E-2</v>
      </c>
      <c r="F4340">
        <f t="shared" si="386"/>
        <v>18.828216362595334</v>
      </c>
      <c r="G4340">
        <f t="shared" si="387"/>
        <v>2.5510300024587274</v>
      </c>
      <c r="H4340">
        <f t="shared" si="388"/>
        <v>1.1067397533336936</v>
      </c>
      <c r="I4340">
        <f t="shared" si="389"/>
        <v>0.1803540593811519</v>
      </c>
    </row>
    <row r="4341" spans="2:9" x14ac:dyDescent="0.25">
      <c r="B4341" s="1">
        <v>39157</v>
      </c>
      <c r="C4341">
        <v>16.79</v>
      </c>
      <c r="D4341">
        <f t="shared" si="390"/>
        <v>2.8207834710894493</v>
      </c>
      <c r="E4341">
        <f t="shared" si="391"/>
        <v>2.1674539040272389E-2</v>
      </c>
      <c r="F4341">
        <f t="shared" si="386"/>
        <v>18.705037037640736</v>
      </c>
      <c r="G4341">
        <f t="shared" si="387"/>
        <v>2.5568029209388512</v>
      </c>
      <c r="H4341">
        <f t="shared" si="388"/>
        <v>1.1054771356862672</v>
      </c>
      <c r="I4341">
        <f t="shared" si="389"/>
        <v>0.18074050047989496</v>
      </c>
    </row>
    <row r="4342" spans="2:9" x14ac:dyDescent="0.25">
      <c r="B4342" s="1">
        <v>39160</v>
      </c>
      <c r="C4342">
        <v>14.59</v>
      </c>
      <c r="D4342">
        <f t="shared" si="390"/>
        <v>2.6803363625346943</v>
      </c>
      <c r="E4342">
        <f t="shared" si="391"/>
        <v>-0.14044710855475495</v>
      </c>
      <c r="F4342">
        <f t="shared" si="386"/>
        <v>19.563924644489639</v>
      </c>
      <c r="G4342">
        <f t="shared" si="387"/>
        <v>2.5475613804425339</v>
      </c>
      <c r="H4342">
        <f t="shared" si="388"/>
        <v>1.1112153902066106</v>
      </c>
      <c r="I4342">
        <f t="shared" si="389"/>
        <v>0.17764592887927366</v>
      </c>
    </row>
    <row r="4343" spans="2:9" x14ac:dyDescent="0.25">
      <c r="B4343" s="1">
        <v>39161</v>
      </c>
      <c r="C4343">
        <v>13.27</v>
      </c>
      <c r="D4343">
        <f t="shared" si="390"/>
        <v>2.5855058483441162</v>
      </c>
      <c r="E4343">
        <f t="shared" si="391"/>
        <v>-9.4830514190578086E-2</v>
      </c>
      <c r="F4343">
        <f t="shared" si="386"/>
        <v>19.793051076199419</v>
      </c>
      <c r="G4343">
        <f t="shared" si="387"/>
        <v>2.5409152828131205</v>
      </c>
      <c r="H4343">
        <f t="shared" si="388"/>
        <v>1.113499414188603</v>
      </c>
      <c r="I4343">
        <f t="shared" si="389"/>
        <v>0.17697773083046378</v>
      </c>
    </row>
    <row r="4344" spans="2:9" x14ac:dyDescent="0.25">
      <c r="B4344" s="1">
        <v>39162</v>
      </c>
      <c r="C4344">
        <v>12.19</v>
      </c>
      <c r="D4344">
        <f t="shared" si="390"/>
        <v>2.5006159434931803</v>
      </c>
      <c r="E4344">
        <f t="shared" si="391"/>
        <v>-8.4889904850935949E-2</v>
      </c>
      <c r="F4344">
        <f t="shared" si="386"/>
        <v>19.905117951902373</v>
      </c>
      <c r="G4344">
        <f t="shared" si="387"/>
        <v>2.5364612743632593</v>
      </c>
      <c r="H4344">
        <f t="shared" si="388"/>
        <v>1.1164444200700052</v>
      </c>
      <c r="I4344">
        <f t="shared" si="389"/>
        <v>0.17694558539668168</v>
      </c>
    </row>
    <row r="4345" spans="2:9" x14ac:dyDescent="0.25">
      <c r="B4345" s="1">
        <v>39163</v>
      </c>
      <c r="C4345">
        <v>12.93</v>
      </c>
      <c r="D4345">
        <f t="shared" si="390"/>
        <v>2.5595501927837661</v>
      </c>
      <c r="E4345">
        <f t="shared" si="391"/>
        <v>5.8934249290585772E-2</v>
      </c>
      <c r="F4345">
        <f t="shared" si="386"/>
        <v>20.005899900439655</v>
      </c>
      <c r="G4345">
        <f t="shared" si="387"/>
        <v>2.5407911874197309</v>
      </c>
      <c r="H4345">
        <f t="shared" si="388"/>
        <v>1.1174161180630755</v>
      </c>
      <c r="I4345">
        <f t="shared" si="389"/>
        <v>0.17665294741439849</v>
      </c>
    </row>
    <row r="4346" spans="2:9" x14ac:dyDescent="0.25">
      <c r="B4346" s="1">
        <v>39164</v>
      </c>
      <c r="C4346">
        <v>12.95</v>
      </c>
      <c r="D4346">
        <f t="shared" si="390"/>
        <v>2.5610957881455465</v>
      </c>
      <c r="E4346">
        <f t="shared" si="391"/>
        <v>1.5455953617804497E-3</v>
      </c>
      <c r="F4346">
        <f t="shared" si="386"/>
        <v>20.047227001902023</v>
      </c>
      <c r="G4346">
        <f t="shared" si="387"/>
        <v>2.5419449471112414</v>
      </c>
      <c r="H4346">
        <f t="shared" si="388"/>
        <v>1.1172329057171022</v>
      </c>
      <c r="I4346">
        <f t="shared" si="389"/>
        <v>0.17644183530982255</v>
      </c>
    </row>
    <row r="4347" spans="2:9" x14ac:dyDescent="0.25">
      <c r="B4347" s="1">
        <v>39167</v>
      </c>
      <c r="C4347">
        <v>13.16</v>
      </c>
      <c r="D4347">
        <f t="shared" si="390"/>
        <v>2.5771819258971713</v>
      </c>
      <c r="E4347">
        <f t="shared" si="391"/>
        <v>1.6086137751624818E-2</v>
      </c>
      <c r="F4347">
        <f t="shared" si="386"/>
        <v>20.145895446254997</v>
      </c>
      <c r="G4347">
        <f t="shared" si="387"/>
        <v>2.5449182557779322</v>
      </c>
      <c r="H4347">
        <f t="shared" si="388"/>
        <v>1.1165334079631675</v>
      </c>
      <c r="I4347">
        <f t="shared" si="389"/>
        <v>0.17589902674822863</v>
      </c>
    </row>
    <row r="4348" spans="2:9" x14ac:dyDescent="0.25">
      <c r="B4348" s="1">
        <v>39168</v>
      </c>
      <c r="C4348">
        <v>13.48</v>
      </c>
      <c r="D4348">
        <f t="shared" si="390"/>
        <v>2.601207105484161</v>
      </c>
      <c r="E4348">
        <f t="shared" si="391"/>
        <v>2.4025179586989687E-2</v>
      </c>
      <c r="F4348">
        <f t="shared" si="386"/>
        <v>20.164942216159805</v>
      </c>
      <c r="G4348">
        <f t="shared" si="387"/>
        <v>2.5469079546696372</v>
      </c>
      <c r="H4348">
        <f t="shared" si="388"/>
        <v>1.1167628595223356</v>
      </c>
      <c r="I4348">
        <f t="shared" si="389"/>
        <v>0.17585206531969333</v>
      </c>
    </row>
    <row r="4349" spans="2:9" x14ac:dyDescent="0.25">
      <c r="B4349" s="1">
        <v>39169</v>
      </c>
      <c r="C4349">
        <v>14.98</v>
      </c>
      <c r="D4349">
        <f t="shared" si="390"/>
        <v>2.7067159780890733</v>
      </c>
      <c r="E4349">
        <f t="shared" si="391"/>
        <v>0.10550887260491226</v>
      </c>
      <c r="F4349">
        <f t="shared" si="386"/>
        <v>19.985936100239893</v>
      </c>
      <c r="G4349">
        <f t="shared" si="387"/>
        <v>2.5529032383876538</v>
      </c>
      <c r="H4349">
        <f t="shared" si="388"/>
        <v>1.1221120586014506</v>
      </c>
      <c r="I4349">
        <f t="shared" si="389"/>
        <v>0.17748390862775526</v>
      </c>
    </row>
    <row r="4350" spans="2:9" x14ac:dyDescent="0.25">
      <c r="B4350" s="1">
        <v>39170</v>
      </c>
      <c r="C4350">
        <v>15.14</v>
      </c>
      <c r="D4350">
        <f t="shared" si="390"/>
        <v>2.717340248009303</v>
      </c>
      <c r="E4350">
        <f t="shared" si="391"/>
        <v>1.062426992022969E-2</v>
      </c>
      <c r="F4350">
        <f t="shared" si="386"/>
        <v>19.818506236864959</v>
      </c>
      <c r="G4350">
        <f t="shared" si="387"/>
        <v>2.5535146865193874</v>
      </c>
      <c r="H4350">
        <f t="shared" si="388"/>
        <v>1.1222687653916146</v>
      </c>
      <c r="I4350">
        <f t="shared" si="389"/>
        <v>0.17825692859926229</v>
      </c>
    </row>
    <row r="4351" spans="2:9" x14ac:dyDescent="0.25">
      <c r="B4351" s="1">
        <v>39171</v>
      </c>
      <c r="C4351">
        <v>14.64</v>
      </c>
      <c r="D4351">
        <f t="shared" si="390"/>
        <v>2.6837575085331657</v>
      </c>
      <c r="E4351">
        <f t="shared" si="391"/>
        <v>-3.3582739476137213E-2</v>
      </c>
      <c r="F4351">
        <f t="shared" si="386"/>
        <v>19.926764357530782</v>
      </c>
      <c r="G4351">
        <f t="shared" si="387"/>
        <v>2.552340018655181</v>
      </c>
      <c r="H4351">
        <f t="shared" si="388"/>
        <v>1.1224579738169904</v>
      </c>
      <c r="I4351">
        <f t="shared" si="389"/>
        <v>0.17780202344693044</v>
      </c>
    </row>
    <row r="4352" spans="2:9" x14ac:dyDescent="0.25">
      <c r="B4352" s="1">
        <v>39174</v>
      </c>
      <c r="C4352">
        <v>14.53</v>
      </c>
      <c r="D4352">
        <f t="shared" si="390"/>
        <v>2.6762154775821916</v>
      </c>
      <c r="E4352">
        <f t="shared" si="391"/>
        <v>-7.5420309509741656E-3</v>
      </c>
      <c r="F4352">
        <f t="shared" si="386"/>
        <v>20.096139079888054</v>
      </c>
      <c r="G4352">
        <f t="shared" si="387"/>
        <v>2.5555668299932526</v>
      </c>
      <c r="H4352">
        <f t="shared" si="388"/>
        <v>1.1206135520693794</v>
      </c>
      <c r="I4352">
        <f t="shared" si="389"/>
        <v>0.17676023024428339</v>
      </c>
    </row>
    <row r="4353" spans="2:9" x14ac:dyDescent="0.25">
      <c r="B4353" s="1">
        <v>39175</v>
      </c>
      <c r="C4353">
        <v>13.46</v>
      </c>
      <c r="D4353">
        <f t="shared" si="390"/>
        <v>2.5997223242165819</v>
      </c>
      <c r="E4353">
        <f t="shared" si="391"/>
        <v>-7.649315336560969E-2</v>
      </c>
      <c r="F4353">
        <f t="shared" si="386"/>
        <v>20.177311674935559</v>
      </c>
      <c r="G4353">
        <f t="shared" si="387"/>
        <v>2.5501336338721439</v>
      </c>
      <c r="H4353">
        <f t="shared" si="388"/>
        <v>1.121799273980935</v>
      </c>
      <c r="I4353">
        <f t="shared" si="389"/>
        <v>0.17659097545071073</v>
      </c>
    </row>
    <row r="4354" spans="2:9" x14ac:dyDescent="0.25">
      <c r="B4354" s="1">
        <v>39176</v>
      </c>
      <c r="C4354">
        <v>13.24</v>
      </c>
      <c r="D4354">
        <f t="shared" si="390"/>
        <v>2.5832425505088623</v>
      </c>
      <c r="E4354">
        <f t="shared" si="391"/>
        <v>-1.647977370771958E-2</v>
      </c>
      <c r="F4354">
        <f t="shared" si="386"/>
        <v>20.268624580367582</v>
      </c>
      <c r="G4354">
        <f t="shared" si="387"/>
        <v>2.5506587202050919</v>
      </c>
      <c r="H4354">
        <f t="shared" si="388"/>
        <v>1.1216145842475289</v>
      </c>
      <c r="I4354">
        <f t="shared" si="389"/>
        <v>0.17616373540747202</v>
      </c>
    </row>
    <row r="4355" spans="2:9" x14ac:dyDescent="0.25">
      <c r="B4355" s="1">
        <v>39177</v>
      </c>
      <c r="C4355">
        <v>13.23</v>
      </c>
      <c r="D4355">
        <f t="shared" si="390"/>
        <v>2.5824869781268642</v>
      </c>
      <c r="E4355">
        <f t="shared" si="391"/>
        <v>-7.5557238199808197E-4</v>
      </c>
      <c r="F4355">
        <f t="shared" si="386"/>
        <v>20.245137921346824</v>
      </c>
      <c r="G4355">
        <f t="shared" si="387"/>
        <v>2.5504535814342519</v>
      </c>
      <c r="H4355">
        <f t="shared" si="388"/>
        <v>1.1215988991265122</v>
      </c>
      <c r="I4355">
        <f t="shared" si="389"/>
        <v>0.17626342578226936</v>
      </c>
    </row>
    <row r="4356" spans="2:9" x14ac:dyDescent="0.25">
      <c r="B4356" s="1">
        <v>39181</v>
      </c>
      <c r="C4356">
        <v>13.14</v>
      </c>
      <c r="D4356">
        <f t="shared" si="390"/>
        <v>2.5756610130564646</v>
      </c>
      <c r="E4356">
        <f t="shared" si="391"/>
        <v>-6.8259650703996755E-3</v>
      </c>
      <c r="F4356">
        <f t="shared" ref="F4356:F4419" si="392">-LINEST($E4104:$E4356,$D4103:$D4355,TRUE(),TRUE())/dt</f>
        <v>20.38657001147325</v>
      </c>
      <c r="G4356">
        <f t="shared" ref="G4356:G4419" si="393">INDEX(LINEST($E4104:$E4356,$D4103:$D4355,TRUE(),TRUE()),1,2)/(dt*F4356)</f>
        <v>2.5524546582748968</v>
      </c>
      <c r="H4356">
        <f t="shared" ref="H4356:H4419" si="394">INDEX(LINEST($E4104:$E4356,$D4103:$D4355,TRUE(),TRUE()),3,2)/sqrt_dt</f>
        <v>1.1206523754796516</v>
      </c>
      <c r="I4356">
        <f t="shared" si="389"/>
        <v>0.17550271395193348</v>
      </c>
    </row>
    <row r="4357" spans="2:9" x14ac:dyDescent="0.25">
      <c r="B4357" s="1">
        <v>39182</v>
      </c>
      <c r="C4357">
        <v>12.68</v>
      </c>
      <c r="D4357">
        <f t="shared" si="390"/>
        <v>2.5400259490090797</v>
      </c>
      <c r="E4357">
        <f t="shared" si="391"/>
        <v>-3.5635064047384812E-2</v>
      </c>
      <c r="F4357">
        <f t="shared" si="392"/>
        <v>20.470013947258423</v>
      </c>
      <c r="G4357">
        <f t="shared" si="393"/>
        <v>2.5513841534480046</v>
      </c>
      <c r="H4357">
        <f t="shared" si="394"/>
        <v>1.1210929114299919</v>
      </c>
      <c r="I4357">
        <f t="shared" ref="I4357:I4420" si="395">H4357/SQRT(2*F4357)</f>
        <v>0.17521348968848829</v>
      </c>
    </row>
    <row r="4358" spans="2:9" x14ac:dyDescent="0.25">
      <c r="B4358" s="1">
        <v>39183</v>
      </c>
      <c r="C4358">
        <v>13.49</v>
      </c>
      <c r="D4358">
        <f t="shared" si="390"/>
        <v>2.6019486702196644</v>
      </c>
      <c r="E4358">
        <f t="shared" si="391"/>
        <v>6.1922721210584619E-2</v>
      </c>
      <c r="F4358">
        <f t="shared" si="392"/>
        <v>20.40956997362467</v>
      </c>
      <c r="G4358">
        <f t="shared" si="393"/>
        <v>2.5535569498511737</v>
      </c>
      <c r="H4358">
        <f t="shared" si="394"/>
        <v>1.1226274965685086</v>
      </c>
      <c r="I4358">
        <f t="shared" si="395"/>
        <v>0.17571294197298321</v>
      </c>
    </row>
    <row r="4359" spans="2:9" x14ac:dyDescent="0.25">
      <c r="B4359" s="1">
        <v>39184</v>
      </c>
      <c r="C4359">
        <v>12.71</v>
      </c>
      <c r="D4359">
        <f t="shared" si="390"/>
        <v>2.5423890852013629</v>
      </c>
      <c r="E4359">
        <f t="shared" si="391"/>
        <v>-5.9559585018301497E-2</v>
      </c>
      <c r="F4359">
        <f t="shared" si="392"/>
        <v>20.307748097859228</v>
      </c>
      <c r="G4359">
        <f t="shared" si="393"/>
        <v>2.547971355693667</v>
      </c>
      <c r="H4359">
        <f t="shared" si="394"/>
        <v>1.1224318389958898</v>
      </c>
      <c r="I4359">
        <f t="shared" si="395"/>
        <v>0.17612219757655953</v>
      </c>
    </row>
    <row r="4360" spans="2:9" x14ac:dyDescent="0.25">
      <c r="B4360" s="1">
        <v>39185</v>
      </c>
      <c r="C4360">
        <v>12.2</v>
      </c>
      <c r="D4360">
        <f t="shared" si="390"/>
        <v>2.5014359517392109</v>
      </c>
      <c r="E4360">
        <f t="shared" si="391"/>
        <v>-4.0953133462152014E-2</v>
      </c>
      <c r="F4360">
        <f t="shared" si="392"/>
        <v>20.313936786782811</v>
      </c>
      <c r="G4360">
        <f t="shared" si="393"/>
        <v>2.5463860133730356</v>
      </c>
      <c r="H4360">
        <f t="shared" si="394"/>
        <v>1.1231595304651598</v>
      </c>
      <c r="I4360">
        <f t="shared" si="395"/>
        <v>0.17620953310395471</v>
      </c>
    </row>
    <row r="4361" spans="2:9" x14ac:dyDescent="0.25">
      <c r="B4361" s="1">
        <v>39188</v>
      </c>
      <c r="C4361">
        <v>11.98</v>
      </c>
      <c r="D4361">
        <f t="shared" ref="D4361:D4424" si="396">LN(C4361)</f>
        <v>2.4832385926873033</v>
      </c>
      <c r="E4361">
        <f t="shared" ref="E4361:E4424" si="397">D4361-D4360</f>
        <v>-1.8197359051907558E-2</v>
      </c>
      <c r="F4361">
        <f t="shared" si="392"/>
        <v>20.197467199824576</v>
      </c>
      <c r="G4361">
        <f t="shared" si="393"/>
        <v>2.5423194431494354</v>
      </c>
      <c r="H4361">
        <f t="shared" si="394"/>
        <v>1.1217149012511698</v>
      </c>
      <c r="I4361">
        <f t="shared" si="395"/>
        <v>0.17648956619938128</v>
      </c>
    </row>
    <row r="4362" spans="2:9" x14ac:dyDescent="0.25">
      <c r="B4362" s="1">
        <v>39189</v>
      </c>
      <c r="C4362">
        <v>12.14</v>
      </c>
      <c r="D4362">
        <f t="shared" si="396"/>
        <v>2.4965057856313524</v>
      </c>
      <c r="E4362">
        <f t="shared" si="397"/>
        <v>1.32671929440491E-2</v>
      </c>
      <c r="F4362">
        <f t="shared" si="392"/>
        <v>20.204210194908285</v>
      </c>
      <c r="G4362">
        <f t="shared" si="393"/>
        <v>2.5435705214949862</v>
      </c>
      <c r="H4362">
        <f t="shared" si="394"/>
        <v>1.1216197202635543</v>
      </c>
      <c r="I4362">
        <f t="shared" si="395"/>
        <v>0.17644513955673727</v>
      </c>
    </row>
    <row r="4363" spans="2:9" x14ac:dyDescent="0.25">
      <c r="B4363" s="1">
        <v>39190</v>
      </c>
      <c r="C4363">
        <v>12.42</v>
      </c>
      <c r="D4363">
        <f t="shared" si="396"/>
        <v>2.5193080765053328</v>
      </c>
      <c r="E4363">
        <f t="shared" si="397"/>
        <v>2.2802290873980446E-2</v>
      </c>
      <c r="F4363">
        <f t="shared" si="392"/>
        <v>20.23285977064258</v>
      </c>
      <c r="G4363">
        <f t="shared" si="393"/>
        <v>2.5459880083677575</v>
      </c>
      <c r="H4363">
        <f t="shared" si="394"/>
        <v>1.1213743002827825</v>
      </c>
      <c r="I4363">
        <f t="shared" si="395"/>
        <v>0.1762815924537211</v>
      </c>
    </row>
    <row r="4364" spans="2:9" x14ac:dyDescent="0.25">
      <c r="B4364" s="1">
        <v>39191</v>
      </c>
      <c r="C4364">
        <v>12.54</v>
      </c>
      <c r="D4364">
        <f t="shared" si="396"/>
        <v>2.5289235352047745</v>
      </c>
      <c r="E4364">
        <f t="shared" si="397"/>
        <v>9.6154586994416924E-3</v>
      </c>
      <c r="F4364">
        <f t="shared" si="392"/>
        <v>20.226435806114818</v>
      </c>
      <c r="G4364">
        <f t="shared" si="393"/>
        <v>2.5456851237969964</v>
      </c>
      <c r="H4364">
        <f t="shared" si="394"/>
        <v>1.12131612957617</v>
      </c>
      <c r="I4364">
        <f t="shared" si="395"/>
        <v>0.17630043799199727</v>
      </c>
    </row>
    <row r="4365" spans="2:9" x14ac:dyDescent="0.25">
      <c r="B4365" s="1">
        <v>39192</v>
      </c>
      <c r="C4365">
        <v>12.07</v>
      </c>
      <c r="D4365">
        <f t="shared" si="396"/>
        <v>2.4907230351094403</v>
      </c>
      <c r="E4365">
        <f t="shared" si="397"/>
        <v>-3.8200500095334267E-2</v>
      </c>
      <c r="F4365">
        <f t="shared" si="392"/>
        <v>20.248074275084321</v>
      </c>
      <c r="G4365">
        <f t="shared" si="393"/>
        <v>2.5486387178943843</v>
      </c>
      <c r="H4365">
        <f t="shared" si="394"/>
        <v>1.1175638659634415</v>
      </c>
      <c r="I4365">
        <f t="shared" si="395"/>
        <v>0.17561657011188944</v>
      </c>
    </row>
    <row r="4366" spans="2:9" x14ac:dyDescent="0.25">
      <c r="B4366" s="1">
        <v>39195</v>
      </c>
      <c r="C4366">
        <v>13.04</v>
      </c>
      <c r="D4366">
        <f t="shared" si="396"/>
        <v>2.5680215564985067</v>
      </c>
      <c r="E4366">
        <f t="shared" si="397"/>
        <v>7.7298521389066455E-2</v>
      </c>
      <c r="F4366">
        <f t="shared" si="392"/>
        <v>20.429699679295638</v>
      </c>
      <c r="G4366">
        <f t="shared" si="393"/>
        <v>2.5529514972442651</v>
      </c>
      <c r="H4366">
        <f t="shared" si="394"/>
        <v>1.1197970622142761</v>
      </c>
      <c r="I4366">
        <f t="shared" si="395"/>
        <v>0.17518355479511027</v>
      </c>
    </row>
    <row r="4367" spans="2:9" x14ac:dyDescent="0.25">
      <c r="B4367" s="1">
        <v>39196</v>
      </c>
      <c r="C4367">
        <v>13.12</v>
      </c>
      <c r="D4367">
        <f t="shared" si="396"/>
        <v>2.5741377835159431</v>
      </c>
      <c r="E4367">
        <f t="shared" si="397"/>
        <v>6.1162270174364153E-3</v>
      </c>
      <c r="F4367">
        <f t="shared" si="392"/>
        <v>20.35900039235684</v>
      </c>
      <c r="G4367">
        <f t="shared" si="393"/>
        <v>2.552469941554234</v>
      </c>
      <c r="H4367">
        <f t="shared" si="394"/>
        <v>1.1196813746343417</v>
      </c>
      <c r="I4367">
        <f t="shared" si="395"/>
        <v>0.17546933524390126</v>
      </c>
    </row>
    <row r="4368" spans="2:9" x14ac:dyDescent="0.25">
      <c r="B4368" s="1">
        <v>39197</v>
      </c>
      <c r="C4368">
        <v>13.21</v>
      </c>
      <c r="D4368">
        <f t="shared" si="396"/>
        <v>2.5809741185342339</v>
      </c>
      <c r="E4368">
        <f t="shared" si="397"/>
        <v>6.836335018290729E-3</v>
      </c>
      <c r="F4368">
        <f t="shared" si="392"/>
        <v>20.387019037175584</v>
      </c>
      <c r="G4368">
        <f t="shared" si="393"/>
        <v>2.553479299192702</v>
      </c>
      <c r="H4368">
        <f t="shared" si="394"/>
        <v>1.1196466265887322</v>
      </c>
      <c r="I4368">
        <f t="shared" si="395"/>
        <v>0.17534327499388916</v>
      </c>
    </row>
    <row r="4369" spans="2:9" x14ac:dyDescent="0.25">
      <c r="B4369" s="1">
        <v>39198</v>
      </c>
      <c r="C4369">
        <v>12.79</v>
      </c>
      <c r="D4369">
        <f t="shared" si="396"/>
        <v>2.5486636155907512</v>
      </c>
      <c r="E4369">
        <f t="shared" si="397"/>
        <v>-3.23105029434827E-2</v>
      </c>
      <c r="F4369">
        <f t="shared" si="392"/>
        <v>20.402052840096655</v>
      </c>
      <c r="G4369">
        <f t="shared" si="393"/>
        <v>2.5517449166941892</v>
      </c>
      <c r="H4369">
        <f t="shared" si="394"/>
        <v>1.1200373191681472</v>
      </c>
      <c r="I4369">
        <f t="shared" si="395"/>
        <v>0.17533982209618379</v>
      </c>
    </row>
    <row r="4370" spans="2:9" x14ac:dyDescent="0.25">
      <c r="B4370" s="1">
        <v>39199</v>
      </c>
      <c r="C4370">
        <v>12.45</v>
      </c>
      <c r="D4370">
        <f t="shared" si="396"/>
        <v>2.5217206229107165</v>
      </c>
      <c r="E4370">
        <f t="shared" si="397"/>
        <v>-2.6942992680034639E-2</v>
      </c>
      <c r="F4370">
        <f t="shared" si="392"/>
        <v>20.421326479845998</v>
      </c>
      <c r="G4370">
        <f t="shared" si="393"/>
        <v>2.5507620869286622</v>
      </c>
      <c r="H4370">
        <f t="shared" si="394"/>
        <v>1.1203452544871193</v>
      </c>
      <c r="I4370">
        <f t="shared" si="395"/>
        <v>0.17530524370153255</v>
      </c>
    </row>
    <row r="4371" spans="2:9" x14ac:dyDescent="0.25">
      <c r="B4371" s="1">
        <v>39202</v>
      </c>
      <c r="C4371">
        <v>14.22</v>
      </c>
      <c r="D4371">
        <f t="shared" si="396"/>
        <v>2.6546494243750947</v>
      </c>
      <c r="E4371">
        <f t="shared" si="397"/>
        <v>0.13292880146437813</v>
      </c>
      <c r="F4371">
        <f t="shared" si="392"/>
        <v>20.545404283324952</v>
      </c>
      <c r="G4371">
        <f t="shared" si="393"/>
        <v>2.5573769526024495</v>
      </c>
      <c r="H4371">
        <f t="shared" si="394"/>
        <v>1.1279080879088987</v>
      </c>
      <c r="I4371">
        <f t="shared" si="395"/>
        <v>0.17595490068012634</v>
      </c>
    </row>
    <row r="4372" spans="2:9" x14ac:dyDescent="0.25">
      <c r="B4372" s="1">
        <v>39203</v>
      </c>
      <c r="C4372">
        <v>13.51</v>
      </c>
      <c r="D4372">
        <f t="shared" si="396"/>
        <v>2.6034301519721073</v>
      </c>
      <c r="E4372">
        <f t="shared" si="397"/>
        <v>-5.1219272402987404E-2</v>
      </c>
      <c r="F4372">
        <f t="shared" si="392"/>
        <v>20.690216163045182</v>
      </c>
      <c r="G4372">
        <f t="shared" si="393"/>
        <v>2.5552711465347353</v>
      </c>
      <c r="H4372">
        <f t="shared" si="394"/>
        <v>1.1287371607160817</v>
      </c>
      <c r="I4372">
        <f t="shared" si="395"/>
        <v>0.17546694365119914</v>
      </c>
    </row>
    <row r="4373" spans="2:9" x14ac:dyDescent="0.25">
      <c r="B4373" s="1">
        <v>39204</v>
      </c>
      <c r="C4373">
        <v>13.08</v>
      </c>
      <c r="D4373">
        <f t="shared" si="396"/>
        <v>2.5710843460290524</v>
      </c>
      <c r="E4373">
        <f t="shared" si="397"/>
        <v>-3.2345805943054806E-2</v>
      </c>
      <c r="F4373">
        <f t="shared" si="392"/>
        <v>20.806703232839983</v>
      </c>
      <c r="G4373">
        <f t="shared" si="393"/>
        <v>2.5552302946401175</v>
      </c>
      <c r="H4373">
        <f t="shared" si="394"/>
        <v>1.1287407110116912</v>
      </c>
      <c r="I4373">
        <f t="shared" si="395"/>
        <v>0.17497562564091462</v>
      </c>
    </row>
    <row r="4374" spans="2:9" x14ac:dyDescent="0.25">
      <c r="B4374" s="1">
        <v>39205</v>
      </c>
      <c r="C4374">
        <v>13.09</v>
      </c>
      <c r="D4374">
        <f t="shared" si="396"/>
        <v>2.5718485799218085</v>
      </c>
      <c r="E4374">
        <f t="shared" si="397"/>
        <v>7.6423389275603881E-4</v>
      </c>
      <c r="F4374">
        <f t="shared" si="392"/>
        <v>20.586798414386365</v>
      </c>
      <c r="G4374">
        <f t="shared" si="393"/>
        <v>2.5519955036897177</v>
      </c>
      <c r="H4374">
        <f t="shared" si="394"/>
        <v>1.1265439178769689</v>
      </c>
      <c r="I4374">
        <f t="shared" si="395"/>
        <v>0.17556531635303246</v>
      </c>
    </row>
    <row r="4375" spans="2:9" x14ac:dyDescent="0.25">
      <c r="B4375" s="1">
        <v>39206</v>
      </c>
      <c r="C4375">
        <v>12.91</v>
      </c>
      <c r="D4375">
        <f t="shared" si="396"/>
        <v>2.5580022048585511</v>
      </c>
      <c r="E4375">
        <f t="shared" si="397"/>
        <v>-1.3846375063257366E-2</v>
      </c>
      <c r="F4375">
        <f t="shared" si="392"/>
        <v>20.626012645835676</v>
      </c>
      <c r="G4375">
        <f t="shared" si="393"/>
        <v>2.5536584377771629</v>
      </c>
      <c r="H4375">
        <f t="shared" si="394"/>
        <v>1.1256346702620115</v>
      </c>
      <c r="I4375">
        <f t="shared" si="395"/>
        <v>0.175256778138038</v>
      </c>
    </row>
    <row r="4376" spans="2:9" x14ac:dyDescent="0.25">
      <c r="B4376" s="1">
        <v>39209</v>
      </c>
      <c r="C4376">
        <v>13.15</v>
      </c>
      <c r="D4376">
        <f t="shared" si="396"/>
        <v>2.5764217586237734</v>
      </c>
      <c r="E4376">
        <f t="shared" si="397"/>
        <v>1.8419553765222307E-2</v>
      </c>
      <c r="F4376">
        <f t="shared" si="392"/>
        <v>20.633344787874528</v>
      </c>
      <c r="G4376">
        <f t="shared" si="393"/>
        <v>2.5548385591414271</v>
      </c>
      <c r="H4376">
        <f t="shared" si="394"/>
        <v>1.1257763400971945</v>
      </c>
      <c r="I4376">
        <f t="shared" si="395"/>
        <v>0.17524768977327429</v>
      </c>
    </row>
    <row r="4377" spans="2:9" x14ac:dyDescent="0.25">
      <c r="B4377" s="1">
        <v>39210</v>
      </c>
      <c r="C4377">
        <v>13.21</v>
      </c>
      <c r="D4377">
        <f t="shared" si="396"/>
        <v>2.5809741185342339</v>
      </c>
      <c r="E4377">
        <f t="shared" si="397"/>
        <v>4.5523599104604351E-3</v>
      </c>
      <c r="F4377">
        <f t="shared" si="392"/>
        <v>20.663082679466729</v>
      </c>
      <c r="G4377">
        <f t="shared" si="393"/>
        <v>2.5559421028711018</v>
      </c>
      <c r="H4377">
        <f t="shared" si="394"/>
        <v>1.1256688636870844</v>
      </c>
      <c r="I4377">
        <f t="shared" si="395"/>
        <v>0.17510481927232768</v>
      </c>
    </row>
    <row r="4378" spans="2:9" x14ac:dyDescent="0.25">
      <c r="B4378" s="1">
        <v>39211</v>
      </c>
      <c r="C4378">
        <v>12.88</v>
      </c>
      <c r="D4378">
        <f t="shared" si="396"/>
        <v>2.5556757206762075</v>
      </c>
      <c r="E4378">
        <f t="shared" si="397"/>
        <v>-2.5298397858026345E-2</v>
      </c>
      <c r="F4378">
        <f t="shared" si="392"/>
        <v>20.751230398772968</v>
      </c>
      <c r="G4378">
        <f t="shared" si="393"/>
        <v>2.556113101002083</v>
      </c>
      <c r="H4378">
        <f t="shared" si="394"/>
        <v>1.125578697851251</v>
      </c>
      <c r="I4378">
        <f t="shared" si="395"/>
        <v>0.17471851960582324</v>
      </c>
    </row>
    <row r="4379" spans="2:9" x14ac:dyDescent="0.25">
      <c r="B4379" s="1">
        <v>39212</v>
      </c>
      <c r="C4379">
        <v>13.6</v>
      </c>
      <c r="D4379">
        <f t="shared" si="396"/>
        <v>2.6100697927420065</v>
      </c>
      <c r="E4379">
        <f t="shared" si="397"/>
        <v>5.4394072065798937E-2</v>
      </c>
      <c r="F4379">
        <f t="shared" si="392"/>
        <v>20.670956547573294</v>
      </c>
      <c r="G4379">
        <f t="shared" si="393"/>
        <v>2.5576096564736179</v>
      </c>
      <c r="H4379">
        <f t="shared" si="394"/>
        <v>1.126644189571647</v>
      </c>
      <c r="I4379">
        <f t="shared" si="395"/>
        <v>0.17522315524087814</v>
      </c>
    </row>
    <row r="4380" spans="2:9" x14ac:dyDescent="0.25">
      <c r="B4380" s="1">
        <v>39213</v>
      </c>
      <c r="C4380">
        <v>12.95</v>
      </c>
      <c r="D4380">
        <f t="shared" si="396"/>
        <v>2.5610957881455465</v>
      </c>
      <c r="E4380">
        <f t="shared" si="397"/>
        <v>-4.8974004596459952E-2</v>
      </c>
      <c r="F4380">
        <f t="shared" si="392"/>
        <v>20.766446584560946</v>
      </c>
      <c r="G4380">
        <f t="shared" si="393"/>
        <v>2.5557676243333187</v>
      </c>
      <c r="H4380">
        <f t="shared" si="394"/>
        <v>1.1275093451278555</v>
      </c>
      <c r="I4380">
        <f t="shared" si="395"/>
        <v>0.17495407305890176</v>
      </c>
    </row>
    <row r="4381" spans="2:9" x14ac:dyDescent="0.25">
      <c r="B4381" s="1">
        <v>39216</v>
      </c>
      <c r="C4381">
        <v>13.96</v>
      </c>
      <c r="D4381">
        <f t="shared" si="396"/>
        <v>2.6361960973342264</v>
      </c>
      <c r="E4381">
        <f t="shared" si="397"/>
        <v>7.5100309188679937E-2</v>
      </c>
      <c r="F4381">
        <f t="shared" si="392"/>
        <v>20.796292942066561</v>
      </c>
      <c r="G4381">
        <f t="shared" si="393"/>
        <v>2.5605100243179812</v>
      </c>
      <c r="H4381">
        <f t="shared" si="394"/>
        <v>1.1297827334737836</v>
      </c>
      <c r="I4381">
        <f t="shared" si="395"/>
        <v>0.1751809882808712</v>
      </c>
    </row>
    <row r="4382" spans="2:9" x14ac:dyDescent="0.25">
      <c r="B4382" s="1">
        <v>39217</v>
      </c>
      <c r="C4382">
        <v>14.01</v>
      </c>
      <c r="D4382">
        <f t="shared" si="396"/>
        <v>2.6397713603489157</v>
      </c>
      <c r="E4382">
        <f t="shared" si="397"/>
        <v>3.575263014689245E-3</v>
      </c>
      <c r="F4382">
        <f t="shared" si="392"/>
        <v>20.632784484128596</v>
      </c>
      <c r="G4382">
        <f t="shared" si="393"/>
        <v>2.5585928836300815</v>
      </c>
      <c r="H4382">
        <f t="shared" si="394"/>
        <v>1.1286758080670685</v>
      </c>
      <c r="I4382">
        <f t="shared" si="395"/>
        <v>0.17570143064973029</v>
      </c>
    </row>
    <row r="4383" spans="2:9" x14ac:dyDescent="0.25">
      <c r="B4383" s="1">
        <v>39218</v>
      </c>
      <c r="C4383">
        <v>13.5</v>
      </c>
      <c r="D4383">
        <f t="shared" si="396"/>
        <v>2.6026896854443837</v>
      </c>
      <c r="E4383">
        <f t="shared" si="397"/>
        <v>-3.7081674904531958E-2</v>
      </c>
      <c r="F4383">
        <f t="shared" si="392"/>
        <v>20.603271852873519</v>
      </c>
      <c r="G4383">
        <f t="shared" si="393"/>
        <v>2.5510929132070843</v>
      </c>
      <c r="H4383">
        <f t="shared" si="394"/>
        <v>1.1220930995642426</v>
      </c>
      <c r="I4383">
        <f t="shared" si="395"/>
        <v>0.17480175851101018</v>
      </c>
    </row>
    <row r="4384" spans="2:9" x14ac:dyDescent="0.25">
      <c r="B4384" s="1">
        <v>39219</v>
      </c>
      <c r="C4384">
        <v>13.51</v>
      </c>
      <c r="D4384">
        <f t="shared" si="396"/>
        <v>2.6034301519721073</v>
      </c>
      <c r="E4384">
        <f t="shared" si="397"/>
        <v>7.4046652772352672E-4</v>
      </c>
      <c r="F4384">
        <f t="shared" si="392"/>
        <v>20.482380811785688</v>
      </c>
      <c r="G4384">
        <f t="shared" si="393"/>
        <v>2.5530902426803697</v>
      </c>
      <c r="H4384">
        <f t="shared" si="394"/>
        <v>1.1215079359659426</v>
      </c>
      <c r="I4384">
        <f t="shared" si="395"/>
        <v>0.17522543026211243</v>
      </c>
    </row>
    <row r="4385" spans="2:9" x14ac:dyDescent="0.25">
      <c r="B4385" s="1">
        <v>39220</v>
      </c>
      <c r="C4385">
        <v>12.76</v>
      </c>
      <c r="D4385">
        <f t="shared" si="396"/>
        <v>2.5463152779166438</v>
      </c>
      <c r="E4385">
        <f t="shared" si="397"/>
        <v>-5.7114874055463449E-2</v>
      </c>
      <c r="F4385">
        <f t="shared" si="392"/>
        <v>20.545403254133202</v>
      </c>
      <c r="G4385">
        <f t="shared" si="393"/>
        <v>2.5510968569489192</v>
      </c>
      <c r="H4385">
        <f t="shared" si="394"/>
        <v>1.1226991972874754</v>
      </c>
      <c r="I4385">
        <f t="shared" si="395"/>
        <v>0.17514231240815395</v>
      </c>
    </row>
    <row r="4386" spans="2:9" x14ac:dyDescent="0.25">
      <c r="B4386" s="1">
        <v>39223</v>
      </c>
      <c r="C4386">
        <v>13.3</v>
      </c>
      <c r="D4386">
        <f t="shared" si="396"/>
        <v>2.5877640352277083</v>
      </c>
      <c r="E4386">
        <f t="shared" si="397"/>
        <v>4.1448757311064455E-2</v>
      </c>
      <c r="F4386">
        <f t="shared" si="392"/>
        <v>20.79567162050472</v>
      </c>
      <c r="G4386">
        <f t="shared" si="393"/>
        <v>2.5434849694279453</v>
      </c>
      <c r="H4386">
        <f t="shared" si="394"/>
        <v>1.1052972462944517</v>
      </c>
      <c r="I4386">
        <f t="shared" si="395"/>
        <v>0.17138689655321857</v>
      </c>
    </row>
    <row r="4387" spans="2:9" x14ac:dyDescent="0.25">
      <c r="B4387" s="1">
        <v>39224</v>
      </c>
      <c r="C4387">
        <v>13.06</v>
      </c>
      <c r="D4387">
        <f t="shared" si="396"/>
        <v>2.5695541238482851</v>
      </c>
      <c r="E4387">
        <f t="shared" si="397"/>
        <v>-1.8209911379423183E-2</v>
      </c>
      <c r="F4387">
        <f t="shared" si="392"/>
        <v>21.290885901644792</v>
      </c>
      <c r="G4387">
        <f t="shared" si="393"/>
        <v>2.5400081232740148</v>
      </c>
      <c r="H4387">
        <f t="shared" si="394"/>
        <v>1.103497693751887</v>
      </c>
      <c r="I4387">
        <f t="shared" si="395"/>
        <v>0.16910621368854376</v>
      </c>
    </row>
    <row r="4388" spans="2:9" x14ac:dyDescent="0.25">
      <c r="B4388" s="1">
        <v>39225</v>
      </c>
      <c r="C4388">
        <v>13.24</v>
      </c>
      <c r="D4388">
        <f t="shared" si="396"/>
        <v>2.5832425505088623</v>
      </c>
      <c r="E4388">
        <f t="shared" si="397"/>
        <v>1.3688426660577235E-2</v>
      </c>
      <c r="F4388">
        <f t="shared" si="392"/>
        <v>21.603084704170087</v>
      </c>
      <c r="G4388">
        <f t="shared" si="393"/>
        <v>2.5392645526185453</v>
      </c>
      <c r="H4388">
        <f t="shared" si="394"/>
        <v>1.1030260945089265</v>
      </c>
      <c r="I4388">
        <f t="shared" si="395"/>
        <v>0.16780809402557104</v>
      </c>
    </row>
    <row r="4389" spans="2:9" x14ac:dyDescent="0.25">
      <c r="B4389" s="1">
        <v>39226</v>
      </c>
      <c r="C4389">
        <v>14.08</v>
      </c>
      <c r="D4389">
        <f t="shared" si="396"/>
        <v>2.6447553507298962</v>
      </c>
      <c r="E4389">
        <f t="shared" si="397"/>
        <v>6.1512800221033892E-2</v>
      </c>
      <c r="F4389">
        <f t="shared" si="392"/>
        <v>22.073465560591586</v>
      </c>
      <c r="G4389">
        <f t="shared" si="393"/>
        <v>2.5398700567775347</v>
      </c>
      <c r="H4389">
        <f t="shared" si="394"/>
        <v>1.1034718394437781</v>
      </c>
      <c r="I4389">
        <f t="shared" si="395"/>
        <v>0.16607757506838808</v>
      </c>
    </row>
    <row r="4390" spans="2:9" x14ac:dyDescent="0.25">
      <c r="B4390" s="1">
        <v>39227</v>
      </c>
      <c r="C4390">
        <v>13.34</v>
      </c>
      <c r="D4390">
        <f t="shared" si="396"/>
        <v>2.5907670404874779</v>
      </c>
      <c r="E4390">
        <f t="shared" si="397"/>
        <v>-5.3988310242418347E-2</v>
      </c>
      <c r="F4390">
        <f t="shared" si="392"/>
        <v>22.843311376784765</v>
      </c>
      <c r="G4390">
        <f t="shared" si="393"/>
        <v>2.5356478783677354</v>
      </c>
      <c r="H4390">
        <f t="shared" si="394"/>
        <v>1.1027301272003087</v>
      </c>
      <c r="I4390">
        <f t="shared" si="395"/>
        <v>0.1631453546145982</v>
      </c>
    </row>
    <row r="4391" spans="2:9" x14ac:dyDescent="0.25">
      <c r="B4391" s="1">
        <v>39231</v>
      </c>
      <c r="C4391">
        <v>13.53</v>
      </c>
      <c r="D4391">
        <f t="shared" si="396"/>
        <v>2.6049094421826968</v>
      </c>
      <c r="E4391">
        <f t="shared" si="397"/>
        <v>1.4142401695218965E-2</v>
      </c>
      <c r="F4391">
        <f t="shared" si="392"/>
        <v>22.614006209531865</v>
      </c>
      <c r="G4391">
        <f t="shared" si="393"/>
        <v>2.5371173370979916</v>
      </c>
      <c r="H4391">
        <f t="shared" si="394"/>
        <v>1.1027587062245241</v>
      </c>
      <c r="I4391">
        <f t="shared" si="395"/>
        <v>0.16397466179464179</v>
      </c>
    </row>
    <row r="4392" spans="2:9" x14ac:dyDescent="0.25">
      <c r="B4392" s="1">
        <v>39232</v>
      </c>
      <c r="C4392">
        <v>12.83</v>
      </c>
      <c r="D4392">
        <f t="shared" si="396"/>
        <v>2.5517861786275451</v>
      </c>
      <c r="E4392">
        <f t="shared" si="397"/>
        <v>-5.3123263555151734E-2</v>
      </c>
      <c r="F4392">
        <f t="shared" si="392"/>
        <v>21.830112857348364</v>
      </c>
      <c r="G4392">
        <f t="shared" si="393"/>
        <v>2.538484894136154</v>
      </c>
      <c r="H4392">
        <f t="shared" si="394"/>
        <v>1.1004485035811227</v>
      </c>
      <c r="I4392">
        <f t="shared" si="395"/>
        <v>0.16654313513489841</v>
      </c>
    </row>
    <row r="4393" spans="2:9" x14ac:dyDescent="0.25">
      <c r="B4393" s="1">
        <v>39233</v>
      </c>
      <c r="C4393">
        <v>13.05</v>
      </c>
      <c r="D4393">
        <f t="shared" si="396"/>
        <v>2.5687881337687024</v>
      </c>
      <c r="E4393">
        <f t="shared" si="397"/>
        <v>1.7001955141157321E-2</v>
      </c>
      <c r="F4393">
        <f t="shared" si="392"/>
        <v>21.394560507971701</v>
      </c>
      <c r="G4393">
        <f t="shared" si="393"/>
        <v>2.542235504695403</v>
      </c>
      <c r="H4393">
        <f t="shared" si="394"/>
        <v>1.0985962054002978</v>
      </c>
      <c r="I4393">
        <f t="shared" si="395"/>
        <v>0.16794667573276803</v>
      </c>
    </row>
    <row r="4394" spans="2:9" x14ac:dyDescent="0.25">
      <c r="B4394" s="1">
        <v>39234</v>
      </c>
      <c r="C4394">
        <v>12.78</v>
      </c>
      <c r="D4394">
        <f t="shared" si="396"/>
        <v>2.5478814489493886</v>
      </c>
      <c r="E4394">
        <f t="shared" si="397"/>
        <v>-2.0906684819313792E-2</v>
      </c>
      <c r="F4394">
        <f t="shared" si="392"/>
        <v>22.458891708140428</v>
      </c>
      <c r="G4394">
        <f t="shared" si="393"/>
        <v>2.5292267386278438</v>
      </c>
      <c r="H4394">
        <f t="shared" si="394"/>
        <v>1.0624462180045271</v>
      </c>
      <c r="I4394">
        <f t="shared" si="395"/>
        <v>0.15852501265451491</v>
      </c>
    </row>
    <row r="4395" spans="2:9" x14ac:dyDescent="0.25">
      <c r="B4395" s="1">
        <v>39237</v>
      </c>
      <c r="C4395">
        <v>13.29</v>
      </c>
      <c r="D4395">
        <f t="shared" si="396"/>
        <v>2.5870118727251539</v>
      </c>
      <c r="E4395">
        <f t="shared" si="397"/>
        <v>3.9130423775765255E-2</v>
      </c>
      <c r="F4395">
        <f t="shared" si="392"/>
        <v>21.252590630662226</v>
      </c>
      <c r="G4395">
        <f t="shared" si="393"/>
        <v>2.5345482297849804</v>
      </c>
      <c r="H4395">
        <f t="shared" si="394"/>
        <v>1.0591798826464485</v>
      </c>
      <c r="I4395">
        <f t="shared" si="395"/>
        <v>0.16246087471045254</v>
      </c>
    </row>
    <row r="4396" spans="2:9" x14ac:dyDescent="0.25">
      <c r="B4396" s="1">
        <v>39238</v>
      </c>
      <c r="C4396">
        <v>13.63</v>
      </c>
      <c r="D4396">
        <f t="shared" si="396"/>
        <v>2.6122732457084412</v>
      </c>
      <c r="E4396">
        <f t="shared" si="397"/>
        <v>2.5261372983287345E-2</v>
      </c>
      <c r="F4396">
        <f t="shared" si="392"/>
        <v>20.301122779397396</v>
      </c>
      <c r="G4396">
        <f t="shared" si="393"/>
        <v>2.5405729273578155</v>
      </c>
      <c r="H4396">
        <f t="shared" si="394"/>
        <v>1.0545920379462301</v>
      </c>
      <c r="I4396">
        <f t="shared" si="395"/>
        <v>0.16550436846553795</v>
      </c>
    </row>
    <row r="4397" spans="2:9" x14ac:dyDescent="0.25">
      <c r="B4397" s="1">
        <v>39239</v>
      </c>
      <c r="C4397">
        <v>14.87</v>
      </c>
      <c r="D4397">
        <f t="shared" si="396"/>
        <v>2.6993457604720636</v>
      </c>
      <c r="E4397">
        <f t="shared" si="397"/>
        <v>8.7072514763622433E-2</v>
      </c>
      <c r="F4397">
        <f t="shared" si="392"/>
        <v>20.064622897714877</v>
      </c>
      <c r="G4397">
        <f t="shared" si="393"/>
        <v>2.5452973101184928</v>
      </c>
      <c r="H4397">
        <f t="shared" si="394"/>
        <v>1.05866317472409</v>
      </c>
      <c r="I4397">
        <f t="shared" si="395"/>
        <v>0.16711956932838065</v>
      </c>
    </row>
    <row r="4398" spans="2:9" x14ac:dyDescent="0.25">
      <c r="B4398" s="1">
        <v>39240</v>
      </c>
      <c r="C4398">
        <v>17.059999999999999</v>
      </c>
      <c r="D4398">
        <f t="shared" si="396"/>
        <v>2.8367365420635329</v>
      </c>
      <c r="E4398">
        <f t="shared" si="397"/>
        <v>0.13739078159146922</v>
      </c>
      <c r="F4398">
        <f t="shared" si="392"/>
        <v>19.910964153367903</v>
      </c>
      <c r="G4398">
        <f t="shared" si="393"/>
        <v>2.544792266782232</v>
      </c>
      <c r="H4398">
        <f t="shared" si="394"/>
        <v>1.0571391255510736</v>
      </c>
      <c r="I4398">
        <f t="shared" si="395"/>
        <v>0.16752167380133237</v>
      </c>
    </row>
    <row r="4399" spans="2:9" x14ac:dyDescent="0.25">
      <c r="B4399" s="1">
        <v>39241</v>
      </c>
      <c r="C4399">
        <v>14.84</v>
      </c>
      <c r="D4399">
        <f t="shared" si="396"/>
        <v>2.6973262377392344</v>
      </c>
      <c r="E4399">
        <f t="shared" si="397"/>
        <v>-0.13941030432429846</v>
      </c>
      <c r="F4399">
        <f t="shared" si="392"/>
        <v>21.671145449671556</v>
      </c>
      <c r="G4399">
        <f t="shared" si="393"/>
        <v>2.5365156931380466</v>
      </c>
      <c r="H4399">
        <f t="shared" si="394"/>
        <v>1.0615192544955128</v>
      </c>
      <c r="I4399">
        <f t="shared" si="395"/>
        <v>0.16123968637825045</v>
      </c>
    </row>
    <row r="4400" spans="2:9" x14ac:dyDescent="0.25">
      <c r="B4400" s="1">
        <v>39244</v>
      </c>
      <c r="C4400">
        <v>14.71</v>
      </c>
      <c r="D4400">
        <f t="shared" si="396"/>
        <v>2.6885275346133461</v>
      </c>
      <c r="E4400">
        <f t="shared" si="397"/>
        <v>-8.7987031258882631E-3</v>
      </c>
      <c r="F4400">
        <f t="shared" si="392"/>
        <v>22.224448777921506</v>
      </c>
      <c r="G4400">
        <f t="shared" si="393"/>
        <v>2.5345106961036459</v>
      </c>
      <c r="H4400">
        <f t="shared" si="394"/>
        <v>1.0601610752493151</v>
      </c>
      <c r="I4400">
        <f t="shared" si="395"/>
        <v>0.15901619517258161</v>
      </c>
    </row>
    <row r="4401" spans="2:9" x14ac:dyDescent="0.25">
      <c r="B4401" s="1">
        <v>39245</v>
      </c>
      <c r="C4401">
        <v>16.670000000000002</v>
      </c>
      <c r="D4401">
        <f t="shared" si="396"/>
        <v>2.8136106967627028</v>
      </c>
      <c r="E4401">
        <f t="shared" si="397"/>
        <v>0.12508316214935666</v>
      </c>
      <c r="F4401">
        <f t="shared" si="392"/>
        <v>22.232153625002539</v>
      </c>
      <c r="G4401">
        <f t="shared" si="393"/>
        <v>2.5380006291156674</v>
      </c>
      <c r="H4401">
        <f t="shared" si="394"/>
        <v>1.0674771069839843</v>
      </c>
      <c r="I4401">
        <f t="shared" si="395"/>
        <v>0.1600857978213783</v>
      </c>
    </row>
    <row r="4402" spans="2:9" x14ac:dyDescent="0.25">
      <c r="B4402" s="1">
        <v>39246</v>
      </c>
      <c r="C4402">
        <v>14.73</v>
      </c>
      <c r="D4402">
        <f t="shared" si="396"/>
        <v>2.689886230474539</v>
      </c>
      <c r="E4402">
        <f t="shared" si="397"/>
        <v>-0.1237244662881638</v>
      </c>
      <c r="F4402">
        <f t="shared" si="392"/>
        <v>23.465891445175785</v>
      </c>
      <c r="G4402">
        <f t="shared" si="393"/>
        <v>2.5331309880278856</v>
      </c>
      <c r="H4402">
        <f t="shared" si="394"/>
        <v>1.0718182870049928</v>
      </c>
      <c r="I4402">
        <f t="shared" si="395"/>
        <v>0.15645434765025526</v>
      </c>
    </row>
    <row r="4403" spans="2:9" x14ac:dyDescent="0.25">
      <c r="B4403" s="1">
        <v>39247</v>
      </c>
      <c r="C4403">
        <v>13.64</v>
      </c>
      <c r="D4403">
        <f t="shared" si="396"/>
        <v>2.6130066524153159</v>
      </c>
      <c r="E4403">
        <f t="shared" si="397"/>
        <v>-7.6879578059223075E-2</v>
      </c>
      <c r="F4403">
        <f t="shared" si="392"/>
        <v>26.126784909198673</v>
      </c>
      <c r="G4403">
        <f t="shared" si="393"/>
        <v>2.5247260053675507</v>
      </c>
      <c r="H4403">
        <f t="shared" si="394"/>
        <v>1.0579880751545079</v>
      </c>
      <c r="I4403">
        <f t="shared" si="395"/>
        <v>0.14636013112194413</v>
      </c>
    </row>
    <row r="4404" spans="2:9" x14ac:dyDescent="0.25">
      <c r="B4404" s="1">
        <v>39248</v>
      </c>
      <c r="C4404">
        <v>13.94</v>
      </c>
      <c r="D4404">
        <f t="shared" si="396"/>
        <v>2.6347624053323777</v>
      </c>
      <c r="E4404">
        <f t="shared" si="397"/>
        <v>2.1755752917061777E-2</v>
      </c>
      <c r="F4404">
        <f t="shared" si="392"/>
        <v>29.480273792159625</v>
      </c>
      <c r="G4404">
        <f t="shared" si="393"/>
        <v>2.5213186045976266</v>
      </c>
      <c r="H4404">
        <f t="shared" si="394"/>
        <v>1.0421431475501475</v>
      </c>
      <c r="I4404">
        <f t="shared" si="395"/>
        <v>0.13572086630851829</v>
      </c>
    </row>
    <row r="4405" spans="2:9" x14ac:dyDescent="0.25">
      <c r="B4405" s="1">
        <v>39251</v>
      </c>
      <c r="C4405">
        <v>13.42</v>
      </c>
      <c r="D4405">
        <f t="shared" si="396"/>
        <v>2.5967461315435356</v>
      </c>
      <c r="E4405">
        <f t="shared" si="397"/>
        <v>-3.8016273788842092E-2</v>
      </c>
      <c r="F4405">
        <f t="shared" si="392"/>
        <v>28.866657549896022</v>
      </c>
      <c r="G4405">
        <f t="shared" si="393"/>
        <v>2.5210919774597942</v>
      </c>
      <c r="H4405">
        <f t="shared" si="394"/>
        <v>1.042042014431354</v>
      </c>
      <c r="I4405">
        <f t="shared" si="395"/>
        <v>0.13714247468308169</v>
      </c>
    </row>
    <row r="4406" spans="2:9" x14ac:dyDescent="0.25">
      <c r="B4406" s="1">
        <v>39252</v>
      </c>
      <c r="C4406">
        <v>12.85</v>
      </c>
      <c r="D4406">
        <f t="shared" si="396"/>
        <v>2.5533438113412288</v>
      </c>
      <c r="E4406">
        <f t="shared" si="397"/>
        <v>-4.3402320202306832E-2</v>
      </c>
      <c r="F4406">
        <f t="shared" si="392"/>
        <v>23.674985809169531</v>
      </c>
      <c r="G4406">
        <f t="shared" si="393"/>
        <v>2.526474469180541</v>
      </c>
      <c r="H4406">
        <f t="shared" si="394"/>
        <v>1.0137749388113855</v>
      </c>
      <c r="I4406">
        <f t="shared" si="395"/>
        <v>0.14732677746351455</v>
      </c>
    </row>
    <row r="4407" spans="2:9" x14ac:dyDescent="0.25">
      <c r="B4407" s="1">
        <v>39253</v>
      </c>
      <c r="C4407">
        <v>14.67</v>
      </c>
      <c r="D4407">
        <f t="shared" si="396"/>
        <v>2.6858045921548905</v>
      </c>
      <c r="E4407">
        <f t="shared" si="397"/>
        <v>0.13246078081366175</v>
      </c>
      <c r="F4407">
        <f t="shared" si="392"/>
        <v>24.587154428160964</v>
      </c>
      <c r="G4407">
        <f t="shared" si="393"/>
        <v>2.5280298376158821</v>
      </c>
      <c r="H4407">
        <f t="shared" si="394"/>
        <v>1.0173919899793877</v>
      </c>
      <c r="I4407">
        <f t="shared" si="395"/>
        <v>0.14508388677625203</v>
      </c>
    </row>
    <row r="4408" spans="2:9" x14ac:dyDescent="0.25">
      <c r="B4408" s="1">
        <v>39254</v>
      </c>
      <c r="C4408">
        <v>14.21</v>
      </c>
      <c r="D4408">
        <f t="shared" si="396"/>
        <v>2.6539459421090092</v>
      </c>
      <c r="E4408">
        <f t="shared" si="397"/>
        <v>-3.1858650045881287E-2</v>
      </c>
      <c r="F4408">
        <f t="shared" si="392"/>
        <v>25.558009715912814</v>
      </c>
      <c r="G4408">
        <f t="shared" si="393"/>
        <v>2.5251083862593968</v>
      </c>
      <c r="H4408">
        <f t="shared" si="394"/>
        <v>1.015429896538647</v>
      </c>
      <c r="I4408">
        <f t="shared" si="395"/>
        <v>0.14202716970443202</v>
      </c>
    </row>
    <row r="4409" spans="2:9" x14ac:dyDescent="0.25">
      <c r="B4409" s="1">
        <v>39255</v>
      </c>
      <c r="C4409">
        <v>15.75</v>
      </c>
      <c r="D4409">
        <f t="shared" si="396"/>
        <v>2.7568403652716422</v>
      </c>
      <c r="E4409">
        <f t="shared" si="397"/>
        <v>0.10289442316263298</v>
      </c>
      <c r="F4409">
        <f t="shared" si="392"/>
        <v>24.491799322647278</v>
      </c>
      <c r="G4409">
        <f t="shared" si="393"/>
        <v>2.53069804518092</v>
      </c>
      <c r="H4409">
        <f t="shared" si="394"/>
        <v>1.0215219459920244</v>
      </c>
      <c r="I4409">
        <f t="shared" si="395"/>
        <v>0.14595613594489382</v>
      </c>
    </row>
    <row r="4410" spans="2:9" x14ac:dyDescent="0.25">
      <c r="B4410" s="1">
        <v>39258</v>
      </c>
      <c r="C4410">
        <v>16.649999999999999</v>
      </c>
      <c r="D4410">
        <f t="shared" si="396"/>
        <v>2.8124102164264526</v>
      </c>
      <c r="E4410">
        <f t="shared" si="397"/>
        <v>5.556985115481039E-2</v>
      </c>
      <c r="F4410">
        <f t="shared" si="392"/>
        <v>23.173370595601902</v>
      </c>
      <c r="G4410">
        <f t="shared" si="393"/>
        <v>2.5358472852979297</v>
      </c>
      <c r="H4410">
        <f t="shared" si="394"/>
        <v>1.0233708940451285</v>
      </c>
      <c r="I4410">
        <f t="shared" si="395"/>
        <v>0.15032231644887767</v>
      </c>
    </row>
    <row r="4411" spans="2:9" x14ac:dyDescent="0.25">
      <c r="B4411" s="1">
        <v>39259</v>
      </c>
      <c r="C4411">
        <v>18.89</v>
      </c>
      <c r="D4411">
        <f t="shared" si="396"/>
        <v>2.9386326815134183</v>
      </c>
      <c r="E4411">
        <f t="shared" si="397"/>
        <v>0.12622246508696566</v>
      </c>
      <c r="F4411">
        <f t="shared" si="392"/>
        <v>21.709420368108688</v>
      </c>
      <c r="G4411">
        <f t="shared" si="393"/>
        <v>2.5410678877683388</v>
      </c>
      <c r="H4411">
        <f t="shared" si="394"/>
        <v>1.0336209832248162</v>
      </c>
      <c r="I4411">
        <f t="shared" si="395"/>
        <v>0.15686360994231963</v>
      </c>
    </row>
    <row r="4412" spans="2:9" x14ac:dyDescent="0.25">
      <c r="B4412" s="1">
        <v>39260</v>
      </c>
      <c r="C4412">
        <v>15.53</v>
      </c>
      <c r="D4412">
        <f t="shared" si="396"/>
        <v>2.7427736371605955</v>
      </c>
      <c r="E4412">
        <f t="shared" si="397"/>
        <v>-0.19585904435282275</v>
      </c>
      <c r="F4412">
        <f t="shared" si="392"/>
        <v>24.703622141677648</v>
      </c>
      <c r="G4412">
        <f t="shared" si="393"/>
        <v>2.5328663120375241</v>
      </c>
      <c r="H4412">
        <f t="shared" si="394"/>
        <v>1.045575985459354</v>
      </c>
      <c r="I4412">
        <f t="shared" si="395"/>
        <v>0.14875113362189804</v>
      </c>
    </row>
    <row r="4413" spans="2:9" x14ac:dyDescent="0.25">
      <c r="B4413" s="1">
        <v>39261</v>
      </c>
      <c r="C4413">
        <v>15.54</v>
      </c>
      <c r="D4413">
        <f t="shared" si="396"/>
        <v>2.7434173449395014</v>
      </c>
      <c r="E4413">
        <f t="shared" si="397"/>
        <v>6.437077789058776E-4</v>
      </c>
      <c r="F4413">
        <f t="shared" si="392"/>
        <v>24.570102937703265</v>
      </c>
      <c r="G4413">
        <f t="shared" si="393"/>
        <v>2.5334915585041431</v>
      </c>
      <c r="H4413">
        <f t="shared" si="394"/>
        <v>1.0457754015922782</v>
      </c>
      <c r="I4413">
        <f t="shared" si="395"/>
        <v>0.14918320613409061</v>
      </c>
    </row>
    <row r="4414" spans="2:9" x14ac:dyDescent="0.25">
      <c r="B4414" s="1">
        <v>39262</v>
      </c>
      <c r="C4414">
        <v>16.23</v>
      </c>
      <c r="D4414">
        <f t="shared" si="396"/>
        <v>2.7868613815264998</v>
      </c>
      <c r="E4414">
        <f t="shared" si="397"/>
        <v>4.3444036586998358E-2</v>
      </c>
      <c r="F4414">
        <f t="shared" si="392"/>
        <v>24.637424896175609</v>
      </c>
      <c r="G4414">
        <f t="shared" si="393"/>
        <v>2.5332581622478476</v>
      </c>
      <c r="H4414">
        <f t="shared" si="394"/>
        <v>1.0454039976587661</v>
      </c>
      <c r="I4414">
        <f t="shared" si="395"/>
        <v>0.14892633503875177</v>
      </c>
    </row>
    <row r="4415" spans="2:9" x14ac:dyDescent="0.25">
      <c r="B4415" s="1">
        <v>39265</v>
      </c>
      <c r="C4415">
        <v>15.4</v>
      </c>
      <c r="D4415">
        <f t="shared" si="396"/>
        <v>2.7343675094195836</v>
      </c>
      <c r="E4415">
        <f t="shared" si="397"/>
        <v>-5.249387210691614E-2</v>
      </c>
      <c r="F4415">
        <f t="shared" si="392"/>
        <v>24.801504743118084</v>
      </c>
      <c r="G4415">
        <f t="shared" si="393"/>
        <v>2.5326338435050042</v>
      </c>
      <c r="H4415">
        <f t="shared" si="394"/>
        <v>1.0457005266154158</v>
      </c>
      <c r="I4415">
        <f t="shared" si="395"/>
        <v>0.14847499299129333</v>
      </c>
    </row>
    <row r="4416" spans="2:9" x14ac:dyDescent="0.25">
      <c r="B4416" s="1">
        <v>39266</v>
      </c>
      <c r="C4416">
        <v>14.92</v>
      </c>
      <c r="D4416">
        <f t="shared" si="396"/>
        <v>2.7027025947756149</v>
      </c>
      <c r="E4416">
        <f t="shared" si="397"/>
        <v>-3.16649146439687E-2</v>
      </c>
      <c r="F4416">
        <f t="shared" si="392"/>
        <v>23.255952184040257</v>
      </c>
      <c r="G4416">
        <f t="shared" si="393"/>
        <v>2.5393406032804502</v>
      </c>
      <c r="H4416">
        <f t="shared" si="394"/>
        <v>1.0316781740614114</v>
      </c>
      <c r="I4416">
        <f t="shared" si="395"/>
        <v>0.15127326551904807</v>
      </c>
    </row>
    <row r="4417" spans="2:9" x14ac:dyDescent="0.25">
      <c r="B4417" s="1">
        <v>39268</v>
      </c>
      <c r="C4417">
        <v>15.48</v>
      </c>
      <c r="D4417">
        <f t="shared" si="396"/>
        <v>2.7395488681615809</v>
      </c>
      <c r="E4417">
        <f t="shared" si="397"/>
        <v>3.6846273385966022E-2</v>
      </c>
      <c r="F4417">
        <f t="shared" si="392"/>
        <v>22.890655098728441</v>
      </c>
      <c r="G4417">
        <f t="shared" si="393"/>
        <v>2.5414051977658816</v>
      </c>
      <c r="H4417">
        <f t="shared" si="394"/>
        <v>1.032959175296515</v>
      </c>
      <c r="I4417">
        <f t="shared" si="395"/>
        <v>0.15266484774493966</v>
      </c>
    </row>
    <row r="4418" spans="2:9" x14ac:dyDescent="0.25">
      <c r="B4418" s="1">
        <v>39269</v>
      </c>
      <c r="C4418">
        <v>14.72</v>
      </c>
      <c r="D4418">
        <f t="shared" si="396"/>
        <v>2.6892071133007303</v>
      </c>
      <c r="E4418">
        <f t="shared" si="397"/>
        <v>-5.0341754860850685E-2</v>
      </c>
      <c r="F4418">
        <f t="shared" si="392"/>
        <v>23.172575573866851</v>
      </c>
      <c r="G4418">
        <f t="shared" si="393"/>
        <v>2.5399166980422394</v>
      </c>
      <c r="H4418">
        <f t="shared" si="394"/>
        <v>1.0334616761524886</v>
      </c>
      <c r="I4418">
        <f t="shared" si="395"/>
        <v>0.15180714926798114</v>
      </c>
    </row>
    <row r="4419" spans="2:9" x14ac:dyDescent="0.25">
      <c r="B4419" s="1">
        <v>39272</v>
      </c>
      <c r="C4419">
        <v>15.16</v>
      </c>
      <c r="D4419">
        <f t="shared" si="396"/>
        <v>2.7186603802142257</v>
      </c>
      <c r="E4419">
        <f t="shared" si="397"/>
        <v>2.9453266913495479E-2</v>
      </c>
      <c r="F4419">
        <f t="shared" si="392"/>
        <v>23.009974785569327</v>
      </c>
      <c r="G4419">
        <f t="shared" si="393"/>
        <v>2.5382010851117158</v>
      </c>
      <c r="H4419">
        <f t="shared" si="394"/>
        <v>1.0309667505659712</v>
      </c>
      <c r="I4419">
        <f t="shared" si="395"/>
        <v>0.15197480330904906</v>
      </c>
    </row>
    <row r="4420" spans="2:9" x14ac:dyDescent="0.25">
      <c r="B4420" s="1">
        <v>39273</v>
      </c>
      <c r="C4420">
        <v>17.57</v>
      </c>
      <c r="D4420">
        <f t="shared" si="396"/>
        <v>2.866192902199006</v>
      </c>
      <c r="E4420">
        <f t="shared" si="397"/>
        <v>0.14753252198478028</v>
      </c>
      <c r="F4420">
        <f t="shared" ref="F4420:F4483" si="398">-LINEST($E4168:$E4420,$D4167:$D4419,TRUE(),TRUE())/dt</f>
        <v>21.619205158783913</v>
      </c>
      <c r="G4420">
        <f t="shared" ref="G4420:G4483" si="399">INDEX(LINEST($E4168:$E4420,$D4167:$D4419,TRUE(),TRUE()),1,2)/(dt*F4420)</f>
        <v>2.54712021782007</v>
      </c>
      <c r="H4420">
        <f t="shared" ref="H4420:H4483" si="400">INDEX(LINEST($E4168:$E4420,$D4167:$D4419,TRUE(),TRUE()),3,2)/sqrt_dt</f>
        <v>1.0435062407481039</v>
      </c>
      <c r="I4420">
        <f t="shared" si="395"/>
        <v>0.15869388470751844</v>
      </c>
    </row>
    <row r="4421" spans="2:9" x14ac:dyDescent="0.25">
      <c r="B4421" s="1">
        <v>39274</v>
      </c>
      <c r="C4421">
        <v>16.64</v>
      </c>
      <c r="D4421">
        <f t="shared" si="396"/>
        <v>2.8118094353930627</v>
      </c>
      <c r="E4421">
        <f t="shared" si="397"/>
        <v>-5.4383466805943304E-2</v>
      </c>
      <c r="F4421">
        <f t="shared" si="398"/>
        <v>22.080786244752655</v>
      </c>
      <c r="G4421">
        <f t="shared" si="399"/>
        <v>2.5443764207167101</v>
      </c>
      <c r="H4421">
        <f t="shared" si="400"/>
        <v>1.0434399866752253</v>
      </c>
      <c r="I4421">
        <f t="shared" ref="I4421:I4484" si="401">H4421/SQRT(2*F4421)</f>
        <v>0.15701647060675658</v>
      </c>
    </row>
    <row r="4422" spans="2:9" x14ac:dyDescent="0.25">
      <c r="B4422" s="1">
        <v>39275</v>
      </c>
      <c r="C4422">
        <v>15.54</v>
      </c>
      <c r="D4422">
        <f t="shared" si="396"/>
        <v>2.7434173449395014</v>
      </c>
      <c r="E4422">
        <f t="shared" si="397"/>
        <v>-6.8392090453561316E-2</v>
      </c>
      <c r="F4422">
        <f t="shared" si="398"/>
        <v>22.634826865919138</v>
      </c>
      <c r="G4422">
        <f t="shared" si="399"/>
        <v>2.5417077836819391</v>
      </c>
      <c r="H4422">
        <f t="shared" si="400"/>
        <v>1.0443260170707502</v>
      </c>
      <c r="I4422">
        <f t="shared" si="401"/>
        <v>0.15521457902434507</v>
      </c>
    </row>
    <row r="4423" spans="2:9" x14ac:dyDescent="0.25">
      <c r="B4423" s="1">
        <v>39276</v>
      </c>
      <c r="C4423">
        <v>15.15</v>
      </c>
      <c r="D4423">
        <f t="shared" si="396"/>
        <v>2.7180005319553784</v>
      </c>
      <c r="E4423">
        <f t="shared" si="397"/>
        <v>-2.5416812984123016E-2</v>
      </c>
      <c r="F4423">
        <f t="shared" si="398"/>
        <v>22.46125613932676</v>
      </c>
      <c r="G4423">
        <f t="shared" si="399"/>
        <v>2.5438971449394705</v>
      </c>
      <c r="H4423">
        <f t="shared" si="400"/>
        <v>1.0428398369102494</v>
      </c>
      <c r="I4423">
        <f t="shared" si="401"/>
        <v>0.15559140230770627</v>
      </c>
    </row>
    <row r="4424" spans="2:9" x14ac:dyDescent="0.25">
      <c r="B4424" s="1">
        <v>39279</v>
      </c>
      <c r="C4424">
        <v>15.59</v>
      </c>
      <c r="D4424">
        <f t="shared" si="396"/>
        <v>2.7466296830696852</v>
      </c>
      <c r="E4424">
        <f t="shared" si="397"/>
        <v>2.8629151114306861E-2</v>
      </c>
      <c r="F4424">
        <f t="shared" si="398"/>
        <v>22.292202401948501</v>
      </c>
      <c r="G4424">
        <f t="shared" si="399"/>
        <v>2.5414170680592321</v>
      </c>
      <c r="H4424">
        <f t="shared" si="400"/>
        <v>1.0388886799499502</v>
      </c>
      <c r="I4424">
        <f t="shared" si="401"/>
        <v>0.15558851203771124</v>
      </c>
    </row>
    <row r="4425" spans="2:9" x14ac:dyDescent="0.25">
      <c r="B4425" s="1">
        <v>39280</v>
      </c>
      <c r="C4425">
        <v>15.63</v>
      </c>
      <c r="D4425">
        <f t="shared" ref="D4425:D4488" si="402">LN(C4425)</f>
        <v>2.7491921444333851</v>
      </c>
      <c r="E4425">
        <f t="shared" ref="E4425:E4488" si="403">D4425-D4424</f>
        <v>2.5624613636998639E-3</v>
      </c>
      <c r="F4425">
        <f t="shared" si="398"/>
        <v>23.301511326696421</v>
      </c>
      <c r="G4425">
        <f t="shared" si="399"/>
        <v>2.5329036655289712</v>
      </c>
      <c r="H4425">
        <f t="shared" si="400"/>
        <v>1.0159983230312684</v>
      </c>
      <c r="I4425">
        <f t="shared" si="401"/>
        <v>0.14882844639835696</v>
      </c>
    </row>
    <row r="4426" spans="2:9" x14ac:dyDescent="0.25">
      <c r="B4426" s="1">
        <v>39281</v>
      </c>
      <c r="C4426">
        <v>16</v>
      </c>
      <c r="D4426">
        <f t="shared" si="402"/>
        <v>2.7725887222397811</v>
      </c>
      <c r="E4426">
        <f t="shared" si="403"/>
        <v>2.3396577806396035E-2</v>
      </c>
      <c r="F4426">
        <f t="shared" si="398"/>
        <v>23.574159369704301</v>
      </c>
      <c r="G4426">
        <f t="shared" si="399"/>
        <v>2.5328315298359665</v>
      </c>
      <c r="H4426">
        <f t="shared" si="400"/>
        <v>1.015857879527289</v>
      </c>
      <c r="I4426">
        <f t="shared" si="401"/>
        <v>0.14794484873421648</v>
      </c>
    </row>
    <row r="4427" spans="2:9" x14ac:dyDescent="0.25">
      <c r="B4427" s="1">
        <v>39282</v>
      </c>
      <c r="C4427">
        <v>15.23</v>
      </c>
      <c r="D4427">
        <f t="shared" si="402"/>
        <v>2.7232671669070703</v>
      </c>
      <c r="E4427">
        <f t="shared" si="403"/>
        <v>-4.9321555332710876E-2</v>
      </c>
      <c r="F4427">
        <f t="shared" si="398"/>
        <v>24.805084521045011</v>
      </c>
      <c r="G4427">
        <f t="shared" si="399"/>
        <v>2.5293357359320585</v>
      </c>
      <c r="H4427">
        <f t="shared" si="400"/>
        <v>1.0139807727384469</v>
      </c>
      <c r="I4427">
        <f t="shared" si="401"/>
        <v>0.14396083815205737</v>
      </c>
    </row>
    <row r="4428" spans="2:9" x14ac:dyDescent="0.25">
      <c r="B4428" s="1">
        <v>39283</v>
      </c>
      <c r="C4428">
        <v>16.95</v>
      </c>
      <c r="D4428">
        <f t="shared" si="402"/>
        <v>2.8302678338264591</v>
      </c>
      <c r="E4428">
        <f t="shared" si="403"/>
        <v>0.10700066691938881</v>
      </c>
      <c r="F4428">
        <f t="shared" si="398"/>
        <v>23.640413283498692</v>
      </c>
      <c r="G4428">
        <f t="shared" si="399"/>
        <v>2.5347308206299202</v>
      </c>
      <c r="H4428">
        <f t="shared" si="400"/>
        <v>1.0216681954499247</v>
      </c>
      <c r="I4428">
        <f t="shared" si="401"/>
        <v>0.14858239136623946</v>
      </c>
    </row>
    <row r="4429" spans="2:9" x14ac:dyDescent="0.25">
      <c r="B4429" s="1">
        <v>39286</v>
      </c>
      <c r="C4429">
        <v>16.809999999999999</v>
      </c>
      <c r="D4429">
        <f t="shared" si="402"/>
        <v>2.8219739474205241</v>
      </c>
      <c r="E4429">
        <f t="shared" si="403"/>
        <v>-8.2938864059349804E-3</v>
      </c>
      <c r="F4429">
        <f t="shared" si="398"/>
        <v>21.96376028861075</v>
      </c>
      <c r="G4429">
        <f t="shared" si="399"/>
        <v>2.540003445082073</v>
      </c>
      <c r="H4429">
        <f t="shared" si="400"/>
        <v>1.016794943975752</v>
      </c>
      <c r="I4429">
        <f t="shared" si="401"/>
        <v>0.15341401379148828</v>
      </c>
    </row>
    <row r="4430" spans="2:9" x14ac:dyDescent="0.25">
      <c r="B4430" s="1">
        <v>39287</v>
      </c>
      <c r="C4430">
        <v>18.55</v>
      </c>
      <c r="D4430">
        <f t="shared" si="402"/>
        <v>2.9204697890534441</v>
      </c>
      <c r="E4430">
        <f t="shared" si="403"/>
        <v>9.8495841632920023E-2</v>
      </c>
      <c r="F4430">
        <f t="shared" si="398"/>
        <v>21.003860882024874</v>
      </c>
      <c r="G4430">
        <f t="shared" si="399"/>
        <v>2.5431725329668851</v>
      </c>
      <c r="H4430">
        <f t="shared" si="400"/>
        <v>1.0224670514088985</v>
      </c>
      <c r="I4430">
        <f t="shared" si="401"/>
        <v>0.15775559012182874</v>
      </c>
    </row>
    <row r="4431" spans="2:9" x14ac:dyDescent="0.25">
      <c r="B4431" s="1">
        <v>39288</v>
      </c>
      <c r="C4431">
        <v>18.100000000000001</v>
      </c>
      <c r="D4431">
        <f t="shared" si="402"/>
        <v>2.8959119382717802</v>
      </c>
      <c r="E4431">
        <f t="shared" si="403"/>
        <v>-2.4557850781663948E-2</v>
      </c>
      <c r="F4431">
        <f t="shared" si="398"/>
        <v>21.832913804865651</v>
      </c>
      <c r="G4431">
        <f t="shared" si="399"/>
        <v>2.5391104225532533</v>
      </c>
      <c r="H4431">
        <f t="shared" si="400"/>
        <v>1.0183659864771601</v>
      </c>
      <c r="I4431">
        <f t="shared" si="401"/>
        <v>0.15411078671884346</v>
      </c>
    </row>
    <row r="4432" spans="2:9" x14ac:dyDescent="0.25">
      <c r="B4432" s="1">
        <v>39289</v>
      </c>
      <c r="C4432">
        <v>20.74</v>
      </c>
      <c r="D4432">
        <f t="shared" si="402"/>
        <v>3.0320642028013811</v>
      </c>
      <c r="E4432">
        <f t="shared" si="403"/>
        <v>0.13615226452960094</v>
      </c>
      <c r="F4432">
        <f t="shared" si="398"/>
        <v>17.745649893727549</v>
      </c>
      <c r="G4432">
        <f t="shared" si="399"/>
        <v>2.5557284372755866</v>
      </c>
      <c r="H4432">
        <f t="shared" si="400"/>
        <v>1.0237880987904946</v>
      </c>
      <c r="I4432">
        <f t="shared" si="401"/>
        <v>0.1718498369310944</v>
      </c>
    </row>
    <row r="4433" spans="2:9" x14ac:dyDescent="0.25">
      <c r="B4433" s="1">
        <v>39290</v>
      </c>
      <c r="C4433">
        <v>24.17</v>
      </c>
      <c r="D4433">
        <f t="shared" si="402"/>
        <v>3.1851121947153915</v>
      </c>
      <c r="E4433">
        <f t="shared" si="403"/>
        <v>0.15304799191401042</v>
      </c>
      <c r="F4433">
        <f t="shared" si="398"/>
        <v>14.08376196332275</v>
      </c>
      <c r="G4433">
        <f t="shared" si="399"/>
        <v>2.573202992568707</v>
      </c>
      <c r="H4433">
        <f t="shared" si="400"/>
        <v>1.0400095321571665</v>
      </c>
      <c r="I4433">
        <f t="shared" si="401"/>
        <v>0.19595799349942397</v>
      </c>
    </row>
    <row r="4434" spans="2:9" x14ac:dyDescent="0.25">
      <c r="B4434" s="1">
        <v>39293</v>
      </c>
      <c r="C4434">
        <v>20.87</v>
      </c>
      <c r="D4434">
        <f t="shared" si="402"/>
        <v>3.0383127210891092</v>
      </c>
      <c r="E4434">
        <f t="shared" si="403"/>
        <v>-0.14679947362628232</v>
      </c>
      <c r="F4434">
        <f t="shared" si="398"/>
        <v>16.76043673221082</v>
      </c>
      <c r="G4434">
        <f t="shared" si="399"/>
        <v>2.5618301619623929</v>
      </c>
      <c r="H4434">
        <f t="shared" si="400"/>
        <v>1.0456922423344106</v>
      </c>
      <c r="I4434">
        <f t="shared" si="401"/>
        <v>0.18061184238786768</v>
      </c>
    </row>
    <row r="4435" spans="2:9" x14ac:dyDescent="0.25">
      <c r="B4435" s="1">
        <v>39294</v>
      </c>
      <c r="C4435">
        <v>23.52</v>
      </c>
      <c r="D4435">
        <f t="shared" si="402"/>
        <v>3.1578511230304263</v>
      </c>
      <c r="E4435">
        <f t="shared" si="403"/>
        <v>0.11953840194131704</v>
      </c>
      <c r="F4435">
        <f t="shared" si="398"/>
        <v>14.183245012861192</v>
      </c>
      <c r="G4435">
        <f t="shared" si="399"/>
        <v>2.5739547093335968</v>
      </c>
      <c r="H4435">
        <f t="shared" si="400"/>
        <v>1.0558235520494992</v>
      </c>
      <c r="I4435">
        <f t="shared" si="401"/>
        <v>0.19823874745349312</v>
      </c>
    </row>
    <row r="4436" spans="2:9" x14ac:dyDescent="0.25">
      <c r="B4436" s="1">
        <v>39295</v>
      </c>
      <c r="C4436">
        <v>23.67</v>
      </c>
      <c r="D4436">
        <f t="shared" si="402"/>
        <v>3.1642084235258925</v>
      </c>
      <c r="E4436">
        <f t="shared" si="403"/>
        <v>6.3573004954662338E-3</v>
      </c>
      <c r="F4436">
        <f t="shared" si="398"/>
        <v>13.15958357337032</v>
      </c>
      <c r="G4436">
        <f t="shared" si="399"/>
        <v>2.5818639700766073</v>
      </c>
      <c r="H4436">
        <f t="shared" si="400"/>
        <v>1.05592610349428</v>
      </c>
      <c r="I4436">
        <f t="shared" si="401"/>
        <v>0.20582468294407216</v>
      </c>
    </row>
    <row r="4437" spans="2:9" x14ac:dyDescent="0.25">
      <c r="B4437" s="1">
        <v>39296</v>
      </c>
      <c r="C4437">
        <v>21.22</v>
      </c>
      <c r="D4437">
        <f t="shared" si="402"/>
        <v>3.0549441331858369</v>
      </c>
      <c r="E4437">
        <f t="shared" si="403"/>
        <v>-0.10926429034005558</v>
      </c>
      <c r="F4437">
        <f t="shared" si="398"/>
        <v>14.943795391757744</v>
      </c>
      <c r="G4437">
        <f t="shared" si="399"/>
        <v>2.5692064045468124</v>
      </c>
      <c r="H4437">
        <f t="shared" si="400"/>
        <v>1.0576382515112526</v>
      </c>
      <c r="I4437">
        <f t="shared" si="401"/>
        <v>0.19346022804436275</v>
      </c>
    </row>
    <row r="4438" spans="2:9" x14ac:dyDescent="0.25">
      <c r="B4438" s="1">
        <v>39297</v>
      </c>
      <c r="C4438">
        <v>25.16</v>
      </c>
      <c r="D4438">
        <f t="shared" si="402"/>
        <v>3.2252554318322399</v>
      </c>
      <c r="E4438">
        <f t="shared" si="403"/>
        <v>0.17031129864640304</v>
      </c>
      <c r="F4438">
        <f t="shared" si="398"/>
        <v>11.787454035223785</v>
      </c>
      <c r="G4438">
        <f t="shared" si="399"/>
        <v>2.5906696604847688</v>
      </c>
      <c r="H4438">
        <f t="shared" si="400"/>
        <v>1.0755508803617877</v>
      </c>
      <c r="I4438">
        <f t="shared" si="401"/>
        <v>0.22151643638339732</v>
      </c>
    </row>
    <row r="4439" spans="2:9" x14ac:dyDescent="0.25">
      <c r="B4439" s="1">
        <v>39300</v>
      </c>
      <c r="C4439">
        <v>22.94</v>
      </c>
      <c r="D4439">
        <f t="shared" si="402"/>
        <v>3.1328821117012247</v>
      </c>
      <c r="E4439">
        <f t="shared" si="403"/>
        <v>-9.2373320131015291E-2</v>
      </c>
      <c r="F4439">
        <f t="shared" si="398"/>
        <v>12.861722854979377</v>
      </c>
      <c r="G4439">
        <f t="shared" si="399"/>
        <v>2.5856627031769359</v>
      </c>
      <c r="H4439">
        <f t="shared" si="400"/>
        <v>1.0764633349757313</v>
      </c>
      <c r="I4439">
        <f t="shared" si="401"/>
        <v>0.21224363287780285</v>
      </c>
    </row>
    <row r="4440" spans="2:9" x14ac:dyDescent="0.25">
      <c r="B4440" s="1">
        <v>39301</v>
      </c>
      <c r="C4440">
        <v>21.56</v>
      </c>
      <c r="D4440">
        <f t="shared" si="402"/>
        <v>3.0708397460407961</v>
      </c>
      <c r="E4440">
        <f t="shared" si="403"/>
        <v>-6.2042365660428533E-2</v>
      </c>
      <c r="F4440">
        <f t="shared" si="398"/>
        <v>13.480303009817804</v>
      </c>
      <c r="G4440">
        <f t="shared" si="399"/>
        <v>2.5806501167949434</v>
      </c>
      <c r="H4440">
        <f t="shared" si="400"/>
        <v>1.0769072992749857</v>
      </c>
      <c r="I4440">
        <f t="shared" si="401"/>
        <v>0.20740226532385195</v>
      </c>
    </row>
    <row r="4441" spans="2:9" x14ac:dyDescent="0.25">
      <c r="B4441" s="1">
        <v>39302</v>
      </c>
      <c r="C4441">
        <v>21.45</v>
      </c>
      <c r="D4441">
        <f t="shared" si="402"/>
        <v>3.0657246453740261</v>
      </c>
      <c r="E4441">
        <f t="shared" si="403"/>
        <v>-5.1151006667700116E-3</v>
      </c>
      <c r="F4441">
        <f t="shared" si="398"/>
        <v>13.158951492581901</v>
      </c>
      <c r="G4441">
        <f t="shared" si="399"/>
        <v>2.583193372454462</v>
      </c>
      <c r="H4441">
        <f t="shared" si="400"/>
        <v>1.0771014419209464</v>
      </c>
      <c r="I4441">
        <f t="shared" si="401"/>
        <v>0.209957293831427</v>
      </c>
    </row>
    <row r="4442" spans="2:9" x14ac:dyDescent="0.25">
      <c r="B4442" s="1">
        <v>39303</v>
      </c>
      <c r="C4442">
        <v>26.48</v>
      </c>
      <c r="D4442">
        <f t="shared" si="402"/>
        <v>3.2763897310688073</v>
      </c>
      <c r="E4442">
        <f t="shared" si="403"/>
        <v>0.21066508569478115</v>
      </c>
      <c r="F4442">
        <f t="shared" si="398"/>
        <v>10.029679214174688</v>
      </c>
      <c r="G4442">
        <f t="shared" si="399"/>
        <v>2.6092359128779061</v>
      </c>
      <c r="H4442">
        <f t="shared" si="400"/>
        <v>1.100138576573287</v>
      </c>
      <c r="I4442">
        <f t="shared" si="401"/>
        <v>0.24563422271333402</v>
      </c>
    </row>
    <row r="4443" spans="2:9" x14ac:dyDescent="0.25">
      <c r="B4443" s="1">
        <v>39304</v>
      </c>
      <c r="C4443">
        <v>28.3</v>
      </c>
      <c r="D4443">
        <f t="shared" si="402"/>
        <v>3.3428618046491918</v>
      </c>
      <c r="E4443">
        <f t="shared" si="403"/>
        <v>6.6472073580384539E-2</v>
      </c>
      <c r="F4443">
        <f t="shared" si="398"/>
        <v>8.2991365031443802</v>
      </c>
      <c r="G4443">
        <f t="shared" si="399"/>
        <v>2.6308542004951994</v>
      </c>
      <c r="H4443">
        <f t="shared" si="400"/>
        <v>1.1038499728527136</v>
      </c>
      <c r="I4443">
        <f t="shared" si="401"/>
        <v>0.27094341446226555</v>
      </c>
    </row>
    <row r="4444" spans="2:9" x14ac:dyDescent="0.25">
      <c r="B4444" s="1">
        <v>39307</v>
      </c>
      <c r="C4444">
        <v>26.57</v>
      </c>
      <c r="D4444">
        <f t="shared" si="402"/>
        <v>3.279782759771722</v>
      </c>
      <c r="E4444">
        <f t="shared" si="403"/>
        <v>-6.3079044877469848E-2</v>
      </c>
      <c r="F4444">
        <f t="shared" si="398"/>
        <v>9.0687108198166033</v>
      </c>
      <c r="G4444">
        <f t="shared" si="399"/>
        <v>2.6202811254794374</v>
      </c>
      <c r="H4444">
        <f t="shared" si="400"/>
        <v>1.1045171214122427</v>
      </c>
      <c r="I4444">
        <f t="shared" si="401"/>
        <v>0.25934905973414507</v>
      </c>
    </row>
    <row r="4445" spans="2:9" x14ac:dyDescent="0.25">
      <c r="B4445" s="1">
        <v>39308</v>
      </c>
      <c r="C4445">
        <v>27.68</v>
      </c>
      <c r="D4445">
        <f t="shared" si="402"/>
        <v>3.3207101307494686</v>
      </c>
      <c r="E4445">
        <f t="shared" si="403"/>
        <v>4.092737097774668E-2</v>
      </c>
      <c r="F4445">
        <f t="shared" si="398"/>
        <v>7.8024955139564183</v>
      </c>
      <c r="G4445">
        <f t="shared" si="399"/>
        <v>2.6440391148490554</v>
      </c>
      <c r="H4445">
        <f t="shared" si="400"/>
        <v>1.1052987382801815</v>
      </c>
      <c r="I4445">
        <f t="shared" si="401"/>
        <v>0.2798001304372979</v>
      </c>
    </row>
    <row r="4446" spans="2:9" x14ac:dyDescent="0.25">
      <c r="B4446" s="1">
        <v>39309</v>
      </c>
      <c r="C4446">
        <v>30.67</v>
      </c>
      <c r="D4446">
        <f t="shared" si="402"/>
        <v>3.4232849781261603</v>
      </c>
      <c r="E4446">
        <f t="shared" si="403"/>
        <v>0.10257484737669165</v>
      </c>
      <c r="F4446">
        <f t="shared" si="398"/>
        <v>5.6898399855847073</v>
      </c>
      <c r="G4446">
        <f t="shared" si="399"/>
        <v>2.6972876088269446</v>
      </c>
      <c r="H4446">
        <f t="shared" si="400"/>
        <v>1.1117694338652395</v>
      </c>
      <c r="I4446">
        <f t="shared" si="401"/>
        <v>0.32957154306995251</v>
      </c>
    </row>
    <row r="4447" spans="2:9" x14ac:dyDescent="0.25">
      <c r="B4447" s="1">
        <v>39310</v>
      </c>
      <c r="C4447">
        <v>30.83</v>
      </c>
      <c r="D4447">
        <f t="shared" si="402"/>
        <v>3.4284882418980591</v>
      </c>
      <c r="E4447">
        <f t="shared" si="403"/>
        <v>5.2032637718988362E-3</v>
      </c>
      <c r="F4447">
        <f t="shared" si="398"/>
        <v>5.2946777495410116</v>
      </c>
      <c r="G4447">
        <f t="shared" si="399"/>
        <v>2.7117783994268527</v>
      </c>
      <c r="H4447">
        <f t="shared" si="400"/>
        <v>1.1119595434224394</v>
      </c>
      <c r="I4447">
        <f t="shared" si="401"/>
        <v>0.34170727282921676</v>
      </c>
    </row>
    <row r="4448" spans="2:9" x14ac:dyDescent="0.25">
      <c r="B4448" s="1">
        <v>39311</v>
      </c>
      <c r="C4448">
        <v>29.99</v>
      </c>
      <c r="D4448">
        <f t="shared" si="402"/>
        <v>3.4008639927609177</v>
      </c>
      <c r="E4448">
        <f t="shared" si="403"/>
        <v>-2.7624249137141454E-2</v>
      </c>
      <c r="F4448">
        <f t="shared" si="398"/>
        <v>5.4007947493078721</v>
      </c>
      <c r="G4448">
        <f t="shared" si="399"/>
        <v>2.7180782835191124</v>
      </c>
      <c r="H4448">
        <f t="shared" si="400"/>
        <v>1.110297048382626</v>
      </c>
      <c r="I4448">
        <f t="shared" si="401"/>
        <v>0.33782777361779381</v>
      </c>
    </row>
    <row r="4449" spans="2:9" x14ac:dyDescent="0.25">
      <c r="B4449" s="1">
        <v>39314</v>
      </c>
      <c r="C4449">
        <v>26.33</v>
      </c>
      <c r="D4449">
        <f t="shared" si="402"/>
        <v>3.270708973508218</v>
      </c>
      <c r="E4449">
        <f t="shared" si="403"/>
        <v>-0.13015501925269968</v>
      </c>
      <c r="F4449">
        <f t="shared" si="398"/>
        <v>7.1589815385158575</v>
      </c>
      <c r="G4449">
        <f t="shared" si="399"/>
        <v>2.6776127048177072</v>
      </c>
      <c r="H4449">
        <f t="shared" si="400"/>
        <v>1.1130745537682654</v>
      </c>
      <c r="I4449">
        <f t="shared" si="401"/>
        <v>0.29416001249046303</v>
      </c>
    </row>
    <row r="4450" spans="2:9" x14ac:dyDescent="0.25">
      <c r="B4450" s="1">
        <v>39315</v>
      </c>
      <c r="C4450">
        <v>25.25</v>
      </c>
      <c r="D4450">
        <f t="shared" si="402"/>
        <v>3.2288261557213689</v>
      </c>
      <c r="E4450">
        <f t="shared" si="403"/>
        <v>-4.1882817786849103E-2</v>
      </c>
      <c r="F4450">
        <f t="shared" si="398"/>
        <v>7.4930314359832826</v>
      </c>
      <c r="G4450">
        <f t="shared" si="399"/>
        <v>2.6721861908310585</v>
      </c>
      <c r="H4450">
        <f t="shared" si="400"/>
        <v>1.1131948181368536</v>
      </c>
      <c r="I4450">
        <f t="shared" si="401"/>
        <v>0.28755928884859028</v>
      </c>
    </row>
    <row r="4451" spans="2:9" x14ac:dyDescent="0.25">
      <c r="B4451" s="1">
        <v>39316</v>
      </c>
      <c r="C4451">
        <v>22.89</v>
      </c>
      <c r="D4451">
        <f t="shared" si="402"/>
        <v>3.1307001339644756</v>
      </c>
      <c r="E4451">
        <f t="shared" si="403"/>
        <v>-9.8126021756893334E-2</v>
      </c>
      <c r="F4451">
        <f t="shared" si="398"/>
        <v>8.4972590993438484</v>
      </c>
      <c r="G4451">
        <f t="shared" si="399"/>
        <v>2.6580618144228616</v>
      </c>
      <c r="H4451">
        <f t="shared" si="400"/>
        <v>1.1147145730530665</v>
      </c>
      <c r="I4451">
        <f t="shared" si="401"/>
        <v>0.2704015959283258</v>
      </c>
    </row>
    <row r="4452" spans="2:9" x14ac:dyDescent="0.25">
      <c r="B4452" s="1">
        <v>39317</v>
      </c>
      <c r="C4452">
        <v>22.62</v>
      </c>
      <c r="D4452">
        <f t="shared" si="402"/>
        <v>3.1188344706879745</v>
      </c>
      <c r="E4452">
        <f t="shared" si="403"/>
        <v>-1.1865663276501071E-2</v>
      </c>
      <c r="F4452">
        <f t="shared" si="398"/>
        <v>8.367292665545488</v>
      </c>
      <c r="G4452">
        <f t="shared" si="399"/>
        <v>2.6547650047905709</v>
      </c>
      <c r="H4452">
        <f t="shared" si="400"/>
        <v>1.1139321205252326</v>
      </c>
      <c r="I4452">
        <f t="shared" si="401"/>
        <v>0.27230226226224935</v>
      </c>
    </row>
    <row r="4453" spans="2:9" x14ac:dyDescent="0.25">
      <c r="B4453" s="1">
        <v>39318</v>
      </c>
      <c r="C4453">
        <v>20.72</v>
      </c>
      <c r="D4453">
        <f t="shared" si="402"/>
        <v>3.0310994173912822</v>
      </c>
      <c r="E4453">
        <f t="shared" si="403"/>
        <v>-8.7735053296692289E-2</v>
      </c>
      <c r="F4453">
        <f t="shared" si="398"/>
        <v>9.0318106125950486</v>
      </c>
      <c r="G4453">
        <f t="shared" si="399"/>
        <v>2.6424012018177701</v>
      </c>
      <c r="H4453">
        <f t="shared" si="400"/>
        <v>1.116207685000606</v>
      </c>
      <c r="I4453">
        <f t="shared" si="401"/>
        <v>0.26262895116620183</v>
      </c>
    </row>
    <row r="4454" spans="2:9" x14ac:dyDescent="0.25">
      <c r="B4454" s="1">
        <v>39321</v>
      </c>
      <c r="C4454">
        <v>22.72</v>
      </c>
      <c r="D4454">
        <f t="shared" si="402"/>
        <v>3.1232455938529506</v>
      </c>
      <c r="E4454">
        <f t="shared" si="403"/>
        <v>9.214617646166845E-2</v>
      </c>
      <c r="F4454">
        <f t="shared" si="398"/>
        <v>8.226413439050722</v>
      </c>
      <c r="G4454">
        <f t="shared" si="399"/>
        <v>2.6593145138323178</v>
      </c>
      <c r="H4454">
        <f t="shared" si="400"/>
        <v>1.1211076511211084</v>
      </c>
      <c r="I4454">
        <f t="shared" si="401"/>
        <v>0.27639300808824807</v>
      </c>
    </row>
    <row r="4455" spans="2:9" x14ac:dyDescent="0.25">
      <c r="B4455" s="1">
        <v>39322</v>
      </c>
      <c r="C4455">
        <v>26.3</v>
      </c>
      <c r="D4455">
        <f t="shared" si="402"/>
        <v>3.2695689391837188</v>
      </c>
      <c r="E4455">
        <f t="shared" si="403"/>
        <v>0.14632334533076818</v>
      </c>
      <c r="F4455">
        <f t="shared" si="398"/>
        <v>6.8163863159803268</v>
      </c>
      <c r="G4455">
        <f t="shared" si="399"/>
        <v>2.69825628775313</v>
      </c>
      <c r="H4455">
        <f t="shared" si="400"/>
        <v>1.1324504198192595</v>
      </c>
      <c r="I4455">
        <f t="shared" si="401"/>
        <v>0.30670941053525935</v>
      </c>
    </row>
    <row r="4456" spans="2:9" x14ac:dyDescent="0.25">
      <c r="B4456" s="1">
        <v>39323</v>
      </c>
      <c r="C4456">
        <v>23.81</v>
      </c>
      <c r="D4456">
        <f t="shared" si="402"/>
        <v>3.1701056604987712</v>
      </c>
      <c r="E4456">
        <f t="shared" si="403"/>
        <v>-9.9463278684947642E-2</v>
      </c>
      <c r="F4456">
        <f t="shared" si="398"/>
        <v>7.7374897719998046</v>
      </c>
      <c r="G4456">
        <f t="shared" si="399"/>
        <v>2.6762828271284063</v>
      </c>
      <c r="H4456">
        <f t="shared" si="400"/>
        <v>1.1354066186812299</v>
      </c>
      <c r="I4456">
        <f t="shared" si="401"/>
        <v>0.28862661748209029</v>
      </c>
    </row>
    <row r="4457" spans="2:9" x14ac:dyDescent="0.25">
      <c r="B4457" s="1">
        <v>39324</v>
      </c>
      <c r="C4457">
        <v>25.06</v>
      </c>
      <c r="D4457">
        <f t="shared" si="402"/>
        <v>3.221272949467922</v>
      </c>
      <c r="E4457">
        <f t="shared" si="403"/>
        <v>5.1167288969150793E-2</v>
      </c>
      <c r="F4457">
        <f t="shared" si="398"/>
        <v>7.1620206184245303</v>
      </c>
      <c r="G4457">
        <f t="shared" si="399"/>
        <v>2.694306350696313</v>
      </c>
      <c r="H4457">
        <f t="shared" si="400"/>
        <v>1.1371922738814606</v>
      </c>
      <c r="I4457">
        <f t="shared" si="401"/>
        <v>0.30047000146955544</v>
      </c>
    </row>
    <row r="4458" spans="2:9" x14ac:dyDescent="0.25">
      <c r="B4458" s="1">
        <v>39325</v>
      </c>
      <c r="C4458">
        <v>23.38</v>
      </c>
      <c r="D4458">
        <f t="shared" si="402"/>
        <v>3.1518809560439225</v>
      </c>
      <c r="E4458">
        <f t="shared" si="403"/>
        <v>-6.9391993423999487E-2</v>
      </c>
      <c r="F4458">
        <f t="shared" si="398"/>
        <v>7.6757425825674064</v>
      </c>
      <c r="G4458">
        <f t="shared" si="399"/>
        <v>2.6803768478142418</v>
      </c>
      <c r="H4458">
        <f t="shared" si="400"/>
        <v>1.1384595277751901</v>
      </c>
      <c r="I4458">
        <f t="shared" si="401"/>
        <v>0.29056439601481671</v>
      </c>
    </row>
    <row r="4459" spans="2:9" x14ac:dyDescent="0.25">
      <c r="B4459" s="1">
        <v>39329</v>
      </c>
      <c r="C4459">
        <v>22.78</v>
      </c>
      <c r="D4459">
        <f t="shared" si="402"/>
        <v>3.1258829580190359</v>
      </c>
      <c r="E4459">
        <f t="shared" si="403"/>
        <v>-2.5997998024886559E-2</v>
      </c>
      <c r="F4459">
        <f t="shared" si="398"/>
        <v>7.7858271960259575</v>
      </c>
      <c r="G4459">
        <f t="shared" si="399"/>
        <v>2.6790411737536819</v>
      </c>
      <c r="H4459">
        <f t="shared" si="400"/>
        <v>1.1384723912269221</v>
      </c>
      <c r="I4459">
        <f t="shared" si="401"/>
        <v>0.28850618304715869</v>
      </c>
    </row>
    <row r="4460" spans="2:9" x14ac:dyDescent="0.25">
      <c r="B4460" s="1">
        <v>39330</v>
      </c>
      <c r="C4460">
        <v>24.58</v>
      </c>
      <c r="D4460">
        <f t="shared" si="402"/>
        <v>3.2019331041378889</v>
      </c>
      <c r="E4460">
        <f t="shared" si="403"/>
        <v>7.6050146118852968E-2</v>
      </c>
      <c r="F4460">
        <f t="shared" si="398"/>
        <v>7.0894057215573651</v>
      </c>
      <c r="G4460">
        <f t="shared" si="399"/>
        <v>2.6989837397503904</v>
      </c>
      <c r="H4460">
        <f t="shared" si="400"/>
        <v>1.1419545177583215</v>
      </c>
      <c r="I4460">
        <f t="shared" si="401"/>
        <v>0.30326961047537659</v>
      </c>
    </row>
    <row r="4461" spans="2:9" x14ac:dyDescent="0.25">
      <c r="B4461" s="1">
        <v>39331</v>
      </c>
      <c r="C4461">
        <v>23.99</v>
      </c>
      <c r="D4461">
        <f t="shared" si="402"/>
        <v>3.1776370768516031</v>
      </c>
      <c r="E4461">
        <f t="shared" si="403"/>
        <v>-2.4296027286285771E-2</v>
      </c>
      <c r="F4461">
        <f t="shared" si="398"/>
        <v>7.2233148527507822</v>
      </c>
      <c r="G4461">
        <f t="shared" si="399"/>
        <v>2.7005430391949319</v>
      </c>
      <c r="H4461">
        <f t="shared" si="400"/>
        <v>1.1414838757765027</v>
      </c>
      <c r="I4461">
        <f t="shared" si="401"/>
        <v>0.30032155958744972</v>
      </c>
    </row>
    <row r="4462" spans="2:9" x14ac:dyDescent="0.25">
      <c r="B4462" s="1">
        <v>39332</v>
      </c>
      <c r="C4462">
        <v>26.23</v>
      </c>
      <c r="D4462">
        <f t="shared" si="402"/>
        <v>3.2669037938787824</v>
      </c>
      <c r="E4462">
        <f t="shared" si="403"/>
        <v>8.9266717027179254E-2</v>
      </c>
      <c r="F4462">
        <f t="shared" si="398"/>
        <v>6.3046484632780126</v>
      </c>
      <c r="G4462">
        <f t="shared" si="399"/>
        <v>2.7227718078165544</v>
      </c>
      <c r="H4462">
        <f t="shared" si="400"/>
        <v>1.1450066950399913</v>
      </c>
      <c r="I4462">
        <f t="shared" si="401"/>
        <v>0.32245015513553138</v>
      </c>
    </row>
    <row r="4463" spans="2:9" x14ac:dyDescent="0.25">
      <c r="B4463" s="1">
        <v>39335</v>
      </c>
      <c r="C4463">
        <v>27.38</v>
      </c>
      <c r="D4463">
        <f t="shared" si="402"/>
        <v>3.3098128198603027</v>
      </c>
      <c r="E4463">
        <f t="shared" si="403"/>
        <v>4.2909025981520355E-2</v>
      </c>
      <c r="F4463">
        <f t="shared" si="398"/>
        <v>5.7089217039665572</v>
      </c>
      <c r="G4463">
        <f t="shared" si="399"/>
        <v>2.7304983529701912</v>
      </c>
      <c r="H4463">
        <f t="shared" si="400"/>
        <v>1.1435854785746087</v>
      </c>
      <c r="I4463">
        <f t="shared" si="401"/>
        <v>0.33843602905248404</v>
      </c>
    </row>
    <row r="4464" spans="2:9" x14ac:dyDescent="0.25">
      <c r="B4464" s="1">
        <v>39336</v>
      </c>
      <c r="C4464">
        <v>25.27</v>
      </c>
      <c r="D4464">
        <f t="shared" si="402"/>
        <v>3.2296179214001026</v>
      </c>
      <c r="E4464">
        <f t="shared" si="403"/>
        <v>-8.0194898460200115E-2</v>
      </c>
      <c r="F4464">
        <f t="shared" si="398"/>
        <v>6.3401028602236309</v>
      </c>
      <c r="G4464">
        <f t="shared" si="399"/>
        <v>2.7070559673002612</v>
      </c>
      <c r="H4464">
        <f t="shared" si="400"/>
        <v>1.1454718298377997</v>
      </c>
      <c r="I4464">
        <f t="shared" si="401"/>
        <v>0.32167792855973437</v>
      </c>
    </row>
    <row r="4465" spans="2:9" x14ac:dyDescent="0.25">
      <c r="B4465" s="1">
        <v>39337</v>
      </c>
      <c r="C4465">
        <v>24.96</v>
      </c>
      <c r="D4465">
        <f t="shared" si="402"/>
        <v>3.2172745435012269</v>
      </c>
      <c r="E4465">
        <f t="shared" si="403"/>
        <v>-1.234337789887574E-2</v>
      </c>
      <c r="F4465">
        <f t="shared" si="398"/>
        <v>6.322516330025838</v>
      </c>
      <c r="G4465">
        <f t="shared" si="399"/>
        <v>2.7161331568146525</v>
      </c>
      <c r="H4465">
        <f t="shared" si="400"/>
        <v>1.1441307906725229</v>
      </c>
      <c r="I4465">
        <f t="shared" si="401"/>
        <v>0.32174788126993403</v>
      </c>
    </row>
    <row r="4466" spans="2:9" x14ac:dyDescent="0.25">
      <c r="B4466" s="1">
        <v>39338</v>
      </c>
      <c r="C4466">
        <v>24.76</v>
      </c>
      <c r="D4466">
        <f t="shared" si="402"/>
        <v>3.2092294478163956</v>
      </c>
      <c r="E4466">
        <f t="shared" si="403"/>
        <v>-8.0450956848312494E-3</v>
      </c>
      <c r="F4466">
        <f t="shared" si="398"/>
        <v>6.2959907617117041</v>
      </c>
      <c r="G4466">
        <f t="shared" si="399"/>
        <v>2.7198722294828261</v>
      </c>
      <c r="H4466">
        <f t="shared" si="400"/>
        <v>1.1440196400849458</v>
      </c>
      <c r="I4466">
        <f t="shared" si="401"/>
        <v>0.32239362198927601</v>
      </c>
    </row>
    <row r="4467" spans="2:9" x14ac:dyDescent="0.25">
      <c r="B4467" s="1">
        <v>39339</v>
      </c>
      <c r="C4467">
        <v>24.92</v>
      </c>
      <c r="D4467">
        <f t="shared" si="402"/>
        <v>3.2156706939192525</v>
      </c>
      <c r="E4467">
        <f t="shared" si="403"/>
        <v>6.4412461028569012E-3</v>
      </c>
      <c r="F4467">
        <f t="shared" si="398"/>
        <v>6.2202216792398035</v>
      </c>
      <c r="G4467">
        <f t="shared" si="399"/>
        <v>2.7384615100662213</v>
      </c>
      <c r="H4467">
        <f t="shared" si="400"/>
        <v>1.1406036659396612</v>
      </c>
      <c r="I4467">
        <f t="shared" si="401"/>
        <v>0.32338273814701302</v>
      </c>
    </row>
    <row r="4468" spans="2:9" x14ac:dyDescent="0.25">
      <c r="B4468" s="1">
        <v>39342</v>
      </c>
      <c r="C4468">
        <v>26.48</v>
      </c>
      <c r="D4468">
        <f t="shared" si="402"/>
        <v>3.2763897310688073</v>
      </c>
      <c r="E4468">
        <f t="shared" si="403"/>
        <v>6.0719037149554733E-2</v>
      </c>
      <c r="F4468">
        <f t="shared" si="398"/>
        <v>5.8100175755446015</v>
      </c>
      <c r="G4468">
        <f t="shared" si="399"/>
        <v>2.7711107464118867</v>
      </c>
      <c r="H4468">
        <f t="shared" si="400"/>
        <v>1.1406694776751372</v>
      </c>
      <c r="I4468">
        <f t="shared" si="401"/>
        <v>0.33462323989763765</v>
      </c>
    </row>
    <row r="4469" spans="2:9" x14ac:dyDescent="0.25">
      <c r="B4469" s="1">
        <v>39343</v>
      </c>
      <c r="C4469">
        <v>20.350000000000001</v>
      </c>
      <c r="D4469">
        <f t="shared" si="402"/>
        <v>3.0130809118886042</v>
      </c>
      <c r="E4469">
        <f t="shared" si="403"/>
        <v>-0.2633088191802031</v>
      </c>
      <c r="F4469">
        <f t="shared" si="398"/>
        <v>7.7583236031517542</v>
      </c>
      <c r="G4469">
        <f t="shared" si="399"/>
        <v>2.6994120721679318</v>
      </c>
      <c r="H4469">
        <f t="shared" si="400"/>
        <v>1.1672986323395282</v>
      </c>
      <c r="I4469">
        <f t="shared" si="401"/>
        <v>0.29633505791539277</v>
      </c>
    </row>
    <row r="4470" spans="2:9" x14ac:dyDescent="0.25">
      <c r="B4470" s="1">
        <v>39344</v>
      </c>
      <c r="C4470">
        <v>20.03</v>
      </c>
      <c r="D4470">
        <f t="shared" si="402"/>
        <v>2.9972311496777269</v>
      </c>
      <c r="E4470">
        <f t="shared" si="403"/>
        <v>-1.5849762210877305E-2</v>
      </c>
      <c r="F4470">
        <f t="shared" si="398"/>
        <v>7.7646023519824414</v>
      </c>
      <c r="G4470">
        <f t="shared" si="399"/>
        <v>2.6972473484318615</v>
      </c>
      <c r="H4470">
        <f t="shared" si="400"/>
        <v>1.1672695860950786</v>
      </c>
      <c r="I4470">
        <f t="shared" si="401"/>
        <v>0.29620784904737568</v>
      </c>
    </row>
    <row r="4471" spans="2:9" x14ac:dyDescent="0.25">
      <c r="B4471" s="1">
        <v>39345</v>
      </c>
      <c r="C4471">
        <v>20.45</v>
      </c>
      <c r="D4471">
        <f t="shared" si="402"/>
        <v>3.0179828824888109</v>
      </c>
      <c r="E4471">
        <f t="shared" si="403"/>
        <v>2.0751732811084E-2</v>
      </c>
      <c r="F4471">
        <f t="shared" si="398"/>
        <v>7.6419662967381807</v>
      </c>
      <c r="G4471">
        <f t="shared" si="399"/>
        <v>2.7029317506939092</v>
      </c>
      <c r="H4471">
        <f t="shared" si="400"/>
        <v>1.1676393503018463</v>
      </c>
      <c r="I4471">
        <f t="shared" si="401"/>
        <v>0.29866970003631971</v>
      </c>
    </row>
    <row r="4472" spans="2:9" x14ac:dyDescent="0.25">
      <c r="B4472" s="1">
        <v>39346</v>
      </c>
      <c r="C4472">
        <v>19</v>
      </c>
      <c r="D4472">
        <f t="shared" si="402"/>
        <v>2.9444389791664403</v>
      </c>
      <c r="E4472">
        <f t="shared" si="403"/>
        <v>-7.3543903322370596E-2</v>
      </c>
      <c r="F4472">
        <f t="shared" si="398"/>
        <v>7.9204157361169392</v>
      </c>
      <c r="G4472">
        <f t="shared" si="399"/>
        <v>2.6912186350376133</v>
      </c>
      <c r="H4472">
        <f t="shared" si="400"/>
        <v>1.1693382239782319</v>
      </c>
      <c r="I4472">
        <f t="shared" si="401"/>
        <v>0.29379957252885286</v>
      </c>
    </row>
    <row r="4473" spans="2:9" x14ac:dyDescent="0.25">
      <c r="B4473" s="1">
        <v>39349</v>
      </c>
      <c r="C4473">
        <v>19.37</v>
      </c>
      <c r="D4473">
        <f t="shared" si="402"/>
        <v>2.9637254774189046</v>
      </c>
      <c r="E4473">
        <f t="shared" si="403"/>
        <v>1.9286498252464312E-2</v>
      </c>
      <c r="F4473">
        <f t="shared" si="398"/>
        <v>7.9231802520643386</v>
      </c>
      <c r="G4473">
        <f t="shared" si="399"/>
        <v>2.7017947545760346</v>
      </c>
      <c r="H4473">
        <f t="shared" si="400"/>
        <v>1.1682476040027017</v>
      </c>
      <c r="I4473">
        <f t="shared" si="401"/>
        <v>0.29347433894902181</v>
      </c>
    </row>
    <row r="4474" spans="2:9" x14ac:dyDescent="0.25">
      <c r="B4474" s="1">
        <v>39350</v>
      </c>
      <c r="C4474">
        <v>18.600000000000001</v>
      </c>
      <c r="D4474">
        <f t="shared" si="402"/>
        <v>2.9231615807191558</v>
      </c>
      <c r="E4474">
        <f t="shared" si="403"/>
        <v>-4.0563896699748803E-2</v>
      </c>
      <c r="F4474">
        <f t="shared" si="398"/>
        <v>7.8920267475625812</v>
      </c>
      <c r="G4474">
        <f t="shared" si="399"/>
        <v>2.6898506908994544</v>
      </c>
      <c r="H4474">
        <f t="shared" si="400"/>
        <v>1.1669016429443442</v>
      </c>
      <c r="I4474">
        <f t="shared" si="401"/>
        <v>0.29371422411967568</v>
      </c>
    </row>
    <row r="4475" spans="2:9" x14ac:dyDescent="0.25">
      <c r="B4475" s="1">
        <v>39351</v>
      </c>
      <c r="C4475">
        <v>17.63</v>
      </c>
      <c r="D4475">
        <f t="shared" si="402"/>
        <v>2.869601996409779</v>
      </c>
      <c r="E4475">
        <f t="shared" si="403"/>
        <v>-5.3559584309376795E-2</v>
      </c>
      <c r="F4475">
        <f t="shared" si="398"/>
        <v>8.0151550854670166</v>
      </c>
      <c r="G4475">
        <f t="shared" si="399"/>
        <v>2.6806336844390324</v>
      </c>
      <c r="H4475">
        <f t="shared" si="400"/>
        <v>1.1676109695114167</v>
      </c>
      <c r="I4475">
        <f t="shared" si="401"/>
        <v>0.29162664640213437</v>
      </c>
    </row>
    <row r="4476" spans="2:9" x14ac:dyDescent="0.25">
      <c r="B4476" s="1">
        <v>39352</v>
      </c>
      <c r="C4476">
        <v>17</v>
      </c>
      <c r="D4476">
        <f t="shared" si="402"/>
        <v>2.8332133440562162</v>
      </c>
      <c r="E4476">
        <f t="shared" si="403"/>
        <v>-3.6388652353562811E-2</v>
      </c>
      <c r="F4476">
        <f t="shared" si="398"/>
        <v>8.1533559939585398</v>
      </c>
      <c r="G4476">
        <f t="shared" si="399"/>
        <v>2.6814577373838406</v>
      </c>
      <c r="H4476">
        <f t="shared" si="400"/>
        <v>1.1672191495469109</v>
      </c>
      <c r="I4476">
        <f t="shared" si="401"/>
        <v>0.28904749083005959</v>
      </c>
    </row>
    <row r="4477" spans="2:9" x14ac:dyDescent="0.25">
      <c r="B4477" s="1">
        <v>39353</v>
      </c>
      <c r="C4477">
        <v>18</v>
      </c>
      <c r="D4477">
        <f t="shared" si="402"/>
        <v>2.8903717578961645</v>
      </c>
      <c r="E4477">
        <f t="shared" si="403"/>
        <v>5.7158413839948352E-2</v>
      </c>
      <c r="F4477">
        <f t="shared" si="398"/>
        <v>8.1091267420209139</v>
      </c>
      <c r="G4477">
        <f t="shared" si="399"/>
        <v>2.6961711664736003</v>
      </c>
      <c r="H4477">
        <f t="shared" si="400"/>
        <v>1.1675060950697278</v>
      </c>
      <c r="I4477">
        <f t="shared" si="401"/>
        <v>0.28990594043650919</v>
      </c>
    </row>
    <row r="4478" spans="2:9" x14ac:dyDescent="0.25">
      <c r="B4478" s="1">
        <v>39356</v>
      </c>
      <c r="C4478">
        <v>17.84</v>
      </c>
      <c r="D4478">
        <f t="shared" si="402"/>
        <v>2.8814431271518632</v>
      </c>
      <c r="E4478">
        <f t="shared" si="403"/>
        <v>-8.9286307443012802E-3</v>
      </c>
      <c r="F4478">
        <f t="shared" si="398"/>
        <v>8.1259264639634026</v>
      </c>
      <c r="G4478">
        <f t="shared" si="399"/>
        <v>2.6961937612954641</v>
      </c>
      <c r="H4478">
        <f t="shared" si="400"/>
        <v>1.1675030711106793</v>
      </c>
      <c r="I4478">
        <f t="shared" si="401"/>
        <v>0.28960535626671746</v>
      </c>
    </row>
    <row r="4479" spans="2:9" x14ac:dyDescent="0.25">
      <c r="B4479" s="1">
        <v>39357</v>
      </c>
      <c r="C4479">
        <v>18.489999999999998</v>
      </c>
      <c r="D4479">
        <f t="shared" si="402"/>
        <v>2.9172300453990334</v>
      </c>
      <c r="E4479">
        <f t="shared" si="403"/>
        <v>3.5786918247170174E-2</v>
      </c>
      <c r="F4479">
        <f t="shared" si="398"/>
        <v>7.9986402928021905</v>
      </c>
      <c r="G4479">
        <f t="shared" si="399"/>
        <v>2.7017048641511656</v>
      </c>
      <c r="H4479">
        <f t="shared" si="400"/>
        <v>1.1682408730207485</v>
      </c>
      <c r="I4479">
        <f t="shared" si="401"/>
        <v>0.29208504119328488</v>
      </c>
    </row>
    <row r="4480" spans="2:9" x14ac:dyDescent="0.25">
      <c r="B4480" s="1">
        <v>39358</v>
      </c>
      <c r="C4480">
        <v>18.8</v>
      </c>
      <c r="D4480">
        <f t="shared" si="402"/>
        <v>2.9338568698359038</v>
      </c>
      <c r="E4480">
        <f t="shared" si="403"/>
        <v>1.6626824436870358E-2</v>
      </c>
      <c r="F4480">
        <f t="shared" si="398"/>
        <v>7.8914597089178544</v>
      </c>
      <c r="G4480">
        <f t="shared" si="399"/>
        <v>2.7036072465443901</v>
      </c>
      <c r="H4480">
        <f t="shared" si="400"/>
        <v>1.1683877206229913</v>
      </c>
      <c r="I4480">
        <f t="shared" si="401"/>
        <v>0.29409884196754471</v>
      </c>
    </row>
    <row r="4481" spans="2:9" x14ac:dyDescent="0.25">
      <c r="B4481" s="1">
        <v>39359</v>
      </c>
      <c r="C4481">
        <v>18.440000000000001</v>
      </c>
      <c r="D4481">
        <f t="shared" si="402"/>
        <v>2.914522218128448</v>
      </c>
      <c r="E4481">
        <f t="shared" si="403"/>
        <v>-1.9334651707455741E-2</v>
      </c>
      <c r="F4481">
        <f t="shared" si="398"/>
        <v>7.85173183318705</v>
      </c>
      <c r="G4481">
        <f t="shared" si="399"/>
        <v>2.6971248106351551</v>
      </c>
      <c r="H4481">
        <f t="shared" si="400"/>
        <v>1.1677172756092482</v>
      </c>
      <c r="I4481">
        <f t="shared" si="401"/>
        <v>0.29467275150970423</v>
      </c>
    </row>
    <row r="4482" spans="2:9" x14ac:dyDescent="0.25">
      <c r="B4482" s="1">
        <v>39360</v>
      </c>
      <c r="C4482">
        <v>16.91</v>
      </c>
      <c r="D4482">
        <f t="shared" si="402"/>
        <v>2.827905162910489</v>
      </c>
      <c r="E4482">
        <f t="shared" si="403"/>
        <v>-8.6617055217959038E-2</v>
      </c>
      <c r="F4482">
        <f t="shared" si="398"/>
        <v>8.1465337912892082</v>
      </c>
      <c r="G4482">
        <f t="shared" si="399"/>
        <v>2.6895426889269309</v>
      </c>
      <c r="H4482">
        <f t="shared" si="400"/>
        <v>1.1700052351291885</v>
      </c>
      <c r="I4482">
        <f t="shared" si="401"/>
        <v>0.28985872364047854</v>
      </c>
    </row>
    <row r="4483" spans="2:9" x14ac:dyDescent="0.25">
      <c r="B4483" s="1">
        <v>39363</v>
      </c>
      <c r="C4483">
        <v>17.46</v>
      </c>
      <c r="D4483">
        <f t="shared" si="402"/>
        <v>2.859912550411456</v>
      </c>
      <c r="E4483">
        <f t="shared" si="403"/>
        <v>3.2007387500966988E-2</v>
      </c>
      <c r="F4483">
        <f t="shared" si="398"/>
        <v>8.1353671707760995</v>
      </c>
      <c r="G4483">
        <f t="shared" si="399"/>
        <v>2.6986544992066435</v>
      </c>
      <c r="H4483">
        <f t="shared" si="400"/>
        <v>1.1699631438010047</v>
      </c>
      <c r="I4483">
        <f t="shared" si="401"/>
        <v>0.29004715082473559</v>
      </c>
    </row>
    <row r="4484" spans="2:9" x14ac:dyDescent="0.25">
      <c r="B4484" s="1">
        <v>39364</v>
      </c>
      <c r="C4484">
        <v>16.12</v>
      </c>
      <c r="D4484">
        <f t="shared" si="402"/>
        <v>2.7800607370784824</v>
      </c>
      <c r="E4484">
        <f t="shared" si="403"/>
        <v>-7.9851813332973531E-2</v>
      </c>
      <c r="F4484">
        <f t="shared" ref="F4484:F4547" si="404">-LINEST($E4232:$E4484,$D4231:$D4483,TRUE(),TRUE())/dt</f>
        <v>8.3123425118642871</v>
      </c>
      <c r="G4484">
        <f t="shared" ref="G4484:G4547" si="405">INDEX(LINEST($E4232:$E4484,$D4231:$D4483,TRUE(),TRUE()),1,2)/(dt*F4484)</f>
        <v>2.6884002268473335</v>
      </c>
      <c r="H4484">
        <f t="shared" ref="H4484:H4547" si="406">INDEX(LINEST($E4232:$E4484,$D4231:$D4483,TRUE(),TRUE()),3,2)/sqrt_dt</f>
        <v>1.1723334945949286</v>
      </c>
      <c r="I4484">
        <f t="shared" si="401"/>
        <v>0.28752423753435558</v>
      </c>
    </row>
    <row r="4485" spans="2:9" x14ac:dyDescent="0.25">
      <c r="B4485" s="1">
        <v>39365</v>
      </c>
      <c r="C4485">
        <v>16.670000000000002</v>
      </c>
      <c r="D4485">
        <f t="shared" si="402"/>
        <v>2.8136106967627028</v>
      </c>
      <c r="E4485">
        <f t="shared" si="403"/>
        <v>3.3549959684220365E-2</v>
      </c>
      <c r="F4485">
        <f t="shared" si="404"/>
        <v>8.3435954663437961</v>
      </c>
      <c r="G4485">
        <f t="shared" si="405"/>
        <v>2.6977057144511027</v>
      </c>
      <c r="H4485">
        <f t="shared" si="406"/>
        <v>1.1721237302701213</v>
      </c>
      <c r="I4485">
        <f t="shared" ref="I4485:I4548" si="407">H4485/SQRT(2*F4485)</f>
        <v>0.28693388659223551</v>
      </c>
    </row>
    <row r="4486" spans="2:9" x14ac:dyDescent="0.25">
      <c r="B4486" s="1">
        <v>39366</v>
      </c>
      <c r="C4486">
        <v>18.88</v>
      </c>
      <c r="D4486">
        <f t="shared" si="402"/>
        <v>2.9381031607173544</v>
      </c>
      <c r="E4486">
        <f t="shared" si="403"/>
        <v>0.12449246395465163</v>
      </c>
      <c r="F4486">
        <f t="shared" si="404"/>
        <v>8.0980567929060872</v>
      </c>
      <c r="G4486">
        <f t="shared" si="405"/>
        <v>2.7145197445016671</v>
      </c>
      <c r="H4486">
        <f t="shared" si="406"/>
        <v>1.1791185227774144</v>
      </c>
      <c r="I4486">
        <f t="shared" si="407"/>
        <v>0.29298949878086245</v>
      </c>
    </row>
    <row r="4487" spans="2:9" x14ac:dyDescent="0.25">
      <c r="B4487" s="1">
        <v>39367</v>
      </c>
      <c r="C4487">
        <v>17.73</v>
      </c>
      <c r="D4487">
        <f t="shared" si="402"/>
        <v>2.8752581200861167</v>
      </c>
      <c r="E4487">
        <f t="shared" si="403"/>
        <v>-6.2845040631237747E-2</v>
      </c>
      <c r="F4487">
        <f t="shared" si="404"/>
        <v>8.3348764722209747</v>
      </c>
      <c r="G4487">
        <f t="shared" si="405"/>
        <v>2.7088777390891914</v>
      </c>
      <c r="H4487">
        <f t="shared" si="406"/>
        <v>1.1802202286970451</v>
      </c>
      <c r="I4487">
        <f t="shared" si="407"/>
        <v>0.28906697145168908</v>
      </c>
    </row>
    <row r="4488" spans="2:9" x14ac:dyDescent="0.25">
      <c r="B4488" s="1">
        <v>39370</v>
      </c>
      <c r="C4488">
        <v>19.25</v>
      </c>
      <c r="D4488">
        <f t="shared" si="402"/>
        <v>2.9575110607337933</v>
      </c>
      <c r="E4488">
        <f t="shared" si="403"/>
        <v>8.2252940647676631E-2</v>
      </c>
      <c r="F4488">
        <f t="shared" si="404"/>
        <v>8.1107822073045401</v>
      </c>
      <c r="G4488">
        <f t="shared" si="405"/>
        <v>2.7210453068842519</v>
      </c>
      <c r="H4488">
        <f t="shared" si="406"/>
        <v>1.1834711685428723</v>
      </c>
      <c r="I4488">
        <f t="shared" si="407"/>
        <v>0.29384027006335328</v>
      </c>
    </row>
    <row r="4489" spans="2:9" x14ac:dyDescent="0.25">
      <c r="B4489" s="1">
        <v>39371</v>
      </c>
      <c r="C4489">
        <v>20.02</v>
      </c>
      <c r="D4489">
        <f t="shared" ref="D4489:D4552" si="408">LN(C4489)</f>
        <v>2.9967317738870745</v>
      </c>
      <c r="E4489">
        <f t="shared" ref="E4489:E4552" si="409">D4489-D4488</f>
        <v>3.9220713153281128E-2</v>
      </c>
      <c r="F4489">
        <f t="shared" si="404"/>
        <v>8.0829391585699444</v>
      </c>
      <c r="G4489">
        <f t="shared" si="405"/>
        <v>2.7338399249288319</v>
      </c>
      <c r="H4489">
        <f t="shared" si="406"/>
        <v>1.1830857020342118</v>
      </c>
      <c r="I4489">
        <f t="shared" si="407"/>
        <v>0.29425005525314762</v>
      </c>
    </row>
    <row r="4490" spans="2:9" x14ac:dyDescent="0.25">
      <c r="B4490" s="1">
        <v>39372</v>
      </c>
      <c r="C4490">
        <v>18.54</v>
      </c>
      <c r="D4490">
        <f t="shared" si="408"/>
        <v>2.919930560137709</v>
      </c>
      <c r="E4490">
        <f t="shared" si="409"/>
        <v>-7.6801213749365438E-2</v>
      </c>
      <c r="F4490">
        <f t="shared" si="404"/>
        <v>8.4775401993665973</v>
      </c>
      <c r="G4490">
        <f t="shared" si="405"/>
        <v>2.7274214724501831</v>
      </c>
      <c r="H4490">
        <f t="shared" si="406"/>
        <v>1.1843088205783372</v>
      </c>
      <c r="I4490">
        <f t="shared" si="407"/>
        <v>0.28761732124614264</v>
      </c>
    </row>
    <row r="4491" spans="2:9" x14ac:dyDescent="0.25">
      <c r="B4491" s="1">
        <v>39373</v>
      </c>
      <c r="C4491">
        <v>18.5</v>
      </c>
      <c r="D4491">
        <f t="shared" si="408"/>
        <v>2.917770732084279</v>
      </c>
      <c r="E4491">
        <f t="shared" si="409"/>
        <v>-2.1598280534300685E-3</v>
      </c>
      <c r="F4491">
        <f t="shared" si="404"/>
        <v>8.3985594813017972</v>
      </c>
      <c r="G4491">
        <f t="shared" si="405"/>
        <v>2.7262288815757945</v>
      </c>
      <c r="H4491">
        <f t="shared" si="406"/>
        <v>1.1841578982740673</v>
      </c>
      <c r="I4491">
        <f t="shared" si="407"/>
        <v>0.28892972021455537</v>
      </c>
    </row>
    <row r="4492" spans="2:9" x14ac:dyDescent="0.25">
      <c r="B4492" s="1">
        <v>39374</v>
      </c>
      <c r="C4492">
        <v>22.96</v>
      </c>
      <c r="D4492">
        <f t="shared" si="408"/>
        <v>3.1337535714513658</v>
      </c>
      <c r="E4492">
        <f t="shared" si="409"/>
        <v>0.21598283936708684</v>
      </c>
      <c r="F4492">
        <f t="shared" si="404"/>
        <v>7.6025860093273945</v>
      </c>
      <c r="G4492">
        <f t="shared" si="405"/>
        <v>2.7555517385831569</v>
      </c>
      <c r="H4492">
        <f t="shared" si="406"/>
        <v>1.2039364092664151</v>
      </c>
      <c r="I4492">
        <f t="shared" si="407"/>
        <v>0.30875064934130997</v>
      </c>
    </row>
    <row r="4493" spans="2:9" x14ac:dyDescent="0.25">
      <c r="B4493" s="1">
        <v>39377</v>
      </c>
      <c r="C4493">
        <v>21.64</v>
      </c>
      <c r="D4493">
        <f t="shared" si="408"/>
        <v>3.074543453978281</v>
      </c>
      <c r="E4493">
        <f t="shared" si="409"/>
        <v>-5.92101174730848E-2</v>
      </c>
      <c r="F4493">
        <f t="shared" si="404"/>
        <v>7.9654969383422261</v>
      </c>
      <c r="G4493">
        <f t="shared" si="405"/>
        <v>2.7510217133921397</v>
      </c>
      <c r="H4493">
        <f t="shared" si="406"/>
        <v>1.2041114166456779</v>
      </c>
      <c r="I4493">
        <f t="shared" si="407"/>
        <v>0.30167911042739903</v>
      </c>
    </row>
    <row r="4494" spans="2:9" x14ac:dyDescent="0.25">
      <c r="B4494" s="1">
        <v>39378</v>
      </c>
      <c r="C4494">
        <v>20.41</v>
      </c>
      <c r="D4494">
        <f t="shared" si="408"/>
        <v>3.0160249768217535</v>
      </c>
      <c r="E4494">
        <f t="shared" si="409"/>
        <v>-5.8518477156527471E-2</v>
      </c>
      <c r="F4494">
        <f t="shared" si="404"/>
        <v>8.3328967014590809</v>
      </c>
      <c r="G4494">
        <f t="shared" si="405"/>
        <v>2.7477486420722697</v>
      </c>
      <c r="H4494">
        <f t="shared" si="406"/>
        <v>1.2040316714742743</v>
      </c>
      <c r="I4494">
        <f t="shared" si="407"/>
        <v>0.29493404968385944</v>
      </c>
    </row>
    <row r="4495" spans="2:9" x14ac:dyDescent="0.25">
      <c r="B4495" s="1">
        <v>39379</v>
      </c>
      <c r="C4495">
        <v>20.8</v>
      </c>
      <c r="D4495">
        <f t="shared" si="408"/>
        <v>3.0349529867072724</v>
      </c>
      <c r="E4495">
        <f t="shared" si="409"/>
        <v>1.8928009885518904E-2</v>
      </c>
      <c r="F4495">
        <f t="shared" si="404"/>
        <v>8.3458330103111873</v>
      </c>
      <c r="G4495">
        <f t="shared" si="405"/>
        <v>2.7553642407847745</v>
      </c>
      <c r="H4495">
        <f t="shared" si="406"/>
        <v>1.2037775792396832</v>
      </c>
      <c r="I4495">
        <f t="shared" si="407"/>
        <v>0.29464318941453832</v>
      </c>
    </row>
    <row r="4496" spans="2:9" x14ac:dyDescent="0.25">
      <c r="B4496" s="1">
        <v>39380</v>
      </c>
      <c r="C4496">
        <v>21.17</v>
      </c>
      <c r="D4496">
        <f t="shared" si="408"/>
        <v>3.0525850851467737</v>
      </c>
      <c r="E4496">
        <f t="shared" si="409"/>
        <v>1.7632098439501309E-2</v>
      </c>
      <c r="F4496">
        <f t="shared" si="404"/>
        <v>8.1305612313850144</v>
      </c>
      <c r="G4496">
        <f t="shared" si="405"/>
        <v>2.7572194075831704</v>
      </c>
      <c r="H4496">
        <f t="shared" si="406"/>
        <v>1.2037340612420822</v>
      </c>
      <c r="I4496">
        <f t="shared" si="407"/>
        <v>0.29850752895978533</v>
      </c>
    </row>
    <row r="4497" spans="2:9" x14ac:dyDescent="0.25">
      <c r="B4497" s="1">
        <v>39381</v>
      </c>
      <c r="C4497">
        <v>19.559999999999999</v>
      </c>
      <c r="D4497">
        <f t="shared" si="408"/>
        <v>2.9734866646066713</v>
      </c>
      <c r="E4497">
        <f t="shared" si="409"/>
        <v>-7.909842054010241E-2</v>
      </c>
      <c r="F4497">
        <f t="shared" si="404"/>
        <v>8.5536496122156471</v>
      </c>
      <c r="G4497">
        <f t="shared" si="405"/>
        <v>2.749840857734982</v>
      </c>
      <c r="H4497">
        <f t="shared" si="406"/>
        <v>1.2050963723343797</v>
      </c>
      <c r="I4497">
        <f t="shared" si="407"/>
        <v>0.29136075461101618</v>
      </c>
    </row>
    <row r="4498" spans="2:9" x14ac:dyDescent="0.25">
      <c r="B4498" s="1">
        <v>39384</v>
      </c>
      <c r="C4498">
        <v>19.87</v>
      </c>
      <c r="D4498">
        <f t="shared" si="408"/>
        <v>2.9892110565637253</v>
      </c>
      <c r="E4498">
        <f t="shared" si="409"/>
        <v>1.5724391957053996E-2</v>
      </c>
      <c r="F4498">
        <f t="shared" si="404"/>
        <v>8.5593519933223039</v>
      </c>
      <c r="G4498">
        <f t="shared" si="405"/>
        <v>2.7552820506748774</v>
      </c>
      <c r="H4498">
        <f t="shared" si="406"/>
        <v>1.2050826861198862</v>
      </c>
      <c r="I4498">
        <f t="shared" si="407"/>
        <v>0.29126037591090248</v>
      </c>
    </row>
    <row r="4499" spans="2:9" x14ac:dyDescent="0.25">
      <c r="B4499" s="1">
        <v>39385</v>
      </c>
      <c r="C4499">
        <v>21.07</v>
      </c>
      <c r="D4499">
        <f t="shared" si="408"/>
        <v>3.0478502278160975</v>
      </c>
      <c r="E4499">
        <f t="shared" si="409"/>
        <v>5.8639171252372169E-2</v>
      </c>
      <c r="F4499">
        <f t="shared" si="404"/>
        <v>8.4085925942909494</v>
      </c>
      <c r="G4499">
        <f t="shared" si="405"/>
        <v>2.7671052205339879</v>
      </c>
      <c r="H4499">
        <f t="shared" si="406"/>
        <v>1.2066987550404389</v>
      </c>
      <c r="I4499">
        <f t="shared" si="407"/>
        <v>0.29425388898062033</v>
      </c>
    </row>
    <row r="4500" spans="2:9" x14ac:dyDescent="0.25">
      <c r="B4500" s="1">
        <v>39386</v>
      </c>
      <c r="C4500">
        <v>18.53</v>
      </c>
      <c r="D4500">
        <f t="shared" si="408"/>
        <v>2.9193910402972683</v>
      </c>
      <c r="E4500">
        <f t="shared" si="409"/>
        <v>-0.12845918751882923</v>
      </c>
      <c r="F4500">
        <f t="shared" si="404"/>
        <v>8.8705403043993609</v>
      </c>
      <c r="G4500">
        <f t="shared" si="405"/>
        <v>2.7486265869039235</v>
      </c>
      <c r="H4500">
        <f t="shared" si="406"/>
        <v>1.2124954260718825</v>
      </c>
      <c r="I4500">
        <f t="shared" si="407"/>
        <v>0.28786580196363398</v>
      </c>
    </row>
    <row r="4501" spans="2:9" x14ac:dyDescent="0.25">
      <c r="B4501" s="1">
        <v>39387</v>
      </c>
      <c r="C4501">
        <v>23.21</v>
      </c>
      <c r="D4501">
        <f t="shared" si="408"/>
        <v>3.1445832202863455</v>
      </c>
      <c r="E4501">
        <f t="shared" si="409"/>
        <v>0.22519217998907726</v>
      </c>
      <c r="F4501">
        <f t="shared" si="404"/>
        <v>8.1722433485411976</v>
      </c>
      <c r="G4501">
        <f t="shared" si="405"/>
        <v>2.7789542476141498</v>
      </c>
      <c r="H4501">
        <f t="shared" si="406"/>
        <v>1.2340686270086489</v>
      </c>
      <c r="I4501">
        <f t="shared" si="407"/>
        <v>0.30524859148348221</v>
      </c>
    </row>
    <row r="4502" spans="2:9" x14ac:dyDescent="0.25">
      <c r="B4502" s="1">
        <v>39388</v>
      </c>
      <c r="C4502">
        <v>23.01</v>
      </c>
      <c r="D4502">
        <f t="shared" si="408"/>
        <v>3.1359289040472746</v>
      </c>
      <c r="E4502">
        <f t="shared" si="409"/>
        <v>-8.6543162390708694E-3</v>
      </c>
      <c r="F4502">
        <f t="shared" si="404"/>
        <v>8.2217920408086265</v>
      </c>
      <c r="G4502">
        <f t="shared" si="405"/>
        <v>2.7813372237945924</v>
      </c>
      <c r="H4502">
        <f t="shared" si="406"/>
        <v>1.2338965152473294</v>
      </c>
      <c r="I4502">
        <f t="shared" si="407"/>
        <v>0.30428496642104336</v>
      </c>
    </row>
    <row r="4503" spans="2:9" x14ac:dyDescent="0.25">
      <c r="B4503" s="1">
        <v>39391</v>
      </c>
      <c r="C4503">
        <v>24.31</v>
      </c>
      <c r="D4503">
        <f t="shared" si="408"/>
        <v>3.1908877883280318</v>
      </c>
      <c r="E4503">
        <f t="shared" si="409"/>
        <v>5.4958884280757125E-2</v>
      </c>
      <c r="F4503">
        <f t="shared" si="404"/>
        <v>7.8066452020516985</v>
      </c>
      <c r="G4503">
        <f t="shared" si="405"/>
        <v>2.7912993885619515</v>
      </c>
      <c r="H4503">
        <f t="shared" si="406"/>
        <v>1.235433576272204</v>
      </c>
      <c r="I4503">
        <f t="shared" si="407"/>
        <v>0.3126598977409768</v>
      </c>
    </row>
    <row r="4504" spans="2:9" x14ac:dyDescent="0.25">
      <c r="B4504" s="1">
        <v>39392</v>
      </c>
      <c r="C4504">
        <v>21.39</v>
      </c>
      <c r="D4504">
        <f t="shared" si="408"/>
        <v>3.0629235230943141</v>
      </c>
      <c r="E4504">
        <f t="shared" si="409"/>
        <v>-0.12796426523371762</v>
      </c>
      <c r="F4504">
        <f t="shared" si="404"/>
        <v>8.5072897189306023</v>
      </c>
      <c r="G4504">
        <f t="shared" si="405"/>
        <v>2.7723348698475654</v>
      </c>
      <c r="H4504">
        <f t="shared" si="406"/>
        <v>1.2406254193885433</v>
      </c>
      <c r="I4504">
        <f t="shared" si="407"/>
        <v>0.3007669182086683</v>
      </c>
    </row>
    <row r="4505" spans="2:9" x14ac:dyDescent="0.25">
      <c r="B4505" s="1">
        <v>39393</v>
      </c>
      <c r="C4505">
        <v>26.49</v>
      </c>
      <c r="D4505">
        <f t="shared" si="408"/>
        <v>3.2767673032839784</v>
      </c>
      <c r="E4505">
        <f t="shared" si="409"/>
        <v>0.21384378018966421</v>
      </c>
      <c r="F4505">
        <f t="shared" si="404"/>
        <v>7.6942750896421215</v>
      </c>
      <c r="G4505">
        <f t="shared" si="405"/>
        <v>2.813243173821621</v>
      </c>
      <c r="H4505">
        <f t="shared" si="406"/>
        <v>1.2600343935071636</v>
      </c>
      <c r="I4505">
        <f t="shared" si="407"/>
        <v>0.32120592456145353</v>
      </c>
    </row>
    <row r="4506" spans="2:9" x14ac:dyDescent="0.25">
      <c r="B4506" s="1">
        <v>39394</v>
      </c>
      <c r="C4506">
        <v>26.16</v>
      </c>
      <c r="D4506">
        <f t="shared" si="408"/>
        <v>3.2642315265889978</v>
      </c>
      <c r="E4506">
        <f t="shared" si="409"/>
        <v>-1.2535776694980516E-2</v>
      </c>
      <c r="F4506">
        <f t="shared" si="404"/>
        <v>7.724040270484454</v>
      </c>
      <c r="G4506">
        <f t="shared" si="405"/>
        <v>2.8146121295982978</v>
      </c>
      <c r="H4506">
        <f t="shared" si="406"/>
        <v>1.2599753115968138</v>
      </c>
      <c r="I4506">
        <f t="shared" si="407"/>
        <v>0.32057139933463874</v>
      </c>
    </row>
    <row r="4507" spans="2:9" x14ac:dyDescent="0.25">
      <c r="B4507" s="1">
        <v>39395</v>
      </c>
      <c r="C4507">
        <v>28.5</v>
      </c>
      <c r="D4507">
        <f t="shared" si="408"/>
        <v>3.3499040872746049</v>
      </c>
      <c r="E4507">
        <f t="shared" si="409"/>
        <v>8.5672560685607024E-2</v>
      </c>
      <c r="F4507">
        <f t="shared" si="404"/>
        <v>7.1711822971402919</v>
      </c>
      <c r="G4507">
        <f t="shared" si="405"/>
        <v>2.839222067195839</v>
      </c>
      <c r="H4507">
        <f t="shared" si="406"/>
        <v>1.2637068764851307</v>
      </c>
      <c r="I4507">
        <f t="shared" si="407"/>
        <v>0.33368445069411518</v>
      </c>
    </row>
    <row r="4508" spans="2:9" x14ac:dyDescent="0.25">
      <c r="B4508" s="1">
        <v>39398</v>
      </c>
      <c r="C4508">
        <v>31.09</v>
      </c>
      <c r="D4508">
        <f t="shared" si="408"/>
        <v>3.4368862240706624</v>
      </c>
      <c r="E4508">
        <f t="shared" si="409"/>
        <v>8.6982136796057485E-2</v>
      </c>
      <c r="F4508">
        <f t="shared" si="404"/>
        <v>6.607541570551632</v>
      </c>
      <c r="G4508">
        <f t="shared" si="405"/>
        <v>2.8719416810146776</v>
      </c>
      <c r="H4508">
        <f t="shared" si="406"/>
        <v>1.2669670886681963</v>
      </c>
      <c r="I4508">
        <f t="shared" si="407"/>
        <v>0.34852214936371489</v>
      </c>
    </row>
    <row r="4509" spans="2:9" x14ac:dyDescent="0.25">
      <c r="B4509" s="1">
        <v>39399</v>
      </c>
      <c r="C4509">
        <v>24.1</v>
      </c>
      <c r="D4509">
        <f t="shared" si="408"/>
        <v>3.1822118404966093</v>
      </c>
      <c r="E4509">
        <f t="shared" si="409"/>
        <v>-0.25467438357405303</v>
      </c>
      <c r="F4509">
        <f t="shared" si="404"/>
        <v>8.4277783637378381</v>
      </c>
      <c r="G4509">
        <f t="shared" si="405"/>
        <v>2.808640051122421</v>
      </c>
      <c r="H4509">
        <f t="shared" si="406"/>
        <v>1.2889427022242459</v>
      </c>
      <c r="I4509">
        <f t="shared" si="407"/>
        <v>0.313951137687635</v>
      </c>
    </row>
    <row r="4510" spans="2:9" x14ac:dyDescent="0.25">
      <c r="B4510" s="1">
        <v>39400</v>
      </c>
      <c r="C4510">
        <v>25.94</v>
      </c>
      <c r="D4510">
        <f t="shared" si="408"/>
        <v>3.255786178888298</v>
      </c>
      <c r="E4510">
        <f t="shared" si="409"/>
        <v>7.3574338391688698E-2</v>
      </c>
      <c r="F4510">
        <f t="shared" si="404"/>
        <v>8.1173201056876483</v>
      </c>
      <c r="G4510">
        <f t="shared" si="405"/>
        <v>2.8267824564741426</v>
      </c>
      <c r="H4510">
        <f t="shared" si="406"/>
        <v>1.2913420810916527</v>
      </c>
      <c r="I4510">
        <f t="shared" si="407"/>
        <v>0.32049404872738357</v>
      </c>
    </row>
    <row r="4511" spans="2:9" x14ac:dyDescent="0.25">
      <c r="B4511" s="1">
        <v>39401</v>
      </c>
      <c r="C4511">
        <v>28.06</v>
      </c>
      <c r="D4511">
        <f t="shared" si="408"/>
        <v>3.3343450746743146</v>
      </c>
      <c r="E4511">
        <f t="shared" si="409"/>
        <v>7.8558895786016603E-2</v>
      </c>
      <c r="F4511">
        <f t="shared" si="404"/>
        <v>7.6229108056233708</v>
      </c>
      <c r="G4511">
        <f t="shared" si="405"/>
        <v>2.8466504232983132</v>
      </c>
      <c r="H4511">
        <f t="shared" si="406"/>
        <v>1.2945797320541976</v>
      </c>
      <c r="I4511">
        <f t="shared" si="407"/>
        <v>0.3315533241409791</v>
      </c>
    </row>
    <row r="4512" spans="2:9" x14ac:dyDescent="0.25">
      <c r="B4512" s="1">
        <v>39402</v>
      </c>
      <c r="C4512">
        <v>25.49</v>
      </c>
      <c r="D4512">
        <f t="shared" si="408"/>
        <v>3.2382862183880241</v>
      </c>
      <c r="E4512">
        <f t="shared" si="409"/>
        <v>-9.6058856286290517E-2</v>
      </c>
      <c r="F4512">
        <f t="shared" si="404"/>
        <v>8.3138312920262827</v>
      </c>
      <c r="G4512">
        <f t="shared" si="405"/>
        <v>2.832624878670023</v>
      </c>
      <c r="H4512">
        <f t="shared" si="406"/>
        <v>1.2961892584021162</v>
      </c>
      <c r="I4512">
        <f t="shared" si="407"/>
        <v>0.31787239682128526</v>
      </c>
    </row>
    <row r="4513" spans="2:9" x14ac:dyDescent="0.25">
      <c r="B4513" s="1">
        <v>39405</v>
      </c>
      <c r="C4513">
        <v>26.01</v>
      </c>
      <c r="D4513">
        <f t="shared" si="408"/>
        <v>3.2584810794605601</v>
      </c>
      <c r="E4513">
        <f t="shared" si="409"/>
        <v>2.0194861072535986E-2</v>
      </c>
      <c r="F4513">
        <f t="shared" si="404"/>
        <v>8.2704003716884493</v>
      </c>
      <c r="G4513">
        <f t="shared" si="405"/>
        <v>2.8413198868091984</v>
      </c>
      <c r="H4513">
        <f t="shared" si="406"/>
        <v>1.2961672793465027</v>
      </c>
      <c r="I4513">
        <f t="shared" si="407"/>
        <v>0.31870053230870077</v>
      </c>
    </row>
    <row r="4514" spans="2:9" x14ac:dyDescent="0.25">
      <c r="B4514" s="1">
        <v>39406</v>
      </c>
      <c r="C4514">
        <v>24.88</v>
      </c>
      <c r="D4514">
        <f t="shared" si="408"/>
        <v>3.2140642678709788</v>
      </c>
      <c r="E4514">
        <f t="shared" si="409"/>
        <v>-4.4416811589581329E-2</v>
      </c>
      <c r="F4514">
        <f t="shared" si="404"/>
        <v>8.5690077408399503</v>
      </c>
      <c r="G4514">
        <f t="shared" si="405"/>
        <v>2.8376344724612057</v>
      </c>
      <c r="H4514">
        <f t="shared" si="406"/>
        <v>1.296139487858414</v>
      </c>
      <c r="I4514">
        <f t="shared" si="407"/>
        <v>0.31309164363168418</v>
      </c>
    </row>
    <row r="4515" spans="2:9" x14ac:dyDescent="0.25">
      <c r="B4515" s="1">
        <v>39407</v>
      </c>
      <c r="C4515">
        <v>26.84</v>
      </c>
      <c r="D4515">
        <f t="shared" si="408"/>
        <v>3.289893312103481</v>
      </c>
      <c r="E4515">
        <f t="shared" si="409"/>
        <v>7.5829044232502252E-2</v>
      </c>
      <c r="F4515">
        <f t="shared" si="404"/>
        <v>8.2539215409684097</v>
      </c>
      <c r="G4515">
        <f t="shared" si="405"/>
        <v>2.8556128577719004</v>
      </c>
      <c r="H4515">
        <f t="shared" si="406"/>
        <v>1.298827808154227</v>
      </c>
      <c r="I4515">
        <f t="shared" si="407"/>
        <v>0.31967333539895953</v>
      </c>
    </row>
    <row r="4516" spans="2:9" x14ac:dyDescent="0.25">
      <c r="B4516" s="1">
        <v>39409</v>
      </c>
      <c r="C4516">
        <v>25.61</v>
      </c>
      <c r="D4516">
        <f t="shared" si="408"/>
        <v>3.2429829002114339</v>
      </c>
      <c r="E4516">
        <f t="shared" si="409"/>
        <v>-4.6910411892047144E-2</v>
      </c>
      <c r="F4516">
        <f t="shared" si="404"/>
        <v>8.5556758686045544</v>
      </c>
      <c r="G4516">
        <f t="shared" si="405"/>
        <v>2.8507837695233347</v>
      </c>
      <c r="H4516">
        <f t="shared" si="406"/>
        <v>1.298967035664599</v>
      </c>
      <c r="I4516">
        <f t="shared" si="407"/>
        <v>0.31401903210652043</v>
      </c>
    </row>
    <row r="4517" spans="2:9" x14ac:dyDescent="0.25">
      <c r="B4517" s="1">
        <v>39412</v>
      </c>
      <c r="C4517">
        <v>28.91</v>
      </c>
      <c r="D4517">
        <f t="shared" si="408"/>
        <v>3.3641875560282548</v>
      </c>
      <c r="E4517">
        <f t="shared" si="409"/>
        <v>0.12120465581682094</v>
      </c>
      <c r="F4517">
        <f t="shared" si="404"/>
        <v>7.9824366780516955</v>
      </c>
      <c r="G4517">
        <f t="shared" si="405"/>
        <v>2.8784029144499135</v>
      </c>
      <c r="H4517">
        <f t="shared" si="406"/>
        <v>1.3055987490693408</v>
      </c>
      <c r="I4517">
        <f t="shared" si="407"/>
        <v>0.3267585697220291</v>
      </c>
    </row>
    <row r="4518" spans="2:9" x14ac:dyDescent="0.25">
      <c r="B4518" s="1">
        <v>39413</v>
      </c>
      <c r="C4518">
        <v>26.28</v>
      </c>
      <c r="D4518">
        <f t="shared" si="408"/>
        <v>3.26880819361641</v>
      </c>
      <c r="E4518">
        <f t="shared" si="409"/>
        <v>-9.5379362411844859E-2</v>
      </c>
      <c r="F4518">
        <f t="shared" si="404"/>
        <v>8.4613434690471756</v>
      </c>
      <c r="G4518">
        <f t="shared" si="405"/>
        <v>2.8610226627262891</v>
      </c>
      <c r="H4518">
        <f t="shared" si="406"/>
        <v>1.3080003294505138</v>
      </c>
      <c r="I4518">
        <f t="shared" si="407"/>
        <v>0.31796051609929471</v>
      </c>
    </row>
    <row r="4519" spans="2:9" x14ac:dyDescent="0.25">
      <c r="B4519" s="1">
        <v>39414</v>
      </c>
      <c r="C4519">
        <v>24.11</v>
      </c>
      <c r="D4519">
        <f t="shared" si="408"/>
        <v>3.1826266921930797</v>
      </c>
      <c r="E4519">
        <f t="shared" si="409"/>
        <v>-8.6181501423330253E-2</v>
      </c>
      <c r="F4519">
        <f t="shared" si="404"/>
        <v>8.6728920704558075</v>
      </c>
      <c r="G4519">
        <f t="shared" si="405"/>
        <v>2.8456595365931445</v>
      </c>
      <c r="H4519">
        <f t="shared" si="406"/>
        <v>1.3094288034331572</v>
      </c>
      <c r="I4519">
        <f t="shared" si="407"/>
        <v>0.314401725653213</v>
      </c>
    </row>
    <row r="4520" spans="2:9" x14ac:dyDescent="0.25">
      <c r="B4520" s="1">
        <v>39415</v>
      </c>
      <c r="C4520">
        <v>23.97</v>
      </c>
      <c r="D4520">
        <f t="shared" si="408"/>
        <v>3.1768030484462928</v>
      </c>
      <c r="E4520">
        <f t="shared" si="409"/>
        <v>-5.8236437467868996E-3</v>
      </c>
      <c r="F4520">
        <f t="shared" si="404"/>
        <v>8.178312430937428</v>
      </c>
      <c r="G4520">
        <f t="shared" si="405"/>
        <v>2.8371416683713004</v>
      </c>
      <c r="H4520">
        <f t="shared" si="406"/>
        <v>1.3038260151403189</v>
      </c>
      <c r="I4520">
        <f t="shared" si="407"/>
        <v>0.32238349231039465</v>
      </c>
    </row>
    <row r="4521" spans="2:9" x14ac:dyDescent="0.25">
      <c r="B4521" s="1">
        <v>39416</v>
      </c>
      <c r="C4521">
        <v>22.87</v>
      </c>
      <c r="D4521">
        <f t="shared" si="408"/>
        <v>3.1298260080346898</v>
      </c>
      <c r="E4521">
        <f t="shared" si="409"/>
        <v>-4.6977040411602999E-2</v>
      </c>
      <c r="F4521">
        <f t="shared" si="404"/>
        <v>8.5014117004418495</v>
      </c>
      <c r="G4521">
        <f t="shared" si="405"/>
        <v>2.8378497973795223</v>
      </c>
      <c r="H4521">
        <f t="shared" si="406"/>
        <v>1.3025515604604119</v>
      </c>
      <c r="I4521">
        <f t="shared" si="407"/>
        <v>0.31588892615111441</v>
      </c>
    </row>
    <row r="4522" spans="2:9" x14ac:dyDescent="0.25">
      <c r="B4522" s="1">
        <v>39419</v>
      </c>
      <c r="C4522">
        <v>23.61</v>
      </c>
      <c r="D4522">
        <f t="shared" si="408"/>
        <v>3.1616703510974213</v>
      </c>
      <c r="E4522">
        <f t="shared" si="409"/>
        <v>3.1844343062731539E-2</v>
      </c>
      <c r="F4522">
        <f t="shared" si="404"/>
        <v>8.606320119092759</v>
      </c>
      <c r="G4522">
        <f t="shared" si="405"/>
        <v>2.8513931387583891</v>
      </c>
      <c r="H4522">
        <f t="shared" si="406"/>
        <v>1.3005138230156321</v>
      </c>
      <c r="I4522">
        <f t="shared" si="407"/>
        <v>0.31346656638669423</v>
      </c>
    </row>
    <row r="4523" spans="2:9" x14ac:dyDescent="0.25">
      <c r="B4523" s="1">
        <v>39420</v>
      </c>
      <c r="C4523">
        <v>23.79</v>
      </c>
      <c r="D4523">
        <f t="shared" si="408"/>
        <v>3.1692653243148663</v>
      </c>
      <c r="E4523">
        <f t="shared" si="409"/>
        <v>7.5949732174449558E-3</v>
      </c>
      <c r="F4523">
        <f t="shared" si="404"/>
        <v>8.5666194637946269</v>
      </c>
      <c r="G4523">
        <f t="shared" si="405"/>
        <v>2.8549189324453645</v>
      </c>
      <c r="H4523">
        <f t="shared" si="406"/>
        <v>1.3006112711966984</v>
      </c>
      <c r="I4523">
        <f t="shared" si="407"/>
        <v>0.31421562519947865</v>
      </c>
    </row>
    <row r="4524" spans="2:9" x14ac:dyDescent="0.25">
      <c r="B4524" s="1">
        <v>39421</v>
      </c>
      <c r="C4524">
        <v>22.53</v>
      </c>
      <c r="D4524">
        <f t="shared" si="408"/>
        <v>3.1148477544441531</v>
      </c>
      <c r="E4524">
        <f t="shared" si="409"/>
        <v>-5.4417569870713223E-2</v>
      </c>
      <c r="F4524">
        <f t="shared" si="404"/>
        <v>8.5508354021679391</v>
      </c>
      <c r="G4524">
        <f t="shared" si="405"/>
        <v>2.8440843054827507</v>
      </c>
      <c r="H4524">
        <f t="shared" si="406"/>
        <v>1.3003448490169474</v>
      </c>
      <c r="I4524">
        <f t="shared" si="407"/>
        <v>0.31444107366522506</v>
      </c>
    </row>
    <row r="4525" spans="2:9" x14ac:dyDescent="0.25">
      <c r="B4525" s="1">
        <v>39422</v>
      </c>
      <c r="C4525">
        <v>20.96</v>
      </c>
      <c r="D4525">
        <f t="shared" si="408"/>
        <v>3.0426158594528414</v>
      </c>
      <c r="E4525">
        <f t="shared" si="409"/>
        <v>-7.2231894991311663E-2</v>
      </c>
      <c r="F4525">
        <f t="shared" si="404"/>
        <v>8.9314850729666357</v>
      </c>
      <c r="G4525">
        <f t="shared" si="405"/>
        <v>2.8395528574439037</v>
      </c>
      <c r="H4525">
        <f t="shared" si="406"/>
        <v>1.3008631002997306</v>
      </c>
      <c r="I4525">
        <f t="shared" si="407"/>
        <v>0.30779017932361791</v>
      </c>
    </row>
    <row r="4526" spans="2:9" x14ac:dyDescent="0.25">
      <c r="B4526" s="1">
        <v>39423</v>
      </c>
      <c r="C4526">
        <v>20.85</v>
      </c>
      <c r="D4526">
        <f t="shared" si="408"/>
        <v>3.0373539482448106</v>
      </c>
      <c r="E4526">
        <f t="shared" si="409"/>
        <v>-5.2619112080307673E-3</v>
      </c>
      <c r="F4526">
        <f t="shared" si="404"/>
        <v>8.9669120301719403</v>
      </c>
      <c r="G4526">
        <f t="shared" si="405"/>
        <v>2.8407649721597306</v>
      </c>
      <c r="H4526">
        <f t="shared" si="406"/>
        <v>1.3008142469767219</v>
      </c>
      <c r="I4526">
        <f t="shared" si="407"/>
        <v>0.30717002454569259</v>
      </c>
    </row>
    <row r="4527" spans="2:9" x14ac:dyDescent="0.25">
      <c r="B4527" s="1">
        <v>39426</v>
      </c>
      <c r="C4527">
        <v>20.74</v>
      </c>
      <c r="D4527">
        <f t="shared" si="408"/>
        <v>3.0320642028013811</v>
      </c>
      <c r="E4527">
        <f t="shared" si="409"/>
        <v>-5.2897454434295277E-3</v>
      </c>
      <c r="F4527">
        <f t="shared" si="404"/>
        <v>8.9966832735909854</v>
      </c>
      <c r="G4527">
        <f t="shared" si="405"/>
        <v>2.8417969932804334</v>
      </c>
      <c r="H4527">
        <f t="shared" si="406"/>
        <v>1.3007795791418419</v>
      </c>
      <c r="I4527">
        <f t="shared" si="407"/>
        <v>0.30665319699558685</v>
      </c>
    </row>
    <row r="4528" spans="2:9" x14ac:dyDescent="0.25">
      <c r="B4528" s="1">
        <v>39427</v>
      </c>
      <c r="C4528">
        <v>23.59</v>
      </c>
      <c r="D4528">
        <f t="shared" si="408"/>
        <v>3.1608228934195837</v>
      </c>
      <c r="E4528">
        <f t="shared" si="409"/>
        <v>0.12875869061820255</v>
      </c>
      <c r="F4528">
        <f t="shared" si="404"/>
        <v>8.3002465879705269</v>
      </c>
      <c r="G4528">
        <f t="shared" si="405"/>
        <v>2.8518403583618066</v>
      </c>
      <c r="H4528">
        <f t="shared" si="406"/>
        <v>1.3041604270220835</v>
      </c>
      <c r="I4528">
        <f t="shared" si="407"/>
        <v>0.32008883275195543</v>
      </c>
    </row>
    <row r="4529" spans="2:9" x14ac:dyDescent="0.25">
      <c r="B4529" s="1">
        <v>39428</v>
      </c>
      <c r="C4529">
        <v>22.47</v>
      </c>
      <c r="D4529">
        <f t="shared" si="408"/>
        <v>3.1121810861972379</v>
      </c>
      <c r="E4529">
        <f t="shared" si="409"/>
        <v>-4.864180722234579E-2</v>
      </c>
      <c r="F4529">
        <f t="shared" si="404"/>
        <v>8.5921628474491509</v>
      </c>
      <c r="G4529">
        <f t="shared" si="405"/>
        <v>2.851748169199154</v>
      </c>
      <c r="H4529">
        <f t="shared" si="406"/>
        <v>1.3033849291494053</v>
      </c>
      <c r="I4529">
        <f t="shared" si="407"/>
        <v>0.31441730970291831</v>
      </c>
    </row>
    <row r="4530" spans="2:9" x14ac:dyDescent="0.25">
      <c r="B4530" s="1">
        <v>39429</v>
      </c>
      <c r="C4530">
        <v>22.56</v>
      </c>
      <c r="D4530">
        <f t="shared" si="408"/>
        <v>3.1161784266298582</v>
      </c>
      <c r="E4530">
        <f t="shared" si="409"/>
        <v>3.9973404326203443E-3</v>
      </c>
      <c r="F4530">
        <f t="shared" si="404"/>
        <v>8.938215201889955</v>
      </c>
      <c r="G4530">
        <f t="shared" si="405"/>
        <v>2.8651825190080378</v>
      </c>
      <c r="H4530">
        <f t="shared" si="406"/>
        <v>1.2966856207560307</v>
      </c>
      <c r="I4530">
        <f t="shared" si="407"/>
        <v>0.30668624183345922</v>
      </c>
    </row>
    <row r="4531" spans="2:9" x14ac:dyDescent="0.25">
      <c r="B4531" s="1">
        <v>39430</v>
      </c>
      <c r="C4531">
        <v>23.27</v>
      </c>
      <c r="D4531">
        <f t="shared" si="408"/>
        <v>3.1471649773142003</v>
      </c>
      <c r="E4531">
        <f t="shared" si="409"/>
        <v>3.0986550684342085E-2</v>
      </c>
      <c r="F4531">
        <f t="shared" si="404"/>
        <v>8.901394447345405</v>
      </c>
      <c r="G4531">
        <f t="shared" si="405"/>
        <v>2.8725665729553462</v>
      </c>
      <c r="H4531">
        <f t="shared" si="406"/>
        <v>1.2970879683600773</v>
      </c>
      <c r="I4531">
        <f t="shared" si="407"/>
        <v>0.30741525146010784</v>
      </c>
    </row>
    <row r="4532" spans="2:9" x14ac:dyDescent="0.25">
      <c r="B4532" s="1">
        <v>39433</v>
      </c>
      <c r="C4532">
        <v>24.52</v>
      </c>
      <c r="D4532">
        <f t="shared" si="408"/>
        <v>3.1994891110680106</v>
      </c>
      <c r="E4532">
        <f t="shared" si="409"/>
        <v>5.2324133753810287E-2</v>
      </c>
      <c r="F4532">
        <f t="shared" si="404"/>
        <v>8.9459333736742472</v>
      </c>
      <c r="G4532">
        <f t="shared" si="405"/>
        <v>2.886071651261382</v>
      </c>
      <c r="H4532">
        <f t="shared" si="406"/>
        <v>1.2970143631249245</v>
      </c>
      <c r="I4532">
        <f t="shared" si="407"/>
        <v>0.30663163446283903</v>
      </c>
    </row>
    <row r="4533" spans="2:9" x14ac:dyDescent="0.25">
      <c r="B4533" s="1">
        <v>39434</v>
      </c>
      <c r="C4533">
        <v>22.64</v>
      </c>
      <c r="D4533">
        <f t="shared" si="408"/>
        <v>3.1197182533349821</v>
      </c>
      <c r="E4533">
        <f t="shared" si="409"/>
        <v>-7.97708577330285E-2</v>
      </c>
      <c r="F4533">
        <f t="shared" si="404"/>
        <v>9.4277357194080427</v>
      </c>
      <c r="G4533">
        <f t="shared" si="405"/>
        <v>2.8783186745882401</v>
      </c>
      <c r="H4533">
        <f t="shared" si="406"/>
        <v>1.2981532282307811</v>
      </c>
      <c r="I4533">
        <f t="shared" si="407"/>
        <v>0.29895599028950304</v>
      </c>
    </row>
    <row r="4534" spans="2:9" x14ac:dyDescent="0.25">
      <c r="B4534" s="1">
        <v>39435</v>
      </c>
      <c r="C4534">
        <v>21.68</v>
      </c>
      <c r="D4534">
        <f t="shared" si="408"/>
        <v>3.0763901765714454</v>
      </c>
      <c r="E4534">
        <f t="shared" si="409"/>
        <v>-4.3328076763536671E-2</v>
      </c>
      <c r="F4534">
        <f t="shared" si="404"/>
        <v>9.6112207454029956</v>
      </c>
      <c r="G4534">
        <f t="shared" si="405"/>
        <v>2.8745876500916823</v>
      </c>
      <c r="H4534">
        <f t="shared" si="406"/>
        <v>1.2985301938424512</v>
      </c>
      <c r="I4534">
        <f t="shared" si="407"/>
        <v>0.29617457818436843</v>
      </c>
    </row>
    <row r="4535" spans="2:9" x14ac:dyDescent="0.25">
      <c r="B4535" s="1">
        <v>39436</v>
      </c>
      <c r="C4535">
        <v>20.58</v>
      </c>
      <c r="D4535">
        <f t="shared" si="408"/>
        <v>3.0243197304059035</v>
      </c>
      <c r="E4535">
        <f t="shared" si="409"/>
        <v>-5.2070446165541906E-2</v>
      </c>
      <c r="F4535">
        <f t="shared" si="404"/>
        <v>9.5785461618604426</v>
      </c>
      <c r="G4535">
        <f t="shared" si="405"/>
        <v>2.866942992082739</v>
      </c>
      <c r="H4535">
        <f t="shared" si="406"/>
        <v>1.2988949616057572</v>
      </c>
      <c r="I4535">
        <f t="shared" si="407"/>
        <v>0.29676264693841792</v>
      </c>
    </row>
    <row r="4536" spans="2:9" x14ac:dyDescent="0.25">
      <c r="B4536" s="1">
        <v>39437</v>
      </c>
      <c r="C4536">
        <v>18.47</v>
      </c>
      <c r="D4536">
        <f t="shared" si="408"/>
        <v>2.9161477942111484</v>
      </c>
      <c r="E4536">
        <f t="shared" si="409"/>
        <v>-0.10817193619475507</v>
      </c>
      <c r="F4536">
        <f t="shared" si="404"/>
        <v>10.034490121944284</v>
      </c>
      <c r="G4536">
        <f t="shared" si="405"/>
        <v>2.8585429776042397</v>
      </c>
      <c r="H4536">
        <f t="shared" si="406"/>
        <v>1.3020034505717037</v>
      </c>
      <c r="I4536">
        <f t="shared" si="407"/>
        <v>0.29063605002212772</v>
      </c>
    </row>
    <row r="4537" spans="2:9" x14ac:dyDescent="0.25">
      <c r="B4537" s="1">
        <v>39440</v>
      </c>
      <c r="C4537">
        <v>18.600000000000001</v>
      </c>
      <c r="D4537">
        <f t="shared" si="408"/>
        <v>2.9231615807191558</v>
      </c>
      <c r="E4537">
        <f t="shared" si="409"/>
        <v>7.0137865080073247E-3</v>
      </c>
      <c r="F4537">
        <f t="shared" si="404"/>
        <v>10.145874917548054</v>
      </c>
      <c r="G4537">
        <f t="shared" si="405"/>
        <v>2.8612854408424209</v>
      </c>
      <c r="H4537">
        <f t="shared" si="406"/>
        <v>1.3017951171320601</v>
      </c>
      <c r="I4537">
        <f t="shared" si="407"/>
        <v>0.28899004888178798</v>
      </c>
    </row>
    <row r="4538" spans="2:9" x14ac:dyDescent="0.25">
      <c r="B4538" s="1">
        <v>39442</v>
      </c>
      <c r="C4538">
        <v>18.66</v>
      </c>
      <c r="D4538">
        <f t="shared" si="408"/>
        <v>2.926382195419198</v>
      </c>
      <c r="E4538">
        <f t="shared" si="409"/>
        <v>3.2206147000422014E-3</v>
      </c>
      <c r="F4538">
        <f t="shared" si="404"/>
        <v>10.116029232738933</v>
      </c>
      <c r="G4538">
        <f t="shared" si="405"/>
        <v>2.8615686726903071</v>
      </c>
      <c r="H4538">
        <f t="shared" si="406"/>
        <v>1.3017997062398945</v>
      </c>
      <c r="I4538">
        <f t="shared" si="407"/>
        <v>0.28941706402652956</v>
      </c>
    </row>
    <row r="4539" spans="2:9" x14ac:dyDescent="0.25">
      <c r="B4539" s="1">
        <v>39443</v>
      </c>
      <c r="C4539">
        <v>20.260000000000002</v>
      </c>
      <c r="D4539">
        <f t="shared" si="408"/>
        <v>3.0086484988205373</v>
      </c>
      <c r="E4539">
        <f t="shared" si="409"/>
        <v>8.2266303401339336E-2</v>
      </c>
      <c r="F4539">
        <f t="shared" si="404"/>
        <v>9.7409292436782593</v>
      </c>
      <c r="G4539">
        <f t="shared" si="405"/>
        <v>2.8666535372147446</v>
      </c>
      <c r="H4539">
        <f t="shared" si="406"/>
        <v>1.3033666826622219</v>
      </c>
      <c r="I4539">
        <f t="shared" si="407"/>
        <v>0.29529182434142698</v>
      </c>
    </row>
    <row r="4540" spans="2:9" x14ac:dyDescent="0.25">
      <c r="B4540" s="1">
        <v>39444</v>
      </c>
      <c r="C4540">
        <v>20.74</v>
      </c>
      <c r="D4540">
        <f t="shared" si="408"/>
        <v>3.0320642028013811</v>
      </c>
      <c r="E4540">
        <f t="shared" si="409"/>
        <v>2.3415703980843805E-2</v>
      </c>
      <c r="F4540">
        <f t="shared" si="404"/>
        <v>9.7838539979346475</v>
      </c>
      <c r="G4540">
        <f t="shared" si="405"/>
        <v>2.871964729395005</v>
      </c>
      <c r="H4540">
        <f t="shared" si="406"/>
        <v>1.3034289395360439</v>
      </c>
      <c r="I4540">
        <f t="shared" si="407"/>
        <v>0.29465741859357314</v>
      </c>
    </row>
    <row r="4541" spans="2:9" x14ac:dyDescent="0.25">
      <c r="B4541" s="1">
        <v>39447</v>
      </c>
      <c r="C4541">
        <v>22.5</v>
      </c>
      <c r="D4541">
        <f t="shared" si="408"/>
        <v>3.1135153092103742</v>
      </c>
      <c r="E4541">
        <f t="shared" si="409"/>
        <v>8.1451106408993112E-2</v>
      </c>
      <c r="F4541">
        <f t="shared" si="404"/>
        <v>9.8880614274452157</v>
      </c>
      <c r="G4541">
        <f t="shared" si="405"/>
        <v>2.8876335051101525</v>
      </c>
      <c r="H4541">
        <f t="shared" si="406"/>
        <v>1.3042305500542386</v>
      </c>
      <c r="I4541">
        <f t="shared" si="407"/>
        <v>0.29328090863185841</v>
      </c>
    </row>
    <row r="4542" spans="2:9" x14ac:dyDescent="0.25">
      <c r="B4542" s="1">
        <v>39449</v>
      </c>
      <c r="C4542">
        <v>23.17</v>
      </c>
      <c r="D4542">
        <f t="shared" si="408"/>
        <v>3.142858338444285</v>
      </c>
      <c r="E4542">
        <f t="shared" si="409"/>
        <v>2.9343029233910745E-2</v>
      </c>
      <c r="F4542">
        <f t="shared" si="404"/>
        <v>9.707547119697578</v>
      </c>
      <c r="G4542">
        <f t="shared" si="405"/>
        <v>2.8916862510587045</v>
      </c>
      <c r="H4542">
        <f t="shared" si="406"/>
        <v>1.3047326352432453</v>
      </c>
      <c r="I4542">
        <f t="shared" si="407"/>
        <v>0.29610911347377566</v>
      </c>
    </row>
    <row r="4543" spans="2:9" x14ac:dyDescent="0.25">
      <c r="B4543" s="1">
        <v>39450</v>
      </c>
      <c r="C4543">
        <v>22.49</v>
      </c>
      <c r="D4543">
        <f t="shared" si="408"/>
        <v>3.1130707659712242</v>
      </c>
      <c r="E4543">
        <f t="shared" si="409"/>
        <v>-2.9787572473060742E-2</v>
      </c>
      <c r="F4543">
        <f t="shared" si="404"/>
        <v>9.6346572876131091</v>
      </c>
      <c r="G4543">
        <f t="shared" si="405"/>
        <v>2.8869063501443541</v>
      </c>
      <c r="H4543">
        <f t="shared" si="406"/>
        <v>1.3045014738897505</v>
      </c>
      <c r="I4543">
        <f t="shared" si="407"/>
        <v>0.29717443163141027</v>
      </c>
    </row>
    <row r="4544" spans="2:9" x14ac:dyDescent="0.25">
      <c r="B4544" s="1">
        <v>39451</v>
      </c>
      <c r="C4544">
        <v>23.94</v>
      </c>
      <c r="D4544">
        <f t="shared" si="408"/>
        <v>3.1755507001298273</v>
      </c>
      <c r="E4544">
        <f t="shared" si="409"/>
        <v>6.247993415860309E-2</v>
      </c>
      <c r="F4544">
        <f t="shared" si="404"/>
        <v>9.3125420662663867</v>
      </c>
      <c r="G4544">
        <f t="shared" si="405"/>
        <v>2.894247990542731</v>
      </c>
      <c r="H4544">
        <f t="shared" si="406"/>
        <v>1.3062095896244004</v>
      </c>
      <c r="I4544">
        <f t="shared" si="407"/>
        <v>0.30266607598585238</v>
      </c>
    </row>
    <row r="4545" spans="2:9" x14ac:dyDescent="0.25">
      <c r="B4545" s="1">
        <v>39454</v>
      </c>
      <c r="C4545">
        <v>23.79</v>
      </c>
      <c r="D4545">
        <f t="shared" si="408"/>
        <v>3.1692653243148663</v>
      </c>
      <c r="E4545">
        <f t="shared" si="409"/>
        <v>-6.285375814961025E-3</v>
      </c>
      <c r="F4545">
        <f t="shared" si="404"/>
        <v>9.5149025478328024</v>
      </c>
      <c r="G4545">
        <f t="shared" si="405"/>
        <v>2.8994558503911807</v>
      </c>
      <c r="H4545">
        <f t="shared" si="406"/>
        <v>1.3048187808124199</v>
      </c>
      <c r="I4545">
        <f t="shared" si="407"/>
        <v>0.29911144364979547</v>
      </c>
    </row>
    <row r="4546" spans="2:9" x14ac:dyDescent="0.25">
      <c r="B4546" s="1">
        <v>39455</v>
      </c>
      <c r="C4546">
        <v>25.43</v>
      </c>
      <c r="D4546">
        <f t="shared" si="408"/>
        <v>3.2359295794340284</v>
      </c>
      <c r="E4546">
        <f t="shared" si="409"/>
        <v>6.6664255119162075E-2</v>
      </c>
      <c r="F4546">
        <f t="shared" si="404"/>
        <v>9.0790583141520873</v>
      </c>
      <c r="G4546">
        <f t="shared" si="405"/>
        <v>2.9074415731889389</v>
      </c>
      <c r="H4546">
        <f t="shared" si="406"/>
        <v>1.3065602417933271</v>
      </c>
      <c r="I4546">
        <f t="shared" si="407"/>
        <v>0.30661545235627591</v>
      </c>
    </row>
    <row r="4547" spans="2:9" x14ac:dyDescent="0.25">
      <c r="B4547" s="1">
        <v>39456</v>
      </c>
      <c r="C4547">
        <v>24.12</v>
      </c>
      <c r="D4547">
        <f t="shared" si="408"/>
        <v>3.1830413718589847</v>
      </c>
      <c r="E4547">
        <f t="shared" si="409"/>
        <v>-5.2888207575043644E-2</v>
      </c>
      <c r="F4547">
        <f t="shared" si="404"/>
        <v>9.3548462436516502</v>
      </c>
      <c r="G4547">
        <f t="shared" si="405"/>
        <v>2.9035764816366685</v>
      </c>
      <c r="H4547">
        <f t="shared" si="406"/>
        <v>1.3069288231534295</v>
      </c>
      <c r="I4547">
        <f t="shared" si="407"/>
        <v>0.30214722595674259</v>
      </c>
    </row>
    <row r="4548" spans="2:9" x14ac:dyDescent="0.25">
      <c r="B4548" s="1">
        <v>39457</v>
      </c>
      <c r="C4548">
        <v>23.45</v>
      </c>
      <c r="D4548">
        <f t="shared" si="408"/>
        <v>3.1548704948922883</v>
      </c>
      <c r="E4548">
        <f t="shared" si="409"/>
        <v>-2.8170876966696401E-2</v>
      </c>
      <c r="F4548">
        <f t="shared" ref="F4548:F4611" si="410">-LINEST($E4296:$E4548,$D4295:$D4547,TRUE(),TRUE())/dt</f>
        <v>9.5090960012253287</v>
      </c>
      <c r="G4548">
        <f t="shared" ref="G4548:G4611" si="411">INDEX(LINEST($E4296:$E4548,$D4295:$D4547,TRUE(),TRUE()),1,2)/(dt*F4548)</f>
        <v>2.9029678804936858</v>
      </c>
      <c r="H4548">
        <f t="shared" ref="H4548:H4611" si="412">INDEX(LINEST($E4296:$E4548,$D4295:$D4547,TRUE(),TRUE()),3,2)/sqrt_dt</f>
        <v>1.3068426436233369</v>
      </c>
      <c r="I4548">
        <f t="shared" si="407"/>
        <v>0.29966683688943602</v>
      </c>
    </row>
    <row r="4549" spans="2:9" x14ac:dyDescent="0.25">
      <c r="B4549" s="1">
        <v>39458</v>
      </c>
      <c r="C4549">
        <v>23.68</v>
      </c>
      <c r="D4549">
        <f t="shared" si="408"/>
        <v>3.1646308100158049</v>
      </c>
      <c r="E4549">
        <f t="shared" si="409"/>
        <v>9.7603151235166052E-3</v>
      </c>
      <c r="F4549">
        <f t="shared" si="410"/>
        <v>9.6501189253979831</v>
      </c>
      <c r="G4549">
        <f t="shared" si="411"/>
        <v>2.9095014901953129</v>
      </c>
      <c r="H4549">
        <f t="shared" si="412"/>
        <v>1.3058661536323111</v>
      </c>
      <c r="I4549">
        <f t="shared" ref="I4549:I4612" si="413">H4549/SQRT(2*F4549)</f>
        <v>0.29724690071673698</v>
      </c>
    </row>
    <row r="4550" spans="2:9" x14ac:dyDescent="0.25">
      <c r="B4550" s="1">
        <v>39461</v>
      </c>
      <c r="C4550">
        <v>22.9</v>
      </c>
      <c r="D4550">
        <f t="shared" si="408"/>
        <v>3.1311369105601941</v>
      </c>
      <c r="E4550">
        <f t="shared" si="409"/>
        <v>-3.3493899455610876E-2</v>
      </c>
      <c r="F4550">
        <f t="shared" si="410"/>
        <v>10.044031818180875</v>
      </c>
      <c r="G4550">
        <f t="shared" si="411"/>
        <v>2.9114389196386399</v>
      </c>
      <c r="H4550">
        <f t="shared" si="412"/>
        <v>1.304078790133308</v>
      </c>
      <c r="I4550">
        <f t="shared" si="413"/>
        <v>0.29096100875979675</v>
      </c>
    </row>
    <row r="4551" spans="2:9" x14ac:dyDescent="0.25">
      <c r="B4551" s="1">
        <v>39462</v>
      </c>
      <c r="C4551">
        <v>23.34</v>
      </c>
      <c r="D4551">
        <f t="shared" si="408"/>
        <v>3.1501686268584099</v>
      </c>
      <c r="E4551">
        <f t="shared" si="409"/>
        <v>1.9031716298215873E-2</v>
      </c>
      <c r="F4551">
        <f t="shared" si="410"/>
        <v>10.399605647786487</v>
      </c>
      <c r="G4551">
        <f t="shared" si="411"/>
        <v>2.9202443340287321</v>
      </c>
      <c r="H4551">
        <f t="shared" si="412"/>
        <v>1.3012525886503803</v>
      </c>
      <c r="I4551">
        <f t="shared" si="413"/>
        <v>0.28532391408110286</v>
      </c>
    </row>
    <row r="4552" spans="2:9" x14ac:dyDescent="0.25">
      <c r="B4552" s="1">
        <v>39463</v>
      </c>
      <c r="C4552">
        <v>24.38</v>
      </c>
      <c r="D4552">
        <f t="shared" si="408"/>
        <v>3.1937631240531252</v>
      </c>
      <c r="E4552">
        <f t="shared" si="409"/>
        <v>4.3594497194715309E-2</v>
      </c>
      <c r="F4552">
        <f t="shared" si="410"/>
        <v>10.037708879250941</v>
      </c>
      <c r="G4552">
        <f t="shared" si="411"/>
        <v>2.9251302667860481</v>
      </c>
      <c r="H4552">
        <f t="shared" si="412"/>
        <v>1.3019346639485285</v>
      </c>
      <c r="I4552">
        <f t="shared" si="413"/>
        <v>0.29057409542060686</v>
      </c>
    </row>
    <row r="4553" spans="2:9" x14ac:dyDescent="0.25">
      <c r="B4553" s="1">
        <v>39464</v>
      </c>
      <c r="C4553">
        <v>28.46</v>
      </c>
      <c r="D4553">
        <f t="shared" ref="D4553:D4616" si="414">LN(C4553)</f>
        <v>3.3484995926617063</v>
      </c>
      <c r="E4553">
        <f t="shared" ref="E4553:E4616" si="415">D4553-D4552</f>
        <v>0.15473646860858103</v>
      </c>
      <c r="F4553">
        <f t="shared" si="410"/>
        <v>9.5922971954723089</v>
      </c>
      <c r="G4553">
        <f t="shared" si="411"/>
        <v>2.9496759179560086</v>
      </c>
      <c r="H4553">
        <f t="shared" si="412"/>
        <v>1.3118601643857779</v>
      </c>
      <c r="I4553">
        <f t="shared" si="413"/>
        <v>0.29950993562862516</v>
      </c>
    </row>
    <row r="4554" spans="2:9" x14ac:dyDescent="0.25">
      <c r="B4554" s="1">
        <v>39465</v>
      </c>
      <c r="C4554">
        <v>27.18</v>
      </c>
      <c r="D4554">
        <f t="shared" si="414"/>
        <v>3.3024814087229974</v>
      </c>
      <c r="E4554">
        <f t="shared" si="415"/>
        <v>-4.6018183938708823E-2</v>
      </c>
      <c r="F4554">
        <f t="shared" si="410"/>
        <v>9.751909680675551</v>
      </c>
      <c r="G4554">
        <f t="shared" si="411"/>
        <v>2.944725622529567</v>
      </c>
      <c r="H4554">
        <f t="shared" si="412"/>
        <v>1.3122176307642273</v>
      </c>
      <c r="I4554">
        <f t="shared" si="413"/>
        <v>0.29712968024193764</v>
      </c>
    </row>
    <row r="4555" spans="2:9" x14ac:dyDescent="0.25">
      <c r="B4555" s="1">
        <v>39469</v>
      </c>
      <c r="C4555">
        <v>31.01</v>
      </c>
      <c r="D4555">
        <f t="shared" si="414"/>
        <v>3.4343097331123578</v>
      </c>
      <c r="E4555">
        <f t="shared" si="415"/>
        <v>0.13182832438936032</v>
      </c>
      <c r="F4555">
        <f t="shared" si="410"/>
        <v>9.3638687311074182</v>
      </c>
      <c r="G4555">
        <f t="shared" si="411"/>
        <v>2.9707708163634616</v>
      </c>
      <c r="H4555">
        <f t="shared" si="412"/>
        <v>1.3186631052160001</v>
      </c>
      <c r="I4555">
        <f t="shared" si="413"/>
        <v>0.30471315158342699</v>
      </c>
    </row>
    <row r="4556" spans="2:9" x14ac:dyDescent="0.25">
      <c r="B4556" s="1">
        <v>39470</v>
      </c>
      <c r="C4556">
        <v>29.02</v>
      </c>
      <c r="D4556">
        <f t="shared" si="414"/>
        <v>3.3679852474560419</v>
      </c>
      <c r="E4556">
        <f t="shared" si="415"/>
        <v>-6.6324485656315879E-2</v>
      </c>
      <c r="F4556">
        <f t="shared" si="410"/>
        <v>9.6091058703047789</v>
      </c>
      <c r="G4556">
        <f t="shared" si="411"/>
        <v>2.9616244803963658</v>
      </c>
      <c r="H4556">
        <f t="shared" si="412"/>
        <v>1.3195156875481266</v>
      </c>
      <c r="I4556">
        <f t="shared" si="413"/>
        <v>0.30099416105468885</v>
      </c>
    </row>
    <row r="4557" spans="2:9" x14ac:dyDescent="0.25">
      <c r="B4557" s="1">
        <v>39471</v>
      </c>
      <c r="C4557">
        <v>27.78</v>
      </c>
      <c r="D4557">
        <f t="shared" si="414"/>
        <v>3.3243163373261977</v>
      </c>
      <c r="E4557">
        <f t="shared" si="415"/>
        <v>-4.3668910129844196E-2</v>
      </c>
      <c r="F4557">
        <f t="shared" si="410"/>
        <v>10.102952658809048</v>
      </c>
      <c r="G4557">
        <f t="shared" si="411"/>
        <v>2.9602316436758533</v>
      </c>
      <c r="H4557">
        <f t="shared" si="412"/>
        <v>1.3182696255683557</v>
      </c>
      <c r="I4557">
        <f t="shared" si="413"/>
        <v>0.2932682777536722</v>
      </c>
    </row>
    <row r="4558" spans="2:9" x14ac:dyDescent="0.25">
      <c r="B4558" s="1">
        <v>39472</v>
      </c>
      <c r="C4558">
        <v>29.08</v>
      </c>
      <c r="D4558">
        <f t="shared" si="414"/>
        <v>3.3700506526653187</v>
      </c>
      <c r="E4558">
        <f t="shared" si="415"/>
        <v>4.5734315339120979E-2</v>
      </c>
      <c r="F4558">
        <f t="shared" si="410"/>
        <v>10.205441815594265</v>
      </c>
      <c r="G4558">
        <f t="shared" si="411"/>
        <v>2.9719658634672177</v>
      </c>
      <c r="H4558">
        <f t="shared" si="412"/>
        <v>1.3177882929349081</v>
      </c>
      <c r="I4558">
        <f t="shared" si="413"/>
        <v>0.29168543368636257</v>
      </c>
    </row>
    <row r="4559" spans="2:9" x14ac:dyDescent="0.25">
      <c r="B4559" s="1">
        <v>39475</v>
      </c>
      <c r="C4559">
        <v>27.78</v>
      </c>
      <c r="D4559">
        <f t="shared" si="414"/>
        <v>3.3243163373261977</v>
      </c>
      <c r="E4559">
        <f t="shared" si="415"/>
        <v>-4.5734315339120979E-2</v>
      </c>
      <c r="F4559">
        <f t="shared" si="410"/>
        <v>9.7361551279388898</v>
      </c>
      <c r="G4559">
        <f t="shared" si="411"/>
        <v>2.9637156925323409</v>
      </c>
      <c r="H4559">
        <f t="shared" si="412"/>
        <v>1.3143583244168122</v>
      </c>
      <c r="I4559">
        <f t="shared" si="413"/>
        <v>0.29785509936745763</v>
      </c>
    </row>
    <row r="4560" spans="2:9" x14ac:dyDescent="0.25">
      <c r="B4560" s="1">
        <v>39476</v>
      </c>
      <c r="C4560">
        <v>27.32</v>
      </c>
      <c r="D4560">
        <f t="shared" si="414"/>
        <v>3.3076190347025891</v>
      </c>
      <c r="E4560">
        <f t="shared" si="415"/>
        <v>-1.6697302623608579E-2</v>
      </c>
      <c r="F4560">
        <f t="shared" si="410"/>
        <v>9.8974747438342092</v>
      </c>
      <c r="G4560">
        <f t="shared" si="411"/>
        <v>2.9649175564306471</v>
      </c>
      <c r="H4560">
        <f t="shared" si="412"/>
        <v>1.3140320724583336</v>
      </c>
      <c r="I4560">
        <f t="shared" si="413"/>
        <v>0.29534441760274444</v>
      </c>
    </row>
    <row r="4561" spans="2:9" x14ac:dyDescent="0.25">
      <c r="B4561" s="1">
        <v>39477</v>
      </c>
      <c r="C4561">
        <v>27.62</v>
      </c>
      <c r="D4561">
        <f t="shared" si="414"/>
        <v>3.318540147981146</v>
      </c>
      <c r="E4561">
        <f t="shared" si="415"/>
        <v>1.0921113278556938E-2</v>
      </c>
      <c r="F4561">
        <f t="shared" si="410"/>
        <v>9.7473163728327563</v>
      </c>
      <c r="G4561">
        <f t="shared" si="411"/>
        <v>2.9680784590376104</v>
      </c>
      <c r="H4561">
        <f t="shared" si="412"/>
        <v>1.3142392574891699</v>
      </c>
      <c r="I4561">
        <f t="shared" si="413"/>
        <v>0.29765755274416789</v>
      </c>
    </row>
    <row r="4562" spans="2:9" x14ac:dyDescent="0.25">
      <c r="B4562" s="1">
        <v>39478</v>
      </c>
      <c r="C4562">
        <v>26.2</v>
      </c>
      <c r="D4562">
        <f t="shared" si="414"/>
        <v>3.2657594107670511</v>
      </c>
      <c r="E4562">
        <f t="shared" si="415"/>
        <v>-5.278073721409493E-2</v>
      </c>
      <c r="F4562">
        <f t="shared" si="410"/>
        <v>10.253697620120723</v>
      </c>
      <c r="G4562">
        <f t="shared" si="411"/>
        <v>2.9662367115666188</v>
      </c>
      <c r="H4562">
        <f t="shared" si="412"/>
        <v>1.3132142347970215</v>
      </c>
      <c r="I4562">
        <f t="shared" si="413"/>
        <v>0.28998820307107731</v>
      </c>
    </row>
    <row r="4563" spans="2:9" x14ac:dyDescent="0.25">
      <c r="B4563" s="1">
        <v>39479</v>
      </c>
      <c r="C4563">
        <v>24.02</v>
      </c>
      <c r="D4563">
        <f t="shared" si="414"/>
        <v>3.1788868166518376</v>
      </c>
      <c r="E4563">
        <f t="shared" si="415"/>
        <v>-8.6872594115213531E-2</v>
      </c>
      <c r="F4563">
        <f t="shared" si="410"/>
        <v>10.974040378801131</v>
      </c>
      <c r="G4563">
        <f t="shared" si="411"/>
        <v>2.9608253396540101</v>
      </c>
      <c r="H4563">
        <f t="shared" si="412"/>
        <v>1.3131938958581511</v>
      </c>
      <c r="I4563">
        <f t="shared" si="413"/>
        <v>0.28030482955642766</v>
      </c>
    </row>
    <row r="4564" spans="2:9" x14ac:dyDescent="0.25">
      <c r="B4564" s="1">
        <v>39482</v>
      </c>
      <c r="C4564">
        <v>25.99</v>
      </c>
      <c r="D4564">
        <f t="shared" si="414"/>
        <v>3.2577118486533987</v>
      </c>
      <c r="E4564">
        <f t="shared" si="415"/>
        <v>7.8825032001561102E-2</v>
      </c>
      <c r="F4564">
        <f t="shared" si="410"/>
        <v>10.915022223144961</v>
      </c>
      <c r="G4564">
        <f t="shared" si="411"/>
        <v>2.9726978542700757</v>
      </c>
      <c r="H4564">
        <f t="shared" si="412"/>
        <v>1.3156120502047508</v>
      </c>
      <c r="I4564">
        <f t="shared" si="413"/>
        <v>0.28157917537274052</v>
      </c>
    </row>
    <row r="4565" spans="2:9" x14ac:dyDescent="0.25">
      <c r="B4565" s="1">
        <v>39483</v>
      </c>
      <c r="C4565">
        <v>28.24</v>
      </c>
      <c r="D4565">
        <f t="shared" si="414"/>
        <v>3.3407394126250414</v>
      </c>
      <c r="E4565">
        <f t="shared" si="415"/>
        <v>8.3027563971642682E-2</v>
      </c>
      <c r="F4565">
        <f t="shared" si="410"/>
        <v>10.838058580605999</v>
      </c>
      <c r="G4565">
        <f t="shared" si="411"/>
        <v>2.986655432337602</v>
      </c>
      <c r="H4565">
        <f t="shared" si="412"/>
        <v>1.3180836366380035</v>
      </c>
      <c r="I4565">
        <f t="shared" si="413"/>
        <v>0.2831080533943599</v>
      </c>
    </row>
    <row r="4566" spans="2:9" x14ac:dyDescent="0.25">
      <c r="B4566" s="1">
        <v>39484</v>
      </c>
      <c r="C4566">
        <v>28.97</v>
      </c>
      <c r="D4566">
        <f t="shared" si="414"/>
        <v>3.3662608117812591</v>
      </c>
      <c r="E4566">
        <f t="shared" si="415"/>
        <v>2.5521399156217761E-2</v>
      </c>
      <c r="F4566">
        <f t="shared" si="410"/>
        <v>10.521200444104611</v>
      </c>
      <c r="G4566">
        <f t="shared" si="411"/>
        <v>2.9916803629908455</v>
      </c>
      <c r="H4566">
        <f t="shared" si="412"/>
        <v>1.318598150749861</v>
      </c>
      <c r="I4566">
        <f t="shared" si="413"/>
        <v>0.28745165748935425</v>
      </c>
    </row>
    <row r="4567" spans="2:9" x14ac:dyDescent="0.25">
      <c r="B4567" s="1">
        <v>39485</v>
      </c>
      <c r="C4567">
        <v>27.66</v>
      </c>
      <c r="D4567">
        <f t="shared" si="414"/>
        <v>3.3199873262366122</v>
      </c>
      <c r="E4567">
        <f t="shared" si="415"/>
        <v>-4.6273485544646942E-2</v>
      </c>
      <c r="F4567">
        <f t="shared" si="410"/>
        <v>10.791119631523722</v>
      </c>
      <c r="G4567">
        <f t="shared" si="411"/>
        <v>2.9881390464314026</v>
      </c>
      <c r="H4567">
        <f t="shared" si="412"/>
        <v>1.3188341816224012</v>
      </c>
      <c r="I4567">
        <f t="shared" si="413"/>
        <v>0.28388467153368002</v>
      </c>
    </row>
    <row r="4568" spans="2:9" x14ac:dyDescent="0.25">
      <c r="B4568" s="1">
        <v>39486</v>
      </c>
      <c r="C4568">
        <v>28.01</v>
      </c>
      <c r="D4568">
        <f t="shared" si="414"/>
        <v>3.3325615892720171</v>
      </c>
      <c r="E4568">
        <f t="shared" si="415"/>
        <v>1.2574263035404876E-2</v>
      </c>
      <c r="F4568">
        <f t="shared" si="410"/>
        <v>11.022871130507303</v>
      </c>
      <c r="G4568">
        <f t="shared" si="411"/>
        <v>2.9940397791788107</v>
      </c>
      <c r="H4568">
        <f t="shared" si="412"/>
        <v>1.3178024805354551</v>
      </c>
      <c r="I4568">
        <f t="shared" si="413"/>
        <v>0.28066480612786593</v>
      </c>
    </row>
    <row r="4569" spans="2:9" x14ac:dyDescent="0.25">
      <c r="B4569" s="1">
        <v>39489</v>
      </c>
      <c r="C4569">
        <v>27.6</v>
      </c>
      <c r="D4569">
        <f t="shared" si="414"/>
        <v>3.3178157727231046</v>
      </c>
      <c r="E4569">
        <f t="shared" si="415"/>
        <v>-1.4745816548912494E-2</v>
      </c>
      <c r="F4569">
        <f t="shared" si="410"/>
        <v>11.137545606539067</v>
      </c>
      <c r="G4569">
        <f t="shared" si="411"/>
        <v>2.9947047211400424</v>
      </c>
      <c r="H4569">
        <f t="shared" si="412"/>
        <v>1.3176862092189643</v>
      </c>
      <c r="I4569">
        <f t="shared" si="413"/>
        <v>0.27919154056502765</v>
      </c>
    </row>
    <row r="4570" spans="2:9" x14ac:dyDescent="0.25">
      <c r="B4570" s="1">
        <v>39490</v>
      </c>
      <c r="C4570">
        <v>26.33</v>
      </c>
      <c r="D4570">
        <f t="shared" si="414"/>
        <v>3.270708973508218</v>
      </c>
      <c r="E4570">
        <f t="shared" si="415"/>
        <v>-4.7106799214886586E-2</v>
      </c>
      <c r="F4570">
        <f t="shared" si="410"/>
        <v>11.077791176341119</v>
      </c>
      <c r="G4570">
        <f t="shared" si="411"/>
        <v>2.9892689449606427</v>
      </c>
      <c r="H4570">
        <f t="shared" si="412"/>
        <v>1.3176845860599784</v>
      </c>
      <c r="I4570">
        <f t="shared" si="413"/>
        <v>0.27994317300793664</v>
      </c>
    </row>
    <row r="4571" spans="2:9" x14ac:dyDescent="0.25">
      <c r="B4571" s="1">
        <v>39491</v>
      </c>
      <c r="C4571">
        <v>24.88</v>
      </c>
      <c r="D4571">
        <f t="shared" si="414"/>
        <v>3.2140642678709788</v>
      </c>
      <c r="E4571">
        <f t="shared" si="415"/>
        <v>-5.6644705637239223E-2</v>
      </c>
      <c r="F4571">
        <f t="shared" si="410"/>
        <v>11.147358637126866</v>
      </c>
      <c r="G4571">
        <f t="shared" si="411"/>
        <v>2.9831231112288363</v>
      </c>
      <c r="H4571">
        <f t="shared" si="412"/>
        <v>1.3182822130825407</v>
      </c>
      <c r="I4571">
        <f t="shared" si="413"/>
        <v>0.2791948530052642</v>
      </c>
    </row>
    <row r="4572" spans="2:9" x14ac:dyDescent="0.25">
      <c r="B4572" s="1">
        <v>39492</v>
      </c>
      <c r="C4572">
        <v>25.54</v>
      </c>
      <c r="D4572">
        <f t="shared" si="414"/>
        <v>3.2402458506043934</v>
      </c>
      <c r="E4572">
        <f t="shared" si="415"/>
        <v>2.6181582733414643E-2</v>
      </c>
      <c r="F4572">
        <f t="shared" si="410"/>
        <v>11.78682087863019</v>
      </c>
      <c r="G4572">
        <f t="shared" si="411"/>
        <v>2.9944430702017271</v>
      </c>
      <c r="H4572">
        <f t="shared" si="412"/>
        <v>1.3112751007922159</v>
      </c>
      <c r="I4572">
        <f t="shared" si="413"/>
        <v>0.27007256862929507</v>
      </c>
    </row>
    <row r="4573" spans="2:9" x14ac:dyDescent="0.25">
      <c r="B4573" s="1">
        <v>39493</v>
      </c>
      <c r="C4573">
        <v>25.02</v>
      </c>
      <c r="D4573">
        <f t="shared" si="414"/>
        <v>3.2196755050387651</v>
      </c>
      <c r="E4573">
        <f t="shared" si="415"/>
        <v>-2.0570345565628312E-2</v>
      </c>
      <c r="F4573">
        <f t="shared" si="410"/>
        <v>12.111305747304131</v>
      </c>
      <c r="G4573">
        <f t="shared" si="411"/>
        <v>2.9951577335471891</v>
      </c>
      <c r="H4573">
        <f t="shared" si="412"/>
        <v>1.3106324042215929</v>
      </c>
      <c r="I4573">
        <f t="shared" si="413"/>
        <v>0.26629954199143591</v>
      </c>
    </row>
    <row r="4574" spans="2:9" x14ac:dyDescent="0.25">
      <c r="B4574" s="1">
        <v>39497</v>
      </c>
      <c r="C4574">
        <v>25.59</v>
      </c>
      <c r="D4574">
        <f t="shared" si="414"/>
        <v>3.2422016501716975</v>
      </c>
      <c r="E4574">
        <f t="shared" si="415"/>
        <v>2.2526145132932385E-2</v>
      </c>
      <c r="F4574">
        <f t="shared" si="410"/>
        <v>12.233206703955858</v>
      </c>
      <c r="G4574">
        <f t="shared" si="411"/>
        <v>2.9998735302579491</v>
      </c>
      <c r="H4574">
        <f t="shared" si="412"/>
        <v>1.3106275608100206</v>
      </c>
      <c r="I4574">
        <f t="shared" si="413"/>
        <v>0.26496843552808125</v>
      </c>
    </row>
    <row r="4575" spans="2:9" x14ac:dyDescent="0.25">
      <c r="B4575" s="1">
        <v>39498</v>
      </c>
      <c r="C4575">
        <v>24.4</v>
      </c>
      <c r="D4575">
        <f t="shared" si="414"/>
        <v>3.1945831322991562</v>
      </c>
      <c r="E4575">
        <f t="shared" si="415"/>
        <v>-4.7618517872541233E-2</v>
      </c>
      <c r="F4575">
        <f t="shared" si="410"/>
        <v>12.759763383378885</v>
      </c>
      <c r="G4575">
        <f t="shared" si="411"/>
        <v>2.9982429941786006</v>
      </c>
      <c r="H4575">
        <f t="shared" si="412"/>
        <v>1.3100270114651007</v>
      </c>
      <c r="I4575">
        <f t="shared" si="413"/>
        <v>0.25932473464909211</v>
      </c>
    </row>
    <row r="4576" spans="2:9" x14ac:dyDescent="0.25">
      <c r="B4576" s="1">
        <v>39499</v>
      </c>
      <c r="C4576">
        <v>25.12</v>
      </c>
      <c r="D4576">
        <f t="shared" si="414"/>
        <v>3.2236643415999979</v>
      </c>
      <c r="E4576">
        <f t="shared" si="415"/>
        <v>2.9081209300841682E-2</v>
      </c>
      <c r="F4576">
        <f t="shared" si="410"/>
        <v>12.737103902012606</v>
      </c>
      <c r="G4576">
        <f t="shared" si="411"/>
        <v>3.0024601429418278</v>
      </c>
      <c r="H4576">
        <f t="shared" si="412"/>
        <v>1.3105373504589497</v>
      </c>
      <c r="I4576">
        <f t="shared" si="413"/>
        <v>0.25965641659549632</v>
      </c>
    </row>
    <row r="4577" spans="2:9" x14ac:dyDescent="0.25">
      <c r="B4577" s="1">
        <v>39500</v>
      </c>
      <c r="C4577">
        <v>24.06</v>
      </c>
      <c r="D4577">
        <f t="shared" si="414"/>
        <v>3.1805507105465329</v>
      </c>
      <c r="E4577">
        <f t="shared" si="415"/>
        <v>-4.3113631053464996E-2</v>
      </c>
      <c r="F4577">
        <f t="shared" si="410"/>
        <v>13.145988498997223</v>
      </c>
      <c r="G4577">
        <f t="shared" si="411"/>
        <v>3.0008542856186406</v>
      </c>
      <c r="H4577">
        <f t="shared" si="412"/>
        <v>1.3103520066255872</v>
      </c>
      <c r="I4577">
        <f t="shared" si="413"/>
        <v>0.25555027713553968</v>
      </c>
    </row>
    <row r="4578" spans="2:9" x14ac:dyDescent="0.25">
      <c r="B4578" s="1">
        <v>39503</v>
      </c>
      <c r="C4578">
        <v>23.03</v>
      </c>
      <c r="D4578">
        <f t="shared" si="414"/>
        <v>3.136797713832594</v>
      </c>
      <c r="E4578">
        <f t="shared" si="415"/>
        <v>-4.3752996713938952E-2</v>
      </c>
      <c r="F4578">
        <f t="shared" si="410"/>
        <v>13.547808640879326</v>
      </c>
      <c r="G4578">
        <f t="shared" si="411"/>
        <v>2.9992452755377172</v>
      </c>
      <c r="H4578">
        <f t="shared" si="412"/>
        <v>1.31025102858773</v>
      </c>
      <c r="I4578">
        <f t="shared" si="413"/>
        <v>0.25171261681119189</v>
      </c>
    </row>
    <row r="4579" spans="2:9" x14ac:dyDescent="0.25">
      <c r="B4579" s="1">
        <v>39504</v>
      </c>
      <c r="C4579">
        <v>21.9</v>
      </c>
      <c r="D4579">
        <f t="shared" si="414"/>
        <v>3.0864866368224551</v>
      </c>
      <c r="E4579">
        <f t="shared" si="415"/>
        <v>-5.0311077010138927E-2</v>
      </c>
      <c r="F4579">
        <f t="shared" si="410"/>
        <v>13.640055534188109</v>
      </c>
      <c r="G4579">
        <f t="shared" si="411"/>
        <v>2.995577864739873</v>
      </c>
      <c r="H4579">
        <f t="shared" si="412"/>
        <v>1.3109508242542425</v>
      </c>
      <c r="I4579">
        <f t="shared" si="413"/>
        <v>0.25099399656108901</v>
      </c>
    </row>
    <row r="4580" spans="2:9" x14ac:dyDescent="0.25">
      <c r="B4580" s="1">
        <v>39505</v>
      </c>
      <c r="C4580">
        <v>22.69</v>
      </c>
      <c r="D4580">
        <f t="shared" si="414"/>
        <v>3.1219242987917504</v>
      </c>
      <c r="E4580">
        <f t="shared" si="415"/>
        <v>3.543766196929532E-2</v>
      </c>
      <c r="F4580">
        <f t="shared" si="410"/>
        <v>13.424224693538305</v>
      </c>
      <c r="G4580">
        <f t="shared" si="411"/>
        <v>2.9980435285662828</v>
      </c>
      <c r="H4580">
        <f t="shared" si="412"/>
        <v>1.3114440558885141</v>
      </c>
      <c r="I4580">
        <f t="shared" si="413"/>
        <v>0.2530988458895766</v>
      </c>
    </row>
    <row r="4581" spans="2:9" x14ac:dyDescent="0.25">
      <c r="B4581" s="1">
        <v>39506</v>
      </c>
      <c r="C4581">
        <v>23.53</v>
      </c>
      <c r="D4581">
        <f t="shared" si="414"/>
        <v>3.158276202739271</v>
      </c>
      <c r="E4581">
        <f t="shared" si="415"/>
        <v>3.6351903947520636E-2</v>
      </c>
      <c r="F4581">
        <f t="shared" si="410"/>
        <v>9.9678247904053521</v>
      </c>
      <c r="G4581">
        <f t="shared" si="411"/>
        <v>2.9731997743828895</v>
      </c>
      <c r="H4581">
        <f t="shared" si="412"/>
        <v>1.2250030451855223</v>
      </c>
      <c r="I4581">
        <f t="shared" si="413"/>
        <v>0.27436074450110476</v>
      </c>
    </row>
    <row r="4582" spans="2:9" x14ac:dyDescent="0.25">
      <c r="B4582" s="1">
        <v>39507</v>
      </c>
      <c r="C4582">
        <v>26.54</v>
      </c>
      <c r="D4582">
        <f t="shared" si="414"/>
        <v>3.2786530289040616</v>
      </c>
      <c r="E4582">
        <f t="shared" si="415"/>
        <v>0.12037682616479062</v>
      </c>
      <c r="F4582">
        <f t="shared" si="410"/>
        <v>9.7068656944711211</v>
      </c>
      <c r="G4582">
        <f t="shared" si="411"/>
        <v>3.0048442200001944</v>
      </c>
      <c r="H4582">
        <f t="shared" si="412"/>
        <v>1.2190534149751107</v>
      </c>
      <c r="I4582">
        <f t="shared" si="413"/>
        <v>0.27667392247187317</v>
      </c>
    </row>
    <row r="4583" spans="2:9" x14ac:dyDescent="0.25">
      <c r="B4583" s="1">
        <v>39510</v>
      </c>
      <c r="C4583">
        <v>26.28</v>
      </c>
      <c r="D4583">
        <f t="shared" si="414"/>
        <v>3.26880819361641</v>
      </c>
      <c r="E4583">
        <f t="shared" si="415"/>
        <v>-9.8448352876516765E-3</v>
      </c>
      <c r="F4583">
        <f t="shared" si="410"/>
        <v>9.6598227165093213</v>
      </c>
      <c r="G4583">
        <f t="shared" si="411"/>
        <v>3.0036059669827502</v>
      </c>
      <c r="H4583">
        <f t="shared" si="412"/>
        <v>1.2189573461783474</v>
      </c>
      <c r="I4583">
        <f t="shared" si="413"/>
        <v>0.27732494350074488</v>
      </c>
    </row>
    <row r="4584" spans="2:9" x14ac:dyDescent="0.25">
      <c r="B4584" s="1">
        <v>39511</v>
      </c>
      <c r="C4584">
        <v>25.52</v>
      </c>
      <c r="D4584">
        <f t="shared" si="414"/>
        <v>3.2394624584765892</v>
      </c>
      <c r="E4584">
        <f t="shared" si="415"/>
        <v>-2.934573513982075E-2</v>
      </c>
      <c r="F4584">
        <f t="shared" si="410"/>
        <v>9.3484441747473639</v>
      </c>
      <c r="G4584">
        <f t="shared" si="411"/>
        <v>2.9869226609052255</v>
      </c>
      <c r="H4584">
        <f t="shared" si="412"/>
        <v>1.2093534696847699</v>
      </c>
      <c r="I4584">
        <f t="shared" si="413"/>
        <v>0.27968462173671915</v>
      </c>
    </row>
    <row r="4585" spans="2:9" x14ac:dyDescent="0.25">
      <c r="B4585" s="1">
        <v>39512</v>
      </c>
      <c r="C4585">
        <v>24.6</v>
      </c>
      <c r="D4585">
        <f t="shared" si="414"/>
        <v>3.202746442938317</v>
      </c>
      <c r="E4585">
        <f t="shared" si="415"/>
        <v>-3.6716015538272195E-2</v>
      </c>
      <c r="F4585">
        <f t="shared" si="410"/>
        <v>9.4310292682514802</v>
      </c>
      <c r="G4585">
        <f t="shared" si="411"/>
        <v>2.9783628598481373</v>
      </c>
      <c r="H4585">
        <f t="shared" si="412"/>
        <v>1.2085724708636805</v>
      </c>
      <c r="I4585">
        <f t="shared" si="413"/>
        <v>0.27827753866405064</v>
      </c>
    </row>
    <row r="4586" spans="2:9" x14ac:dyDescent="0.25">
      <c r="B4586" s="1">
        <v>39513</v>
      </c>
      <c r="C4586">
        <v>27.55</v>
      </c>
      <c r="D4586">
        <f t="shared" si="414"/>
        <v>3.3160025355989236</v>
      </c>
      <c r="E4586">
        <f t="shared" si="415"/>
        <v>0.11325609266060654</v>
      </c>
      <c r="F4586">
        <f t="shared" si="410"/>
        <v>8.9734946152416146</v>
      </c>
      <c r="G4586">
        <f t="shared" si="411"/>
        <v>3.0160153269833256</v>
      </c>
      <c r="H4586">
        <f t="shared" si="412"/>
        <v>1.1966558935137033</v>
      </c>
      <c r="I4586">
        <f t="shared" si="413"/>
        <v>0.28247074992916726</v>
      </c>
    </row>
    <row r="4587" spans="2:9" x14ac:dyDescent="0.25">
      <c r="B4587" s="1">
        <v>39514</v>
      </c>
      <c r="C4587">
        <v>27.49</v>
      </c>
      <c r="D4587">
        <f t="shared" si="414"/>
        <v>3.3138223021771545</v>
      </c>
      <c r="E4587">
        <f t="shared" si="415"/>
        <v>-2.1802334217690955E-3</v>
      </c>
      <c r="F4587">
        <f t="shared" si="410"/>
        <v>9.0689738904622406</v>
      </c>
      <c r="G4587">
        <f t="shared" si="411"/>
        <v>3.0223656696397585</v>
      </c>
      <c r="H4587">
        <f t="shared" si="412"/>
        <v>1.1954124920217126</v>
      </c>
      <c r="I4587">
        <f t="shared" si="413"/>
        <v>0.28068791613284794</v>
      </c>
    </row>
    <row r="4588" spans="2:9" x14ac:dyDescent="0.25">
      <c r="B4588" s="1">
        <v>39517</v>
      </c>
      <c r="C4588">
        <v>29.38</v>
      </c>
      <c r="D4588">
        <f t="shared" si="414"/>
        <v>3.3803141707457312</v>
      </c>
      <c r="E4588">
        <f t="shared" si="415"/>
        <v>6.6491868568576695E-2</v>
      </c>
      <c r="F4588">
        <f t="shared" si="410"/>
        <v>8.94403989840111</v>
      </c>
      <c r="G4588">
        <f t="shared" si="411"/>
        <v>3.0401749134621832</v>
      </c>
      <c r="H4588">
        <f t="shared" si="412"/>
        <v>1.1954919858893025</v>
      </c>
      <c r="I4588">
        <f t="shared" si="413"/>
        <v>0.28266029465464881</v>
      </c>
    </row>
    <row r="4589" spans="2:9" x14ac:dyDescent="0.25">
      <c r="B4589" s="1">
        <v>39518</v>
      </c>
      <c r="C4589">
        <v>26.36</v>
      </c>
      <c r="D4589">
        <f t="shared" si="414"/>
        <v>3.2718477096343066</v>
      </c>
      <c r="E4589">
        <f t="shared" si="415"/>
        <v>-0.10846646111142455</v>
      </c>
      <c r="F4589">
        <f t="shared" si="410"/>
        <v>9.579214689917773</v>
      </c>
      <c r="G4589">
        <f t="shared" si="411"/>
        <v>3.0278886893481607</v>
      </c>
      <c r="H4589">
        <f t="shared" si="412"/>
        <v>1.1990092317209824</v>
      </c>
      <c r="I4589">
        <f t="shared" si="413"/>
        <v>0.27393187850429945</v>
      </c>
    </row>
    <row r="4590" spans="2:9" x14ac:dyDescent="0.25">
      <c r="B4590" s="1">
        <v>39519</v>
      </c>
      <c r="C4590">
        <v>27.22</v>
      </c>
      <c r="D4590">
        <f t="shared" si="414"/>
        <v>3.30395199722332</v>
      </c>
      <c r="E4590">
        <f t="shared" si="415"/>
        <v>3.2104287589013403E-2</v>
      </c>
      <c r="F4590">
        <f t="shared" si="410"/>
        <v>9.503925096271054</v>
      </c>
      <c r="G4590">
        <f t="shared" si="411"/>
        <v>3.0349915958171634</v>
      </c>
      <c r="H4590">
        <f t="shared" si="412"/>
        <v>1.199522231835892</v>
      </c>
      <c r="I4590">
        <f t="shared" si="413"/>
        <v>0.27513244101626022</v>
      </c>
    </row>
    <row r="4591" spans="2:9" x14ac:dyDescent="0.25">
      <c r="B4591" s="1">
        <v>39520</v>
      </c>
      <c r="C4591">
        <v>27.29</v>
      </c>
      <c r="D4591">
        <f t="shared" si="414"/>
        <v>3.306520334720247</v>
      </c>
      <c r="E4591">
        <f t="shared" si="415"/>
        <v>2.5683374969269757E-3</v>
      </c>
      <c r="F4591">
        <f t="shared" si="410"/>
        <v>8.3965263288277772</v>
      </c>
      <c r="G4591">
        <f t="shared" si="411"/>
        <v>3.016376520502102</v>
      </c>
      <c r="H4591">
        <f t="shared" si="412"/>
        <v>1.1741062451854951</v>
      </c>
      <c r="I4591">
        <f t="shared" si="413"/>
        <v>0.28651183965473559</v>
      </c>
    </row>
    <row r="4592" spans="2:9" x14ac:dyDescent="0.25">
      <c r="B4592" s="1">
        <v>39521</v>
      </c>
      <c r="C4592">
        <v>31.16</v>
      </c>
      <c r="D4592">
        <f t="shared" si="414"/>
        <v>3.4391352210025476</v>
      </c>
      <c r="E4592">
        <f t="shared" si="415"/>
        <v>0.13261488628230067</v>
      </c>
      <c r="F4592">
        <f t="shared" si="410"/>
        <v>7.8226370253556237</v>
      </c>
      <c r="G4592">
        <f t="shared" si="411"/>
        <v>3.0446254519778719</v>
      </c>
      <c r="H4592">
        <f t="shared" si="412"/>
        <v>1.1814506479690916</v>
      </c>
      <c r="I4592">
        <f t="shared" si="413"/>
        <v>0.29869227959491884</v>
      </c>
    </row>
    <row r="4593" spans="2:9" x14ac:dyDescent="0.25">
      <c r="B4593" s="1">
        <v>39524</v>
      </c>
      <c r="C4593">
        <v>32.24</v>
      </c>
      <c r="D4593">
        <f t="shared" si="414"/>
        <v>3.4732079176384274</v>
      </c>
      <c r="E4593">
        <f t="shared" si="415"/>
        <v>3.4072696635879751E-2</v>
      </c>
      <c r="F4593">
        <f t="shared" si="410"/>
        <v>7.6327005838202071</v>
      </c>
      <c r="G4593">
        <f t="shared" si="411"/>
        <v>3.0597813195853121</v>
      </c>
      <c r="H4593">
        <f t="shared" si="412"/>
        <v>1.1810104679638702</v>
      </c>
      <c r="I4593">
        <f t="shared" si="413"/>
        <v>0.30227319473100139</v>
      </c>
    </row>
    <row r="4594" spans="2:9" x14ac:dyDescent="0.25">
      <c r="B4594" s="1">
        <v>39525</v>
      </c>
      <c r="C4594">
        <v>25.79</v>
      </c>
      <c r="D4594">
        <f t="shared" si="414"/>
        <v>3.2499868198932536</v>
      </c>
      <c r="E4594">
        <f t="shared" si="415"/>
        <v>-0.22322109774517385</v>
      </c>
      <c r="F4594">
        <f t="shared" si="410"/>
        <v>8.9378851774097505</v>
      </c>
      <c r="G4594">
        <f t="shared" si="411"/>
        <v>3.0223084684755404</v>
      </c>
      <c r="H4594">
        <f t="shared" si="412"/>
        <v>1.1993465859339201</v>
      </c>
      <c r="I4594">
        <f t="shared" si="413"/>
        <v>0.28366928879033215</v>
      </c>
    </row>
    <row r="4595" spans="2:9" x14ac:dyDescent="0.25">
      <c r="B4595" s="1">
        <v>39526</v>
      </c>
      <c r="C4595">
        <v>29.84</v>
      </c>
      <c r="D4595">
        <f t="shared" si="414"/>
        <v>3.3958497753355603</v>
      </c>
      <c r="E4595">
        <f t="shared" si="415"/>
        <v>0.14586295544230676</v>
      </c>
      <c r="F4595">
        <f t="shared" si="410"/>
        <v>8.6942338470834546</v>
      </c>
      <c r="G4595">
        <f t="shared" si="411"/>
        <v>3.0581462260795855</v>
      </c>
      <c r="H4595">
        <f t="shared" si="412"/>
        <v>1.1999888132963057</v>
      </c>
      <c r="I4595">
        <f t="shared" si="413"/>
        <v>0.28777067866878836</v>
      </c>
    </row>
    <row r="4596" spans="2:9" x14ac:dyDescent="0.25">
      <c r="B4596" s="1">
        <v>39527</v>
      </c>
      <c r="C4596">
        <v>26.62</v>
      </c>
      <c r="D4596">
        <f t="shared" si="414"/>
        <v>3.2816628129669656</v>
      </c>
      <c r="E4596">
        <f t="shared" si="415"/>
        <v>-0.11418696236859471</v>
      </c>
      <c r="F4596">
        <f t="shared" si="410"/>
        <v>9.640571802883029</v>
      </c>
      <c r="G4596">
        <f t="shared" si="411"/>
        <v>3.0509279128156148</v>
      </c>
      <c r="H4596">
        <f t="shared" si="412"/>
        <v>1.1994017857845742</v>
      </c>
      <c r="I4596">
        <f t="shared" si="413"/>
        <v>0.27314817078949177</v>
      </c>
    </row>
    <row r="4597" spans="2:9" x14ac:dyDescent="0.25">
      <c r="B4597" s="1">
        <v>39531</v>
      </c>
      <c r="C4597">
        <v>25.73</v>
      </c>
      <c r="D4597">
        <f t="shared" si="414"/>
        <v>3.2476576262936527</v>
      </c>
      <c r="E4597">
        <f t="shared" si="415"/>
        <v>-3.400518667331287E-2</v>
      </c>
      <c r="F4597">
        <f t="shared" si="410"/>
        <v>10.251645334457905</v>
      </c>
      <c r="G4597">
        <f t="shared" si="411"/>
        <v>3.0543361643401923</v>
      </c>
      <c r="H4597">
        <f t="shared" si="412"/>
        <v>1.1951868007501356</v>
      </c>
      <c r="I4597">
        <f t="shared" si="413"/>
        <v>0.26395142075435379</v>
      </c>
    </row>
    <row r="4598" spans="2:9" x14ac:dyDescent="0.25">
      <c r="B4598" s="1">
        <v>39532</v>
      </c>
      <c r="C4598">
        <v>25.72</v>
      </c>
      <c r="D4598">
        <f t="shared" si="414"/>
        <v>3.2472688993694185</v>
      </c>
      <c r="E4598">
        <f t="shared" si="415"/>
        <v>-3.8872692423419508E-4</v>
      </c>
      <c r="F4598">
        <f t="shared" si="410"/>
        <v>10.001453508152213</v>
      </c>
      <c r="G4598">
        <f t="shared" si="411"/>
        <v>3.0531965954211793</v>
      </c>
      <c r="H4598">
        <f t="shared" si="412"/>
        <v>1.1946438403911548</v>
      </c>
      <c r="I4598">
        <f t="shared" si="413"/>
        <v>0.26711107190092642</v>
      </c>
    </row>
    <row r="4599" spans="2:9" x14ac:dyDescent="0.25">
      <c r="B4599" s="1">
        <v>39533</v>
      </c>
      <c r="C4599">
        <v>26.08</v>
      </c>
      <c r="D4599">
        <f t="shared" si="414"/>
        <v>3.2611687370584521</v>
      </c>
      <c r="E4599">
        <f t="shared" si="415"/>
        <v>1.3899837689033578E-2</v>
      </c>
      <c r="F4599">
        <f t="shared" si="410"/>
        <v>10.028535562297595</v>
      </c>
      <c r="G4599">
        <f t="shared" si="411"/>
        <v>3.0569569334385407</v>
      </c>
      <c r="H4599">
        <f t="shared" si="412"/>
        <v>1.1947003748633831</v>
      </c>
      <c r="I4599">
        <f t="shared" si="413"/>
        <v>0.26676278492772543</v>
      </c>
    </row>
    <row r="4600" spans="2:9" x14ac:dyDescent="0.25">
      <c r="B4600" s="1">
        <v>39534</v>
      </c>
      <c r="C4600">
        <v>25.88</v>
      </c>
      <c r="D4600">
        <f t="shared" si="414"/>
        <v>3.2534704696326999</v>
      </c>
      <c r="E4600">
        <f t="shared" si="415"/>
        <v>-7.6982674257521921E-3</v>
      </c>
      <c r="F4600">
        <f t="shared" si="410"/>
        <v>10.047249320933147</v>
      </c>
      <c r="G4600">
        <f t="shared" si="411"/>
        <v>3.0572366126289983</v>
      </c>
      <c r="H4600">
        <f t="shared" si="412"/>
        <v>1.1946947903992207</v>
      </c>
      <c r="I4600">
        <f t="shared" si="413"/>
        <v>0.26651299046416216</v>
      </c>
    </row>
    <row r="4601" spans="2:9" x14ac:dyDescent="0.25">
      <c r="B4601" s="1">
        <v>39535</v>
      </c>
      <c r="C4601">
        <v>25.71</v>
      </c>
      <c r="D4601">
        <f t="shared" si="414"/>
        <v>3.2468800212777982</v>
      </c>
      <c r="E4601">
        <f t="shared" si="415"/>
        <v>-6.5904483549017456E-3</v>
      </c>
      <c r="F4601">
        <f t="shared" si="410"/>
        <v>10.0167055738966</v>
      </c>
      <c r="G4601">
        <f t="shared" si="411"/>
        <v>3.057069752233581</v>
      </c>
      <c r="H4601">
        <f t="shared" si="412"/>
        <v>1.1946852591165069</v>
      </c>
      <c r="I4601">
        <f t="shared" si="413"/>
        <v>0.266916888155174</v>
      </c>
    </row>
    <row r="4602" spans="2:9" x14ac:dyDescent="0.25">
      <c r="B4602" s="1">
        <v>39538</v>
      </c>
      <c r="C4602">
        <v>25.61</v>
      </c>
      <c r="D4602">
        <f t="shared" si="414"/>
        <v>3.2429829002114339</v>
      </c>
      <c r="E4602">
        <f t="shared" si="415"/>
        <v>-3.8971210663643063E-3</v>
      </c>
      <c r="F4602">
        <f t="shared" si="410"/>
        <v>9.5553094772414671</v>
      </c>
      <c r="G4602">
        <f t="shared" si="411"/>
        <v>3.0513175666243511</v>
      </c>
      <c r="H4602">
        <f t="shared" si="412"/>
        <v>1.1914386877291174</v>
      </c>
      <c r="I4602">
        <f t="shared" si="413"/>
        <v>0.27254255410900352</v>
      </c>
    </row>
    <row r="4603" spans="2:9" x14ac:dyDescent="0.25">
      <c r="B4603" s="1">
        <v>39539</v>
      </c>
      <c r="C4603">
        <v>22.68</v>
      </c>
      <c r="D4603">
        <f t="shared" si="414"/>
        <v>3.1214834788595511</v>
      </c>
      <c r="E4603">
        <f t="shared" si="415"/>
        <v>-0.12149942135188274</v>
      </c>
      <c r="F4603">
        <f t="shared" si="410"/>
        <v>9.9308082964920619</v>
      </c>
      <c r="G4603">
        <f t="shared" si="411"/>
        <v>3.0380716757574744</v>
      </c>
      <c r="H4603">
        <f t="shared" si="412"/>
        <v>1.1968828129858062</v>
      </c>
      <c r="I4603">
        <f t="shared" si="413"/>
        <v>0.26856185847443953</v>
      </c>
    </row>
    <row r="4604" spans="2:9" x14ac:dyDescent="0.25">
      <c r="B4604" s="1">
        <v>39540</v>
      </c>
      <c r="C4604">
        <v>23.43</v>
      </c>
      <c r="D4604">
        <f t="shared" si="414"/>
        <v>3.1540172525197043</v>
      </c>
      <c r="E4604">
        <f t="shared" si="415"/>
        <v>3.2533773660153198E-2</v>
      </c>
      <c r="F4604">
        <f t="shared" si="410"/>
        <v>10.04406785580754</v>
      </c>
      <c r="G4604">
        <f t="shared" si="411"/>
        <v>3.0457686205601759</v>
      </c>
      <c r="H4604">
        <f t="shared" si="412"/>
        <v>1.1965120592721756</v>
      </c>
      <c r="I4604">
        <f t="shared" si="413"/>
        <v>0.26696065747009556</v>
      </c>
    </row>
    <row r="4605" spans="2:9" x14ac:dyDescent="0.25">
      <c r="B4605" s="1">
        <v>39541</v>
      </c>
      <c r="C4605">
        <v>23.21</v>
      </c>
      <c r="D4605">
        <f t="shared" si="414"/>
        <v>3.1445832202863455</v>
      </c>
      <c r="E4605">
        <f t="shared" si="415"/>
        <v>-9.4340322333588134E-3</v>
      </c>
      <c r="F4605">
        <f t="shared" si="410"/>
        <v>10.146080771884838</v>
      </c>
      <c r="G4605">
        <f t="shared" si="411"/>
        <v>3.0469727321265538</v>
      </c>
      <c r="H4605">
        <f t="shared" si="412"/>
        <v>1.1963187293256994</v>
      </c>
      <c r="I4605">
        <f t="shared" si="413"/>
        <v>0.26557228268152705</v>
      </c>
    </row>
    <row r="4606" spans="2:9" x14ac:dyDescent="0.25">
      <c r="B4606" s="1">
        <v>39542</v>
      </c>
      <c r="C4606">
        <v>22.45</v>
      </c>
      <c r="D4606">
        <f t="shared" si="414"/>
        <v>3.1112906141882632</v>
      </c>
      <c r="E4606">
        <f t="shared" si="415"/>
        <v>-3.3292606098082267E-2</v>
      </c>
      <c r="F4606">
        <f t="shared" si="410"/>
        <v>10.59573613925388</v>
      </c>
      <c r="G4606">
        <f t="shared" si="411"/>
        <v>3.0509337663034519</v>
      </c>
      <c r="H4606">
        <f t="shared" si="412"/>
        <v>1.1931373896008766</v>
      </c>
      <c r="I4606">
        <f t="shared" si="413"/>
        <v>0.25918501588366394</v>
      </c>
    </row>
    <row r="4607" spans="2:9" x14ac:dyDescent="0.25">
      <c r="B4607" s="1">
        <v>39545</v>
      </c>
      <c r="C4607">
        <v>22.42</v>
      </c>
      <c r="D4607">
        <f t="shared" si="414"/>
        <v>3.109953417644014</v>
      </c>
      <c r="E4607">
        <f t="shared" si="415"/>
        <v>-1.3371965442492417E-3</v>
      </c>
      <c r="F4607">
        <f t="shared" si="410"/>
        <v>10.785385079587417</v>
      </c>
      <c r="G4607">
        <f t="shared" si="411"/>
        <v>3.0535086119279895</v>
      </c>
      <c r="H4607">
        <f t="shared" si="412"/>
        <v>1.1926023490084867</v>
      </c>
      <c r="I4607">
        <f t="shared" si="413"/>
        <v>0.25678096979355958</v>
      </c>
    </row>
    <row r="4608" spans="2:9" x14ac:dyDescent="0.25">
      <c r="B4608" s="1">
        <v>39546</v>
      </c>
      <c r="C4608">
        <v>22.36</v>
      </c>
      <c r="D4608">
        <f t="shared" si="414"/>
        <v>3.1072736482868986</v>
      </c>
      <c r="E4608">
        <f t="shared" si="415"/>
        <v>-2.6797693571154468E-3</v>
      </c>
      <c r="F4608">
        <f t="shared" si="410"/>
        <v>10.904683855422707</v>
      </c>
      <c r="G4608">
        <f t="shared" si="411"/>
        <v>3.0548825577899783</v>
      </c>
      <c r="H4608">
        <f t="shared" si="412"/>
        <v>1.1924163319938481</v>
      </c>
      <c r="I4608">
        <f t="shared" si="413"/>
        <v>0.25533266509558383</v>
      </c>
    </row>
    <row r="4609" spans="2:9" x14ac:dyDescent="0.25">
      <c r="B4609" s="1">
        <v>39547</v>
      </c>
      <c r="C4609">
        <v>22.81</v>
      </c>
      <c r="D4609">
        <f t="shared" si="414"/>
        <v>3.1271990362962967</v>
      </c>
      <c r="E4609">
        <f t="shared" si="415"/>
        <v>1.9925388009398137E-2</v>
      </c>
      <c r="F4609">
        <f t="shared" si="410"/>
        <v>11.03288167934631</v>
      </c>
      <c r="G4609">
        <f t="shared" si="411"/>
        <v>3.0588149404824811</v>
      </c>
      <c r="H4609">
        <f t="shared" si="412"/>
        <v>1.1923045548971696</v>
      </c>
      <c r="I4609">
        <f t="shared" si="413"/>
        <v>0.25382110175089645</v>
      </c>
    </row>
    <row r="4610" spans="2:9" x14ac:dyDescent="0.25">
      <c r="B4610" s="1">
        <v>39548</v>
      </c>
      <c r="C4610">
        <v>21.98</v>
      </c>
      <c r="D4610">
        <f t="shared" si="414"/>
        <v>3.0901329489754752</v>
      </c>
      <c r="E4610">
        <f t="shared" si="415"/>
        <v>-3.7066087320821506E-2</v>
      </c>
      <c r="F4610">
        <f t="shared" si="410"/>
        <v>11.425724522795969</v>
      </c>
      <c r="G4610">
        <f t="shared" si="411"/>
        <v>3.059158190436337</v>
      </c>
      <c r="H4610">
        <f t="shared" si="412"/>
        <v>1.1914155447496213</v>
      </c>
      <c r="I4610">
        <f t="shared" si="413"/>
        <v>0.24923348481510332</v>
      </c>
    </row>
    <row r="4611" spans="2:9" x14ac:dyDescent="0.25">
      <c r="B4611" s="1">
        <v>39549</v>
      </c>
      <c r="C4611">
        <v>23.46</v>
      </c>
      <c r="D4611">
        <f t="shared" si="414"/>
        <v>3.1552968432253294</v>
      </c>
      <c r="E4611">
        <f t="shared" si="415"/>
        <v>6.5163894249854248E-2</v>
      </c>
      <c r="F4611">
        <f t="shared" si="410"/>
        <v>11.103120060068253</v>
      </c>
      <c r="G4611">
        <f t="shared" si="411"/>
        <v>3.063016665553159</v>
      </c>
      <c r="H4611">
        <f t="shared" si="412"/>
        <v>1.192647319616351</v>
      </c>
      <c r="I4611">
        <f t="shared" si="413"/>
        <v>0.25308972893123916</v>
      </c>
    </row>
    <row r="4612" spans="2:9" x14ac:dyDescent="0.25">
      <c r="B4612" s="1">
        <v>39552</v>
      </c>
      <c r="C4612">
        <v>23.82</v>
      </c>
      <c r="D4612">
        <f t="shared" si="414"/>
        <v>3.1705255639271539</v>
      </c>
      <c r="E4612">
        <f t="shared" si="415"/>
        <v>1.5228720701824461E-2</v>
      </c>
      <c r="F4612">
        <f t="shared" ref="F4612:F4675" si="416">-LINEST($E4360:$E4612,$D4359:$D4611,TRUE(),TRUE())/dt</f>
        <v>11.52709397513707</v>
      </c>
      <c r="G4612">
        <f t="shared" ref="G4612:G4675" si="417">INDEX(LINEST($E4360:$E4612,$D4359:$D4611,TRUE(),TRUE()),1,2)/(dt*F4612)</f>
        <v>3.0698404149755518</v>
      </c>
      <c r="H4612">
        <f t="shared" ref="H4612:H4675" si="418">INDEX(LINEST($E4360:$E4612,$D4359:$D4611,TRUE(),TRUE()),3,2)/sqrt_dt</f>
        <v>1.1900780665038926</v>
      </c>
      <c r="I4612">
        <f t="shared" si="413"/>
        <v>0.24785662765053193</v>
      </c>
    </row>
    <row r="4613" spans="2:9" x14ac:dyDescent="0.25">
      <c r="B4613" s="1">
        <v>39553</v>
      </c>
      <c r="C4613">
        <v>22.78</v>
      </c>
      <c r="D4613">
        <f t="shared" si="414"/>
        <v>3.1258829580190359</v>
      </c>
      <c r="E4613">
        <f t="shared" si="415"/>
        <v>-4.4642605908117972E-2</v>
      </c>
      <c r="F4613">
        <f t="shared" si="416"/>
        <v>12.050813726968942</v>
      </c>
      <c r="G4613">
        <f t="shared" si="417"/>
        <v>3.0696593876079894</v>
      </c>
      <c r="H4613">
        <f t="shared" si="418"/>
        <v>1.1889335771251142</v>
      </c>
      <c r="I4613">
        <f t="shared" ref="I4613:I4676" si="419">H4613/SQRT(2*F4613)</f>
        <v>0.24217784354307151</v>
      </c>
    </row>
    <row r="4614" spans="2:9" x14ac:dyDescent="0.25">
      <c r="B4614" s="1">
        <v>39554</v>
      </c>
      <c r="C4614">
        <v>20.53</v>
      </c>
      <c r="D4614">
        <f t="shared" si="414"/>
        <v>3.0218872310308424</v>
      </c>
      <c r="E4614">
        <f t="shared" si="415"/>
        <v>-0.10399572698819348</v>
      </c>
      <c r="F4614">
        <f t="shared" si="416"/>
        <v>12.541532580568957</v>
      </c>
      <c r="G4614">
        <f t="shared" si="417"/>
        <v>3.0632939702256525</v>
      </c>
      <c r="H4614">
        <f t="shared" si="418"/>
        <v>1.19235945884165</v>
      </c>
      <c r="I4614">
        <f t="shared" si="419"/>
        <v>0.2380767021684102</v>
      </c>
    </row>
    <row r="4615" spans="2:9" x14ac:dyDescent="0.25">
      <c r="B4615" s="1">
        <v>39555</v>
      </c>
      <c r="C4615">
        <v>20.37</v>
      </c>
      <c r="D4615">
        <f t="shared" si="414"/>
        <v>3.0140632302387145</v>
      </c>
      <c r="E4615">
        <f t="shared" si="415"/>
        <v>-7.8240007921279719E-3</v>
      </c>
      <c r="F4615">
        <f t="shared" si="416"/>
        <v>12.664103674654591</v>
      </c>
      <c r="G4615">
        <f t="shared" si="417"/>
        <v>3.0633501217430994</v>
      </c>
      <c r="H4615">
        <f t="shared" si="418"/>
        <v>1.192296347425148</v>
      </c>
      <c r="I4615">
        <f t="shared" si="419"/>
        <v>0.23690923320062865</v>
      </c>
    </row>
    <row r="4616" spans="2:9" x14ac:dyDescent="0.25">
      <c r="B4616" s="1">
        <v>39556</v>
      </c>
      <c r="C4616">
        <v>20.13</v>
      </c>
      <c r="D4616">
        <f t="shared" si="414"/>
        <v>3.0022112396517002</v>
      </c>
      <c r="E4616">
        <f t="shared" si="415"/>
        <v>-1.1851990587014249E-2</v>
      </c>
      <c r="F4616">
        <f t="shared" si="416"/>
        <v>12.706330441283868</v>
      </c>
      <c r="G4616">
        <f t="shared" si="417"/>
        <v>3.0625439797192433</v>
      </c>
      <c r="H4616">
        <f t="shared" si="418"/>
        <v>1.192368861010684</v>
      </c>
      <c r="I4616">
        <f t="shared" si="419"/>
        <v>0.23652963154388063</v>
      </c>
    </row>
    <row r="4617" spans="2:9" x14ac:dyDescent="0.25">
      <c r="B4617" s="1">
        <v>39559</v>
      </c>
      <c r="C4617">
        <v>20.5</v>
      </c>
      <c r="D4617">
        <f t="shared" ref="D4617:D4680" si="420">LN(C4617)</f>
        <v>3.0204248861443626</v>
      </c>
      <c r="E4617">
        <f t="shared" ref="E4617:E4680" si="421">D4617-D4616</f>
        <v>1.8213646492662328E-2</v>
      </c>
      <c r="F4617">
        <f t="shared" si="416"/>
        <v>12.847541219482432</v>
      </c>
      <c r="G4617">
        <f t="shared" si="417"/>
        <v>3.0647032190641701</v>
      </c>
      <c r="H4617">
        <f t="shared" si="418"/>
        <v>1.1923287196557317</v>
      </c>
      <c r="I4617">
        <f t="shared" si="419"/>
        <v>0.2352182406327594</v>
      </c>
    </row>
    <row r="4618" spans="2:9" x14ac:dyDescent="0.25">
      <c r="B4618" s="1">
        <v>39560</v>
      </c>
      <c r="C4618">
        <v>20.87</v>
      </c>
      <c r="D4618">
        <f t="shared" si="420"/>
        <v>3.0383127210891092</v>
      </c>
      <c r="E4618">
        <f t="shared" si="421"/>
        <v>1.7887834944746661E-2</v>
      </c>
      <c r="F4618">
        <f t="shared" si="416"/>
        <v>13.349284145906138</v>
      </c>
      <c r="G4618">
        <f t="shared" si="417"/>
        <v>3.0693986894795668</v>
      </c>
      <c r="H4618">
        <f t="shared" si="418"/>
        <v>1.1905846565838496</v>
      </c>
      <c r="I4618">
        <f t="shared" si="419"/>
        <v>0.23041794280272793</v>
      </c>
    </row>
    <row r="4619" spans="2:9" x14ac:dyDescent="0.25">
      <c r="B4619" s="1">
        <v>39561</v>
      </c>
      <c r="C4619">
        <v>20.260000000000002</v>
      </c>
      <c r="D4619">
        <f t="shared" si="420"/>
        <v>3.0086484988205373</v>
      </c>
      <c r="E4619">
        <f t="shared" si="421"/>
        <v>-2.9664222268571905E-2</v>
      </c>
      <c r="F4619">
        <f t="shared" si="416"/>
        <v>12.961512656009212</v>
      </c>
      <c r="G4619">
        <f t="shared" si="417"/>
        <v>3.0645657139644933</v>
      </c>
      <c r="H4619">
        <f t="shared" si="418"/>
        <v>1.1900542440430302</v>
      </c>
      <c r="I4619">
        <f t="shared" si="419"/>
        <v>0.23373508936403173</v>
      </c>
    </row>
    <row r="4620" spans="2:9" x14ac:dyDescent="0.25">
      <c r="B4620" s="1">
        <v>39562</v>
      </c>
      <c r="C4620">
        <v>20.059999999999999</v>
      </c>
      <c r="D4620">
        <f t="shared" si="420"/>
        <v>2.9987277825337895</v>
      </c>
      <c r="E4620">
        <f t="shared" si="421"/>
        <v>-9.9207162867478438E-3</v>
      </c>
      <c r="F4620">
        <f t="shared" si="416"/>
        <v>13.098799937394485</v>
      </c>
      <c r="G4620">
        <f t="shared" si="417"/>
        <v>3.0647329649477917</v>
      </c>
      <c r="H4620">
        <f t="shared" si="418"/>
        <v>1.18996210211445</v>
      </c>
      <c r="I4620">
        <f t="shared" si="419"/>
        <v>0.23248898307164675</v>
      </c>
    </row>
    <row r="4621" spans="2:9" x14ac:dyDescent="0.25">
      <c r="B4621" s="1">
        <v>39563</v>
      </c>
      <c r="C4621">
        <v>19.59</v>
      </c>
      <c r="D4621">
        <f t="shared" si="420"/>
        <v>2.9750192319564492</v>
      </c>
      <c r="E4621">
        <f t="shared" si="421"/>
        <v>-2.3708550577340226E-2</v>
      </c>
      <c r="F4621">
        <f t="shared" si="416"/>
        <v>13.2204916093392</v>
      </c>
      <c r="G4621">
        <f t="shared" si="417"/>
        <v>3.063812710406332</v>
      </c>
      <c r="H4621">
        <f t="shared" si="418"/>
        <v>1.1901241768284971</v>
      </c>
      <c r="I4621">
        <f t="shared" si="419"/>
        <v>0.23144802410129725</v>
      </c>
    </row>
    <row r="4622" spans="2:9" x14ac:dyDescent="0.25">
      <c r="B4622" s="1">
        <v>39566</v>
      </c>
      <c r="C4622">
        <v>19.64</v>
      </c>
      <c r="D4622">
        <f t="shared" si="420"/>
        <v>2.9775683029263198</v>
      </c>
      <c r="E4622">
        <f t="shared" si="421"/>
        <v>2.5490709698705594E-3</v>
      </c>
      <c r="F4622">
        <f t="shared" si="416"/>
        <v>13.642169226075778</v>
      </c>
      <c r="G4622">
        <f t="shared" si="417"/>
        <v>3.0669977352725564</v>
      </c>
      <c r="H4622">
        <f t="shared" si="418"/>
        <v>1.1887002187030626</v>
      </c>
      <c r="I4622">
        <f t="shared" si="419"/>
        <v>0.22757032436719654</v>
      </c>
    </row>
    <row r="4623" spans="2:9" x14ac:dyDescent="0.25">
      <c r="B4623" s="1">
        <v>39567</v>
      </c>
      <c r="C4623">
        <v>20.239999999999998</v>
      </c>
      <c r="D4623">
        <f t="shared" si="420"/>
        <v>3.0076608444192647</v>
      </c>
      <c r="E4623">
        <f t="shared" si="421"/>
        <v>3.0092541492944935E-2</v>
      </c>
      <c r="F4623">
        <f t="shared" si="416"/>
        <v>14.108191558735143</v>
      </c>
      <c r="G4623">
        <f t="shared" si="417"/>
        <v>3.0716853461243452</v>
      </c>
      <c r="H4623">
        <f t="shared" si="418"/>
        <v>1.1876584882299435</v>
      </c>
      <c r="I4623">
        <f t="shared" si="419"/>
        <v>0.22358409457024569</v>
      </c>
    </row>
    <row r="4624" spans="2:9" x14ac:dyDescent="0.25">
      <c r="B4624" s="1">
        <v>39568</v>
      </c>
      <c r="C4624">
        <v>20.79</v>
      </c>
      <c r="D4624">
        <f t="shared" si="420"/>
        <v>3.0344721018699214</v>
      </c>
      <c r="E4624">
        <f t="shared" si="421"/>
        <v>2.6811257450656711E-2</v>
      </c>
      <c r="F4624">
        <f t="shared" si="416"/>
        <v>13.237425753742036</v>
      </c>
      <c r="G4624">
        <f t="shared" si="417"/>
        <v>3.0678780459085253</v>
      </c>
      <c r="H4624">
        <f t="shared" si="418"/>
        <v>1.1833827798987435</v>
      </c>
      <c r="I4624">
        <f t="shared" si="419"/>
        <v>0.22998974878125955</v>
      </c>
    </row>
    <row r="4625" spans="2:9" x14ac:dyDescent="0.25">
      <c r="B4625" s="1">
        <v>39569</v>
      </c>
      <c r="C4625">
        <v>18.88</v>
      </c>
      <c r="D4625">
        <f t="shared" si="420"/>
        <v>2.9381031607173544</v>
      </c>
      <c r="E4625">
        <f t="shared" si="421"/>
        <v>-9.6368941152567E-2</v>
      </c>
      <c r="F4625">
        <f t="shared" si="416"/>
        <v>13.702010540523252</v>
      </c>
      <c r="G4625">
        <f t="shared" si="417"/>
        <v>3.0651282009193435</v>
      </c>
      <c r="H4625">
        <f t="shared" si="418"/>
        <v>1.185187139397917</v>
      </c>
      <c r="I4625">
        <f t="shared" si="419"/>
        <v>0.22640175225436776</v>
      </c>
    </row>
    <row r="4626" spans="2:9" x14ac:dyDescent="0.25">
      <c r="B4626" s="1">
        <v>39570</v>
      </c>
      <c r="C4626">
        <v>18.18</v>
      </c>
      <c r="D4626">
        <f t="shared" si="420"/>
        <v>2.9003220887493328</v>
      </c>
      <c r="E4626">
        <f t="shared" si="421"/>
        <v>-3.7781071968021607E-2</v>
      </c>
      <c r="F4626">
        <f t="shared" si="416"/>
        <v>14.053015350323417</v>
      </c>
      <c r="G4626">
        <f t="shared" si="417"/>
        <v>3.0654581201659958</v>
      </c>
      <c r="H4626">
        <f t="shared" si="418"/>
        <v>1.1846225137368285</v>
      </c>
      <c r="I4626">
        <f t="shared" si="419"/>
        <v>0.22344993053721082</v>
      </c>
    </row>
    <row r="4627" spans="2:9" x14ac:dyDescent="0.25">
      <c r="B4627" s="1">
        <v>39573</v>
      </c>
      <c r="C4627">
        <v>18.899999999999999</v>
      </c>
      <c r="D4627">
        <f t="shared" si="420"/>
        <v>2.9391619220655967</v>
      </c>
      <c r="E4627">
        <f t="shared" si="421"/>
        <v>3.8839833316263839E-2</v>
      </c>
      <c r="F4627">
        <f t="shared" si="416"/>
        <v>14.345646412629302</v>
      </c>
      <c r="G4627">
        <f t="shared" si="417"/>
        <v>3.068927106731445</v>
      </c>
      <c r="H4627">
        <f t="shared" si="418"/>
        <v>1.1846764423766516</v>
      </c>
      <c r="I4627">
        <f t="shared" si="419"/>
        <v>0.22116922366583575</v>
      </c>
    </row>
    <row r="4628" spans="2:9" x14ac:dyDescent="0.25">
      <c r="B4628" s="1">
        <v>39574</v>
      </c>
      <c r="C4628">
        <v>18.21</v>
      </c>
      <c r="D4628">
        <f t="shared" si="420"/>
        <v>2.9019708937395166</v>
      </c>
      <c r="E4628">
        <f t="shared" si="421"/>
        <v>-3.7191028326080122E-2</v>
      </c>
      <c r="F4628">
        <f t="shared" si="416"/>
        <v>14.613108573366427</v>
      </c>
      <c r="G4628">
        <f t="shared" si="417"/>
        <v>3.06832095347495</v>
      </c>
      <c r="H4628">
        <f t="shared" si="418"/>
        <v>1.1847590463918607</v>
      </c>
      <c r="I4628">
        <f t="shared" si="419"/>
        <v>0.21915113797878294</v>
      </c>
    </row>
    <row r="4629" spans="2:9" x14ac:dyDescent="0.25">
      <c r="B4629" s="1">
        <v>39575</v>
      </c>
      <c r="C4629">
        <v>19.73</v>
      </c>
      <c r="D4629">
        <f t="shared" si="420"/>
        <v>2.982140320034524</v>
      </c>
      <c r="E4629">
        <f t="shared" si="421"/>
        <v>8.0169426295007451E-2</v>
      </c>
      <c r="F4629">
        <f t="shared" si="416"/>
        <v>14.8919326421591</v>
      </c>
      <c r="G4629">
        <f t="shared" si="417"/>
        <v>3.0733716851907893</v>
      </c>
      <c r="H4629">
        <f t="shared" si="418"/>
        <v>1.1867932122232081</v>
      </c>
      <c r="I4629">
        <f t="shared" si="419"/>
        <v>0.21746257402425603</v>
      </c>
    </row>
    <row r="4630" spans="2:9" x14ac:dyDescent="0.25">
      <c r="B4630" s="1">
        <v>39576</v>
      </c>
      <c r="C4630">
        <v>19.399999999999999</v>
      </c>
      <c r="D4630">
        <f t="shared" si="420"/>
        <v>2.9652730660692823</v>
      </c>
      <c r="E4630">
        <f t="shared" si="421"/>
        <v>-1.6867253965241691E-2</v>
      </c>
      <c r="F4630">
        <f t="shared" si="416"/>
        <v>15.077393541458827</v>
      </c>
      <c r="G4630">
        <f t="shared" si="417"/>
        <v>3.073226491643549</v>
      </c>
      <c r="H4630">
        <f t="shared" si="418"/>
        <v>1.1867391144041206</v>
      </c>
      <c r="I4630">
        <f t="shared" si="419"/>
        <v>0.21611112472631977</v>
      </c>
    </row>
    <row r="4631" spans="2:9" x14ac:dyDescent="0.25">
      <c r="B4631" s="1">
        <v>39577</v>
      </c>
      <c r="C4631">
        <v>19.41</v>
      </c>
      <c r="D4631">
        <f t="shared" si="420"/>
        <v>2.9657883971809187</v>
      </c>
      <c r="E4631">
        <f t="shared" si="421"/>
        <v>5.1533111163637457E-4</v>
      </c>
      <c r="F4631">
        <f t="shared" si="416"/>
        <v>15.540023425240106</v>
      </c>
      <c r="G4631">
        <f t="shared" si="417"/>
        <v>3.0756442101280599</v>
      </c>
      <c r="H4631">
        <f t="shared" si="418"/>
        <v>1.1854618745041525</v>
      </c>
      <c r="I4631">
        <f t="shared" si="419"/>
        <v>0.21264087899640205</v>
      </c>
    </row>
    <row r="4632" spans="2:9" x14ac:dyDescent="0.25">
      <c r="B4632" s="1">
        <v>39580</v>
      </c>
      <c r="C4632">
        <v>17.79</v>
      </c>
      <c r="D4632">
        <f t="shared" si="420"/>
        <v>2.8786365016777435</v>
      </c>
      <c r="E4632">
        <f t="shared" si="421"/>
        <v>-8.7151895503175147E-2</v>
      </c>
      <c r="F4632">
        <f t="shared" si="416"/>
        <v>15.1831279832949</v>
      </c>
      <c r="G4632">
        <f t="shared" si="417"/>
        <v>3.0685973643962652</v>
      </c>
      <c r="H4632">
        <f t="shared" si="418"/>
        <v>1.1889473672283577</v>
      </c>
      <c r="I4632">
        <f t="shared" si="419"/>
        <v>0.21575804847217064</v>
      </c>
    </row>
    <row r="4633" spans="2:9" x14ac:dyDescent="0.25">
      <c r="B4633" s="1">
        <v>39581</v>
      </c>
      <c r="C4633">
        <v>17.98</v>
      </c>
      <c r="D4633">
        <f t="shared" si="420"/>
        <v>2.8892600290434745</v>
      </c>
      <c r="E4633">
        <f t="shared" si="421"/>
        <v>1.0623527365730911E-2</v>
      </c>
      <c r="F4633">
        <f t="shared" si="416"/>
        <v>15.822180134944272</v>
      </c>
      <c r="G4633">
        <f t="shared" si="417"/>
        <v>3.0726991045206322</v>
      </c>
      <c r="H4633">
        <f t="shared" si="418"/>
        <v>1.1864218817790879</v>
      </c>
      <c r="I4633">
        <f t="shared" si="419"/>
        <v>0.21090699691786854</v>
      </c>
    </row>
    <row r="4634" spans="2:9" x14ac:dyDescent="0.25">
      <c r="B4634" s="1">
        <v>39582</v>
      </c>
      <c r="C4634">
        <v>17.66</v>
      </c>
      <c r="D4634">
        <f t="shared" si="420"/>
        <v>2.8713021951758138</v>
      </c>
      <c r="E4634">
        <f t="shared" si="421"/>
        <v>-1.79578338676607E-2</v>
      </c>
      <c r="F4634">
        <f t="shared" si="416"/>
        <v>15.321381159004401</v>
      </c>
      <c r="G4634">
        <f t="shared" si="417"/>
        <v>3.0686217186554097</v>
      </c>
      <c r="H4634">
        <f t="shared" si="418"/>
        <v>1.1859772044369443</v>
      </c>
      <c r="I4634">
        <f t="shared" si="419"/>
        <v>0.21424583372589717</v>
      </c>
    </row>
    <row r="4635" spans="2:9" x14ac:dyDescent="0.25">
      <c r="B4635" s="1">
        <v>39583</v>
      </c>
      <c r="C4635">
        <v>16.3</v>
      </c>
      <c r="D4635">
        <f t="shared" si="420"/>
        <v>2.7911651078127169</v>
      </c>
      <c r="E4635">
        <f t="shared" si="421"/>
        <v>-8.0137087363096882E-2</v>
      </c>
      <c r="F4635">
        <f t="shared" si="416"/>
        <v>15.178018784589955</v>
      </c>
      <c r="G4635">
        <f t="shared" si="417"/>
        <v>3.0642017906053942</v>
      </c>
      <c r="H4635">
        <f t="shared" si="418"/>
        <v>1.189337218912041</v>
      </c>
      <c r="I4635">
        <f t="shared" si="419"/>
        <v>0.21586511768497252</v>
      </c>
    </row>
    <row r="4636" spans="2:9" x14ac:dyDescent="0.25">
      <c r="B4636" s="1">
        <v>39584</v>
      </c>
      <c r="C4636">
        <v>16.47</v>
      </c>
      <c r="D4636">
        <f t="shared" si="420"/>
        <v>2.8015405441895487</v>
      </c>
      <c r="E4636">
        <f t="shared" si="421"/>
        <v>1.0375436376831804E-2</v>
      </c>
      <c r="F4636">
        <f t="shared" si="416"/>
        <v>15.657131515204384</v>
      </c>
      <c r="G4636">
        <f t="shared" si="417"/>
        <v>3.0675152092560132</v>
      </c>
      <c r="H4636">
        <f t="shared" si="418"/>
        <v>1.1876702682557123</v>
      </c>
      <c r="I4636">
        <f t="shared" si="419"/>
        <v>0.21223880271146409</v>
      </c>
    </row>
    <row r="4637" spans="2:9" x14ac:dyDescent="0.25">
      <c r="B4637" s="1">
        <v>39587</v>
      </c>
      <c r="C4637">
        <v>17.010000000000002</v>
      </c>
      <c r="D4637">
        <f t="shared" si="420"/>
        <v>2.8338014064077703</v>
      </c>
      <c r="E4637">
        <f t="shared" si="421"/>
        <v>3.2260862218221664E-2</v>
      </c>
      <c r="F4637">
        <f t="shared" si="416"/>
        <v>15.989524177105578</v>
      </c>
      <c r="G4637">
        <f t="shared" si="417"/>
        <v>3.0700017316861241</v>
      </c>
      <c r="H4637">
        <f t="shared" si="418"/>
        <v>1.1874276562394295</v>
      </c>
      <c r="I4637">
        <f t="shared" si="419"/>
        <v>0.20997828870942048</v>
      </c>
    </row>
    <row r="4638" spans="2:9" x14ac:dyDescent="0.25">
      <c r="B4638" s="1">
        <v>39588</v>
      </c>
      <c r="C4638">
        <v>17.579999999999998</v>
      </c>
      <c r="D4638">
        <f t="shared" si="420"/>
        <v>2.8667618922570308</v>
      </c>
      <c r="E4638">
        <f t="shared" si="421"/>
        <v>3.2960485849260479E-2</v>
      </c>
      <c r="F4638">
        <f t="shared" si="416"/>
        <v>16.85968750971406</v>
      </c>
      <c r="G4638">
        <f t="shared" si="417"/>
        <v>3.0754931511262886</v>
      </c>
      <c r="H4638">
        <f t="shared" si="418"/>
        <v>1.1842993751554673</v>
      </c>
      <c r="I4638">
        <f t="shared" si="419"/>
        <v>0.20394907592200395</v>
      </c>
    </row>
    <row r="4639" spans="2:9" x14ac:dyDescent="0.25">
      <c r="B4639" s="1">
        <v>39589</v>
      </c>
      <c r="C4639">
        <v>18.59</v>
      </c>
      <c r="D4639">
        <f t="shared" si="420"/>
        <v>2.9226238017333528</v>
      </c>
      <c r="E4639">
        <f t="shared" si="421"/>
        <v>5.5861909476321969E-2</v>
      </c>
      <c r="F4639">
        <f t="shared" si="416"/>
        <v>16.960225725679425</v>
      </c>
      <c r="G4639">
        <f t="shared" si="417"/>
        <v>3.0774939763370366</v>
      </c>
      <c r="H4639">
        <f t="shared" si="418"/>
        <v>1.1850247303291279</v>
      </c>
      <c r="I4639">
        <f t="shared" si="419"/>
        <v>0.20346822755889621</v>
      </c>
    </row>
    <row r="4640" spans="2:9" x14ac:dyDescent="0.25">
      <c r="B4640" s="1">
        <v>39590</v>
      </c>
      <c r="C4640">
        <v>18.05</v>
      </c>
      <c r="D4640">
        <f t="shared" si="420"/>
        <v>2.8931456847788901</v>
      </c>
      <c r="E4640">
        <f t="shared" si="421"/>
        <v>-2.9478116954462674E-2</v>
      </c>
      <c r="F4640">
        <f t="shared" si="416"/>
        <v>17.348752524316705</v>
      </c>
      <c r="G4640">
        <f t="shared" si="417"/>
        <v>3.0777301719497943</v>
      </c>
      <c r="H4640">
        <f t="shared" si="418"/>
        <v>1.1845775032340329</v>
      </c>
      <c r="I4640">
        <f t="shared" si="419"/>
        <v>0.20110105859012548</v>
      </c>
    </row>
    <row r="4641" spans="2:9" x14ac:dyDescent="0.25">
      <c r="B4641" s="1">
        <v>39591</v>
      </c>
      <c r="C4641">
        <v>19.55</v>
      </c>
      <c r="D4641">
        <f t="shared" si="420"/>
        <v>2.972975286431375</v>
      </c>
      <c r="E4641">
        <f t="shared" si="421"/>
        <v>7.9829601652484872E-2</v>
      </c>
      <c r="F4641">
        <f t="shared" si="416"/>
        <v>17.807950758450072</v>
      </c>
      <c r="G4641">
        <f t="shared" si="417"/>
        <v>3.0822295810850151</v>
      </c>
      <c r="H4641">
        <f t="shared" si="418"/>
        <v>1.18626351795541</v>
      </c>
      <c r="I4641">
        <f t="shared" si="419"/>
        <v>0.19877382894676177</v>
      </c>
    </row>
    <row r="4642" spans="2:9" x14ac:dyDescent="0.25">
      <c r="B4642" s="1">
        <v>39595</v>
      </c>
      <c r="C4642">
        <v>19.64</v>
      </c>
      <c r="D4642">
        <f t="shared" si="420"/>
        <v>2.9775683029263198</v>
      </c>
      <c r="E4642">
        <f t="shared" si="421"/>
        <v>4.5930164949448127E-3</v>
      </c>
      <c r="F4642">
        <f t="shared" si="416"/>
        <v>17.530764396314495</v>
      </c>
      <c r="G4642">
        <f t="shared" si="417"/>
        <v>3.0808806792498347</v>
      </c>
      <c r="H4642">
        <f t="shared" si="418"/>
        <v>1.1859685813104861</v>
      </c>
      <c r="I4642">
        <f t="shared" si="419"/>
        <v>0.20028930495423977</v>
      </c>
    </row>
    <row r="4643" spans="2:9" x14ac:dyDescent="0.25">
      <c r="B4643" s="1">
        <v>39596</v>
      </c>
      <c r="C4643">
        <v>19.07</v>
      </c>
      <c r="D4643">
        <f t="shared" si="420"/>
        <v>2.9481164196123277</v>
      </c>
      <c r="E4643">
        <f t="shared" si="421"/>
        <v>-2.9451883313992067E-2</v>
      </c>
      <c r="F4643">
        <f t="shared" si="416"/>
        <v>18.234671407565145</v>
      </c>
      <c r="G4643">
        <f t="shared" si="417"/>
        <v>3.0828064627731728</v>
      </c>
      <c r="H4643">
        <f t="shared" si="418"/>
        <v>1.183482358617874</v>
      </c>
      <c r="I4643">
        <f t="shared" si="419"/>
        <v>0.19597371250063531</v>
      </c>
    </row>
    <row r="4644" spans="2:9" x14ac:dyDescent="0.25">
      <c r="B4644" s="1">
        <v>39597</v>
      </c>
      <c r="C4644">
        <v>18.14</v>
      </c>
      <c r="D4644">
        <f t="shared" si="420"/>
        <v>2.8981194446869907</v>
      </c>
      <c r="E4644">
        <f t="shared" si="421"/>
        <v>-4.9996974925337057E-2</v>
      </c>
      <c r="F4644">
        <f t="shared" si="416"/>
        <v>18.306171342598603</v>
      </c>
      <c r="G4644">
        <f t="shared" si="417"/>
        <v>3.0806528170689713</v>
      </c>
      <c r="H4644">
        <f t="shared" si="418"/>
        <v>1.1847973644674068</v>
      </c>
      <c r="I4644">
        <f t="shared" si="419"/>
        <v>0.1958079497793066</v>
      </c>
    </row>
    <row r="4645" spans="2:9" x14ac:dyDescent="0.25">
      <c r="B4645" s="1">
        <v>39598</v>
      </c>
      <c r="C4645">
        <v>17.829999999999998</v>
      </c>
      <c r="D4645">
        <f t="shared" si="420"/>
        <v>2.8808824318750488</v>
      </c>
      <c r="E4645">
        <f t="shared" si="421"/>
        <v>-1.7237012811941899E-2</v>
      </c>
      <c r="F4645">
        <f t="shared" si="416"/>
        <v>19.106434113139048</v>
      </c>
      <c r="G4645">
        <f t="shared" si="417"/>
        <v>3.0830143426743968</v>
      </c>
      <c r="H4645">
        <f t="shared" si="418"/>
        <v>1.1818773627073502</v>
      </c>
      <c r="I4645">
        <f t="shared" si="419"/>
        <v>0.1911910666156369</v>
      </c>
    </row>
    <row r="4646" spans="2:9" x14ac:dyDescent="0.25">
      <c r="B4646" s="1">
        <v>39601</v>
      </c>
      <c r="C4646">
        <v>19.829999999999998</v>
      </c>
      <c r="D4646">
        <f t="shared" si="420"/>
        <v>2.9871959425317045</v>
      </c>
      <c r="E4646">
        <f t="shared" si="421"/>
        <v>0.10631351065665573</v>
      </c>
      <c r="F4646">
        <f t="shared" si="416"/>
        <v>19.776471363182587</v>
      </c>
      <c r="G4646">
        <f t="shared" si="417"/>
        <v>3.0882320554435201</v>
      </c>
      <c r="H4646">
        <f t="shared" si="418"/>
        <v>1.1851046071455276</v>
      </c>
      <c r="I4646">
        <f t="shared" si="419"/>
        <v>0.18843747936459079</v>
      </c>
    </row>
    <row r="4647" spans="2:9" x14ac:dyDescent="0.25">
      <c r="B4647" s="1">
        <v>39602</v>
      </c>
      <c r="C4647">
        <v>20.239999999999998</v>
      </c>
      <c r="D4647">
        <f t="shared" si="420"/>
        <v>3.0076608444192647</v>
      </c>
      <c r="E4647">
        <f t="shared" si="421"/>
        <v>2.0464901887560227E-2</v>
      </c>
      <c r="F4647">
        <f t="shared" si="416"/>
        <v>20.53082923035781</v>
      </c>
      <c r="G4647">
        <f t="shared" si="417"/>
        <v>3.0911186852610122</v>
      </c>
      <c r="H4647">
        <f t="shared" si="418"/>
        <v>1.1835094219722204</v>
      </c>
      <c r="I4647">
        <f t="shared" si="419"/>
        <v>0.18469429320211303</v>
      </c>
    </row>
    <row r="4648" spans="2:9" x14ac:dyDescent="0.25">
      <c r="B4648" s="1">
        <v>39603</v>
      </c>
      <c r="C4648">
        <v>20.8</v>
      </c>
      <c r="D4648">
        <f t="shared" si="420"/>
        <v>3.0349529867072724</v>
      </c>
      <c r="E4648">
        <f t="shared" si="421"/>
        <v>2.7292142288007692E-2</v>
      </c>
      <c r="F4648">
        <f t="shared" si="416"/>
        <v>20.627284159318151</v>
      </c>
      <c r="G4648">
        <f t="shared" si="417"/>
        <v>3.0922600447658866</v>
      </c>
      <c r="H4648">
        <f t="shared" si="418"/>
        <v>1.1836746361849824</v>
      </c>
      <c r="I4648">
        <f t="shared" si="419"/>
        <v>0.18428768651755104</v>
      </c>
    </row>
    <row r="4649" spans="2:9" x14ac:dyDescent="0.25">
      <c r="B4649" s="1">
        <v>39604</v>
      </c>
      <c r="C4649">
        <v>18.63</v>
      </c>
      <c r="D4649">
        <f t="shared" si="420"/>
        <v>2.924773184613497</v>
      </c>
      <c r="E4649">
        <f t="shared" si="421"/>
        <v>-0.11017980209377543</v>
      </c>
      <c r="F4649">
        <f t="shared" si="416"/>
        <v>20.714525069896691</v>
      </c>
      <c r="G4649">
        <f t="shared" si="417"/>
        <v>3.0874268457941305</v>
      </c>
      <c r="H4649">
        <f t="shared" si="418"/>
        <v>1.1891313833339132</v>
      </c>
      <c r="I4649">
        <f t="shared" si="419"/>
        <v>0.18474698218858629</v>
      </c>
    </row>
    <row r="4650" spans="2:9" x14ac:dyDescent="0.25">
      <c r="B4650" s="1">
        <v>39605</v>
      </c>
      <c r="C4650">
        <v>23.56</v>
      </c>
      <c r="D4650">
        <f t="shared" si="420"/>
        <v>3.159550358783386</v>
      </c>
      <c r="E4650">
        <f t="shared" si="421"/>
        <v>0.23477717416988897</v>
      </c>
      <c r="F4650">
        <f t="shared" si="416"/>
        <v>20.988200671619644</v>
      </c>
      <c r="G4650">
        <f t="shared" si="417"/>
        <v>3.0954757798431873</v>
      </c>
      <c r="H4650">
        <f t="shared" si="418"/>
        <v>1.2086372949257762</v>
      </c>
      <c r="I4650">
        <f t="shared" si="419"/>
        <v>0.18654919931857414</v>
      </c>
    </row>
    <row r="4651" spans="2:9" x14ac:dyDescent="0.25">
      <c r="B4651" s="1">
        <v>39608</v>
      </c>
      <c r="C4651">
        <v>23.12</v>
      </c>
      <c r="D4651">
        <f t="shared" si="420"/>
        <v>3.1406980438041767</v>
      </c>
      <c r="E4651">
        <f t="shared" si="421"/>
        <v>-1.885231497920925E-2</v>
      </c>
      <c r="F4651">
        <f t="shared" si="416"/>
        <v>20.009503266452416</v>
      </c>
      <c r="G4651">
        <f t="shared" si="417"/>
        <v>3.0905854269105659</v>
      </c>
      <c r="H4651">
        <f t="shared" si="418"/>
        <v>1.2040935183876558</v>
      </c>
      <c r="I4651">
        <f t="shared" si="419"/>
        <v>0.19033868608685128</v>
      </c>
    </row>
    <row r="4652" spans="2:9" x14ac:dyDescent="0.25">
      <c r="B4652" s="1">
        <v>39609</v>
      </c>
      <c r="C4652">
        <v>23.18</v>
      </c>
      <c r="D4652">
        <f t="shared" si="420"/>
        <v>3.1432898379116057</v>
      </c>
      <c r="E4652">
        <f t="shared" si="421"/>
        <v>2.5917941074289352E-3</v>
      </c>
      <c r="F4652">
        <f t="shared" si="416"/>
        <v>20.986651062803311</v>
      </c>
      <c r="G4652">
        <f t="shared" si="417"/>
        <v>3.0978219198385442</v>
      </c>
      <c r="H4652">
        <f t="shared" si="418"/>
        <v>1.1933418093337451</v>
      </c>
      <c r="I4652">
        <f t="shared" si="419"/>
        <v>0.18419519123259209</v>
      </c>
    </row>
    <row r="4653" spans="2:9" x14ac:dyDescent="0.25">
      <c r="B4653" s="1">
        <v>39610</v>
      </c>
      <c r="C4653">
        <v>24.12</v>
      </c>
      <c r="D4653">
        <f t="shared" si="420"/>
        <v>3.1830413718589847</v>
      </c>
      <c r="E4653">
        <f t="shared" si="421"/>
        <v>3.975153394737907E-2</v>
      </c>
      <c r="F4653">
        <f t="shared" si="416"/>
        <v>21.333313590886391</v>
      </c>
      <c r="G4653">
        <f t="shared" si="417"/>
        <v>3.1015074793179709</v>
      </c>
      <c r="H4653">
        <f t="shared" si="418"/>
        <v>1.1933718988214141</v>
      </c>
      <c r="I4653">
        <f t="shared" si="419"/>
        <v>0.18269709862949798</v>
      </c>
    </row>
    <row r="4654" spans="2:9" x14ac:dyDescent="0.25">
      <c r="B4654" s="1">
        <v>39611</v>
      </c>
      <c r="C4654">
        <v>23.33</v>
      </c>
      <c r="D4654">
        <f t="shared" si="420"/>
        <v>3.1497400860333387</v>
      </c>
      <c r="E4654">
        <f t="shared" si="421"/>
        <v>-3.3301285825646065E-2</v>
      </c>
      <c r="F4654">
        <f t="shared" si="416"/>
        <v>20.466835006948255</v>
      </c>
      <c r="G4654">
        <f t="shared" si="417"/>
        <v>3.0967315553021</v>
      </c>
      <c r="H4654">
        <f t="shared" si="418"/>
        <v>1.1901745335211327</v>
      </c>
      <c r="I4654">
        <f t="shared" si="419"/>
        <v>0.18602457081088034</v>
      </c>
    </row>
    <row r="4655" spans="2:9" x14ac:dyDescent="0.25">
      <c r="B4655" s="1">
        <v>39612</v>
      </c>
      <c r="C4655">
        <v>21.22</v>
      </c>
      <c r="D4655">
        <f t="shared" si="420"/>
        <v>3.0549441331858369</v>
      </c>
      <c r="E4655">
        <f t="shared" si="421"/>
        <v>-9.4795952847501752E-2</v>
      </c>
      <c r="F4655">
        <f t="shared" si="416"/>
        <v>21.684385646254839</v>
      </c>
      <c r="G4655">
        <f t="shared" si="417"/>
        <v>3.0984704353708032</v>
      </c>
      <c r="H4655">
        <f t="shared" si="418"/>
        <v>1.1844370878771553</v>
      </c>
      <c r="I4655">
        <f t="shared" si="419"/>
        <v>0.17985538225764333</v>
      </c>
    </row>
    <row r="4656" spans="2:9" x14ac:dyDescent="0.25">
      <c r="B4656" s="1">
        <v>39615</v>
      </c>
      <c r="C4656">
        <v>20.95</v>
      </c>
      <c r="D4656">
        <f t="shared" si="420"/>
        <v>3.0421386463681466</v>
      </c>
      <c r="E4656">
        <f t="shared" si="421"/>
        <v>-1.2805486817690337E-2</v>
      </c>
      <c r="F4656">
        <f t="shared" si="416"/>
        <v>22.870459098148274</v>
      </c>
      <c r="G4656">
        <f t="shared" si="417"/>
        <v>3.101834264068573</v>
      </c>
      <c r="H4656">
        <f t="shared" si="418"/>
        <v>1.1791189763285745</v>
      </c>
      <c r="I4656">
        <f t="shared" si="419"/>
        <v>0.17434327090299351</v>
      </c>
    </row>
    <row r="4657" spans="2:9" x14ac:dyDescent="0.25">
      <c r="B4657" s="1">
        <v>39616</v>
      </c>
      <c r="C4657">
        <v>21.13</v>
      </c>
      <c r="D4657">
        <f t="shared" si="420"/>
        <v>3.0506938316279655</v>
      </c>
      <c r="E4657">
        <f t="shared" si="421"/>
        <v>8.5551852598189093E-3</v>
      </c>
      <c r="F4657">
        <f t="shared" si="416"/>
        <v>23.171491545412703</v>
      </c>
      <c r="G4657">
        <f t="shared" si="417"/>
        <v>3.1027201959413784</v>
      </c>
      <c r="H4657">
        <f t="shared" si="418"/>
        <v>1.1788989321435288</v>
      </c>
      <c r="I4657">
        <f t="shared" si="419"/>
        <v>0.17317475480497244</v>
      </c>
    </row>
    <row r="4658" spans="2:9" x14ac:dyDescent="0.25">
      <c r="B4658" s="1">
        <v>39617</v>
      </c>
      <c r="C4658">
        <v>22.24</v>
      </c>
      <c r="D4658">
        <f t="shared" si="420"/>
        <v>3.1018924693823817</v>
      </c>
      <c r="E4658">
        <f t="shared" si="421"/>
        <v>5.1198637754416243E-2</v>
      </c>
      <c r="F4658">
        <f t="shared" si="416"/>
        <v>24.262494371357821</v>
      </c>
      <c r="G4658">
        <f t="shared" si="417"/>
        <v>3.1072227637332706</v>
      </c>
      <c r="H4658">
        <f t="shared" si="418"/>
        <v>1.1769198364936713</v>
      </c>
      <c r="I4658">
        <f t="shared" si="419"/>
        <v>0.16895232052999992</v>
      </c>
    </row>
    <row r="4659" spans="2:9" x14ac:dyDescent="0.25">
      <c r="B4659" s="1">
        <v>39618</v>
      </c>
      <c r="C4659">
        <v>21.58</v>
      </c>
      <c r="D4659">
        <f t="shared" si="420"/>
        <v>3.0717669598299886</v>
      </c>
      <c r="E4659">
        <f t="shared" si="421"/>
        <v>-3.0125509552393126E-2</v>
      </c>
      <c r="F4659">
        <f t="shared" si="416"/>
        <v>25.608214333848828</v>
      </c>
      <c r="G4659">
        <f t="shared" si="417"/>
        <v>3.1086460235359556</v>
      </c>
      <c r="H4659">
        <f t="shared" si="418"/>
        <v>1.1735508361824252</v>
      </c>
      <c r="I4659">
        <f t="shared" si="419"/>
        <v>0.16398240869149647</v>
      </c>
    </row>
    <row r="4660" spans="2:9" x14ac:dyDescent="0.25">
      <c r="B4660" s="1">
        <v>39619</v>
      </c>
      <c r="C4660">
        <v>22.87</v>
      </c>
      <c r="D4660">
        <f t="shared" si="420"/>
        <v>3.1298260080346898</v>
      </c>
      <c r="E4660">
        <f t="shared" si="421"/>
        <v>5.8059048204701202E-2</v>
      </c>
      <c r="F4660">
        <f t="shared" si="416"/>
        <v>24.400868214814299</v>
      </c>
      <c r="G4660">
        <f t="shared" si="417"/>
        <v>3.1086557627559497</v>
      </c>
      <c r="H4660">
        <f t="shared" si="418"/>
        <v>1.1722567412614078</v>
      </c>
      <c r="I4660">
        <f t="shared" si="419"/>
        <v>0.16780507891682953</v>
      </c>
    </row>
    <row r="4661" spans="2:9" x14ac:dyDescent="0.25">
      <c r="B4661" s="1">
        <v>39622</v>
      </c>
      <c r="C4661">
        <v>22.64</v>
      </c>
      <c r="D4661">
        <f t="shared" si="420"/>
        <v>3.1197182533349821</v>
      </c>
      <c r="E4661">
        <f t="shared" si="421"/>
        <v>-1.0107754699707705E-2</v>
      </c>
      <c r="F4661">
        <f t="shared" si="416"/>
        <v>25.325348986615179</v>
      </c>
      <c r="G4661">
        <f t="shared" si="417"/>
        <v>3.110604613071271</v>
      </c>
      <c r="H4661">
        <f t="shared" si="418"/>
        <v>1.1699585205346494</v>
      </c>
      <c r="I4661">
        <f t="shared" si="419"/>
        <v>0.16439089028067796</v>
      </c>
    </row>
    <row r="4662" spans="2:9" x14ac:dyDescent="0.25">
      <c r="B4662" s="1">
        <v>39623</v>
      </c>
      <c r="C4662">
        <v>22.42</v>
      </c>
      <c r="D4662">
        <f t="shared" si="420"/>
        <v>3.109953417644014</v>
      </c>
      <c r="E4662">
        <f t="shared" si="421"/>
        <v>-9.7648356909680878E-3</v>
      </c>
      <c r="F4662">
        <f t="shared" si="416"/>
        <v>24.537868327179588</v>
      </c>
      <c r="G4662">
        <f t="shared" si="417"/>
        <v>3.1084604139752421</v>
      </c>
      <c r="H4662">
        <f t="shared" si="418"/>
        <v>1.1685564742242933</v>
      </c>
      <c r="I4662">
        <f t="shared" si="419"/>
        <v>0.16680777606332936</v>
      </c>
    </row>
    <row r="4663" spans="2:9" x14ac:dyDescent="0.25">
      <c r="B4663" s="1">
        <v>39624</v>
      </c>
      <c r="C4663">
        <v>21.14</v>
      </c>
      <c r="D4663">
        <f t="shared" si="420"/>
        <v>3.0511669804420918</v>
      </c>
      <c r="E4663">
        <f t="shared" si="421"/>
        <v>-5.8786437201922226E-2</v>
      </c>
      <c r="F4663">
        <f t="shared" si="416"/>
        <v>24.332921143931561</v>
      </c>
      <c r="G4663">
        <f t="shared" si="417"/>
        <v>3.1052957674115906</v>
      </c>
      <c r="H4663">
        <f t="shared" si="418"/>
        <v>1.1698244585877724</v>
      </c>
      <c r="I4663">
        <f t="shared" si="419"/>
        <v>0.16769054458726354</v>
      </c>
    </row>
    <row r="4664" spans="2:9" x14ac:dyDescent="0.25">
      <c r="B4664" s="1">
        <v>39625</v>
      </c>
      <c r="C4664">
        <v>23.93</v>
      </c>
      <c r="D4664">
        <f t="shared" si="420"/>
        <v>3.1751329019202821</v>
      </c>
      <c r="E4664">
        <f t="shared" si="421"/>
        <v>0.1239659214781903</v>
      </c>
      <c r="F4664">
        <f t="shared" si="416"/>
        <v>23.604544601378318</v>
      </c>
      <c r="G4664">
        <f t="shared" si="417"/>
        <v>3.1064458295219533</v>
      </c>
      <c r="H4664">
        <f t="shared" si="418"/>
        <v>1.1717281361716585</v>
      </c>
      <c r="I4664">
        <f t="shared" si="419"/>
        <v>0.17053520503467279</v>
      </c>
    </row>
    <row r="4665" spans="2:9" x14ac:dyDescent="0.25">
      <c r="B4665" s="1">
        <v>39626</v>
      </c>
      <c r="C4665">
        <v>23.44</v>
      </c>
      <c r="D4665">
        <f t="shared" si="420"/>
        <v>3.1544439647088121</v>
      </c>
      <c r="E4665">
        <f t="shared" si="421"/>
        <v>-2.0688937211470027E-2</v>
      </c>
      <c r="F4665">
        <f t="shared" si="416"/>
        <v>24.733512581519744</v>
      </c>
      <c r="G4665">
        <f t="shared" si="417"/>
        <v>3.1139793932159687</v>
      </c>
      <c r="H4665">
        <f t="shared" si="418"/>
        <v>1.1523440013550224</v>
      </c>
      <c r="I4665">
        <f t="shared" si="419"/>
        <v>0.16384162570738223</v>
      </c>
    </row>
    <row r="4666" spans="2:9" x14ac:dyDescent="0.25">
      <c r="B4666" s="1">
        <v>39629</v>
      </c>
      <c r="C4666">
        <v>23.95</v>
      </c>
      <c r="D4666">
        <f t="shared" si="420"/>
        <v>3.1759683238569241</v>
      </c>
      <c r="E4666">
        <f t="shared" si="421"/>
        <v>2.1524359148112016E-2</v>
      </c>
      <c r="F4666">
        <f t="shared" si="416"/>
        <v>25.108336513885366</v>
      </c>
      <c r="G4666">
        <f t="shared" si="417"/>
        <v>3.1161873964316062</v>
      </c>
      <c r="H4666">
        <f t="shared" si="418"/>
        <v>1.1520553315082078</v>
      </c>
      <c r="I4666">
        <f t="shared" si="419"/>
        <v>0.16257335562390407</v>
      </c>
    </row>
    <row r="4667" spans="2:9" x14ac:dyDescent="0.25">
      <c r="B4667" s="1">
        <v>39630</v>
      </c>
      <c r="C4667">
        <v>23.65</v>
      </c>
      <c r="D4667">
        <f t="shared" si="420"/>
        <v>3.1633631149379418</v>
      </c>
      <c r="E4667">
        <f t="shared" si="421"/>
        <v>-1.2605208918982314E-2</v>
      </c>
      <c r="F4667">
        <f t="shared" si="416"/>
        <v>25.049481979637036</v>
      </c>
      <c r="G4667">
        <f t="shared" si="417"/>
        <v>3.1157087033191857</v>
      </c>
      <c r="H4667">
        <f t="shared" si="418"/>
        <v>1.1520568182940267</v>
      </c>
      <c r="I4667">
        <f t="shared" si="419"/>
        <v>0.16276443919812789</v>
      </c>
    </row>
    <row r="4668" spans="2:9" x14ac:dyDescent="0.25">
      <c r="B4668" s="1">
        <v>39631</v>
      </c>
      <c r="C4668">
        <v>25.92</v>
      </c>
      <c r="D4668">
        <f t="shared" si="420"/>
        <v>3.2550148714840739</v>
      </c>
      <c r="E4668">
        <f t="shared" si="421"/>
        <v>9.1651756546132113E-2</v>
      </c>
      <c r="F4668">
        <f t="shared" si="416"/>
        <v>25.763048266069028</v>
      </c>
      <c r="G4668">
        <f t="shared" si="417"/>
        <v>3.1223551374535323</v>
      </c>
      <c r="H4668">
        <f t="shared" si="418"/>
        <v>1.1528605111513668</v>
      </c>
      <c r="I4668">
        <f t="shared" si="419"/>
        <v>0.16060650898196735</v>
      </c>
    </row>
    <row r="4669" spans="2:9" x14ac:dyDescent="0.25">
      <c r="B4669" s="1">
        <v>39632</v>
      </c>
      <c r="C4669">
        <v>24.78</v>
      </c>
      <c r="D4669">
        <f t="shared" si="420"/>
        <v>3.2100368762009963</v>
      </c>
      <c r="E4669">
        <f t="shared" si="421"/>
        <v>-4.4977995283077554E-2</v>
      </c>
      <c r="F4669">
        <f t="shared" si="416"/>
        <v>26.838444217312023</v>
      </c>
      <c r="G4669">
        <f t="shared" si="417"/>
        <v>3.1231123861155767</v>
      </c>
      <c r="H4669">
        <f t="shared" si="418"/>
        <v>1.1510127059315653</v>
      </c>
      <c r="I4669">
        <f t="shared" si="419"/>
        <v>0.15710371380676369</v>
      </c>
    </row>
    <row r="4670" spans="2:9" x14ac:dyDescent="0.25">
      <c r="B4670" s="1">
        <v>39636</v>
      </c>
      <c r="C4670">
        <v>25.78</v>
      </c>
      <c r="D4670">
        <f t="shared" si="420"/>
        <v>3.2495989975110415</v>
      </c>
      <c r="E4670">
        <f t="shared" si="421"/>
        <v>3.9562121310045217E-2</v>
      </c>
      <c r="F4670">
        <f t="shared" si="416"/>
        <v>26.772627248295006</v>
      </c>
      <c r="G4670">
        <f t="shared" si="417"/>
        <v>3.1252649877257874</v>
      </c>
      <c r="H4670">
        <f t="shared" si="418"/>
        <v>1.1520185490273489</v>
      </c>
      <c r="I4670">
        <f t="shared" si="419"/>
        <v>0.15743416255007889</v>
      </c>
    </row>
    <row r="4671" spans="2:9" x14ac:dyDescent="0.25">
      <c r="B4671" s="1">
        <v>39637</v>
      </c>
      <c r="C4671">
        <v>23.15</v>
      </c>
      <c r="D4671">
        <f t="shared" si="420"/>
        <v>3.1419947805322432</v>
      </c>
      <c r="E4671">
        <f t="shared" si="421"/>
        <v>-0.10760421697879829</v>
      </c>
      <c r="F4671">
        <f t="shared" si="416"/>
        <v>28.458638967134057</v>
      </c>
      <c r="G4671">
        <f t="shared" si="417"/>
        <v>3.1241526075410775</v>
      </c>
      <c r="H4671">
        <f t="shared" si="418"/>
        <v>1.1521302679175283</v>
      </c>
      <c r="I4671">
        <f t="shared" si="419"/>
        <v>0.1527142365361506</v>
      </c>
    </row>
    <row r="4672" spans="2:9" x14ac:dyDescent="0.25">
      <c r="B4672" s="1">
        <v>39638</v>
      </c>
      <c r="C4672">
        <v>25.23</v>
      </c>
      <c r="D4672">
        <f t="shared" si="420"/>
        <v>3.2280337626529665</v>
      </c>
      <c r="E4672">
        <f t="shared" si="421"/>
        <v>8.6038982120723251E-2</v>
      </c>
      <c r="F4672">
        <f t="shared" si="416"/>
        <v>28.659759880118212</v>
      </c>
      <c r="G4672">
        <f t="shared" si="417"/>
        <v>3.1277976638365854</v>
      </c>
      <c r="H4672">
        <f t="shared" si="418"/>
        <v>1.1553137376646403</v>
      </c>
      <c r="I4672">
        <f t="shared" si="419"/>
        <v>0.15259793826745582</v>
      </c>
    </row>
    <row r="4673" spans="2:9" x14ac:dyDescent="0.25">
      <c r="B4673" s="1">
        <v>39639</v>
      </c>
      <c r="C4673">
        <v>25.59</v>
      </c>
      <c r="D4673">
        <f t="shared" si="420"/>
        <v>3.2422016501716975</v>
      </c>
      <c r="E4673">
        <f t="shared" si="421"/>
        <v>1.4167887518730993E-2</v>
      </c>
      <c r="F4673">
        <f t="shared" si="416"/>
        <v>27.056271258572323</v>
      </c>
      <c r="G4673">
        <f t="shared" si="417"/>
        <v>3.1259504820932773</v>
      </c>
      <c r="H4673">
        <f t="shared" si="418"/>
        <v>1.1510294434090063</v>
      </c>
      <c r="I4673">
        <f t="shared" si="419"/>
        <v>0.15647229880501051</v>
      </c>
    </row>
    <row r="4674" spans="2:9" x14ac:dyDescent="0.25">
      <c r="B4674" s="1">
        <v>39640</v>
      </c>
      <c r="C4674">
        <v>27.49</v>
      </c>
      <c r="D4674">
        <f t="shared" si="420"/>
        <v>3.3138223021771545</v>
      </c>
      <c r="E4674">
        <f t="shared" si="421"/>
        <v>7.1620652005456975E-2</v>
      </c>
      <c r="F4674">
        <f t="shared" si="416"/>
        <v>27.416800592211899</v>
      </c>
      <c r="G4674">
        <f t="shared" si="417"/>
        <v>3.1318323634546701</v>
      </c>
      <c r="H4674">
        <f t="shared" si="418"/>
        <v>1.1511085185354706</v>
      </c>
      <c r="I4674">
        <f t="shared" si="419"/>
        <v>0.15545077205344812</v>
      </c>
    </row>
    <row r="4675" spans="2:9" x14ac:dyDescent="0.25">
      <c r="B4675" s="1">
        <v>39643</v>
      </c>
      <c r="C4675">
        <v>28.48</v>
      </c>
      <c r="D4675">
        <f t="shared" si="420"/>
        <v>3.3492020865437748</v>
      </c>
      <c r="E4675">
        <f t="shared" si="421"/>
        <v>3.537978436662037E-2</v>
      </c>
      <c r="F4675">
        <f t="shared" si="416"/>
        <v>28.194435962878277</v>
      </c>
      <c r="G4675">
        <f t="shared" si="417"/>
        <v>3.1369796099090723</v>
      </c>
      <c r="H4675">
        <f t="shared" si="418"/>
        <v>1.1477152532397035</v>
      </c>
      <c r="I4675">
        <f t="shared" si="419"/>
        <v>0.15284014824096553</v>
      </c>
    </row>
    <row r="4676" spans="2:9" x14ac:dyDescent="0.25">
      <c r="B4676" s="1">
        <v>39644</v>
      </c>
      <c r="C4676">
        <v>28.54</v>
      </c>
      <c r="D4676">
        <f t="shared" si="420"/>
        <v>3.3513066120486905</v>
      </c>
      <c r="E4676">
        <f t="shared" si="421"/>
        <v>2.1045255049156886E-3</v>
      </c>
      <c r="F4676">
        <f t="shared" ref="F4676:F4739" si="422">-LINEST($E4424:$E4676,$D4423:$D4675,TRUE(),TRUE())/dt</f>
        <v>28.967687581908667</v>
      </c>
      <c r="G4676">
        <f t="shared" ref="G4676:G4739" si="423">INDEX(LINEST($E4424:$E4676,$D4423:$D4675,TRUE(),TRUE()),1,2)/(dt*F4676)</f>
        <v>3.1397490603458316</v>
      </c>
      <c r="H4676">
        <f t="shared" ref="H4676:H4739" si="424">INDEX(LINEST($E4424:$E4676,$D4423:$D4675,TRUE(),TRUE()),3,2)/sqrt_dt</f>
        <v>1.1458537792498715</v>
      </c>
      <c r="I4676">
        <f t="shared" si="419"/>
        <v>0.15054186418399149</v>
      </c>
    </row>
    <row r="4677" spans="2:9" x14ac:dyDescent="0.25">
      <c r="B4677" s="1">
        <v>39645</v>
      </c>
      <c r="C4677">
        <v>25.1</v>
      </c>
      <c r="D4677">
        <f t="shared" si="420"/>
        <v>3.2228678461377385</v>
      </c>
      <c r="E4677">
        <f t="shared" si="421"/>
        <v>-0.12843876591095205</v>
      </c>
      <c r="F4677">
        <f t="shared" si="422"/>
        <v>30.224208476570031</v>
      </c>
      <c r="G4677">
        <f t="shared" si="423"/>
        <v>3.136170723931992</v>
      </c>
      <c r="H4677">
        <f t="shared" si="424"/>
        <v>1.1503394750945926</v>
      </c>
      <c r="I4677">
        <f t="shared" ref="I4677:I4740" si="425">H4677/SQRT(2*F4677)</f>
        <v>0.14795633242186851</v>
      </c>
    </row>
    <row r="4678" spans="2:9" x14ac:dyDescent="0.25">
      <c r="B4678" s="1">
        <v>39646</v>
      </c>
      <c r="C4678">
        <v>25.01</v>
      </c>
      <c r="D4678">
        <f t="shared" si="420"/>
        <v>3.2192757448895279</v>
      </c>
      <c r="E4678">
        <f t="shared" si="421"/>
        <v>-3.5921012482105219E-3</v>
      </c>
      <c r="F4678">
        <f t="shared" si="422"/>
        <v>30.861281380115759</v>
      </c>
      <c r="G4678">
        <f t="shared" si="423"/>
        <v>3.1375304651224059</v>
      </c>
      <c r="H4678">
        <f t="shared" si="424"/>
        <v>1.149486420650099</v>
      </c>
      <c r="I4678">
        <f t="shared" si="425"/>
        <v>0.14631264793926496</v>
      </c>
    </row>
    <row r="4679" spans="2:9" x14ac:dyDescent="0.25">
      <c r="B4679" s="1">
        <v>39647</v>
      </c>
      <c r="C4679">
        <v>24.05</v>
      </c>
      <c r="D4679">
        <f t="shared" si="420"/>
        <v>3.1801349965517702</v>
      </c>
      <c r="E4679">
        <f t="shared" si="421"/>
        <v>-3.9140748337757714E-2</v>
      </c>
      <c r="F4679">
        <f t="shared" si="422"/>
        <v>31.345119651411615</v>
      </c>
      <c r="G4679">
        <f t="shared" si="423"/>
        <v>3.1371670756228989</v>
      </c>
      <c r="H4679">
        <f t="shared" si="424"/>
        <v>1.1495920811885696</v>
      </c>
      <c r="I4679">
        <f t="shared" si="425"/>
        <v>0.14519237179484937</v>
      </c>
    </row>
    <row r="4680" spans="2:9" x14ac:dyDescent="0.25">
      <c r="B4680" s="1">
        <v>39650</v>
      </c>
      <c r="C4680">
        <v>23.05</v>
      </c>
      <c r="D4680">
        <f t="shared" si="420"/>
        <v>3.1376657694426577</v>
      </c>
      <c r="E4680">
        <f t="shared" si="421"/>
        <v>-4.2469227109112495E-2</v>
      </c>
      <c r="F4680">
        <f t="shared" si="422"/>
        <v>32.824360398173908</v>
      </c>
      <c r="G4680">
        <f t="shared" si="423"/>
        <v>3.1384022434925805</v>
      </c>
      <c r="H4680">
        <f t="shared" si="424"/>
        <v>1.1461786536551928</v>
      </c>
      <c r="I4680">
        <f t="shared" si="425"/>
        <v>0.14146180066728986</v>
      </c>
    </row>
    <row r="4681" spans="2:9" x14ac:dyDescent="0.25">
      <c r="B4681" s="1">
        <v>39651</v>
      </c>
      <c r="C4681">
        <v>21.18</v>
      </c>
      <c r="D4681">
        <f t="shared" ref="D4681:D4744" si="426">LN(C4681)</f>
        <v>3.0530573401732606</v>
      </c>
      <c r="E4681">
        <f t="shared" ref="E4681:E4744" si="427">D4681-D4680</f>
        <v>-8.4608429269397156E-2</v>
      </c>
      <c r="F4681">
        <f t="shared" si="422"/>
        <v>31.944217639698191</v>
      </c>
      <c r="G4681">
        <f t="shared" si="423"/>
        <v>3.1344121185239406</v>
      </c>
      <c r="H4681">
        <f t="shared" si="424"/>
        <v>1.1480284524461253</v>
      </c>
      <c r="I4681">
        <f t="shared" si="425"/>
        <v>0.14362879793091077</v>
      </c>
    </row>
    <row r="4682" spans="2:9" x14ac:dyDescent="0.25">
      <c r="B4682" s="1">
        <v>39652</v>
      </c>
      <c r="C4682">
        <v>21.31</v>
      </c>
      <c r="D4682">
        <f t="shared" si="426"/>
        <v>3.0591764461105257</v>
      </c>
      <c r="E4682">
        <f t="shared" si="427"/>
        <v>6.1191059372651679E-3</v>
      </c>
      <c r="F4682">
        <f t="shared" si="422"/>
        <v>32.537757609958554</v>
      </c>
      <c r="G4682">
        <f t="shared" si="423"/>
        <v>3.1356072007791274</v>
      </c>
      <c r="H4682">
        <f t="shared" si="424"/>
        <v>1.1470588498263996</v>
      </c>
      <c r="I4682">
        <f t="shared" si="425"/>
        <v>0.14219256625773152</v>
      </c>
    </row>
    <row r="4683" spans="2:9" x14ac:dyDescent="0.25">
      <c r="B4683" s="1">
        <v>39653</v>
      </c>
      <c r="C4683">
        <v>23.44</v>
      </c>
      <c r="D4683">
        <f t="shared" si="426"/>
        <v>3.1544439647088121</v>
      </c>
      <c r="E4683">
        <f t="shared" si="427"/>
        <v>9.5267518598286305E-2</v>
      </c>
      <c r="F4683">
        <f t="shared" si="422"/>
        <v>32.014947424956226</v>
      </c>
      <c r="G4683">
        <f t="shared" si="423"/>
        <v>3.1365628983072562</v>
      </c>
      <c r="H4683">
        <f t="shared" si="424"/>
        <v>1.1487649833714115</v>
      </c>
      <c r="I4683">
        <f t="shared" si="425"/>
        <v>0.14356209740350973</v>
      </c>
    </row>
    <row r="4684" spans="2:9" x14ac:dyDescent="0.25">
      <c r="B4684" s="1">
        <v>39654</v>
      </c>
      <c r="C4684">
        <v>22.91</v>
      </c>
      <c r="D4684">
        <f t="shared" si="426"/>
        <v>3.1315734964654043</v>
      </c>
      <c r="E4684">
        <f t="shared" si="427"/>
        <v>-2.2870468243407771E-2</v>
      </c>
      <c r="F4684">
        <f t="shared" si="422"/>
        <v>32.522653752781864</v>
      </c>
      <c r="G4684">
        <f t="shared" si="423"/>
        <v>3.1374257381246697</v>
      </c>
      <c r="H4684">
        <f t="shared" si="424"/>
        <v>1.1477561016172688</v>
      </c>
      <c r="I4684">
        <f t="shared" si="425"/>
        <v>0.14231203359067893</v>
      </c>
    </row>
    <row r="4685" spans="2:9" x14ac:dyDescent="0.25">
      <c r="B4685" s="1">
        <v>39657</v>
      </c>
      <c r="C4685">
        <v>24.23</v>
      </c>
      <c r="D4685">
        <f t="shared" si="426"/>
        <v>3.1875915348284343</v>
      </c>
      <c r="E4685">
        <f t="shared" si="427"/>
        <v>5.6018038363029987E-2</v>
      </c>
      <c r="F4685">
        <f t="shared" si="422"/>
        <v>31.411736916112975</v>
      </c>
      <c r="G4685">
        <f t="shared" si="423"/>
        <v>3.1360714521471729</v>
      </c>
      <c r="H4685">
        <f t="shared" si="424"/>
        <v>1.1442139947694752</v>
      </c>
      <c r="I4685">
        <f t="shared" si="425"/>
        <v>0.14435980333151846</v>
      </c>
    </row>
    <row r="4686" spans="2:9" x14ac:dyDescent="0.25">
      <c r="B4686" s="1">
        <v>39658</v>
      </c>
      <c r="C4686">
        <v>22.03</v>
      </c>
      <c r="D4686">
        <f t="shared" si="426"/>
        <v>3.092405160814252</v>
      </c>
      <c r="E4686">
        <f t="shared" si="427"/>
        <v>-9.5186374014182284E-2</v>
      </c>
      <c r="F4686">
        <f t="shared" si="422"/>
        <v>31.006384690439415</v>
      </c>
      <c r="G4686">
        <f t="shared" si="423"/>
        <v>3.1287763900452639</v>
      </c>
      <c r="H4686">
        <f t="shared" si="424"/>
        <v>1.138952251195319</v>
      </c>
      <c r="I4686">
        <f t="shared" si="425"/>
        <v>0.14463218725539201</v>
      </c>
    </row>
    <row r="4687" spans="2:9" x14ac:dyDescent="0.25">
      <c r="B4687" s="1">
        <v>39659</v>
      </c>
      <c r="C4687">
        <v>21.21</v>
      </c>
      <c r="D4687">
        <f t="shared" si="426"/>
        <v>3.0544727685765913</v>
      </c>
      <c r="E4687">
        <f t="shared" si="427"/>
        <v>-3.793239223766065E-2</v>
      </c>
      <c r="F4687">
        <f t="shared" si="422"/>
        <v>30.593788027377002</v>
      </c>
      <c r="G4687">
        <f t="shared" si="423"/>
        <v>3.1319142003996929</v>
      </c>
      <c r="H4687">
        <f t="shared" si="424"/>
        <v>1.1310720923341033</v>
      </c>
      <c r="I4687">
        <f t="shared" si="425"/>
        <v>0.14459679350778223</v>
      </c>
    </row>
    <row r="4688" spans="2:9" x14ac:dyDescent="0.25">
      <c r="B4688" s="1">
        <v>39660</v>
      </c>
      <c r="C4688">
        <v>22.94</v>
      </c>
      <c r="D4688">
        <f t="shared" si="426"/>
        <v>3.1328821117012247</v>
      </c>
      <c r="E4688">
        <f t="shared" si="427"/>
        <v>7.8409343124633324E-2</v>
      </c>
      <c r="F4688">
        <f t="shared" si="422"/>
        <v>30.379308291003323</v>
      </c>
      <c r="G4688">
        <f t="shared" si="423"/>
        <v>3.1306332887103094</v>
      </c>
      <c r="H4688">
        <f t="shared" si="424"/>
        <v>1.1279833939165951</v>
      </c>
      <c r="I4688">
        <f t="shared" si="425"/>
        <v>0.14471007467656954</v>
      </c>
    </row>
    <row r="4689" spans="2:9" x14ac:dyDescent="0.25">
      <c r="B4689" s="1">
        <v>39661</v>
      </c>
      <c r="C4689">
        <v>22.57</v>
      </c>
      <c r="D4689">
        <f t="shared" si="426"/>
        <v>3.1166215908294443</v>
      </c>
      <c r="E4689">
        <f t="shared" si="427"/>
        <v>-1.6260520871780315E-2</v>
      </c>
      <c r="F4689">
        <f t="shared" si="422"/>
        <v>30.391910942542694</v>
      </c>
      <c r="G4689">
        <f t="shared" si="423"/>
        <v>3.1297936726580806</v>
      </c>
      <c r="H4689">
        <f t="shared" si="424"/>
        <v>1.1280546644955824</v>
      </c>
      <c r="I4689">
        <f t="shared" si="425"/>
        <v>0.14468920948732272</v>
      </c>
    </row>
    <row r="4690" spans="2:9" x14ac:dyDescent="0.25">
      <c r="B4690" s="1">
        <v>39664</v>
      </c>
      <c r="C4690">
        <v>23.49</v>
      </c>
      <c r="D4690">
        <f t="shared" si="426"/>
        <v>3.1565747986708215</v>
      </c>
      <c r="E4690">
        <f t="shared" si="427"/>
        <v>3.9953207841377125E-2</v>
      </c>
      <c r="F4690">
        <f t="shared" si="422"/>
        <v>30.260599708971252</v>
      </c>
      <c r="G4690">
        <f t="shared" si="423"/>
        <v>3.1345104063796541</v>
      </c>
      <c r="H4690">
        <f t="shared" si="424"/>
        <v>1.1237476992986488</v>
      </c>
      <c r="I4690">
        <f t="shared" si="425"/>
        <v>0.14444917055570758</v>
      </c>
    </row>
    <row r="4691" spans="2:9" x14ac:dyDescent="0.25">
      <c r="B4691" s="1">
        <v>39665</v>
      </c>
      <c r="C4691">
        <v>21.14</v>
      </c>
      <c r="D4691">
        <f t="shared" si="426"/>
        <v>3.0511669804420918</v>
      </c>
      <c r="E4691">
        <f t="shared" si="427"/>
        <v>-0.10540781822872969</v>
      </c>
      <c r="F4691">
        <f t="shared" si="422"/>
        <v>29.821133369599433</v>
      </c>
      <c r="G4691">
        <f t="shared" si="423"/>
        <v>3.125752188557112</v>
      </c>
      <c r="H4691">
        <f t="shared" si="424"/>
        <v>1.1167684974113232</v>
      </c>
      <c r="I4691">
        <f t="shared" si="425"/>
        <v>0.14460592378739645</v>
      </c>
    </row>
    <row r="4692" spans="2:9" x14ac:dyDescent="0.25">
      <c r="B4692" s="1">
        <v>39666</v>
      </c>
      <c r="C4692">
        <v>20.23</v>
      </c>
      <c r="D4692">
        <f t="shared" si="426"/>
        <v>3.007166651179654</v>
      </c>
      <c r="E4692">
        <f t="shared" si="427"/>
        <v>-4.4000329262437798E-2</v>
      </c>
      <c r="F4692">
        <f t="shared" si="422"/>
        <v>29.288128422749828</v>
      </c>
      <c r="G4692">
        <f t="shared" si="423"/>
        <v>3.1266033688257115</v>
      </c>
      <c r="H4692">
        <f t="shared" si="424"/>
        <v>1.1150890174369104</v>
      </c>
      <c r="I4692">
        <f t="shared" si="425"/>
        <v>0.14569636966397892</v>
      </c>
    </row>
    <row r="4693" spans="2:9" x14ac:dyDescent="0.25">
      <c r="B4693" s="1">
        <v>39667</v>
      </c>
      <c r="C4693">
        <v>21.15</v>
      </c>
      <c r="D4693">
        <f t="shared" si="426"/>
        <v>3.0516399054922867</v>
      </c>
      <c r="E4693">
        <f t="shared" si="427"/>
        <v>4.4473254312632715E-2</v>
      </c>
      <c r="F4693">
        <f t="shared" si="422"/>
        <v>29.45078195268654</v>
      </c>
      <c r="G4693">
        <f t="shared" si="423"/>
        <v>3.1297325201511912</v>
      </c>
      <c r="H4693">
        <f t="shared" si="424"/>
        <v>1.1138011662033906</v>
      </c>
      <c r="I4693">
        <f t="shared" si="425"/>
        <v>0.14512567586272959</v>
      </c>
    </row>
    <row r="4694" spans="2:9" x14ac:dyDescent="0.25">
      <c r="B4694" s="1">
        <v>39668</v>
      </c>
      <c r="C4694">
        <v>20.66</v>
      </c>
      <c r="D4694">
        <f t="shared" si="426"/>
        <v>3.0281994636914926</v>
      </c>
      <c r="E4694">
        <f t="shared" si="427"/>
        <v>-2.3440441800794076E-2</v>
      </c>
      <c r="F4694">
        <f t="shared" si="422"/>
        <v>29.367677260332293</v>
      </c>
      <c r="G4694">
        <f t="shared" si="423"/>
        <v>3.1290332633514391</v>
      </c>
      <c r="H4694">
        <f t="shared" si="424"/>
        <v>1.1142132023597637</v>
      </c>
      <c r="I4694">
        <f t="shared" si="425"/>
        <v>0.14538463246889546</v>
      </c>
    </row>
    <row r="4695" spans="2:9" x14ac:dyDescent="0.25">
      <c r="B4695" s="1">
        <v>39671</v>
      </c>
      <c r="C4695">
        <v>20.12</v>
      </c>
      <c r="D4695">
        <f t="shared" si="426"/>
        <v>3.0017143452315387</v>
      </c>
      <c r="E4695">
        <f t="shared" si="427"/>
        <v>-2.6485118459953938E-2</v>
      </c>
      <c r="F4695">
        <f t="shared" si="422"/>
        <v>28.604364209289869</v>
      </c>
      <c r="G4695">
        <f t="shared" si="423"/>
        <v>3.120593049167772</v>
      </c>
      <c r="H4695">
        <f t="shared" si="424"/>
        <v>1.0959769073982704</v>
      </c>
      <c r="I4695">
        <f t="shared" si="425"/>
        <v>0.1449006241334429</v>
      </c>
    </row>
    <row r="4696" spans="2:9" x14ac:dyDescent="0.25">
      <c r="B4696" s="1">
        <v>39672</v>
      </c>
      <c r="C4696">
        <v>21.17</v>
      </c>
      <c r="D4696">
        <f t="shared" si="426"/>
        <v>3.0525850851467737</v>
      </c>
      <c r="E4696">
        <f t="shared" si="427"/>
        <v>5.0870739915235053E-2</v>
      </c>
      <c r="F4696">
        <f t="shared" si="422"/>
        <v>29.375623657203874</v>
      </c>
      <c r="G4696">
        <f t="shared" si="423"/>
        <v>3.1192294966989618</v>
      </c>
      <c r="H4696">
        <f t="shared" si="424"/>
        <v>1.0933416883420639</v>
      </c>
      <c r="I4696">
        <f t="shared" si="425"/>
        <v>0.14264198114942747</v>
      </c>
    </row>
    <row r="4697" spans="2:9" x14ac:dyDescent="0.25">
      <c r="B4697" s="1">
        <v>39673</v>
      </c>
      <c r="C4697">
        <v>21.55</v>
      </c>
      <c r="D4697">
        <f t="shared" si="426"/>
        <v>3.070375816549757</v>
      </c>
      <c r="E4697">
        <f t="shared" si="427"/>
        <v>1.7790731402983262E-2</v>
      </c>
      <c r="F4697">
        <f t="shared" si="422"/>
        <v>29.049651210092421</v>
      </c>
      <c r="G4697">
        <f t="shared" si="423"/>
        <v>3.1207445565052399</v>
      </c>
      <c r="H4697">
        <f t="shared" si="424"/>
        <v>1.0927504493113955</v>
      </c>
      <c r="I4697">
        <f t="shared" si="425"/>
        <v>0.14336248976439953</v>
      </c>
    </row>
    <row r="4698" spans="2:9" x14ac:dyDescent="0.25">
      <c r="B4698" s="1">
        <v>39674</v>
      </c>
      <c r="C4698">
        <v>20.34</v>
      </c>
      <c r="D4698">
        <f t="shared" si="426"/>
        <v>3.012589390620414</v>
      </c>
      <c r="E4698">
        <f t="shared" si="427"/>
        <v>-5.7786425929343022E-2</v>
      </c>
      <c r="F4698">
        <f t="shared" si="422"/>
        <v>29.296887616228375</v>
      </c>
      <c r="G4698">
        <f t="shared" si="423"/>
        <v>3.1166213423096627</v>
      </c>
      <c r="H4698">
        <f t="shared" si="424"/>
        <v>1.0929650573310776</v>
      </c>
      <c r="I4698">
        <f t="shared" si="425"/>
        <v>0.14278432643760375</v>
      </c>
    </row>
    <row r="4699" spans="2:9" x14ac:dyDescent="0.25">
      <c r="B4699" s="1">
        <v>39675</v>
      </c>
      <c r="C4699">
        <v>19.579999999999998</v>
      </c>
      <c r="D4699">
        <f t="shared" si="426"/>
        <v>2.9745086371023644</v>
      </c>
      <c r="E4699">
        <f t="shared" si="427"/>
        <v>-3.8080753518049626E-2</v>
      </c>
      <c r="F4699">
        <f t="shared" si="422"/>
        <v>30.160566329788246</v>
      </c>
      <c r="G4699">
        <f t="shared" si="423"/>
        <v>3.1110583270633616</v>
      </c>
      <c r="H4699">
        <f t="shared" si="424"/>
        <v>1.0866903080555836</v>
      </c>
      <c r="I4699">
        <f t="shared" si="425"/>
        <v>0.13991718205453041</v>
      </c>
    </row>
    <row r="4700" spans="2:9" x14ac:dyDescent="0.25">
      <c r="B4700" s="1">
        <v>39678</v>
      </c>
      <c r="C4700">
        <v>20.98</v>
      </c>
      <c r="D4700">
        <f t="shared" si="426"/>
        <v>3.0435696029681512</v>
      </c>
      <c r="E4700">
        <f t="shared" si="427"/>
        <v>6.9060965865786805E-2</v>
      </c>
      <c r="F4700">
        <f t="shared" si="422"/>
        <v>31.113280463550382</v>
      </c>
      <c r="G4700">
        <f t="shared" si="423"/>
        <v>3.1117826448782027</v>
      </c>
      <c r="H4700">
        <f t="shared" si="424"/>
        <v>1.0871006409917847</v>
      </c>
      <c r="I4700">
        <f t="shared" si="425"/>
        <v>0.13781035518968601</v>
      </c>
    </row>
    <row r="4701" spans="2:9" x14ac:dyDescent="0.25">
      <c r="B4701" s="1">
        <v>39679</v>
      </c>
      <c r="C4701">
        <v>21.28</v>
      </c>
      <c r="D4701">
        <f t="shared" si="426"/>
        <v>3.0577676644734435</v>
      </c>
      <c r="E4701">
        <f t="shared" si="427"/>
        <v>1.4198061505292348E-2</v>
      </c>
      <c r="F4701">
        <f t="shared" si="422"/>
        <v>31.299528541154338</v>
      </c>
      <c r="G4701">
        <f t="shared" si="423"/>
        <v>3.1116654679697326</v>
      </c>
      <c r="H4701">
        <f t="shared" si="424"/>
        <v>1.0870537977326675</v>
      </c>
      <c r="I4701">
        <f t="shared" si="425"/>
        <v>0.13739380207220944</v>
      </c>
    </row>
    <row r="4702" spans="2:9" x14ac:dyDescent="0.25">
      <c r="B4702" s="1">
        <v>39680</v>
      </c>
      <c r="C4702">
        <v>20.420000000000002</v>
      </c>
      <c r="D4702">
        <f t="shared" si="426"/>
        <v>3.0165148127365198</v>
      </c>
      <c r="E4702">
        <f t="shared" si="427"/>
        <v>-4.1252851736923724E-2</v>
      </c>
      <c r="F4702">
        <f t="shared" si="422"/>
        <v>29.900464816450715</v>
      </c>
      <c r="G4702">
        <f t="shared" si="423"/>
        <v>3.1127599955967846</v>
      </c>
      <c r="H4702">
        <f t="shared" si="424"/>
        <v>1.0839308288805711</v>
      </c>
      <c r="I4702">
        <f t="shared" si="425"/>
        <v>0.14016758825917797</v>
      </c>
    </row>
    <row r="4703" spans="2:9" x14ac:dyDescent="0.25">
      <c r="B4703" s="1">
        <v>39681</v>
      </c>
      <c r="C4703">
        <v>19.82</v>
      </c>
      <c r="D4703">
        <f t="shared" si="426"/>
        <v>2.9866915289018419</v>
      </c>
      <c r="E4703">
        <f t="shared" si="427"/>
        <v>-2.9823283834677916E-2</v>
      </c>
      <c r="F4703">
        <f t="shared" si="422"/>
        <v>29.530315380820472</v>
      </c>
      <c r="G4703">
        <f t="shared" si="423"/>
        <v>3.1120559001396537</v>
      </c>
      <c r="H4703">
        <f t="shared" si="424"/>
        <v>1.0844645628470617</v>
      </c>
      <c r="I4703">
        <f t="shared" si="425"/>
        <v>0.14111277248573065</v>
      </c>
    </row>
    <row r="4704" spans="2:9" x14ac:dyDescent="0.25">
      <c r="B4704" s="1">
        <v>39682</v>
      </c>
      <c r="C4704">
        <v>18.809999999999999</v>
      </c>
      <c r="D4704">
        <f t="shared" si="426"/>
        <v>2.9343886433129391</v>
      </c>
      <c r="E4704">
        <f t="shared" si="427"/>
        <v>-5.2302885588902726E-2</v>
      </c>
      <c r="F4704">
        <f t="shared" si="422"/>
        <v>28.666290881956957</v>
      </c>
      <c r="G4704">
        <f t="shared" si="423"/>
        <v>3.112444867188648</v>
      </c>
      <c r="H4704">
        <f t="shared" si="424"/>
        <v>1.083211356638206</v>
      </c>
      <c r="I4704">
        <f t="shared" si="425"/>
        <v>0.14305810076501466</v>
      </c>
    </row>
    <row r="4705" spans="2:9" x14ac:dyDescent="0.25">
      <c r="B4705" s="1">
        <v>39685</v>
      </c>
      <c r="C4705">
        <v>20.97</v>
      </c>
      <c r="D4705">
        <f t="shared" si="426"/>
        <v>3.0430928449138284</v>
      </c>
      <c r="E4705">
        <f t="shared" si="427"/>
        <v>0.10870420160088923</v>
      </c>
      <c r="F4705">
        <f t="shared" si="422"/>
        <v>29.431588264435096</v>
      </c>
      <c r="G4705">
        <f t="shared" si="423"/>
        <v>3.1159267207362502</v>
      </c>
      <c r="H4705">
        <f t="shared" si="424"/>
        <v>1.0867462989603034</v>
      </c>
      <c r="I4705">
        <f t="shared" si="425"/>
        <v>0.14164665476836216</v>
      </c>
    </row>
    <row r="4706" spans="2:9" x14ac:dyDescent="0.25">
      <c r="B4706" s="1">
        <v>39686</v>
      </c>
      <c r="C4706">
        <v>20.49</v>
      </c>
      <c r="D4706">
        <f t="shared" si="426"/>
        <v>3.0199369622508083</v>
      </c>
      <c r="E4706">
        <f t="shared" si="427"/>
        <v>-2.3155882663020044E-2</v>
      </c>
      <c r="F4706">
        <f t="shared" si="422"/>
        <v>29.316470304477228</v>
      </c>
      <c r="G4706">
        <f t="shared" si="423"/>
        <v>3.1178114034457614</v>
      </c>
      <c r="H4706">
        <f t="shared" si="424"/>
        <v>1.0836706952437165</v>
      </c>
      <c r="I4706">
        <f t="shared" si="425"/>
        <v>0.14152282572679209</v>
      </c>
    </row>
    <row r="4707" spans="2:9" x14ac:dyDescent="0.25">
      <c r="B4707" s="1">
        <v>39687</v>
      </c>
      <c r="C4707">
        <v>19.760000000000002</v>
      </c>
      <c r="D4707">
        <f t="shared" si="426"/>
        <v>2.9836596923197218</v>
      </c>
      <c r="E4707">
        <f t="shared" si="427"/>
        <v>-3.6277269931086487E-2</v>
      </c>
      <c r="F4707">
        <f t="shared" si="422"/>
        <v>28.757471444278671</v>
      </c>
      <c r="G4707">
        <f t="shared" si="423"/>
        <v>3.1133118202306798</v>
      </c>
      <c r="H4707">
        <f t="shared" si="424"/>
        <v>1.0815588279362778</v>
      </c>
      <c r="I4707">
        <f t="shared" si="425"/>
        <v>0.14261322469757823</v>
      </c>
    </row>
    <row r="4708" spans="2:9" x14ac:dyDescent="0.25">
      <c r="B4708" s="1">
        <v>39688</v>
      </c>
      <c r="C4708">
        <v>19.43</v>
      </c>
      <c r="D4708">
        <f t="shared" si="426"/>
        <v>2.9668182633893485</v>
      </c>
      <c r="E4708">
        <f t="shared" si="427"/>
        <v>-1.6841428930373326E-2</v>
      </c>
      <c r="F4708">
        <f t="shared" si="422"/>
        <v>28.597080197447369</v>
      </c>
      <c r="G4708">
        <f t="shared" si="423"/>
        <v>3.107049888458659</v>
      </c>
      <c r="H4708">
        <f t="shared" si="424"/>
        <v>1.0718277576685935</v>
      </c>
      <c r="I4708">
        <f t="shared" si="425"/>
        <v>0.1417258777915946</v>
      </c>
    </row>
    <row r="4709" spans="2:9" x14ac:dyDescent="0.25">
      <c r="B4709" s="1">
        <v>39689</v>
      </c>
      <c r="C4709">
        <v>20.65</v>
      </c>
      <c r="D4709">
        <f t="shared" si="426"/>
        <v>3.0277153194070419</v>
      </c>
      <c r="E4709">
        <f t="shared" si="427"/>
        <v>6.0897056017693352E-2</v>
      </c>
      <c r="F4709">
        <f t="shared" si="422"/>
        <v>28.329351329154047</v>
      </c>
      <c r="G4709">
        <f t="shared" si="423"/>
        <v>3.11139178806053</v>
      </c>
      <c r="H4709">
        <f t="shared" si="424"/>
        <v>1.0696666649270403</v>
      </c>
      <c r="I4709">
        <f t="shared" si="425"/>
        <v>0.1421068944502426</v>
      </c>
    </row>
    <row r="4710" spans="2:9" x14ac:dyDescent="0.25">
      <c r="B4710" s="1">
        <v>39693</v>
      </c>
      <c r="C4710">
        <v>21.99</v>
      </c>
      <c r="D4710">
        <f t="shared" si="426"/>
        <v>3.0905878045666699</v>
      </c>
      <c r="E4710">
        <f t="shared" si="427"/>
        <v>6.2872485159628066E-2</v>
      </c>
      <c r="F4710">
        <f t="shared" si="422"/>
        <v>28.698771554822088</v>
      </c>
      <c r="G4710">
        <f t="shared" si="423"/>
        <v>3.1112996761132914</v>
      </c>
      <c r="H4710">
        <f t="shared" si="424"/>
        <v>1.0694366337156758</v>
      </c>
      <c r="I4710">
        <f t="shared" si="425"/>
        <v>0.1411589455001524</v>
      </c>
    </row>
    <row r="4711" spans="2:9" x14ac:dyDescent="0.25">
      <c r="B4711" s="1">
        <v>39694</v>
      </c>
      <c r="C4711">
        <v>21.43</v>
      </c>
      <c r="D4711">
        <f t="shared" si="426"/>
        <v>3.0647918094854858</v>
      </c>
      <c r="E4711">
        <f t="shared" si="427"/>
        <v>-2.5795995081184131E-2</v>
      </c>
      <c r="F4711">
        <f t="shared" si="422"/>
        <v>28.381683474324493</v>
      </c>
      <c r="G4711">
        <f t="shared" si="423"/>
        <v>3.1122624497516145</v>
      </c>
      <c r="H4711">
        <f t="shared" si="424"/>
        <v>1.0682845912235053</v>
      </c>
      <c r="I4711">
        <f t="shared" si="425"/>
        <v>0.14179237935128522</v>
      </c>
    </row>
    <row r="4712" spans="2:9" x14ac:dyDescent="0.25">
      <c r="B4712" s="1">
        <v>39695</v>
      </c>
      <c r="C4712">
        <v>24.03</v>
      </c>
      <c r="D4712">
        <f t="shared" si="426"/>
        <v>3.1793030497483774</v>
      </c>
      <c r="E4712">
        <f t="shared" si="427"/>
        <v>0.11451124026289161</v>
      </c>
      <c r="F4712">
        <f t="shared" si="422"/>
        <v>28.602568186845613</v>
      </c>
      <c r="G4712">
        <f t="shared" si="423"/>
        <v>3.1168348792703915</v>
      </c>
      <c r="H4712">
        <f t="shared" si="424"/>
        <v>1.0736195087119615</v>
      </c>
      <c r="I4712">
        <f t="shared" si="425"/>
        <v>0.14194917795414108</v>
      </c>
    </row>
    <row r="4713" spans="2:9" x14ac:dyDescent="0.25">
      <c r="B4713" s="1">
        <v>39696</v>
      </c>
      <c r="C4713">
        <v>23.06</v>
      </c>
      <c r="D4713">
        <f t="shared" si="426"/>
        <v>3.138099514840913</v>
      </c>
      <c r="E4713">
        <f t="shared" si="427"/>
        <v>-4.1203534907464423E-2</v>
      </c>
      <c r="F4713">
        <f t="shared" si="422"/>
        <v>28.74450693023536</v>
      </c>
      <c r="G4713">
        <f t="shared" si="423"/>
        <v>3.112973794803636</v>
      </c>
      <c r="H4713">
        <f t="shared" si="424"/>
        <v>1.0713598292105728</v>
      </c>
      <c r="I4713">
        <f t="shared" si="425"/>
        <v>0.14130024956296991</v>
      </c>
    </row>
    <row r="4714" spans="2:9" x14ac:dyDescent="0.25">
      <c r="B4714" s="1">
        <v>39699</v>
      </c>
      <c r="C4714">
        <v>22.64</v>
      </c>
      <c r="D4714">
        <f t="shared" si="426"/>
        <v>3.1197182533349821</v>
      </c>
      <c r="E4714">
        <f t="shared" si="427"/>
        <v>-1.838126150593089E-2</v>
      </c>
      <c r="F4714">
        <f t="shared" si="422"/>
        <v>28.703380023812723</v>
      </c>
      <c r="G4714">
        <f t="shared" si="423"/>
        <v>3.1129235694417097</v>
      </c>
      <c r="H4714">
        <f t="shared" si="424"/>
        <v>1.071378751568405</v>
      </c>
      <c r="I4714">
        <f t="shared" si="425"/>
        <v>0.14140393999077502</v>
      </c>
    </row>
    <row r="4715" spans="2:9" x14ac:dyDescent="0.25">
      <c r="B4715" s="1">
        <v>39700</v>
      </c>
      <c r="C4715">
        <v>25.47</v>
      </c>
      <c r="D4715">
        <f t="shared" si="426"/>
        <v>3.2375012889913655</v>
      </c>
      <c r="E4715">
        <f t="shared" si="427"/>
        <v>0.11778303565638337</v>
      </c>
      <c r="F4715">
        <f t="shared" si="422"/>
        <v>28.962513923466339</v>
      </c>
      <c r="G4715">
        <f t="shared" si="423"/>
        <v>3.1136933263418829</v>
      </c>
      <c r="H4715">
        <f t="shared" si="424"/>
        <v>1.0735830440686582</v>
      </c>
      <c r="I4715">
        <f t="shared" si="425"/>
        <v>0.14105955781359322</v>
      </c>
    </row>
    <row r="4716" spans="2:9" x14ac:dyDescent="0.25">
      <c r="B4716" s="1">
        <v>39701</v>
      </c>
      <c r="C4716">
        <v>24.52</v>
      </c>
      <c r="D4716">
        <f t="shared" si="426"/>
        <v>3.1994891110680106</v>
      </c>
      <c r="E4716">
        <f t="shared" si="427"/>
        <v>-3.8012177923354873E-2</v>
      </c>
      <c r="F4716">
        <f t="shared" si="422"/>
        <v>29.536739745739634</v>
      </c>
      <c r="G4716">
        <f t="shared" si="423"/>
        <v>3.1108679184653827</v>
      </c>
      <c r="H4716">
        <f t="shared" si="424"/>
        <v>1.0721079621578147</v>
      </c>
      <c r="I4716">
        <f t="shared" si="425"/>
        <v>0.13948973376391871</v>
      </c>
    </row>
    <row r="4717" spans="2:9" x14ac:dyDescent="0.25">
      <c r="B4717" s="1">
        <v>39702</v>
      </c>
      <c r="C4717">
        <v>24.39</v>
      </c>
      <c r="D4717">
        <f t="shared" si="426"/>
        <v>3.1941732122278288</v>
      </c>
      <c r="E4717">
        <f t="shared" si="427"/>
        <v>-5.3158988401817986E-3</v>
      </c>
      <c r="F4717">
        <f t="shared" si="422"/>
        <v>28.986735990836763</v>
      </c>
      <c r="G4717">
        <f t="shared" si="423"/>
        <v>3.1129342704755452</v>
      </c>
      <c r="H4717">
        <f t="shared" si="424"/>
        <v>1.0705853037939699</v>
      </c>
      <c r="I4717">
        <f t="shared" si="425"/>
        <v>0.14060689635572834</v>
      </c>
    </row>
    <row r="4718" spans="2:9" x14ac:dyDescent="0.25">
      <c r="B4718" s="1">
        <v>39703</v>
      </c>
      <c r="C4718">
        <v>25.66</v>
      </c>
      <c r="D4718">
        <f t="shared" si="426"/>
        <v>3.2449333591874905</v>
      </c>
      <c r="E4718">
        <f t="shared" si="427"/>
        <v>5.0760146959661689E-2</v>
      </c>
      <c r="F4718">
        <f t="shared" si="422"/>
        <v>28.763165017549134</v>
      </c>
      <c r="G4718">
        <f t="shared" si="423"/>
        <v>3.1149699348953401</v>
      </c>
      <c r="H4718">
        <f t="shared" si="424"/>
        <v>1.0722689485267731</v>
      </c>
      <c r="I4718">
        <f t="shared" si="425"/>
        <v>0.1413742764763426</v>
      </c>
    </row>
    <row r="4719" spans="2:9" x14ac:dyDescent="0.25">
      <c r="B4719" s="1">
        <v>39706</v>
      </c>
      <c r="C4719">
        <v>31.7</v>
      </c>
      <c r="D4719">
        <f t="shared" si="426"/>
        <v>3.4563166808832348</v>
      </c>
      <c r="E4719">
        <f t="shared" si="427"/>
        <v>0.21138332169574436</v>
      </c>
      <c r="F4719">
        <f t="shared" si="422"/>
        <v>27.373096288964373</v>
      </c>
      <c r="G4719">
        <f t="shared" si="423"/>
        <v>3.1231124205953593</v>
      </c>
      <c r="H4719">
        <f t="shared" si="424"/>
        <v>1.0957952278275294</v>
      </c>
      <c r="I4719">
        <f t="shared" si="425"/>
        <v>0.14809910854331729</v>
      </c>
    </row>
    <row r="4720" spans="2:9" x14ac:dyDescent="0.25">
      <c r="B4720" s="1">
        <v>39707</v>
      </c>
      <c r="C4720">
        <v>30.3</v>
      </c>
      <c r="D4720">
        <f t="shared" si="426"/>
        <v>3.4111477125153233</v>
      </c>
      <c r="E4720">
        <f t="shared" si="427"/>
        <v>-4.5168968367911511E-2</v>
      </c>
      <c r="F4720">
        <f t="shared" si="422"/>
        <v>27.585223258310151</v>
      </c>
      <c r="G4720">
        <f t="shared" si="423"/>
        <v>3.122156368568191</v>
      </c>
      <c r="H4720">
        <f t="shared" si="424"/>
        <v>1.0957149640822585</v>
      </c>
      <c r="I4720">
        <f t="shared" si="425"/>
        <v>0.14751777161630727</v>
      </c>
    </row>
    <row r="4721" spans="2:9" x14ac:dyDescent="0.25">
      <c r="B4721" s="1">
        <v>39708</v>
      </c>
      <c r="C4721">
        <v>36.22</v>
      </c>
      <c r="D4721">
        <f t="shared" si="426"/>
        <v>3.5896114524552671</v>
      </c>
      <c r="E4721">
        <f t="shared" si="427"/>
        <v>0.1784637399399438</v>
      </c>
      <c r="F4721">
        <f t="shared" si="422"/>
        <v>25.058921763418553</v>
      </c>
      <c r="G4721">
        <f t="shared" si="423"/>
        <v>3.1283207240612798</v>
      </c>
      <c r="H4721">
        <f t="shared" si="424"/>
        <v>1.1132042476856607</v>
      </c>
      <c r="I4721">
        <f t="shared" si="425"/>
        <v>0.1572456597014571</v>
      </c>
    </row>
    <row r="4722" spans="2:9" x14ac:dyDescent="0.25">
      <c r="B4722" s="1">
        <v>39709</v>
      </c>
      <c r="C4722">
        <v>33.1</v>
      </c>
      <c r="D4722">
        <f t="shared" si="426"/>
        <v>3.4995332823830174</v>
      </c>
      <c r="E4722">
        <f t="shared" si="427"/>
        <v>-9.0078170072249719E-2</v>
      </c>
      <c r="F4722">
        <f t="shared" si="422"/>
        <v>24.228996432915824</v>
      </c>
      <c r="G4722">
        <f t="shared" si="423"/>
        <v>3.1371066741843574</v>
      </c>
      <c r="H4722">
        <f t="shared" si="424"/>
        <v>1.0857797013357868</v>
      </c>
      <c r="I4722">
        <f t="shared" si="425"/>
        <v>0.15597644130250876</v>
      </c>
    </row>
    <row r="4723" spans="2:9" x14ac:dyDescent="0.25">
      <c r="B4723" s="1">
        <v>39710</v>
      </c>
      <c r="C4723">
        <v>32.07</v>
      </c>
      <c r="D4723">
        <f t="shared" si="426"/>
        <v>3.4679210137050633</v>
      </c>
      <c r="E4723">
        <f t="shared" si="427"/>
        <v>-3.1612268677954081E-2</v>
      </c>
      <c r="F4723">
        <f t="shared" si="422"/>
        <v>24.303201949846304</v>
      </c>
      <c r="G4723">
        <f t="shared" si="423"/>
        <v>3.1383223369024829</v>
      </c>
      <c r="H4723">
        <f t="shared" si="424"/>
        <v>1.0854258356306687</v>
      </c>
      <c r="I4723">
        <f t="shared" si="425"/>
        <v>0.15568737955006282</v>
      </c>
    </row>
    <row r="4724" spans="2:9" x14ac:dyDescent="0.25">
      <c r="B4724" s="1">
        <v>39713</v>
      </c>
      <c r="C4724">
        <v>33.85</v>
      </c>
      <c r="D4724">
        <f t="shared" si="426"/>
        <v>3.5219389993582841</v>
      </c>
      <c r="E4724">
        <f t="shared" si="427"/>
        <v>5.4017985653220801E-2</v>
      </c>
      <c r="F4724">
        <f t="shared" si="422"/>
        <v>22.998210712954631</v>
      </c>
      <c r="G4724">
        <f t="shared" si="423"/>
        <v>3.1427181490930454</v>
      </c>
      <c r="H4724">
        <f t="shared" si="424"/>
        <v>1.0887175237211708</v>
      </c>
      <c r="I4724">
        <f t="shared" si="425"/>
        <v>0.1605288856984807</v>
      </c>
    </row>
    <row r="4725" spans="2:9" x14ac:dyDescent="0.25">
      <c r="B4725" s="1">
        <v>39714</v>
      </c>
      <c r="C4725">
        <v>35.72</v>
      </c>
      <c r="D4725">
        <f t="shared" si="426"/>
        <v>3.5757107560082981</v>
      </c>
      <c r="E4725">
        <f t="shared" si="427"/>
        <v>5.3771756650013991E-2</v>
      </c>
      <c r="F4725">
        <f t="shared" si="422"/>
        <v>21.903851954085848</v>
      </c>
      <c r="G4725">
        <f t="shared" si="423"/>
        <v>3.1515900549168996</v>
      </c>
      <c r="H4725">
        <f t="shared" si="424"/>
        <v>1.0888859112149785</v>
      </c>
      <c r="I4725">
        <f t="shared" si="425"/>
        <v>0.16451561794359346</v>
      </c>
    </row>
    <row r="4726" spans="2:9" x14ac:dyDescent="0.25">
      <c r="B4726" s="1">
        <v>39715</v>
      </c>
      <c r="C4726">
        <v>35.19</v>
      </c>
      <c r="D4726">
        <f t="shared" si="426"/>
        <v>3.5607619513334936</v>
      </c>
      <c r="E4726">
        <f t="shared" si="427"/>
        <v>-1.4948804674804528E-2</v>
      </c>
      <c r="F4726">
        <f t="shared" si="422"/>
        <v>21.4960212789486</v>
      </c>
      <c r="G4726">
        <f t="shared" si="423"/>
        <v>3.1530434860408558</v>
      </c>
      <c r="H4726">
        <f t="shared" si="424"/>
        <v>1.089098247792345</v>
      </c>
      <c r="I4726">
        <f t="shared" si="425"/>
        <v>0.16610129553772171</v>
      </c>
    </row>
    <row r="4727" spans="2:9" x14ac:dyDescent="0.25">
      <c r="B4727" s="1">
        <v>39716</v>
      </c>
      <c r="C4727">
        <v>32.82</v>
      </c>
      <c r="D4727">
        <f t="shared" si="426"/>
        <v>3.4910380856619447</v>
      </c>
      <c r="E4727">
        <f t="shared" si="427"/>
        <v>-6.9723865671548868E-2</v>
      </c>
      <c r="F4727">
        <f t="shared" si="422"/>
        <v>22.457561001247846</v>
      </c>
      <c r="G4727">
        <f t="shared" si="423"/>
        <v>3.1529255192721259</v>
      </c>
      <c r="H4727">
        <f t="shared" si="424"/>
        <v>1.0881343358462254</v>
      </c>
      <c r="I4727">
        <f t="shared" si="425"/>
        <v>0.16236268428480846</v>
      </c>
    </row>
    <row r="4728" spans="2:9" x14ac:dyDescent="0.25">
      <c r="B4728" s="1">
        <v>39717</v>
      </c>
      <c r="C4728">
        <v>34.74</v>
      </c>
      <c r="D4728">
        <f t="shared" si="426"/>
        <v>3.5478917608129588</v>
      </c>
      <c r="E4728">
        <f t="shared" si="427"/>
        <v>5.6853675151014027E-2</v>
      </c>
      <c r="F4728">
        <f t="shared" si="422"/>
        <v>21.832867504232478</v>
      </c>
      <c r="G4728">
        <f t="shared" si="423"/>
        <v>3.1609279604646443</v>
      </c>
      <c r="H4728">
        <f t="shared" si="424"/>
        <v>1.0890302511848515</v>
      </c>
      <c r="I4728">
        <f t="shared" si="425"/>
        <v>0.16480468609312776</v>
      </c>
    </row>
    <row r="4729" spans="2:9" x14ac:dyDescent="0.25">
      <c r="B4729" s="1">
        <v>39720</v>
      </c>
      <c r="C4729">
        <v>46.72</v>
      </c>
      <c r="D4729">
        <f t="shared" si="426"/>
        <v>3.8441723385199715</v>
      </c>
      <c r="E4729">
        <f t="shared" si="427"/>
        <v>0.29628057770701277</v>
      </c>
      <c r="F4729">
        <f t="shared" si="422"/>
        <v>17.221292332463822</v>
      </c>
      <c r="G4729">
        <f t="shared" si="423"/>
        <v>3.1911363567959485</v>
      </c>
      <c r="H4729">
        <f t="shared" si="424"/>
        <v>1.1351445342071844</v>
      </c>
      <c r="I4729">
        <f t="shared" si="425"/>
        <v>0.19342085334962472</v>
      </c>
    </row>
    <row r="4730" spans="2:9" x14ac:dyDescent="0.25">
      <c r="B4730" s="1">
        <v>39721</v>
      </c>
      <c r="C4730">
        <v>39.39</v>
      </c>
      <c r="D4730">
        <f t="shared" si="426"/>
        <v>3.6735119769828146</v>
      </c>
      <c r="E4730">
        <f t="shared" si="427"/>
        <v>-0.17066036153715691</v>
      </c>
      <c r="F4730">
        <f t="shared" si="422"/>
        <v>20.070144523244007</v>
      </c>
      <c r="G4730">
        <f t="shared" si="423"/>
        <v>3.1755261879050969</v>
      </c>
      <c r="H4730">
        <f t="shared" si="424"/>
        <v>1.1412395847109533</v>
      </c>
      <c r="I4730">
        <f t="shared" si="425"/>
        <v>0.1801302199514484</v>
      </c>
    </row>
    <row r="4731" spans="2:9" x14ac:dyDescent="0.25">
      <c r="B4731" s="1">
        <v>39722</v>
      </c>
      <c r="C4731">
        <v>39.81</v>
      </c>
      <c r="D4731">
        <f t="shared" si="426"/>
        <v>3.6841181370122258</v>
      </c>
      <c r="E4731">
        <f t="shared" si="427"/>
        <v>1.0606160029411171E-2</v>
      </c>
      <c r="F4731">
        <f t="shared" si="422"/>
        <v>19.410452288130507</v>
      </c>
      <c r="G4731">
        <f t="shared" si="423"/>
        <v>3.1809449463267381</v>
      </c>
      <c r="H4731">
        <f t="shared" si="424"/>
        <v>1.1418770677167611</v>
      </c>
      <c r="I4731">
        <f t="shared" si="425"/>
        <v>0.18326795159707263</v>
      </c>
    </row>
    <row r="4732" spans="2:9" x14ac:dyDescent="0.25">
      <c r="B4732" s="1">
        <v>39723</v>
      </c>
      <c r="C4732">
        <v>45.26</v>
      </c>
      <c r="D4732">
        <f t="shared" si="426"/>
        <v>3.8124236402053913</v>
      </c>
      <c r="E4732">
        <f t="shared" si="427"/>
        <v>0.12830550319316547</v>
      </c>
      <c r="F4732">
        <f t="shared" si="422"/>
        <v>16.244880013695461</v>
      </c>
      <c r="G4732">
        <f t="shared" si="423"/>
        <v>3.1978166919142006</v>
      </c>
      <c r="H4732">
        <f t="shared" si="424"/>
        <v>1.1534579571418997</v>
      </c>
      <c r="I4732">
        <f t="shared" si="425"/>
        <v>0.20236179244066843</v>
      </c>
    </row>
    <row r="4733" spans="2:9" x14ac:dyDescent="0.25">
      <c r="B4733" s="1">
        <v>39724</v>
      </c>
      <c r="C4733">
        <v>45.14</v>
      </c>
      <c r="D4733">
        <f t="shared" si="426"/>
        <v>3.8097687713893897</v>
      </c>
      <c r="E4733">
        <f t="shared" si="427"/>
        <v>-2.654868816001521E-3</v>
      </c>
      <c r="F4733">
        <f t="shared" si="422"/>
        <v>15.465996330994614</v>
      </c>
      <c r="G4733">
        <f t="shared" si="423"/>
        <v>3.202877455405154</v>
      </c>
      <c r="H4733">
        <f t="shared" si="424"/>
        <v>1.1540163620577444</v>
      </c>
      <c r="I4733">
        <f t="shared" si="425"/>
        <v>0.2074951821338028</v>
      </c>
    </row>
    <row r="4734" spans="2:9" x14ac:dyDescent="0.25">
      <c r="B4734" s="1">
        <v>39727</v>
      </c>
      <c r="C4734">
        <v>52.05</v>
      </c>
      <c r="D4734">
        <f t="shared" si="426"/>
        <v>3.952204795060978</v>
      </c>
      <c r="E4734">
        <f t="shared" si="427"/>
        <v>0.14243602367158825</v>
      </c>
      <c r="F4734">
        <f t="shared" si="422"/>
        <v>12.080232291730711</v>
      </c>
      <c r="G4734">
        <f t="shared" si="423"/>
        <v>3.2354884218669611</v>
      </c>
      <c r="H4734">
        <f t="shared" si="424"/>
        <v>1.1667043894568863</v>
      </c>
      <c r="I4734">
        <f t="shared" si="425"/>
        <v>0.23736035959105262</v>
      </c>
    </row>
    <row r="4735" spans="2:9" x14ac:dyDescent="0.25">
      <c r="B4735" s="1">
        <v>39728</v>
      </c>
      <c r="C4735">
        <v>53.68</v>
      </c>
      <c r="D4735">
        <f t="shared" si="426"/>
        <v>3.9830404926634264</v>
      </c>
      <c r="E4735">
        <f t="shared" si="427"/>
        <v>3.083569760244842E-2</v>
      </c>
      <c r="F4735">
        <f t="shared" si="422"/>
        <v>11.292589305690365</v>
      </c>
      <c r="G4735">
        <f t="shared" si="423"/>
        <v>3.2559173684374993</v>
      </c>
      <c r="H4735">
        <f t="shared" si="424"/>
        <v>1.163968439969586</v>
      </c>
      <c r="I4735">
        <f t="shared" si="425"/>
        <v>0.24492292660196191</v>
      </c>
    </row>
    <row r="4736" spans="2:9" x14ac:dyDescent="0.25">
      <c r="B4736" s="1">
        <v>39729</v>
      </c>
      <c r="C4736">
        <v>57.53</v>
      </c>
      <c r="D4736">
        <f t="shared" si="426"/>
        <v>4.0523065508752021</v>
      </c>
      <c r="E4736">
        <f t="shared" si="427"/>
        <v>6.9266058211775672E-2</v>
      </c>
      <c r="F4736">
        <f t="shared" si="422"/>
        <v>8.9296863821469046</v>
      </c>
      <c r="G4736">
        <f t="shared" si="423"/>
        <v>3.2915996461973251</v>
      </c>
      <c r="H4736">
        <f t="shared" si="424"/>
        <v>1.1679940818456067</v>
      </c>
      <c r="I4736">
        <f t="shared" si="425"/>
        <v>0.2763805910285862</v>
      </c>
    </row>
    <row r="4737" spans="2:9" x14ac:dyDescent="0.25">
      <c r="B4737" s="1">
        <v>39730</v>
      </c>
      <c r="C4737">
        <v>63.92</v>
      </c>
      <c r="D4737">
        <f t="shared" si="426"/>
        <v>4.157632301458019</v>
      </c>
      <c r="E4737">
        <f t="shared" si="427"/>
        <v>0.1053257505828169</v>
      </c>
      <c r="F4737">
        <f t="shared" si="422"/>
        <v>6.7183409556776432</v>
      </c>
      <c r="G4737">
        <f t="shared" si="423"/>
        <v>3.3675449355760532</v>
      </c>
      <c r="H4737">
        <f t="shared" si="424"/>
        <v>1.1711968115103919</v>
      </c>
      <c r="I4737">
        <f t="shared" si="425"/>
        <v>0.31950956452378132</v>
      </c>
    </row>
    <row r="4738" spans="2:9" x14ac:dyDescent="0.25">
      <c r="B4738" s="1">
        <v>39731</v>
      </c>
      <c r="C4738">
        <v>69.95</v>
      </c>
      <c r="D4738">
        <f t="shared" si="426"/>
        <v>4.2477807011114903</v>
      </c>
      <c r="E4738">
        <f t="shared" si="427"/>
        <v>9.0148399653471323E-2</v>
      </c>
      <c r="F4738">
        <f t="shared" si="422"/>
        <v>4.0263593767214472</v>
      </c>
      <c r="G4738">
        <f t="shared" si="423"/>
        <v>3.5235412955629948</v>
      </c>
      <c r="H4738">
        <f t="shared" si="424"/>
        <v>1.1758016582697464</v>
      </c>
      <c r="I4738">
        <f t="shared" si="425"/>
        <v>0.4143456680456486</v>
      </c>
    </row>
    <row r="4739" spans="2:9" x14ac:dyDescent="0.25">
      <c r="B4739" s="1">
        <v>39734</v>
      </c>
      <c r="C4739">
        <v>54.99</v>
      </c>
      <c r="D4739">
        <f t="shared" si="426"/>
        <v>4.0071513505197229</v>
      </c>
      <c r="E4739">
        <f t="shared" si="427"/>
        <v>-0.24062935059176738</v>
      </c>
      <c r="F4739">
        <f t="shared" si="422"/>
        <v>8.3407871582788928</v>
      </c>
      <c r="G4739">
        <f t="shared" si="423"/>
        <v>3.3020871416238529</v>
      </c>
      <c r="H4739">
        <f t="shared" si="424"/>
        <v>1.1909421285357069</v>
      </c>
      <c r="I4739">
        <f t="shared" si="425"/>
        <v>0.29158967445430567</v>
      </c>
    </row>
    <row r="4740" spans="2:9" x14ac:dyDescent="0.25">
      <c r="B4740" s="1">
        <v>39735</v>
      </c>
      <c r="C4740">
        <v>55.13</v>
      </c>
      <c r="D4740">
        <f t="shared" si="426"/>
        <v>4.0096940326015922</v>
      </c>
      <c r="E4740">
        <f t="shared" si="427"/>
        <v>2.5426820818692519E-3</v>
      </c>
      <c r="F4740">
        <f t="shared" ref="F4740:F4803" si="428">-LINEST($E4488:$E4740,$D4487:$D4739,TRUE(),TRUE())/dt</f>
        <v>8.2723156869775156</v>
      </c>
      <c r="G4740">
        <f t="shared" ref="G4740:G4803" si="429">INDEX(LINEST($E4488:$E4740,$D4487:$D4739,TRUE(),TRUE()),1,2)/(dt*F4740)</f>
        <v>3.3152424922522257</v>
      </c>
      <c r="H4740">
        <f t="shared" ref="H4740:H4803" si="430">INDEX(LINEST($E4488:$E4740,$D4487:$D4739,TRUE(),TRUE()),3,2)/sqrt_dt</f>
        <v>1.1888410806869694</v>
      </c>
      <c r="I4740">
        <f t="shared" si="425"/>
        <v>0.29227741403998403</v>
      </c>
    </row>
    <row r="4741" spans="2:9" x14ac:dyDescent="0.25">
      <c r="B4741" s="1">
        <v>39736</v>
      </c>
      <c r="C4741">
        <v>69.25</v>
      </c>
      <c r="D4741">
        <f t="shared" si="426"/>
        <v>4.2377231450674477</v>
      </c>
      <c r="E4741">
        <f t="shared" si="427"/>
        <v>0.22802911246585555</v>
      </c>
      <c r="F4741">
        <f t="shared" si="428"/>
        <v>3.9165721720288329</v>
      </c>
      <c r="G4741">
        <f t="shared" si="429"/>
        <v>3.5087105988580305</v>
      </c>
      <c r="H4741">
        <f t="shared" si="430"/>
        <v>1.211527047959257</v>
      </c>
      <c r="I4741">
        <f t="shared" ref="I4741:I4804" si="431">H4741/SQRT(2*F4741)</f>
        <v>0.43287753680341567</v>
      </c>
    </row>
    <row r="4742" spans="2:9" x14ac:dyDescent="0.25">
      <c r="B4742" s="1">
        <v>39737</v>
      </c>
      <c r="C4742">
        <v>67.61</v>
      </c>
      <c r="D4742">
        <f t="shared" si="426"/>
        <v>4.2137559011025862</v>
      </c>
      <c r="E4742">
        <f t="shared" si="427"/>
        <v>-2.3967243964861495E-2</v>
      </c>
      <c r="F4742">
        <f t="shared" si="428"/>
        <v>4.0260102651264589</v>
      </c>
      <c r="G4742">
        <f t="shared" si="429"/>
        <v>3.4892877031666414</v>
      </c>
      <c r="H4742">
        <f t="shared" si="430"/>
        <v>1.2111996405479979</v>
      </c>
      <c r="I4742">
        <f t="shared" si="431"/>
        <v>0.42683821641860703</v>
      </c>
    </row>
    <row r="4743" spans="2:9" x14ac:dyDescent="0.25">
      <c r="B4743" s="1">
        <v>39738</v>
      </c>
      <c r="C4743">
        <v>70.33</v>
      </c>
      <c r="D4743">
        <f t="shared" si="426"/>
        <v>4.2531984503199265</v>
      </c>
      <c r="E4743">
        <f t="shared" si="427"/>
        <v>3.944254921734025E-2</v>
      </c>
      <c r="F4743">
        <f t="shared" si="428"/>
        <v>3.4407254245837717</v>
      </c>
      <c r="G4743">
        <f t="shared" si="429"/>
        <v>3.5789670849382915</v>
      </c>
      <c r="H4743">
        <f t="shared" si="430"/>
        <v>1.2092411981480709</v>
      </c>
      <c r="I4743">
        <f t="shared" si="431"/>
        <v>0.46097028279299179</v>
      </c>
    </row>
    <row r="4744" spans="2:9" x14ac:dyDescent="0.25">
      <c r="B4744" s="1">
        <v>39741</v>
      </c>
      <c r="C4744">
        <v>52.97</v>
      </c>
      <c r="D4744">
        <f t="shared" si="426"/>
        <v>3.9697257155564354</v>
      </c>
      <c r="E4744">
        <f t="shared" si="427"/>
        <v>-0.28347273476349111</v>
      </c>
      <c r="F4744">
        <f t="shared" si="428"/>
        <v>7.9593762573978957</v>
      </c>
      <c r="G4744">
        <f t="shared" si="429"/>
        <v>3.3299154755307758</v>
      </c>
      <c r="H4744">
        <f t="shared" si="430"/>
        <v>1.2377891642895456</v>
      </c>
      <c r="I4744">
        <f t="shared" si="431"/>
        <v>0.31023597773464057</v>
      </c>
    </row>
    <row r="4745" spans="2:9" x14ac:dyDescent="0.25">
      <c r="B4745" s="1">
        <v>39742</v>
      </c>
      <c r="C4745">
        <v>53.11</v>
      </c>
      <c r="D4745">
        <f t="shared" ref="D4745:D4808" si="432">LN(C4745)</f>
        <v>3.9723652344343079</v>
      </c>
      <c r="E4745">
        <f t="shared" ref="E4745:E4808" si="433">D4745-D4744</f>
        <v>2.6395188778725043E-3</v>
      </c>
      <c r="F4745">
        <f t="shared" si="428"/>
        <v>6.8311790640538543</v>
      </c>
      <c r="G4745">
        <f t="shared" si="429"/>
        <v>3.324707421758184</v>
      </c>
      <c r="H4745">
        <f t="shared" si="430"/>
        <v>1.220991335536765</v>
      </c>
      <c r="I4745">
        <f t="shared" si="431"/>
        <v>0.33033131748520889</v>
      </c>
    </row>
    <row r="4746" spans="2:9" x14ac:dyDescent="0.25">
      <c r="B4746" s="1">
        <v>39743</v>
      </c>
      <c r="C4746">
        <v>69.650000000000006</v>
      </c>
      <c r="D4746">
        <f t="shared" si="432"/>
        <v>4.2434827002258144</v>
      </c>
      <c r="E4746">
        <f t="shared" si="433"/>
        <v>0.27111746579150653</v>
      </c>
      <c r="F4746">
        <f t="shared" si="428"/>
        <v>3.6943583282510626</v>
      </c>
      <c r="G4746">
        <f t="shared" si="429"/>
        <v>3.5209063023630112</v>
      </c>
      <c r="H4746">
        <f t="shared" si="430"/>
        <v>1.2518466406904489</v>
      </c>
      <c r="I4746">
        <f t="shared" si="431"/>
        <v>0.46053922098010897</v>
      </c>
    </row>
    <row r="4747" spans="2:9" x14ac:dyDescent="0.25">
      <c r="B4747" s="1">
        <v>39744</v>
      </c>
      <c r="C4747">
        <v>67.8</v>
      </c>
      <c r="D4747">
        <f t="shared" si="432"/>
        <v>4.2165621949463494</v>
      </c>
      <c r="E4747">
        <f t="shared" si="433"/>
        <v>-2.692050527946499E-2</v>
      </c>
      <c r="F4747">
        <f t="shared" si="428"/>
        <v>4.0452503860338256</v>
      </c>
      <c r="G4747">
        <f t="shared" si="429"/>
        <v>3.5059692270485923</v>
      </c>
      <c r="H4747">
        <f t="shared" si="430"/>
        <v>1.250236913822498</v>
      </c>
      <c r="I4747">
        <f t="shared" si="431"/>
        <v>0.43954628689732111</v>
      </c>
    </row>
    <row r="4748" spans="2:9" x14ac:dyDescent="0.25">
      <c r="B4748" s="1">
        <v>39745</v>
      </c>
      <c r="C4748">
        <v>79.13</v>
      </c>
      <c r="D4748">
        <f t="shared" si="432"/>
        <v>4.3710920696211017</v>
      </c>
      <c r="E4748">
        <f t="shared" si="433"/>
        <v>0.15452987467475232</v>
      </c>
      <c r="F4748">
        <f t="shared" si="428"/>
        <v>1.8613686583979967</v>
      </c>
      <c r="G4748">
        <f t="shared" si="429"/>
        <v>3.9300993633080297</v>
      </c>
      <c r="H4748">
        <f t="shared" si="430"/>
        <v>1.2605768305602401</v>
      </c>
      <c r="I4748">
        <f t="shared" si="431"/>
        <v>0.65333830906895918</v>
      </c>
    </row>
    <row r="4749" spans="2:9" x14ac:dyDescent="0.25">
      <c r="B4749" s="1">
        <v>39748</v>
      </c>
      <c r="C4749">
        <v>80.06</v>
      </c>
      <c r="D4749">
        <f t="shared" si="432"/>
        <v>4.3827763535644273</v>
      </c>
      <c r="E4749">
        <f t="shared" si="433"/>
        <v>1.1684283943325546E-2</v>
      </c>
      <c r="F4749">
        <f t="shared" si="428"/>
        <v>1.6274775021581551</v>
      </c>
      <c r="G4749">
        <f t="shared" si="429"/>
        <v>4.0344942175873975</v>
      </c>
      <c r="H4749">
        <f t="shared" si="430"/>
        <v>1.2606102379132542</v>
      </c>
      <c r="I4749">
        <f t="shared" si="431"/>
        <v>0.69872830277578002</v>
      </c>
    </row>
    <row r="4750" spans="2:9" x14ac:dyDescent="0.25">
      <c r="B4750" s="1">
        <v>39749</v>
      </c>
      <c r="C4750">
        <v>66.959999999999994</v>
      </c>
      <c r="D4750">
        <f t="shared" si="432"/>
        <v>4.2040954261812198</v>
      </c>
      <c r="E4750">
        <f t="shared" si="433"/>
        <v>-0.17868092738320751</v>
      </c>
      <c r="F4750">
        <f t="shared" si="428"/>
        <v>4.1305281415702559</v>
      </c>
      <c r="G4750">
        <f t="shared" si="429"/>
        <v>3.5224018685394998</v>
      </c>
      <c r="H4750">
        <f t="shared" si="430"/>
        <v>1.2691907125352189</v>
      </c>
      <c r="I4750">
        <f t="shared" si="431"/>
        <v>0.44157969473154712</v>
      </c>
    </row>
    <row r="4751" spans="2:9" x14ac:dyDescent="0.25">
      <c r="B4751" s="1">
        <v>39750</v>
      </c>
      <c r="C4751">
        <v>69.959999999999994</v>
      </c>
      <c r="D4751">
        <f t="shared" si="432"/>
        <v>4.2479236501504012</v>
      </c>
      <c r="E4751">
        <f t="shared" si="433"/>
        <v>4.3828223969181401E-2</v>
      </c>
      <c r="F4751">
        <f t="shared" si="428"/>
        <v>3.5230281665906866</v>
      </c>
      <c r="G4751">
        <f t="shared" si="429"/>
        <v>3.5863826653928701</v>
      </c>
      <c r="H4751">
        <f t="shared" si="430"/>
        <v>1.2703125003643649</v>
      </c>
      <c r="I4751">
        <f t="shared" si="431"/>
        <v>0.47856123473840678</v>
      </c>
    </row>
    <row r="4752" spans="2:9" x14ac:dyDescent="0.25">
      <c r="B4752" s="1">
        <v>39751</v>
      </c>
      <c r="C4752">
        <v>62.9</v>
      </c>
      <c r="D4752">
        <f t="shared" si="432"/>
        <v>4.1415461637063951</v>
      </c>
      <c r="E4752">
        <f t="shared" si="433"/>
        <v>-0.10637748644400613</v>
      </c>
      <c r="F4752">
        <f t="shared" si="428"/>
        <v>4.4292662962215568</v>
      </c>
      <c r="G4752">
        <f t="shared" si="429"/>
        <v>3.4814374157311607</v>
      </c>
      <c r="H4752">
        <f t="shared" si="430"/>
        <v>1.2728824316032845</v>
      </c>
      <c r="I4752">
        <f t="shared" si="431"/>
        <v>0.42766863322217613</v>
      </c>
    </row>
    <row r="4753" spans="2:9" x14ac:dyDescent="0.25">
      <c r="B4753" s="1">
        <v>39752</v>
      </c>
      <c r="C4753">
        <v>59.89</v>
      </c>
      <c r="D4753">
        <f t="shared" si="432"/>
        <v>4.0925095462763714</v>
      </c>
      <c r="E4753">
        <f t="shared" si="433"/>
        <v>-4.9036617430023632E-2</v>
      </c>
      <c r="F4753">
        <f t="shared" si="428"/>
        <v>5.0406184673994865</v>
      </c>
      <c r="G4753">
        <f t="shared" si="429"/>
        <v>3.4716246133671089</v>
      </c>
      <c r="H4753">
        <f t="shared" si="430"/>
        <v>1.2660412944077142</v>
      </c>
      <c r="I4753">
        <f t="shared" si="431"/>
        <v>0.39874106117729602</v>
      </c>
    </row>
    <row r="4754" spans="2:9" x14ac:dyDescent="0.25">
      <c r="B4754" s="1">
        <v>39755</v>
      </c>
      <c r="C4754">
        <v>53.68</v>
      </c>
      <c r="D4754">
        <f t="shared" si="432"/>
        <v>3.9830404926634264</v>
      </c>
      <c r="E4754">
        <f t="shared" si="433"/>
        <v>-0.10946905361294501</v>
      </c>
      <c r="F4754">
        <f t="shared" si="428"/>
        <v>5.1670576176213192</v>
      </c>
      <c r="G4754">
        <f t="shared" si="429"/>
        <v>3.4060766812351138</v>
      </c>
      <c r="H4754">
        <f t="shared" si="430"/>
        <v>1.2513531783138361</v>
      </c>
      <c r="I4754">
        <f t="shared" si="431"/>
        <v>0.38926311259990071</v>
      </c>
    </row>
    <row r="4755" spans="2:9" x14ac:dyDescent="0.25">
      <c r="B4755" s="1">
        <v>39756</v>
      </c>
      <c r="C4755">
        <v>47.73</v>
      </c>
      <c r="D4755">
        <f t="shared" si="432"/>
        <v>3.8655601310178049</v>
      </c>
      <c r="E4755">
        <f t="shared" si="433"/>
        <v>-0.11748036164562148</v>
      </c>
      <c r="F4755">
        <f t="shared" si="428"/>
        <v>5.9389386143108851</v>
      </c>
      <c r="G4755">
        <f t="shared" si="429"/>
        <v>3.3701322474359783</v>
      </c>
      <c r="H4755">
        <f t="shared" si="430"/>
        <v>1.2556342290831841</v>
      </c>
      <c r="I4755">
        <f t="shared" si="431"/>
        <v>0.36432899031275456</v>
      </c>
    </row>
    <row r="4756" spans="2:9" x14ac:dyDescent="0.25">
      <c r="B4756" s="1">
        <v>39757</v>
      </c>
      <c r="C4756">
        <v>54.56</v>
      </c>
      <c r="D4756">
        <f t="shared" si="432"/>
        <v>3.9993010135352067</v>
      </c>
      <c r="E4756">
        <f t="shared" si="433"/>
        <v>0.13374088251740179</v>
      </c>
      <c r="F4756">
        <f t="shared" si="428"/>
        <v>5.0243480281738693</v>
      </c>
      <c r="G4756">
        <f t="shared" si="429"/>
        <v>3.4109094326919651</v>
      </c>
      <c r="H4756">
        <f t="shared" si="430"/>
        <v>1.2629372747426739</v>
      </c>
      <c r="I4756">
        <f t="shared" si="431"/>
        <v>0.39840696866587844</v>
      </c>
    </row>
    <row r="4757" spans="2:9" x14ac:dyDescent="0.25">
      <c r="B4757" s="1">
        <v>39758</v>
      </c>
      <c r="C4757">
        <v>63.68</v>
      </c>
      <c r="D4757">
        <f t="shared" si="432"/>
        <v>4.1538705415361274</v>
      </c>
      <c r="E4757">
        <f t="shared" si="433"/>
        <v>0.15456952800092072</v>
      </c>
      <c r="F4757">
        <f t="shared" si="428"/>
        <v>3.935166409789407</v>
      </c>
      <c r="G4757">
        <f t="shared" si="429"/>
        <v>3.5299760176019728</v>
      </c>
      <c r="H4757">
        <f t="shared" si="430"/>
        <v>1.2666232178775811</v>
      </c>
      <c r="I4757">
        <f t="shared" si="431"/>
        <v>0.45149286921463821</v>
      </c>
    </row>
    <row r="4758" spans="2:9" x14ac:dyDescent="0.25">
      <c r="B4758" s="1">
        <v>39759</v>
      </c>
      <c r="C4758">
        <v>56.1</v>
      </c>
      <c r="D4758">
        <f t="shared" si="432"/>
        <v>4.0271358125286509</v>
      </c>
      <c r="E4758">
        <f t="shared" si="433"/>
        <v>-0.12673472900747651</v>
      </c>
      <c r="F4758">
        <f t="shared" si="428"/>
        <v>4.5254085188487654</v>
      </c>
      <c r="G4758">
        <f t="shared" si="429"/>
        <v>3.4233105612120807</v>
      </c>
      <c r="H4758">
        <f t="shared" si="430"/>
        <v>1.2548609587766935</v>
      </c>
      <c r="I4758">
        <f t="shared" si="431"/>
        <v>0.41711106888943766</v>
      </c>
    </row>
    <row r="4759" spans="2:9" x14ac:dyDescent="0.25">
      <c r="B4759" s="1">
        <v>39762</v>
      </c>
      <c r="C4759">
        <v>59.98</v>
      </c>
      <c r="D4759">
        <f t="shared" si="432"/>
        <v>4.0940111733208626</v>
      </c>
      <c r="E4759">
        <f t="shared" si="433"/>
        <v>6.687536079221168E-2</v>
      </c>
      <c r="F4759">
        <f t="shared" si="428"/>
        <v>3.9896205821509345</v>
      </c>
      <c r="G4759">
        <f t="shared" si="429"/>
        <v>3.4682820320070045</v>
      </c>
      <c r="H4759">
        <f t="shared" si="430"/>
        <v>1.2571187354821203</v>
      </c>
      <c r="I4759">
        <f t="shared" si="431"/>
        <v>0.44503636866708701</v>
      </c>
    </row>
    <row r="4760" spans="2:9" x14ac:dyDescent="0.25">
      <c r="B4760" s="1">
        <v>39763</v>
      </c>
      <c r="C4760">
        <v>61.44</v>
      </c>
      <c r="D4760">
        <f t="shared" si="432"/>
        <v>4.1180610888394167</v>
      </c>
      <c r="E4760">
        <f t="shared" si="433"/>
        <v>2.4049915518554066E-2</v>
      </c>
      <c r="F4760">
        <f t="shared" si="428"/>
        <v>3.7430368566508472</v>
      </c>
      <c r="G4760">
        <f t="shared" si="429"/>
        <v>3.4688110405591521</v>
      </c>
      <c r="H4760">
        <f t="shared" si="430"/>
        <v>1.2548483382803757</v>
      </c>
      <c r="I4760">
        <f t="shared" si="431"/>
        <v>0.45863182781624057</v>
      </c>
    </row>
    <row r="4761" spans="2:9" x14ac:dyDescent="0.25">
      <c r="B4761" s="1">
        <v>39764</v>
      </c>
      <c r="C4761">
        <v>66.459999999999994</v>
      </c>
      <c r="D4761">
        <f t="shared" si="432"/>
        <v>4.1966002629264478</v>
      </c>
      <c r="E4761">
        <f t="shared" si="433"/>
        <v>7.8539174087031149E-2</v>
      </c>
      <c r="F4761">
        <f t="shared" si="428"/>
        <v>3.1627467765637491</v>
      </c>
      <c r="G4761">
        <f t="shared" si="429"/>
        <v>3.50669306344466</v>
      </c>
      <c r="H4761">
        <f t="shared" si="430"/>
        <v>1.2549914826695585</v>
      </c>
      <c r="I4761">
        <f t="shared" si="431"/>
        <v>0.49899198474300416</v>
      </c>
    </row>
    <row r="4762" spans="2:9" x14ac:dyDescent="0.25">
      <c r="B4762" s="1">
        <v>39765</v>
      </c>
      <c r="C4762">
        <v>59.83</v>
      </c>
      <c r="D4762">
        <f t="shared" si="432"/>
        <v>4.0915072074019401</v>
      </c>
      <c r="E4762">
        <f t="shared" si="433"/>
        <v>-0.10509305552450776</v>
      </c>
      <c r="F4762">
        <f t="shared" si="428"/>
        <v>3.5510868272066456</v>
      </c>
      <c r="G4762">
        <f t="shared" si="429"/>
        <v>3.525487329334712</v>
      </c>
      <c r="H4762">
        <f t="shared" si="430"/>
        <v>1.2323153673781351</v>
      </c>
      <c r="I4762">
        <f t="shared" si="431"/>
        <v>0.46240893880626383</v>
      </c>
    </row>
    <row r="4763" spans="2:9" x14ac:dyDescent="0.25">
      <c r="B4763" s="1">
        <v>39766</v>
      </c>
      <c r="C4763">
        <v>66.31</v>
      </c>
      <c r="D4763">
        <f t="shared" si="432"/>
        <v>4.1943407153807764</v>
      </c>
      <c r="E4763">
        <f t="shared" si="433"/>
        <v>0.10283350797883628</v>
      </c>
      <c r="F4763">
        <f t="shared" si="428"/>
        <v>2.7638780046374198</v>
      </c>
      <c r="G4763">
        <f t="shared" si="429"/>
        <v>3.6122689834142059</v>
      </c>
      <c r="H4763">
        <f t="shared" si="430"/>
        <v>1.2352628628828695</v>
      </c>
      <c r="I4763">
        <f t="shared" si="431"/>
        <v>0.52539381055232459</v>
      </c>
    </row>
    <row r="4764" spans="2:9" x14ac:dyDescent="0.25">
      <c r="B4764" s="1">
        <v>39769</v>
      </c>
      <c r="C4764">
        <v>69.150000000000006</v>
      </c>
      <c r="D4764">
        <f t="shared" si="432"/>
        <v>4.2362780581107673</v>
      </c>
      <c r="E4764">
        <f t="shared" si="433"/>
        <v>4.1937342729990945E-2</v>
      </c>
      <c r="F4764">
        <f t="shared" si="428"/>
        <v>2.40060129320945</v>
      </c>
      <c r="G4764">
        <f t="shared" si="429"/>
        <v>3.6519682907327886</v>
      </c>
      <c r="H4764">
        <f t="shared" si="430"/>
        <v>1.2339184276854691</v>
      </c>
      <c r="I4764">
        <f t="shared" si="431"/>
        <v>0.56313359180411904</v>
      </c>
    </row>
    <row r="4765" spans="2:9" x14ac:dyDescent="0.25">
      <c r="B4765" s="1">
        <v>39770</v>
      </c>
      <c r="C4765">
        <v>67.64</v>
      </c>
      <c r="D4765">
        <f t="shared" si="432"/>
        <v>4.2141995240303798</v>
      </c>
      <c r="E4765">
        <f t="shared" si="433"/>
        <v>-2.2078534080387513E-2</v>
      </c>
      <c r="F4765">
        <f t="shared" si="428"/>
        <v>2.4814408491728592</v>
      </c>
      <c r="G4765">
        <f t="shared" si="429"/>
        <v>3.6730374386806957</v>
      </c>
      <c r="H4765">
        <f t="shared" si="430"/>
        <v>1.2300167125859383</v>
      </c>
      <c r="I4765">
        <f t="shared" si="431"/>
        <v>0.55213343986183505</v>
      </c>
    </row>
    <row r="4766" spans="2:9" x14ac:dyDescent="0.25">
      <c r="B4766" s="1">
        <v>39771</v>
      </c>
      <c r="C4766">
        <v>74.260000000000005</v>
      </c>
      <c r="D4766">
        <f t="shared" si="432"/>
        <v>4.3075724487489344</v>
      </c>
      <c r="E4766">
        <f t="shared" si="433"/>
        <v>9.3372924718554628E-2</v>
      </c>
      <c r="F4766">
        <f t="shared" si="428"/>
        <v>1.7889036810174737</v>
      </c>
      <c r="G4766">
        <f t="shared" si="429"/>
        <v>3.8692901362351577</v>
      </c>
      <c r="H4766">
        <f t="shared" si="430"/>
        <v>1.2337687950518716</v>
      </c>
      <c r="I4766">
        <f t="shared" si="431"/>
        <v>0.65226684696337167</v>
      </c>
    </row>
    <row r="4767" spans="2:9" x14ac:dyDescent="0.25">
      <c r="B4767" s="1">
        <v>39772</v>
      </c>
      <c r="C4767">
        <v>80.86</v>
      </c>
      <c r="D4767">
        <f t="shared" si="432"/>
        <v>4.3927192642126247</v>
      </c>
      <c r="E4767">
        <f t="shared" si="433"/>
        <v>8.5146815463690295E-2</v>
      </c>
      <c r="F4767">
        <f t="shared" si="428"/>
        <v>1.1467644023919388</v>
      </c>
      <c r="G4767">
        <f t="shared" si="429"/>
        <v>4.3130576668564435</v>
      </c>
      <c r="H4767">
        <f t="shared" si="430"/>
        <v>1.2358475204308204</v>
      </c>
      <c r="I4767">
        <f t="shared" si="431"/>
        <v>0.81604252527660481</v>
      </c>
    </row>
    <row r="4768" spans="2:9" x14ac:dyDescent="0.25">
      <c r="B4768" s="1">
        <v>39773</v>
      </c>
      <c r="C4768">
        <v>72.67</v>
      </c>
      <c r="D4768">
        <f t="shared" si="432"/>
        <v>4.2859286446285445</v>
      </c>
      <c r="E4768">
        <f t="shared" si="433"/>
        <v>-0.1067906195840802</v>
      </c>
      <c r="F4768">
        <f t="shared" si="428"/>
        <v>1.9282118519245093</v>
      </c>
      <c r="G4768">
        <f t="shared" si="429"/>
        <v>3.8084870155087498</v>
      </c>
      <c r="H4768">
        <f t="shared" si="430"/>
        <v>1.238217854043447</v>
      </c>
      <c r="I4768">
        <f t="shared" si="431"/>
        <v>0.63052845430126203</v>
      </c>
    </row>
    <row r="4769" spans="2:9" x14ac:dyDescent="0.25">
      <c r="B4769" s="1">
        <v>39776</v>
      </c>
      <c r="C4769">
        <v>64.7</v>
      </c>
      <c r="D4769">
        <f t="shared" si="432"/>
        <v>4.169761201506855</v>
      </c>
      <c r="E4769">
        <f t="shared" si="433"/>
        <v>-0.11616744312168947</v>
      </c>
      <c r="F4769">
        <f t="shared" si="428"/>
        <v>2.6909077072698215</v>
      </c>
      <c r="G4769">
        <f t="shared" si="429"/>
        <v>3.640956297429673</v>
      </c>
      <c r="H4769">
        <f t="shared" si="430"/>
        <v>1.2421514801812614</v>
      </c>
      <c r="I4769">
        <f t="shared" si="431"/>
        <v>0.53543919873207546</v>
      </c>
    </row>
    <row r="4770" spans="2:9" x14ac:dyDescent="0.25">
      <c r="B4770" s="1">
        <v>39777</v>
      </c>
      <c r="C4770">
        <v>60.9</v>
      </c>
      <c r="D4770">
        <f t="shared" si="432"/>
        <v>4.1092331747158513</v>
      </c>
      <c r="E4770">
        <f t="shared" si="433"/>
        <v>-6.0528026791003775E-2</v>
      </c>
      <c r="F4770">
        <f t="shared" si="428"/>
        <v>2.964188905874324</v>
      </c>
      <c r="G4770">
        <f t="shared" si="429"/>
        <v>3.5519251542439041</v>
      </c>
      <c r="H4770">
        <f t="shared" si="430"/>
        <v>1.2377680305464704</v>
      </c>
      <c r="I4770">
        <f t="shared" si="431"/>
        <v>0.50835994592212264</v>
      </c>
    </row>
    <row r="4771" spans="2:9" x14ac:dyDescent="0.25">
      <c r="B4771" s="1">
        <v>39778</v>
      </c>
      <c r="C4771">
        <v>54.92</v>
      </c>
      <c r="D4771">
        <f t="shared" si="432"/>
        <v>4.00587758089977</v>
      </c>
      <c r="E4771">
        <f t="shared" si="433"/>
        <v>-0.10335559381608128</v>
      </c>
      <c r="F4771">
        <f t="shared" si="428"/>
        <v>3.4388424006681699</v>
      </c>
      <c r="G4771">
        <f t="shared" si="429"/>
        <v>3.5180038769068278</v>
      </c>
      <c r="H4771">
        <f t="shared" si="430"/>
        <v>1.237650885098055</v>
      </c>
      <c r="I4771">
        <f t="shared" si="431"/>
        <v>0.47192938786957372</v>
      </c>
    </row>
    <row r="4772" spans="2:9" x14ac:dyDescent="0.25">
      <c r="B4772" s="1">
        <v>39780</v>
      </c>
      <c r="C4772">
        <v>55.28</v>
      </c>
      <c r="D4772">
        <f t="shared" si="432"/>
        <v>4.0124111794594146</v>
      </c>
      <c r="E4772">
        <f t="shared" si="433"/>
        <v>6.5335985596446378E-3</v>
      </c>
      <c r="F4772">
        <f t="shared" si="428"/>
        <v>3.4014275297603005</v>
      </c>
      <c r="G4772">
        <f t="shared" si="429"/>
        <v>3.5504154894021083</v>
      </c>
      <c r="H4772">
        <f t="shared" si="430"/>
        <v>1.2344451070648697</v>
      </c>
      <c r="I4772">
        <f t="shared" si="431"/>
        <v>0.47328874140689742</v>
      </c>
    </row>
    <row r="4773" spans="2:9" x14ac:dyDescent="0.25">
      <c r="B4773" s="1">
        <v>39783</v>
      </c>
      <c r="C4773">
        <v>68.510000000000005</v>
      </c>
      <c r="D4773">
        <f t="shared" si="432"/>
        <v>4.2269797200148078</v>
      </c>
      <c r="E4773">
        <f t="shared" si="433"/>
        <v>0.21456854055539321</v>
      </c>
      <c r="F4773">
        <f t="shared" si="428"/>
        <v>2.4150778359948841</v>
      </c>
      <c r="G4773">
        <f t="shared" si="429"/>
        <v>3.7438306790396747</v>
      </c>
      <c r="H4773">
        <f t="shared" si="430"/>
        <v>1.2537425752434848</v>
      </c>
      <c r="I4773">
        <f t="shared" si="431"/>
        <v>0.57046343168391012</v>
      </c>
    </row>
    <row r="4774" spans="2:9" x14ac:dyDescent="0.25">
      <c r="B4774" s="1">
        <v>39784</v>
      </c>
      <c r="C4774">
        <v>62.98</v>
      </c>
      <c r="D4774">
        <f t="shared" si="432"/>
        <v>4.1428172156728786</v>
      </c>
      <c r="E4774">
        <f t="shared" si="433"/>
        <v>-8.4162504341929179E-2</v>
      </c>
      <c r="F4774">
        <f t="shared" si="428"/>
        <v>2.9170647316535296</v>
      </c>
      <c r="G4774">
        <f t="shared" si="429"/>
        <v>3.660749859813957</v>
      </c>
      <c r="H4774">
        <f t="shared" si="430"/>
        <v>1.2551098197999728</v>
      </c>
      <c r="I4774">
        <f t="shared" si="431"/>
        <v>0.5196293777524934</v>
      </c>
    </row>
    <row r="4775" spans="2:9" x14ac:dyDescent="0.25">
      <c r="B4775" s="1">
        <v>39785</v>
      </c>
      <c r="C4775">
        <v>60.72</v>
      </c>
      <c r="D4775">
        <f t="shared" si="432"/>
        <v>4.1062731330873747</v>
      </c>
      <c r="E4775">
        <f t="shared" si="433"/>
        <v>-3.6544082585503901E-2</v>
      </c>
      <c r="F4775">
        <f t="shared" si="428"/>
        <v>3.0449631412803218</v>
      </c>
      <c r="G4775">
        <f t="shared" si="429"/>
        <v>3.6278544600875553</v>
      </c>
      <c r="H4775">
        <f t="shared" si="430"/>
        <v>1.255219871762977</v>
      </c>
      <c r="I4775">
        <f t="shared" si="431"/>
        <v>0.50864383881862796</v>
      </c>
    </row>
    <row r="4776" spans="2:9" x14ac:dyDescent="0.25">
      <c r="B4776" s="1">
        <v>39786</v>
      </c>
      <c r="C4776">
        <v>63.64</v>
      </c>
      <c r="D4776">
        <f t="shared" si="432"/>
        <v>4.1532422034695857</v>
      </c>
      <c r="E4776">
        <f t="shared" si="433"/>
        <v>4.6969070382210987E-2</v>
      </c>
      <c r="F4776">
        <f t="shared" si="428"/>
        <v>2.790727308516185</v>
      </c>
      <c r="G4776">
        <f t="shared" si="429"/>
        <v>3.6737904357373803</v>
      </c>
      <c r="H4776">
        <f t="shared" si="430"/>
        <v>1.2563097831579446</v>
      </c>
      <c r="I4776">
        <f t="shared" si="431"/>
        <v>0.53176903270452591</v>
      </c>
    </row>
    <row r="4777" spans="2:9" x14ac:dyDescent="0.25">
      <c r="B4777" s="1">
        <v>39787</v>
      </c>
      <c r="C4777">
        <v>59.93</v>
      </c>
      <c r="D4777">
        <f t="shared" si="432"/>
        <v>4.093177214470094</v>
      </c>
      <c r="E4777">
        <f t="shared" si="433"/>
        <v>-6.0064988999491753E-2</v>
      </c>
      <c r="F4777">
        <f t="shared" si="428"/>
        <v>3.1193314015756157</v>
      </c>
      <c r="G4777">
        <f t="shared" si="429"/>
        <v>3.6388800130736882</v>
      </c>
      <c r="H4777">
        <f t="shared" si="430"/>
        <v>1.2560404918354922</v>
      </c>
      <c r="I4777">
        <f t="shared" si="431"/>
        <v>0.5028724969137065</v>
      </c>
    </row>
    <row r="4778" spans="2:9" x14ac:dyDescent="0.25">
      <c r="B4778" s="1">
        <v>39790</v>
      </c>
      <c r="C4778">
        <v>58.49</v>
      </c>
      <c r="D4778">
        <f t="shared" si="432"/>
        <v>4.0688557994549344</v>
      </c>
      <c r="E4778">
        <f t="shared" si="433"/>
        <v>-2.4321415015159609E-2</v>
      </c>
      <c r="F4778">
        <f t="shared" si="428"/>
        <v>3.3045348800342897</v>
      </c>
      <c r="G4778">
        <f t="shared" si="429"/>
        <v>3.6396797878177676</v>
      </c>
      <c r="H4778">
        <f t="shared" si="430"/>
        <v>1.2536866011588381</v>
      </c>
      <c r="I4778">
        <f t="shared" si="431"/>
        <v>0.48766188872790089</v>
      </c>
    </row>
    <row r="4779" spans="2:9" x14ac:dyDescent="0.25">
      <c r="B4779" s="1">
        <v>39791</v>
      </c>
      <c r="C4779">
        <v>58.91</v>
      </c>
      <c r="D4779">
        <f t="shared" si="432"/>
        <v>4.0760108555335961</v>
      </c>
      <c r="E4779">
        <f t="shared" si="433"/>
        <v>7.1550560786617368E-3</v>
      </c>
      <c r="F4779">
        <f t="shared" si="428"/>
        <v>3.2718621974395785</v>
      </c>
      <c r="G4779">
        <f t="shared" si="429"/>
        <v>3.6506050805905113</v>
      </c>
      <c r="H4779">
        <f t="shared" si="430"/>
        <v>1.2536820572739855</v>
      </c>
      <c r="I4779">
        <f t="shared" si="431"/>
        <v>0.49008894980455342</v>
      </c>
    </row>
    <row r="4780" spans="2:9" x14ac:dyDescent="0.25">
      <c r="B4780" s="1">
        <v>39792</v>
      </c>
      <c r="C4780">
        <v>55.73</v>
      </c>
      <c r="D4780">
        <f t="shared" si="432"/>
        <v>4.0205186015814451</v>
      </c>
      <c r="E4780">
        <f t="shared" si="433"/>
        <v>-5.5492253952150961E-2</v>
      </c>
      <c r="F4780">
        <f t="shared" si="428"/>
        <v>3.5089814374439614</v>
      </c>
      <c r="G4780">
        <f t="shared" si="429"/>
        <v>3.6190931663546975</v>
      </c>
      <c r="H4780">
        <f t="shared" si="430"/>
        <v>1.2545936785393861</v>
      </c>
      <c r="I4780">
        <f t="shared" si="431"/>
        <v>0.47358458924639968</v>
      </c>
    </row>
    <row r="4781" spans="2:9" x14ac:dyDescent="0.25">
      <c r="B4781" s="1">
        <v>39793</v>
      </c>
      <c r="C4781">
        <v>55.78</v>
      </c>
      <c r="D4781">
        <f t="shared" si="432"/>
        <v>4.0214153821993426</v>
      </c>
      <c r="E4781">
        <f t="shared" si="433"/>
        <v>8.9678061789744135E-4</v>
      </c>
      <c r="F4781">
        <f t="shared" si="428"/>
        <v>3.2682117963467041</v>
      </c>
      <c r="G4781">
        <f t="shared" si="429"/>
        <v>3.6047021569168054</v>
      </c>
      <c r="H4781">
        <f t="shared" si="430"/>
        <v>1.2487422419458962</v>
      </c>
      <c r="I4781">
        <f t="shared" si="431"/>
        <v>0.48843042472198589</v>
      </c>
    </row>
    <row r="4782" spans="2:9" x14ac:dyDescent="0.25">
      <c r="B4782" s="1">
        <v>39794</v>
      </c>
      <c r="C4782">
        <v>54.28</v>
      </c>
      <c r="D4782">
        <f t="shared" si="432"/>
        <v>3.9941558349666684</v>
      </c>
      <c r="E4782">
        <f t="shared" si="433"/>
        <v>-2.7259547232674208E-2</v>
      </c>
      <c r="F4782">
        <f t="shared" si="428"/>
        <v>3.4097747876674234</v>
      </c>
      <c r="G4782">
        <f t="shared" si="429"/>
        <v>3.6034607081946568</v>
      </c>
      <c r="H4782">
        <f t="shared" si="430"/>
        <v>1.2477369686350481</v>
      </c>
      <c r="I4782">
        <f t="shared" si="431"/>
        <v>0.47779895696923252</v>
      </c>
    </row>
    <row r="4783" spans="2:9" x14ac:dyDescent="0.25">
      <c r="B4783" s="1">
        <v>39797</v>
      </c>
      <c r="C4783">
        <v>56.76</v>
      </c>
      <c r="D4783">
        <f t="shared" si="432"/>
        <v>4.0388318522918416</v>
      </c>
      <c r="E4783">
        <f t="shared" si="433"/>
        <v>4.4676017325173234E-2</v>
      </c>
      <c r="F4783">
        <f t="shared" si="428"/>
        <v>3.2311303173947401</v>
      </c>
      <c r="G4783">
        <f t="shared" si="429"/>
        <v>3.6337310715679312</v>
      </c>
      <c r="H4783">
        <f t="shared" si="430"/>
        <v>1.2487246358057797</v>
      </c>
      <c r="I4783">
        <f t="shared" si="431"/>
        <v>0.49121819499125985</v>
      </c>
    </row>
    <row r="4784" spans="2:9" x14ac:dyDescent="0.25">
      <c r="B4784" s="1">
        <v>39798</v>
      </c>
      <c r="C4784">
        <v>52.37</v>
      </c>
      <c r="D4784">
        <f t="shared" si="432"/>
        <v>3.9583339082913964</v>
      </c>
      <c r="E4784">
        <f t="shared" si="433"/>
        <v>-8.0497944000445187E-2</v>
      </c>
      <c r="F4784">
        <f t="shared" si="428"/>
        <v>3.4881978346149158</v>
      </c>
      <c r="G4784">
        <f t="shared" si="429"/>
        <v>3.5845828489505251</v>
      </c>
      <c r="H4784">
        <f t="shared" si="430"/>
        <v>1.2507296883022643</v>
      </c>
      <c r="I4784">
        <f t="shared" si="431"/>
        <v>0.47353044521854526</v>
      </c>
    </row>
    <row r="4785" spans="2:9" x14ac:dyDescent="0.25">
      <c r="B4785" s="1">
        <v>39799</v>
      </c>
      <c r="C4785">
        <v>49.84</v>
      </c>
      <c r="D4785">
        <f t="shared" si="432"/>
        <v>3.9088178744791979</v>
      </c>
      <c r="E4785">
        <f t="shared" si="433"/>
        <v>-4.951603381219849E-2</v>
      </c>
      <c r="F4785">
        <f t="shared" si="428"/>
        <v>3.582942822689954</v>
      </c>
      <c r="G4785">
        <f t="shared" si="429"/>
        <v>3.553352780093276</v>
      </c>
      <c r="H4785">
        <f t="shared" si="430"/>
        <v>1.2506440156167318</v>
      </c>
      <c r="I4785">
        <f t="shared" si="431"/>
        <v>0.46719563085626925</v>
      </c>
    </row>
    <row r="4786" spans="2:9" x14ac:dyDescent="0.25">
      <c r="B4786" s="1">
        <v>39800</v>
      </c>
      <c r="C4786">
        <v>47.34</v>
      </c>
      <c r="D4786">
        <f t="shared" si="432"/>
        <v>3.8573556040858379</v>
      </c>
      <c r="E4786">
        <f t="shared" si="433"/>
        <v>-5.1462270393360043E-2</v>
      </c>
      <c r="F4786">
        <f t="shared" si="428"/>
        <v>3.7987966875378563</v>
      </c>
      <c r="G4786">
        <f t="shared" si="429"/>
        <v>3.5523742521358916</v>
      </c>
      <c r="H4786">
        <f t="shared" si="430"/>
        <v>1.24860453667808</v>
      </c>
      <c r="I4786">
        <f t="shared" si="431"/>
        <v>0.45298819613561886</v>
      </c>
    </row>
    <row r="4787" spans="2:9" x14ac:dyDescent="0.25">
      <c r="B4787" s="1">
        <v>39801</v>
      </c>
      <c r="C4787">
        <v>44.93</v>
      </c>
      <c r="D4787">
        <f t="shared" si="432"/>
        <v>3.8051057230820686</v>
      </c>
      <c r="E4787">
        <f t="shared" si="433"/>
        <v>-5.2249881003769261E-2</v>
      </c>
      <c r="F4787">
        <f t="shared" si="428"/>
        <v>3.9952635084454675</v>
      </c>
      <c r="G4787">
        <f t="shared" si="429"/>
        <v>3.5435546669089235</v>
      </c>
      <c r="H4787">
        <f t="shared" si="430"/>
        <v>1.2485071875096307</v>
      </c>
      <c r="I4787">
        <f t="shared" si="431"/>
        <v>0.44167552583146424</v>
      </c>
    </row>
    <row r="4788" spans="2:9" x14ac:dyDescent="0.25">
      <c r="B4788" s="1">
        <v>39804</v>
      </c>
      <c r="C4788">
        <v>44.56</v>
      </c>
      <c r="D4788">
        <f t="shared" si="432"/>
        <v>3.7968365956190286</v>
      </c>
      <c r="E4788">
        <f t="shared" si="433"/>
        <v>-8.2691274630399825E-3</v>
      </c>
      <c r="F4788">
        <f t="shared" si="428"/>
        <v>4.0994371197569146</v>
      </c>
      <c r="G4788">
        <f t="shared" si="429"/>
        <v>3.552460807650383</v>
      </c>
      <c r="H4788">
        <f t="shared" si="430"/>
        <v>1.2470828456886049</v>
      </c>
      <c r="I4788">
        <f t="shared" si="431"/>
        <v>0.43553011790774093</v>
      </c>
    </row>
    <row r="4789" spans="2:9" x14ac:dyDescent="0.25">
      <c r="B4789" s="1">
        <v>39805</v>
      </c>
      <c r="C4789">
        <v>45.02</v>
      </c>
      <c r="D4789">
        <f t="shared" si="432"/>
        <v>3.8071068354785864</v>
      </c>
      <c r="E4789">
        <f t="shared" si="433"/>
        <v>1.0270239859557773E-2</v>
      </c>
      <c r="F4789">
        <f t="shared" si="428"/>
        <v>4.2858798697148721</v>
      </c>
      <c r="G4789">
        <f t="shared" si="429"/>
        <v>3.5748751971660857</v>
      </c>
      <c r="H4789">
        <f t="shared" si="430"/>
        <v>1.2416271461094026</v>
      </c>
      <c r="I4789">
        <f t="shared" si="431"/>
        <v>0.42408821534847885</v>
      </c>
    </row>
    <row r="4790" spans="2:9" x14ac:dyDescent="0.25">
      <c r="B4790" s="1">
        <v>39806</v>
      </c>
      <c r="C4790">
        <v>44.21</v>
      </c>
      <c r="D4790">
        <f t="shared" si="432"/>
        <v>3.7889510078381519</v>
      </c>
      <c r="E4790">
        <f t="shared" si="433"/>
        <v>-1.8155827640434552E-2</v>
      </c>
      <c r="F4790">
        <f t="shared" si="428"/>
        <v>4.3303031265029013</v>
      </c>
      <c r="G4790">
        <f t="shared" si="429"/>
        <v>3.570483138568846</v>
      </c>
      <c r="H4790">
        <f t="shared" si="430"/>
        <v>1.2417009043279088</v>
      </c>
      <c r="I4790">
        <f t="shared" si="431"/>
        <v>0.42193237509228915</v>
      </c>
    </row>
    <row r="4791" spans="2:9" x14ac:dyDescent="0.25">
      <c r="B4791" s="1">
        <v>39808</v>
      </c>
      <c r="C4791">
        <v>43.38</v>
      </c>
      <c r="D4791">
        <f t="shared" si="432"/>
        <v>3.7699985053987284</v>
      </c>
      <c r="E4791">
        <f t="shared" si="433"/>
        <v>-1.895250243942348E-2</v>
      </c>
      <c r="F4791">
        <f t="shared" si="428"/>
        <v>4.3844509523724904</v>
      </c>
      <c r="G4791">
        <f t="shared" si="429"/>
        <v>3.5664085435489086</v>
      </c>
      <c r="H4791">
        <f t="shared" si="430"/>
        <v>1.2417680965322984</v>
      </c>
      <c r="I4791">
        <f t="shared" si="431"/>
        <v>0.41934154590181283</v>
      </c>
    </row>
    <row r="4792" spans="2:9" x14ac:dyDescent="0.25">
      <c r="B4792" s="1">
        <v>39811</v>
      </c>
      <c r="C4792">
        <v>43.9</v>
      </c>
      <c r="D4792">
        <f t="shared" si="432"/>
        <v>3.7819143200811256</v>
      </c>
      <c r="E4792">
        <f t="shared" si="433"/>
        <v>1.1915814682397219E-2</v>
      </c>
      <c r="F4792">
        <f t="shared" si="428"/>
        <v>4.1745981932157976</v>
      </c>
      <c r="G4792">
        <f t="shared" si="429"/>
        <v>3.562591635371974</v>
      </c>
      <c r="H4792">
        <f t="shared" si="430"/>
        <v>1.2397999599947598</v>
      </c>
      <c r="I4792">
        <f t="shared" si="431"/>
        <v>0.4290711158740404</v>
      </c>
    </row>
    <row r="4793" spans="2:9" x14ac:dyDescent="0.25">
      <c r="B4793" s="1">
        <v>39812</v>
      </c>
      <c r="C4793">
        <v>41.63</v>
      </c>
      <c r="D4793">
        <f t="shared" si="432"/>
        <v>3.7288210612068839</v>
      </c>
      <c r="E4793">
        <f t="shared" si="433"/>
        <v>-5.3093258874241656E-2</v>
      </c>
      <c r="F4793">
        <f t="shared" si="428"/>
        <v>4.2543336545736032</v>
      </c>
      <c r="G4793">
        <f t="shared" si="429"/>
        <v>3.5442774195240667</v>
      </c>
      <c r="H4793">
        <f t="shared" si="430"/>
        <v>1.2406996826262431</v>
      </c>
      <c r="I4793">
        <f t="shared" si="431"/>
        <v>0.42533967965571085</v>
      </c>
    </row>
    <row r="4794" spans="2:9" x14ac:dyDescent="0.25">
      <c r="B4794" s="1">
        <v>39813</v>
      </c>
      <c r="C4794">
        <v>40</v>
      </c>
      <c r="D4794">
        <f t="shared" si="432"/>
        <v>3.6888794541139363</v>
      </c>
      <c r="E4794">
        <f t="shared" si="433"/>
        <v>-3.9941607092947695E-2</v>
      </c>
      <c r="F4794">
        <f t="shared" si="428"/>
        <v>4.1834063437025657</v>
      </c>
      <c r="G4794">
        <f t="shared" si="429"/>
        <v>3.5208941730421635</v>
      </c>
      <c r="H4794">
        <f t="shared" si="430"/>
        <v>1.2390820859505194</v>
      </c>
      <c r="I4794">
        <f t="shared" si="431"/>
        <v>0.42837099300680603</v>
      </c>
    </row>
    <row r="4795" spans="2:9" x14ac:dyDescent="0.25">
      <c r="B4795" s="1">
        <v>39815</v>
      </c>
      <c r="C4795">
        <v>39.19</v>
      </c>
      <c r="D4795">
        <f t="shared" si="432"/>
        <v>3.6684216122115401</v>
      </c>
      <c r="E4795">
        <f t="shared" si="433"/>
        <v>-2.045784190239619E-2</v>
      </c>
      <c r="F4795">
        <f t="shared" si="428"/>
        <v>4.1789686393631893</v>
      </c>
      <c r="G4795">
        <f t="shared" si="429"/>
        <v>3.5114438909840939</v>
      </c>
      <c r="H4795">
        <f t="shared" si="430"/>
        <v>1.2389994020537951</v>
      </c>
      <c r="I4795">
        <f t="shared" si="431"/>
        <v>0.42856977883235764</v>
      </c>
    </row>
    <row r="4796" spans="2:9" x14ac:dyDescent="0.25">
      <c r="B4796" s="1">
        <v>39818</v>
      </c>
      <c r="C4796">
        <v>39.08</v>
      </c>
      <c r="D4796">
        <f t="shared" si="432"/>
        <v>3.6656108271745818</v>
      </c>
      <c r="E4796">
        <f t="shared" si="433"/>
        <v>-2.8107850369583076E-3</v>
      </c>
      <c r="F4796">
        <f t="shared" si="428"/>
        <v>4.2276361273885614</v>
      </c>
      <c r="G4796">
        <f t="shared" si="429"/>
        <v>3.5184350118859857</v>
      </c>
      <c r="H4796">
        <f t="shared" si="430"/>
        <v>1.2384744038403934</v>
      </c>
      <c r="I4796">
        <f t="shared" si="431"/>
        <v>0.42591529586948096</v>
      </c>
    </row>
    <row r="4797" spans="2:9" x14ac:dyDescent="0.25">
      <c r="B4797" s="1">
        <v>39819</v>
      </c>
      <c r="C4797">
        <v>38.56</v>
      </c>
      <c r="D4797">
        <f t="shared" si="432"/>
        <v>3.652215469742345</v>
      </c>
      <c r="E4797">
        <f t="shared" si="433"/>
        <v>-1.3395357432236743E-2</v>
      </c>
      <c r="F4797">
        <f t="shared" si="428"/>
        <v>4.1593806052665272</v>
      </c>
      <c r="G4797">
        <f t="shared" si="429"/>
        <v>3.5045853644183662</v>
      </c>
      <c r="H4797">
        <f t="shared" si="430"/>
        <v>1.2372571170469642</v>
      </c>
      <c r="I4797">
        <f t="shared" si="431"/>
        <v>0.42897366527363395</v>
      </c>
    </row>
    <row r="4798" spans="2:9" x14ac:dyDescent="0.25">
      <c r="B4798" s="1">
        <v>39820</v>
      </c>
      <c r="C4798">
        <v>43.39</v>
      </c>
      <c r="D4798">
        <f t="shared" si="432"/>
        <v>3.7702289998102594</v>
      </c>
      <c r="E4798">
        <f t="shared" si="433"/>
        <v>0.11801353006791437</v>
      </c>
      <c r="F4798">
        <f t="shared" si="428"/>
        <v>4.0015928917678671</v>
      </c>
      <c r="G4798">
        <f t="shared" si="429"/>
        <v>3.5419099507176939</v>
      </c>
      <c r="H4798">
        <f t="shared" si="430"/>
        <v>1.2430390245357654</v>
      </c>
      <c r="I4798">
        <f t="shared" si="431"/>
        <v>0.43939318224973822</v>
      </c>
    </row>
    <row r="4799" spans="2:9" x14ac:dyDescent="0.25">
      <c r="B4799" s="1">
        <v>39821</v>
      </c>
      <c r="C4799">
        <v>42.56</v>
      </c>
      <c r="D4799">
        <f t="shared" si="432"/>
        <v>3.7509148450333889</v>
      </c>
      <c r="E4799">
        <f t="shared" si="433"/>
        <v>-1.9314154776870485E-2</v>
      </c>
      <c r="F4799">
        <f t="shared" si="428"/>
        <v>3.9588758992029502</v>
      </c>
      <c r="G4799">
        <f t="shared" si="429"/>
        <v>3.5242673345836453</v>
      </c>
      <c r="H4799">
        <f t="shared" si="430"/>
        <v>1.2416375189409277</v>
      </c>
      <c r="I4799">
        <f t="shared" si="431"/>
        <v>0.44125931404662966</v>
      </c>
    </row>
    <row r="4800" spans="2:9" x14ac:dyDescent="0.25">
      <c r="B4800" s="1">
        <v>39822</v>
      </c>
      <c r="C4800">
        <v>42.82</v>
      </c>
      <c r="D4800">
        <f t="shared" si="432"/>
        <v>3.7570052831615368</v>
      </c>
      <c r="E4800">
        <f t="shared" si="433"/>
        <v>6.0904381281479125E-3</v>
      </c>
      <c r="F4800">
        <f t="shared" si="428"/>
        <v>3.990640148609609</v>
      </c>
      <c r="G4800">
        <f t="shared" si="429"/>
        <v>3.5399923446700172</v>
      </c>
      <c r="H4800">
        <f t="shared" si="430"/>
        <v>1.2403341084716843</v>
      </c>
      <c r="I4800">
        <f t="shared" si="431"/>
        <v>0.43903829701279395</v>
      </c>
    </row>
    <row r="4801" spans="2:9" x14ac:dyDescent="0.25">
      <c r="B4801" s="1">
        <v>39825</v>
      </c>
      <c r="C4801">
        <v>45.84</v>
      </c>
      <c r="D4801">
        <f t="shared" si="432"/>
        <v>3.8251570724064843</v>
      </c>
      <c r="E4801">
        <f t="shared" si="433"/>
        <v>6.8151789244947469E-2</v>
      </c>
      <c r="F4801">
        <f t="shared" si="428"/>
        <v>3.8907200610203549</v>
      </c>
      <c r="G4801">
        <f t="shared" si="429"/>
        <v>3.5705992787338885</v>
      </c>
      <c r="H4801">
        <f t="shared" si="430"/>
        <v>1.2419235232771026</v>
      </c>
      <c r="I4801">
        <f t="shared" si="431"/>
        <v>0.44520995138828201</v>
      </c>
    </row>
    <row r="4802" spans="2:9" x14ac:dyDescent="0.25">
      <c r="B4802" s="1">
        <v>39826</v>
      </c>
      <c r="C4802">
        <v>43.27</v>
      </c>
      <c r="D4802">
        <f t="shared" si="432"/>
        <v>3.7674595542367935</v>
      </c>
      <c r="E4802">
        <f t="shared" si="433"/>
        <v>-5.769751816969082E-2</v>
      </c>
      <c r="F4802">
        <f t="shared" si="428"/>
        <v>4.0100785622260267</v>
      </c>
      <c r="G4802">
        <f t="shared" si="429"/>
        <v>3.5513855191903811</v>
      </c>
      <c r="H4802">
        <f t="shared" si="430"/>
        <v>1.2430775874862299</v>
      </c>
      <c r="I4802">
        <f t="shared" si="431"/>
        <v>0.43894165612126096</v>
      </c>
    </row>
    <row r="4803" spans="2:9" x14ac:dyDescent="0.25">
      <c r="B4803" s="1">
        <v>39827</v>
      </c>
      <c r="C4803">
        <v>49.14</v>
      </c>
      <c r="D4803">
        <f t="shared" si="432"/>
        <v>3.8946733670930329</v>
      </c>
      <c r="E4803">
        <f t="shared" si="433"/>
        <v>0.12721381285623945</v>
      </c>
      <c r="F4803">
        <f t="shared" si="428"/>
        <v>3.8037988579561248</v>
      </c>
      <c r="G4803">
        <f t="shared" si="429"/>
        <v>3.603970590146143</v>
      </c>
      <c r="H4803">
        <f t="shared" si="430"/>
        <v>1.2492619137592171</v>
      </c>
      <c r="I4803">
        <f t="shared" si="431"/>
        <v>0.45292858462221269</v>
      </c>
    </row>
    <row r="4804" spans="2:9" x14ac:dyDescent="0.25">
      <c r="B4804" s="1">
        <v>39828</v>
      </c>
      <c r="C4804">
        <v>51</v>
      </c>
      <c r="D4804">
        <f t="shared" si="432"/>
        <v>3.9318256327243257</v>
      </c>
      <c r="E4804">
        <f t="shared" si="433"/>
        <v>3.7152265631292813E-2</v>
      </c>
      <c r="F4804">
        <f t="shared" ref="F4804:F4867" si="434">-LINEST($E4552:$E4804,$D4551:$D4803,TRUE(),TRUE())/dt</f>
        <v>3.6764435452025865</v>
      </c>
      <c r="G4804">
        <f t="shared" ref="G4804:G4867" si="435">INDEX(LINEST($E4552:$E4804,$D4551:$D4803,TRUE(),TRUE()),1,2)/(dt*F4804)</f>
        <v>3.6188238479230503</v>
      </c>
      <c r="H4804">
        <f t="shared" ref="H4804:H4867" si="436">INDEX(LINEST($E4552:$E4804,$D4551:$D4803,TRUE(),TRUE()),3,2)/sqrt_dt</f>
        <v>1.2498921244192482</v>
      </c>
      <c r="I4804">
        <f t="shared" si="431"/>
        <v>0.46093913558538629</v>
      </c>
    </row>
    <row r="4805" spans="2:9" x14ac:dyDescent="0.25">
      <c r="B4805" s="1">
        <v>39829</v>
      </c>
      <c r="C4805">
        <v>46.11</v>
      </c>
      <c r="D4805">
        <f t="shared" si="432"/>
        <v>3.8310298462186143</v>
      </c>
      <c r="E4805">
        <f t="shared" si="433"/>
        <v>-0.10079578650571142</v>
      </c>
      <c r="F4805">
        <f t="shared" si="434"/>
        <v>3.895389656476548</v>
      </c>
      <c r="G4805">
        <f t="shared" si="435"/>
        <v>3.5730899913461487</v>
      </c>
      <c r="H4805">
        <f t="shared" si="436"/>
        <v>1.2530224238883096</v>
      </c>
      <c r="I4805">
        <f t="shared" ref="I4805:I4868" si="437">H4805/SQRT(2*F4805)</f>
        <v>0.44891941874837099</v>
      </c>
    </row>
    <row r="4806" spans="2:9" x14ac:dyDescent="0.25">
      <c r="B4806" s="1">
        <v>39833</v>
      </c>
      <c r="C4806">
        <v>56.65</v>
      </c>
      <c r="D4806">
        <f t="shared" si="432"/>
        <v>4.0368919874740152</v>
      </c>
      <c r="E4806">
        <f t="shared" si="433"/>
        <v>0.20586214125540092</v>
      </c>
      <c r="F4806">
        <f t="shared" si="434"/>
        <v>3.2487013478166982</v>
      </c>
      <c r="G4806">
        <f t="shared" si="435"/>
        <v>3.6237205126866794</v>
      </c>
      <c r="H4806">
        <f t="shared" si="436"/>
        <v>1.2616263486283001</v>
      </c>
      <c r="I4806">
        <f t="shared" si="437"/>
        <v>0.49494946410528523</v>
      </c>
    </row>
    <row r="4807" spans="2:9" x14ac:dyDescent="0.25">
      <c r="B4807" s="1">
        <v>39834</v>
      </c>
      <c r="C4807">
        <v>46.42</v>
      </c>
      <c r="D4807">
        <f t="shared" si="432"/>
        <v>3.8377304008462909</v>
      </c>
      <c r="E4807">
        <f t="shared" si="433"/>
        <v>-0.19916158662772432</v>
      </c>
      <c r="F4807">
        <f t="shared" si="434"/>
        <v>3.9082771381306358</v>
      </c>
      <c r="G4807">
        <f t="shared" si="435"/>
        <v>3.5517926117067935</v>
      </c>
      <c r="H4807">
        <f t="shared" si="436"/>
        <v>1.275362029771304</v>
      </c>
      <c r="I4807">
        <f t="shared" si="437"/>
        <v>0.45616904261017227</v>
      </c>
    </row>
    <row r="4808" spans="2:9" x14ac:dyDescent="0.25">
      <c r="B4808" s="1">
        <v>39835</v>
      </c>
      <c r="C4808">
        <v>47.29</v>
      </c>
      <c r="D4808">
        <f t="shared" si="432"/>
        <v>3.8562988566557843</v>
      </c>
      <c r="E4808">
        <f t="shared" si="433"/>
        <v>1.85684558094934E-2</v>
      </c>
      <c r="F4808">
        <f t="shared" si="434"/>
        <v>3.7787992469045162</v>
      </c>
      <c r="G4808">
        <f t="shared" si="435"/>
        <v>3.5287282782248695</v>
      </c>
      <c r="H4808">
        <f t="shared" si="436"/>
        <v>1.2690877893000878</v>
      </c>
      <c r="I4808">
        <f t="shared" si="437"/>
        <v>0.46163609388933241</v>
      </c>
    </row>
    <row r="4809" spans="2:9" x14ac:dyDescent="0.25">
      <c r="B4809" s="1">
        <v>39836</v>
      </c>
      <c r="C4809">
        <v>47.27</v>
      </c>
      <c r="D4809">
        <f t="shared" ref="D4809:D4872" si="438">LN(C4809)</f>
        <v>3.8558758448051451</v>
      </c>
      <c r="E4809">
        <f t="shared" ref="E4809:E4872" si="439">D4809-D4808</f>
        <v>-4.2301185063919888E-4</v>
      </c>
      <c r="F4809">
        <f t="shared" si="434"/>
        <v>3.7629959344817818</v>
      </c>
      <c r="G4809">
        <f t="shared" si="435"/>
        <v>3.5483071658161824</v>
      </c>
      <c r="H4809">
        <f t="shared" si="436"/>
        <v>1.2672711332186848</v>
      </c>
      <c r="I4809">
        <f t="shared" si="437"/>
        <v>0.46194223359919312</v>
      </c>
    </row>
    <row r="4810" spans="2:9" x14ac:dyDescent="0.25">
      <c r="B4810" s="1">
        <v>39839</v>
      </c>
      <c r="C4810">
        <v>45.69</v>
      </c>
      <c r="D4810">
        <f t="shared" si="438"/>
        <v>3.8218794555751803</v>
      </c>
      <c r="E4810">
        <f t="shared" si="439"/>
        <v>-3.3996389229964841E-2</v>
      </c>
      <c r="F4810">
        <f t="shared" si="434"/>
        <v>3.843311609159044</v>
      </c>
      <c r="G4810">
        <f t="shared" si="435"/>
        <v>3.5500436000656004</v>
      </c>
      <c r="H4810">
        <f t="shared" si="436"/>
        <v>1.2667597103083155</v>
      </c>
      <c r="I4810">
        <f t="shared" si="437"/>
        <v>0.45690556252763032</v>
      </c>
    </row>
    <row r="4811" spans="2:9" x14ac:dyDescent="0.25">
      <c r="B4811" s="1">
        <v>39840</v>
      </c>
      <c r="C4811">
        <v>42.25</v>
      </c>
      <c r="D4811">
        <f t="shared" si="438"/>
        <v>3.7436043538031827</v>
      </c>
      <c r="E4811">
        <f t="shared" si="439"/>
        <v>-7.8275101771997591E-2</v>
      </c>
      <c r="F4811">
        <f t="shared" si="434"/>
        <v>3.9766341680731516</v>
      </c>
      <c r="G4811">
        <f t="shared" si="435"/>
        <v>3.5166257418195164</v>
      </c>
      <c r="H4811">
        <f t="shared" si="436"/>
        <v>1.2682011751202766</v>
      </c>
      <c r="I4811">
        <f t="shared" si="437"/>
        <v>0.44969217810750339</v>
      </c>
    </row>
    <row r="4812" spans="2:9" x14ac:dyDescent="0.25">
      <c r="B4812" s="1">
        <v>39841</v>
      </c>
      <c r="C4812">
        <v>39.659999999999997</v>
      </c>
      <c r="D4812">
        <f t="shared" si="438"/>
        <v>3.6803431230916499</v>
      </c>
      <c r="E4812">
        <f t="shared" si="439"/>
        <v>-6.3261230711532779E-2</v>
      </c>
      <c r="F4812">
        <f t="shared" si="434"/>
        <v>4.090142028214629</v>
      </c>
      <c r="G4812">
        <f t="shared" si="435"/>
        <v>3.5112374159673938</v>
      </c>
      <c r="H4812">
        <f t="shared" si="436"/>
        <v>1.2686930174145825</v>
      </c>
      <c r="I4812">
        <f t="shared" si="437"/>
        <v>0.4435804093063403</v>
      </c>
    </row>
    <row r="4813" spans="2:9" x14ac:dyDescent="0.25">
      <c r="B4813" s="1">
        <v>39842</v>
      </c>
      <c r="C4813">
        <v>42.63</v>
      </c>
      <c r="D4813">
        <f t="shared" si="438"/>
        <v>3.7525582307771188</v>
      </c>
      <c r="E4813">
        <f t="shared" si="439"/>
        <v>7.2215107685468904E-2</v>
      </c>
      <c r="F4813">
        <f t="shared" si="434"/>
        <v>4.0008171967939914</v>
      </c>
      <c r="G4813">
        <f t="shared" si="435"/>
        <v>3.5367161020804749</v>
      </c>
      <c r="H4813">
        <f t="shared" si="436"/>
        <v>1.2707441947211693</v>
      </c>
      <c r="I4813">
        <f t="shared" si="437"/>
        <v>0.44923003229613423</v>
      </c>
    </row>
    <row r="4814" spans="2:9" x14ac:dyDescent="0.25">
      <c r="B4814" s="1">
        <v>39843</v>
      </c>
      <c r="C4814">
        <v>44.84</v>
      </c>
      <c r="D4814">
        <f t="shared" si="438"/>
        <v>3.8031005982039594</v>
      </c>
      <c r="E4814">
        <f t="shared" si="439"/>
        <v>5.0542367426840595E-2</v>
      </c>
      <c r="F4814">
        <f t="shared" si="434"/>
        <v>3.9046493333977201</v>
      </c>
      <c r="G4814">
        <f t="shared" si="435"/>
        <v>3.5513100698694293</v>
      </c>
      <c r="H4814">
        <f t="shared" si="436"/>
        <v>1.2718671754143309</v>
      </c>
      <c r="I4814">
        <f t="shared" si="437"/>
        <v>0.45513029308507941</v>
      </c>
    </row>
    <row r="4815" spans="2:9" x14ac:dyDescent="0.25">
      <c r="B4815" s="1">
        <v>39846</v>
      </c>
      <c r="C4815">
        <v>45.52</v>
      </c>
      <c r="D4815">
        <f t="shared" si="438"/>
        <v>3.8181517898180757</v>
      </c>
      <c r="E4815">
        <f t="shared" si="439"/>
        <v>1.5051191614116277E-2</v>
      </c>
      <c r="F4815">
        <f t="shared" si="434"/>
        <v>3.9004020300049014</v>
      </c>
      <c r="G4815">
        <f t="shared" si="435"/>
        <v>3.5706822004029113</v>
      </c>
      <c r="H4815">
        <f t="shared" si="436"/>
        <v>1.2707446621572824</v>
      </c>
      <c r="I4815">
        <f t="shared" si="437"/>
        <v>0.45497612692302536</v>
      </c>
    </row>
    <row r="4816" spans="2:9" x14ac:dyDescent="0.25">
      <c r="B4816" s="1">
        <v>39847</v>
      </c>
      <c r="C4816">
        <v>43.06</v>
      </c>
      <c r="D4816">
        <f t="shared" si="438"/>
        <v>3.7625944919362171</v>
      </c>
      <c r="E4816">
        <f t="shared" si="439"/>
        <v>-5.5557297881858592E-2</v>
      </c>
      <c r="F4816">
        <f t="shared" si="434"/>
        <v>4.0833176168336571</v>
      </c>
      <c r="G4816">
        <f t="shared" si="435"/>
        <v>3.574185229138664</v>
      </c>
      <c r="H4816">
        <f t="shared" si="436"/>
        <v>1.2684730377762259</v>
      </c>
      <c r="I4816">
        <f t="shared" si="437"/>
        <v>0.44387395351262332</v>
      </c>
    </row>
    <row r="4817" spans="2:9" x14ac:dyDescent="0.25">
      <c r="B4817" s="1">
        <v>39848</v>
      </c>
      <c r="C4817">
        <v>43.85</v>
      </c>
      <c r="D4817">
        <f t="shared" si="438"/>
        <v>3.7807747188181922</v>
      </c>
      <c r="E4817">
        <f t="shared" si="439"/>
        <v>1.818022688197507E-2</v>
      </c>
      <c r="F4817">
        <f t="shared" si="434"/>
        <v>3.9511202099103304</v>
      </c>
      <c r="G4817">
        <f t="shared" si="435"/>
        <v>3.5659682042229996</v>
      </c>
      <c r="H4817">
        <f t="shared" si="436"/>
        <v>1.2665651062400884</v>
      </c>
      <c r="I4817">
        <f t="shared" si="437"/>
        <v>0.45055975789698177</v>
      </c>
    </row>
    <row r="4818" spans="2:9" x14ac:dyDescent="0.25">
      <c r="B4818" s="1">
        <v>39849</v>
      </c>
      <c r="C4818">
        <v>43.73</v>
      </c>
      <c r="D4818">
        <f t="shared" si="438"/>
        <v>3.778034365424829</v>
      </c>
      <c r="E4818">
        <f t="shared" si="439"/>
        <v>-2.740353393363204E-3</v>
      </c>
      <c r="F4818">
        <f t="shared" si="434"/>
        <v>3.8776656335769206</v>
      </c>
      <c r="G4818">
        <f t="shared" si="435"/>
        <v>3.5485024562957213</v>
      </c>
      <c r="H4818">
        <f t="shared" si="436"/>
        <v>1.2641284812159577</v>
      </c>
      <c r="I4818">
        <f t="shared" si="437"/>
        <v>0.45393225094830114</v>
      </c>
    </row>
    <row r="4819" spans="2:9" x14ac:dyDescent="0.25">
      <c r="B4819" s="1">
        <v>39850</v>
      </c>
      <c r="C4819">
        <v>43.37</v>
      </c>
      <c r="D4819">
        <f t="shared" si="438"/>
        <v>3.7697679578472747</v>
      </c>
      <c r="E4819">
        <f t="shared" si="439"/>
        <v>-8.2664075775542578E-3</v>
      </c>
      <c r="F4819">
        <f t="shared" si="434"/>
        <v>3.8747754905878513</v>
      </c>
      <c r="G4819">
        <f t="shared" si="435"/>
        <v>3.541629204990342</v>
      </c>
      <c r="H4819">
        <f t="shared" si="436"/>
        <v>1.2639383069224628</v>
      </c>
      <c r="I4819">
        <f t="shared" si="437"/>
        <v>0.45403319577441226</v>
      </c>
    </row>
    <row r="4820" spans="2:9" x14ac:dyDescent="0.25">
      <c r="B4820" s="1">
        <v>39853</v>
      </c>
      <c r="C4820">
        <v>43.64</v>
      </c>
      <c r="D4820">
        <f t="shared" si="438"/>
        <v>3.77597416096487</v>
      </c>
      <c r="E4820">
        <f t="shared" si="439"/>
        <v>6.2062031175953436E-3</v>
      </c>
      <c r="F4820">
        <f t="shared" si="434"/>
        <v>3.8767273574823178</v>
      </c>
      <c r="G4820">
        <f t="shared" si="435"/>
        <v>3.5566554756143511</v>
      </c>
      <c r="H4820">
        <f t="shared" si="436"/>
        <v>1.263017617614667</v>
      </c>
      <c r="I4820">
        <f t="shared" si="437"/>
        <v>0.45358823467823634</v>
      </c>
    </row>
    <row r="4821" spans="2:9" x14ac:dyDescent="0.25">
      <c r="B4821" s="1">
        <v>39854</v>
      </c>
      <c r="C4821">
        <v>46.67</v>
      </c>
      <c r="D4821">
        <f t="shared" si="438"/>
        <v>3.8431015599617244</v>
      </c>
      <c r="E4821">
        <f t="shared" si="439"/>
        <v>6.7127398996854382E-2</v>
      </c>
      <c r="F4821">
        <f t="shared" si="434"/>
        <v>3.7496172539966186</v>
      </c>
      <c r="G4821">
        <f t="shared" si="435"/>
        <v>3.5769208286062244</v>
      </c>
      <c r="H4821">
        <f t="shared" si="436"/>
        <v>1.2649490438352951</v>
      </c>
      <c r="I4821">
        <f t="shared" si="437"/>
        <v>0.46191765715527144</v>
      </c>
    </row>
    <row r="4822" spans="2:9" x14ac:dyDescent="0.25">
      <c r="B4822" s="1">
        <v>39855</v>
      </c>
      <c r="C4822">
        <v>44.53</v>
      </c>
      <c r="D4822">
        <f t="shared" si="438"/>
        <v>3.7961631193336109</v>
      </c>
      <c r="E4822">
        <f t="shared" si="439"/>
        <v>-4.6938440628113476E-2</v>
      </c>
      <c r="F4822">
        <f t="shared" si="434"/>
        <v>3.8483004144891479</v>
      </c>
      <c r="G4822">
        <f t="shared" si="435"/>
        <v>3.5671286861587239</v>
      </c>
      <c r="H4822">
        <f t="shared" si="436"/>
        <v>1.2655438928118552</v>
      </c>
      <c r="I4822">
        <f t="shared" si="437"/>
        <v>0.45617106113846262</v>
      </c>
    </row>
    <row r="4823" spans="2:9" x14ac:dyDescent="0.25">
      <c r="B4823" s="1">
        <v>39856</v>
      </c>
      <c r="C4823">
        <v>41.25</v>
      </c>
      <c r="D4823">
        <f t="shared" si="438"/>
        <v>3.7196511127806899</v>
      </c>
      <c r="E4823">
        <f t="shared" si="439"/>
        <v>-7.6512006552921008E-2</v>
      </c>
      <c r="F4823">
        <f t="shared" si="434"/>
        <v>4.0128282972489115</v>
      </c>
      <c r="G4823">
        <f t="shared" si="435"/>
        <v>3.5566442956451034</v>
      </c>
      <c r="H4823">
        <f t="shared" si="436"/>
        <v>1.266620753248439</v>
      </c>
      <c r="I4823">
        <f t="shared" si="437"/>
        <v>0.44710169163509844</v>
      </c>
    </row>
    <row r="4824" spans="2:9" x14ac:dyDescent="0.25">
      <c r="B4824" s="1">
        <v>39857</v>
      </c>
      <c r="C4824">
        <v>42.93</v>
      </c>
      <c r="D4824">
        <f t="shared" si="438"/>
        <v>3.7595708822364693</v>
      </c>
      <c r="E4824">
        <f t="shared" si="439"/>
        <v>3.9919769455779353E-2</v>
      </c>
      <c r="F4824">
        <f t="shared" si="434"/>
        <v>4.0087079619319743</v>
      </c>
      <c r="G4824">
        <f t="shared" si="435"/>
        <v>3.5825267738563404</v>
      </c>
      <c r="H4824">
        <f t="shared" si="436"/>
        <v>1.2658357300208753</v>
      </c>
      <c r="I4824">
        <f t="shared" si="437"/>
        <v>0.44705416250630675</v>
      </c>
    </row>
    <row r="4825" spans="2:9" x14ac:dyDescent="0.25">
      <c r="B4825" s="1">
        <v>39861</v>
      </c>
      <c r="C4825">
        <v>48.66</v>
      </c>
      <c r="D4825">
        <f t="shared" si="438"/>
        <v>3.8848573373553763</v>
      </c>
      <c r="E4825">
        <f t="shared" si="439"/>
        <v>0.12528645511890701</v>
      </c>
      <c r="F4825">
        <f t="shared" si="434"/>
        <v>3.7808763555005878</v>
      </c>
      <c r="G4825">
        <f t="shared" si="435"/>
        <v>3.6189591143564677</v>
      </c>
      <c r="H4825">
        <f t="shared" si="436"/>
        <v>1.2721299902488641</v>
      </c>
      <c r="I4825">
        <f t="shared" si="437"/>
        <v>0.46261558098802052</v>
      </c>
    </row>
    <row r="4826" spans="2:9" x14ac:dyDescent="0.25">
      <c r="B4826" s="1">
        <v>39862</v>
      </c>
      <c r="C4826">
        <v>48.46</v>
      </c>
      <c r="D4826">
        <f t="shared" si="438"/>
        <v>3.8807387153883797</v>
      </c>
      <c r="E4826">
        <f t="shared" si="439"/>
        <v>-4.1186219669966384E-3</v>
      </c>
      <c r="F4826">
        <f t="shared" si="434"/>
        <v>3.8094701693469184</v>
      </c>
      <c r="G4826">
        <f t="shared" si="435"/>
        <v>3.6245338980933788</v>
      </c>
      <c r="H4826">
        <f t="shared" si="436"/>
        <v>1.271856693903187</v>
      </c>
      <c r="I4826">
        <f t="shared" si="437"/>
        <v>0.46077710697099517</v>
      </c>
    </row>
    <row r="4827" spans="2:9" x14ac:dyDescent="0.25">
      <c r="B4827" s="1">
        <v>39863</v>
      </c>
      <c r="C4827">
        <v>47.08</v>
      </c>
      <c r="D4827">
        <f t="shared" si="438"/>
        <v>3.8518482823920759</v>
      </c>
      <c r="E4827">
        <f t="shared" si="439"/>
        <v>-2.8890432996303783E-2</v>
      </c>
      <c r="F4827">
        <f t="shared" si="434"/>
        <v>3.8441561100784001</v>
      </c>
      <c r="G4827">
        <f t="shared" si="435"/>
        <v>3.6122648135954378</v>
      </c>
      <c r="H4827">
        <f t="shared" si="436"/>
        <v>1.2719944321416234</v>
      </c>
      <c r="I4827">
        <f t="shared" si="437"/>
        <v>0.45874326843056296</v>
      </c>
    </row>
    <row r="4828" spans="2:9" x14ac:dyDescent="0.25">
      <c r="B4828" s="1">
        <v>39864</v>
      </c>
      <c r="C4828">
        <v>49.3</v>
      </c>
      <c r="D4828">
        <f t="shared" si="438"/>
        <v>3.8979240810486444</v>
      </c>
      <c r="E4828">
        <f t="shared" si="439"/>
        <v>4.6075798656568523E-2</v>
      </c>
      <c r="F4828">
        <f t="shared" si="434"/>
        <v>3.8024137532359989</v>
      </c>
      <c r="G4828">
        <f t="shared" si="435"/>
        <v>3.6409519396985917</v>
      </c>
      <c r="H4828">
        <f t="shared" si="436"/>
        <v>1.2718337274748162</v>
      </c>
      <c r="I4828">
        <f t="shared" si="437"/>
        <v>0.46119612945853922</v>
      </c>
    </row>
    <row r="4829" spans="2:9" x14ac:dyDescent="0.25">
      <c r="B4829" s="1">
        <v>39867</v>
      </c>
      <c r="C4829">
        <v>52.62</v>
      </c>
      <c r="D4829">
        <f t="shared" si="438"/>
        <v>3.9630962756121466</v>
      </c>
      <c r="E4829">
        <f t="shared" si="439"/>
        <v>6.5172194563502206E-2</v>
      </c>
      <c r="F4829">
        <f t="shared" si="434"/>
        <v>3.6191850726546324</v>
      </c>
      <c r="G4829">
        <f t="shared" si="435"/>
        <v>3.6629922431947621</v>
      </c>
      <c r="H4829">
        <f t="shared" si="436"/>
        <v>1.2735036194624088</v>
      </c>
      <c r="I4829">
        <f t="shared" si="437"/>
        <v>0.47334717528119707</v>
      </c>
    </row>
    <row r="4830" spans="2:9" x14ac:dyDescent="0.25">
      <c r="B4830" s="1">
        <v>39868</v>
      </c>
      <c r="C4830">
        <v>45.49</v>
      </c>
      <c r="D4830">
        <f t="shared" si="438"/>
        <v>3.8174925215819129</v>
      </c>
      <c r="E4830">
        <f t="shared" si="439"/>
        <v>-0.14560375403023373</v>
      </c>
      <c r="F4830">
        <f t="shared" si="434"/>
        <v>4.0354222521023804</v>
      </c>
      <c r="G4830">
        <f t="shared" si="435"/>
        <v>3.6196273320122692</v>
      </c>
      <c r="H4830">
        <f t="shared" si="436"/>
        <v>1.2803250206369692</v>
      </c>
      <c r="I4830">
        <f t="shared" si="437"/>
        <v>0.45067217251061359</v>
      </c>
    </row>
    <row r="4831" spans="2:9" x14ac:dyDescent="0.25">
      <c r="B4831" s="1">
        <v>39869</v>
      </c>
      <c r="C4831">
        <v>44.67</v>
      </c>
      <c r="D4831">
        <f t="shared" si="438"/>
        <v>3.7993021353640275</v>
      </c>
      <c r="E4831">
        <f t="shared" si="439"/>
        <v>-1.8190386217885379E-2</v>
      </c>
      <c r="F4831">
        <f t="shared" si="434"/>
        <v>4.1348655580923817</v>
      </c>
      <c r="G4831">
        <f t="shared" si="435"/>
        <v>3.6245216787608427</v>
      </c>
      <c r="H4831">
        <f t="shared" si="436"/>
        <v>1.2793969320920393</v>
      </c>
      <c r="I4831">
        <f t="shared" si="437"/>
        <v>0.44489713645460616</v>
      </c>
    </row>
    <row r="4832" spans="2:9" x14ac:dyDescent="0.25">
      <c r="B4832" s="1">
        <v>39870</v>
      </c>
      <c r="C4832">
        <v>44.66</v>
      </c>
      <c r="D4832">
        <f t="shared" si="438"/>
        <v>3.7990782464120119</v>
      </c>
      <c r="E4832">
        <f t="shared" si="439"/>
        <v>-2.2388895201563841E-4</v>
      </c>
      <c r="F4832">
        <f t="shared" si="434"/>
        <v>4.2276142802379768</v>
      </c>
      <c r="G4832">
        <f t="shared" si="435"/>
        <v>3.6354398449002407</v>
      </c>
      <c r="H4832">
        <f t="shared" si="436"/>
        <v>1.2780563127846765</v>
      </c>
      <c r="I4832">
        <f t="shared" si="437"/>
        <v>0.43952877622443115</v>
      </c>
    </row>
    <row r="4833" spans="2:9" x14ac:dyDescent="0.25">
      <c r="B4833" s="1">
        <v>39871</v>
      </c>
      <c r="C4833">
        <v>46.35</v>
      </c>
      <c r="D4833">
        <f t="shared" si="438"/>
        <v>3.8362212920118641</v>
      </c>
      <c r="E4833">
        <f t="shared" si="439"/>
        <v>3.7143045599852265E-2</v>
      </c>
      <c r="F4833">
        <f t="shared" si="434"/>
        <v>4.1107476212790619</v>
      </c>
      <c r="G4833">
        <f t="shared" si="435"/>
        <v>3.6434426736794254</v>
      </c>
      <c r="H4833">
        <f t="shared" si="436"/>
        <v>1.2784064907932704</v>
      </c>
      <c r="I4833">
        <f t="shared" si="437"/>
        <v>0.44585491861775706</v>
      </c>
    </row>
    <row r="4834" spans="2:9" x14ac:dyDescent="0.25">
      <c r="B4834" s="1">
        <v>39874</v>
      </c>
      <c r="C4834">
        <v>52.65</v>
      </c>
      <c r="D4834">
        <f t="shared" si="438"/>
        <v>3.9636662385799846</v>
      </c>
      <c r="E4834">
        <f t="shared" si="439"/>
        <v>0.12744494656812044</v>
      </c>
      <c r="F4834">
        <f t="shared" si="434"/>
        <v>3.8224808541229947</v>
      </c>
      <c r="G4834">
        <f t="shared" si="435"/>
        <v>3.6830549655331679</v>
      </c>
      <c r="H4834">
        <f t="shared" si="436"/>
        <v>1.2847407401833373</v>
      </c>
      <c r="I4834">
        <f t="shared" si="437"/>
        <v>0.46465203007859007</v>
      </c>
    </row>
    <row r="4835" spans="2:9" x14ac:dyDescent="0.25">
      <c r="B4835" s="1">
        <v>39875</v>
      </c>
      <c r="C4835">
        <v>50.93</v>
      </c>
      <c r="D4835">
        <f t="shared" si="438"/>
        <v>3.9304521408965134</v>
      </c>
      <c r="E4835">
        <f t="shared" si="439"/>
        <v>-3.3214097683471167E-2</v>
      </c>
      <c r="F4835">
        <f t="shared" si="434"/>
        <v>3.7136616745087094</v>
      </c>
      <c r="G4835">
        <f t="shared" si="435"/>
        <v>3.65119300618835</v>
      </c>
      <c r="H4835">
        <f t="shared" si="436"/>
        <v>1.2800875347420322</v>
      </c>
      <c r="I4835">
        <f t="shared" si="437"/>
        <v>0.4697031825612546</v>
      </c>
    </row>
    <row r="4836" spans="2:9" x14ac:dyDescent="0.25">
      <c r="B4836" s="1">
        <v>39876</v>
      </c>
      <c r="C4836">
        <v>47.56</v>
      </c>
      <c r="D4836">
        <f t="shared" si="438"/>
        <v>3.8619920718225811</v>
      </c>
      <c r="E4836">
        <f t="shared" si="439"/>
        <v>-6.8460069073932317E-2</v>
      </c>
      <c r="F4836">
        <f t="shared" si="434"/>
        <v>3.8746029382898475</v>
      </c>
      <c r="G4836">
        <f t="shared" si="435"/>
        <v>3.6314394311025562</v>
      </c>
      <c r="H4836">
        <f t="shared" si="436"/>
        <v>1.2816062606409167</v>
      </c>
      <c r="I4836">
        <f t="shared" si="437"/>
        <v>0.46039014717037857</v>
      </c>
    </row>
    <row r="4837" spans="2:9" x14ac:dyDescent="0.25">
      <c r="B4837" s="1">
        <v>39877</v>
      </c>
      <c r="C4837">
        <v>50.17</v>
      </c>
      <c r="D4837">
        <f t="shared" si="438"/>
        <v>3.9154172384961616</v>
      </c>
      <c r="E4837">
        <f t="shared" si="439"/>
        <v>5.3425166673580549E-2</v>
      </c>
      <c r="F4837">
        <f t="shared" si="434"/>
        <v>3.8032617389167571</v>
      </c>
      <c r="G4837">
        <f t="shared" si="435"/>
        <v>3.6583215441589743</v>
      </c>
      <c r="H4837">
        <f t="shared" si="436"/>
        <v>1.2823849645523577</v>
      </c>
      <c r="I4837">
        <f t="shared" si="437"/>
        <v>0.46497040622442082</v>
      </c>
    </row>
    <row r="4838" spans="2:9" x14ac:dyDescent="0.25">
      <c r="B4838" s="1">
        <v>39878</v>
      </c>
      <c r="C4838">
        <v>49.33</v>
      </c>
      <c r="D4838">
        <f t="shared" si="438"/>
        <v>3.8985324152456466</v>
      </c>
      <c r="E4838">
        <f t="shared" si="439"/>
        <v>-1.6884823250514991E-2</v>
      </c>
      <c r="F4838">
        <f t="shared" si="434"/>
        <v>3.8837263479712778</v>
      </c>
      <c r="G4838">
        <f t="shared" si="435"/>
        <v>3.6624116143108019</v>
      </c>
      <c r="H4838">
        <f t="shared" si="436"/>
        <v>1.2817225242859602</v>
      </c>
      <c r="I4838">
        <f t="shared" si="437"/>
        <v>0.45989078537924977</v>
      </c>
    </row>
    <row r="4839" spans="2:9" x14ac:dyDescent="0.25">
      <c r="B4839" s="1">
        <v>39881</v>
      </c>
      <c r="C4839">
        <v>49.68</v>
      </c>
      <c r="D4839">
        <f t="shared" si="438"/>
        <v>3.9056024376252232</v>
      </c>
      <c r="E4839">
        <f t="shared" si="439"/>
        <v>7.070022379576546E-3</v>
      </c>
      <c r="F4839">
        <f t="shared" si="434"/>
        <v>3.7116739393916651</v>
      </c>
      <c r="G4839">
        <f t="shared" si="435"/>
        <v>3.6449379216485389</v>
      </c>
      <c r="H4839">
        <f t="shared" si="436"/>
        <v>1.2773216239139262</v>
      </c>
      <c r="I4839">
        <f t="shared" si="437"/>
        <v>0.46881376840096201</v>
      </c>
    </row>
    <row r="4840" spans="2:9" x14ac:dyDescent="0.25">
      <c r="B4840" s="1">
        <v>39882</v>
      </c>
      <c r="C4840">
        <v>44.37</v>
      </c>
      <c r="D4840">
        <f t="shared" si="438"/>
        <v>3.7925635653908181</v>
      </c>
      <c r="E4840">
        <f t="shared" si="439"/>
        <v>-0.11303887223440512</v>
      </c>
      <c r="F4840">
        <f t="shared" si="434"/>
        <v>3.943518831241895</v>
      </c>
      <c r="G4840">
        <f t="shared" si="435"/>
        <v>3.6099657607700979</v>
      </c>
      <c r="H4840">
        <f t="shared" si="436"/>
        <v>1.2819471408643954</v>
      </c>
      <c r="I4840">
        <f t="shared" si="437"/>
        <v>0.45647096751765198</v>
      </c>
    </row>
    <row r="4841" spans="2:9" x14ac:dyDescent="0.25">
      <c r="B4841" s="1">
        <v>39883</v>
      </c>
      <c r="C4841">
        <v>43.61</v>
      </c>
      <c r="D4841">
        <f t="shared" si="438"/>
        <v>3.7752864818546752</v>
      </c>
      <c r="E4841">
        <f t="shared" si="439"/>
        <v>-1.7277083536142879E-2</v>
      </c>
      <c r="F4841">
        <f t="shared" si="434"/>
        <v>3.9107612287242373</v>
      </c>
      <c r="G4841">
        <f t="shared" si="435"/>
        <v>3.5915354251674745</v>
      </c>
      <c r="H4841">
        <f t="shared" si="436"/>
        <v>1.2805200794987888</v>
      </c>
      <c r="I4841">
        <f t="shared" si="437"/>
        <v>0.45786847705392691</v>
      </c>
    </row>
    <row r="4842" spans="2:9" x14ac:dyDescent="0.25">
      <c r="B4842" s="1">
        <v>39884</v>
      </c>
      <c r="C4842">
        <v>41.18</v>
      </c>
      <c r="D4842">
        <f t="shared" si="438"/>
        <v>3.7179527015996432</v>
      </c>
      <c r="E4842">
        <f t="shared" si="439"/>
        <v>-5.7333780255031996E-2</v>
      </c>
      <c r="F4842">
        <f t="shared" si="434"/>
        <v>4.0491250856056542</v>
      </c>
      <c r="G4842">
        <f t="shared" si="435"/>
        <v>3.6022372158188936</v>
      </c>
      <c r="H4842">
        <f t="shared" si="436"/>
        <v>1.2767720375853306</v>
      </c>
      <c r="I4842">
        <f t="shared" si="437"/>
        <v>0.44866043001184719</v>
      </c>
    </row>
    <row r="4843" spans="2:9" x14ac:dyDescent="0.25">
      <c r="B4843" s="1">
        <v>39885</v>
      </c>
      <c r="C4843">
        <v>42.36</v>
      </c>
      <c r="D4843">
        <f t="shared" si="438"/>
        <v>3.7462045207332055</v>
      </c>
      <c r="E4843">
        <f t="shared" si="439"/>
        <v>2.8251819133562339E-2</v>
      </c>
      <c r="F4843">
        <f t="shared" si="434"/>
        <v>3.9862639479796687</v>
      </c>
      <c r="G4843">
        <f t="shared" si="435"/>
        <v>3.6047683626480285</v>
      </c>
      <c r="H4843">
        <f t="shared" si="436"/>
        <v>1.2768449555105745</v>
      </c>
      <c r="I4843">
        <f t="shared" si="437"/>
        <v>0.45220997848592553</v>
      </c>
    </row>
    <row r="4844" spans="2:9" x14ac:dyDescent="0.25">
      <c r="B4844" s="1">
        <v>39888</v>
      </c>
      <c r="C4844">
        <v>43.74</v>
      </c>
      <c r="D4844">
        <f t="shared" si="438"/>
        <v>3.7782630152486218</v>
      </c>
      <c r="E4844">
        <f t="shared" si="439"/>
        <v>3.2058494515416314E-2</v>
      </c>
      <c r="F4844">
        <f t="shared" si="434"/>
        <v>3.9458806902844419</v>
      </c>
      <c r="G4844">
        <f t="shared" si="435"/>
        <v>3.6150914582606934</v>
      </c>
      <c r="H4844">
        <f t="shared" si="436"/>
        <v>1.2773028291180952</v>
      </c>
      <c r="I4844">
        <f t="shared" si="437"/>
        <v>0.45468109946374496</v>
      </c>
    </row>
    <row r="4845" spans="2:9" x14ac:dyDescent="0.25">
      <c r="B4845" s="1">
        <v>39889</v>
      </c>
      <c r="C4845">
        <v>40.799999999999997</v>
      </c>
      <c r="D4845">
        <f t="shared" si="438"/>
        <v>3.708682081410116</v>
      </c>
      <c r="E4845">
        <f t="shared" si="439"/>
        <v>-6.9580933838505832E-2</v>
      </c>
      <c r="F4845">
        <f t="shared" si="434"/>
        <v>3.9178995475790028</v>
      </c>
      <c r="G4845">
        <f t="shared" si="435"/>
        <v>3.566402278336446</v>
      </c>
      <c r="H4845">
        <f t="shared" si="436"/>
        <v>1.2725832242639308</v>
      </c>
      <c r="I4845">
        <f t="shared" si="437"/>
        <v>0.45461582331579004</v>
      </c>
    </row>
    <row r="4846" spans="2:9" x14ac:dyDescent="0.25">
      <c r="B4846" s="1">
        <v>39890</v>
      </c>
      <c r="C4846">
        <v>40.06</v>
      </c>
      <c r="D4846">
        <f t="shared" si="438"/>
        <v>3.6903783302376723</v>
      </c>
      <c r="E4846">
        <f t="shared" si="439"/>
        <v>-1.8303751172443761E-2</v>
      </c>
      <c r="F4846">
        <f t="shared" si="434"/>
        <v>3.9250918820678091</v>
      </c>
      <c r="G4846">
        <f t="shared" si="435"/>
        <v>3.5540508499152046</v>
      </c>
      <c r="H4846">
        <f t="shared" si="436"/>
        <v>1.2722753828441391</v>
      </c>
      <c r="I4846">
        <f t="shared" si="437"/>
        <v>0.45408924151249214</v>
      </c>
    </row>
    <row r="4847" spans="2:9" x14ac:dyDescent="0.25">
      <c r="B4847" s="1">
        <v>39891</v>
      </c>
      <c r="C4847">
        <v>43.68</v>
      </c>
      <c r="D4847">
        <f t="shared" si="438"/>
        <v>3.7768903314366495</v>
      </c>
      <c r="E4847">
        <f t="shared" si="439"/>
        <v>8.6512001198977284E-2</v>
      </c>
      <c r="F4847">
        <f t="shared" si="434"/>
        <v>3.8711616729449845</v>
      </c>
      <c r="G4847">
        <f t="shared" si="435"/>
        <v>3.6353711131305153</v>
      </c>
      <c r="H4847">
        <f t="shared" si="436"/>
        <v>1.2552245281453707</v>
      </c>
      <c r="I4847">
        <f t="shared" si="437"/>
        <v>0.45111343838585166</v>
      </c>
    </row>
    <row r="4848" spans="2:9" x14ac:dyDescent="0.25">
      <c r="B4848" s="1">
        <v>39892</v>
      </c>
      <c r="C4848">
        <v>45.89</v>
      </c>
      <c r="D4848">
        <f t="shared" si="438"/>
        <v>3.8262472284067424</v>
      </c>
      <c r="E4848">
        <f t="shared" si="439"/>
        <v>4.9356896970092823E-2</v>
      </c>
      <c r="F4848">
        <f t="shared" si="434"/>
        <v>3.6272085588286478</v>
      </c>
      <c r="G4848">
        <f t="shared" si="435"/>
        <v>3.6200708325170119</v>
      </c>
      <c r="H4848">
        <f t="shared" si="436"/>
        <v>1.2484044090691464</v>
      </c>
      <c r="I4848">
        <f t="shared" si="437"/>
        <v>0.46350458250080651</v>
      </c>
    </row>
    <row r="4849" spans="2:9" x14ac:dyDescent="0.25">
      <c r="B4849" s="1">
        <v>39895</v>
      </c>
      <c r="C4849">
        <v>43.23</v>
      </c>
      <c r="D4849">
        <f t="shared" si="438"/>
        <v>3.7665346986795405</v>
      </c>
      <c r="E4849">
        <f t="shared" si="439"/>
        <v>-5.9712529727201868E-2</v>
      </c>
      <c r="F4849">
        <f t="shared" si="434"/>
        <v>3.7797463123739843</v>
      </c>
      <c r="G4849">
        <f t="shared" si="435"/>
        <v>3.6313575268967857</v>
      </c>
      <c r="H4849">
        <f t="shared" si="436"/>
        <v>1.2441350045107009</v>
      </c>
      <c r="I4849">
        <f t="shared" si="437"/>
        <v>0.45250271111287987</v>
      </c>
    </row>
    <row r="4850" spans="2:9" x14ac:dyDescent="0.25">
      <c r="B4850" s="1">
        <v>39896</v>
      </c>
      <c r="C4850">
        <v>42.93</v>
      </c>
      <c r="D4850">
        <f t="shared" si="438"/>
        <v>3.7595708822364693</v>
      </c>
      <c r="E4850">
        <f t="shared" si="439"/>
        <v>-6.9638164430712024E-3</v>
      </c>
      <c r="F4850">
        <f t="shared" si="434"/>
        <v>3.8293644072814783</v>
      </c>
      <c r="G4850">
        <f t="shared" si="435"/>
        <v>3.6386520781031253</v>
      </c>
      <c r="H4850">
        <f t="shared" si="436"/>
        <v>1.2435204016194408</v>
      </c>
      <c r="I4850">
        <f t="shared" si="437"/>
        <v>0.4493394701339295</v>
      </c>
    </row>
    <row r="4851" spans="2:9" x14ac:dyDescent="0.25">
      <c r="B4851" s="1">
        <v>39897</v>
      </c>
      <c r="C4851">
        <v>42.25</v>
      </c>
      <c r="D4851">
        <f t="shared" si="438"/>
        <v>3.7436043538031827</v>
      </c>
      <c r="E4851">
        <f t="shared" si="439"/>
        <v>-1.5966528433286609E-2</v>
      </c>
      <c r="F4851">
        <f t="shared" si="434"/>
        <v>3.8550078709954412</v>
      </c>
      <c r="G4851">
        <f t="shared" si="435"/>
        <v>3.6357647671900968</v>
      </c>
      <c r="H4851">
        <f t="shared" si="436"/>
        <v>1.2435845005947641</v>
      </c>
      <c r="I4851">
        <f t="shared" si="437"/>
        <v>0.44786556089977586</v>
      </c>
    </row>
    <row r="4852" spans="2:9" x14ac:dyDescent="0.25">
      <c r="B4852" s="1">
        <v>39898</v>
      </c>
      <c r="C4852">
        <v>40.36</v>
      </c>
      <c r="D4852">
        <f t="shared" si="438"/>
        <v>3.6978391954854084</v>
      </c>
      <c r="E4852">
        <f t="shared" si="439"/>
        <v>-4.5765158317774279E-2</v>
      </c>
      <c r="F4852">
        <f t="shared" si="434"/>
        <v>3.89561414085227</v>
      </c>
      <c r="G4852">
        <f t="shared" si="435"/>
        <v>3.6211344229803077</v>
      </c>
      <c r="H4852">
        <f t="shared" si="436"/>
        <v>1.2443394562203927</v>
      </c>
      <c r="I4852">
        <f t="shared" si="437"/>
        <v>0.44579573330983868</v>
      </c>
    </row>
    <row r="4853" spans="2:9" x14ac:dyDescent="0.25">
      <c r="B4853" s="1">
        <v>39899</v>
      </c>
      <c r="C4853">
        <v>41.04</v>
      </c>
      <c r="D4853">
        <f t="shared" si="438"/>
        <v>3.7145472008625142</v>
      </c>
      <c r="E4853">
        <f t="shared" si="439"/>
        <v>1.6708005377105817E-2</v>
      </c>
      <c r="F4853">
        <f t="shared" si="434"/>
        <v>3.8954997375482585</v>
      </c>
      <c r="G4853">
        <f t="shared" si="435"/>
        <v>3.6291041565049516</v>
      </c>
      <c r="H4853">
        <f t="shared" si="436"/>
        <v>1.2443961135223034</v>
      </c>
      <c r="I4853">
        <f t="shared" si="437"/>
        <v>0.4458225776245664</v>
      </c>
    </row>
    <row r="4854" spans="2:9" x14ac:dyDescent="0.25">
      <c r="B4854" s="1">
        <v>39902</v>
      </c>
      <c r="C4854">
        <v>45.54</v>
      </c>
      <c r="D4854">
        <f t="shared" si="438"/>
        <v>3.8185910606355935</v>
      </c>
      <c r="E4854">
        <f t="shared" si="439"/>
        <v>0.10404385977307928</v>
      </c>
      <c r="F4854">
        <f t="shared" si="434"/>
        <v>3.8066533270504168</v>
      </c>
      <c r="G4854">
        <f t="shared" si="435"/>
        <v>3.6626267325287674</v>
      </c>
      <c r="H4854">
        <f t="shared" si="436"/>
        <v>1.2487801731342671</v>
      </c>
      <c r="I4854">
        <f t="shared" si="437"/>
        <v>0.45258414263273261</v>
      </c>
    </row>
    <row r="4855" spans="2:9" x14ac:dyDescent="0.25">
      <c r="B4855" s="1">
        <v>39903</v>
      </c>
      <c r="C4855">
        <v>44.14</v>
      </c>
      <c r="D4855">
        <f t="shared" si="438"/>
        <v>3.7873664008285903</v>
      </c>
      <c r="E4855">
        <f t="shared" si="439"/>
        <v>-3.1224659807003174E-2</v>
      </c>
      <c r="F4855">
        <f t="shared" si="434"/>
        <v>3.8632851931629313</v>
      </c>
      <c r="G4855">
        <f t="shared" si="435"/>
        <v>3.6556478734417435</v>
      </c>
      <c r="H4855">
        <f t="shared" si="436"/>
        <v>1.2490719253368299</v>
      </c>
      <c r="I4855">
        <f t="shared" si="437"/>
        <v>0.44935964158702951</v>
      </c>
    </row>
    <row r="4856" spans="2:9" x14ac:dyDescent="0.25">
      <c r="B4856" s="1">
        <v>39904</v>
      </c>
      <c r="C4856">
        <v>42.28</v>
      </c>
      <c r="D4856">
        <f t="shared" si="438"/>
        <v>3.7443141610020367</v>
      </c>
      <c r="E4856">
        <f t="shared" si="439"/>
        <v>-4.3052239826553595E-2</v>
      </c>
      <c r="F4856">
        <f t="shared" si="434"/>
        <v>4.0908477144140933</v>
      </c>
      <c r="G4856">
        <f t="shared" si="435"/>
        <v>3.6690924914267731</v>
      </c>
      <c r="H4856">
        <f t="shared" si="436"/>
        <v>1.2431390969411336</v>
      </c>
      <c r="I4856">
        <f t="shared" si="437"/>
        <v>0.43460835505063083</v>
      </c>
    </row>
    <row r="4857" spans="2:9" x14ac:dyDescent="0.25">
      <c r="B4857" s="1">
        <v>39905</v>
      </c>
      <c r="C4857">
        <v>42.04</v>
      </c>
      <c r="D4857">
        <f t="shared" si="438"/>
        <v>3.7386215460087504</v>
      </c>
      <c r="E4857">
        <f t="shared" si="439"/>
        <v>-5.6926149932863268E-3</v>
      </c>
      <c r="F4857">
        <f t="shared" si="434"/>
        <v>4.0492655438318437</v>
      </c>
      <c r="G4857">
        <f t="shared" si="435"/>
        <v>3.6637085430808543</v>
      </c>
      <c r="H4857">
        <f t="shared" si="436"/>
        <v>1.2429195806256828</v>
      </c>
      <c r="I4857">
        <f t="shared" si="437"/>
        <v>0.43675702892801138</v>
      </c>
    </row>
    <row r="4858" spans="2:9" x14ac:dyDescent="0.25">
      <c r="B4858" s="1">
        <v>39906</v>
      </c>
      <c r="C4858">
        <v>39.700000000000003</v>
      </c>
      <c r="D4858">
        <f t="shared" si="438"/>
        <v>3.6813511876931448</v>
      </c>
      <c r="E4858">
        <f t="shared" si="439"/>
        <v>-5.7270358315605563E-2</v>
      </c>
      <c r="F4858">
        <f t="shared" si="434"/>
        <v>4.1414228807385793</v>
      </c>
      <c r="G4858">
        <f t="shared" si="435"/>
        <v>3.6513142172334372</v>
      </c>
      <c r="H4858">
        <f t="shared" si="436"/>
        <v>1.2440580887099613</v>
      </c>
      <c r="I4858">
        <f t="shared" si="437"/>
        <v>0.43226579581695951</v>
      </c>
    </row>
    <row r="4859" spans="2:9" x14ac:dyDescent="0.25">
      <c r="B4859" s="1">
        <v>39909</v>
      </c>
      <c r="C4859">
        <v>40.93</v>
      </c>
      <c r="D4859">
        <f t="shared" si="438"/>
        <v>3.7118632905043114</v>
      </c>
      <c r="E4859">
        <f t="shared" si="439"/>
        <v>3.0512102811166564E-2</v>
      </c>
      <c r="F4859">
        <f t="shared" si="434"/>
        <v>4.1956751138981989</v>
      </c>
      <c r="G4859">
        <f t="shared" si="435"/>
        <v>3.6669136849460724</v>
      </c>
      <c r="H4859">
        <f t="shared" si="436"/>
        <v>1.2437376191299296</v>
      </c>
      <c r="I4859">
        <f t="shared" si="437"/>
        <v>0.42935136386479522</v>
      </c>
    </row>
    <row r="4860" spans="2:9" x14ac:dyDescent="0.25">
      <c r="B4860" s="1">
        <v>39910</v>
      </c>
      <c r="C4860">
        <v>40.39</v>
      </c>
      <c r="D4860">
        <f t="shared" si="438"/>
        <v>3.6985822295753215</v>
      </c>
      <c r="E4860">
        <f t="shared" si="439"/>
        <v>-1.3281060928989952E-2</v>
      </c>
      <c r="F4860">
        <f t="shared" si="434"/>
        <v>4.2290932154404564</v>
      </c>
      <c r="G4860">
        <f t="shared" si="435"/>
        <v>3.6653478167958116</v>
      </c>
      <c r="H4860">
        <f t="shared" si="436"/>
        <v>1.2437554003792981</v>
      </c>
      <c r="I4860">
        <f t="shared" si="437"/>
        <v>0.4276577559595523</v>
      </c>
    </row>
    <row r="4861" spans="2:9" x14ac:dyDescent="0.25">
      <c r="B4861" s="1">
        <v>39911</v>
      </c>
      <c r="C4861">
        <v>38.85</v>
      </c>
      <c r="D4861">
        <f t="shared" si="438"/>
        <v>3.6597080768136565</v>
      </c>
      <c r="E4861">
        <f t="shared" si="439"/>
        <v>-3.8874152761664948E-2</v>
      </c>
      <c r="F4861">
        <f t="shared" si="434"/>
        <v>4.2865829437181056</v>
      </c>
      <c r="G4861">
        <f t="shared" si="435"/>
        <v>3.657404825858853</v>
      </c>
      <c r="H4861">
        <f t="shared" si="436"/>
        <v>1.2442875549901236</v>
      </c>
      <c r="I4861">
        <f t="shared" si="437"/>
        <v>0.42496204555847555</v>
      </c>
    </row>
    <row r="4862" spans="2:9" x14ac:dyDescent="0.25">
      <c r="B4862" s="1">
        <v>39912</v>
      </c>
      <c r="C4862">
        <v>36.53</v>
      </c>
      <c r="D4862">
        <f t="shared" si="438"/>
        <v>3.5981338408071912</v>
      </c>
      <c r="E4862">
        <f t="shared" si="439"/>
        <v>-6.1574236006465277E-2</v>
      </c>
      <c r="F4862">
        <f t="shared" si="434"/>
        <v>4.3037283545431997</v>
      </c>
      <c r="G4862">
        <f t="shared" si="435"/>
        <v>3.6402148390309037</v>
      </c>
      <c r="H4862">
        <f t="shared" si="436"/>
        <v>1.2457608867039014</v>
      </c>
      <c r="I4862">
        <f t="shared" si="437"/>
        <v>0.42461689242783079</v>
      </c>
    </row>
    <row r="4863" spans="2:9" x14ac:dyDescent="0.25">
      <c r="B4863" s="1">
        <v>39916</v>
      </c>
      <c r="C4863">
        <v>37.81</v>
      </c>
      <c r="D4863">
        <f t="shared" si="438"/>
        <v>3.6325736179028416</v>
      </c>
      <c r="E4863">
        <f t="shared" si="439"/>
        <v>3.4439777095650381E-2</v>
      </c>
      <c r="F4863">
        <f t="shared" si="434"/>
        <v>4.386092254661075</v>
      </c>
      <c r="G4863">
        <f t="shared" si="435"/>
        <v>3.6562679626933834</v>
      </c>
      <c r="H4863">
        <f t="shared" si="436"/>
        <v>1.2453605125360721</v>
      </c>
      <c r="I4863">
        <f t="shared" si="437"/>
        <v>0.42047600012457609</v>
      </c>
    </row>
    <row r="4864" spans="2:9" x14ac:dyDescent="0.25">
      <c r="B4864" s="1">
        <v>39917</v>
      </c>
      <c r="C4864">
        <v>37.67</v>
      </c>
      <c r="D4864">
        <f t="shared" si="438"/>
        <v>3.6288640217039498</v>
      </c>
      <c r="E4864">
        <f t="shared" si="439"/>
        <v>-3.7095961988917736E-3</v>
      </c>
      <c r="F4864">
        <f t="shared" si="434"/>
        <v>4.2640668622732312</v>
      </c>
      <c r="G4864">
        <f t="shared" si="435"/>
        <v>3.6458489480766443</v>
      </c>
      <c r="H4864">
        <f t="shared" si="436"/>
        <v>1.2441232509759281</v>
      </c>
      <c r="I4864">
        <f t="shared" si="437"/>
        <v>0.42602629544686937</v>
      </c>
    </row>
    <row r="4865" spans="2:9" x14ac:dyDescent="0.25">
      <c r="B4865" s="1">
        <v>39918</v>
      </c>
      <c r="C4865">
        <v>36.17</v>
      </c>
      <c r="D4865">
        <f t="shared" si="438"/>
        <v>3.5882300459640066</v>
      </c>
      <c r="E4865">
        <f t="shared" si="439"/>
        <v>-4.0633975739943207E-2</v>
      </c>
      <c r="F4865">
        <f t="shared" si="434"/>
        <v>4.2696749404781862</v>
      </c>
      <c r="G4865">
        <f t="shared" si="435"/>
        <v>3.6345435771443277</v>
      </c>
      <c r="H4865">
        <f t="shared" si="436"/>
        <v>1.2447757200796801</v>
      </c>
      <c r="I4865">
        <f t="shared" si="437"/>
        <v>0.42596969655042916</v>
      </c>
    </row>
    <row r="4866" spans="2:9" x14ac:dyDescent="0.25">
      <c r="B4866" s="1">
        <v>39919</v>
      </c>
      <c r="C4866">
        <v>35.79</v>
      </c>
      <c r="D4866">
        <f t="shared" si="438"/>
        <v>3.5776685247779345</v>
      </c>
      <c r="E4866">
        <f t="shared" si="439"/>
        <v>-1.056152118607212E-2</v>
      </c>
      <c r="F4866">
        <f t="shared" si="434"/>
        <v>4.3704637063801277</v>
      </c>
      <c r="G4866">
        <f t="shared" si="435"/>
        <v>3.641714622795559</v>
      </c>
      <c r="H4866">
        <f t="shared" si="436"/>
        <v>1.243709541087668</v>
      </c>
      <c r="I4866">
        <f t="shared" si="437"/>
        <v>0.42066870945544943</v>
      </c>
    </row>
    <row r="4867" spans="2:9" x14ac:dyDescent="0.25">
      <c r="B4867" s="1">
        <v>39920</v>
      </c>
      <c r="C4867">
        <v>33.94</v>
      </c>
      <c r="D4867">
        <f t="shared" si="438"/>
        <v>3.5245942598060802</v>
      </c>
      <c r="E4867">
        <f t="shared" si="439"/>
        <v>-5.3074264971854301E-2</v>
      </c>
      <c r="F4867">
        <f t="shared" si="434"/>
        <v>4.6187564120363209</v>
      </c>
      <c r="G4867">
        <f t="shared" si="435"/>
        <v>3.6489466106730375</v>
      </c>
      <c r="H4867">
        <f t="shared" si="436"/>
        <v>1.2397146597092064</v>
      </c>
      <c r="I4867">
        <f t="shared" si="437"/>
        <v>0.4078910815230537</v>
      </c>
    </row>
    <row r="4868" spans="2:9" x14ac:dyDescent="0.25">
      <c r="B4868" s="1">
        <v>39923</v>
      </c>
      <c r="C4868">
        <v>39.18</v>
      </c>
      <c r="D4868">
        <f t="shared" si="438"/>
        <v>3.6681664125163946</v>
      </c>
      <c r="E4868">
        <f t="shared" si="439"/>
        <v>0.14357215271031443</v>
      </c>
      <c r="F4868">
        <f t="shared" ref="F4868:F4931" si="440">-LINEST($E4616:$E4868,$D4615:$D4867,TRUE(),TRUE())/dt</f>
        <v>4.6831087086762313</v>
      </c>
      <c r="G4868">
        <f t="shared" ref="G4868:G4931" si="441">INDEX(LINEST($E4616:$E4868,$D4615:$D4867,TRUE(),TRUE()),1,2)/(dt*F4868)</f>
        <v>3.681644244030434</v>
      </c>
      <c r="H4868">
        <f t="shared" ref="H4868:H4931" si="442">INDEX(LINEST($E4616:$E4868,$D4615:$D4867,TRUE(),TRUE()),3,2)/sqrt_dt</f>
        <v>1.2475798381697267</v>
      </c>
      <c r="I4868">
        <f t="shared" si="437"/>
        <v>0.40764885818260149</v>
      </c>
    </row>
    <row r="4869" spans="2:9" x14ac:dyDescent="0.25">
      <c r="B4869" s="1">
        <v>39924</v>
      </c>
      <c r="C4869">
        <v>37.14</v>
      </c>
      <c r="D4869">
        <f t="shared" si="438"/>
        <v>3.6146945559245598</v>
      </c>
      <c r="E4869">
        <f t="shared" si="439"/>
        <v>-5.3471856591834843E-2</v>
      </c>
      <c r="F4869">
        <f t="shared" si="440"/>
        <v>4.7832811650966525</v>
      </c>
      <c r="G4869">
        <f t="shared" si="441"/>
        <v>3.6726494154684373</v>
      </c>
      <c r="H4869">
        <f t="shared" si="442"/>
        <v>1.2484995041482787</v>
      </c>
      <c r="I4869">
        <f t="shared" ref="I4869:I4932" si="443">H4869/SQRT(2*F4869)</f>
        <v>0.40365507909029408</v>
      </c>
    </row>
    <row r="4870" spans="2:9" x14ac:dyDescent="0.25">
      <c r="B4870" s="1">
        <v>39925</v>
      </c>
      <c r="C4870">
        <v>38.1</v>
      </c>
      <c r="D4870">
        <f t="shared" si="438"/>
        <v>3.6402142821326553</v>
      </c>
      <c r="E4870">
        <f t="shared" si="439"/>
        <v>2.5519726208095506E-2</v>
      </c>
      <c r="F4870">
        <f t="shared" si="440"/>
        <v>4.7593316367204661</v>
      </c>
      <c r="G4870">
        <f t="shared" si="441"/>
        <v>3.6772411362665931</v>
      </c>
      <c r="H4870">
        <f t="shared" si="442"/>
        <v>1.2487263938799704</v>
      </c>
      <c r="I4870">
        <f t="shared" si="443"/>
        <v>0.40474296557942752</v>
      </c>
    </row>
    <row r="4871" spans="2:9" x14ac:dyDescent="0.25">
      <c r="B4871" s="1">
        <v>39926</v>
      </c>
      <c r="C4871">
        <v>37.15</v>
      </c>
      <c r="D4871">
        <f t="shared" si="438"/>
        <v>3.6149637711637683</v>
      </c>
      <c r="E4871">
        <f t="shared" si="439"/>
        <v>-2.5250510968886974E-2</v>
      </c>
      <c r="F4871">
        <f t="shared" si="440"/>
        <v>4.7564101202043005</v>
      </c>
      <c r="G4871">
        <f t="shared" si="441"/>
        <v>3.6707368991715632</v>
      </c>
      <c r="H4871">
        <f t="shared" si="442"/>
        <v>1.2489834151295758</v>
      </c>
      <c r="I4871">
        <f t="shared" si="443"/>
        <v>0.40495058106419074</v>
      </c>
    </row>
    <row r="4872" spans="2:9" x14ac:dyDescent="0.25">
      <c r="B4872" s="1">
        <v>39927</v>
      </c>
      <c r="C4872">
        <v>36.82</v>
      </c>
      <c r="D4872">
        <f t="shared" si="438"/>
        <v>3.6060411758049318</v>
      </c>
      <c r="E4872">
        <f t="shared" si="439"/>
        <v>-8.9225953588365492E-3</v>
      </c>
      <c r="F4872">
        <f t="shared" si="440"/>
        <v>4.8714223915959227</v>
      </c>
      <c r="G4872">
        <f t="shared" si="441"/>
        <v>3.6744061076520818</v>
      </c>
      <c r="H4872">
        <f t="shared" si="442"/>
        <v>1.2483220270016162</v>
      </c>
      <c r="I4872">
        <f t="shared" si="443"/>
        <v>0.39992977792051665</v>
      </c>
    </row>
    <row r="4873" spans="2:9" x14ac:dyDescent="0.25">
      <c r="B4873" s="1">
        <v>39930</v>
      </c>
      <c r="C4873">
        <v>38.32</v>
      </c>
      <c r="D4873">
        <f t="shared" ref="D4873:D4936" si="444">LN(C4873)</f>
        <v>3.6459719531026598</v>
      </c>
      <c r="E4873">
        <f t="shared" ref="E4873:E4936" si="445">D4873-D4872</f>
        <v>3.9930777297727982E-2</v>
      </c>
      <c r="F4873">
        <f t="shared" si="440"/>
        <v>4.9264131299213201</v>
      </c>
      <c r="G4873">
        <f t="shared" si="441"/>
        <v>3.6854831123508354</v>
      </c>
      <c r="H4873">
        <f t="shared" si="442"/>
        <v>1.2487056360352831</v>
      </c>
      <c r="I4873">
        <f t="shared" si="443"/>
        <v>0.39781363054539087</v>
      </c>
    </row>
    <row r="4874" spans="2:9" x14ac:dyDescent="0.25">
      <c r="B4874" s="1">
        <v>39931</v>
      </c>
      <c r="C4874">
        <v>37.950000000000003</v>
      </c>
      <c r="D4874">
        <f t="shared" si="444"/>
        <v>3.6362695038416391</v>
      </c>
      <c r="E4874">
        <f t="shared" si="445"/>
        <v>-9.7024492610207069E-3</v>
      </c>
      <c r="F4874">
        <f t="shared" si="440"/>
        <v>5.0410743795042254</v>
      </c>
      <c r="G4874">
        <f t="shared" si="441"/>
        <v>3.6878322696058325</v>
      </c>
      <c r="H4874">
        <f t="shared" si="442"/>
        <v>1.2481901982791446</v>
      </c>
      <c r="I4874">
        <f t="shared" si="443"/>
        <v>0.39310106220703322</v>
      </c>
    </row>
    <row r="4875" spans="2:9" x14ac:dyDescent="0.25">
      <c r="B4875" s="1">
        <v>39932</v>
      </c>
      <c r="C4875">
        <v>36.08</v>
      </c>
      <c r="D4875">
        <f t="shared" si="444"/>
        <v>3.585738695194423</v>
      </c>
      <c r="E4875">
        <f t="shared" si="445"/>
        <v>-5.0530808647216041E-2</v>
      </c>
      <c r="F4875">
        <f t="shared" si="440"/>
        <v>5.0985831285649867</v>
      </c>
      <c r="G4875">
        <f t="shared" si="441"/>
        <v>3.6786026506986791</v>
      </c>
      <c r="H4875">
        <f t="shared" si="442"/>
        <v>1.2492003769696343</v>
      </c>
      <c r="I4875">
        <f t="shared" si="443"/>
        <v>0.39119415439505706</v>
      </c>
    </row>
    <row r="4876" spans="2:9" x14ac:dyDescent="0.25">
      <c r="B4876" s="1">
        <v>39933</v>
      </c>
      <c r="C4876">
        <v>36.5</v>
      </c>
      <c r="D4876">
        <f t="shared" si="444"/>
        <v>3.597312260588446</v>
      </c>
      <c r="E4876">
        <f t="shared" si="445"/>
        <v>1.1573565394022989E-2</v>
      </c>
      <c r="F4876">
        <f t="shared" si="440"/>
        <v>5.0474332507431079</v>
      </c>
      <c r="G4876">
        <f t="shared" si="441"/>
        <v>3.6785560085649762</v>
      </c>
      <c r="H4876">
        <f t="shared" si="442"/>
        <v>1.2491356000991982</v>
      </c>
      <c r="I4876">
        <f t="shared" si="443"/>
        <v>0.39315091957890685</v>
      </c>
    </row>
    <row r="4877" spans="2:9" x14ac:dyDescent="0.25">
      <c r="B4877" s="1">
        <v>39934</v>
      </c>
      <c r="C4877">
        <v>35.299999999999997</v>
      </c>
      <c r="D4877">
        <f t="shared" si="444"/>
        <v>3.5638829639392511</v>
      </c>
      <c r="E4877">
        <f t="shared" si="445"/>
        <v>-3.3429296649194917E-2</v>
      </c>
      <c r="F4877">
        <f t="shared" si="440"/>
        <v>5.0134042656053692</v>
      </c>
      <c r="G4877">
        <f t="shared" si="441"/>
        <v>3.6697080494127099</v>
      </c>
      <c r="H4877">
        <f t="shared" si="442"/>
        <v>1.2495534724226749</v>
      </c>
      <c r="I4877">
        <f t="shared" si="443"/>
        <v>0.39461490483962902</v>
      </c>
    </row>
    <row r="4878" spans="2:9" x14ac:dyDescent="0.25">
      <c r="B4878" s="1">
        <v>39937</v>
      </c>
      <c r="C4878">
        <v>34.53</v>
      </c>
      <c r="D4878">
        <f t="shared" si="444"/>
        <v>3.541828511401901</v>
      </c>
      <c r="E4878">
        <f t="shared" si="445"/>
        <v>-2.2054452537350056E-2</v>
      </c>
      <c r="F4878">
        <f t="shared" si="440"/>
        <v>5.3283790704780865</v>
      </c>
      <c r="G4878">
        <f t="shared" si="441"/>
        <v>3.6794748062580349</v>
      </c>
      <c r="H4878">
        <f t="shared" si="442"/>
        <v>1.2449653973435089</v>
      </c>
      <c r="I4878">
        <f t="shared" si="443"/>
        <v>0.38136841871150223</v>
      </c>
    </row>
    <row r="4879" spans="2:9" x14ac:dyDescent="0.25">
      <c r="B4879" s="1">
        <v>39938</v>
      </c>
      <c r="C4879">
        <v>33.36</v>
      </c>
      <c r="D4879">
        <f t="shared" si="444"/>
        <v>3.5073575774905459</v>
      </c>
      <c r="E4879">
        <f t="shared" si="445"/>
        <v>-3.4470933911355139E-2</v>
      </c>
      <c r="F4879">
        <f t="shared" si="440"/>
        <v>5.5077259941225636</v>
      </c>
      <c r="G4879">
        <f t="shared" si="441"/>
        <v>3.6787847926528832</v>
      </c>
      <c r="H4879">
        <f t="shared" si="442"/>
        <v>1.244366646873353</v>
      </c>
      <c r="I4879">
        <f t="shared" si="443"/>
        <v>0.37492741807566615</v>
      </c>
    </row>
    <row r="4880" spans="2:9" x14ac:dyDescent="0.25">
      <c r="B4880" s="1">
        <v>39939</v>
      </c>
      <c r="C4880">
        <v>32.450000000000003</v>
      </c>
      <c r="D4880">
        <f t="shared" si="444"/>
        <v>3.4797004431500991</v>
      </c>
      <c r="E4880">
        <f t="shared" si="445"/>
        <v>-2.765713434044681E-2</v>
      </c>
      <c r="F4880">
        <f t="shared" si="440"/>
        <v>5.4154981841029137</v>
      </c>
      <c r="G4880">
        <f t="shared" si="441"/>
        <v>3.6708232491490111</v>
      </c>
      <c r="H4880">
        <f t="shared" si="442"/>
        <v>1.2445653293686048</v>
      </c>
      <c r="I4880">
        <f t="shared" si="443"/>
        <v>0.37816688244077601</v>
      </c>
    </row>
    <row r="4881" spans="2:9" x14ac:dyDescent="0.25">
      <c r="B4881" s="1">
        <v>39940</v>
      </c>
      <c r="C4881">
        <v>33.44</v>
      </c>
      <c r="D4881">
        <f t="shared" si="444"/>
        <v>3.5097527882165007</v>
      </c>
      <c r="E4881">
        <f t="shared" si="445"/>
        <v>3.0052345066401642E-2</v>
      </c>
      <c r="F4881">
        <f t="shared" si="440"/>
        <v>5.6165596608586785</v>
      </c>
      <c r="G4881">
        <f t="shared" si="441"/>
        <v>3.6813257957609395</v>
      </c>
      <c r="H4881">
        <f t="shared" si="442"/>
        <v>1.243685681251552</v>
      </c>
      <c r="I4881">
        <f t="shared" si="443"/>
        <v>0.37107393373362818</v>
      </c>
    </row>
    <row r="4882" spans="2:9" x14ac:dyDescent="0.25">
      <c r="B4882" s="1">
        <v>39941</v>
      </c>
      <c r="C4882">
        <v>32.049999999999997</v>
      </c>
      <c r="D4882">
        <f t="shared" si="444"/>
        <v>3.467297183366679</v>
      </c>
      <c r="E4882">
        <f t="shared" si="445"/>
        <v>-4.2455604849821693E-2</v>
      </c>
      <c r="F4882">
        <f t="shared" si="440"/>
        <v>5.3605384597312602</v>
      </c>
      <c r="G4882">
        <f t="shared" si="441"/>
        <v>3.666090845020705</v>
      </c>
      <c r="H4882">
        <f t="shared" si="442"/>
        <v>1.2429205300130755</v>
      </c>
      <c r="I4882">
        <f t="shared" si="443"/>
        <v>0.37959820979542891</v>
      </c>
    </row>
    <row r="4883" spans="2:9" x14ac:dyDescent="0.25">
      <c r="B4883" s="1">
        <v>39944</v>
      </c>
      <c r="C4883">
        <v>32.869999999999997</v>
      </c>
      <c r="D4883">
        <f t="shared" si="444"/>
        <v>3.4925603876761278</v>
      </c>
      <c r="E4883">
        <f t="shared" si="445"/>
        <v>2.5263204309448728E-2</v>
      </c>
      <c r="F4883">
        <f t="shared" si="440"/>
        <v>5.4801389420923527</v>
      </c>
      <c r="G4883">
        <f t="shared" si="441"/>
        <v>3.6736985080298421</v>
      </c>
      <c r="H4883">
        <f t="shared" si="442"/>
        <v>1.2426921583997612</v>
      </c>
      <c r="I4883">
        <f t="shared" si="443"/>
        <v>0.37536413551334624</v>
      </c>
    </row>
    <row r="4884" spans="2:9" x14ac:dyDescent="0.25">
      <c r="B4884" s="1">
        <v>39945</v>
      </c>
      <c r="C4884">
        <v>31.8</v>
      </c>
      <c r="D4884">
        <f t="shared" si="444"/>
        <v>3.459466289786131</v>
      </c>
      <c r="E4884">
        <f t="shared" si="445"/>
        <v>-3.3094097889996732E-2</v>
      </c>
      <c r="F4884">
        <f t="shared" si="440"/>
        <v>5.5140524927293022</v>
      </c>
      <c r="G4884">
        <f t="shared" si="441"/>
        <v>3.6691220694850095</v>
      </c>
      <c r="H4884">
        <f t="shared" si="442"/>
        <v>1.2431554083804466</v>
      </c>
      <c r="I4884">
        <f t="shared" si="443"/>
        <v>0.37434753505014279</v>
      </c>
    </row>
    <row r="4885" spans="2:9" x14ac:dyDescent="0.25">
      <c r="B4885" s="1">
        <v>39946</v>
      </c>
      <c r="C4885">
        <v>33.65</v>
      </c>
      <c r="D4885">
        <f t="shared" si="444"/>
        <v>3.5160130560907366</v>
      </c>
      <c r="E4885">
        <f t="shared" si="445"/>
        <v>5.6546766304605534E-2</v>
      </c>
      <c r="F4885">
        <f t="shared" si="440"/>
        <v>5.9159619729417736</v>
      </c>
      <c r="G4885">
        <f t="shared" si="441"/>
        <v>3.6892089800052723</v>
      </c>
      <c r="H4885">
        <f t="shared" si="442"/>
        <v>1.2399125513131088</v>
      </c>
      <c r="I4885">
        <f t="shared" si="443"/>
        <v>0.36046522333227665</v>
      </c>
    </row>
    <row r="4886" spans="2:9" x14ac:dyDescent="0.25">
      <c r="B4886" s="1">
        <v>39947</v>
      </c>
      <c r="C4886">
        <v>31.37</v>
      </c>
      <c r="D4886">
        <f t="shared" si="444"/>
        <v>3.4458520222025868</v>
      </c>
      <c r="E4886">
        <f t="shared" si="445"/>
        <v>-7.016103388814976E-2</v>
      </c>
      <c r="F4886">
        <f t="shared" si="440"/>
        <v>5.9209606463167326</v>
      </c>
      <c r="G4886">
        <f t="shared" si="441"/>
        <v>3.6780477594471668</v>
      </c>
      <c r="H4886">
        <f t="shared" si="442"/>
        <v>1.2421057071968375</v>
      </c>
      <c r="I4886">
        <f t="shared" si="443"/>
        <v>0.36095035406928211</v>
      </c>
    </row>
    <row r="4887" spans="2:9" x14ac:dyDescent="0.25">
      <c r="B4887" s="1">
        <v>39948</v>
      </c>
      <c r="C4887">
        <v>33.119999999999997</v>
      </c>
      <c r="D4887">
        <f t="shared" si="444"/>
        <v>3.500137329517059</v>
      </c>
      <c r="E4887">
        <f t="shared" si="445"/>
        <v>5.4285307314472231E-2</v>
      </c>
      <c r="F4887">
        <f t="shared" si="440"/>
        <v>6.1119573425244882</v>
      </c>
      <c r="G4887">
        <f t="shared" si="441"/>
        <v>3.6890950035433723</v>
      </c>
      <c r="H4887">
        <f t="shared" si="442"/>
        <v>1.2425095719184001</v>
      </c>
      <c r="I4887">
        <f t="shared" si="443"/>
        <v>0.3553813133557866</v>
      </c>
    </row>
    <row r="4888" spans="2:9" x14ac:dyDescent="0.25">
      <c r="B4888" s="1">
        <v>39951</v>
      </c>
      <c r="C4888">
        <v>30.24</v>
      </c>
      <c r="D4888">
        <f t="shared" si="444"/>
        <v>3.4091655513113324</v>
      </c>
      <c r="E4888">
        <f t="shared" si="445"/>
        <v>-9.0971778205726661E-2</v>
      </c>
      <c r="F4888">
        <f t="shared" si="440"/>
        <v>6.4902661535719925</v>
      </c>
      <c r="G4888">
        <f t="shared" si="441"/>
        <v>3.6839443565391647</v>
      </c>
      <c r="H4888">
        <f t="shared" si="442"/>
        <v>1.2421221936620024</v>
      </c>
      <c r="I4888">
        <f t="shared" si="443"/>
        <v>0.34476095131500556</v>
      </c>
    </row>
    <row r="4889" spans="2:9" x14ac:dyDescent="0.25">
      <c r="B4889" s="1">
        <v>39952</v>
      </c>
      <c r="C4889">
        <v>28.8</v>
      </c>
      <c r="D4889">
        <f t="shared" si="444"/>
        <v>3.3603753871419002</v>
      </c>
      <c r="E4889">
        <f t="shared" si="445"/>
        <v>-4.879016416943216E-2</v>
      </c>
      <c r="F4889">
        <f t="shared" si="440"/>
        <v>6.4897220467775689</v>
      </c>
      <c r="G4889">
        <f t="shared" si="441"/>
        <v>3.6773142168560766</v>
      </c>
      <c r="H4889">
        <f t="shared" si="442"/>
        <v>1.2433156628732656</v>
      </c>
      <c r="I4889">
        <f t="shared" si="443"/>
        <v>0.3451066744299538</v>
      </c>
    </row>
    <row r="4890" spans="2:9" x14ac:dyDescent="0.25">
      <c r="B4890" s="1">
        <v>39953</v>
      </c>
      <c r="C4890">
        <v>29.03</v>
      </c>
      <c r="D4890">
        <f t="shared" si="444"/>
        <v>3.3683297780365384</v>
      </c>
      <c r="E4890">
        <f t="shared" si="445"/>
        <v>7.9543908946382302E-3</v>
      </c>
      <c r="F4890">
        <f t="shared" si="440"/>
        <v>6.4421117306930951</v>
      </c>
      <c r="G4890">
        <f t="shared" si="441"/>
        <v>3.6763987885504417</v>
      </c>
      <c r="H4890">
        <f t="shared" si="442"/>
        <v>1.2432768871389437</v>
      </c>
      <c r="I4890">
        <f t="shared" si="443"/>
        <v>0.34636877672337546</v>
      </c>
    </row>
    <row r="4891" spans="2:9" x14ac:dyDescent="0.25">
      <c r="B4891" s="1">
        <v>39954</v>
      </c>
      <c r="C4891">
        <v>31.35</v>
      </c>
      <c r="D4891">
        <f t="shared" si="444"/>
        <v>3.4452142670789296</v>
      </c>
      <c r="E4891">
        <f t="shared" si="445"/>
        <v>7.6884489042391202E-2</v>
      </c>
      <c r="F4891">
        <f t="shared" si="440"/>
        <v>6.4857335501970335</v>
      </c>
      <c r="G4891">
        <f t="shared" si="441"/>
        <v>3.6847013215272106</v>
      </c>
      <c r="H4891">
        <f t="shared" si="442"/>
        <v>1.2451398780749514</v>
      </c>
      <c r="I4891">
        <f t="shared" si="443"/>
        <v>0.34571927473195269</v>
      </c>
    </row>
    <row r="4892" spans="2:9" x14ac:dyDescent="0.25">
      <c r="B4892" s="1">
        <v>39955</v>
      </c>
      <c r="C4892">
        <v>32.630000000000003</v>
      </c>
      <c r="D4892">
        <f t="shared" si="444"/>
        <v>3.4852321106052293</v>
      </c>
      <c r="E4892">
        <f t="shared" si="445"/>
        <v>4.0017843526299668E-2</v>
      </c>
      <c r="F4892">
        <f t="shared" si="440"/>
        <v>6.3577046380272622</v>
      </c>
      <c r="G4892">
        <f t="shared" si="441"/>
        <v>3.6862943818991889</v>
      </c>
      <c r="H4892">
        <f t="shared" si="442"/>
        <v>1.2451092454438939</v>
      </c>
      <c r="I4892">
        <f t="shared" si="443"/>
        <v>0.34917431205689575</v>
      </c>
    </row>
    <row r="4893" spans="2:9" x14ac:dyDescent="0.25">
      <c r="B4893" s="1">
        <v>39959</v>
      </c>
      <c r="C4893">
        <v>30.62</v>
      </c>
      <c r="D4893">
        <f t="shared" si="444"/>
        <v>3.4216533902295376</v>
      </c>
      <c r="E4893">
        <f t="shared" si="445"/>
        <v>-6.3578720375691677E-2</v>
      </c>
      <c r="F4893">
        <f t="shared" si="440"/>
        <v>6.5181329179239418</v>
      </c>
      <c r="G4893">
        <f t="shared" si="441"/>
        <v>3.6811377371322593</v>
      </c>
      <c r="H4893">
        <f t="shared" si="442"/>
        <v>1.2460440041922554</v>
      </c>
      <c r="I4893">
        <f t="shared" si="443"/>
        <v>0.34510938974047473</v>
      </c>
    </row>
    <row r="4894" spans="2:9" x14ac:dyDescent="0.25">
      <c r="B4894" s="1">
        <v>39960</v>
      </c>
      <c r="C4894">
        <v>32.36</v>
      </c>
      <c r="D4894">
        <f t="shared" si="444"/>
        <v>3.4769230921902907</v>
      </c>
      <c r="E4894">
        <f t="shared" si="445"/>
        <v>5.5269701960753093E-2</v>
      </c>
      <c r="F4894">
        <f t="shared" si="440"/>
        <v>6.3024423929753501</v>
      </c>
      <c r="G4894">
        <f t="shared" si="441"/>
        <v>3.6821091679148847</v>
      </c>
      <c r="H4894">
        <f t="shared" si="442"/>
        <v>1.2455583730465267</v>
      </c>
      <c r="I4894">
        <f t="shared" si="443"/>
        <v>0.35082832127573882</v>
      </c>
    </row>
    <row r="4895" spans="2:9" x14ac:dyDescent="0.25">
      <c r="B4895" s="1">
        <v>39961</v>
      </c>
      <c r="C4895">
        <v>31.67</v>
      </c>
      <c r="D4895">
        <f t="shared" si="444"/>
        <v>3.4553698605505483</v>
      </c>
      <c r="E4895">
        <f t="shared" si="445"/>
        <v>-2.1553231639742432E-2</v>
      </c>
      <c r="F4895">
        <f t="shared" si="440"/>
        <v>6.3343829345828588</v>
      </c>
      <c r="G4895">
        <f t="shared" si="441"/>
        <v>3.6795880995963981</v>
      </c>
      <c r="H4895">
        <f t="shared" si="442"/>
        <v>1.2457751898340901</v>
      </c>
      <c r="I4895">
        <f t="shared" si="443"/>
        <v>0.3500036089284117</v>
      </c>
    </row>
    <row r="4896" spans="2:9" x14ac:dyDescent="0.25">
      <c r="B4896" s="1">
        <v>39962</v>
      </c>
      <c r="C4896">
        <v>28.92</v>
      </c>
      <c r="D4896">
        <f t="shared" si="444"/>
        <v>3.3645333972905638</v>
      </c>
      <c r="E4896">
        <f t="shared" si="445"/>
        <v>-9.0836463259984512E-2</v>
      </c>
      <c r="F4896">
        <f t="shared" si="440"/>
        <v>6.4335184948638027</v>
      </c>
      <c r="G4896">
        <f t="shared" si="441"/>
        <v>3.6708152645798866</v>
      </c>
      <c r="H4896">
        <f t="shared" si="442"/>
        <v>1.2486221030181608</v>
      </c>
      <c r="I4896">
        <f t="shared" si="443"/>
        <v>0.34809015775361113</v>
      </c>
    </row>
    <row r="4897" spans="2:9" x14ac:dyDescent="0.25">
      <c r="B4897" s="1">
        <v>39965</v>
      </c>
      <c r="C4897">
        <v>30.04</v>
      </c>
      <c r="D4897">
        <f t="shared" si="444"/>
        <v>3.4025298268959339</v>
      </c>
      <c r="E4897">
        <f t="shared" si="445"/>
        <v>3.7996429605370086E-2</v>
      </c>
      <c r="F4897">
        <f t="shared" si="440"/>
        <v>6.7828747103746725</v>
      </c>
      <c r="G4897">
        <f t="shared" si="441"/>
        <v>3.6820621982797306</v>
      </c>
      <c r="H4897">
        <f t="shared" si="442"/>
        <v>1.2470589582551854</v>
      </c>
      <c r="I4897">
        <f t="shared" si="443"/>
        <v>0.33858295507626252</v>
      </c>
    </row>
    <row r="4898" spans="2:9" x14ac:dyDescent="0.25">
      <c r="B4898" s="1">
        <v>39966</v>
      </c>
      <c r="C4898">
        <v>29.63</v>
      </c>
      <c r="D4898">
        <f t="shared" si="444"/>
        <v>3.3887873615854738</v>
      </c>
      <c r="E4898">
        <f t="shared" si="445"/>
        <v>-1.3742465310460084E-2</v>
      </c>
      <c r="F4898">
        <f t="shared" si="440"/>
        <v>6.9369672229684856</v>
      </c>
      <c r="G4898">
        <f t="shared" si="441"/>
        <v>3.6829123167666991</v>
      </c>
      <c r="H4898">
        <f t="shared" si="442"/>
        <v>1.2466431991508435</v>
      </c>
      <c r="I4898">
        <f t="shared" si="443"/>
        <v>0.33468970449794877</v>
      </c>
    </row>
    <row r="4899" spans="2:9" x14ac:dyDescent="0.25">
      <c r="B4899" s="1">
        <v>39967</v>
      </c>
      <c r="C4899">
        <v>31.02</v>
      </c>
      <c r="D4899">
        <f t="shared" si="444"/>
        <v>3.4346321577483927</v>
      </c>
      <c r="E4899">
        <f t="shared" si="445"/>
        <v>4.5844796162918922E-2</v>
      </c>
      <c r="F4899">
        <f t="shared" si="440"/>
        <v>6.5742490209657438</v>
      </c>
      <c r="G4899">
        <f t="shared" si="441"/>
        <v>3.6797819990830725</v>
      </c>
      <c r="H4899">
        <f t="shared" si="442"/>
        <v>1.2443233437282544</v>
      </c>
      <c r="I4899">
        <f t="shared" si="443"/>
        <v>0.343158827785642</v>
      </c>
    </row>
    <row r="4900" spans="2:9" x14ac:dyDescent="0.25">
      <c r="B4900" s="1">
        <v>39968</v>
      </c>
      <c r="C4900">
        <v>30.18</v>
      </c>
      <c r="D4900">
        <f t="shared" si="444"/>
        <v>3.4071794533397028</v>
      </c>
      <c r="E4900">
        <f t="shared" si="445"/>
        <v>-2.7452704408689854E-2</v>
      </c>
      <c r="F4900">
        <f t="shared" si="440"/>
        <v>6.5221257902833143</v>
      </c>
      <c r="G4900">
        <f t="shared" si="441"/>
        <v>3.6747743904853314</v>
      </c>
      <c r="H4900">
        <f t="shared" si="442"/>
        <v>1.2447804231129096</v>
      </c>
      <c r="I4900">
        <f t="shared" si="443"/>
        <v>0.34465387548302273</v>
      </c>
    </row>
    <row r="4901" spans="2:9" x14ac:dyDescent="0.25">
      <c r="B4901" s="1">
        <v>39969</v>
      </c>
      <c r="C4901">
        <v>29.62</v>
      </c>
      <c r="D4901">
        <f t="shared" si="444"/>
        <v>3.3884498088396526</v>
      </c>
      <c r="E4901">
        <f t="shared" si="445"/>
        <v>-1.8729644500050213E-2</v>
      </c>
      <c r="F4901">
        <f t="shared" si="440"/>
        <v>6.4426410016840538</v>
      </c>
      <c r="G4901">
        <f t="shared" si="441"/>
        <v>3.6699911842196822</v>
      </c>
      <c r="H4901">
        <f t="shared" si="442"/>
        <v>1.2450018166412966</v>
      </c>
      <c r="I4901">
        <f t="shared" si="443"/>
        <v>0.34683508341080227</v>
      </c>
    </row>
    <row r="4902" spans="2:9" x14ac:dyDescent="0.25">
      <c r="B4902" s="1">
        <v>39972</v>
      </c>
      <c r="C4902">
        <v>29.77</v>
      </c>
      <c r="D4902">
        <f t="shared" si="444"/>
        <v>3.3935011750276849</v>
      </c>
      <c r="E4902">
        <f t="shared" si="445"/>
        <v>5.051366188032258E-3</v>
      </c>
      <c r="F4902">
        <f t="shared" si="440"/>
        <v>6.9545738283429444</v>
      </c>
      <c r="G4902">
        <f t="shared" si="441"/>
        <v>3.6838690896054898</v>
      </c>
      <c r="H4902">
        <f t="shared" si="442"/>
        <v>1.2384584732431672</v>
      </c>
      <c r="I4902">
        <f t="shared" si="443"/>
        <v>0.33207118356008286</v>
      </c>
    </row>
    <row r="4903" spans="2:9" x14ac:dyDescent="0.25">
      <c r="B4903" s="1">
        <v>39973</v>
      </c>
      <c r="C4903">
        <v>28.27</v>
      </c>
      <c r="D4903">
        <f t="shared" si="444"/>
        <v>3.341801171705499</v>
      </c>
      <c r="E4903">
        <f t="shared" si="445"/>
        <v>-5.1700003322185939E-2</v>
      </c>
      <c r="F4903">
        <f t="shared" si="440"/>
        <v>5.8070778063123001</v>
      </c>
      <c r="G4903">
        <f t="shared" si="441"/>
        <v>3.6498498526434222</v>
      </c>
      <c r="H4903">
        <f t="shared" si="442"/>
        <v>1.2208268053424023</v>
      </c>
      <c r="I4903">
        <f t="shared" si="443"/>
        <v>0.35822858373489624</v>
      </c>
    </row>
    <row r="4904" spans="2:9" x14ac:dyDescent="0.25">
      <c r="B4904" s="1">
        <v>39974</v>
      </c>
      <c r="C4904">
        <v>28.46</v>
      </c>
      <c r="D4904">
        <f t="shared" si="444"/>
        <v>3.3484995926617063</v>
      </c>
      <c r="E4904">
        <f t="shared" si="445"/>
        <v>6.6984209562073183E-3</v>
      </c>
      <c r="F4904">
        <f t="shared" si="440"/>
        <v>5.9049719194009471</v>
      </c>
      <c r="G4904">
        <f t="shared" si="441"/>
        <v>3.6543618561469611</v>
      </c>
      <c r="H4904">
        <f t="shared" si="442"/>
        <v>1.2204493779349515</v>
      </c>
      <c r="I4904">
        <f t="shared" si="443"/>
        <v>0.3551369447943577</v>
      </c>
    </row>
    <row r="4905" spans="2:9" x14ac:dyDescent="0.25">
      <c r="B4905" s="1">
        <v>39975</v>
      </c>
      <c r="C4905">
        <v>28.11</v>
      </c>
      <c r="D4905">
        <f t="shared" si="444"/>
        <v>3.3361253849184407</v>
      </c>
      <c r="E4905">
        <f t="shared" si="445"/>
        <v>-1.2374207743265586E-2</v>
      </c>
      <c r="F4905">
        <f t="shared" si="440"/>
        <v>5.8993946157837565</v>
      </c>
      <c r="G4905">
        <f t="shared" si="441"/>
        <v>3.6526895006297426</v>
      </c>
      <c r="H4905">
        <f t="shared" si="442"/>
        <v>1.2205695762001285</v>
      </c>
      <c r="I4905">
        <f t="shared" si="443"/>
        <v>0.35533977171296927</v>
      </c>
    </row>
    <row r="4906" spans="2:9" x14ac:dyDescent="0.25">
      <c r="B4906" s="1">
        <v>39976</v>
      </c>
      <c r="C4906">
        <v>28.15</v>
      </c>
      <c r="D4906">
        <f t="shared" si="444"/>
        <v>3.3375473545856993</v>
      </c>
      <c r="E4906">
        <f t="shared" si="445"/>
        <v>1.4219696672586046E-3</v>
      </c>
      <c r="F4906">
        <f t="shared" si="440"/>
        <v>5.791720783783842</v>
      </c>
      <c r="G4906">
        <f t="shared" si="441"/>
        <v>3.647465150330806</v>
      </c>
      <c r="H4906">
        <f t="shared" si="442"/>
        <v>1.2202613407636933</v>
      </c>
      <c r="I4906">
        <f t="shared" si="443"/>
        <v>0.35853705463109486</v>
      </c>
    </row>
    <row r="4907" spans="2:9" x14ac:dyDescent="0.25">
      <c r="B4907" s="1">
        <v>39979</v>
      </c>
      <c r="C4907">
        <v>30.81</v>
      </c>
      <c r="D4907">
        <f t="shared" si="444"/>
        <v>3.4278393126085764</v>
      </c>
      <c r="E4907">
        <f t="shared" si="445"/>
        <v>9.029195802287715E-2</v>
      </c>
      <c r="F4907">
        <f t="shared" si="440"/>
        <v>6.1007292166950311</v>
      </c>
      <c r="G4907">
        <f t="shared" si="441"/>
        <v>3.6669086576149037</v>
      </c>
      <c r="H4907">
        <f t="shared" si="442"/>
        <v>1.2222618044505016</v>
      </c>
      <c r="I4907">
        <f t="shared" si="443"/>
        <v>0.34991162241833851</v>
      </c>
    </row>
    <row r="4908" spans="2:9" x14ac:dyDescent="0.25">
      <c r="B4908" s="1">
        <v>39980</v>
      </c>
      <c r="C4908">
        <v>32.68</v>
      </c>
      <c r="D4908">
        <f t="shared" si="444"/>
        <v>3.4867632699918021</v>
      </c>
      <c r="E4908">
        <f t="shared" si="445"/>
        <v>5.8923957383225645E-2</v>
      </c>
      <c r="F4908">
        <f t="shared" si="440"/>
        <v>6.5431613749815023</v>
      </c>
      <c r="G4908">
        <f t="shared" si="441"/>
        <v>3.6883380900967029</v>
      </c>
      <c r="H4908">
        <f t="shared" si="442"/>
        <v>1.21860006671904</v>
      </c>
      <c r="I4908">
        <f t="shared" si="443"/>
        <v>0.33686228016018066</v>
      </c>
    </row>
    <row r="4909" spans="2:9" x14ac:dyDescent="0.25">
      <c r="B4909" s="1">
        <v>39981</v>
      </c>
      <c r="C4909">
        <v>31.54</v>
      </c>
      <c r="D4909">
        <f t="shared" si="444"/>
        <v>3.4512565815348921</v>
      </c>
      <c r="E4909">
        <f t="shared" si="445"/>
        <v>-3.5506688456909963E-2</v>
      </c>
      <c r="F4909">
        <f t="shared" si="440"/>
        <v>6.6238966554345939</v>
      </c>
      <c r="G4909">
        <f t="shared" si="441"/>
        <v>3.6858300581787558</v>
      </c>
      <c r="H4909">
        <f t="shared" si="442"/>
        <v>1.2189296084601935</v>
      </c>
      <c r="I4909">
        <f t="shared" si="443"/>
        <v>0.33489360504670479</v>
      </c>
    </row>
    <row r="4910" spans="2:9" x14ac:dyDescent="0.25">
      <c r="B4910" s="1">
        <v>39982</v>
      </c>
      <c r="C4910">
        <v>30.03</v>
      </c>
      <c r="D4910">
        <f t="shared" si="444"/>
        <v>3.4021968819952391</v>
      </c>
      <c r="E4910">
        <f t="shared" si="445"/>
        <v>-4.9059699539653057E-2</v>
      </c>
      <c r="F4910">
        <f t="shared" si="440"/>
        <v>6.5887830548510991</v>
      </c>
      <c r="G4910">
        <f t="shared" si="441"/>
        <v>3.679065156023853</v>
      </c>
      <c r="H4910">
        <f t="shared" si="442"/>
        <v>1.2201523583938347</v>
      </c>
      <c r="I4910">
        <f t="shared" si="443"/>
        <v>0.33612163069042716</v>
      </c>
    </row>
    <row r="4911" spans="2:9" x14ac:dyDescent="0.25">
      <c r="B4911" s="1">
        <v>39983</v>
      </c>
      <c r="C4911">
        <v>27.99</v>
      </c>
      <c r="D4911">
        <f t="shared" si="444"/>
        <v>3.3318473035273621</v>
      </c>
      <c r="E4911">
        <f t="shared" si="445"/>
        <v>-7.0349578467876928E-2</v>
      </c>
      <c r="F4911">
        <f t="shared" si="440"/>
        <v>6.3099308624423536</v>
      </c>
      <c r="G4911">
        <f t="shared" si="441"/>
        <v>3.6636159305274112</v>
      </c>
      <c r="H4911">
        <f t="shared" si="442"/>
        <v>1.2220925717062951</v>
      </c>
      <c r="I4911">
        <f t="shared" si="443"/>
        <v>0.34401454587787517</v>
      </c>
    </row>
    <row r="4912" spans="2:9" x14ac:dyDescent="0.25">
      <c r="B4912" s="1">
        <v>39986</v>
      </c>
      <c r="C4912">
        <v>31.17</v>
      </c>
      <c r="D4912">
        <f t="shared" si="444"/>
        <v>3.4394560937792455</v>
      </c>
      <c r="E4912">
        <f t="shared" si="445"/>
        <v>0.10760879025188341</v>
      </c>
      <c r="F4912">
        <f t="shared" si="440"/>
        <v>6.703769385219255</v>
      </c>
      <c r="G4912">
        <f t="shared" si="441"/>
        <v>3.6828568939104733</v>
      </c>
      <c r="H4912">
        <f t="shared" si="442"/>
        <v>1.2252694987480983</v>
      </c>
      <c r="I4912">
        <f t="shared" si="443"/>
        <v>0.33462400420293481</v>
      </c>
    </row>
    <row r="4913" spans="2:9" x14ac:dyDescent="0.25">
      <c r="B4913" s="1">
        <v>39987</v>
      </c>
      <c r="C4913">
        <v>30.58</v>
      </c>
      <c r="D4913">
        <f t="shared" si="444"/>
        <v>3.4203462005009162</v>
      </c>
      <c r="E4913">
        <f t="shared" si="445"/>
        <v>-1.9109893278329348E-2</v>
      </c>
      <c r="F4913">
        <f t="shared" si="440"/>
        <v>6.4913360480256843</v>
      </c>
      <c r="G4913">
        <f t="shared" si="441"/>
        <v>3.6742570551289706</v>
      </c>
      <c r="H4913">
        <f t="shared" si="442"/>
        <v>1.2248045705140929</v>
      </c>
      <c r="I4913">
        <f t="shared" si="443"/>
        <v>0.33992628988541307</v>
      </c>
    </row>
    <row r="4914" spans="2:9" x14ac:dyDescent="0.25">
      <c r="B4914" s="1">
        <v>39988</v>
      </c>
      <c r="C4914">
        <v>29.05</v>
      </c>
      <c r="D4914">
        <f t="shared" si="444"/>
        <v>3.3690184832979204</v>
      </c>
      <c r="E4914">
        <f t="shared" si="445"/>
        <v>-5.1327717202995782E-2</v>
      </c>
      <c r="F4914">
        <f t="shared" si="440"/>
        <v>6.4906531333932769</v>
      </c>
      <c r="G4914">
        <f t="shared" si="441"/>
        <v>3.6690844832046166</v>
      </c>
      <c r="H4914">
        <f t="shared" si="442"/>
        <v>1.2259360217083002</v>
      </c>
      <c r="I4914">
        <f t="shared" si="443"/>
        <v>0.34025820607024448</v>
      </c>
    </row>
    <row r="4915" spans="2:9" x14ac:dyDescent="0.25">
      <c r="B4915" s="1">
        <v>39989</v>
      </c>
      <c r="C4915">
        <v>26.36</v>
      </c>
      <c r="D4915">
        <f t="shared" si="444"/>
        <v>3.2718477096343066</v>
      </c>
      <c r="E4915">
        <f t="shared" si="445"/>
        <v>-9.7170773663613819E-2</v>
      </c>
      <c r="F4915">
        <f t="shared" si="440"/>
        <v>6.3738028153372994</v>
      </c>
      <c r="G4915">
        <f t="shared" si="441"/>
        <v>3.6571121191712082</v>
      </c>
      <c r="H4915">
        <f t="shared" si="442"/>
        <v>1.2301867810188181</v>
      </c>
      <c r="I4915">
        <f t="shared" si="443"/>
        <v>0.34455356382765229</v>
      </c>
    </row>
    <row r="4916" spans="2:9" x14ac:dyDescent="0.25">
      <c r="B4916" s="1">
        <v>39990</v>
      </c>
      <c r="C4916">
        <v>25.93</v>
      </c>
      <c r="D4916">
        <f t="shared" si="444"/>
        <v>3.255400599550573</v>
      </c>
      <c r="E4916">
        <f t="shared" si="445"/>
        <v>-1.6447110083733563E-2</v>
      </c>
      <c r="F4916">
        <f t="shared" si="440"/>
        <v>6.5921347715799889</v>
      </c>
      <c r="G4916">
        <f t="shared" si="441"/>
        <v>3.6633114117900787</v>
      </c>
      <c r="H4916">
        <f t="shared" si="442"/>
        <v>1.2282993930887178</v>
      </c>
      <c r="I4916">
        <f t="shared" si="443"/>
        <v>0.3382799055137426</v>
      </c>
    </row>
    <row r="4917" spans="2:9" x14ac:dyDescent="0.25">
      <c r="B4917" s="1">
        <v>39993</v>
      </c>
      <c r="C4917">
        <v>25.35</v>
      </c>
      <c r="D4917">
        <f t="shared" si="444"/>
        <v>3.2327787300371922</v>
      </c>
      <c r="E4917">
        <f t="shared" si="445"/>
        <v>-2.2621869513380854E-2</v>
      </c>
      <c r="F4917">
        <f t="shared" si="440"/>
        <v>6.0109526746569752</v>
      </c>
      <c r="G4917">
        <f t="shared" si="441"/>
        <v>3.6428119332231721</v>
      </c>
      <c r="H4917">
        <f t="shared" si="442"/>
        <v>1.223878343714863</v>
      </c>
      <c r="I4917">
        <f t="shared" si="443"/>
        <v>0.35298121845618308</v>
      </c>
    </row>
    <row r="4918" spans="2:9" x14ac:dyDescent="0.25">
      <c r="B4918" s="1">
        <v>39994</v>
      </c>
      <c r="C4918">
        <v>26.35</v>
      </c>
      <c r="D4918">
        <f t="shared" si="444"/>
        <v>3.2714682749873716</v>
      </c>
      <c r="E4918">
        <f t="shared" si="445"/>
        <v>3.86895449501794E-2</v>
      </c>
      <c r="F4918">
        <f t="shared" si="440"/>
        <v>6.2130058361514422</v>
      </c>
      <c r="G4918">
        <f t="shared" si="441"/>
        <v>3.6522484856100514</v>
      </c>
      <c r="H4918">
        <f t="shared" si="442"/>
        <v>1.2237905984791881</v>
      </c>
      <c r="I4918">
        <f t="shared" si="443"/>
        <v>0.34716923613880951</v>
      </c>
    </row>
    <row r="4919" spans="2:9" x14ac:dyDescent="0.25">
      <c r="B4919" s="1">
        <v>39995</v>
      </c>
      <c r="C4919">
        <v>26.22</v>
      </c>
      <c r="D4919">
        <f t="shared" si="444"/>
        <v>3.2665224783355535</v>
      </c>
      <c r="E4919">
        <f t="shared" si="445"/>
        <v>-4.9457966518180463E-3</v>
      </c>
      <c r="F4919">
        <f t="shared" si="440"/>
        <v>6.138445339972237</v>
      </c>
      <c r="G4919">
        <f t="shared" si="441"/>
        <v>3.6486437636107891</v>
      </c>
      <c r="H4919">
        <f t="shared" si="442"/>
        <v>1.2238376994189923</v>
      </c>
      <c r="I4919">
        <f t="shared" si="443"/>
        <v>0.34928475674232723</v>
      </c>
    </row>
    <row r="4920" spans="2:9" x14ac:dyDescent="0.25">
      <c r="B4920" s="1">
        <v>39996</v>
      </c>
      <c r="C4920">
        <v>27.95</v>
      </c>
      <c r="D4920">
        <f t="shared" si="444"/>
        <v>3.3304171996011083</v>
      </c>
      <c r="E4920">
        <f t="shared" si="445"/>
        <v>6.3894721265554733E-2</v>
      </c>
      <c r="F4920">
        <f t="shared" si="440"/>
        <v>6.3799889948301169</v>
      </c>
      <c r="G4920">
        <f t="shared" si="441"/>
        <v>3.6603886011151956</v>
      </c>
      <c r="H4920">
        <f t="shared" si="442"/>
        <v>1.2247986375010502</v>
      </c>
      <c r="I4920">
        <f t="shared" si="443"/>
        <v>0.34287808800649383</v>
      </c>
    </row>
    <row r="4921" spans="2:9" x14ac:dyDescent="0.25">
      <c r="B4921" s="1">
        <v>40000</v>
      </c>
      <c r="C4921">
        <v>29</v>
      </c>
      <c r="D4921">
        <f t="shared" si="444"/>
        <v>3.3672958299864741</v>
      </c>
      <c r="E4921">
        <f t="shared" si="445"/>
        <v>3.6878630385365874E-2</v>
      </c>
      <c r="F4921">
        <f t="shared" si="440"/>
        <v>6.1571795303453438</v>
      </c>
      <c r="G4921">
        <f t="shared" si="441"/>
        <v>3.6531320170582995</v>
      </c>
      <c r="H4921">
        <f t="shared" si="442"/>
        <v>1.2225532126055765</v>
      </c>
      <c r="I4921">
        <f t="shared" si="443"/>
        <v>0.3483869389784584</v>
      </c>
    </row>
    <row r="4922" spans="2:9" x14ac:dyDescent="0.25">
      <c r="B4922" s="1">
        <v>40001</v>
      </c>
      <c r="C4922">
        <v>30.85</v>
      </c>
      <c r="D4922">
        <f t="shared" si="444"/>
        <v>3.4291367503513968</v>
      </c>
      <c r="E4922">
        <f t="shared" si="445"/>
        <v>6.1840920364922614E-2</v>
      </c>
      <c r="F4922">
        <f t="shared" si="440"/>
        <v>6.4344883159728266</v>
      </c>
      <c r="G4922">
        <f t="shared" si="441"/>
        <v>3.6693283892553978</v>
      </c>
      <c r="H4922">
        <f t="shared" si="442"/>
        <v>1.2225245072673456</v>
      </c>
      <c r="I4922">
        <f t="shared" si="443"/>
        <v>0.34078899973385379</v>
      </c>
    </row>
    <row r="4923" spans="2:9" x14ac:dyDescent="0.25">
      <c r="B4923" s="1">
        <v>40002</v>
      </c>
      <c r="C4923">
        <v>31.3</v>
      </c>
      <c r="D4923">
        <f t="shared" si="444"/>
        <v>3.4436180975461075</v>
      </c>
      <c r="E4923">
        <f t="shared" si="445"/>
        <v>1.4481347194710725E-2</v>
      </c>
      <c r="F4923">
        <f t="shared" si="440"/>
        <v>6.3550169716505858</v>
      </c>
      <c r="G4923">
        <f t="shared" si="441"/>
        <v>3.6666875187340411</v>
      </c>
      <c r="H4923">
        <f t="shared" si="442"/>
        <v>1.2222330259939169</v>
      </c>
      <c r="I4923">
        <f t="shared" si="443"/>
        <v>0.34283145308003149</v>
      </c>
    </row>
    <row r="4924" spans="2:9" x14ac:dyDescent="0.25">
      <c r="B4924" s="1">
        <v>40003</v>
      </c>
      <c r="C4924">
        <v>29.78</v>
      </c>
      <c r="D4924">
        <f t="shared" si="444"/>
        <v>3.3938370272558629</v>
      </c>
      <c r="E4924">
        <f t="shared" si="445"/>
        <v>-4.9781070290244589E-2</v>
      </c>
      <c r="F4924">
        <f t="shared" si="440"/>
        <v>6.6308112785667861</v>
      </c>
      <c r="G4924">
        <f t="shared" si="441"/>
        <v>3.6748754843369631</v>
      </c>
      <c r="H4924">
        <f t="shared" si="442"/>
        <v>1.2177327497632451</v>
      </c>
      <c r="I4924">
        <f t="shared" si="443"/>
        <v>0.33439028738627485</v>
      </c>
    </row>
    <row r="4925" spans="2:9" x14ac:dyDescent="0.25">
      <c r="B4925" s="1">
        <v>40004</v>
      </c>
      <c r="C4925">
        <v>29.02</v>
      </c>
      <c r="D4925">
        <f t="shared" si="444"/>
        <v>3.3679852474560419</v>
      </c>
      <c r="E4925">
        <f t="shared" si="445"/>
        <v>-2.5851779799821006E-2</v>
      </c>
      <c r="F4925">
        <f t="shared" si="440"/>
        <v>6.2838019540507313</v>
      </c>
      <c r="G4925">
        <f t="shared" si="441"/>
        <v>3.6602241748152915</v>
      </c>
      <c r="H4925">
        <f t="shared" si="442"/>
        <v>1.2160061830453261</v>
      </c>
      <c r="I4925">
        <f t="shared" si="443"/>
        <v>0.34301217939602252</v>
      </c>
    </row>
    <row r="4926" spans="2:9" x14ac:dyDescent="0.25">
      <c r="B4926" s="1">
        <v>40007</v>
      </c>
      <c r="C4926">
        <v>26.31</v>
      </c>
      <c r="D4926">
        <f t="shared" si="444"/>
        <v>3.2699490950522012</v>
      </c>
      <c r="E4926">
        <f t="shared" si="445"/>
        <v>-9.8036152403840671E-2</v>
      </c>
      <c r="F4926">
        <f t="shared" si="440"/>
        <v>6.0464894046556452</v>
      </c>
      <c r="G4926">
        <f t="shared" si="441"/>
        <v>3.6431644676735555</v>
      </c>
      <c r="H4926">
        <f t="shared" si="442"/>
        <v>1.2205414906784204</v>
      </c>
      <c r="I4926">
        <f t="shared" si="443"/>
        <v>0.35098285419661973</v>
      </c>
    </row>
    <row r="4927" spans="2:9" x14ac:dyDescent="0.25">
      <c r="B4927" s="1">
        <v>40008</v>
      </c>
      <c r="C4927">
        <v>25.02</v>
      </c>
      <c r="D4927">
        <f t="shared" si="444"/>
        <v>3.2196755050387651</v>
      </c>
      <c r="E4927">
        <f t="shared" si="445"/>
        <v>-5.027359001343612E-2</v>
      </c>
      <c r="F4927">
        <f t="shared" si="440"/>
        <v>5.6777029673038593</v>
      </c>
      <c r="G4927">
        <f t="shared" si="441"/>
        <v>3.6221869571466776</v>
      </c>
      <c r="H4927">
        <f t="shared" si="442"/>
        <v>1.2203514605757591</v>
      </c>
      <c r="I4927">
        <f t="shared" si="443"/>
        <v>0.36214591709703714</v>
      </c>
    </row>
    <row r="4928" spans="2:9" x14ac:dyDescent="0.25">
      <c r="B4928" s="1">
        <v>40009</v>
      </c>
      <c r="C4928">
        <v>25.89</v>
      </c>
      <c r="D4928">
        <f t="shared" si="444"/>
        <v>3.2538567937634464</v>
      </c>
      <c r="E4928">
        <f t="shared" si="445"/>
        <v>3.4181288724681291E-2</v>
      </c>
      <c r="F4928">
        <f t="shared" si="440"/>
        <v>5.6879042175851851</v>
      </c>
      <c r="G4928">
        <f t="shared" si="441"/>
        <v>3.6216345807060382</v>
      </c>
      <c r="H4928">
        <f t="shared" si="442"/>
        <v>1.2202783011560769</v>
      </c>
      <c r="I4928">
        <f t="shared" si="443"/>
        <v>0.36179932621531646</v>
      </c>
    </row>
    <row r="4929" spans="2:9" x14ac:dyDescent="0.25">
      <c r="B4929" s="1">
        <v>40010</v>
      </c>
      <c r="C4929">
        <v>25.42</v>
      </c>
      <c r="D4929">
        <f t="shared" si="444"/>
        <v>3.2355362657613083</v>
      </c>
      <c r="E4929">
        <f t="shared" si="445"/>
        <v>-1.8320528002138126E-2</v>
      </c>
      <c r="F4929">
        <f t="shared" si="440"/>
        <v>5.6162559210828622</v>
      </c>
      <c r="G4929">
        <f t="shared" si="441"/>
        <v>3.6174223193146311</v>
      </c>
      <c r="H4929">
        <f t="shared" si="442"/>
        <v>1.2205611974241275</v>
      </c>
      <c r="I4929">
        <f t="shared" si="443"/>
        <v>0.3641842138879221</v>
      </c>
    </row>
    <row r="4930" spans="2:9" x14ac:dyDescent="0.25">
      <c r="B4930" s="1">
        <v>40011</v>
      </c>
      <c r="C4930">
        <v>24.34</v>
      </c>
      <c r="D4930">
        <f t="shared" si="444"/>
        <v>3.1921210875593813</v>
      </c>
      <c r="E4930">
        <f t="shared" si="445"/>
        <v>-4.3415178201926974E-2</v>
      </c>
      <c r="F4930">
        <f t="shared" si="440"/>
        <v>5.7549978597761013</v>
      </c>
      <c r="G4930">
        <f t="shared" si="441"/>
        <v>3.6321751899921333</v>
      </c>
      <c r="H4930">
        <f t="shared" si="442"/>
        <v>1.214212867749068</v>
      </c>
      <c r="I4930">
        <f t="shared" si="443"/>
        <v>0.35789633410775834</v>
      </c>
    </row>
    <row r="4931" spans="2:9" x14ac:dyDescent="0.25">
      <c r="B4931" s="1">
        <v>40014</v>
      </c>
      <c r="C4931">
        <v>24.4</v>
      </c>
      <c r="D4931">
        <f t="shared" si="444"/>
        <v>3.1945831322991562</v>
      </c>
      <c r="E4931">
        <f t="shared" si="445"/>
        <v>2.4620447397749601E-3</v>
      </c>
      <c r="F4931">
        <f t="shared" si="440"/>
        <v>5.7706490169799443</v>
      </c>
      <c r="G4931">
        <f t="shared" si="441"/>
        <v>3.6331130749306433</v>
      </c>
      <c r="H4931">
        <f t="shared" si="442"/>
        <v>1.2141673493321659</v>
      </c>
      <c r="I4931">
        <f t="shared" si="443"/>
        <v>0.35739726265146299</v>
      </c>
    </row>
    <row r="4932" spans="2:9" x14ac:dyDescent="0.25">
      <c r="B4932" s="1">
        <v>40015</v>
      </c>
      <c r="C4932">
        <v>23.87</v>
      </c>
      <c r="D4932">
        <f t="shared" si="444"/>
        <v>3.1726224403507386</v>
      </c>
      <c r="E4932">
        <f t="shared" si="445"/>
        <v>-2.1960691948417654E-2</v>
      </c>
      <c r="F4932">
        <f t="shared" ref="F4932:F4995" si="446">-LINEST($E4680:$E4932,$D4679:$D4931,TRUE(),TRUE())/dt</f>
        <v>5.8191414887816508</v>
      </c>
      <c r="G4932">
        <f t="shared" ref="G4932:G4995" si="447">INDEX(LINEST($E4680:$E4932,$D4679:$D4931,TRUE(),TRUE()),1,2)/(dt*F4932)</f>
        <v>3.63599165871122</v>
      </c>
      <c r="H4932">
        <f t="shared" ref="H4932:H4995" si="448">INDEX(LINEST($E4680:$E4932,$D4679:$D4931,TRUE(),TRUE()),3,2)/sqrt_dt</f>
        <v>1.213612483010976</v>
      </c>
      <c r="I4932">
        <f t="shared" si="443"/>
        <v>0.35574235732508941</v>
      </c>
    </row>
    <row r="4933" spans="2:9" x14ac:dyDescent="0.25">
      <c r="B4933" s="1">
        <v>40016</v>
      </c>
      <c r="C4933">
        <v>23.47</v>
      </c>
      <c r="D4933">
        <f t="shared" si="444"/>
        <v>3.1557230098629323</v>
      </c>
      <c r="E4933">
        <f t="shared" si="445"/>
        <v>-1.6899430487806288E-2</v>
      </c>
      <c r="F4933">
        <f t="shared" si="446"/>
        <v>5.9089547364507187</v>
      </c>
      <c r="G4933">
        <f t="shared" si="447"/>
        <v>3.6402917020787466</v>
      </c>
      <c r="H4933">
        <f t="shared" si="448"/>
        <v>1.2127628135876638</v>
      </c>
      <c r="I4933">
        <f t="shared" ref="I4933:I4996" si="449">H4933/SQRT(2*F4933)</f>
        <v>0.35278128878513354</v>
      </c>
    </row>
    <row r="4934" spans="2:9" x14ac:dyDescent="0.25">
      <c r="B4934" s="1">
        <v>40017</v>
      </c>
      <c r="C4934">
        <v>23.43</v>
      </c>
      <c r="D4934">
        <f t="shared" si="444"/>
        <v>3.1540172525197043</v>
      </c>
      <c r="E4934">
        <f t="shared" si="445"/>
        <v>-1.705757343227976E-3</v>
      </c>
      <c r="F4934">
        <f t="shared" si="446"/>
        <v>6.2389578378749668</v>
      </c>
      <c r="G4934">
        <f t="shared" si="447"/>
        <v>3.6534374567615271</v>
      </c>
      <c r="H4934">
        <f t="shared" si="448"/>
        <v>1.2089473308038066</v>
      </c>
      <c r="I4934">
        <f t="shared" si="449"/>
        <v>0.34224440539328482</v>
      </c>
    </row>
    <row r="4935" spans="2:9" x14ac:dyDescent="0.25">
      <c r="B4935" s="1">
        <v>40018</v>
      </c>
      <c r="C4935">
        <v>23.09</v>
      </c>
      <c r="D4935">
        <f t="shared" si="444"/>
        <v>3.1393996233664039</v>
      </c>
      <c r="E4935">
        <f t="shared" si="445"/>
        <v>-1.4617629153300449E-2</v>
      </c>
      <c r="F4935">
        <f t="shared" si="446"/>
        <v>6.1761784905938493</v>
      </c>
      <c r="G4935">
        <f t="shared" si="447"/>
        <v>3.6506560814638398</v>
      </c>
      <c r="H4935">
        <f t="shared" si="448"/>
        <v>1.2092164825296294</v>
      </c>
      <c r="I4935">
        <f t="shared" si="449"/>
        <v>0.34405600418230048</v>
      </c>
    </row>
    <row r="4936" spans="2:9" x14ac:dyDescent="0.25">
      <c r="B4936" s="1">
        <v>40021</v>
      </c>
      <c r="C4936">
        <v>24.28</v>
      </c>
      <c r="D4936">
        <f t="shared" si="444"/>
        <v>3.1896529661912973</v>
      </c>
      <c r="E4936">
        <f t="shared" si="445"/>
        <v>5.0253342824893465E-2</v>
      </c>
      <c r="F4936">
        <f t="shared" si="446"/>
        <v>5.9545813947447872</v>
      </c>
      <c r="G4936">
        <f t="shared" si="447"/>
        <v>3.6439249359973522</v>
      </c>
      <c r="H4936">
        <f t="shared" si="448"/>
        <v>1.2070837625458546</v>
      </c>
      <c r="I4936">
        <f t="shared" si="449"/>
        <v>0.34978146470714128</v>
      </c>
    </row>
    <row r="4937" spans="2:9" x14ac:dyDescent="0.25">
      <c r="B4937" s="1">
        <v>40022</v>
      </c>
      <c r="C4937">
        <v>25.01</v>
      </c>
      <c r="D4937">
        <f t="shared" ref="D4937:D5000" si="450">LN(C4937)</f>
        <v>3.2192757448895279</v>
      </c>
      <c r="E4937">
        <f t="shared" ref="E4937:E5000" si="451">D4937-D4936</f>
        <v>2.9622778698230601E-2</v>
      </c>
      <c r="F4937">
        <f t="shared" si="446"/>
        <v>6.1540621208166391</v>
      </c>
      <c r="G4937">
        <f t="shared" si="447"/>
        <v>3.6523693335822127</v>
      </c>
      <c r="H4937">
        <f t="shared" si="448"/>
        <v>1.2067259652996412</v>
      </c>
      <c r="I4937">
        <f t="shared" si="449"/>
        <v>0.34396378702749064</v>
      </c>
    </row>
    <row r="4938" spans="2:9" x14ac:dyDescent="0.25">
      <c r="B4938" s="1">
        <v>40023</v>
      </c>
      <c r="C4938">
        <v>25.61</v>
      </c>
      <c r="D4938">
        <f t="shared" si="450"/>
        <v>3.2429829002114339</v>
      </c>
      <c r="E4938">
        <f t="shared" si="451"/>
        <v>2.3707155321905926E-2</v>
      </c>
      <c r="F4938">
        <f t="shared" si="446"/>
        <v>6.0231817124432663</v>
      </c>
      <c r="G4938">
        <f t="shared" si="447"/>
        <v>3.6476812098021809</v>
      </c>
      <c r="H4938">
        <f t="shared" si="448"/>
        <v>1.2060124919968553</v>
      </c>
      <c r="I4938">
        <f t="shared" si="449"/>
        <v>0.34747520970385137</v>
      </c>
    </row>
    <row r="4939" spans="2:9" x14ac:dyDescent="0.25">
      <c r="B4939" s="1">
        <v>40024</v>
      </c>
      <c r="C4939">
        <v>25.4</v>
      </c>
      <c r="D4939">
        <f t="shared" si="450"/>
        <v>3.2347491740244907</v>
      </c>
      <c r="E4939">
        <f t="shared" si="451"/>
        <v>-8.2337261869431799E-3</v>
      </c>
      <c r="F4939">
        <f t="shared" si="446"/>
        <v>6.3485037794619963</v>
      </c>
      <c r="G4939">
        <f t="shared" si="447"/>
        <v>3.6610731742453182</v>
      </c>
      <c r="H4939">
        <f t="shared" si="448"/>
        <v>1.2014093527018348</v>
      </c>
      <c r="I4939">
        <f t="shared" si="449"/>
        <v>0.33716331830556062</v>
      </c>
    </row>
    <row r="4940" spans="2:9" x14ac:dyDescent="0.25">
      <c r="B4940" s="1">
        <v>40025</v>
      </c>
      <c r="C4940">
        <v>25.92</v>
      </c>
      <c r="D4940">
        <f t="shared" si="450"/>
        <v>3.2550148714840739</v>
      </c>
      <c r="E4940">
        <f t="shared" si="451"/>
        <v>2.0265697459583176E-2</v>
      </c>
      <c r="F4940">
        <f t="shared" si="446"/>
        <v>6.6081152372056993</v>
      </c>
      <c r="G4940">
        <f t="shared" si="447"/>
        <v>3.6695306588031995</v>
      </c>
      <c r="H4940">
        <f t="shared" si="448"/>
        <v>1.200285382549894</v>
      </c>
      <c r="I4940">
        <f t="shared" si="449"/>
        <v>0.33016475863480799</v>
      </c>
    </row>
    <row r="4941" spans="2:9" x14ac:dyDescent="0.25">
      <c r="B4941" s="1">
        <v>40028</v>
      </c>
      <c r="C4941">
        <v>25.56</v>
      </c>
      <c r="D4941">
        <f t="shared" si="450"/>
        <v>3.241028629509334</v>
      </c>
      <c r="E4941">
        <f t="shared" si="451"/>
        <v>-1.3986241974739855E-2</v>
      </c>
      <c r="F4941">
        <f t="shared" si="446"/>
        <v>6.2372651572802891</v>
      </c>
      <c r="G4941">
        <f t="shared" si="447"/>
        <v>3.6573656545667212</v>
      </c>
      <c r="H4941">
        <f t="shared" si="448"/>
        <v>1.198879792490031</v>
      </c>
      <c r="I4941">
        <f t="shared" si="449"/>
        <v>0.33944040639095024</v>
      </c>
    </row>
    <row r="4942" spans="2:9" x14ac:dyDescent="0.25">
      <c r="B4942" s="1">
        <v>40029</v>
      </c>
      <c r="C4942">
        <v>24.89</v>
      </c>
      <c r="D4942">
        <f t="shared" si="450"/>
        <v>3.2144661163795005</v>
      </c>
      <c r="E4942">
        <f t="shared" si="451"/>
        <v>-2.6562513129833487E-2</v>
      </c>
      <c r="F4942">
        <f t="shared" si="446"/>
        <v>6.2382038335317773</v>
      </c>
      <c r="G4942">
        <f t="shared" si="447"/>
        <v>3.656145604222762</v>
      </c>
      <c r="H4942">
        <f t="shared" si="448"/>
        <v>1.1990907531843467</v>
      </c>
      <c r="I4942">
        <f t="shared" si="449"/>
        <v>0.33947459234170241</v>
      </c>
    </row>
    <row r="4943" spans="2:9" x14ac:dyDescent="0.25">
      <c r="B4943" s="1">
        <v>40030</v>
      </c>
      <c r="C4943">
        <v>24.9</v>
      </c>
      <c r="D4943">
        <f t="shared" si="450"/>
        <v>3.2148678034706619</v>
      </c>
      <c r="E4943">
        <f t="shared" si="451"/>
        <v>4.0168709116139567E-4</v>
      </c>
      <c r="F4943">
        <f t="shared" si="446"/>
        <v>6.0888054238558711</v>
      </c>
      <c r="G4943">
        <f t="shared" si="447"/>
        <v>3.6504455680151549</v>
      </c>
      <c r="H4943">
        <f t="shared" si="448"/>
        <v>1.1988341479882216</v>
      </c>
      <c r="I4943">
        <f t="shared" si="449"/>
        <v>0.34354059168237333</v>
      </c>
    </row>
    <row r="4944" spans="2:9" x14ac:dyDescent="0.25">
      <c r="B4944" s="1">
        <v>40031</v>
      </c>
      <c r="C4944">
        <v>25.67</v>
      </c>
      <c r="D4944">
        <f t="shared" si="450"/>
        <v>3.2453229948830491</v>
      </c>
      <c r="E4944">
        <f t="shared" si="451"/>
        <v>3.0455191412387173E-2</v>
      </c>
      <c r="F4944">
        <f t="shared" si="446"/>
        <v>6.6193245561289515</v>
      </c>
      <c r="G4944">
        <f t="shared" si="447"/>
        <v>3.6703557766156565</v>
      </c>
      <c r="H4944">
        <f t="shared" si="448"/>
        <v>1.1931326530538491</v>
      </c>
      <c r="I4944">
        <f t="shared" si="449"/>
        <v>0.32791923768631831</v>
      </c>
    </row>
    <row r="4945" spans="2:9" x14ac:dyDescent="0.25">
      <c r="B4945" s="1">
        <v>40032</v>
      </c>
      <c r="C4945">
        <v>24.76</v>
      </c>
      <c r="D4945">
        <f t="shared" si="450"/>
        <v>3.2092294478163956</v>
      </c>
      <c r="E4945">
        <f t="shared" si="451"/>
        <v>-3.6093547066653464E-2</v>
      </c>
      <c r="F4945">
        <f t="shared" si="446"/>
        <v>6.7570268146917192</v>
      </c>
      <c r="G4945">
        <f t="shared" si="447"/>
        <v>3.671693332084633</v>
      </c>
      <c r="H4945">
        <f t="shared" si="448"/>
        <v>1.1925399449039575</v>
      </c>
      <c r="I4945">
        <f t="shared" si="449"/>
        <v>0.32439945499490808</v>
      </c>
    </row>
    <row r="4946" spans="2:9" x14ac:dyDescent="0.25">
      <c r="B4946" s="1">
        <v>40035</v>
      </c>
      <c r="C4946">
        <v>24.99</v>
      </c>
      <c r="D4946">
        <f t="shared" si="450"/>
        <v>3.2184757448468608</v>
      </c>
      <c r="E4946">
        <f t="shared" si="451"/>
        <v>9.2462970304652004E-3</v>
      </c>
      <c r="F4946">
        <f t="shared" si="446"/>
        <v>6.6064404220003405</v>
      </c>
      <c r="G4946">
        <f t="shared" si="447"/>
        <v>3.6678597968975231</v>
      </c>
      <c r="H4946">
        <f t="shared" si="448"/>
        <v>1.1922389373081745</v>
      </c>
      <c r="I4946">
        <f t="shared" si="449"/>
        <v>0.32799297505777625</v>
      </c>
    </row>
    <row r="4947" spans="2:9" x14ac:dyDescent="0.25">
      <c r="B4947" s="1">
        <v>40036</v>
      </c>
      <c r="C4947">
        <v>25.99</v>
      </c>
      <c r="D4947">
        <f t="shared" si="450"/>
        <v>3.2577118486533987</v>
      </c>
      <c r="E4947">
        <f t="shared" si="451"/>
        <v>3.9236103806537859E-2</v>
      </c>
      <c r="F4947">
        <f t="shared" si="446"/>
        <v>6.8967167886458158</v>
      </c>
      <c r="G4947">
        <f t="shared" si="447"/>
        <v>3.6765124925502057</v>
      </c>
      <c r="H4947">
        <f t="shared" si="448"/>
        <v>1.1918716399341895</v>
      </c>
      <c r="I4947">
        <f t="shared" si="449"/>
        <v>0.32091742004723295</v>
      </c>
    </row>
    <row r="4948" spans="2:9" x14ac:dyDescent="0.25">
      <c r="B4948" s="1">
        <v>40037</v>
      </c>
      <c r="C4948">
        <v>25.45</v>
      </c>
      <c r="D4948">
        <f t="shared" si="450"/>
        <v>3.2367157429965316</v>
      </c>
      <c r="E4948">
        <f t="shared" si="451"/>
        <v>-2.0996105656867048E-2</v>
      </c>
      <c r="F4948">
        <f t="shared" si="446"/>
        <v>7.019234558523415</v>
      </c>
      <c r="G4948">
        <f t="shared" si="447"/>
        <v>3.6776199949264337</v>
      </c>
      <c r="H4948">
        <f t="shared" si="448"/>
        <v>1.1914881741198018</v>
      </c>
      <c r="I4948">
        <f t="shared" si="449"/>
        <v>0.31800200684169455</v>
      </c>
    </row>
    <row r="4949" spans="2:9" x14ac:dyDescent="0.25">
      <c r="B4949" s="1">
        <v>40038</v>
      </c>
      <c r="C4949">
        <v>24.71</v>
      </c>
      <c r="D4949">
        <f t="shared" si="450"/>
        <v>3.2072080200005186</v>
      </c>
      <c r="E4949">
        <f t="shared" si="451"/>
        <v>-2.9507722996013008E-2</v>
      </c>
      <c r="F4949">
        <f t="shared" si="446"/>
        <v>6.7025364427260916</v>
      </c>
      <c r="G4949">
        <f t="shared" si="447"/>
        <v>3.6681796851331279</v>
      </c>
      <c r="H4949">
        <f t="shared" si="448"/>
        <v>1.1917622360742195</v>
      </c>
      <c r="I4949">
        <f t="shared" si="449"/>
        <v>0.32550302562487765</v>
      </c>
    </row>
    <row r="4950" spans="2:9" x14ac:dyDescent="0.25">
      <c r="B4950" s="1">
        <v>40039</v>
      </c>
      <c r="C4950">
        <v>24.27</v>
      </c>
      <c r="D4950">
        <f t="shared" si="450"/>
        <v>3.1892410197385099</v>
      </c>
      <c r="E4950">
        <f t="shared" si="451"/>
        <v>-1.7967000262008703E-2</v>
      </c>
      <c r="F4950">
        <f t="shared" si="446"/>
        <v>6.5834342148698912</v>
      </c>
      <c r="G4950">
        <f t="shared" si="447"/>
        <v>3.6637965423147745</v>
      </c>
      <c r="H4950">
        <f t="shared" si="448"/>
        <v>1.1921417264556748</v>
      </c>
      <c r="I4950">
        <f t="shared" si="449"/>
        <v>0.32853878079954857</v>
      </c>
    </row>
    <row r="4951" spans="2:9" x14ac:dyDescent="0.25">
      <c r="B4951" s="1">
        <v>40042</v>
      </c>
      <c r="C4951">
        <v>27.89</v>
      </c>
      <c r="D4951">
        <f t="shared" si="450"/>
        <v>3.3282682016393976</v>
      </c>
      <c r="E4951">
        <f t="shared" si="451"/>
        <v>0.1390271819008877</v>
      </c>
      <c r="F4951">
        <f t="shared" si="446"/>
        <v>7.4323887662739718</v>
      </c>
      <c r="G4951">
        <f t="shared" si="447"/>
        <v>3.6885880520475451</v>
      </c>
      <c r="H4951">
        <f t="shared" si="448"/>
        <v>1.196415886989177</v>
      </c>
      <c r="I4951">
        <f t="shared" si="449"/>
        <v>0.31031513958577234</v>
      </c>
    </row>
    <row r="4952" spans="2:9" x14ac:dyDescent="0.25">
      <c r="B4952" s="1">
        <v>40043</v>
      </c>
      <c r="C4952">
        <v>26.18</v>
      </c>
      <c r="D4952">
        <f t="shared" si="450"/>
        <v>3.2649957604817539</v>
      </c>
      <c r="E4952">
        <f t="shared" si="451"/>
        <v>-6.3272441157643744E-2</v>
      </c>
      <c r="F4952">
        <f t="shared" si="446"/>
        <v>7.5458883752004304</v>
      </c>
      <c r="G4952">
        <f t="shared" si="447"/>
        <v>3.6858741964648019</v>
      </c>
      <c r="H4952">
        <f t="shared" si="448"/>
        <v>1.1972916705307872</v>
      </c>
      <c r="I4952">
        <f t="shared" si="449"/>
        <v>0.30819797088825257</v>
      </c>
    </row>
    <row r="4953" spans="2:9" x14ac:dyDescent="0.25">
      <c r="B4953" s="1">
        <v>40044</v>
      </c>
      <c r="C4953">
        <v>26.26</v>
      </c>
      <c r="D4953">
        <f t="shared" si="450"/>
        <v>3.26804686887465</v>
      </c>
      <c r="E4953">
        <f t="shared" si="451"/>
        <v>3.0511083928961291E-3</v>
      </c>
      <c r="F4953">
        <f t="shared" si="446"/>
        <v>7.2353256041376079</v>
      </c>
      <c r="G4953">
        <f t="shared" si="447"/>
        <v>3.6795809942204061</v>
      </c>
      <c r="H4953">
        <f t="shared" si="448"/>
        <v>1.1963492153573017</v>
      </c>
      <c r="I4953">
        <f t="shared" si="449"/>
        <v>0.31449513472455592</v>
      </c>
    </row>
    <row r="4954" spans="2:9" x14ac:dyDescent="0.25">
      <c r="B4954" s="1">
        <v>40045</v>
      </c>
      <c r="C4954">
        <v>25.09</v>
      </c>
      <c r="D4954">
        <f t="shared" si="450"/>
        <v>3.222469360378331</v>
      </c>
      <c r="E4954">
        <f t="shared" si="451"/>
        <v>-4.557750849631903E-2</v>
      </c>
      <c r="F4954">
        <f t="shared" si="446"/>
        <v>7.0657377192460968</v>
      </c>
      <c r="G4954">
        <f t="shared" si="447"/>
        <v>3.6727834810811117</v>
      </c>
      <c r="H4954">
        <f t="shared" si="448"/>
        <v>1.1977134763164914</v>
      </c>
      <c r="I4954">
        <f t="shared" si="449"/>
        <v>0.31860983826226669</v>
      </c>
    </row>
    <row r="4955" spans="2:9" x14ac:dyDescent="0.25">
      <c r="B4955" s="1">
        <v>40046</v>
      </c>
      <c r="C4955">
        <v>25.01</v>
      </c>
      <c r="D4955">
        <f t="shared" si="450"/>
        <v>3.2192757448895279</v>
      </c>
      <c r="E4955">
        <f t="shared" si="451"/>
        <v>-3.1936154888030366E-3</v>
      </c>
      <c r="F4955">
        <f t="shared" si="446"/>
        <v>7.310528876559653</v>
      </c>
      <c r="G4955">
        <f t="shared" si="447"/>
        <v>3.6778425426036057</v>
      </c>
      <c r="H4955">
        <f t="shared" si="448"/>
        <v>1.1963690351761227</v>
      </c>
      <c r="I4955">
        <f t="shared" si="449"/>
        <v>0.31287853371921409</v>
      </c>
    </row>
    <row r="4956" spans="2:9" x14ac:dyDescent="0.25">
      <c r="B4956" s="1">
        <v>40049</v>
      </c>
      <c r="C4956">
        <v>25.14</v>
      </c>
      <c r="D4956">
        <f t="shared" si="450"/>
        <v>3.2244602031621015</v>
      </c>
      <c r="E4956">
        <f t="shared" si="451"/>
        <v>5.1844582725735222E-3</v>
      </c>
      <c r="F4956">
        <f t="shared" si="446"/>
        <v>7.5545336428510366</v>
      </c>
      <c r="G4956">
        <f t="shared" si="447"/>
        <v>3.6823673671263202</v>
      </c>
      <c r="H4956">
        <f t="shared" si="448"/>
        <v>1.1953744980954013</v>
      </c>
      <c r="I4956">
        <f t="shared" si="449"/>
        <v>0.30752835050084032</v>
      </c>
    </row>
    <row r="4957" spans="2:9" x14ac:dyDescent="0.25">
      <c r="B4957" s="1">
        <v>40050</v>
      </c>
      <c r="C4957">
        <v>24.92</v>
      </c>
      <c r="D4957">
        <f t="shared" si="450"/>
        <v>3.2156706939192525</v>
      </c>
      <c r="E4957">
        <f t="shared" si="451"/>
        <v>-8.7895092428489363E-3</v>
      </c>
      <c r="F4957">
        <f t="shared" si="446"/>
        <v>7.9029984416470223</v>
      </c>
      <c r="G4957">
        <f t="shared" si="447"/>
        <v>3.6874090606278664</v>
      </c>
      <c r="H4957">
        <f t="shared" si="448"/>
        <v>1.1933111114159072</v>
      </c>
      <c r="I4957">
        <f t="shared" si="449"/>
        <v>0.30015303463329046</v>
      </c>
    </row>
    <row r="4958" spans="2:9" x14ac:dyDescent="0.25">
      <c r="B4958" s="1">
        <v>40051</v>
      </c>
      <c r="C4958">
        <v>24.95</v>
      </c>
      <c r="D4958">
        <f t="shared" si="450"/>
        <v>3.2168738221975275</v>
      </c>
      <c r="E4958">
        <f t="shared" si="451"/>
        <v>1.2031282782749564E-3</v>
      </c>
      <c r="F4958">
        <f t="shared" si="446"/>
        <v>7.2971941427673253</v>
      </c>
      <c r="G4958">
        <f t="shared" si="447"/>
        <v>3.6767903498446208</v>
      </c>
      <c r="H4958">
        <f t="shared" si="448"/>
        <v>1.1902551642896244</v>
      </c>
      <c r="I4958">
        <f t="shared" si="449"/>
        <v>0.31156389621601144</v>
      </c>
    </row>
    <row r="4959" spans="2:9" x14ac:dyDescent="0.25">
      <c r="B4959" s="1">
        <v>40052</v>
      </c>
      <c r="C4959">
        <v>24.68</v>
      </c>
      <c r="D4959">
        <f t="shared" si="450"/>
        <v>3.205993199037187</v>
      </c>
      <c r="E4959">
        <f t="shared" si="451"/>
        <v>-1.0880623160340441E-2</v>
      </c>
      <c r="F4959">
        <f t="shared" si="446"/>
        <v>7.4314643524242134</v>
      </c>
      <c r="G4959">
        <f t="shared" si="447"/>
        <v>3.6786939181335341</v>
      </c>
      <c r="H4959">
        <f t="shared" si="448"/>
        <v>1.1897716407526209</v>
      </c>
      <c r="I4959">
        <f t="shared" si="449"/>
        <v>0.30861100983077239</v>
      </c>
    </row>
    <row r="4960" spans="2:9" x14ac:dyDescent="0.25">
      <c r="B4960" s="1">
        <v>40053</v>
      </c>
      <c r="C4960">
        <v>24.76</v>
      </c>
      <c r="D4960">
        <f t="shared" si="450"/>
        <v>3.2092294478163956</v>
      </c>
      <c r="E4960">
        <f t="shared" si="451"/>
        <v>3.2362487792085837E-3</v>
      </c>
      <c r="F4960">
        <f t="shared" si="446"/>
        <v>7.711106549557603</v>
      </c>
      <c r="G4960">
        <f t="shared" si="447"/>
        <v>3.6836289503844126</v>
      </c>
      <c r="H4960">
        <f t="shared" si="448"/>
        <v>1.188492414347486</v>
      </c>
      <c r="I4960">
        <f t="shared" si="449"/>
        <v>0.30263772546369183</v>
      </c>
    </row>
    <row r="4961" spans="2:9" x14ac:dyDescent="0.25">
      <c r="B4961" s="1">
        <v>40056</v>
      </c>
      <c r="C4961">
        <v>26.01</v>
      </c>
      <c r="D4961">
        <f t="shared" si="450"/>
        <v>3.2584810794605601</v>
      </c>
      <c r="E4961">
        <f t="shared" si="451"/>
        <v>4.9251631644164462E-2</v>
      </c>
      <c r="F4961">
        <f t="shared" si="446"/>
        <v>8.0917373518517035</v>
      </c>
      <c r="G4961">
        <f t="shared" si="447"/>
        <v>3.6912856289287852</v>
      </c>
      <c r="H4961">
        <f t="shared" si="448"/>
        <v>1.1883485443272717</v>
      </c>
      <c r="I4961">
        <f t="shared" si="449"/>
        <v>0.29539827294431947</v>
      </c>
    </row>
    <row r="4962" spans="2:9" x14ac:dyDescent="0.25">
      <c r="B4962" s="1">
        <v>40057</v>
      </c>
      <c r="C4962">
        <v>29.15</v>
      </c>
      <c r="D4962">
        <f t="shared" si="450"/>
        <v>3.3724549127965013</v>
      </c>
      <c r="E4962">
        <f t="shared" si="451"/>
        <v>0.11397383333594124</v>
      </c>
      <c r="F4962">
        <f t="shared" si="446"/>
        <v>8.2214738720186578</v>
      </c>
      <c r="G4962">
        <f t="shared" si="447"/>
        <v>3.6983022587323342</v>
      </c>
      <c r="H4962">
        <f t="shared" si="448"/>
        <v>1.1919659500663091</v>
      </c>
      <c r="I4962">
        <f t="shared" si="449"/>
        <v>0.29395036997399371</v>
      </c>
    </row>
    <row r="4963" spans="2:9" x14ac:dyDescent="0.25">
      <c r="B4963" s="1">
        <v>40058</v>
      </c>
      <c r="C4963">
        <v>28.9</v>
      </c>
      <c r="D4963">
        <f t="shared" si="450"/>
        <v>3.3638415951183864</v>
      </c>
      <c r="E4963">
        <f t="shared" si="451"/>
        <v>-8.6133176781149068E-3</v>
      </c>
      <c r="F4963">
        <f t="shared" si="446"/>
        <v>7.9251693234628497</v>
      </c>
      <c r="G4963">
        <f t="shared" si="447"/>
        <v>3.6922419539034803</v>
      </c>
      <c r="H4963">
        <f t="shared" si="448"/>
        <v>1.1913924610821793</v>
      </c>
      <c r="I4963">
        <f t="shared" si="449"/>
        <v>0.2992509755685695</v>
      </c>
    </row>
    <row r="4964" spans="2:9" x14ac:dyDescent="0.25">
      <c r="B4964" s="1">
        <v>40059</v>
      </c>
      <c r="C4964">
        <v>27.1</v>
      </c>
      <c r="D4964">
        <f t="shared" si="450"/>
        <v>3.2995337278856551</v>
      </c>
      <c r="E4964">
        <f t="shared" si="451"/>
        <v>-6.4307867232731297E-2</v>
      </c>
      <c r="F4964">
        <f t="shared" si="446"/>
        <v>7.9575117650380367</v>
      </c>
      <c r="G4964">
        <f t="shared" si="447"/>
        <v>3.6883618666606672</v>
      </c>
      <c r="H4964">
        <f t="shared" si="448"/>
        <v>1.1928944121329217</v>
      </c>
      <c r="I4964">
        <f t="shared" si="449"/>
        <v>0.29901870871822744</v>
      </c>
    </row>
    <row r="4965" spans="2:9" x14ac:dyDescent="0.25">
      <c r="B4965" s="1">
        <v>40060</v>
      </c>
      <c r="C4965">
        <v>25.26</v>
      </c>
      <c r="D4965">
        <f t="shared" si="450"/>
        <v>3.2292221169223452</v>
      </c>
      <c r="E4965">
        <f t="shared" si="451"/>
        <v>-7.0311610963309956E-2</v>
      </c>
      <c r="F4965">
        <f t="shared" si="446"/>
        <v>7.1279599217715841</v>
      </c>
      <c r="G4965">
        <f t="shared" si="447"/>
        <v>3.6668824813346039</v>
      </c>
      <c r="H4965">
        <f t="shared" si="448"/>
        <v>1.1918090522121181</v>
      </c>
      <c r="I4965">
        <f t="shared" si="449"/>
        <v>0.31565237207122027</v>
      </c>
    </row>
    <row r="4966" spans="2:9" x14ac:dyDescent="0.25">
      <c r="B4966" s="1">
        <v>40064</v>
      </c>
      <c r="C4966">
        <v>25.62</v>
      </c>
      <c r="D4966">
        <f t="shared" si="450"/>
        <v>3.2433732964685884</v>
      </c>
      <c r="E4966">
        <f t="shared" si="451"/>
        <v>1.4151179546243231E-2</v>
      </c>
      <c r="F4966">
        <f t="shared" si="446"/>
        <v>7.3902490048552636</v>
      </c>
      <c r="G4966">
        <f t="shared" si="447"/>
        <v>3.6742928484556616</v>
      </c>
      <c r="H4966">
        <f t="shared" si="448"/>
        <v>1.1905184809680527</v>
      </c>
      <c r="I4966">
        <f t="shared" si="449"/>
        <v>0.30966463354693885</v>
      </c>
    </row>
    <row r="4967" spans="2:9" x14ac:dyDescent="0.25">
      <c r="B4967" s="1">
        <v>40065</v>
      </c>
      <c r="C4967">
        <v>24.32</v>
      </c>
      <c r="D4967">
        <f t="shared" si="450"/>
        <v>3.1912990570979662</v>
      </c>
      <c r="E4967">
        <f t="shared" si="451"/>
        <v>-5.2074239370622166E-2</v>
      </c>
      <c r="F4967">
        <f t="shared" si="446"/>
        <v>7.3014396139779976</v>
      </c>
      <c r="G4967">
        <f t="shared" si="447"/>
        <v>3.670285203796408</v>
      </c>
      <c r="H4967">
        <f t="shared" si="448"/>
        <v>1.1917901296521194</v>
      </c>
      <c r="I4967">
        <f t="shared" si="449"/>
        <v>0.31187498177314504</v>
      </c>
    </row>
    <row r="4968" spans="2:9" x14ac:dyDescent="0.25">
      <c r="B4968" s="1">
        <v>40066</v>
      </c>
      <c r="C4968">
        <v>23.55</v>
      </c>
      <c r="D4968">
        <f t="shared" si="450"/>
        <v>3.1591258204624268</v>
      </c>
      <c r="E4968">
        <f t="shared" si="451"/>
        <v>-3.2173236635539393E-2</v>
      </c>
      <c r="F4968">
        <f t="shared" si="446"/>
        <v>6.5568864335727826</v>
      </c>
      <c r="G4968">
        <f t="shared" si="447"/>
        <v>3.6488973176936073</v>
      </c>
      <c r="H4968">
        <f t="shared" si="448"/>
        <v>1.1881783016241501</v>
      </c>
      <c r="I4968">
        <f t="shared" si="449"/>
        <v>0.32810873194922202</v>
      </c>
    </row>
    <row r="4969" spans="2:9" x14ac:dyDescent="0.25">
      <c r="B4969" s="1">
        <v>40067</v>
      </c>
      <c r="C4969">
        <v>24.15</v>
      </c>
      <c r="D4969">
        <f t="shared" si="450"/>
        <v>3.1842843800985818</v>
      </c>
      <c r="E4969">
        <f t="shared" si="451"/>
        <v>2.5158559636154987E-2</v>
      </c>
      <c r="F4969">
        <f t="shared" si="446"/>
        <v>6.8165513957577755</v>
      </c>
      <c r="G4969">
        <f t="shared" si="447"/>
        <v>3.6582716966854423</v>
      </c>
      <c r="H4969">
        <f t="shared" si="448"/>
        <v>1.1872224254849697</v>
      </c>
      <c r="I4969">
        <f t="shared" si="449"/>
        <v>0.3215397996327124</v>
      </c>
    </row>
    <row r="4970" spans="2:9" x14ac:dyDescent="0.25">
      <c r="B4970" s="1">
        <v>40070</v>
      </c>
      <c r="C4970">
        <v>23.86</v>
      </c>
      <c r="D4970">
        <f t="shared" si="450"/>
        <v>3.1722034166697699</v>
      </c>
      <c r="E4970">
        <f t="shared" si="451"/>
        <v>-1.2080963428811931E-2</v>
      </c>
      <c r="F4970">
        <f t="shared" si="446"/>
        <v>6.7808936433708515</v>
      </c>
      <c r="G4970">
        <f t="shared" si="447"/>
        <v>3.6572061934578937</v>
      </c>
      <c r="H4970">
        <f t="shared" si="448"/>
        <v>1.1873514612270424</v>
      </c>
      <c r="I4970">
        <f t="shared" si="449"/>
        <v>0.32241914866332338</v>
      </c>
    </row>
    <row r="4971" spans="2:9" x14ac:dyDescent="0.25">
      <c r="B4971" s="1">
        <v>40071</v>
      </c>
      <c r="C4971">
        <v>23.42</v>
      </c>
      <c r="D4971">
        <f t="shared" si="450"/>
        <v>3.1535903581695712</v>
      </c>
      <c r="E4971">
        <f t="shared" si="451"/>
        <v>-1.8613058500198676E-2</v>
      </c>
      <c r="F4971">
        <f t="shared" si="446"/>
        <v>6.4589522487214532</v>
      </c>
      <c r="G4971">
        <f t="shared" si="447"/>
        <v>3.6462603263395135</v>
      </c>
      <c r="H4971">
        <f t="shared" si="448"/>
        <v>1.187128945963289</v>
      </c>
      <c r="I4971">
        <f t="shared" si="449"/>
        <v>0.33029489387466071</v>
      </c>
    </row>
    <row r="4972" spans="2:9" x14ac:dyDescent="0.25">
      <c r="B4972" s="1">
        <v>40072</v>
      </c>
      <c r="C4972">
        <v>23.69</v>
      </c>
      <c r="D4972">
        <f t="shared" si="450"/>
        <v>3.1650530181706942</v>
      </c>
      <c r="E4972">
        <f t="shared" si="451"/>
        <v>1.1462660001122948E-2</v>
      </c>
      <c r="F4972">
        <f t="shared" si="446"/>
        <v>5.6491975517944457</v>
      </c>
      <c r="G4972">
        <f t="shared" si="447"/>
        <v>3.6086308412254526</v>
      </c>
      <c r="H4972">
        <f t="shared" si="448"/>
        <v>1.1697187094476329</v>
      </c>
      <c r="I4972">
        <f t="shared" si="449"/>
        <v>0.34799504282269839</v>
      </c>
    </row>
    <row r="4973" spans="2:9" x14ac:dyDescent="0.25">
      <c r="B4973" s="1">
        <v>40073</v>
      </c>
      <c r="C4973">
        <v>23.65</v>
      </c>
      <c r="D4973">
        <f t="shared" si="450"/>
        <v>3.1633631149379418</v>
      </c>
      <c r="E4973">
        <f t="shared" si="451"/>
        <v>-1.689903232752421E-3</v>
      </c>
      <c r="F4973">
        <f t="shared" si="446"/>
        <v>5.6883378040620372</v>
      </c>
      <c r="G4973">
        <f t="shared" si="447"/>
        <v>3.615446295004392</v>
      </c>
      <c r="H4973">
        <f t="shared" si="448"/>
        <v>1.1687608525260185</v>
      </c>
      <c r="I4973">
        <f t="shared" si="449"/>
        <v>0.3465117525835954</v>
      </c>
    </row>
    <row r="4974" spans="2:9" x14ac:dyDescent="0.25">
      <c r="B4974" s="1">
        <v>40074</v>
      </c>
      <c r="C4974">
        <v>23.92</v>
      </c>
      <c r="D4974">
        <f t="shared" si="450"/>
        <v>3.1747149290824312</v>
      </c>
      <c r="E4974">
        <f t="shared" si="451"/>
        <v>1.1351814144489492E-2</v>
      </c>
      <c r="F4974">
        <f t="shared" si="446"/>
        <v>5.2865579238977372</v>
      </c>
      <c r="G4974">
        <f t="shared" si="447"/>
        <v>3.5796836334381275</v>
      </c>
      <c r="H4974">
        <f t="shared" si="448"/>
        <v>1.1556263028993503</v>
      </c>
      <c r="I4974">
        <f t="shared" si="449"/>
        <v>0.35539877193272656</v>
      </c>
    </row>
    <row r="4975" spans="2:9" x14ac:dyDescent="0.25">
      <c r="B4975" s="1">
        <v>40077</v>
      </c>
      <c r="C4975">
        <v>24.06</v>
      </c>
      <c r="D4975">
        <f t="shared" si="450"/>
        <v>3.1805507105465329</v>
      </c>
      <c r="E4975">
        <f t="shared" si="451"/>
        <v>5.8357814641016859E-3</v>
      </c>
      <c r="F4975">
        <f t="shared" si="446"/>
        <v>5.3308419526238611</v>
      </c>
      <c r="G4975">
        <f t="shared" si="447"/>
        <v>3.5966142600951163</v>
      </c>
      <c r="H4975">
        <f t="shared" si="448"/>
        <v>1.1521021945037895</v>
      </c>
      <c r="I4975">
        <f t="shared" si="449"/>
        <v>0.35284023495048422</v>
      </c>
    </row>
    <row r="4976" spans="2:9" x14ac:dyDescent="0.25">
      <c r="B4976" s="1">
        <v>40078</v>
      </c>
      <c r="C4976">
        <v>23.08</v>
      </c>
      <c r="D4976">
        <f t="shared" si="450"/>
        <v>3.1389664416398988</v>
      </c>
      <c r="E4976">
        <f t="shared" si="451"/>
        <v>-4.1584268906634136E-2</v>
      </c>
      <c r="F4976">
        <f t="shared" si="446"/>
        <v>5.1564198043209277</v>
      </c>
      <c r="G4976">
        <f t="shared" si="447"/>
        <v>3.5914111382887377</v>
      </c>
      <c r="H4976">
        <f t="shared" si="448"/>
        <v>1.1527082496210017</v>
      </c>
      <c r="I4976">
        <f t="shared" si="449"/>
        <v>0.35894695177603264</v>
      </c>
    </row>
    <row r="4977" spans="2:9" x14ac:dyDescent="0.25">
      <c r="B4977" s="1">
        <v>40079</v>
      </c>
      <c r="C4977">
        <v>23.49</v>
      </c>
      <c r="D4977">
        <f t="shared" si="450"/>
        <v>3.1565747986708215</v>
      </c>
      <c r="E4977">
        <f t="shared" si="451"/>
        <v>1.7608357030922672E-2</v>
      </c>
      <c r="F4977">
        <f t="shared" si="446"/>
        <v>5.107644807027504</v>
      </c>
      <c r="G4977">
        <f t="shared" si="447"/>
        <v>3.582403842725431</v>
      </c>
      <c r="H4977">
        <f t="shared" si="448"/>
        <v>1.151579787860894</v>
      </c>
      <c r="I4977">
        <f t="shared" si="449"/>
        <v>0.36030367494247079</v>
      </c>
    </row>
    <row r="4978" spans="2:9" x14ac:dyDescent="0.25">
      <c r="B4978" s="1">
        <v>40080</v>
      </c>
      <c r="C4978">
        <v>24.95</v>
      </c>
      <c r="D4978">
        <f t="shared" si="450"/>
        <v>3.2168738221975275</v>
      </c>
      <c r="E4978">
        <f t="shared" si="451"/>
        <v>6.0299023526706019E-2</v>
      </c>
      <c r="F4978">
        <f t="shared" si="446"/>
        <v>5.2799919895202194</v>
      </c>
      <c r="G4978">
        <f t="shared" si="447"/>
        <v>3.5845167695223861</v>
      </c>
      <c r="H4978">
        <f t="shared" si="448"/>
        <v>1.1515343011152572</v>
      </c>
      <c r="I4978">
        <f t="shared" si="449"/>
        <v>0.35436045390196208</v>
      </c>
    </row>
    <row r="4979" spans="2:9" x14ac:dyDescent="0.25">
      <c r="B4979" s="1">
        <v>40081</v>
      </c>
      <c r="C4979">
        <v>25.61</v>
      </c>
      <c r="D4979">
        <f t="shared" si="450"/>
        <v>3.2429829002114339</v>
      </c>
      <c r="E4979">
        <f t="shared" si="451"/>
        <v>2.6109078013906384E-2</v>
      </c>
      <c r="F4979">
        <f t="shared" si="446"/>
        <v>5.3632336134756766</v>
      </c>
      <c r="G4979">
        <f t="shared" si="447"/>
        <v>3.5917742665827874</v>
      </c>
      <c r="H4979">
        <f t="shared" si="448"/>
        <v>1.1515788994726315</v>
      </c>
      <c r="I4979">
        <f t="shared" si="449"/>
        <v>0.35161333997448502</v>
      </c>
    </row>
    <row r="4980" spans="2:9" x14ac:dyDescent="0.25">
      <c r="B4980" s="1">
        <v>40084</v>
      </c>
      <c r="C4980">
        <v>24.88</v>
      </c>
      <c r="D4980">
        <f t="shared" si="450"/>
        <v>3.2140642678709788</v>
      </c>
      <c r="E4980">
        <f t="shared" si="451"/>
        <v>-2.8918632340455108E-2</v>
      </c>
      <c r="F4980">
        <f t="shared" si="446"/>
        <v>5.285874910314722</v>
      </c>
      <c r="G4980">
        <f t="shared" si="447"/>
        <v>3.5973436689670999</v>
      </c>
      <c r="H4980">
        <f t="shared" si="448"/>
        <v>1.1499909121108955</v>
      </c>
      <c r="I4980">
        <f t="shared" si="449"/>
        <v>0.3536885249342886</v>
      </c>
    </row>
    <row r="4981" spans="2:9" x14ac:dyDescent="0.25">
      <c r="B4981" s="1">
        <v>40085</v>
      </c>
      <c r="C4981">
        <v>25.19</v>
      </c>
      <c r="D4981">
        <f t="shared" si="450"/>
        <v>3.2264470903645188</v>
      </c>
      <c r="E4981">
        <f t="shared" si="451"/>
        <v>1.2382822493540058E-2</v>
      </c>
      <c r="F4981">
        <f t="shared" si="446"/>
        <v>5.225343774212976</v>
      </c>
      <c r="G4981">
        <f t="shared" si="447"/>
        <v>3.5871673447796284</v>
      </c>
      <c r="H4981">
        <f t="shared" si="448"/>
        <v>1.1486908785908658</v>
      </c>
      <c r="I4981">
        <f t="shared" si="449"/>
        <v>0.35532907122387902</v>
      </c>
    </row>
    <row r="4982" spans="2:9" x14ac:dyDescent="0.25">
      <c r="B4982" s="1">
        <v>40086</v>
      </c>
      <c r="C4982">
        <v>25.61</v>
      </c>
      <c r="D4982">
        <f t="shared" si="450"/>
        <v>3.2429829002114339</v>
      </c>
      <c r="E4982">
        <f t="shared" si="451"/>
        <v>1.6535809846915051E-2</v>
      </c>
      <c r="F4982">
        <f t="shared" si="446"/>
        <v>4.996514866449111</v>
      </c>
      <c r="G4982">
        <f t="shared" si="447"/>
        <v>3.5273239529983735</v>
      </c>
      <c r="H4982">
        <f t="shared" si="448"/>
        <v>1.1097640328727409</v>
      </c>
      <c r="I4982">
        <f t="shared" si="449"/>
        <v>0.35106057154642839</v>
      </c>
    </row>
    <row r="4983" spans="2:9" x14ac:dyDescent="0.25">
      <c r="B4983" s="1">
        <v>40087</v>
      </c>
      <c r="C4983">
        <v>28.27</v>
      </c>
      <c r="D4983">
        <f t="shared" si="450"/>
        <v>3.341801171705499</v>
      </c>
      <c r="E4983">
        <f t="shared" si="451"/>
        <v>9.881827149406508E-2</v>
      </c>
      <c r="F4983">
        <f t="shared" si="446"/>
        <v>5.0381788844165492</v>
      </c>
      <c r="G4983">
        <f t="shared" si="447"/>
        <v>3.5792146942339169</v>
      </c>
      <c r="H4983">
        <f t="shared" si="448"/>
        <v>1.101318115269615</v>
      </c>
      <c r="I4983">
        <f t="shared" si="449"/>
        <v>0.34694528783770479</v>
      </c>
    </row>
    <row r="4984" spans="2:9" x14ac:dyDescent="0.25">
      <c r="B4984" s="1">
        <v>40088</v>
      </c>
      <c r="C4984">
        <v>28.68</v>
      </c>
      <c r="D4984">
        <f t="shared" si="450"/>
        <v>3.3562000157314196</v>
      </c>
      <c r="E4984">
        <f t="shared" si="451"/>
        <v>1.4398844025920621E-2</v>
      </c>
      <c r="F4984">
        <f t="shared" si="446"/>
        <v>5.0674263547149483</v>
      </c>
      <c r="G4984">
        <f t="shared" si="447"/>
        <v>3.579027570788087</v>
      </c>
      <c r="H4984">
        <f t="shared" si="448"/>
        <v>1.1012892701520074</v>
      </c>
      <c r="I4984">
        <f t="shared" si="449"/>
        <v>0.34593355282722632</v>
      </c>
    </row>
    <row r="4985" spans="2:9" x14ac:dyDescent="0.25">
      <c r="B4985" s="1">
        <v>40091</v>
      </c>
      <c r="C4985">
        <v>26.84</v>
      </c>
      <c r="D4985">
        <f t="shared" si="450"/>
        <v>3.289893312103481</v>
      </c>
      <c r="E4985">
        <f t="shared" si="451"/>
        <v>-6.6306703627938557E-2</v>
      </c>
      <c r="F4985">
        <f t="shared" si="446"/>
        <v>4.9363273994252204</v>
      </c>
      <c r="G4985">
        <f t="shared" si="447"/>
        <v>3.5367509854410368</v>
      </c>
      <c r="H4985">
        <f t="shared" si="448"/>
        <v>1.0957297589340704</v>
      </c>
      <c r="I4985">
        <f t="shared" si="449"/>
        <v>0.34872772839372884</v>
      </c>
    </row>
    <row r="4986" spans="2:9" x14ac:dyDescent="0.25">
      <c r="B4986" s="1">
        <v>40092</v>
      </c>
      <c r="C4986">
        <v>25.7</v>
      </c>
      <c r="D4986">
        <f t="shared" si="450"/>
        <v>3.2464909919011742</v>
      </c>
      <c r="E4986">
        <f t="shared" si="451"/>
        <v>-4.3402320202306832E-2</v>
      </c>
      <c r="F4986">
        <f t="shared" si="446"/>
        <v>4.7911081424473609</v>
      </c>
      <c r="G4986">
        <f t="shared" si="447"/>
        <v>3.5230186846295091</v>
      </c>
      <c r="H4986">
        <f t="shared" si="448"/>
        <v>1.0967827908194021</v>
      </c>
      <c r="I4986">
        <f t="shared" si="449"/>
        <v>0.35431345330867597</v>
      </c>
    </row>
    <row r="4987" spans="2:9" x14ac:dyDescent="0.25">
      <c r="B4987" s="1">
        <v>40093</v>
      </c>
      <c r="C4987">
        <v>24.68</v>
      </c>
      <c r="D4987">
        <f t="shared" si="450"/>
        <v>3.205993199037187</v>
      </c>
      <c r="E4987">
        <f t="shared" si="451"/>
        <v>-4.0497792863987137E-2</v>
      </c>
      <c r="F4987">
        <f t="shared" si="446"/>
        <v>4.8572255269776781</v>
      </c>
      <c r="G4987">
        <f t="shared" si="447"/>
        <v>3.4848729702340133</v>
      </c>
      <c r="H4987">
        <f t="shared" si="448"/>
        <v>1.0876238559032456</v>
      </c>
      <c r="I4987">
        <f t="shared" si="449"/>
        <v>0.34895513427254649</v>
      </c>
    </row>
    <row r="4988" spans="2:9" x14ac:dyDescent="0.25">
      <c r="B4988" s="1">
        <v>40094</v>
      </c>
      <c r="C4988">
        <v>24.18</v>
      </c>
      <c r="D4988">
        <f t="shared" si="450"/>
        <v>3.1855258451866466</v>
      </c>
      <c r="E4988">
        <f t="shared" si="451"/>
        <v>-2.0467353850540437E-2</v>
      </c>
      <c r="F4988">
        <f t="shared" si="446"/>
        <v>4.8708797217544495</v>
      </c>
      <c r="G4988">
        <f t="shared" si="447"/>
        <v>3.4718614989595022</v>
      </c>
      <c r="H4988">
        <f t="shared" si="448"/>
        <v>1.0871913955395571</v>
      </c>
      <c r="I4988">
        <f t="shared" si="449"/>
        <v>0.34832713360029238</v>
      </c>
    </row>
    <row r="4989" spans="2:9" x14ac:dyDescent="0.25">
      <c r="B4989" s="1">
        <v>40095</v>
      </c>
      <c r="C4989">
        <v>23.12</v>
      </c>
      <c r="D4989">
        <f t="shared" si="450"/>
        <v>3.1406980438041767</v>
      </c>
      <c r="E4989">
        <f t="shared" si="451"/>
        <v>-4.482780138246989E-2</v>
      </c>
      <c r="F4989">
        <f t="shared" si="446"/>
        <v>4.9174977475214829</v>
      </c>
      <c r="G4989">
        <f t="shared" si="447"/>
        <v>3.4471454051376731</v>
      </c>
      <c r="H4989">
        <f t="shared" si="448"/>
        <v>1.0854376611263878</v>
      </c>
      <c r="I4989">
        <f t="shared" si="449"/>
        <v>0.34611291372202035</v>
      </c>
    </row>
    <row r="4990" spans="2:9" x14ac:dyDescent="0.25">
      <c r="B4990" s="1">
        <v>40098</v>
      </c>
      <c r="C4990">
        <v>23.01</v>
      </c>
      <c r="D4990">
        <f t="shared" si="450"/>
        <v>3.1359289040472746</v>
      </c>
      <c r="E4990">
        <f t="shared" si="451"/>
        <v>-4.7691397569020744E-3</v>
      </c>
      <c r="F4990">
        <f t="shared" si="446"/>
        <v>5.3057195113452469</v>
      </c>
      <c r="G4990">
        <f t="shared" si="447"/>
        <v>3.4363847589925602</v>
      </c>
      <c r="H4990">
        <f t="shared" si="448"/>
        <v>1.0790653661762637</v>
      </c>
      <c r="I4990">
        <f t="shared" si="449"/>
        <v>0.33125360411418159</v>
      </c>
    </row>
    <row r="4991" spans="2:9" x14ac:dyDescent="0.25">
      <c r="B4991" s="1">
        <v>40099</v>
      </c>
      <c r="C4991">
        <v>22.99</v>
      </c>
      <c r="D4991">
        <f t="shared" si="450"/>
        <v>3.1350593387750902</v>
      </c>
      <c r="E4991">
        <f t="shared" si="451"/>
        <v>-8.6956527218440272E-4</v>
      </c>
      <c r="F4991">
        <f t="shared" si="446"/>
        <v>5.7666162205359752</v>
      </c>
      <c r="G4991">
        <f t="shared" si="447"/>
        <v>3.4319552255673882</v>
      </c>
      <c r="H4991">
        <f t="shared" si="448"/>
        <v>1.0738471186928222</v>
      </c>
      <c r="I4991">
        <f t="shared" si="449"/>
        <v>0.31620369002447957</v>
      </c>
    </row>
    <row r="4992" spans="2:9" x14ac:dyDescent="0.25">
      <c r="B4992" s="1">
        <v>40100</v>
      </c>
      <c r="C4992">
        <v>22.86</v>
      </c>
      <c r="D4992">
        <f t="shared" si="450"/>
        <v>3.1293886583666644</v>
      </c>
      <c r="E4992">
        <f t="shared" si="451"/>
        <v>-5.6706804084258877E-3</v>
      </c>
      <c r="F4992">
        <f t="shared" si="446"/>
        <v>4.4873216802995142</v>
      </c>
      <c r="G4992">
        <f t="shared" si="447"/>
        <v>3.4249172556596195</v>
      </c>
      <c r="H4992">
        <f t="shared" si="448"/>
        <v>1.0502025738843659</v>
      </c>
      <c r="I4992">
        <f t="shared" si="449"/>
        <v>0.35056171000188657</v>
      </c>
    </row>
    <row r="4993" spans="2:9" x14ac:dyDescent="0.25">
      <c r="B4993" s="1">
        <v>40101</v>
      </c>
      <c r="C4993">
        <v>21.72</v>
      </c>
      <c r="D4993">
        <f t="shared" si="450"/>
        <v>3.0782334950657346</v>
      </c>
      <c r="E4993">
        <f t="shared" si="451"/>
        <v>-5.1155163300929729E-2</v>
      </c>
      <c r="F4993">
        <f t="shared" si="446"/>
        <v>4.2906842260811091</v>
      </c>
      <c r="G4993">
        <f t="shared" si="447"/>
        <v>3.4000531802144329</v>
      </c>
      <c r="H4993">
        <f t="shared" si="448"/>
        <v>1.0516259262532976</v>
      </c>
      <c r="I4993">
        <f t="shared" si="449"/>
        <v>0.35899054447543788</v>
      </c>
    </row>
    <row r="4994" spans="2:9" x14ac:dyDescent="0.25">
      <c r="B4994" s="1">
        <v>40102</v>
      </c>
      <c r="C4994">
        <v>21.43</v>
      </c>
      <c r="D4994">
        <f t="shared" si="450"/>
        <v>3.0647918094854858</v>
      </c>
      <c r="E4994">
        <f t="shared" si="451"/>
        <v>-1.344168558024883E-2</v>
      </c>
      <c r="F4994">
        <f t="shared" si="446"/>
        <v>5.0288442014288588</v>
      </c>
      <c r="G4994">
        <f t="shared" si="447"/>
        <v>3.3802836643364684</v>
      </c>
      <c r="H4994">
        <f t="shared" si="448"/>
        <v>1.0240603903812837</v>
      </c>
      <c r="I4994">
        <f t="shared" si="449"/>
        <v>0.32290627157261725</v>
      </c>
    </row>
    <row r="4995" spans="2:9" x14ac:dyDescent="0.25">
      <c r="B4995" s="1">
        <v>40105</v>
      </c>
      <c r="C4995">
        <v>21.49</v>
      </c>
      <c r="D4995">
        <f t="shared" si="450"/>
        <v>3.0675877106544189</v>
      </c>
      <c r="E4995">
        <f t="shared" si="451"/>
        <v>2.7959011689331348E-3</v>
      </c>
      <c r="F4995">
        <f t="shared" si="446"/>
        <v>4.9743744603850324</v>
      </c>
      <c r="G4995">
        <f t="shared" si="447"/>
        <v>3.378462602432112</v>
      </c>
      <c r="H4995">
        <f t="shared" si="448"/>
        <v>1.0240426698947069</v>
      </c>
      <c r="I4995">
        <f t="shared" si="449"/>
        <v>0.32466376294099292</v>
      </c>
    </row>
    <row r="4996" spans="2:9" x14ac:dyDescent="0.25">
      <c r="B4996" s="1">
        <v>40106</v>
      </c>
      <c r="C4996">
        <v>20.9</v>
      </c>
      <c r="D4996">
        <f t="shared" si="450"/>
        <v>3.039749158970765</v>
      </c>
      <c r="E4996">
        <f t="shared" si="451"/>
        <v>-2.78385516836539E-2</v>
      </c>
      <c r="F4996">
        <f t="shared" ref="F4996:F5059" si="452">-LINEST($E4744:$E4996,$D4743:$D4995,TRUE(),TRUE())/dt</f>
        <v>5.1142915954790471</v>
      </c>
      <c r="G4996">
        <f t="shared" ref="G4996:G5059" si="453">INDEX(LINEST($E4744:$E4996,$D4743:$D4995,TRUE(),TRUE()),1,2)/(dt*F4996)</f>
        <v>3.3671075647285189</v>
      </c>
      <c r="H4996">
        <f t="shared" ref="H4996:H5059" si="454">INDEX(LINEST($E4744:$E4996,$D4743:$D4995,TRUE(),TRUE()),3,2)/sqrt_dt</f>
        <v>1.0230545496372025</v>
      </c>
      <c r="I4996">
        <f t="shared" si="449"/>
        <v>0.31988291886634068</v>
      </c>
    </row>
    <row r="4997" spans="2:9" x14ac:dyDescent="0.25">
      <c r="B4997" s="1">
        <v>40107</v>
      </c>
      <c r="C4997">
        <v>22.22</v>
      </c>
      <c r="D4997">
        <f t="shared" si="450"/>
        <v>3.1009927842114839</v>
      </c>
      <c r="E4997">
        <f t="shared" si="451"/>
        <v>6.1243625240718913E-2</v>
      </c>
      <c r="F4997">
        <f t="shared" si="452"/>
        <v>3.8511394555330156</v>
      </c>
      <c r="G4997">
        <f t="shared" si="453"/>
        <v>3.3739533178805985</v>
      </c>
      <c r="H4997">
        <f t="shared" si="454"/>
        <v>0.9888076149957219</v>
      </c>
      <c r="I4997">
        <f t="shared" ref="I4997:I5060" si="455">H4997/SQRT(2*F4997)</f>
        <v>0.35628880934071466</v>
      </c>
    </row>
    <row r="4998" spans="2:9" x14ac:dyDescent="0.25">
      <c r="B4998" s="1">
        <v>40108</v>
      </c>
      <c r="C4998">
        <v>20.69</v>
      </c>
      <c r="D4998">
        <f t="shared" si="450"/>
        <v>3.0296504917574518</v>
      </c>
      <c r="E4998">
        <f t="shared" si="451"/>
        <v>-7.1342292454032119E-2</v>
      </c>
      <c r="F4998">
        <f t="shared" si="452"/>
        <v>3.561953191884689</v>
      </c>
      <c r="G4998">
        <f t="shared" si="453"/>
        <v>3.3315899230798296</v>
      </c>
      <c r="H4998">
        <f t="shared" si="454"/>
        <v>0.99159413214512149</v>
      </c>
      <c r="I4998">
        <f t="shared" si="455"/>
        <v>0.37151371091930668</v>
      </c>
    </row>
    <row r="4999" spans="2:9" x14ac:dyDescent="0.25">
      <c r="B4999" s="1">
        <v>40109</v>
      </c>
      <c r="C4999">
        <v>22.27</v>
      </c>
      <c r="D4999">
        <f t="shared" si="450"/>
        <v>3.1032404812692764</v>
      </c>
      <c r="E4999">
        <f t="shared" si="451"/>
        <v>7.3589989511824605E-2</v>
      </c>
      <c r="F4999">
        <f t="shared" si="452"/>
        <v>4.8337463130357667</v>
      </c>
      <c r="G4999">
        <f t="shared" si="453"/>
        <v>3.3565203388553848</v>
      </c>
      <c r="H4999">
        <f t="shared" si="454"/>
        <v>0.95307847110868416</v>
      </c>
      <c r="I4999">
        <f t="shared" si="455"/>
        <v>0.3065291173989631</v>
      </c>
    </row>
    <row r="5000" spans="2:9" x14ac:dyDescent="0.25">
      <c r="B5000" s="1">
        <v>40112</v>
      </c>
      <c r="C5000">
        <v>24.31</v>
      </c>
      <c r="D5000">
        <f t="shared" si="450"/>
        <v>3.1908877883280318</v>
      </c>
      <c r="E5000">
        <f t="shared" si="451"/>
        <v>8.7647307058755342E-2</v>
      </c>
      <c r="F5000">
        <f t="shared" si="452"/>
        <v>5.1285801368139845</v>
      </c>
      <c r="G5000">
        <f t="shared" si="453"/>
        <v>3.3877716979232844</v>
      </c>
      <c r="H5000">
        <f t="shared" si="454"/>
        <v>0.95659179166408759</v>
      </c>
      <c r="I5000">
        <f t="shared" si="455"/>
        <v>0.29868477049834702</v>
      </c>
    </row>
    <row r="5001" spans="2:9" x14ac:dyDescent="0.25">
      <c r="B5001" s="1">
        <v>40113</v>
      </c>
      <c r="C5001">
        <v>24.83</v>
      </c>
      <c r="D5001">
        <f t="shared" ref="D5001:D5064" si="456">LN(C5001)</f>
        <v>3.2120525995200753</v>
      </c>
      <c r="E5001">
        <f t="shared" ref="E5001:E5064" si="457">D5001-D5000</f>
        <v>2.1164811192043498E-2</v>
      </c>
      <c r="F5001">
        <f t="shared" si="452"/>
        <v>6.1509798136101175</v>
      </c>
      <c r="G5001">
        <f t="shared" si="453"/>
        <v>3.3952321592775601</v>
      </c>
      <c r="H5001">
        <f t="shared" si="454"/>
        <v>0.94090661848222534</v>
      </c>
      <c r="I5001">
        <f t="shared" si="455"/>
        <v>0.26826213381033281</v>
      </c>
    </row>
    <row r="5002" spans="2:9" x14ac:dyDescent="0.25">
      <c r="B5002" s="1">
        <v>40114</v>
      </c>
      <c r="C5002">
        <v>27.91</v>
      </c>
      <c r="D5002">
        <f t="shared" si="456"/>
        <v>3.328985047548231</v>
      </c>
      <c r="E5002">
        <f t="shared" si="457"/>
        <v>0.11693244802815572</v>
      </c>
      <c r="F5002">
        <f t="shared" si="452"/>
        <v>6.7764195766517643</v>
      </c>
      <c r="G5002">
        <f t="shared" si="453"/>
        <v>3.4234439581535785</v>
      </c>
      <c r="H5002">
        <f t="shared" si="454"/>
        <v>0.94685868982211685</v>
      </c>
      <c r="I5002">
        <f t="shared" si="455"/>
        <v>0.25719944507165765</v>
      </c>
    </row>
    <row r="5003" spans="2:9" x14ac:dyDescent="0.25">
      <c r="B5003" s="1">
        <v>40115</v>
      </c>
      <c r="C5003">
        <v>24.76</v>
      </c>
      <c r="D5003">
        <f t="shared" si="456"/>
        <v>3.2092294478163956</v>
      </c>
      <c r="E5003">
        <f t="shared" si="457"/>
        <v>-0.11975559973183536</v>
      </c>
      <c r="F5003">
        <f t="shared" si="452"/>
        <v>5.3610068359597163</v>
      </c>
      <c r="G5003">
        <f t="shared" si="453"/>
        <v>3.3893317153389448</v>
      </c>
      <c r="H5003">
        <f t="shared" si="454"/>
        <v>0.94192390675180804</v>
      </c>
      <c r="I5003">
        <f t="shared" si="455"/>
        <v>0.2876587847761754</v>
      </c>
    </row>
    <row r="5004" spans="2:9" x14ac:dyDescent="0.25">
      <c r="B5004" s="1">
        <v>40116</v>
      </c>
      <c r="C5004">
        <v>30.69</v>
      </c>
      <c r="D5004">
        <f t="shared" si="456"/>
        <v>3.4239368686316447</v>
      </c>
      <c r="E5004">
        <f t="shared" si="457"/>
        <v>0.21470742081524907</v>
      </c>
      <c r="F5004">
        <f t="shared" si="452"/>
        <v>6.4301692740821794</v>
      </c>
      <c r="G5004">
        <f t="shared" si="453"/>
        <v>3.4426030349612304</v>
      </c>
      <c r="H5004">
        <f t="shared" si="454"/>
        <v>0.96308488908333145</v>
      </c>
      <c r="I5004">
        <f t="shared" si="455"/>
        <v>0.26855816945578953</v>
      </c>
    </row>
    <row r="5005" spans="2:9" x14ac:dyDescent="0.25">
      <c r="B5005" s="1">
        <v>40119</v>
      </c>
      <c r="C5005">
        <v>29.78</v>
      </c>
      <c r="D5005">
        <f t="shared" si="456"/>
        <v>3.3938370272558629</v>
      </c>
      <c r="E5005">
        <f t="shared" si="457"/>
        <v>-3.0099841375781811E-2</v>
      </c>
      <c r="F5005">
        <f t="shared" si="452"/>
        <v>5.8359523281080632</v>
      </c>
      <c r="G5005">
        <f t="shared" si="453"/>
        <v>3.4393687650122096</v>
      </c>
      <c r="H5005">
        <f t="shared" si="454"/>
        <v>0.95964286121795539</v>
      </c>
      <c r="I5005">
        <f t="shared" si="455"/>
        <v>0.28089161252765954</v>
      </c>
    </row>
    <row r="5006" spans="2:9" x14ac:dyDescent="0.25">
      <c r="B5006" s="1">
        <v>40120</v>
      </c>
      <c r="C5006">
        <v>28.81</v>
      </c>
      <c r="D5006">
        <f t="shared" si="456"/>
        <v>3.3607225490964372</v>
      </c>
      <c r="E5006">
        <f t="shared" si="457"/>
        <v>-3.3114478159425698E-2</v>
      </c>
      <c r="F5006">
        <f t="shared" si="452"/>
        <v>5.5992074789776565</v>
      </c>
      <c r="G5006">
        <f t="shared" si="453"/>
        <v>3.4338500059430341</v>
      </c>
      <c r="H5006">
        <f t="shared" si="454"/>
        <v>0.95967950263960233</v>
      </c>
      <c r="I5006">
        <f t="shared" si="455"/>
        <v>0.28677939279553383</v>
      </c>
    </row>
    <row r="5007" spans="2:9" x14ac:dyDescent="0.25">
      <c r="B5007" s="1">
        <v>40121</v>
      </c>
      <c r="C5007">
        <v>27.72</v>
      </c>
      <c r="D5007">
        <f t="shared" si="456"/>
        <v>3.3221541743217022</v>
      </c>
      <c r="E5007">
        <f t="shared" si="457"/>
        <v>-3.8568374774734959E-2</v>
      </c>
      <c r="F5007">
        <f t="shared" si="452"/>
        <v>5.0348385183652926</v>
      </c>
      <c r="G5007">
        <f t="shared" si="453"/>
        <v>3.4303918932642756</v>
      </c>
      <c r="H5007">
        <f t="shared" si="454"/>
        <v>0.95573743552101931</v>
      </c>
      <c r="I5007">
        <f t="shared" si="455"/>
        <v>0.30118325771217125</v>
      </c>
    </row>
    <row r="5008" spans="2:9" x14ac:dyDescent="0.25">
      <c r="B5008" s="1">
        <v>40122</v>
      </c>
      <c r="C5008">
        <v>25.43</v>
      </c>
      <c r="D5008">
        <f t="shared" si="456"/>
        <v>3.2359295794340284</v>
      </c>
      <c r="E5008">
        <f t="shared" si="457"/>
        <v>-8.6224594887673867E-2</v>
      </c>
      <c r="F5008">
        <f t="shared" si="452"/>
        <v>4.3937887543670779</v>
      </c>
      <c r="G5008">
        <f t="shared" si="453"/>
        <v>3.4157897958500345</v>
      </c>
      <c r="H5008">
        <f t="shared" si="454"/>
        <v>0.95379928058859609</v>
      </c>
      <c r="I5008">
        <f t="shared" si="455"/>
        <v>0.32175285278030136</v>
      </c>
    </row>
    <row r="5009" spans="2:9" x14ac:dyDescent="0.25">
      <c r="B5009" s="1">
        <v>40123</v>
      </c>
      <c r="C5009">
        <v>24.19</v>
      </c>
      <c r="D5009">
        <f t="shared" si="456"/>
        <v>3.1859393246219359</v>
      </c>
      <c r="E5009">
        <f t="shared" si="457"/>
        <v>-4.9990254812092516E-2</v>
      </c>
      <c r="F5009">
        <f t="shared" si="452"/>
        <v>4.653877697584428</v>
      </c>
      <c r="G5009">
        <f t="shared" si="453"/>
        <v>3.3819549205433845</v>
      </c>
      <c r="H5009">
        <f t="shared" si="454"/>
        <v>0.94459667901676814</v>
      </c>
      <c r="I5009">
        <f t="shared" si="455"/>
        <v>0.30961638351542559</v>
      </c>
    </row>
    <row r="5010" spans="2:9" x14ac:dyDescent="0.25">
      <c r="B5010" s="1">
        <v>40126</v>
      </c>
      <c r="C5010">
        <v>23.15</v>
      </c>
      <c r="D5010">
        <f t="shared" si="456"/>
        <v>3.1419947805322432</v>
      </c>
      <c r="E5010">
        <f t="shared" si="457"/>
        <v>-4.3944544089692616E-2</v>
      </c>
      <c r="F5010">
        <f t="shared" si="452"/>
        <v>5.2046345930810523</v>
      </c>
      <c r="G5010">
        <f t="shared" si="453"/>
        <v>3.359170244945449</v>
      </c>
      <c r="H5010">
        <f t="shared" si="454"/>
        <v>0.93089906306661385</v>
      </c>
      <c r="I5010">
        <f t="shared" si="455"/>
        <v>0.28853099497187956</v>
      </c>
    </row>
    <row r="5011" spans="2:9" x14ac:dyDescent="0.25">
      <c r="B5011" s="1">
        <v>40127</v>
      </c>
      <c r="C5011">
        <v>22.84</v>
      </c>
      <c r="D5011">
        <f t="shared" si="456"/>
        <v>3.1285133847878095</v>
      </c>
      <c r="E5011">
        <f t="shared" si="457"/>
        <v>-1.3481395744433744E-2</v>
      </c>
      <c r="F5011">
        <f t="shared" si="452"/>
        <v>4.479149078939793</v>
      </c>
      <c r="G5011">
        <f t="shared" si="453"/>
        <v>3.3489900071952112</v>
      </c>
      <c r="H5011">
        <f t="shared" si="454"/>
        <v>0.92435378469080365</v>
      </c>
      <c r="I5011">
        <f t="shared" si="455"/>
        <v>0.30883425661132691</v>
      </c>
    </row>
    <row r="5012" spans="2:9" x14ac:dyDescent="0.25">
      <c r="B5012" s="1">
        <v>40128</v>
      </c>
      <c r="C5012">
        <v>23.04</v>
      </c>
      <c r="D5012">
        <f t="shared" si="456"/>
        <v>3.1372318358276905</v>
      </c>
      <c r="E5012">
        <f t="shared" si="457"/>
        <v>8.7184510398810033E-3</v>
      </c>
      <c r="F5012">
        <f t="shared" si="452"/>
        <v>4.8721627333917263</v>
      </c>
      <c r="G5012">
        <f t="shared" si="453"/>
        <v>3.3496681035008375</v>
      </c>
      <c r="H5012">
        <f t="shared" si="454"/>
        <v>0.92093102360054524</v>
      </c>
      <c r="I5012">
        <f t="shared" si="455"/>
        <v>0.29501983295096795</v>
      </c>
    </row>
    <row r="5013" spans="2:9" x14ac:dyDescent="0.25">
      <c r="B5013" s="1">
        <v>40129</v>
      </c>
      <c r="C5013">
        <v>24.24</v>
      </c>
      <c r="D5013">
        <f t="shared" si="456"/>
        <v>3.1880041612011136</v>
      </c>
      <c r="E5013">
        <f t="shared" si="457"/>
        <v>5.0772325373423133E-2</v>
      </c>
      <c r="F5013">
        <f t="shared" si="452"/>
        <v>5.268001684220577</v>
      </c>
      <c r="G5013">
        <f t="shared" si="453"/>
        <v>3.3656363787632633</v>
      </c>
      <c r="H5013">
        <f t="shared" si="454"/>
        <v>0.92127799374688213</v>
      </c>
      <c r="I5013">
        <f t="shared" si="455"/>
        <v>0.28382637275596778</v>
      </c>
    </row>
    <row r="5014" spans="2:9" x14ac:dyDescent="0.25">
      <c r="B5014" s="1">
        <v>40130</v>
      </c>
      <c r="C5014">
        <v>23.36</v>
      </c>
      <c r="D5014">
        <f t="shared" si="456"/>
        <v>3.1510251579600261</v>
      </c>
      <c r="E5014">
        <f t="shared" si="457"/>
        <v>-3.6979003241087494E-2</v>
      </c>
      <c r="F5014">
        <f t="shared" si="452"/>
        <v>5.6707269853072244</v>
      </c>
      <c r="G5014">
        <f t="shared" si="453"/>
        <v>3.3541584196273146</v>
      </c>
      <c r="H5014">
        <f t="shared" si="454"/>
        <v>0.91725484928986722</v>
      </c>
      <c r="I5014">
        <f t="shared" si="455"/>
        <v>0.27236772867454162</v>
      </c>
    </row>
    <row r="5015" spans="2:9" x14ac:dyDescent="0.25">
      <c r="B5015" s="1">
        <v>40133</v>
      </c>
      <c r="C5015">
        <v>22.89</v>
      </c>
      <c r="D5015">
        <f t="shared" si="456"/>
        <v>3.1307001339644756</v>
      </c>
      <c r="E5015">
        <f t="shared" si="457"/>
        <v>-2.0325023995550584E-2</v>
      </c>
      <c r="F5015">
        <f t="shared" si="452"/>
        <v>4.9999665984086983</v>
      </c>
      <c r="G5015">
        <f t="shared" si="453"/>
        <v>3.3422749102417679</v>
      </c>
      <c r="H5015">
        <f t="shared" si="454"/>
        <v>0.9134204363923889</v>
      </c>
      <c r="I5015">
        <f t="shared" si="455"/>
        <v>0.2888498688406283</v>
      </c>
    </row>
    <row r="5016" spans="2:9" x14ac:dyDescent="0.25">
      <c r="B5016" s="1">
        <v>40134</v>
      </c>
      <c r="C5016">
        <v>22.41</v>
      </c>
      <c r="D5016">
        <f t="shared" si="456"/>
        <v>3.1095072878128356</v>
      </c>
      <c r="E5016">
        <f t="shared" si="457"/>
        <v>-2.1192846151639966E-2</v>
      </c>
      <c r="F5016">
        <f t="shared" si="452"/>
        <v>5.5668587695267737</v>
      </c>
      <c r="G5016">
        <f t="shared" si="453"/>
        <v>3.3357771355136889</v>
      </c>
      <c r="H5016">
        <f t="shared" si="454"/>
        <v>0.90601778134813249</v>
      </c>
      <c r="I5016">
        <f t="shared" si="455"/>
        <v>0.27152925097135389</v>
      </c>
    </row>
    <row r="5017" spans="2:9" x14ac:dyDescent="0.25">
      <c r="B5017" s="1">
        <v>40135</v>
      </c>
      <c r="C5017">
        <v>21.63</v>
      </c>
      <c r="D5017">
        <f t="shared" si="456"/>
        <v>3.0740812399649675</v>
      </c>
      <c r="E5017">
        <f t="shared" si="457"/>
        <v>-3.542604784786807E-2</v>
      </c>
      <c r="F5017">
        <f t="shared" si="452"/>
        <v>5.8116848445019409</v>
      </c>
      <c r="G5017">
        <f t="shared" si="453"/>
        <v>3.3264070705590543</v>
      </c>
      <c r="H5017">
        <f t="shared" si="454"/>
        <v>0.90483190556005155</v>
      </c>
      <c r="I5017">
        <f t="shared" si="455"/>
        <v>0.26540058784072734</v>
      </c>
    </row>
    <row r="5018" spans="2:9" x14ac:dyDescent="0.25">
      <c r="B5018" s="1">
        <v>40136</v>
      </c>
      <c r="C5018">
        <v>22.63</v>
      </c>
      <c r="D5018">
        <f t="shared" si="456"/>
        <v>3.1192764596454459</v>
      </c>
      <c r="E5018">
        <f t="shared" si="457"/>
        <v>4.5195219680478349E-2</v>
      </c>
      <c r="F5018">
        <f t="shared" si="452"/>
        <v>5.9860366815981427</v>
      </c>
      <c r="G5018">
        <f t="shared" si="453"/>
        <v>3.338808993299613</v>
      </c>
      <c r="H5018">
        <f t="shared" si="454"/>
        <v>0.90568098263826269</v>
      </c>
      <c r="I5018">
        <f t="shared" si="455"/>
        <v>0.26175233457348351</v>
      </c>
    </row>
    <row r="5019" spans="2:9" x14ac:dyDescent="0.25">
      <c r="B5019" s="1">
        <v>40137</v>
      </c>
      <c r="C5019">
        <v>22.19</v>
      </c>
      <c r="D5019">
        <f t="shared" si="456"/>
        <v>3.0996417369445024</v>
      </c>
      <c r="E5019">
        <f t="shared" si="457"/>
        <v>-1.9634722700943463E-2</v>
      </c>
      <c r="F5019">
        <f t="shared" si="452"/>
        <v>6.719145846532939</v>
      </c>
      <c r="G5019">
        <f t="shared" si="453"/>
        <v>3.3376072407092341</v>
      </c>
      <c r="H5019">
        <f t="shared" si="454"/>
        <v>0.89861644542680164</v>
      </c>
      <c r="I5019">
        <f t="shared" si="455"/>
        <v>0.24513331053878784</v>
      </c>
    </row>
    <row r="5020" spans="2:9" x14ac:dyDescent="0.25">
      <c r="B5020" s="1">
        <v>40140</v>
      </c>
      <c r="C5020">
        <v>21.16</v>
      </c>
      <c r="D5020">
        <f t="shared" si="456"/>
        <v>3.0521126069900988</v>
      </c>
      <c r="E5020">
        <f t="shared" si="457"/>
        <v>-4.7529129954403615E-2</v>
      </c>
      <c r="F5020">
        <f t="shared" si="452"/>
        <v>7.4274901723378441</v>
      </c>
      <c r="G5020">
        <f t="shared" si="453"/>
        <v>3.3321175417053093</v>
      </c>
      <c r="H5020">
        <f t="shared" si="454"/>
        <v>0.89317348116548889</v>
      </c>
      <c r="I5020">
        <f t="shared" si="455"/>
        <v>0.23173934727702053</v>
      </c>
    </row>
    <row r="5021" spans="2:9" x14ac:dyDescent="0.25">
      <c r="B5021" s="1">
        <v>40141</v>
      </c>
      <c r="C5021">
        <v>20.47</v>
      </c>
      <c r="D5021">
        <f t="shared" si="456"/>
        <v>3.018960399673198</v>
      </c>
      <c r="E5021">
        <f t="shared" si="457"/>
        <v>-3.3152207316900828E-2</v>
      </c>
      <c r="F5021">
        <f t="shared" si="452"/>
        <v>6.4859695625324996</v>
      </c>
      <c r="G5021">
        <f t="shared" si="453"/>
        <v>3.3120301000249208</v>
      </c>
      <c r="H5021">
        <f t="shared" si="454"/>
        <v>0.89074478224485232</v>
      </c>
      <c r="I5021">
        <f t="shared" si="455"/>
        <v>0.24731521545510923</v>
      </c>
    </row>
    <row r="5022" spans="2:9" x14ac:dyDescent="0.25">
      <c r="B5022" s="1">
        <v>40142</v>
      </c>
      <c r="C5022">
        <v>20.48</v>
      </c>
      <c r="D5022">
        <f t="shared" si="456"/>
        <v>3.0194488001713071</v>
      </c>
      <c r="E5022">
        <f t="shared" si="457"/>
        <v>4.8840049810916497E-4</v>
      </c>
      <c r="F5022">
        <f t="shared" si="452"/>
        <v>5.6503140440632045</v>
      </c>
      <c r="G5022">
        <f t="shared" si="453"/>
        <v>3.2988109439557185</v>
      </c>
      <c r="H5022">
        <f t="shared" si="454"/>
        <v>0.88592689689029425</v>
      </c>
      <c r="I5022">
        <f t="shared" si="455"/>
        <v>0.26354003303050189</v>
      </c>
    </row>
    <row r="5023" spans="2:9" x14ac:dyDescent="0.25">
      <c r="B5023" s="1">
        <v>40144</v>
      </c>
      <c r="C5023">
        <v>24.74</v>
      </c>
      <c r="D5023">
        <f t="shared" si="456"/>
        <v>3.208421366964342</v>
      </c>
      <c r="E5023">
        <f t="shared" si="457"/>
        <v>0.18897256679303487</v>
      </c>
      <c r="F5023">
        <f t="shared" si="452"/>
        <v>6.323052692637094</v>
      </c>
      <c r="G5023">
        <f t="shared" si="453"/>
        <v>3.3551417761895337</v>
      </c>
      <c r="H5023">
        <f t="shared" si="454"/>
        <v>0.90351299195548318</v>
      </c>
      <c r="I5023">
        <f t="shared" si="455"/>
        <v>0.2540715303618461</v>
      </c>
    </row>
    <row r="5024" spans="2:9" x14ac:dyDescent="0.25">
      <c r="B5024" s="1">
        <v>40147</v>
      </c>
      <c r="C5024">
        <v>24.51</v>
      </c>
      <c r="D5024">
        <f t="shared" si="456"/>
        <v>3.1990811975400213</v>
      </c>
      <c r="E5024">
        <f t="shared" si="457"/>
        <v>-9.340169424320699E-3</v>
      </c>
      <c r="F5024">
        <f t="shared" si="452"/>
        <v>5.6867581553777447</v>
      </c>
      <c r="G5024">
        <f t="shared" si="453"/>
        <v>3.3521708019516931</v>
      </c>
      <c r="H5024">
        <f t="shared" si="454"/>
        <v>0.89954819809325248</v>
      </c>
      <c r="I5024">
        <f t="shared" si="455"/>
        <v>0.26673319099118448</v>
      </c>
    </row>
    <row r="5025" spans="2:9" x14ac:dyDescent="0.25">
      <c r="B5025" s="1">
        <v>40148</v>
      </c>
      <c r="C5025">
        <v>21.92</v>
      </c>
      <c r="D5025">
        <f t="shared" si="456"/>
        <v>3.0873994620798149</v>
      </c>
      <c r="E5025">
        <f t="shared" si="457"/>
        <v>-0.11168173546020643</v>
      </c>
      <c r="F5025">
        <f t="shared" si="452"/>
        <v>5.4270117553432629</v>
      </c>
      <c r="G5025">
        <f t="shared" si="453"/>
        <v>3.3205217688289084</v>
      </c>
      <c r="H5025">
        <f t="shared" si="454"/>
        <v>0.90661132896927255</v>
      </c>
      <c r="I5025">
        <f t="shared" si="455"/>
        <v>0.27518563702994253</v>
      </c>
    </row>
    <row r="5026" spans="2:9" x14ac:dyDescent="0.25">
      <c r="B5026" s="1">
        <v>40149</v>
      </c>
      <c r="C5026">
        <v>21.12</v>
      </c>
      <c r="D5026">
        <f t="shared" si="456"/>
        <v>3.0502204588380608</v>
      </c>
      <c r="E5026">
        <f t="shared" si="457"/>
        <v>-3.7179003241754049E-2</v>
      </c>
      <c r="F5026">
        <f t="shared" si="452"/>
        <v>6.6286528904553048</v>
      </c>
      <c r="G5026">
        <f t="shared" si="453"/>
        <v>3.3098132920659937</v>
      </c>
      <c r="H5026">
        <f t="shared" si="454"/>
        <v>0.87753997831306152</v>
      </c>
      <c r="I5026">
        <f t="shared" si="455"/>
        <v>0.24101233711971062</v>
      </c>
    </row>
    <row r="5027" spans="2:9" x14ac:dyDescent="0.25">
      <c r="B5027" s="1">
        <v>40150</v>
      </c>
      <c r="C5027">
        <v>22.46</v>
      </c>
      <c r="D5027">
        <f t="shared" si="456"/>
        <v>3.111735949310297</v>
      </c>
      <c r="E5027">
        <f t="shared" si="457"/>
        <v>6.1515490472236145E-2</v>
      </c>
      <c r="F5027">
        <f t="shared" si="452"/>
        <v>6.3800677133869801</v>
      </c>
      <c r="G5027">
        <f t="shared" si="453"/>
        <v>3.321015545647779</v>
      </c>
      <c r="H5027">
        <f t="shared" si="454"/>
        <v>0.87714710400827545</v>
      </c>
      <c r="I5027">
        <f t="shared" si="455"/>
        <v>0.24555274420115544</v>
      </c>
    </row>
    <row r="5028" spans="2:9" x14ac:dyDescent="0.25">
      <c r="B5028" s="1">
        <v>40151</v>
      </c>
      <c r="C5028">
        <v>21.25</v>
      </c>
      <c r="D5028">
        <f t="shared" si="456"/>
        <v>3.0563568953704259</v>
      </c>
      <c r="E5028">
        <f t="shared" si="457"/>
        <v>-5.5379053939871081E-2</v>
      </c>
      <c r="F5028">
        <f t="shared" si="452"/>
        <v>5.9897600872707351</v>
      </c>
      <c r="G5028">
        <f t="shared" si="453"/>
        <v>3.3033187567415125</v>
      </c>
      <c r="H5028">
        <f t="shared" si="454"/>
        <v>0.87907677046254173</v>
      </c>
      <c r="I5028">
        <f t="shared" si="455"/>
        <v>0.25398442911516683</v>
      </c>
    </row>
    <row r="5029" spans="2:9" x14ac:dyDescent="0.25">
      <c r="B5029" s="1">
        <v>40154</v>
      </c>
      <c r="C5029">
        <v>22.1</v>
      </c>
      <c r="D5029">
        <f t="shared" si="456"/>
        <v>3.095577608523707</v>
      </c>
      <c r="E5029">
        <f t="shared" si="457"/>
        <v>3.9220713153281128E-2</v>
      </c>
      <c r="F5029">
        <f t="shared" si="452"/>
        <v>6.6620120020417994</v>
      </c>
      <c r="G5029">
        <f t="shared" si="453"/>
        <v>3.3156282300110238</v>
      </c>
      <c r="H5029">
        <f t="shared" si="454"/>
        <v>0.87713093319314273</v>
      </c>
      <c r="I5029">
        <f t="shared" si="455"/>
        <v>0.24029610097741536</v>
      </c>
    </row>
    <row r="5030" spans="2:9" x14ac:dyDescent="0.25">
      <c r="B5030" s="1">
        <v>40155</v>
      </c>
      <c r="C5030">
        <v>23.69</v>
      </c>
      <c r="D5030">
        <f t="shared" si="456"/>
        <v>3.1650530181706942</v>
      </c>
      <c r="E5030">
        <f t="shared" si="457"/>
        <v>6.9475409646987174E-2</v>
      </c>
      <c r="F5030">
        <f t="shared" si="452"/>
        <v>6.6360596171780379</v>
      </c>
      <c r="G5030">
        <f t="shared" si="453"/>
        <v>3.3302728324577222</v>
      </c>
      <c r="H5030">
        <f t="shared" si="454"/>
        <v>0.87860243522452008</v>
      </c>
      <c r="I5030">
        <f t="shared" si="455"/>
        <v>0.24116943466556812</v>
      </c>
    </row>
    <row r="5031" spans="2:9" x14ac:dyDescent="0.25">
      <c r="B5031" s="1">
        <v>40156</v>
      </c>
      <c r="C5031">
        <v>22.66</v>
      </c>
      <c r="D5031">
        <f t="shared" si="456"/>
        <v>3.1206012555998601</v>
      </c>
      <c r="E5031">
        <f t="shared" si="457"/>
        <v>-4.4451762570834052E-2</v>
      </c>
      <c r="F5031">
        <f t="shared" si="452"/>
        <v>6.4203897898358955</v>
      </c>
      <c r="G5031">
        <f t="shared" si="453"/>
        <v>3.3188018251949578</v>
      </c>
      <c r="H5031">
        <f t="shared" si="454"/>
        <v>0.87993901181585477</v>
      </c>
      <c r="I5031">
        <f t="shared" si="455"/>
        <v>0.24555957716650817</v>
      </c>
    </row>
    <row r="5032" spans="2:9" x14ac:dyDescent="0.25">
      <c r="B5032" s="1">
        <v>40157</v>
      </c>
      <c r="C5032">
        <v>22.32</v>
      </c>
      <c r="D5032">
        <f t="shared" si="456"/>
        <v>3.1054831375131102</v>
      </c>
      <c r="E5032">
        <f t="shared" si="457"/>
        <v>-1.5118118086749899E-2</v>
      </c>
      <c r="F5032">
        <f t="shared" si="452"/>
        <v>6.5343152445743637</v>
      </c>
      <c r="G5032">
        <f t="shared" si="453"/>
        <v>3.3142234728401667</v>
      </c>
      <c r="H5032">
        <f t="shared" si="454"/>
        <v>0.87977029949515362</v>
      </c>
      <c r="I5032">
        <f t="shared" si="455"/>
        <v>0.24336283562329178</v>
      </c>
    </row>
    <row r="5033" spans="2:9" x14ac:dyDescent="0.25">
      <c r="B5033" s="1">
        <v>40158</v>
      </c>
      <c r="C5033">
        <v>21.59</v>
      </c>
      <c r="D5033">
        <f t="shared" si="456"/>
        <v>3.072230244526716</v>
      </c>
      <c r="E5033">
        <f t="shared" si="457"/>
        <v>-3.3252892986394222E-2</v>
      </c>
      <c r="F5033">
        <f t="shared" si="452"/>
        <v>6.0787095793933705</v>
      </c>
      <c r="G5033">
        <f t="shared" si="453"/>
        <v>3.3029431841259651</v>
      </c>
      <c r="H5033">
        <f t="shared" si="454"/>
        <v>0.87985766204806704</v>
      </c>
      <c r="I5033">
        <f t="shared" si="455"/>
        <v>0.25234326916843697</v>
      </c>
    </row>
    <row r="5034" spans="2:9" x14ac:dyDescent="0.25">
      <c r="B5034" s="1">
        <v>40161</v>
      </c>
      <c r="C5034">
        <v>21.15</v>
      </c>
      <c r="D5034">
        <f t="shared" si="456"/>
        <v>3.0516399054922867</v>
      </c>
      <c r="E5034">
        <f t="shared" si="457"/>
        <v>-2.0590339034429306E-2</v>
      </c>
      <c r="F5034">
        <f t="shared" si="452"/>
        <v>6.0826071833785473</v>
      </c>
      <c r="G5034">
        <f t="shared" si="453"/>
        <v>3.2957759878832125</v>
      </c>
      <c r="H5034">
        <f t="shared" si="454"/>
        <v>0.88005440178836258</v>
      </c>
      <c r="I5034">
        <f t="shared" si="455"/>
        <v>0.25231881503765302</v>
      </c>
    </row>
    <row r="5035" spans="2:9" x14ac:dyDescent="0.25">
      <c r="B5035" s="1">
        <v>40162</v>
      </c>
      <c r="C5035">
        <v>21.49</v>
      </c>
      <c r="D5035">
        <f t="shared" si="456"/>
        <v>3.0675877106544189</v>
      </c>
      <c r="E5035">
        <f t="shared" si="457"/>
        <v>1.5947805162132234E-2</v>
      </c>
      <c r="F5035">
        <f t="shared" si="452"/>
        <v>6.0625245066093703</v>
      </c>
      <c r="G5035">
        <f t="shared" si="453"/>
        <v>3.2985156175496746</v>
      </c>
      <c r="H5035">
        <f t="shared" si="454"/>
        <v>0.8800569538943801</v>
      </c>
      <c r="I5035">
        <f t="shared" si="455"/>
        <v>0.25273711721613745</v>
      </c>
    </row>
    <row r="5036" spans="2:9" x14ac:dyDescent="0.25">
      <c r="B5036" s="1">
        <v>40163</v>
      </c>
      <c r="C5036">
        <v>20.54</v>
      </c>
      <c r="D5036">
        <f t="shared" si="456"/>
        <v>3.0223742045004123</v>
      </c>
      <c r="E5036">
        <f t="shared" si="457"/>
        <v>-4.5213506154006655E-2</v>
      </c>
      <c r="F5036">
        <f t="shared" si="452"/>
        <v>6.2499080777238518</v>
      </c>
      <c r="G5036">
        <f t="shared" si="453"/>
        <v>3.2850917749671709</v>
      </c>
      <c r="H5036">
        <f t="shared" si="454"/>
        <v>0.87934121885000638</v>
      </c>
      <c r="I5036">
        <f t="shared" si="455"/>
        <v>0.24871708454824082</v>
      </c>
    </row>
    <row r="5037" spans="2:9" x14ac:dyDescent="0.25">
      <c r="B5037" s="1">
        <v>40164</v>
      </c>
      <c r="C5037">
        <v>22.51</v>
      </c>
      <c r="D5037">
        <f t="shared" si="456"/>
        <v>3.113959654918641</v>
      </c>
      <c r="E5037">
        <f t="shared" si="457"/>
        <v>9.1585450418228742E-2</v>
      </c>
      <c r="F5037">
        <f t="shared" si="452"/>
        <v>6.2362823635766267</v>
      </c>
      <c r="G5037">
        <f t="shared" si="453"/>
        <v>3.3082050561764063</v>
      </c>
      <c r="H5037">
        <f t="shared" si="454"/>
        <v>0.88124118409745034</v>
      </c>
      <c r="I5037">
        <f t="shared" si="455"/>
        <v>0.24952663052101684</v>
      </c>
    </row>
    <row r="5038" spans="2:9" x14ac:dyDescent="0.25">
      <c r="B5038" s="1">
        <v>40165</v>
      </c>
      <c r="C5038">
        <v>21.68</v>
      </c>
      <c r="D5038">
        <f t="shared" si="456"/>
        <v>3.0763901765714454</v>
      </c>
      <c r="E5038">
        <f t="shared" si="457"/>
        <v>-3.7569478347195595E-2</v>
      </c>
      <c r="F5038">
        <f t="shared" si="452"/>
        <v>5.8218931626812269</v>
      </c>
      <c r="G5038">
        <f t="shared" si="453"/>
        <v>3.2973123387339052</v>
      </c>
      <c r="H5038">
        <f t="shared" si="454"/>
        <v>0.88159820112568865</v>
      </c>
      <c r="I5038">
        <f t="shared" si="455"/>
        <v>0.25835899219648695</v>
      </c>
    </row>
    <row r="5039" spans="2:9" x14ac:dyDescent="0.25">
      <c r="B5039" s="1">
        <v>40168</v>
      </c>
      <c r="C5039">
        <v>20.49</v>
      </c>
      <c r="D5039">
        <f t="shared" si="456"/>
        <v>3.0199369622508083</v>
      </c>
      <c r="E5039">
        <f t="shared" si="457"/>
        <v>-5.6453214320637102E-2</v>
      </c>
      <c r="F5039">
        <f t="shared" si="452"/>
        <v>5.2897234643764417</v>
      </c>
      <c r="G5039">
        <f t="shared" si="453"/>
        <v>3.2787545238864917</v>
      </c>
      <c r="H5039">
        <f t="shared" si="454"/>
        <v>0.8829120066049172</v>
      </c>
      <c r="I5039">
        <f t="shared" si="455"/>
        <v>0.27144755901543288</v>
      </c>
    </row>
    <row r="5040" spans="2:9" x14ac:dyDescent="0.25">
      <c r="B5040" s="1">
        <v>40169</v>
      </c>
      <c r="C5040">
        <v>19.54</v>
      </c>
      <c r="D5040">
        <f t="shared" si="456"/>
        <v>2.9724636466146368</v>
      </c>
      <c r="E5040">
        <f t="shared" si="457"/>
        <v>-4.747331563617152E-2</v>
      </c>
      <c r="F5040">
        <f t="shared" si="452"/>
        <v>4.7697564933048424</v>
      </c>
      <c r="G5040">
        <f t="shared" si="453"/>
        <v>3.2592523013521819</v>
      </c>
      <c r="H5040">
        <f t="shared" si="454"/>
        <v>0.88354279194586061</v>
      </c>
      <c r="I5040">
        <f t="shared" si="455"/>
        <v>0.28606484271240751</v>
      </c>
    </row>
    <row r="5041" spans="2:9" x14ac:dyDescent="0.25">
      <c r="B5041" s="1">
        <v>40170</v>
      </c>
      <c r="C5041">
        <v>19.71</v>
      </c>
      <c r="D5041">
        <f t="shared" si="456"/>
        <v>2.9811261211646287</v>
      </c>
      <c r="E5041">
        <f t="shared" si="457"/>
        <v>8.6624745499919165E-3</v>
      </c>
      <c r="F5041">
        <f t="shared" si="452"/>
        <v>4.7997825335798616</v>
      </c>
      <c r="G5041">
        <f t="shared" si="453"/>
        <v>3.2605625837539232</v>
      </c>
      <c r="H5041">
        <f t="shared" si="454"/>
        <v>0.88354616241421557</v>
      </c>
      <c r="I5041">
        <f t="shared" si="455"/>
        <v>0.28516975767263919</v>
      </c>
    </row>
    <row r="5042" spans="2:9" x14ac:dyDescent="0.25">
      <c r="B5042" s="1">
        <v>40171</v>
      </c>
      <c r="C5042">
        <v>19.47</v>
      </c>
      <c r="D5042">
        <f t="shared" si="456"/>
        <v>2.9688748193841081</v>
      </c>
      <c r="E5042">
        <f t="shared" si="457"/>
        <v>-1.2251301780520585E-2</v>
      </c>
      <c r="F5042">
        <f t="shared" si="452"/>
        <v>4.7965284951343596</v>
      </c>
      <c r="G5042">
        <f t="shared" si="453"/>
        <v>3.2525467676275261</v>
      </c>
      <c r="H5042">
        <f t="shared" si="454"/>
        <v>0.88347996396386264</v>
      </c>
      <c r="I5042">
        <f t="shared" si="455"/>
        <v>0.28524509985101998</v>
      </c>
    </row>
    <row r="5043" spans="2:9" x14ac:dyDescent="0.25">
      <c r="B5043" s="1">
        <v>40175</v>
      </c>
      <c r="C5043">
        <v>19.93</v>
      </c>
      <c r="D5043">
        <f t="shared" si="456"/>
        <v>2.9922261342247034</v>
      </c>
      <c r="E5043">
        <f t="shared" si="457"/>
        <v>2.3351314840595272E-2</v>
      </c>
      <c r="F5043">
        <f t="shared" si="452"/>
        <v>4.8659017602953032</v>
      </c>
      <c r="G5043">
        <f t="shared" si="453"/>
        <v>3.2602117684336469</v>
      </c>
      <c r="H5043">
        <f t="shared" si="454"/>
        <v>0.8836279574064877</v>
      </c>
      <c r="I5043">
        <f t="shared" si="455"/>
        <v>0.28325186765017041</v>
      </c>
    </row>
    <row r="5044" spans="2:9" x14ac:dyDescent="0.25">
      <c r="B5044" s="1">
        <v>40176</v>
      </c>
      <c r="C5044">
        <v>20.010000000000002</v>
      </c>
      <c r="D5044">
        <f t="shared" si="456"/>
        <v>2.996232148595642</v>
      </c>
      <c r="E5044">
        <f t="shared" si="457"/>
        <v>4.0060143709386153E-3</v>
      </c>
      <c r="F5044">
        <f t="shared" si="452"/>
        <v>4.8167280738387488</v>
      </c>
      <c r="G5044">
        <f t="shared" si="453"/>
        <v>3.2601452647357623</v>
      </c>
      <c r="H5044">
        <f t="shared" si="454"/>
        <v>0.88358476449524859</v>
      </c>
      <c r="I5044">
        <f t="shared" si="455"/>
        <v>0.28468013061089209</v>
      </c>
    </row>
    <row r="5045" spans="2:9" x14ac:dyDescent="0.25">
      <c r="B5045" s="1">
        <v>40177</v>
      </c>
      <c r="C5045">
        <v>19.96</v>
      </c>
      <c r="D5045">
        <f t="shared" si="456"/>
        <v>2.9937302708833178</v>
      </c>
      <c r="E5045">
        <f t="shared" si="457"/>
        <v>-2.5018777123242408E-3</v>
      </c>
      <c r="F5045">
        <f t="shared" si="452"/>
        <v>4.8755541516368499</v>
      </c>
      <c r="G5045">
        <f t="shared" si="453"/>
        <v>3.2560720102710152</v>
      </c>
      <c r="H5045">
        <f t="shared" si="454"/>
        <v>0.88334800758535248</v>
      </c>
      <c r="I5045">
        <f t="shared" si="455"/>
        <v>0.28288169381853789</v>
      </c>
    </row>
    <row r="5046" spans="2:9" x14ac:dyDescent="0.25">
      <c r="B5046" s="1">
        <v>40178</v>
      </c>
      <c r="C5046">
        <v>21.68</v>
      </c>
      <c r="D5046">
        <f t="shared" si="456"/>
        <v>3.0763901765714454</v>
      </c>
      <c r="E5046">
        <f t="shared" si="457"/>
        <v>8.2659905688127644E-2</v>
      </c>
      <c r="F5046">
        <f t="shared" si="452"/>
        <v>5.0963922611934471</v>
      </c>
      <c r="G5046">
        <f t="shared" si="453"/>
        <v>3.2864659036700949</v>
      </c>
      <c r="H5046">
        <f t="shared" si="454"/>
        <v>0.88567779550078818</v>
      </c>
      <c r="I5046">
        <f t="shared" si="455"/>
        <v>0.27741461368399561</v>
      </c>
    </row>
    <row r="5047" spans="2:9" x14ac:dyDescent="0.25">
      <c r="B5047" s="1">
        <v>40182</v>
      </c>
      <c r="C5047">
        <v>20.04</v>
      </c>
      <c r="D5047">
        <f t="shared" si="456"/>
        <v>2.997730276216664</v>
      </c>
      <c r="E5047">
        <f t="shared" si="457"/>
        <v>-7.8659900354781431E-2</v>
      </c>
      <c r="F5047">
        <f t="shared" si="452"/>
        <v>4.602674700525788</v>
      </c>
      <c r="G5047">
        <f t="shared" si="453"/>
        <v>3.2618303286185637</v>
      </c>
      <c r="H5047">
        <f t="shared" si="454"/>
        <v>0.88897532021034231</v>
      </c>
      <c r="I5047">
        <f t="shared" si="455"/>
        <v>0.29300131233908899</v>
      </c>
    </row>
    <row r="5048" spans="2:9" x14ac:dyDescent="0.25">
      <c r="B5048" s="1">
        <v>40183</v>
      </c>
      <c r="C5048">
        <v>19.350000000000001</v>
      </c>
      <c r="D5048">
        <f t="shared" si="456"/>
        <v>2.9626924194757911</v>
      </c>
      <c r="E5048">
        <f t="shared" si="457"/>
        <v>-3.5037856740872897E-2</v>
      </c>
      <c r="F5048">
        <f t="shared" si="452"/>
        <v>4.3423571357855932</v>
      </c>
      <c r="G5048">
        <f t="shared" si="453"/>
        <v>3.2467877300636543</v>
      </c>
      <c r="H5048">
        <f t="shared" si="454"/>
        <v>0.88976846754370631</v>
      </c>
      <c r="I5048">
        <f t="shared" si="455"/>
        <v>0.30192511710231956</v>
      </c>
    </row>
    <row r="5049" spans="2:9" x14ac:dyDescent="0.25">
      <c r="B5049" s="1">
        <v>40184</v>
      </c>
      <c r="C5049">
        <v>19.16</v>
      </c>
      <c r="D5049">
        <f t="shared" si="456"/>
        <v>2.9528247725427144</v>
      </c>
      <c r="E5049">
        <f t="shared" si="457"/>
        <v>-9.8676469330767347E-3</v>
      </c>
      <c r="F5049">
        <f t="shared" si="452"/>
        <v>4.2726331507560422</v>
      </c>
      <c r="G5049">
        <f t="shared" si="453"/>
        <v>3.2397114988717624</v>
      </c>
      <c r="H5049">
        <f t="shared" si="454"/>
        <v>0.88987856532313436</v>
      </c>
      <c r="I5049">
        <f t="shared" si="455"/>
        <v>0.30441632955925341</v>
      </c>
    </row>
    <row r="5050" spans="2:9" x14ac:dyDescent="0.25">
      <c r="B5050" s="1">
        <v>40185</v>
      </c>
      <c r="C5050">
        <v>19.059999999999999</v>
      </c>
      <c r="D5050">
        <f t="shared" si="456"/>
        <v>2.9475918982260558</v>
      </c>
      <c r="E5050">
        <f t="shared" si="457"/>
        <v>-5.2328743166585312E-3</v>
      </c>
      <c r="F5050">
        <f t="shared" si="452"/>
        <v>4.1931636534368311</v>
      </c>
      <c r="G5050">
        <f t="shared" si="453"/>
        <v>3.2356838707841398</v>
      </c>
      <c r="H5050">
        <f t="shared" si="454"/>
        <v>0.88991343934324252</v>
      </c>
      <c r="I5050">
        <f t="shared" si="455"/>
        <v>0.30729950543923978</v>
      </c>
    </row>
    <row r="5051" spans="2:9" x14ac:dyDescent="0.25">
      <c r="B5051" s="1">
        <v>40186</v>
      </c>
      <c r="C5051">
        <v>18.13</v>
      </c>
      <c r="D5051">
        <f t="shared" si="456"/>
        <v>2.8975680247667595</v>
      </c>
      <c r="E5051">
        <f t="shared" si="457"/>
        <v>-5.0023873459296375E-2</v>
      </c>
      <c r="F5051">
        <f t="shared" si="452"/>
        <v>4.2784040525820153</v>
      </c>
      <c r="G5051">
        <f t="shared" si="453"/>
        <v>3.1971130339946368</v>
      </c>
      <c r="H5051">
        <f t="shared" si="454"/>
        <v>0.88269987454653043</v>
      </c>
      <c r="I5051">
        <f t="shared" si="455"/>
        <v>0.30175687155091085</v>
      </c>
    </row>
    <row r="5052" spans="2:9" x14ac:dyDescent="0.25">
      <c r="B5052" s="1">
        <v>40189</v>
      </c>
      <c r="C5052">
        <v>17.55</v>
      </c>
      <c r="D5052">
        <f t="shared" si="456"/>
        <v>2.865053949911875</v>
      </c>
      <c r="E5052">
        <f t="shared" si="457"/>
        <v>-3.2514074854884445E-2</v>
      </c>
      <c r="F5052">
        <f t="shared" si="452"/>
        <v>3.994117952859511</v>
      </c>
      <c r="G5052">
        <f t="shared" si="453"/>
        <v>3.1759116635045479</v>
      </c>
      <c r="H5052">
        <f t="shared" si="454"/>
        <v>0.88343522169948985</v>
      </c>
      <c r="I5052">
        <f t="shared" si="455"/>
        <v>0.31257142253206305</v>
      </c>
    </row>
    <row r="5053" spans="2:9" x14ac:dyDescent="0.25">
      <c r="B5053" s="1">
        <v>40190</v>
      </c>
      <c r="C5053">
        <v>18.25</v>
      </c>
      <c r="D5053">
        <f t="shared" si="456"/>
        <v>2.9041650800285006</v>
      </c>
      <c r="E5053">
        <f t="shared" si="457"/>
        <v>3.9111130116625592E-2</v>
      </c>
      <c r="F5053">
        <f t="shared" si="452"/>
        <v>4.2906542965893895</v>
      </c>
      <c r="G5053">
        <f t="shared" si="453"/>
        <v>3.195343667098411</v>
      </c>
      <c r="H5053">
        <f t="shared" si="454"/>
        <v>0.88395120352279766</v>
      </c>
      <c r="I5053">
        <f t="shared" si="455"/>
        <v>0.30175295481765441</v>
      </c>
    </row>
    <row r="5054" spans="2:9" x14ac:dyDescent="0.25">
      <c r="B5054" s="1">
        <v>40191</v>
      </c>
      <c r="C5054">
        <v>17.850000000000001</v>
      </c>
      <c r="D5054">
        <f t="shared" si="456"/>
        <v>2.8820035082256483</v>
      </c>
      <c r="E5054">
        <f t="shared" si="457"/>
        <v>-2.2161571802852276E-2</v>
      </c>
      <c r="F5054">
        <f t="shared" si="452"/>
        <v>4.4833964166866984</v>
      </c>
      <c r="G5054">
        <f t="shared" si="453"/>
        <v>3.1804196729075329</v>
      </c>
      <c r="H5054">
        <f t="shared" si="454"/>
        <v>0.88090240836603195</v>
      </c>
      <c r="I5054">
        <f t="shared" si="455"/>
        <v>0.29417734855752203</v>
      </c>
    </row>
    <row r="5055" spans="2:9" x14ac:dyDescent="0.25">
      <c r="B5055" s="1">
        <v>40192</v>
      </c>
      <c r="C5055">
        <v>17.63</v>
      </c>
      <c r="D5055">
        <f t="shared" si="456"/>
        <v>2.869601996409779</v>
      </c>
      <c r="E5055">
        <f t="shared" si="457"/>
        <v>-1.2401511815869348E-2</v>
      </c>
      <c r="F5055">
        <f t="shared" si="452"/>
        <v>4.1177011327951538</v>
      </c>
      <c r="G5055">
        <f t="shared" si="453"/>
        <v>3.169039765417331</v>
      </c>
      <c r="H5055">
        <f t="shared" si="454"/>
        <v>0.87983676820053858</v>
      </c>
      <c r="I5055">
        <f t="shared" si="455"/>
        <v>0.30659120922621069</v>
      </c>
    </row>
    <row r="5056" spans="2:9" x14ac:dyDescent="0.25">
      <c r="B5056" s="1">
        <v>40193</v>
      </c>
      <c r="C5056">
        <v>17.91</v>
      </c>
      <c r="D5056">
        <f t="shared" si="456"/>
        <v>2.8853592160726205</v>
      </c>
      <c r="E5056">
        <f t="shared" si="457"/>
        <v>1.5757219662841493E-2</v>
      </c>
      <c r="F5056">
        <f t="shared" si="452"/>
        <v>4.8428923155935601</v>
      </c>
      <c r="G5056">
        <f t="shared" si="453"/>
        <v>3.1750896509544377</v>
      </c>
      <c r="H5056">
        <f t="shared" si="454"/>
        <v>0.86899834622116223</v>
      </c>
      <c r="I5056">
        <f t="shared" si="455"/>
        <v>0.2792232295566674</v>
      </c>
    </row>
    <row r="5057" spans="2:9" x14ac:dyDescent="0.25">
      <c r="B5057" s="1">
        <v>40197</v>
      </c>
      <c r="C5057">
        <v>17.579999999999998</v>
      </c>
      <c r="D5057">
        <f t="shared" si="456"/>
        <v>2.8667618922570308</v>
      </c>
      <c r="E5057">
        <f t="shared" si="457"/>
        <v>-1.859732381558965E-2</v>
      </c>
      <c r="F5057">
        <f t="shared" si="452"/>
        <v>5.0220235762605343</v>
      </c>
      <c r="G5057">
        <f t="shared" si="453"/>
        <v>3.1674475973256482</v>
      </c>
      <c r="H5057">
        <f t="shared" si="454"/>
        <v>0.86781467643411203</v>
      </c>
      <c r="I5057">
        <f t="shared" si="455"/>
        <v>0.27382469914929108</v>
      </c>
    </row>
    <row r="5058" spans="2:9" x14ac:dyDescent="0.25">
      <c r="B5058" s="1">
        <v>40198</v>
      </c>
      <c r="C5058">
        <v>18.68</v>
      </c>
      <c r="D5058">
        <f t="shared" si="456"/>
        <v>2.9274534328006965</v>
      </c>
      <c r="E5058">
        <f t="shared" si="457"/>
        <v>6.0691540543665656E-2</v>
      </c>
      <c r="F5058">
        <f t="shared" si="452"/>
        <v>4.7734003933419205</v>
      </c>
      <c r="G5058">
        <f t="shared" si="453"/>
        <v>3.1859323287577705</v>
      </c>
      <c r="H5058">
        <f t="shared" si="454"/>
        <v>0.86525042245754835</v>
      </c>
      <c r="I5058">
        <f t="shared" si="455"/>
        <v>0.28003537085115199</v>
      </c>
    </row>
    <row r="5059" spans="2:9" x14ac:dyDescent="0.25">
      <c r="B5059" s="1">
        <v>40199</v>
      </c>
      <c r="C5059">
        <v>22.27</v>
      </c>
      <c r="D5059">
        <f t="shared" si="456"/>
        <v>3.1032404812692764</v>
      </c>
      <c r="E5059">
        <f t="shared" si="457"/>
        <v>0.17578704846857995</v>
      </c>
      <c r="F5059">
        <f t="shared" si="452"/>
        <v>6.9733303299386193</v>
      </c>
      <c r="G5059">
        <f t="shared" si="453"/>
        <v>3.2375470659803285</v>
      </c>
      <c r="H5059">
        <f t="shared" si="454"/>
        <v>0.8536256502333478</v>
      </c>
      <c r="I5059">
        <f t="shared" si="455"/>
        <v>0.22857690055568988</v>
      </c>
    </row>
    <row r="5060" spans="2:9" x14ac:dyDescent="0.25">
      <c r="B5060" s="1">
        <v>40200</v>
      </c>
      <c r="C5060">
        <v>27.31</v>
      </c>
      <c r="D5060">
        <f t="shared" si="456"/>
        <v>3.3072529354856135</v>
      </c>
      <c r="E5060">
        <f t="shared" si="457"/>
        <v>0.20401245421633707</v>
      </c>
      <c r="F5060">
        <f t="shared" ref="F5060:F5123" si="458">-LINEST($E4808:$E5060,$D4807:$D5059,TRUE(),TRUE())/dt</f>
        <v>6.1372992288277386</v>
      </c>
      <c r="G5060">
        <f t="shared" ref="G5060:G5123" si="459">INDEX(LINEST($E4808:$E5060,$D4807:$D5059,TRUE(),TRUE()),1,2)/(dt*F5060)</f>
        <v>3.2811230749409943</v>
      </c>
      <c r="H5060">
        <f t="shared" ref="H5060:H5123" si="460">INDEX(LINEST($E4808:$E5060,$D4807:$D5059,TRUE(),TRUE()),3,2)/sqrt_dt</f>
        <v>0.85831371079305918</v>
      </c>
      <c r="I5060">
        <f t="shared" si="455"/>
        <v>0.24498664099015849</v>
      </c>
    </row>
    <row r="5061" spans="2:9" x14ac:dyDescent="0.25">
      <c r="B5061" s="1">
        <v>40203</v>
      </c>
      <c r="C5061">
        <v>25.41</v>
      </c>
      <c r="D5061">
        <f t="shared" si="456"/>
        <v>3.2351427973320726</v>
      </c>
      <c r="E5061">
        <f t="shared" si="457"/>
        <v>-7.2110138153540948E-2</v>
      </c>
      <c r="F5061">
        <f t="shared" si="458"/>
        <v>6.2794618877849118</v>
      </c>
      <c r="G5061">
        <f t="shared" si="459"/>
        <v>3.2665919931786296</v>
      </c>
      <c r="H5061">
        <f t="shared" si="460"/>
        <v>0.86066622476882848</v>
      </c>
      <c r="I5061">
        <f t="shared" ref="I5061:I5124" si="461">H5061/SQRT(2*F5061)</f>
        <v>0.24286143004181118</v>
      </c>
    </row>
    <row r="5062" spans="2:9" x14ac:dyDescent="0.25">
      <c r="B5062" s="1">
        <v>40204</v>
      </c>
      <c r="C5062">
        <v>24.55</v>
      </c>
      <c r="D5062">
        <f t="shared" si="456"/>
        <v>3.2007118542405295</v>
      </c>
      <c r="E5062">
        <f t="shared" si="457"/>
        <v>-3.4430943091543043E-2</v>
      </c>
      <c r="F5062">
        <f t="shared" si="458"/>
        <v>6.3127188759300763</v>
      </c>
      <c r="G5062">
        <f t="shared" si="459"/>
        <v>3.2592899845769923</v>
      </c>
      <c r="H5062">
        <f t="shared" si="460"/>
        <v>0.86126465928778806</v>
      </c>
      <c r="I5062">
        <f t="shared" si="461"/>
        <v>0.24238927765960203</v>
      </c>
    </row>
    <row r="5063" spans="2:9" x14ac:dyDescent="0.25">
      <c r="B5063" s="1">
        <v>40205</v>
      </c>
      <c r="C5063">
        <v>23.14</v>
      </c>
      <c r="D5063">
        <f t="shared" si="456"/>
        <v>3.1415627217655304</v>
      </c>
      <c r="E5063">
        <f t="shared" si="457"/>
        <v>-5.9149132474999089E-2</v>
      </c>
      <c r="F5063">
        <f t="shared" si="458"/>
        <v>6.0611196134174588</v>
      </c>
      <c r="G5063">
        <f t="shared" si="459"/>
        <v>3.2482758407078114</v>
      </c>
      <c r="H5063">
        <f t="shared" si="460"/>
        <v>0.86317750166679408</v>
      </c>
      <c r="I5063">
        <f t="shared" si="461"/>
        <v>0.2479183580613516</v>
      </c>
    </row>
    <row r="5064" spans="2:9" x14ac:dyDescent="0.25">
      <c r="B5064" s="1">
        <v>40206</v>
      </c>
      <c r="C5064">
        <v>23.73</v>
      </c>
      <c r="D5064">
        <f t="shared" si="456"/>
        <v>3.166740070447672</v>
      </c>
      <c r="E5064">
        <f t="shared" si="457"/>
        <v>2.5177348682141609E-2</v>
      </c>
      <c r="F5064">
        <f t="shared" si="458"/>
        <v>5.7280671238696801</v>
      </c>
      <c r="G5064">
        <f t="shared" si="459"/>
        <v>3.2570756348452168</v>
      </c>
      <c r="H5064">
        <f t="shared" si="460"/>
        <v>0.86101756209650659</v>
      </c>
      <c r="I5064">
        <f t="shared" si="461"/>
        <v>0.25438585721013834</v>
      </c>
    </row>
    <row r="5065" spans="2:9" x14ac:dyDescent="0.25">
      <c r="B5065" s="1">
        <v>40207</v>
      </c>
      <c r="C5065">
        <v>24.62</v>
      </c>
      <c r="D5065">
        <f t="shared" ref="D5065:D5128" si="462">LN(C5065)</f>
        <v>3.2035591207563074</v>
      </c>
      <c r="E5065">
        <f t="shared" ref="E5065:E5128" si="463">D5065-D5064</f>
        <v>3.6819050308635415E-2</v>
      </c>
      <c r="F5065">
        <f t="shared" si="458"/>
        <v>5.5445373244491343</v>
      </c>
      <c r="G5065">
        <f t="shared" si="459"/>
        <v>3.2694540704967112</v>
      </c>
      <c r="H5065">
        <f t="shared" si="460"/>
        <v>0.86010971769358835</v>
      </c>
      <c r="I5065">
        <f t="shared" si="461"/>
        <v>0.25828917251023559</v>
      </c>
    </row>
    <row r="5066" spans="2:9" x14ac:dyDescent="0.25">
      <c r="B5066" s="1">
        <v>40210</v>
      </c>
      <c r="C5066">
        <v>22.59</v>
      </c>
      <c r="D5066">
        <f t="shared" si="462"/>
        <v>3.1175073304799117</v>
      </c>
      <c r="E5066">
        <f t="shared" si="463"/>
        <v>-8.6051790276395757E-2</v>
      </c>
      <c r="F5066">
        <f t="shared" si="458"/>
        <v>5.7255689997485826</v>
      </c>
      <c r="G5066">
        <f t="shared" si="459"/>
        <v>3.2427448278822535</v>
      </c>
      <c r="H5066">
        <f t="shared" si="460"/>
        <v>0.86065338943843772</v>
      </c>
      <c r="I5066">
        <f t="shared" si="461"/>
        <v>0.25433372920153619</v>
      </c>
    </row>
    <row r="5067" spans="2:9" x14ac:dyDescent="0.25">
      <c r="B5067" s="1">
        <v>40211</v>
      </c>
      <c r="C5067">
        <v>21.48</v>
      </c>
      <c r="D5067">
        <f t="shared" si="462"/>
        <v>3.0671222696406639</v>
      </c>
      <c r="E5067">
        <f t="shared" si="463"/>
        <v>-5.0385060839247764E-2</v>
      </c>
      <c r="F5067">
        <f t="shared" si="458"/>
        <v>5.8950228453311606</v>
      </c>
      <c r="G5067">
        <f t="shared" si="459"/>
        <v>3.2263573032039408</v>
      </c>
      <c r="H5067">
        <f t="shared" si="460"/>
        <v>0.86001906263551853</v>
      </c>
      <c r="I5067">
        <f t="shared" si="461"/>
        <v>0.25046689595081689</v>
      </c>
    </row>
    <row r="5068" spans="2:9" x14ac:dyDescent="0.25">
      <c r="B5068" s="1">
        <v>40212</v>
      </c>
      <c r="C5068">
        <v>21.6</v>
      </c>
      <c r="D5068">
        <f t="shared" si="462"/>
        <v>3.0726933146901194</v>
      </c>
      <c r="E5068">
        <f t="shared" si="463"/>
        <v>5.5710450494554919E-3</v>
      </c>
      <c r="F5068">
        <f t="shared" si="458"/>
        <v>6.0787119146334119</v>
      </c>
      <c r="G5068">
        <f t="shared" si="459"/>
        <v>3.2256526768164262</v>
      </c>
      <c r="H5068">
        <f t="shared" si="460"/>
        <v>0.85953798501146073</v>
      </c>
      <c r="I5068">
        <f t="shared" si="461"/>
        <v>0.24651553632518253</v>
      </c>
    </row>
    <row r="5069" spans="2:9" x14ac:dyDescent="0.25">
      <c r="B5069" s="1">
        <v>40213</v>
      </c>
      <c r="C5069">
        <v>26.08</v>
      </c>
      <c r="D5069">
        <f t="shared" si="462"/>
        <v>3.2611687370584521</v>
      </c>
      <c r="E5069">
        <f t="shared" si="463"/>
        <v>0.1884754223683327</v>
      </c>
      <c r="F5069">
        <f t="shared" si="458"/>
        <v>6.5002008691946473</v>
      </c>
      <c r="G5069">
        <f t="shared" si="459"/>
        <v>3.2680206241735124</v>
      </c>
      <c r="H5069">
        <f t="shared" si="460"/>
        <v>0.87813628591427806</v>
      </c>
      <c r="I5069">
        <f t="shared" si="461"/>
        <v>0.24354742191637563</v>
      </c>
    </row>
    <row r="5070" spans="2:9" x14ac:dyDescent="0.25">
      <c r="B5070" s="1">
        <v>40214</v>
      </c>
      <c r="C5070">
        <v>26.11</v>
      </c>
      <c r="D5070">
        <f t="shared" si="462"/>
        <v>3.2623183827110376</v>
      </c>
      <c r="E5070">
        <f t="shared" si="463"/>
        <v>1.1496456525854626E-3</v>
      </c>
      <c r="F5070">
        <f t="shared" si="458"/>
        <v>6.680867095855624</v>
      </c>
      <c r="G5070">
        <f t="shared" si="459"/>
        <v>3.2655774239341953</v>
      </c>
      <c r="H5070">
        <f t="shared" si="460"/>
        <v>0.87758212085492948</v>
      </c>
      <c r="I5070">
        <f t="shared" si="461"/>
        <v>0.24008020469764166</v>
      </c>
    </row>
    <row r="5071" spans="2:9" x14ac:dyDescent="0.25">
      <c r="B5071" s="1">
        <v>40217</v>
      </c>
      <c r="C5071">
        <v>26.51</v>
      </c>
      <c r="D5071">
        <f t="shared" si="462"/>
        <v>3.2775220203009341</v>
      </c>
      <c r="E5071">
        <f t="shared" si="463"/>
        <v>1.5203637589896513E-2</v>
      </c>
      <c r="F5071">
        <f t="shared" si="458"/>
        <v>6.7645605471697321</v>
      </c>
      <c r="G5071">
        <f t="shared" si="459"/>
        <v>3.2671266892651225</v>
      </c>
      <c r="H5071">
        <f t="shared" si="460"/>
        <v>0.87764347542798171</v>
      </c>
      <c r="I5071">
        <f t="shared" si="461"/>
        <v>0.23860708579023218</v>
      </c>
    </row>
    <row r="5072" spans="2:9" x14ac:dyDescent="0.25">
      <c r="B5072" s="1">
        <v>40218</v>
      </c>
      <c r="C5072">
        <v>26</v>
      </c>
      <c r="D5072">
        <f t="shared" si="462"/>
        <v>3.2580965380214821</v>
      </c>
      <c r="E5072">
        <f t="shared" si="463"/>
        <v>-1.9425482279451955E-2</v>
      </c>
      <c r="F5072">
        <f t="shared" si="458"/>
        <v>6.7817659758861604</v>
      </c>
      <c r="G5072">
        <f t="shared" si="459"/>
        <v>3.2636964033115481</v>
      </c>
      <c r="H5072">
        <f t="shared" si="460"/>
        <v>0.87783474072542322</v>
      </c>
      <c r="I5072">
        <f t="shared" si="461"/>
        <v>0.23835615269181337</v>
      </c>
    </row>
    <row r="5073" spans="2:9" x14ac:dyDescent="0.25">
      <c r="B5073" s="1">
        <v>40219</v>
      </c>
      <c r="C5073">
        <v>25.4</v>
      </c>
      <c r="D5073">
        <f t="shared" si="462"/>
        <v>3.2347491740244907</v>
      </c>
      <c r="E5073">
        <f t="shared" si="463"/>
        <v>-2.3347363996991444E-2</v>
      </c>
      <c r="F5073">
        <f t="shared" si="458"/>
        <v>6.8778030760862121</v>
      </c>
      <c r="G5073">
        <f t="shared" si="459"/>
        <v>3.25844336541163</v>
      </c>
      <c r="H5073">
        <f t="shared" si="460"/>
        <v>0.87792001381229479</v>
      </c>
      <c r="I5073">
        <f t="shared" si="461"/>
        <v>0.23670917039390249</v>
      </c>
    </row>
    <row r="5074" spans="2:9" x14ac:dyDescent="0.25">
      <c r="B5074" s="1">
        <v>40220</v>
      </c>
      <c r="C5074">
        <v>23.96</v>
      </c>
      <c r="D5074">
        <f t="shared" si="462"/>
        <v>3.1763857732472487</v>
      </c>
      <c r="E5074">
        <f t="shared" si="463"/>
        <v>-5.8363400777242003E-2</v>
      </c>
      <c r="F5074">
        <f t="shared" si="458"/>
        <v>7.3095837839198099</v>
      </c>
      <c r="G5074">
        <f t="shared" si="459"/>
        <v>3.2438339879141882</v>
      </c>
      <c r="H5074">
        <f t="shared" si="460"/>
        <v>0.87606036796727338</v>
      </c>
      <c r="I5074">
        <f t="shared" si="461"/>
        <v>0.22912512331707768</v>
      </c>
    </row>
    <row r="5075" spans="2:9" x14ac:dyDescent="0.25">
      <c r="B5075" s="1">
        <v>40221</v>
      </c>
      <c r="C5075">
        <v>22.73</v>
      </c>
      <c r="D5075">
        <f t="shared" si="462"/>
        <v>3.123685637864452</v>
      </c>
      <c r="E5075">
        <f t="shared" si="463"/>
        <v>-5.270013538279672E-2</v>
      </c>
      <c r="F5075">
        <f t="shared" si="458"/>
        <v>6.9646243624384354</v>
      </c>
      <c r="G5075">
        <f t="shared" si="459"/>
        <v>3.2358748834890667</v>
      </c>
      <c r="H5075">
        <f t="shared" si="460"/>
        <v>0.87725083353733502</v>
      </c>
      <c r="I5075">
        <f t="shared" si="461"/>
        <v>0.23504983078279315</v>
      </c>
    </row>
    <row r="5076" spans="2:9" x14ac:dyDescent="0.25">
      <c r="B5076" s="1">
        <v>40225</v>
      </c>
      <c r="C5076">
        <v>22.25</v>
      </c>
      <c r="D5076">
        <f t="shared" si="462"/>
        <v>3.1023420086122493</v>
      </c>
      <c r="E5076">
        <f t="shared" si="463"/>
        <v>-2.1343629252202678E-2</v>
      </c>
      <c r="F5076">
        <f t="shared" si="458"/>
        <v>6.4700319929031274</v>
      </c>
      <c r="G5076">
        <f t="shared" si="459"/>
        <v>3.2343579973603429</v>
      </c>
      <c r="H5076">
        <f t="shared" si="460"/>
        <v>0.87541900393320071</v>
      </c>
      <c r="I5076">
        <f t="shared" si="461"/>
        <v>0.24335919397671552</v>
      </c>
    </row>
    <row r="5077" spans="2:9" x14ac:dyDescent="0.25">
      <c r="B5077" s="1">
        <v>40226</v>
      </c>
      <c r="C5077">
        <v>21.72</v>
      </c>
      <c r="D5077">
        <f t="shared" si="462"/>
        <v>3.0782334950657346</v>
      </c>
      <c r="E5077">
        <f t="shared" si="463"/>
        <v>-2.4108513546514665E-2</v>
      </c>
      <c r="F5077">
        <f t="shared" si="458"/>
        <v>6.6837219325237722</v>
      </c>
      <c r="G5077">
        <f t="shared" si="459"/>
        <v>3.225414549494154</v>
      </c>
      <c r="H5077">
        <f t="shared" si="460"/>
        <v>0.8742570927836012</v>
      </c>
      <c r="I5077">
        <f t="shared" si="461"/>
        <v>0.23911949227503626</v>
      </c>
    </row>
    <row r="5078" spans="2:9" x14ac:dyDescent="0.25">
      <c r="B5078" s="1">
        <v>40227</v>
      </c>
      <c r="C5078">
        <v>20.63</v>
      </c>
      <c r="D5078">
        <f t="shared" si="462"/>
        <v>3.0267463270831603</v>
      </c>
      <c r="E5078">
        <f t="shared" si="463"/>
        <v>-5.1487167982574356E-2</v>
      </c>
      <c r="F5078">
        <f t="shared" si="458"/>
        <v>7.3879547247456241</v>
      </c>
      <c r="G5078">
        <f t="shared" si="459"/>
        <v>3.2085674902498127</v>
      </c>
      <c r="H5078">
        <f t="shared" si="460"/>
        <v>0.86463764964920309</v>
      </c>
      <c r="I5078">
        <f t="shared" si="461"/>
        <v>0.2249349973272485</v>
      </c>
    </row>
    <row r="5079" spans="2:9" x14ac:dyDescent="0.25">
      <c r="B5079" s="1">
        <v>40228</v>
      </c>
      <c r="C5079">
        <v>20.02</v>
      </c>
      <c r="D5079">
        <f t="shared" si="462"/>
        <v>2.9967317738870745</v>
      </c>
      <c r="E5079">
        <f t="shared" si="463"/>
        <v>-3.0014553196085814E-2</v>
      </c>
      <c r="F5079">
        <f t="shared" si="458"/>
        <v>7.3646569241583766</v>
      </c>
      <c r="G5079">
        <f t="shared" si="459"/>
        <v>3.2013074176154732</v>
      </c>
      <c r="H5079">
        <f t="shared" si="460"/>
        <v>0.86521343835784126</v>
      </c>
      <c r="I5079">
        <f t="shared" si="461"/>
        <v>0.22544053072149836</v>
      </c>
    </row>
    <row r="5080" spans="2:9" x14ac:dyDescent="0.25">
      <c r="B5080" s="1">
        <v>40231</v>
      </c>
      <c r="C5080">
        <v>19.940000000000001</v>
      </c>
      <c r="D5080">
        <f t="shared" si="462"/>
        <v>2.9927277645336923</v>
      </c>
      <c r="E5080">
        <f t="shared" si="463"/>
        <v>-4.0040093533821874E-3</v>
      </c>
      <c r="F5080">
        <f t="shared" si="458"/>
        <v>7.2373160374339935</v>
      </c>
      <c r="G5080">
        <f t="shared" si="459"/>
        <v>3.1991347035952642</v>
      </c>
      <c r="H5080">
        <f t="shared" si="460"/>
        <v>0.86522147120615234</v>
      </c>
      <c r="I5080">
        <f t="shared" si="461"/>
        <v>0.22741731178815594</v>
      </c>
    </row>
    <row r="5081" spans="2:9" x14ac:dyDescent="0.25">
      <c r="B5081" s="1">
        <v>40232</v>
      </c>
      <c r="C5081">
        <v>21.37</v>
      </c>
      <c r="D5081">
        <f t="shared" si="462"/>
        <v>3.0619880693310564</v>
      </c>
      <c r="E5081">
        <f t="shared" si="463"/>
        <v>6.9260304797364114E-2</v>
      </c>
      <c r="F5081">
        <f t="shared" si="458"/>
        <v>8.0949356183692718</v>
      </c>
      <c r="G5081">
        <f t="shared" si="459"/>
        <v>3.2111184594820794</v>
      </c>
      <c r="H5081">
        <f t="shared" si="460"/>
        <v>0.86500170912886054</v>
      </c>
      <c r="I5081">
        <f t="shared" si="461"/>
        <v>0.21497861877019372</v>
      </c>
    </row>
    <row r="5082" spans="2:9" x14ac:dyDescent="0.25">
      <c r="B5082" s="1">
        <v>40233</v>
      </c>
      <c r="C5082">
        <v>20.27</v>
      </c>
      <c r="D5082">
        <f t="shared" si="462"/>
        <v>3.0091419604639085</v>
      </c>
      <c r="E5082">
        <f t="shared" si="463"/>
        <v>-5.2846108867147912E-2</v>
      </c>
      <c r="F5082">
        <f t="shared" si="458"/>
        <v>8.6781196401731524</v>
      </c>
      <c r="G5082">
        <f t="shared" si="459"/>
        <v>3.2011808460264763</v>
      </c>
      <c r="H5082">
        <f t="shared" si="460"/>
        <v>0.86241174637251272</v>
      </c>
      <c r="I5082">
        <f t="shared" si="461"/>
        <v>0.20700786617730399</v>
      </c>
    </row>
    <row r="5083" spans="2:9" x14ac:dyDescent="0.25">
      <c r="B5083" s="1">
        <v>40234</v>
      </c>
      <c r="C5083">
        <v>20.100000000000001</v>
      </c>
      <c r="D5083">
        <f t="shared" si="462"/>
        <v>3.0007198150650303</v>
      </c>
      <c r="E5083">
        <f t="shared" si="463"/>
        <v>-8.4221453988782002E-3</v>
      </c>
      <c r="F5083">
        <f t="shared" si="458"/>
        <v>7.3408970301090584</v>
      </c>
      <c r="G5083">
        <f t="shared" si="459"/>
        <v>3.1960786065108064</v>
      </c>
      <c r="H5083">
        <f t="shared" si="460"/>
        <v>0.85392722870684945</v>
      </c>
      <c r="I5083">
        <f t="shared" si="461"/>
        <v>0.22285957496158418</v>
      </c>
    </row>
    <row r="5084" spans="2:9" x14ac:dyDescent="0.25">
      <c r="B5084" s="1">
        <v>40235</v>
      </c>
      <c r="C5084">
        <v>19.5</v>
      </c>
      <c r="D5084">
        <f t="shared" si="462"/>
        <v>2.9704144655697009</v>
      </c>
      <c r="E5084">
        <f t="shared" si="463"/>
        <v>-3.030534949532937E-2</v>
      </c>
      <c r="F5084">
        <f t="shared" si="458"/>
        <v>7.1621105941660543</v>
      </c>
      <c r="G5084">
        <f t="shared" si="459"/>
        <v>3.1883989384675173</v>
      </c>
      <c r="H5084">
        <f t="shared" si="460"/>
        <v>0.85468104003135159</v>
      </c>
      <c r="I5084">
        <f t="shared" si="461"/>
        <v>0.22582320171671125</v>
      </c>
    </row>
    <row r="5085" spans="2:9" x14ac:dyDescent="0.25">
      <c r="B5085" s="1">
        <v>40238</v>
      </c>
      <c r="C5085">
        <v>19.260000000000002</v>
      </c>
      <c r="D5085">
        <f t="shared" si="462"/>
        <v>2.9580304063699794</v>
      </c>
      <c r="E5085">
        <f t="shared" si="463"/>
        <v>-1.238405919972152E-2</v>
      </c>
      <c r="F5085">
        <f t="shared" si="458"/>
        <v>7.2019700678878715</v>
      </c>
      <c r="G5085">
        <f t="shared" si="459"/>
        <v>3.1840789173427733</v>
      </c>
      <c r="H5085">
        <f t="shared" si="460"/>
        <v>0.85470807881054123</v>
      </c>
      <c r="I5085">
        <f t="shared" si="461"/>
        <v>0.22520454711140134</v>
      </c>
    </row>
    <row r="5086" spans="2:9" x14ac:dyDescent="0.25">
      <c r="B5086" s="1">
        <v>40239</v>
      </c>
      <c r="C5086">
        <v>19.059999999999999</v>
      </c>
      <c r="D5086">
        <f t="shared" si="462"/>
        <v>2.9475918982260558</v>
      </c>
      <c r="E5086">
        <f t="shared" si="463"/>
        <v>-1.0438508143923553E-2</v>
      </c>
      <c r="F5086">
        <f t="shared" si="458"/>
        <v>7.5632678620916423</v>
      </c>
      <c r="G5086">
        <f t="shared" si="459"/>
        <v>3.1800448969219732</v>
      </c>
      <c r="H5086">
        <f t="shared" si="460"/>
        <v>0.85308547827069725</v>
      </c>
      <c r="I5086">
        <f t="shared" si="461"/>
        <v>0.21934251080127681</v>
      </c>
    </row>
    <row r="5087" spans="2:9" x14ac:dyDescent="0.25">
      <c r="B5087" s="1">
        <v>40240</v>
      </c>
      <c r="C5087">
        <v>18.829999999999998</v>
      </c>
      <c r="D5087">
        <f t="shared" si="462"/>
        <v>2.9354513426690612</v>
      </c>
      <c r="E5087">
        <f t="shared" si="463"/>
        <v>-1.214055555699467E-2</v>
      </c>
      <c r="F5087">
        <f t="shared" si="458"/>
        <v>8.79426047352894</v>
      </c>
      <c r="G5087">
        <f t="shared" si="459"/>
        <v>3.1771041843401298</v>
      </c>
      <c r="H5087">
        <f t="shared" si="460"/>
        <v>0.8401885763494501</v>
      </c>
      <c r="I5087">
        <f t="shared" si="461"/>
        <v>0.20033743645427068</v>
      </c>
    </row>
    <row r="5088" spans="2:9" x14ac:dyDescent="0.25">
      <c r="B5088" s="1">
        <v>40241</v>
      </c>
      <c r="C5088">
        <v>18.72</v>
      </c>
      <c r="D5088">
        <f t="shared" si="462"/>
        <v>2.9295924710494461</v>
      </c>
      <c r="E5088">
        <f t="shared" si="463"/>
        <v>-5.8588716196150692E-3</v>
      </c>
      <c r="F5088">
        <f t="shared" si="458"/>
        <v>8.6405437394697291</v>
      </c>
      <c r="G5088">
        <f t="shared" si="459"/>
        <v>3.1741217103401218</v>
      </c>
      <c r="H5088">
        <f t="shared" si="460"/>
        <v>0.84028732439354958</v>
      </c>
      <c r="I5088">
        <f t="shared" si="461"/>
        <v>0.20213535335029484</v>
      </c>
    </row>
    <row r="5089" spans="2:9" x14ac:dyDescent="0.25">
      <c r="B5089" s="1">
        <v>40242</v>
      </c>
      <c r="C5089">
        <v>17.420000000000002</v>
      </c>
      <c r="D5089">
        <f t="shared" si="462"/>
        <v>2.8576189714243569</v>
      </c>
      <c r="E5089">
        <f t="shared" si="463"/>
        <v>-7.1973499625089143E-2</v>
      </c>
      <c r="F5089">
        <f t="shared" si="458"/>
        <v>7.6587590508112093</v>
      </c>
      <c r="G5089">
        <f t="shared" si="459"/>
        <v>3.1549187481275229</v>
      </c>
      <c r="H5089">
        <f t="shared" si="460"/>
        <v>0.84292663123797196</v>
      </c>
      <c r="I5089">
        <f t="shared" si="461"/>
        <v>0.21537514058496302</v>
      </c>
    </row>
    <row r="5090" spans="2:9" x14ac:dyDescent="0.25">
      <c r="B5090" s="1">
        <v>40245</v>
      </c>
      <c r="C5090">
        <v>17.79</v>
      </c>
      <c r="D5090">
        <f t="shared" si="462"/>
        <v>2.8786365016777435</v>
      </c>
      <c r="E5090">
        <f t="shared" si="463"/>
        <v>2.1017530253386596E-2</v>
      </c>
      <c r="F5090">
        <f t="shared" si="458"/>
        <v>8.5188495273711382</v>
      </c>
      <c r="G5090">
        <f t="shared" si="459"/>
        <v>3.1603477320739408</v>
      </c>
      <c r="H5090">
        <f t="shared" si="460"/>
        <v>0.83955511359830004</v>
      </c>
      <c r="I5090">
        <f t="shared" si="461"/>
        <v>0.20339662381380405</v>
      </c>
    </row>
    <row r="5091" spans="2:9" x14ac:dyDescent="0.25">
      <c r="B5091" s="1">
        <v>40246</v>
      </c>
      <c r="C5091">
        <v>17.920000000000002</v>
      </c>
      <c r="D5091">
        <f t="shared" si="462"/>
        <v>2.8859174075467844</v>
      </c>
      <c r="E5091">
        <f t="shared" si="463"/>
        <v>7.2809058690408435E-3</v>
      </c>
      <c r="F5091">
        <f t="shared" si="458"/>
        <v>8.6020596032522008</v>
      </c>
      <c r="G5091">
        <f t="shared" si="459"/>
        <v>3.1602206021162638</v>
      </c>
      <c r="H5091">
        <f t="shared" si="460"/>
        <v>0.8395122895784658</v>
      </c>
      <c r="I5091">
        <f t="shared" si="461"/>
        <v>0.20240015305758347</v>
      </c>
    </row>
    <row r="5092" spans="2:9" x14ac:dyDescent="0.25">
      <c r="B5092" s="1">
        <v>40247</v>
      </c>
      <c r="C5092">
        <v>18.57</v>
      </c>
      <c r="D5092">
        <f t="shared" si="462"/>
        <v>2.9215473753646144</v>
      </c>
      <c r="E5092">
        <f t="shared" si="463"/>
        <v>3.5629967817830011E-2</v>
      </c>
      <c r="F5092">
        <f t="shared" si="458"/>
        <v>9.1584042827336294</v>
      </c>
      <c r="G5092">
        <f t="shared" si="459"/>
        <v>3.1664470097041679</v>
      </c>
      <c r="H5092">
        <f t="shared" si="460"/>
        <v>0.83926187209012415</v>
      </c>
      <c r="I5092">
        <f t="shared" si="461"/>
        <v>0.19609774075754999</v>
      </c>
    </row>
    <row r="5093" spans="2:9" x14ac:dyDescent="0.25">
      <c r="B5093" s="1">
        <v>40248</v>
      </c>
      <c r="C5093">
        <v>18.059999999999999</v>
      </c>
      <c r="D5093">
        <f t="shared" si="462"/>
        <v>2.8936995479888394</v>
      </c>
      <c r="E5093">
        <f t="shared" si="463"/>
        <v>-2.7847827375774958E-2</v>
      </c>
      <c r="F5093">
        <f t="shared" si="458"/>
        <v>7.8936044047777916</v>
      </c>
      <c r="G5093">
        <f t="shared" si="459"/>
        <v>3.1561587228410879</v>
      </c>
      <c r="H5093">
        <f t="shared" si="460"/>
        <v>0.83541014263262581</v>
      </c>
      <c r="I5093">
        <f t="shared" si="461"/>
        <v>0.21025535568570894</v>
      </c>
    </row>
    <row r="5094" spans="2:9" x14ac:dyDescent="0.25">
      <c r="B5094" s="1">
        <v>40249</v>
      </c>
      <c r="C5094">
        <v>17.579999999999998</v>
      </c>
      <c r="D5094">
        <f t="shared" si="462"/>
        <v>2.8667618922570308</v>
      </c>
      <c r="E5094">
        <f t="shared" si="463"/>
        <v>-2.6937655731808618E-2</v>
      </c>
      <c r="F5094">
        <f t="shared" si="458"/>
        <v>7.6726342408629833</v>
      </c>
      <c r="G5094">
        <f t="shared" si="459"/>
        <v>3.1480852440759413</v>
      </c>
      <c r="H5094">
        <f t="shared" si="460"/>
        <v>0.83613881617263075</v>
      </c>
      <c r="I5094">
        <f t="shared" si="461"/>
        <v>0.21344753296079641</v>
      </c>
    </row>
    <row r="5095" spans="2:9" x14ac:dyDescent="0.25">
      <c r="B5095" s="1">
        <v>40252</v>
      </c>
      <c r="C5095">
        <v>18</v>
      </c>
      <c r="D5095">
        <f t="shared" si="462"/>
        <v>2.8903717578961645</v>
      </c>
      <c r="E5095">
        <f t="shared" si="463"/>
        <v>2.3609865639133698E-2</v>
      </c>
      <c r="F5095">
        <f t="shared" si="458"/>
        <v>7.4124936524506788</v>
      </c>
      <c r="G5095">
        <f t="shared" si="459"/>
        <v>3.1512317742606708</v>
      </c>
      <c r="H5095">
        <f t="shared" si="460"/>
        <v>0.83538135681124848</v>
      </c>
      <c r="I5095">
        <f t="shared" si="461"/>
        <v>0.21696396743276991</v>
      </c>
    </row>
    <row r="5096" spans="2:9" x14ac:dyDescent="0.25">
      <c r="B5096" s="1">
        <v>40253</v>
      </c>
      <c r="C5096">
        <v>17.690000000000001</v>
      </c>
      <c r="D5096">
        <f t="shared" si="462"/>
        <v>2.8729995081716941</v>
      </c>
      <c r="E5096">
        <f t="shared" si="463"/>
        <v>-1.7372249724470379E-2</v>
      </c>
      <c r="F5096">
        <f t="shared" si="458"/>
        <v>7.6303027244071453</v>
      </c>
      <c r="G5096">
        <f t="shared" si="459"/>
        <v>3.1451794014449126</v>
      </c>
      <c r="H5096">
        <f t="shared" si="460"/>
        <v>0.83452770125633113</v>
      </c>
      <c r="I5096">
        <f t="shared" si="461"/>
        <v>0.21362637699758283</v>
      </c>
    </row>
    <row r="5097" spans="2:9" x14ac:dyDescent="0.25">
      <c r="B5097" s="1">
        <v>40254</v>
      </c>
      <c r="C5097">
        <v>16.91</v>
      </c>
      <c r="D5097">
        <f t="shared" si="462"/>
        <v>2.827905162910489</v>
      </c>
      <c r="E5097">
        <f t="shared" si="463"/>
        <v>-4.5094345261205149E-2</v>
      </c>
      <c r="F5097">
        <f t="shared" si="458"/>
        <v>7.7120354945792915</v>
      </c>
      <c r="G5097">
        <f t="shared" si="459"/>
        <v>3.1329713693376982</v>
      </c>
      <c r="H5097">
        <f t="shared" si="460"/>
        <v>0.8346931921940447</v>
      </c>
      <c r="I5097">
        <f t="shared" si="461"/>
        <v>0.21253348504796493</v>
      </c>
    </row>
    <row r="5098" spans="2:9" x14ac:dyDescent="0.25">
      <c r="B5098" s="1">
        <v>40255</v>
      </c>
      <c r="C5098">
        <v>16.62</v>
      </c>
      <c r="D5098">
        <f t="shared" si="462"/>
        <v>2.8106067894273021</v>
      </c>
      <c r="E5098">
        <f t="shared" si="463"/>
        <v>-1.7298373483186857E-2</v>
      </c>
      <c r="F5098">
        <f t="shared" si="458"/>
        <v>6.9832047885244828</v>
      </c>
      <c r="G5098">
        <f t="shared" si="459"/>
        <v>3.1238617052371187</v>
      </c>
      <c r="H5098">
        <f t="shared" si="460"/>
        <v>0.83355902428064388</v>
      </c>
      <c r="I5098">
        <f t="shared" si="461"/>
        <v>0.22304575935201812</v>
      </c>
    </row>
    <row r="5099" spans="2:9" x14ac:dyDescent="0.25">
      <c r="B5099" s="1">
        <v>40256</v>
      </c>
      <c r="C5099">
        <v>16.97</v>
      </c>
      <c r="D5099">
        <f t="shared" si="462"/>
        <v>2.8314470792461348</v>
      </c>
      <c r="E5099">
        <f t="shared" si="463"/>
        <v>2.084028981883268E-2</v>
      </c>
      <c r="F5099">
        <f t="shared" si="458"/>
        <v>7.0679665535996268</v>
      </c>
      <c r="G5099">
        <f t="shared" si="459"/>
        <v>3.1273645275390858</v>
      </c>
      <c r="H5099">
        <f t="shared" si="460"/>
        <v>0.83364404673077419</v>
      </c>
      <c r="I5099">
        <f t="shared" si="461"/>
        <v>0.22172691394957161</v>
      </c>
    </row>
    <row r="5100" spans="2:9" x14ac:dyDescent="0.25">
      <c r="B5100" s="1">
        <v>40259</v>
      </c>
      <c r="C5100">
        <v>16.87</v>
      </c>
      <c r="D5100">
        <f t="shared" si="462"/>
        <v>2.8255368965578769</v>
      </c>
      <c r="E5100">
        <f t="shared" si="463"/>
        <v>-5.9101826882579367E-3</v>
      </c>
      <c r="F5100">
        <f t="shared" si="458"/>
        <v>7.8412938811010822</v>
      </c>
      <c r="G5100">
        <f t="shared" si="459"/>
        <v>3.1241672009219901</v>
      </c>
      <c r="H5100">
        <f t="shared" si="460"/>
        <v>0.82733388411457398</v>
      </c>
      <c r="I5100">
        <f t="shared" si="461"/>
        <v>0.20891611844428104</v>
      </c>
    </row>
    <row r="5101" spans="2:9" x14ac:dyDescent="0.25">
      <c r="B5101" s="1">
        <v>40260</v>
      </c>
      <c r="C5101">
        <v>16.350000000000001</v>
      </c>
      <c r="D5101">
        <f t="shared" si="462"/>
        <v>2.7942278973432626</v>
      </c>
      <c r="E5101">
        <f t="shared" si="463"/>
        <v>-3.1308999214614275E-2</v>
      </c>
      <c r="F5101">
        <f t="shared" si="458"/>
        <v>8.2429842653347638</v>
      </c>
      <c r="G5101">
        <f t="shared" si="459"/>
        <v>3.116548578640058</v>
      </c>
      <c r="H5101">
        <f t="shared" si="460"/>
        <v>0.82533785328330278</v>
      </c>
      <c r="I5101">
        <f t="shared" si="461"/>
        <v>0.20327058207388915</v>
      </c>
    </row>
    <row r="5102" spans="2:9" x14ac:dyDescent="0.25">
      <c r="B5102" s="1">
        <v>40261</v>
      </c>
      <c r="C5102">
        <v>17.55</v>
      </c>
      <c r="D5102">
        <f t="shared" si="462"/>
        <v>2.865053949911875</v>
      </c>
      <c r="E5102">
        <f t="shared" si="463"/>
        <v>7.0826052568612408E-2</v>
      </c>
      <c r="F5102">
        <f t="shared" si="458"/>
        <v>8.3464094724073075</v>
      </c>
      <c r="G5102">
        <f t="shared" si="459"/>
        <v>3.1295930111080024</v>
      </c>
      <c r="H5102">
        <f t="shared" si="460"/>
        <v>0.82671297415696521</v>
      </c>
      <c r="I5102">
        <f t="shared" si="461"/>
        <v>0.20234380472574331</v>
      </c>
    </row>
    <row r="5103" spans="2:9" x14ac:dyDescent="0.25">
      <c r="B5103" s="1">
        <v>40262</v>
      </c>
      <c r="C5103">
        <v>18.399999999999999</v>
      </c>
      <c r="D5103">
        <f t="shared" si="462"/>
        <v>2.91235066461494</v>
      </c>
      <c r="E5103">
        <f t="shared" si="463"/>
        <v>4.7296714703064957E-2</v>
      </c>
      <c r="F5103">
        <f t="shared" si="458"/>
        <v>8.7835111861758488</v>
      </c>
      <c r="G5103">
        <f t="shared" si="459"/>
        <v>3.1375366377650651</v>
      </c>
      <c r="H5103">
        <f t="shared" si="460"/>
        <v>0.8274687188204487</v>
      </c>
      <c r="I5103">
        <f t="shared" si="461"/>
        <v>0.19742516412658806</v>
      </c>
    </row>
    <row r="5104" spans="2:9" x14ac:dyDescent="0.25">
      <c r="B5104" s="1">
        <v>40263</v>
      </c>
      <c r="C5104">
        <v>17.77</v>
      </c>
      <c r="D5104">
        <f t="shared" si="462"/>
        <v>2.8775116421665601</v>
      </c>
      <c r="E5104">
        <f t="shared" si="463"/>
        <v>-3.4839022448379886E-2</v>
      </c>
      <c r="F5104">
        <f t="shared" si="458"/>
        <v>8.5683826586511902</v>
      </c>
      <c r="G5104">
        <f t="shared" si="459"/>
        <v>3.1295819066812176</v>
      </c>
      <c r="H5104">
        <f t="shared" si="460"/>
        <v>0.82854262220835018</v>
      </c>
      <c r="I5104">
        <f t="shared" si="461"/>
        <v>0.20014761984936788</v>
      </c>
    </row>
    <row r="5105" spans="2:9" x14ac:dyDescent="0.25">
      <c r="B5105" s="1">
        <v>40266</v>
      </c>
      <c r="C5105">
        <v>17.59</v>
      </c>
      <c r="D5105">
        <f t="shared" si="462"/>
        <v>2.8673305587494666</v>
      </c>
      <c r="E5105">
        <f t="shared" si="463"/>
        <v>-1.0181083417093451E-2</v>
      </c>
      <c r="F5105">
        <f t="shared" si="458"/>
        <v>8.1678076774411341</v>
      </c>
      <c r="G5105">
        <f t="shared" si="459"/>
        <v>3.1255603299030006</v>
      </c>
      <c r="H5105">
        <f t="shared" si="460"/>
        <v>0.82836159242162166</v>
      </c>
      <c r="I5105">
        <f t="shared" si="461"/>
        <v>0.20495202087553244</v>
      </c>
    </row>
    <row r="5106" spans="2:9" x14ac:dyDescent="0.25">
      <c r="B5106" s="1">
        <v>40267</v>
      </c>
      <c r="C5106">
        <v>17.13</v>
      </c>
      <c r="D5106">
        <f t="shared" si="462"/>
        <v>2.8408313123360287</v>
      </c>
      <c r="E5106">
        <f t="shared" si="463"/>
        <v>-2.6499246413437927E-2</v>
      </c>
      <c r="F5106">
        <f t="shared" si="458"/>
        <v>8.2572485545623806</v>
      </c>
      <c r="G5106">
        <f t="shared" si="459"/>
        <v>3.1181627564548764</v>
      </c>
      <c r="H5106">
        <f t="shared" si="460"/>
        <v>0.82833241208348851</v>
      </c>
      <c r="I5106">
        <f t="shared" si="461"/>
        <v>0.20383181831035943</v>
      </c>
    </row>
    <row r="5107" spans="2:9" x14ac:dyDescent="0.25">
      <c r="B5107" s="1">
        <v>40268</v>
      </c>
      <c r="C5107">
        <v>17.59</v>
      </c>
      <c r="D5107">
        <f t="shared" si="462"/>
        <v>2.8673305587494666</v>
      </c>
      <c r="E5107">
        <f t="shared" si="463"/>
        <v>2.6499246413437927E-2</v>
      </c>
      <c r="F5107">
        <f t="shared" si="458"/>
        <v>9.6769379543708904</v>
      </c>
      <c r="G5107">
        <f t="shared" si="459"/>
        <v>3.1221898293722448</v>
      </c>
      <c r="H5107">
        <f t="shared" si="460"/>
        <v>0.81894873548373115</v>
      </c>
      <c r="I5107">
        <f t="shared" si="461"/>
        <v>0.18615415773440966</v>
      </c>
    </row>
    <row r="5108" spans="2:9" x14ac:dyDescent="0.25">
      <c r="B5108" s="1">
        <v>40269</v>
      </c>
      <c r="C5108">
        <v>17.47</v>
      </c>
      <c r="D5108">
        <f t="shared" si="462"/>
        <v>2.8604851241459652</v>
      </c>
      <c r="E5108">
        <f t="shared" si="463"/>
        <v>-6.8454346035013991E-3</v>
      </c>
      <c r="F5108">
        <f t="shared" si="458"/>
        <v>9.4950327238564345</v>
      </c>
      <c r="G5108">
        <f t="shared" si="459"/>
        <v>3.1191115186039657</v>
      </c>
      <c r="H5108">
        <f t="shared" si="460"/>
        <v>0.81910185009878456</v>
      </c>
      <c r="I5108">
        <f t="shared" si="461"/>
        <v>0.18796399895867158</v>
      </c>
    </row>
    <row r="5109" spans="2:9" x14ac:dyDescent="0.25">
      <c r="B5109" s="1">
        <v>40273</v>
      </c>
      <c r="C5109">
        <v>17.02</v>
      </c>
      <c r="D5109">
        <f t="shared" si="462"/>
        <v>2.8343891231452281</v>
      </c>
      <c r="E5109">
        <f t="shared" si="463"/>
        <v>-2.6096001000737168E-2</v>
      </c>
      <c r="F5109">
        <f t="shared" si="458"/>
        <v>8.9967527999012447</v>
      </c>
      <c r="G5109">
        <f t="shared" si="459"/>
        <v>3.1119400948449796</v>
      </c>
      <c r="H5109">
        <f t="shared" si="460"/>
        <v>0.81966460092527693</v>
      </c>
      <c r="I5109">
        <f t="shared" si="461"/>
        <v>0.19323166134189104</v>
      </c>
    </row>
    <row r="5110" spans="2:9" x14ac:dyDescent="0.25">
      <c r="B5110" s="1">
        <v>40274</v>
      </c>
      <c r="C5110">
        <v>16.23</v>
      </c>
      <c r="D5110">
        <f t="shared" si="462"/>
        <v>2.7868613815264998</v>
      </c>
      <c r="E5110">
        <f t="shared" si="463"/>
        <v>-4.7527741618728303E-2</v>
      </c>
      <c r="F5110">
        <f t="shared" si="458"/>
        <v>8.72164783437597</v>
      </c>
      <c r="G5110">
        <f t="shared" si="459"/>
        <v>3.1003882089763852</v>
      </c>
      <c r="H5110">
        <f t="shared" si="460"/>
        <v>0.82148668112292977</v>
      </c>
      <c r="I5110">
        <f t="shared" si="461"/>
        <v>0.19669180030763361</v>
      </c>
    </row>
    <row r="5111" spans="2:9" x14ac:dyDescent="0.25">
      <c r="B5111" s="1">
        <v>40275</v>
      </c>
      <c r="C5111">
        <v>16.62</v>
      </c>
      <c r="D5111">
        <f t="shared" si="462"/>
        <v>2.8106067894273021</v>
      </c>
      <c r="E5111">
        <f t="shared" si="463"/>
        <v>2.3745407900802373E-2</v>
      </c>
      <c r="F5111">
        <f t="shared" si="458"/>
        <v>8.4243564514213549</v>
      </c>
      <c r="G5111">
        <f t="shared" si="459"/>
        <v>3.1023693612162218</v>
      </c>
      <c r="H5111">
        <f t="shared" si="460"/>
        <v>0.82081644483691307</v>
      </c>
      <c r="I5111">
        <f t="shared" si="461"/>
        <v>0.19996900413291213</v>
      </c>
    </row>
    <row r="5112" spans="2:9" x14ac:dyDescent="0.25">
      <c r="B5112" s="1">
        <v>40276</v>
      </c>
      <c r="C5112">
        <v>16.48</v>
      </c>
      <c r="D5112">
        <f t="shared" si="462"/>
        <v>2.8021475244813256</v>
      </c>
      <c r="E5112">
        <f t="shared" si="463"/>
        <v>-8.4592649459764857E-3</v>
      </c>
      <c r="F5112">
        <f t="shared" si="458"/>
        <v>8.8001039077275358</v>
      </c>
      <c r="G5112">
        <f t="shared" si="459"/>
        <v>3.0989125190375364</v>
      </c>
      <c r="H5112">
        <f t="shared" si="460"/>
        <v>0.81947085231109473</v>
      </c>
      <c r="I5112">
        <f t="shared" si="461"/>
        <v>0.19533254695366437</v>
      </c>
    </row>
    <row r="5113" spans="2:9" x14ac:dyDescent="0.25">
      <c r="B5113" s="1">
        <v>40277</v>
      </c>
      <c r="C5113">
        <v>16.14</v>
      </c>
      <c r="D5113">
        <f t="shared" si="462"/>
        <v>2.7813006628418027</v>
      </c>
      <c r="E5113">
        <f t="shared" si="463"/>
        <v>-2.0846861639522984E-2</v>
      </c>
      <c r="F5113">
        <f t="shared" si="458"/>
        <v>8.615019255218348</v>
      </c>
      <c r="G5113">
        <f t="shared" si="459"/>
        <v>3.0922299278055791</v>
      </c>
      <c r="H5113">
        <f t="shared" si="460"/>
        <v>0.82001950972116777</v>
      </c>
      <c r="I5113">
        <f t="shared" si="461"/>
        <v>0.19755183182086436</v>
      </c>
    </row>
    <row r="5114" spans="2:9" x14ac:dyDescent="0.25">
      <c r="B5114" s="1">
        <v>40280</v>
      </c>
      <c r="C5114">
        <v>15.58</v>
      </c>
      <c r="D5114">
        <f t="shared" si="462"/>
        <v>2.7459880404426023</v>
      </c>
      <c r="E5114">
        <f t="shared" si="463"/>
        <v>-3.5312622399200411E-2</v>
      </c>
      <c r="F5114">
        <f t="shared" si="458"/>
        <v>7.9747362498708743</v>
      </c>
      <c r="G5114">
        <f t="shared" si="459"/>
        <v>3.0805341958305967</v>
      </c>
      <c r="H5114">
        <f t="shared" si="460"/>
        <v>0.82106376437003803</v>
      </c>
      <c r="I5114">
        <f t="shared" si="461"/>
        <v>0.20559082248465591</v>
      </c>
    </row>
    <row r="5115" spans="2:9" x14ac:dyDescent="0.25">
      <c r="B5115" s="1">
        <v>40281</v>
      </c>
      <c r="C5115">
        <v>16.2</v>
      </c>
      <c r="D5115">
        <f t="shared" si="462"/>
        <v>2.7850112422383382</v>
      </c>
      <c r="E5115">
        <f t="shared" si="463"/>
        <v>3.9023201795735929E-2</v>
      </c>
      <c r="F5115">
        <f t="shared" si="458"/>
        <v>7.8012183910760831</v>
      </c>
      <c r="G5115">
        <f t="shared" si="459"/>
        <v>3.0872283872077135</v>
      </c>
      <c r="H5115">
        <f t="shared" si="460"/>
        <v>0.82039883022067872</v>
      </c>
      <c r="I5115">
        <f t="shared" si="461"/>
        <v>0.20769632715499017</v>
      </c>
    </row>
    <row r="5116" spans="2:9" x14ac:dyDescent="0.25">
      <c r="B5116" s="1">
        <v>40282</v>
      </c>
      <c r="C5116">
        <v>15.59</v>
      </c>
      <c r="D5116">
        <f t="shared" si="462"/>
        <v>2.7466296830696852</v>
      </c>
      <c r="E5116">
        <f t="shared" si="463"/>
        <v>-3.8381559168652934E-2</v>
      </c>
      <c r="F5116">
        <f t="shared" si="458"/>
        <v>7.8329247803515942</v>
      </c>
      <c r="G5116">
        <f t="shared" si="459"/>
        <v>3.075174623646626</v>
      </c>
      <c r="H5116">
        <f t="shared" si="460"/>
        <v>0.82022446102216662</v>
      </c>
      <c r="I5116">
        <f t="shared" si="461"/>
        <v>0.20723148588871967</v>
      </c>
    </row>
    <row r="5117" spans="2:9" x14ac:dyDescent="0.25">
      <c r="B5117" s="1">
        <v>40283</v>
      </c>
      <c r="C5117">
        <v>15.89</v>
      </c>
      <c r="D5117">
        <f t="shared" si="462"/>
        <v>2.7656899805486246</v>
      </c>
      <c r="E5117">
        <f t="shared" si="463"/>
        <v>1.9060297478939336E-2</v>
      </c>
      <c r="F5117">
        <f t="shared" si="458"/>
        <v>8.0605376041837538</v>
      </c>
      <c r="G5117">
        <f t="shared" si="459"/>
        <v>3.0776677935798071</v>
      </c>
      <c r="H5117">
        <f t="shared" si="460"/>
        <v>0.8201533364153285</v>
      </c>
      <c r="I5117">
        <f t="shared" si="461"/>
        <v>0.2042669263070144</v>
      </c>
    </row>
    <row r="5118" spans="2:9" x14ac:dyDescent="0.25">
      <c r="B5118" s="1">
        <v>40284</v>
      </c>
      <c r="C5118">
        <v>18.36</v>
      </c>
      <c r="D5118">
        <f t="shared" si="462"/>
        <v>2.9101743851923443</v>
      </c>
      <c r="E5118">
        <f t="shared" si="463"/>
        <v>0.1444844046437197</v>
      </c>
      <c r="F5118">
        <f t="shared" si="458"/>
        <v>9.1020970539893646</v>
      </c>
      <c r="G5118">
        <f t="shared" si="459"/>
        <v>3.106719183109643</v>
      </c>
      <c r="H5118">
        <f t="shared" si="460"/>
        <v>0.83066031996113054</v>
      </c>
      <c r="I5118">
        <f t="shared" si="461"/>
        <v>0.19468735110660815</v>
      </c>
    </row>
    <row r="5119" spans="2:9" x14ac:dyDescent="0.25">
      <c r="B5119" s="1">
        <v>40287</v>
      </c>
      <c r="C5119">
        <v>17.34</v>
      </c>
      <c r="D5119">
        <f t="shared" si="462"/>
        <v>2.8530159713523959</v>
      </c>
      <c r="E5119">
        <f t="shared" si="463"/>
        <v>-5.7158413839948352E-2</v>
      </c>
      <c r="F5119">
        <f t="shared" si="458"/>
        <v>8.7693789660458989</v>
      </c>
      <c r="G5119">
        <f t="shared" si="459"/>
        <v>3.0959313181915395</v>
      </c>
      <c r="H5119">
        <f t="shared" si="460"/>
        <v>0.83310025147242028</v>
      </c>
      <c r="I5119">
        <f t="shared" si="461"/>
        <v>0.19892888505814324</v>
      </c>
    </row>
    <row r="5120" spans="2:9" x14ac:dyDescent="0.25">
      <c r="B5120" s="1">
        <v>40288</v>
      </c>
      <c r="C5120">
        <v>15.73</v>
      </c>
      <c r="D5120">
        <f t="shared" si="462"/>
        <v>2.7555697170701863</v>
      </c>
      <c r="E5120">
        <f t="shared" si="463"/>
        <v>-9.7446254282209654E-2</v>
      </c>
      <c r="F5120">
        <f t="shared" si="458"/>
        <v>7.6392621119851878</v>
      </c>
      <c r="G5120">
        <f t="shared" si="459"/>
        <v>3.0751053910536026</v>
      </c>
      <c r="H5120">
        <f t="shared" si="460"/>
        <v>0.83889989680179089</v>
      </c>
      <c r="I5120">
        <f t="shared" si="461"/>
        <v>0.21461962782790855</v>
      </c>
    </row>
    <row r="5121" spans="2:9" x14ac:dyDescent="0.25">
      <c r="B5121" s="1">
        <v>40289</v>
      </c>
      <c r="C5121">
        <v>16.32</v>
      </c>
      <c r="D5121">
        <f t="shared" si="462"/>
        <v>2.7923913495359609</v>
      </c>
      <c r="E5121">
        <f t="shared" si="463"/>
        <v>3.6821632465774634E-2</v>
      </c>
      <c r="F5121">
        <f t="shared" si="458"/>
        <v>9.1779145462674219</v>
      </c>
      <c r="G5121">
        <f t="shared" si="459"/>
        <v>3.0772904099689833</v>
      </c>
      <c r="H5121">
        <f t="shared" si="460"/>
        <v>0.8241399468636349</v>
      </c>
      <c r="I5121">
        <f t="shared" si="461"/>
        <v>0.19235964309908599</v>
      </c>
    </row>
    <row r="5122" spans="2:9" x14ac:dyDescent="0.25">
      <c r="B5122" s="1">
        <v>40290</v>
      </c>
      <c r="C5122">
        <v>16.47</v>
      </c>
      <c r="D5122">
        <f t="shared" si="462"/>
        <v>2.8015405441895487</v>
      </c>
      <c r="E5122">
        <f t="shared" si="463"/>
        <v>9.1491946535877666E-3</v>
      </c>
      <c r="F5122">
        <f t="shared" si="458"/>
        <v>8.7954881904989879</v>
      </c>
      <c r="G5122">
        <f t="shared" si="459"/>
        <v>3.0767878521441054</v>
      </c>
      <c r="H5122">
        <f t="shared" si="460"/>
        <v>0.82350131163161755</v>
      </c>
      <c r="I5122">
        <f t="shared" si="461"/>
        <v>0.19634476319435734</v>
      </c>
    </row>
    <row r="5123" spans="2:9" x14ac:dyDescent="0.25">
      <c r="B5123" s="1">
        <v>40291</v>
      </c>
      <c r="C5123">
        <v>16.62</v>
      </c>
      <c r="D5123">
        <f t="shared" si="462"/>
        <v>2.8106067894273021</v>
      </c>
      <c r="E5123">
        <f t="shared" si="463"/>
        <v>9.0662452377534564E-3</v>
      </c>
      <c r="F5123">
        <f t="shared" si="458"/>
        <v>9.2571044846904673</v>
      </c>
      <c r="G5123">
        <f t="shared" si="459"/>
        <v>3.0763954082491303</v>
      </c>
      <c r="H5123">
        <f t="shared" si="460"/>
        <v>0.82227776466921987</v>
      </c>
      <c r="I5123">
        <f t="shared" si="461"/>
        <v>0.19110232285603215</v>
      </c>
    </row>
    <row r="5124" spans="2:9" x14ac:dyDescent="0.25">
      <c r="B5124" s="1">
        <v>40294</v>
      </c>
      <c r="C5124">
        <v>17.47</v>
      </c>
      <c r="D5124">
        <f t="shared" si="462"/>
        <v>2.8604851241459652</v>
      </c>
      <c r="E5124">
        <f t="shared" si="463"/>
        <v>4.9878334718663098E-2</v>
      </c>
      <c r="F5124">
        <f t="shared" ref="F5124:F5187" si="464">-LINEST($E4872:$E5124,$D4871:$D5123,TRUE(),TRUE())/dt</f>
        <v>9.5397247946907573</v>
      </c>
      <c r="G5124">
        <f t="shared" ref="G5124:G5187" si="465">INDEX(LINEST($E4872:$E5124,$D4871:$D5123,TRUE(),TRUE()),1,2)/(dt*F5124)</f>
        <v>3.0836050765097331</v>
      </c>
      <c r="H5124">
        <f t="shared" ref="H5124:H5187" si="466">INDEX(LINEST($E4872:$E5124,$D4871:$D5123,TRUE(),TRUE()),3,2)/sqrt_dt</f>
        <v>0.82323403743174617</v>
      </c>
      <c r="I5124">
        <f t="shared" si="461"/>
        <v>0.18846920452616842</v>
      </c>
    </row>
    <row r="5125" spans="2:9" x14ac:dyDescent="0.25">
      <c r="B5125" s="1">
        <v>40295</v>
      </c>
      <c r="C5125">
        <v>22.81</v>
      </c>
      <c r="D5125">
        <f t="shared" si="462"/>
        <v>3.1271990362962967</v>
      </c>
      <c r="E5125">
        <f t="shared" si="463"/>
        <v>0.26671391215033147</v>
      </c>
      <c r="F5125">
        <f t="shared" si="464"/>
        <v>11.508769828192946</v>
      </c>
      <c r="G5125">
        <f t="shared" si="465"/>
        <v>3.1179561754011966</v>
      </c>
      <c r="H5125">
        <f t="shared" si="466"/>
        <v>0.86236214849699633</v>
      </c>
      <c r="I5125">
        <f t="shared" ref="I5125:I5188" si="467">H5125/SQRT(2*F5125)</f>
        <v>0.17974641441365583</v>
      </c>
    </row>
    <row r="5126" spans="2:9" x14ac:dyDescent="0.25">
      <c r="B5126" s="1">
        <v>40296</v>
      </c>
      <c r="C5126">
        <v>21.08</v>
      </c>
      <c r="D5126">
        <f t="shared" si="462"/>
        <v>3.0483247236731614</v>
      </c>
      <c r="E5126">
        <f t="shared" si="463"/>
        <v>-7.8874312623135268E-2</v>
      </c>
      <c r="F5126">
        <f t="shared" si="464"/>
        <v>12.131398140169589</v>
      </c>
      <c r="G5126">
        <f t="shared" si="465"/>
        <v>3.1084360073391375</v>
      </c>
      <c r="H5126">
        <f t="shared" si="466"/>
        <v>0.86360809650034875</v>
      </c>
      <c r="I5126">
        <f t="shared" si="467"/>
        <v>0.1753259817399328</v>
      </c>
    </row>
    <row r="5127" spans="2:9" x14ac:dyDescent="0.25">
      <c r="B5127" s="1">
        <v>40297</v>
      </c>
      <c r="C5127">
        <v>18.440000000000001</v>
      </c>
      <c r="D5127">
        <f t="shared" si="462"/>
        <v>2.914522218128448</v>
      </c>
      <c r="E5127">
        <f t="shared" si="463"/>
        <v>-0.1338025055447134</v>
      </c>
      <c r="F5127">
        <f t="shared" si="464"/>
        <v>11.965245911415133</v>
      </c>
      <c r="G5127">
        <f t="shared" si="465"/>
        <v>3.0950616561032769</v>
      </c>
      <c r="H5127">
        <f t="shared" si="466"/>
        <v>0.87419646064472945</v>
      </c>
      <c r="I5127">
        <f t="shared" si="467"/>
        <v>0.17870357125520958</v>
      </c>
    </row>
    <row r="5128" spans="2:9" x14ac:dyDescent="0.25">
      <c r="B5128" s="1">
        <v>40298</v>
      </c>
      <c r="C5128">
        <v>22.05</v>
      </c>
      <c r="D5128">
        <f t="shared" si="462"/>
        <v>3.0933126018928552</v>
      </c>
      <c r="E5128">
        <f t="shared" si="463"/>
        <v>0.17879038376440715</v>
      </c>
      <c r="F5128">
        <f t="shared" si="464"/>
        <v>12.687363986326561</v>
      </c>
      <c r="G5128">
        <f t="shared" si="465"/>
        <v>3.1136318685877056</v>
      </c>
      <c r="H5128">
        <f t="shared" si="466"/>
        <v>0.890200600315603</v>
      </c>
      <c r="I5128">
        <f t="shared" si="467"/>
        <v>0.176720603203392</v>
      </c>
    </row>
    <row r="5129" spans="2:9" x14ac:dyDescent="0.25">
      <c r="B5129" s="1">
        <v>40301</v>
      </c>
      <c r="C5129">
        <v>20.190000000000001</v>
      </c>
      <c r="D5129">
        <f t="shared" ref="D5129:D5192" si="468">LN(C5129)</f>
        <v>3.0051874323247461</v>
      </c>
      <c r="E5129">
        <f t="shared" ref="E5129:E5192" si="469">D5129-D5128</f>
        <v>-8.8125169568109119E-2</v>
      </c>
      <c r="F5129">
        <f t="shared" si="464"/>
        <v>12.953833237169752</v>
      </c>
      <c r="G5129">
        <f t="shared" si="465"/>
        <v>3.104814715846794</v>
      </c>
      <c r="H5129">
        <f t="shared" si="466"/>
        <v>0.89392933473157699</v>
      </c>
      <c r="I5129">
        <f t="shared" si="467"/>
        <v>0.17562609311960325</v>
      </c>
    </row>
    <row r="5130" spans="2:9" x14ac:dyDescent="0.25">
      <c r="B5130" s="1">
        <v>40302</v>
      </c>
      <c r="C5130">
        <v>23.84</v>
      </c>
      <c r="D5130">
        <f t="shared" si="468"/>
        <v>3.171364842197149</v>
      </c>
      <c r="E5130">
        <f t="shared" si="469"/>
        <v>0.16617740987240293</v>
      </c>
      <c r="F5130">
        <f t="shared" si="464"/>
        <v>13.463843919430094</v>
      </c>
      <c r="G5130">
        <f t="shared" si="465"/>
        <v>3.118965757633517</v>
      </c>
      <c r="H5130">
        <f t="shared" si="466"/>
        <v>0.9082582821410945</v>
      </c>
      <c r="I5130">
        <f t="shared" si="467"/>
        <v>0.17502892874526921</v>
      </c>
    </row>
    <row r="5131" spans="2:9" x14ac:dyDescent="0.25">
      <c r="B5131" s="1">
        <v>40303</v>
      </c>
      <c r="C5131">
        <v>24.91</v>
      </c>
      <c r="D5131">
        <f t="shared" si="468"/>
        <v>3.215269329274089</v>
      </c>
      <c r="E5131">
        <f t="shared" si="469"/>
        <v>4.3904487076940057E-2</v>
      </c>
      <c r="F5131">
        <f t="shared" si="464"/>
        <v>13.451850218583424</v>
      </c>
      <c r="G5131">
        <f t="shared" si="465"/>
        <v>3.1222723671123829</v>
      </c>
      <c r="H5131">
        <f t="shared" si="466"/>
        <v>0.90945701152971969</v>
      </c>
      <c r="I5131">
        <f t="shared" si="467"/>
        <v>0.17533804754730584</v>
      </c>
    </row>
    <row r="5132" spans="2:9" x14ac:dyDescent="0.25">
      <c r="B5132" s="1">
        <v>40304</v>
      </c>
      <c r="C5132">
        <v>32.799999999999997</v>
      </c>
      <c r="D5132">
        <f t="shared" si="468"/>
        <v>3.4904285153900978</v>
      </c>
      <c r="E5132">
        <f t="shared" si="469"/>
        <v>0.27515918611600876</v>
      </c>
      <c r="F5132">
        <f t="shared" si="464"/>
        <v>12.785551927280439</v>
      </c>
      <c r="G5132">
        <f t="shared" si="465"/>
        <v>3.1438429757533441</v>
      </c>
      <c r="H5132">
        <f t="shared" si="466"/>
        <v>0.95149553576813262</v>
      </c>
      <c r="I5132">
        <f t="shared" si="467"/>
        <v>0.18816204175248513</v>
      </c>
    </row>
    <row r="5133" spans="2:9" x14ac:dyDescent="0.25">
      <c r="B5133" s="1">
        <v>40305</v>
      </c>
      <c r="C5133">
        <v>40.950000000000003</v>
      </c>
      <c r="D5133">
        <f t="shared" si="468"/>
        <v>3.7123518102990785</v>
      </c>
      <c r="E5133">
        <f t="shared" si="469"/>
        <v>0.22192329490898066</v>
      </c>
      <c r="F5133">
        <f t="shared" si="464"/>
        <v>10.435506514502164</v>
      </c>
      <c r="G5133">
        <f t="shared" si="465"/>
        <v>3.167300996461492</v>
      </c>
      <c r="H5133">
        <f t="shared" si="466"/>
        <v>0.98071397649936654</v>
      </c>
      <c r="I5133">
        <f t="shared" si="467"/>
        <v>0.21466962618442292</v>
      </c>
    </row>
    <row r="5134" spans="2:9" x14ac:dyDescent="0.25">
      <c r="B5134" s="1">
        <v>40308</v>
      </c>
      <c r="C5134">
        <v>28.84</v>
      </c>
      <c r="D5134">
        <f t="shared" si="468"/>
        <v>3.3617633124167483</v>
      </c>
      <c r="E5134">
        <f t="shared" si="469"/>
        <v>-0.35058849788233015</v>
      </c>
      <c r="F5134">
        <f t="shared" si="464"/>
        <v>15.779391565086907</v>
      </c>
      <c r="G5134">
        <f t="shared" si="465"/>
        <v>3.136672891505329</v>
      </c>
      <c r="H5134">
        <f t="shared" si="466"/>
        <v>1.0310974468103324</v>
      </c>
      <c r="I5134">
        <f t="shared" si="467"/>
        <v>0.1835437442551337</v>
      </c>
    </row>
    <row r="5135" spans="2:9" x14ac:dyDescent="0.25">
      <c r="B5135" s="1">
        <v>40309</v>
      </c>
      <c r="C5135">
        <v>28.32</v>
      </c>
      <c r="D5135">
        <f t="shared" si="468"/>
        <v>3.3435682688255191</v>
      </c>
      <c r="E5135">
        <f t="shared" si="469"/>
        <v>-1.8195043591229254E-2</v>
      </c>
      <c r="F5135">
        <f t="shared" si="464"/>
        <v>15.615821975188437</v>
      </c>
      <c r="G5135">
        <f t="shared" si="465"/>
        <v>3.137537551255249</v>
      </c>
      <c r="H5135">
        <f t="shared" si="466"/>
        <v>1.0309257603299253</v>
      </c>
      <c r="I5135">
        <f t="shared" si="467"/>
        <v>0.18447179312089071</v>
      </c>
    </row>
    <row r="5136" spans="2:9" x14ac:dyDescent="0.25">
      <c r="B5136" s="1">
        <v>40310</v>
      </c>
      <c r="C5136">
        <v>25.52</v>
      </c>
      <c r="D5136">
        <f t="shared" si="468"/>
        <v>3.2394624584765892</v>
      </c>
      <c r="E5136">
        <f t="shared" si="469"/>
        <v>-0.10410581034892985</v>
      </c>
      <c r="F5136">
        <f t="shared" si="464"/>
        <v>16.507882888187826</v>
      </c>
      <c r="G5136">
        <f t="shared" si="465"/>
        <v>3.1296691483610779</v>
      </c>
      <c r="H5136">
        <f t="shared" si="466"/>
        <v>1.033874245705501</v>
      </c>
      <c r="I5136">
        <f t="shared" si="467"/>
        <v>0.1799314291856747</v>
      </c>
    </row>
    <row r="5137" spans="2:9" x14ac:dyDescent="0.25">
      <c r="B5137" s="1">
        <v>40311</v>
      </c>
      <c r="C5137">
        <v>26.68</v>
      </c>
      <c r="D5137">
        <f t="shared" si="468"/>
        <v>3.2839142210474228</v>
      </c>
      <c r="E5137">
        <f t="shared" si="469"/>
        <v>4.4451762570833608E-2</v>
      </c>
      <c r="F5137">
        <f t="shared" si="464"/>
        <v>16.283111530439648</v>
      </c>
      <c r="G5137">
        <f t="shared" si="465"/>
        <v>3.1332014818591767</v>
      </c>
      <c r="H5137">
        <f t="shared" si="466"/>
        <v>1.0351156290687029</v>
      </c>
      <c r="I5137">
        <f t="shared" si="467"/>
        <v>0.18138658710420144</v>
      </c>
    </row>
    <row r="5138" spans="2:9" x14ac:dyDescent="0.25">
      <c r="B5138" s="1">
        <v>40312</v>
      </c>
      <c r="C5138">
        <v>31.24</v>
      </c>
      <c r="D5138">
        <f t="shared" si="468"/>
        <v>3.4416993249714851</v>
      </c>
      <c r="E5138">
        <f t="shared" si="469"/>
        <v>0.15778510392406231</v>
      </c>
      <c r="F5138">
        <f t="shared" si="464"/>
        <v>16.310336789758008</v>
      </c>
      <c r="G5138">
        <f t="shared" si="465"/>
        <v>3.1387079962184146</v>
      </c>
      <c r="H5138">
        <f t="shared" si="466"/>
        <v>1.0457331972221895</v>
      </c>
      <c r="I5138">
        <f t="shared" si="467"/>
        <v>0.18309413498007926</v>
      </c>
    </row>
    <row r="5139" spans="2:9" x14ac:dyDescent="0.25">
      <c r="B5139" s="1">
        <v>40315</v>
      </c>
      <c r="C5139">
        <v>30.84</v>
      </c>
      <c r="D5139">
        <f t="shared" si="468"/>
        <v>3.4288125486951286</v>
      </c>
      <c r="E5139">
        <f t="shared" si="469"/>
        <v>-1.2886776276356482E-2</v>
      </c>
      <c r="F5139">
        <f t="shared" si="464"/>
        <v>15.77891613206571</v>
      </c>
      <c r="G5139">
        <f t="shared" si="465"/>
        <v>3.1418768720697101</v>
      </c>
      <c r="H5139">
        <f t="shared" si="466"/>
        <v>1.0447255512225735</v>
      </c>
      <c r="I5139">
        <f t="shared" si="467"/>
        <v>0.18597245954309377</v>
      </c>
    </row>
    <row r="5140" spans="2:9" x14ac:dyDescent="0.25">
      <c r="B5140" s="1">
        <v>40316</v>
      </c>
      <c r="C5140">
        <v>33.549999999999997</v>
      </c>
      <c r="D5140">
        <f t="shared" si="468"/>
        <v>3.5130368634176907</v>
      </c>
      <c r="E5140">
        <f t="shared" si="469"/>
        <v>8.4224314722562088E-2</v>
      </c>
      <c r="F5140">
        <f t="shared" si="464"/>
        <v>15.583491866314604</v>
      </c>
      <c r="G5140">
        <f t="shared" si="465"/>
        <v>3.1437096400954037</v>
      </c>
      <c r="H5140">
        <f t="shared" si="466"/>
        <v>1.0471533909440858</v>
      </c>
      <c r="I5140">
        <f t="shared" si="467"/>
        <v>0.18756980039937313</v>
      </c>
    </row>
    <row r="5141" spans="2:9" x14ac:dyDescent="0.25">
      <c r="B5141" s="1">
        <v>40317</v>
      </c>
      <c r="C5141">
        <v>35.32</v>
      </c>
      <c r="D5141">
        <f t="shared" si="468"/>
        <v>3.5644493757357592</v>
      </c>
      <c r="E5141">
        <f t="shared" si="469"/>
        <v>5.1412512318068426E-2</v>
      </c>
      <c r="F5141">
        <f t="shared" si="464"/>
        <v>14.1316602355702</v>
      </c>
      <c r="G5141">
        <f t="shared" si="465"/>
        <v>3.1538810606332253</v>
      </c>
      <c r="H5141">
        <f t="shared" si="466"/>
        <v>1.0473358520679836</v>
      </c>
      <c r="I5141">
        <f t="shared" si="467"/>
        <v>0.19700369822260219</v>
      </c>
    </row>
    <row r="5142" spans="2:9" x14ac:dyDescent="0.25">
      <c r="B5142" s="1">
        <v>40318</v>
      </c>
      <c r="C5142">
        <v>45.79</v>
      </c>
      <c r="D5142">
        <f t="shared" si="468"/>
        <v>3.8240657266690041</v>
      </c>
      <c r="E5142">
        <f t="shared" si="469"/>
        <v>0.25961635093324498</v>
      </c>
      <c r="F5142">
        <f t="shared" si="464"/>
        <v>10.603242071174192</v>
      </c>
      <c r="G5142">
        <f t="shared" si="465"/>
        <v>3.1871080456001057</v>
      </c>
      <c r="H5142">
        <f t="shared" si="466"/>
        <v>1.0833848942673656</v>
      </c>
      <c r="I5142">
        <f t="shared" si="467"/>
        <v>0.23526018805674079</v>
      </c>
    </row>
    <row r="5143" spans="2:9" x14ac:dyDescent="0.25">
      <c r="B5143" s="1">
        <v>40319</v>
      </c>
      <c r="C5143">
        <v>40.1</v>
      </c>
      <c r="D5143">
        <f t="shared" si="468"/>
        <v>3.6913763343125234</v>
      </c>
      <c r="E5143">
        <f t="shared" si="469"/>
        <v>-0.1326893923564807</v>
      </c>
      <c r="F5143">
        <f t="shared" si="464"/>
        <v>12.58282364366725</v>
      </c>
      <c r="G5143">
        <f t="shared" si="465"/>
        <v>3.1709548044393885</v>
      </c>
      <c r="H5143">
        <f t="shared" si="466"/>
        <v>1.0881616107937291</v>
      </c>
      <c r="I5143">
        <f t="shared" si="467"/>
        <v>0.21691488138415924</v>
      </c>
    </row>
    <row r="5144" spans="2:9" x14ac:dyDescent="0.25">
      <c r="B5144" s="1">
        <v>40322</v>
      </c>
      <c r="C5144">
        <v>38.32</v>
      </c>
      <c r="D5144">
        <f t="shared" si="468"/>
        <v>3.6459719531026598</v>
      </c>
      <c r="E5144">
        <f t="shared" si="469"/>
        <v>-4.5404381209863676E-2</v>
      </c>
      <c r="F5144">
        <f t="shared" si="464"/>
        <v>13.348186993546161</v>
      </c>
      <c r="G5144">
        <f t="shared" si="465"/>
        <v>3.1616401556318365</v>
      </c>
      <c r="H5144">
        <f t="shared" si="466"/>
        <v>1.0847971751681398</v>
      </c>
      <c r="I5144">
        <f t="shared" si="467"/>
        <v>0.20995315574278461</v>
      </c>
    </row>
    <row r="5145" spans="2:9" x14ac:dyDescent="0.25">
      <c r="B5145" s="1">
        <v>40323</v>
      </c>
      <c r="C5145">
        <v>34.61</v>
      </c>
      <c r="D5145">
        <f t="shared" si="468"/>
        <v>3.544142657647253</v>
      </c>
      <c r="E5145">
        <f t="shared" si="469"/>
        <v>-0.10182929545540675</v>
      </c>
      <c r="F5145">
        <f t="shared" si="464"/>
        <v>14.721758170384083</v>
      </c>
      <c r="G5145">
        <f t="shared" si="465"/>
        <v>3.1514388204137389</v>
      </c>
      <c r="H5145">
        <f t="shared" si="466"/>
        <v>1.0859113674580332</v>
      </c>
      <c r="I5145">
        <f t="shared" si="467"/>
        <v>0.20012416913519687</v>
      </c>
    </row>
    <row r="5146" spans="2:9" x14ac:dyDescent="0.25">
      <c r="B5146" s="1">
        <v>40324</v>
      </c>
      <c r="C5146">
        <v>35.020000000000003</v>
      </c>
      <c r="D5146">
        <f t="shared" si="468"/>
        <v>3.5559193268577061</v>
      </c>
      <c r="E5146">
        <f t="shared" si="469"/>
        <v>1.1776669210453061E-2</v>
      </c>
      <c r="F5146">
        <f t="shared" si="464"/>
        <v>14.001171763219512</v>
      </c>
      <c r="G5146">
        <f t="shared" si="465"/>
        <v>3.1572376055402804</v>
      </c>
      <c r="H5146">
        <f t="shared" si="466"/>
        <v>1.085521130977626</v>
      </c>
      <c r="I5146">
        <f t="shared" si="467"/>
        <v>0.20513562662827964</v>
      </c>
    </row>
    <row r="5147" spans="2:9" x14ac:dyDescent="0.25">
      <c r="B5147" s="1">
        <v>40325</v>
      </c>
      <c r="C5147">
        <v>29.68</v>
      </c>
      <c r="D5147">
        <f t="shared" si="468"/>
        <v>3.3904734182991798</v>
      </c>
      <c r="E5147">
        <f t="shared" si="469"/>
        <v>-0.16544590855852626</v>
      </c>
      <c r="F5147">
        <f t="shared" si="464"/>
        <v>15.934520146588412</v>
      </c>
      <c r="G5147">
        <f t="shared" si="465"/>
        <v>3.1428127194289037</v>
      </c>
      <c r="H5147">
        <f t="shared" si="466"/>
        <v>1.0923733754813238</v>
      </c>
      <c r="I5147">
        <f t="shared" si="467"/>
        <v>0.19350251492260254</v>
      </c>
    </row>
    <row r="5148" spans="2:9" x14ac:dyDescent="0.25">
      <c r="B5148" s="1">
        <v>40326</v>
      </c>
      <c r="C5148">
        <v>32.07</v>
      </c>
      <c r="D5148">
        <f t="shared" si="468"/>
        <v>3.4679210137050633</v>
      </c>
      <c r="E5148">
        <f t="shared" si="469"/>
        <v>7.7447595405883529E-2</v>
      </c>
      <c r="F5148">
        <f t="shared" si="464"/>
        <v>15.365128050856576</v>
      </c>
      <c r="G5148">
        <f t="shared" si="465"/>
        <v>3.1486885158072684</v>
      </c>
      <c r="H5148">
        <f t="shared" si="466"/>
        <v>1.0963105035057239</v>
      </c>
      <c r="I5148">
        <f t="shared" si="467"/>
        <v>0.19776547886122295</v>
      </c>
    </row>
    <row r="5149" spans="2:9" x14ac:dyDescent="0.25">
      <c r="B5149" s="1">
        <v>40330</v>
      </c>
      <c r="C5149">
        <v>35.54</v>
      </c>
      <c r="D5149">
        <f t="shared" si="468"/>
        <v>3.570658822726505</v>
      </c>
      <c r="E5149">
        <f t="shared" si="469"/>
        <v>0.1027378090214417</v>
      </c>
      <c r="F5149">
        <f t="shared" si="464"/>
        <v>13.83106407046812</v>
      </c>
      <c r="G5149">
        <f t="shared" si="465"/>
        <v>3.1627686666152606</v>
      </c>
      <c r="H5149">
        <f t="shared" si="466"/>
        <v>1.1005183665513512</v>
      </c>
      <c r="I5149">
        <f t="shared" si="467"/>
        <v>0.20924471638909206</v>
      </c>
    </row>
    <row r="5150" spans="2:9" x14ac:dyDescent="0.25">
      <c r="B5150" s="1">
        <v>40331</v>
      </c>
      <c r="C5150">
        <v>30.17</v>
      </c>
      <c r="D5150">
        <f t="shared" si="468"/>
        <v>3.4068480531709699</v>
      </c>
      <c r="E5150">
        <f t="shared" si="469"/>
        <v>-0.16381076955553509</v>
      </c>
      <c r="F5150">
        <f t="shared" si="464"/>
        <v>15.567121359318499</v>
      </c>
      <c r="G5150">
        <f t="shared" si="465"/>
        <v>3.1490155167467839</v>
      </c>
      <c r="H5150">
        <f t="shared" si="466"/>
        <v>1.1082299254992902</v>
      </c>
      <c r="I5150">
        <f t="shared" si="467"/>
        <v>0.1986143941355584</v>
      </c>
    </row>
    <row r="5151" spans="2:9" x14ac:dyDescent="0.25">
      <c r="B5151" s="1">
        <v>40332</v>
      </c>
      <c r="C5151">
        <v>29.46</v>
      </c>
      <c r="D5151">
        <f t="shared" si="468"/>
        <v>3.3830334110344844</v>
      </c>
      <c r="E5151">
        <f t="shared" si="469"/>
        <v>-2.3814642136485542E-2</v>
      </c>
      <c r="F5151">
        <f t="shared" si="464"/>
        <v>15.629435650709725</v>
      </c>
      <c r="G5151">
        <f t="shared" si="465"/>
        <v>3.148389594047198</v>
      </c>
      <c r="H5151">
        <f t="shared" si="466"/>
        <v>1.1082559821324183</v>
      </c>
      <c r="I5151">
        <f t="shared" si="467"/>
        <v>0.19822272310164604</v>
      </c>
    </row>
    <row r="5152" spans="2:9" x14ac:dyDescent="0.25">
      <c r="B5152" s="1">
        <v>40333</v>
      </c>
      <c r="C5152">
        <v>35.479999999999997</v>
      </c>
      <c r="D5152">
        <f t="shared" si="468"/>
        <v>3.5689691574413787</v>
      </c>
      <c r="E5152">
        <f t="shared" si="469"/>
        <v>0.18593574640689425</v>
      </c>
      <c r="F5152">
        <f t="shared" si="464"/>
        <v>14.829049555843815</v>
      </c>
      <c r="G5152">
        <f t="shared" si="465"/>
        <v>3.1577567810007947</v>
      </c>
      <c r="H5152">
        <f t="shared" si="466"/>
        <v>1.1245890767342306</v>
      </c>
      <c r="I5152">
        <f t="shared" si="467"/>
        <v>0.20650102170325296</v>
      </c>
    </row>
    <row r="5153" spans="2:9" x14ac:dyDescent="0.25">
      <c r="B5153" s="1">
        <v>40336</v>
      </c>
      <c r="C5153">
        <v>36.57</v>
      </c>
      <c r="D5153">
        <f t="shared" si="468"/>
        <v>3.5992282321612898</v>
      </c>
      <c r="E5153">
        <f t="shared" si="469"/>
        <v>3.0259074719911183E-2</v>
      </c>
      <c r="F5153">
        <f t="shared" si="464"/>
        <v>14.191492396026476</v>
      </c>
      <c r="G5153">
        <f t="shared" si="465"/>
        <v>3.1627437015002329</v>
      </c>
      <c r="H5153">
        <f t="shared" si="466"/>
        <v>1.1258195713519461</v>
      </c>
      <c r="I5153">
        <f t="shared" si="467"/>
        <v>0.21131959124169536</v>
      </c>
    </row>
    <row r="5154" spans="2:9" x14ac:dyDescent="0.25">
      <c r="B5154" s="1">
        <v>40337</v>
      </c>
      <c r="C5154">
        <v>33.700000000000003</v>
      </c>
      <c r="D5154">
        <f t="shared" si="468"/>
        <v>3.5174978373583161</v>
      </c>
      <c r="E5154">
        <f t="shared" si="469"/>
        <v>-8.1730394802973727E-2</v>
      </c>
      <c r="F5154">
        <f t="shared" si="464"/>
        <v>14.780990958491868</v>
      </c>
      <c r="G5154">
        <f t="shared" si="465"/>
        <v>3.1587197731404828</v>
      </c>
      <c r="H5154">
        <f t="shared" si="466"/>
        <v>1.1272337604325307</v>
      </c>
      <c r="I5154">
        <f t="shared" si="467"/>
        <v>0.20732287077404876</v>
      </c>
    </row>
    <row r="5155" spans="2:9" x14ac:dyDescent="0.25">
      <c r="B5155" s="1">
        <v>40338</v>
      </c>
      <c r="C5155">
        <v>33.729999999999997</v>
      </c>
      <c r="D5155">
        <f t="shared" si="468"/>
        <v>3.5183876490735586</v>
      </c>
      <c r="E5155">
        <f t="shared" si="469"/>
        <v>8.8981171524249447E-4</v>
      </c>
      <c r="F5155">
        <f t="shared" si="464"/>
        <v>14.693655961485337</v>
      </c>
      <c r="G5155">
        <f t="shared" si="465"/>
        <v>3.1589994302682554</v>
      </c>
      <c r="H5155">
        <f t="shared" si="466"/>
        <v>1.1272945769476719</v>
      </c>
      <c r="I5155">
        <f t="shared" si="467"/>
        <v>0.20794931131664671</v>
      </c>
    </row>
    <row r="5156" spans="2:9" x14ac:dyDescent="0.25">
      <c r="B5156" s="1">
        <v>40339</v>
      </c>
      <c r="C5156">
        <v>30.57</v>
      </c>
      <c r="D5156">
        <f t="shared" si="468"/>
        <v>3.4200191359027432</v>
      </c>
      <c r="E5156">
        <f t="shared" si="469"/>
        <v>-9.8368513170815408E-2</v>
      </c>
      <c r="F5156">
        <f t="shared" si="464"/>
        <v>15.151277336716953</v>
      </c>
      <c r="G5156">
        <f t="shared" si="465"/>
        <v>3.1561693620636913</v>
      </c>
      <c r="H5156">
        <f t="shared" si="466"/>
        <v>1.1292992381433331</v>
      </c>
      <c r="I5156">
        <f t="shared" si="467"/>
        <v>0.20514900428759777</v>
      </c>
    </row>
    <row r="5157" spans="2:9" x14ac:dyDescent="0.25">
      <c r="B5157" s="1">
        <v>40340</v>
      </c>
      <c r="C5157">
        <v>28.79</v>
      </c>
      <c r="D5157">
        <f t="shared" si="468"/>
        <v>3.3600281046240843</v>
      </c>
      <c r="E5157">
        <f t="shared" si="469"/>
        <v>-5.9991031278658902E-2</v>
      </c>
      <c r="F5157">
        <f t="shared" si="464"/>
        <v>15.513367087749506</v>
      </c>
      <c r="G5157">
        <f t="shared" si="465"/>
        <v>3.1520766591211125</v>
      </c>
      <c r="H5157">
        <f t="shared" si="466"/>
        <v>1.1300063093642299</v>
      </c>
      <c r="I5157">
        <f t="shared" si="467"/>
        <v>0.20286766753336094</v>
      </c>
    </row>
    <row r="5158" spans="2:9" x14ac:dyDescent="0.25">
      <c r="B5158" s="1">
        <v>40343</v>
      </c>
      <c r="C5158">
        <v>28.58</v>
      </c>
      <c r="D5158">
        <f t="shared" si="468"/>
        <v>3.3527071725017215</v>
      </c>
      <c r="E5158">
        <f t="shared" si="469"/>
        <v>-7.3209321223628443E-3</v>
      </c>
      <c r="F5158">
        <f t="shared" si="464"/>
        <v>15.484921610557331</v>
      </c>
      <c r="G5158">
        <f t="shared" si="465"/>
        <v>3.1524486314662012</v>
      </c>
      <c r="H5158">
        <f t="shared" si="466"/>
        <v>1.1300194998223794</v>
      </c>
      <c r="I5158">
        <f t="shared" si="467"/>
        <v>0.20305628410086579</v>
      </c>
    </row>
    <row r="5159" spans="2:9" x14ac:dyDescent="0.25">
      <c r="B5159" s="1">
        <v>40344</v>
      </c>
      <c r="C5159">
        <v>25.87</v>
      </c>
      <c r="D5159">
        <f t="shared" si="468"/>
        <v>3.2530839961979376</v>
      </c>
      <c r="E5159">
        <f t="shared" si="469"/>
        <v>-9.9623176303783811E-2</v>
      </c>
      <c r="F5159">
        <f t="shared" si="464"/>
        <v>15.957170869027692</v>
      </c>
      <c r="G5159">
        <f t="shared" si="465"/>
        <v>3.1461753630231235</v>
      </c>
      <c r="H5159">
        <f t="shared" si="466"/>
        <v>1.1332958513047375</v>
      </c>
      <c r="I5159">
        <f t="shared" si="467"/>
        <v>0.20060897243116946</v>
      </c>
    </row>
    <row r="5160" spans="2:9" x14ac:dyDescent="0.25">
      <c r="B5160" s="1">
        <v>40345</v>
      </c>
      <c r="C5160">
        <v>25.92</v>
      </c>
      <c r="D5160">
        <f t="shared" si="468"/>
        <v>3.2550148714840739</v>
      </c>
      <c r="E5160">
        <f t="shared" si="469"/>
        <v>1.9308752861362244E-3</v>
      </c>
      <c r="F5160">
        <f t="shared" si="464"/>
        <v>16.389752580050541</v>
      </c>
      <c r="G5160">
        <f t="shared" si="465"/>
        <v>3.1406107370359901</v>
      </c>
      <c r="H5160">
        <f t="shared" si="466"/>
        <v>1.1286450570235094</v>
      </c>
      <c r="I5160">
        <f t="shared" si="467"/>
        <v>0.1971315729828497</v>
      </c>
    </row>
    <row r="5161" spans="2:9" x14ac:dyDescent="0.25">
      <c r="B5161" s="1">
        <v>40346</v>
      </c>
      <c r="C5161">
        <v>25.05</v>
      </c>
      <c r="D5161">
        <f t="shared" si="468"/>
        <v>3.2208738275308737</v>
      </c>
      <c r="E5161">
        <f t="shared" si="469"/>
        <v>-3.4141043953200167E-2</v>
      </c>
      <c r="F5161">
        <f t="shared" si="464"/>
        <v>16.971252248839157</v>
      </c>
      <c r="G5161">
        <f t="shared" si="465"/>
        <v>3.1348254983814527</v>
      </c>
      <c r="H5161">
        <f t="shared" si="466"/>
        <v>1.1262368205412612</v>
      </c>
      <c r="I5161">
        <f t="shared" si="467"/>
        <v>0.1933115395942088</v>
      </c>
    </row>
    <row r="5162" spans="2:9" x14ac:dyDescent="0.25">
      <c r="B5162" s="1">
        <v>40347</v>
      </c>
      <c r="C5162">
        <v>23.95</v>
      </c>
      <c r="D5162">
        <f t="shared" si="468"/>
        <v>3.1759683238569241</v>
      </c>
      <c r="E5162">
        <f t="shared" si="469"/>
        <v>-4.4905503673949632E-2</v>
      </c>
      <c r="F5162">
        <f t="shared" si="464"/>
        <v>16.942585066270908</v>
      </c>
      <c r="G5162">
        <f t="shared" si="465"/>
        <v>3.1331955954131994</v>
      </c>
      <c r="H5162">
        <f t="shared" si="466"/>
        <v>1.1268549558646181</v>
      </c>
      <c r="I5162">
        <f t="shared" si="467"/>
        <v>0.19358120271371018</v>
      </c>
    </row>
    <row r="5163" spans="2:9" x14ac:dyDescent="0.25">
      <c r="B5163" s="1">
        <v>40350</v>
      </c>
      <c r="C5163">
        <v>24.88</v>
      </c>
      <c r="D5163">
        <f t="shared" si="468"/>
        <v>3.2140642678709788</v>
      </c>
      <c r="E5163">
        <f t="shared" si="469"/>
        <v>3.8095944014054695E-2</v>
      </c>
      <c r="F5163">
        <f t="shared" si="464"/>
        <v>16.710612452011777</v>
      </c>
      <c r="G5163">
        <f t="shared" si="465"/>
        <v>3.1370778075695167</v>
      </c>
      <c r="H5163">
        <f t="shared" si="466"/>
        <v>1.1272492912065744</v>
      </c>
      <c r="I5163">
        <f t="shared" si="467"/>
        <v>0.19498840618978164</v>
      </c>
    </row>
    <row r="5164" spans="2:9" x14ac:dyDescent="0.25">
      <c r="B5164" s="1">
        <v>40351</v>
      </c>
      <c r="C5164">
        <v>27.05</v>
      </c>
      <c r="D5164">
        <f t="shared" si="468"/>
        <v>3.2976870052924907</v>
      </c>
      <c r="E5164">
        <f t="shared" si="469"/>
        <v>8.3622737421511939E-2</v>
      </c>
      <c r="F5164">
        <f t="shared" si="464"/>
        <v>16.236544341714808</v>
      </c>
      <c r="G5164">
        <f t="shared" si="465"/>
        <v>3.1454523744753891</v>
      </c>
      <c r="H5164">
        <f t="shared" si="466"/>
        <v>1.1294615186593808</v>
      </c>
      <c r="I5164">
        <f t="shared" si="467"/>
        <v>0.1982027334282794</v>
      </c>
    </row>
    <row r="5165" spans="2:9" x14ac:dyDescent="0.25">
      <c r="B5165" s="1">
        <v>40352</v>
      </c>
      <c r="C5165">
        <v>26.91</v>
      </c>
      <c r="D5165">
        <f t="shared" si="468"/>
        <v>3.2924979647388146</v>
      </c>
      <c r="E5165">
        <f t="shared" si="469"/>
        <v>-5.1890405536760831E-3</v>
      </c>
      <c r="F5165">
        <f t="shared" si="464"/>
        <v>16.760910683320091</v>
      </c>
      <c r="G5165">
        <f t="shared" si="465"/>
        <v>3.1386796993882227</v>
      </c>
      <c r="H5165">
        <f t="shared" si="466"/>
        <v>1.1230503426354317</v>
      </c>
      <c r="I5165">
        <f t="shared" si="467"/>
        <v>0.19397038194332045</v>
      </c>
    </row>
    <row r="5166" spans="2:9" x14ac:dyDescent="0.25">
      <c r="B5166" s="1">
        <v>40353</v>
      </c>
      <c r="C5166">
        <v>29.74</v>
      </c>
      <c r="D5166">
        <f t="shared" si="468"/>
        <v>3.392492941032009</v>
      </c>
      <c r="E5166">
        <f t="shared" si="469"/>
        <v>9.9994976293194426E-2</v>
      </c>
      <c r="F5166">
        <f t="shared" si="464"/>
        <v>16.370873612118054</v>
      </c>
      <c r="G5166">
        <f t="shared" si="465"/>
        <v>3.1451374235390568</v>
      </c>
      <c r="H5166">
        <f t="shared" si="466"/>
        <v>1.12843581719611</v>
      </c>
      <c r="I5166">
        <f t="shared" si="467"/>
        <v>0.19720863941215694</v>
      </c>
    </row>
    <row r="5167" spans="2:9" x14ac:dyDescent="0.25">
      <c r="B5167" s="1">
        <v>40354</v>
      </c>
      <c r="C5167">
        <v>28.53</v>
      </c>
      <c r="D5167">
        <f t="shared" si="468"/>
        <v>3.3509561652254085</v>
      </c>
      <c r="E5167">
        <f t="shared" si="469"/>
        <v>-4.1536775806600534E-2</v>
      </c>
      <c r="F5167">
        <f t="shared" si="464"/>
        <v>16.299322467499589</v>
      </c>
      <c r="G5167">
        <f t="shared" si="465"/>
        <v>3.145618214245697</v>
      </c>
      <c r="H5167">
        <f t="shared" si="466"/>
        <v>1.1282261294709797</v>
      </c>
      <c r="I5167">
        <f t="shared" si="467"/>
        <v>0.19760429498014415</v>
      </c>
    </row>
    <row r="5168" spans="2:9" x14ac:dyDescent="0.25">
      <c r="B5168" s="1">
        <v>40357</v>
      </c>
      <c r="C5168">
        <v>29</v>
      </c>
      <c r="D5168">
        <f t="shared" si="468"/>
        <v>3.3672958299864741</v>
      </c>
      <c r="E5168">
        <f t="shared" si="469"/>
        <v>1.6339664761065631E-2</v>
      </c>
      <c r="F5168">
        <f t="shared" si="464"/>
        <v>15.694306962037027</v>
      </c>
      <c r="G5168">
        <f t="shared" si="465"/>
        <v>3.1527082703941298</v>
      </c>
      <c r="H5168">
        <f t="shared" si="466"/>
        <v>1.1255203290965057</v>
      </c>
      <c r="I5168">
        <f t="shared" si="467"/>
        <v>0.20089414264652578</v>
      </c>
    </row>
    <row r="5169" spans="2:9" x14ac:dyDescent="0.25">
      <c r="B5169" s="1">
        <v>40358</v>
      </c>
      <c r="C5169">
        <v>34.130000000000003</v>
      </c>
      <c r="D5169">
        <f t="shared" si="468"/>
        <v>3.5301767629186158</v>
      </c>
      <c r="E5169">
        <f t="shared" si="469"/>
        <v>0.16288093293214168</v>
      </c>
      <c r="F5169">
        <f t="shared" si="464"/>
        <v>14.708834825795259</v>
      </c>
      <c r="G5169">
        <f t="shared" si="465"/>
        <v>3.1656350611195978</v>
      </c>
      <c r="H5169">
        <f t="shared" si="466"/>
        <v>1.1391256614661485</v>
      </c>
      <c r="I5169">
        <f t="shared" si="467"/>
        <v>0.21002331162840437</v>
      </c>
    </row>
    <row r="5170" spans="2:9" x14ac:dyDescent="0.25">
      <c r="B5170" s="1">
        <v>40359</v>
      </c>
      <c r="C5170">
        <v>34.54</v>
      </c>
      <c r="D5170">
        <f t="shared" si="468"/>
        <v>3.5421180727185324</v>
      </c>
      <c r="E5170">
        <f t="shared" si="469"/>
        <v>1.1941309799916588E-2</v>
      </c>
      <c r="F5170">
        <f t="shared" si="464"/>
        <v>14.354413707772231</v>
      </c>
      <c r="G5170">
        <f t="shared" si="465"/>
        <v>3.1695788844053059</v>
      </c>
      <c r="H5170">
        <f t="shared" si="466"/>
        <v>1.1394652717476179</v>
      </c>
      <c r="I5170">
        <f t="shared" si="467"/>
        <v>0.21266370027108036</v>
      </c>
    </row>
    <row r="5171" spans="2:9" x14ac:dyDescent="0.25">
      <c r="B5171" s="1">
        <v>40360</v>
      </c>
      <c r="C5171">
        <v>32.86</v>
      </c>
      <c r="D5171">
        <f t="shared" si="468"/>
        <v>3.4922561126091218</v>
      </c>
      <c r="E5171">
        <f t="shared" si="469"/>
        <v>-4.9861960109410575E-2</v>
      </c>
      <c r="F5171">
        <f t="shared" si="464"/>
        <v>14.709174833525115</v>
      </c>
      <c r="G5171">
        <f t="shared" si="465"/>
        <v>3.1642875110037387</v>
      </c>
      <c r="H5171">
        <f t="shared" si="466"/>
        <v>1.139020772674715</v>
      </c>
      <c r="I5171">
        <f t="shared" si="467"/>
        <v>0.21000154586034656</v>
      </c>
    </row>
    <row r="5172" spans="2:9" x14ac:dyDescent="0.25">
      <c r="B5172" s="1">
        <v>40361</v>
      </c>
      <c r="C5172">
        <v>30.12</v>
      </c>
      <c r="D5172">
        <f t="shared" si="468"/>
        <v>3.4051894029316929</v>
      </c>
      <c r="E5172">
        <f t="shared" si="469"/>
        <v>-8.7066709677428911E-2</v>
      </c>
      <c r="F5172">
        <f t="shared" si="464"/>
        <v>15.265270358039738</v>
      </c>
      <c r="G5172">
        <f t="shared" si="465"/>
        <v>3.1592572194937674</v>
      </c>
      <c r="H5172">
        <f t="shared" si="466"/>
        <v>1.1410204649600459</v>
      </c>
      <c r="I5172">
        <f t="shared" si="467"/>
        <v>0.20650291466553705</v>
      </c>
    </row>
    <row r="5173" spans="2:9" x14ac:dyDescent="0.25">
      <c r="B5173" s="1">
        <v>40365</v>
      </c>
      <c r="C5173">
        <v>29.65</v>
      </c>
      <c r="D5173">
        <f t="shared" si="468"/>
        <v>3.3894621254437345</v>
      </c>
      <c r="E5173">
        <f t="shared" si="469"/>
        <v>-1.5727277487958435E-2</v>
      </c>
      <c r="F5173">
        <f t="shared" si="464"/>
        <v>15.463055437985341</v>
      </c>
      <c r="G5173">
        <f t="shared" si="465"/>
        <v>3.1545607560926006</v>
      </c>
      <c r="H5173">
        <f t="shared" si="466"/>
        <v>1.1388269550797026</v>
      </c>
      <c r="I5173">
        <f t="shared" si="467"/>
        <v>0.20478355768914422</v>
      </c>
    </row>
    <row r="5174" spans="2:9" x14ac:dyDescent="0.25">
      <c r="B5174" s="1">
        <v>40366</v>
      </c>
      <c r="C5174">
        <v>26.84</v>
      </c>
      <c r="D5174">
        <f t="shared" si="468"/>
        <v>3.289893312103481</v>
      </c>
      <c r="E5174">
        <f t="shared" si="469"/>
        <v>-9.956881334025347E-2</v>
      </c>
      <c r="F5174">
        <f t="shared" si="464"/>
        <v>16.144259980850556</v>
      </c>
      <c r="G5174">
        <f t="shared" si="465"/>
        <v>3.1462152972463331</v>
      </c>
      <c r="H5174">
        <f t="shared" si="466"/>
        <v>1.1409545684647286</v>
      </c>
      <c r="I5174">
        <f t="shared" si="467"/>
        <v>0.20079101841694771</v>
      </c>
    </row>
    <row r="5175" spans="2:9" x14ac:dyDescent="0.25">
      <c r="B5175" s="1">
        <v>40367</v>
      </c>
      <c r="C5175">
        <v>25.71</v>
      </c>
      <c r="D5175">
        <f t="shared" si="468"/>
        <v>3.2468800212777982</v>
      </c>
      <c r="E5175">
        <f t="shared" si="469"/>
        <v>-4.3013290825682837E-2</v>
      </c>
      <c r="F5175">
        <f t="shared" si="464"/>
        <v>16.645235726488586</v>
      </c>
      <c r="G5175">
        <f t="shared" si="465"/>
        <v>3.1397786331055846</v>
      </c>
      <c r="H5175">
        <f t="shared" si="466"/>
        <v>1.1388744985841133</v>
      </c>
      <c r="I5175">
        <f t="shared" si="467"/>
        <v>0.19738579521591743</v>
      </c>
    </row>
    <row r="5176" spans="2:9" x14ac:dyDescent="0.25">
      <c r="B5176" s="1">
        <v>40368</v>
      </c>
      <c r="C5176">
        <v>24.98</v>
      </c>
      <c r="D5176">
        <f t="shared" si="468"/>
        <v>3.2180755046974316</v>
      </c>
      <c r="E5176">
        <f t="shared" si="469"/>
        <v>-2.8804516580366535E-2</v>
      </c>
      <c r="F5176">
        <f t="shared" si="464"/>
        <v>16.918770743824275</v>
      </c>
      <c r="G5176">
        <f t="shared" si="465"/>
        <v>3.1366862377543656</v>
      </c>
      <c r="H5176">
        <f t="shared" si="466"/>
        <v>1.1385743187359738</v>
      </c>
      <c r="I5176">
        <f t="shared" si="467"/>
        <v>0.19573206733310416</v>
      </c>
    </row>
    <row r="5177" spans="2:9" x14ac:dyDescent="0.25">
      <c r="B5177" s="1">
        <v>40371</v>
      </c>
      <c r="C5177">
        <v>24.43</v>
      </c>
      <c r="D5177">
        <f t="shared" si="468"/>
        <v>3.1958118852696491</v>
      </c>
      <c r="E5177">
        <f t="shared" si="469"/>
        <v>-2.2263619427782544E-2</v>
      </c>
      <c r="F5177">
        <f t="shared" si="464"/>
        <v>16.74033221871683</v>
      </c>
      <c r="G5177">
        <f t="shared" si="465"/>
        <v>3.1372905143831229</v>
      </c>
      <c r="H5177">
        <f t="shared" si="466"/>
        <v>1.1383208677327599</v>
      </c>
      <c r="I5177">
        <f t="shared" si="467"/>
        <v>0.19672867338100186</v>
      </c>
    </row>
    <row r="5178" spans="2:9" x14ac:dyDescent="0.25">
      <c r="B5178" s="1">
        <v>40372</v>
      </c>
      <c r="C5178">
        <v>24.56</v>
      </c>
      <c r="D5178">
        <f t="shared" si="468"/>
        <v>3.2011191032789417</v>
      </c>
      <c r="E5178">
        <f t="shared" si="469"/>
        <v>5.3072180092925691E-3</v>
      </c>
      <c r="F5178">
        <f t="shared" si="464"/>
        <v>16.677576096251187</v>
      </c>
      <c r="G5178">
        <f t="shared" si="465"/>
        <v>3.1383244022919126</v>
      </c>
      <c r="H5178">
        <f t="shared" si="466"/>
        <v>1.1383230768527477</v>
      </c>
      <c r="I5178">
        <f t="shared" si="467"/>
        <v>0.19709884392751667</v>
      </c>
    </row>
    <row r="5179" spans="2:9" x14ac:dyDescent="0.25">
      <c r="B5179" s="1">
        <v>40373</v>
      </c>
      <c r="C5179">
        <v>24.89</v>
      </c>
      <c r="D5179">
        <f t="shared" si="468"/>
        <v>3.2144661163795005</v>
      </c>
      <c r="E5179">
        <f t="shared" si="469"/>
        <v>1.3347013100558858E-2</v>
      </c>
      <c r="F5179">
        <f t="shared" si="464"/>
        <v>16.212377251989523</v>
      </c>
      <c r="G5179">
        <f t="shared" si="465"/>
        <v>3.14422199084524</v>
      </c>
      <c r="H5179">
        <f t="shared" si="466"/>
        <v>1.1353951603459089</v>
      </c>
      <c r="I5179">
        <f t="shared" si="467"/>
        <v>0.19939244112865995</v>
      </c>
    </row>
    <row r="5180" spans="2:9" x14ac:dyDescent="0.25">
      <c r="B5180" s="1">
        <v>40374</v>
      </c>
      <c r="C5180">
        <v>25.14</v>
      </c>
      <c r="D5180">
        <f t="shared" si="468"/>
        <v>3.2244602031621015</v>
      </c>
      <c r="E5180">
        <f t="shared" si="469"/>
        <v>9.9940867826009416E-3</v>
      </c>
      <c r="F5180">
        <f t="shared" si="464"/>
        <v>16.063321240448985</v>
      </c>
      <c r="G5180">
        <f t="shared" si="465"/>
        <v>3.1477081118153962</v>
      </c>
      <c r="H5180">
        <f t="shared" si="466"/>
        <v>1.1346940459923802</v>
      </c>
      <c r="I5180">
        <f t="shared" si="467"/>
        <v>0.20019171766393501</v>
      </c>
    </row>
    <row r="5181" spans="2:9" x14ac:dyDescent="0.25">
      <c r="B5181" s="1">
        <v>40375</v>
      </c>
      <c r="C5181">
        <v>26.25</v>
      </c>
      <c r="D5181">
        <f t="shared" si="468"/>
        <v>3.2676659890376327</v>
      </c>
      <c r="E5181">
        <f t="shared" si="469"/>
        <v>4.3205785875531255E-2</v>
      </c>
      <c r="F5181">
        <f t="shared" si="464"/>
        <v>16.041382170187575</v>
      </c>
      <c r="G5181">
        <f t="shared" si="465"/>
        <v>3.1482877818443535</v>
      </c>
      <c r="H5181">
        <f t="shared" si="466"/>
        <v>1.13505233654506</v>
      </c>
      <c r="I5181">
        <f t="shared" si="467"/>
        <v>0.20039182312269907</v>
      </c>
    </row>
    <row r="5182" spans="2:9" x14ac:dyDescent="0.25">
      <c r="B5182" s="1">
        <v>40378</v>
      </c>
      <c r="C5182">
        <v>25.97</v>
      </c>
      <c r="D5182">
        <f t="shared" si="468"/>
        <v>3.2569420256746571</v>
      </c>
      <c r="E5182">
        <f t="shared" si="469"/>
        <v>-1.0723963362975653E-2</v>
      </c>
      <c r="F5182">
        <f t="shared" si="464"/>
        <v>16.020559028115109</v>
      </c>
      <c r="G5182">
        <f t="shared" si="465"/>
        <v>3.1488157799204912</v>
      </c>
      <c r="H5182">
        <f t="shared" si="466"/>
        <v>1.1349969816161665</v>
      </c>
      <c r="I5182">
        <f t="shared" si="467"/>
        <v>0.20051223391718312</v>
      </c>
    </row>
    <row r="5183" spans="2:9" x14ac:dyDescent="0.25">
      <c r="B5183" s="1">
        <v>40379</v>
      </c>
      <c r="C5183">
        <v>23.93</v>
      </c>
      <c r="D5183">
        <f t="shared" si="468"/>
        <v>3.1751329019202821</v>
      </c>
      <c r="E5183">
        <f t="shared" si="469"/>
        <v>-8.1809123754374991E-2</v>
      </c>
      <c r="F5183">
        <f t="shared" si="464"/>
        <v>16.138445117647127</v>
      </c>
      <c r="G5183">
        <f t="shared" si="465"/>
        <v>3.1465210332339613</v>
      </c>
      <c r="H5183">
        <f t="shared" si="466"/>
        <v>1.1368402622669611</v>
      </c>
      <c r="I5183">
        <f t="shared" si="467"/>
        <v>0.2001030017183188</v>
      </c>
    </row>
    <row r="5184" spans="2:9" x14ac:dyDescent="0.25">
      <c r="B5184" s="1">
        <v>40380</v>
      </c>
      <c r="C5184">
        <v>25.64</v>
      </c>
      <c r="D5184">
        <f t="shared" si="468"/>
        <v>3.2441536320524693</v>
      </c>
      <c r="E5184">
        <f t="shared" si="469"/>
        <v>6.9020730132187236E-2</v>
      </c>
      <c r="F5184">
        <f t="shared" si="464"/>
        <v>16.096793300429304</v>
      </c>
      <c r="G5184">
        <f t="shared" si="465"/>
        <v>3.1505697331030329</v>
      </c>
      <c r="H5184">
        <f t="shared" si="466"/>
        <v>1.1390344863138457</v>
      </c>
      <c r="I5184">
        <f t="shared" si="467"/>
        <v>0.20074844589200661</v>
      </c>
    </row>
    <row r="5185" spans="2:9" x14ac:dyDescent="0.25">
      <c r="B5185" s="1">
        <v>40381</v>
      </c>
      <c r="C5185">
        <v>24.63</v>
      </c>
      <c r="D5185">
        <f t="shared" si="468"/>
        <v>3.2039652121324464</v>
      </c>
      <c r="E5185">
        <f t="shared" si="469"/>
        <v>-4.0188419920022866E-2</v>
      </c>
      <c r="F5185">
        <f t="shared" si="464"/>
        <v>16.155003203760359</v>
      </c>
      <c r="G5185">
        <f t="shared" si="465"/>
        <v>3.1496307689534437</v>
      </c>
      <c r="H5185">
        <f t="shared" si="466"/>
        <v>1.1393879841376613</v>
      </c>
      <c r="I5185">
        <f t="shared" si="467"/>
        <v>0.20044863955979106</v>
      </c>
    </row>
    <row r="5186" spans="2:9" x14ac:dyDescent="0.25">
      <c r="B5186" s="1">
        <v>40382</v>
      </c>
      <c r="C5186">
        <v>23.47</v>
      </c>
      <c r="D5186">
        <f t="shared" si="468"/>
        <v>3.1557230098629323</v>
      </c>
      <c r="E5186">
        <f t="shared" si="469"/>
        <v>-4.8242202269514145E-2</v>
      </c>
      <c r="F5186">
        <f t="shared" si="464"/>
        <v>16.206617564155167</v>
      </c>
      <c r="G5186">
        <f t="shared" si="465"/>
        <v>3.1478221940572122</v>
      </c>
      <c r="H5186">
        <f t="shared" si="466"/>
        <v>1.1401638387430963</v>
      </c>
      <c r="I5186">
        <f t="shared" si="467"/>
        <v>0.20026546947101428</v>
      </c>
    </row>
    <row r="5187" spans="2:9" x14ac:dyDescent="0.25">
      <c r="B5187" s="1">
        <v>40385</v>
      </c>
      <c r="C5187">
        <v>22.73</v>
      </c>
      <c r="D5187">
        <f t="shared" si="468"/>
        <v>3.123685637864452</v>
      </c>
      <c r="E5187">
        <f t="shared" si="469"/>
        <v>-3.2037371998480335E-2</v>
      </c>
      <c r="F5187">
        <f t="shared" si="464"/>
        <v>16.212423704214604</v>
      </c>
      <c r="G5187">
        <f t="shared" si="465"/>
        <v>3.1459587017502333</v>
      </c>
      <c r="H5187">
        <f t="shared" si="466"/>
        <v>1.1405992009242782</v>
      </c>
      <c r="I5187">
        <f t="shared" si="467"/>
        <v>0.20030606184522159</v>
      </c>
    </row>
    <row r="5188" spans="2:9" x14ac:dyDescent="0.25">
      <c r="B5188" s="1">
        <v>40386</v>
      </c>
      <c r="C5188">
        <v>23.19</v>
      </c>
      <c r="D5188">
        <f t="shared" si="468"/>
        <v>3.1437211512674406</v>
      </c>
      <c r="E5188">
        <f t="shared" si="469"/>
        <v>2.0035513402988592E-2</v>
      </c>
      <c r="F5188">
        <f t="shared" ref="F5188:F5251" si="470">-LINEST($E4936:$E5188,$D4935:$D5187,TRUE(),TRUE())/dt</f>
        <v>16.221090538506729</v>
      </c>
      <c r="G5188">
        <f t="shared" ref="G5188:G5251" si="471">INDEX(LINEST($E4936:$E5188,$D4935:$D5187,TRUE(),TRUE()),1,2)/(dt*F5188)</f>
        <v>3.1479676673728778</v>
      </c>
      <c r="H5188">
        <f t="shared" ref="H5188:H5251" si="472">INDEX(LINEST($E4936:$E5188,$D4935:$D5187,TRUE(),TRUE()),3,2)/sqrt_dt</f>
        <v>1.1406621483444555</v>
      </c>
      <c r="I5188">
        <f t="shared" si="467"/>
        <v>0.20026359505685051</v>
      </c>
    </row>
    <row r="5189" spans="2:9" x14ac:dyDescent="0.25">
      <c r="B5189" s="1">
        <v>40387</v>
      </c>
      <c r="C5189">
        <v>24.25</v>
      </c>
      <c r="D5189">
        <f t="shared" si="468"/>
        <v>3.188416617383492</v>
      </c>
      <c r="E5189">
        <f t="shared" si="469"/>
        <v>4.4695466116051463E-2</v>
      </c>
      <c r="F5189">
        <f t="shared" si="470"/>
        <v>16.215375453662688</v>
      </c>
      <c r="G5189">
        <f t="shared" si="471"/>
        <v>3.1476434432927505</v>
      </c>
      <c r="H5189">
        <f t="shared" si="472"/>
        <v>1.1404433762312605</v>
      </c>
      <c r="I5189">
        <f t="shared" ref="I5189:I5252" si="473">H5189/SQRT(2*F5189)</f>
        <v>0.20026046713371054</v>
      </c>
    </row>
    <row r="5190" spans="2:9" x14ac:dyDescent="0.25">
      <c r="B5190" s="1">
        <v>40388</v>
      </c>
      <c r="C5190">
        <v>24.13</v>
      </c>
      <c r="D5190">
        <f t="shared" si="468"/>
        <v>3.1834558796369405</v>
      </c>
      <c r="E5190">
        <f t="shared" si="469"/>
        <v>-4.9607377465514801E-3</v>
      </c>
      <c r="F5190">
        <f t="shared" si="470"/>
        <v>16.250524977512331</v>
      </c>
      <c r="G5190">
        <f t="shared" si="471"/>
        <v>3.1455189848107215</v>
      </c>
      <c r="H5190">
        <f t="shared" si="472"/>
        <v>1.1399835422196853</v>
      </c>
      <c r="I5190">
        <f t="shared" si="473"/>
        <v>0.19996311150746926</v>
      </c>
    </row>
    <row r="5191" spans="2:9" x14ac:dyDescent="0.25">
      <c r="B5191" s="1">
        <v>40389</v>
      </c>
      <c r="C5191">
        <v>23.5</v>
      </c>
      <c r="D5191">
        <f t="shared" si="468"/>
        <v>3.1570004211501135</v>
      </c>
      <c r="E5191">
        <f t="shared" si="469"/>
        <v>-2.6455458486827066E-2</v>
      </c>
      <c r="F5191">
        <f t="shared" si="470"/>
        <v>16.320868767993161</v>
      </c>
      <c r="G5191">
        <f t="shared" si="471"/>
        <v>3.1423254894690378</v>
      </c>
      <c r="H5191">
        <f t="shared" si="472"/>
        <v>1.1398754635130635</v>
      </c>
      <c r="I5191">
        <f t="shared" si="473"/>
        <v>0.19951280343361968</v>
      </c>
    </row>
    <row r="5192" spans="2:9" x14ac:dyDescent="0.25">
      <c r="B5192" s="1">
        <v>40392</v>
      </c>
      <c r="C5192">
        <v>22.01</v>
      </c>
      <c r="D5192">
        <f t="shared" si="468"/>
        <v>3.0914968955383704</v>
      </c>
      <c r="E5192">
        <f t="shared" si="469"/>
        <v>-6.5503525611743108E-2</v>
      </c>
      <c r="F5192">
        <f t="shared" si="470"/>
        <v>16.332180894115155</v>
      </c>
      <c r="G5192">
        <f t="shared" si="471"/>
        <v>3.1384965705534555</v>
      </c>
      <c r="H5192">
        <f t="shared" si="472"/>
        <v>1.1417009830178999</v>
      </c>
      <c r="I5192">
        <f t="shared" si="473"/>
        <v>0.19976310803365122</v>
      </c>
    </row>
    <row r="5193" spans="2:9" x14ac:dyDescent="0.25">
      <c r="B5193" s="1">
        <v>40393</v>
      </c>
      <c r="C5193">
        <v>22.63</v>
      </c>
      <c r="D5193">
        <f t="shared" ref="D5193:D5256" si="474">LN(C5193)</f>
        <v>3.1192764596454459</v>
      </c>
      <c r="E5193">
        <f t="shared" ref="E5193:E5256" si="475">D5193-D5192</f>
        <v>2.7779564107075494E-2</v>
      </c>
      <c r="F5193">
        <f t="shared" si="470"/>
        <v>16.42195033886096</v>
      </c>
      <c r="G5193">
        <f t="shared" si="471"/>
        <v>3.13843385516993</v>
      </c>
      <c r="H5193">
        <f t="shared" si="472"/>
        <v>1.1416605142870746</v>
      </c>
      <c r="I5193">
        <f t="shared" si="473"/>
        <v>0.19920930286267194</v>
      </c>
    </row>
    <row r="5194" spans="2:9" x14ac:dyDescent="0.25">
      <c r="B5194" s="1">
        <v>40394</v>
      </c>
      <c r="C5194">
        <v>22.21</v>
      </c>
      <c r="D5194">
        <f t="shared" si="474"/>
        <v>3.1005426379063361</v>
      </c>
      <c r="E5194">
        <f t="shared" si="475"/>
        <v>-1.8733821739109757E-2</v>
      </c>
      <c r="F5194">
        <f t="shared" si="470"/>
        <v>16.392013522985177</v>
      </c>
      <c r="G5194">
        <f t="shared" si="471"/>
        <v>3.1375938209007885</v>
      </c>
      <c r="H5194">
        <f t="shared" si="472"/>
        <v>1.1418177383503458</v>
      </c>
      <c r="I5194">
        <f t="shared" si="473"/>
        <v>0.19941858755306835</v>
      </c>
    </row>
    <row r="5195" spans="2:9" x14ac:dyDescent="0.25">
      <c r="B5195" s="1">
        <v>40395</v>
      </c>
      <c r="C5195">
        <v>22.1</v>
      </c>
      <c r="D5195">
        <f t="shared" si="474"/>
        <v>3.095577608523707</v>
      </c>
      <c r="E5195">
        <f t="shared" si="475"/>
        <v>-4.9650293826291048E-3</v>
      </c>
      <c r="F5195">
        <f t="shared" si="470"/>
        <v>16.337913671598606</v>
      </c>
      <c r="G5195">
        <f t="shared" si="471"/>
        <v>3.1383269724901246</v>
      </c>
      <c r="H5195">
        <f t="shared" si="472"/>
        <v>1.1416682064087702</v>
      </c>
      <c r="I5195">
        <f t="shared" si="473"/>
        <v>0.1997223238141578</v>
      </c>
    </row>
    <row r="5196" spans="2:9" x14ac:dyDescent="0.25">
      <c r="B5196" s="1">
        <v>40396</v>
      </c>
      <c r="C5196">
        <v>21.74</v>
      </c>
      <c r="D5196">
        <f t="shared" si="474"/>
        <v>3.0791538816930633</v>
      </c>
      <c r="E5196">
        <f t="shared" si="475"/>
        <v>-1.6423726830643748E-2</v>
      </c>
      <c r="F5196">
        <f t="shared" si="470"/>
        <v>16.323799652560574</v>
      </c>
      <c r="G5196">
        <f t="shared" si="471"/>
        <v>3.1368241355532911</v>
      </c>
      <c r="H5196">
        <f t="shared" si="472"/>
        <v>1.1418166191823544</v>
      </c>
      <c r="I5196">
        <f t="shared" si="473"/>
        <v>0.19983462235248517</v>
      </c>
    </row>
    <row r="5197" spans="2:9" x14ac:dyDescent="0.25">
      <c r="B5197" s="1">
        <v>40399</v>
      </c>
      <c r="C5197">
        <v>22.14</v>
      </c>
      <c r="D5197">
        <f t="shared" si="474"/>
        <v>3.0973859272804907</v>
      </c>
      <c r="E5197">
        <f t="shared" si="475"/>
        <v>1.8232045587427415E-2</v>
      </c>
      <c r="F5197">
        <f t="shared" si="470"/>
        <v>16.407563700540436</v>
      </c>
      <c r="G5197">
        <f t="shared" si="471"/>
        <v>3.1355879675234837</v>
      </c>
      <c r="H5197">
        <f t="shared" si="472"/>
        <v>1.1413532505785688</v>
      </c>
      <c r="I5197">
        <f t="shared" si="473"/>
        <v>0.19924298183472203</v>
      </c>
    </row>
    <row r="5198" spans="2:9" x14ac:dyDescent="0.25">
      <c r="B5198" s="1">
        <v>40400</v>
      </c>
      <c r="C5198">
        <v>22.37</v>
      </c>
      <c r="D5198">
        <f t="shared" si="474"/>
        <v>3.1077207755020382</v>
      </c>
      <c r="E5198">
        <f t="shared" si="475"/>
        <v>1.033484822154751E-2</v>
      </c>
      <c r="F5198">
        <f t="shared" si="470"/>
        <v>16.345069774631011</v>
      </c>
      <c r="G5198">
        <f t="shared" si="471"/>
        <v>3.1377981853176036</v>
      </c>
      <c r="H5198">
        <f t="shared" si="472"/>
        <v>1.1410090663731594</v>
      </c>
      <c r="I5198">
        <f t="shared" si="473"/>
        <v>0.19956331432587224</v>
      </c>
    </row>
    <row r="5199" spans="2:9" x14ac:dyDescent="0.25">
      <c r="B5199" s="1">
        <v>40401</v>
      </c>
      <c r="C5199">
        <v>25.39</v>
      </c>
      <c r="D5199">
        <f t="shared" si="474"/>
        <v>3.2343553957165869</v>
      </c>
      <c r="E5199">
        <f t="shared" si="475"/>
        <v>0.12663462021454874</v>
      </c>
      <c r="F5199">
        <f t="shared" si="470"/>
        <v>16.476097326125494</v>
      </c>
      <c r="G5199">
        <f t="shared" si="471"/>
        <v>3.1445427623939253</v>
      </c>
      <c r="H5199">
        <f t="shared" si="472"/>
        <v>1.1477215377316412</v>
      </c>
      <c r="I5199">
        <f t="shared" si="473"/>
        <v>0.19993754691819701</v>
      </c>
    </row>
    <row r="5200" spans="2:9" x14ac:dyDescent="0.25">
      <c r="B5200" s="1">
        <v>40402</v>
      </c>
      <c r="C5200">
        <v>25.73</v>
      </c>
      <c r="D5200">
        <f t="shared" si="474"/>
        <v>3.2476576262936527</v>
      </c>
      <c r="E5200">
        <f t="shared" si="475"/>
        <v>1.330223057706581E-2</v>
      </c>
      <c r="F5200">
        <f t="shared" si="470"/>
        <v>16.514025459773901</v>
      </c>
      <c r="G5200">
        <f t="shared" si="471"/>
        <v>3.1430391151599189</v>
      </c>
      <c r="H5200">
        <f t="shared" si="472"/>
        <v>1.1470314966493629</v>
      </c>
      <c r="I5200">
        <f t="shared" si="473"/>
        <v>0.19958774469061133</v>
      </c>
    </row>
    <row r="5201" spans="2:9" x14ac:dyDescent="0.25">
      <c r="B5201" s="1">
        <v>40403</v>
      </c>
      <c r="C5201">
        <v>26.24</v>
      </c>
      <c r="D5201">
        <f t="shared" si="474"/>
        <v>3.2672849640758881</v>
      </c>
      <c r="E5201">
        <f t="shared" si="475"/>
        <v>1.9627337782235355E-2</v>
      </c>
      <c r="F5201">
        <f t="shared" si="470"/>
        <v>16.409502520860215</v>
      </c>
      <c r="G5201">
        <f t="shared" si="471"/>
        <v>3.1454613322586358</v>
      </c>
      <c r="H5201">
        <f t="shared" si="472"/>
        <v>1.1472553374753829</v>
      </c>
      <c r="I5201">
        <f t="shared" si="473"/>
        <v>0.20026146162214919</v>
      </c>
    </row>
    <row r="5202" spans="2:9" x14ac:dyDescent="0.25">
      <c r="B5202" s="1">
        <v>40406</v>
      </c>
      <c r="C5202">
        <v>26.1</v>
      </c>
      <c r="D5202">
        <f t="shared" si="474"/>
        <v>3.2619353143286478</v>
      </c>
      <c r="E5202">
        <f t="shared" si="475"/>
        <v>-5.3496497472402815E-3</v>
      </c>
      <c r="F5202">
        <f t="shared" si="470"/>
        <v>16.348430851837705</v>
      </c>
      <c r="G5202">
        <f t="shared" si="471"/>
        <v>3.1470609499111135</v>
      </c>
      <c r="H5202">
        <f t="shared" si="472"/>
        <v>1.1470137919911967</v>
      </c>
      <c r="I5202">
        <f t="shared" si="473"/>
        <v>0.20059292204747717</v>
      </c>
    </row>
    <row r="5203" spans="2:9" x14ac:dyDescent="0.25">
      <c r="B5203" s="1">
        <v>40407</v>
      </c>
      <c r="C5203">
        <v>24.33</v>
      </c>
      <c r="D5203">
        <f t="shared" si="474"/>
        <v>3.1917101567954314</v>
      </c>
      <c r="E5203">
        <f t="shared" si="475"/>
        <v>-7.0225157533216453E-2</v>
      </c>
      <c r="F5203">
        <f t="shared" si="470"/>
        <v>16.506811554886287</v>
      </c>
      <c r="G5203">
        <f t="shared" si="471"/>
        <v>3.1440919300578809</v>
      </c>
      <c r="H5203">
        <f t="shared" si="472"/>
        <v>1.1486446853366052</v>
      </c>
      <c r="I5203">
        <f t="shared" si="473"/>
        <v>0.19991211459682168</v>
      </c>
    </row>
    <row r="5204" spans="2:9" x14ac:dyDescent="0.25">
      <c r="B5204" s="1">
        <v>40408</v>
      </c>
      <c r="C5204">
        <v>24.59</v>
      </c>
      <c r="D5204">
        <f t="shared" si="474"/>
        <v>3.2023398562281011</v>
      </c>
      <c r="E5204">
        <f t="shared" si="475"/>
        <v>1.0629699432669781E-2</v>
      </c>
      <c r="F5204">
        <f t="shared" si="470"/>
        <v>16.647125931562002</v>
      </c>
      <c r="G5204">
        <f t="shared" si="471"/>
        <v>3.1364180275359614</v>
      </c>
      <c r="H5204">
        <f t="shared" si="472"/>
        <v>1.1398534866664762</v>
      </c>
      <c r="I5204">
        <f t="shared" si="473"/>
        <v>0.19754425397081221</v>
      </c>
    </row>
    <row r="5205" spans="2:9" x14ac:dyDescent="0.25">
      <c r="B5205" s="1">
        <v>40409</v>
      </c>
      <c r="C5205">
        <v>26.44</v>
      </c>
      <c r="D5205">
        <f t="shared" si="474"/>
        <v>3.2748780149834857</v>
      </c>
      <c r="E5205">
        <f t="shared" si="475"/>
        <v>7.2538158755384607E-2</v>
      </c>
      <c r="F5205">
        <f t="shared" si="470"/>
        <v>16.308826819349395</v>
      </c>
      <c r="G5205">
        <f t="shared" si="471"/>
        <v>3.1440585074241274</v>
      </c>
      <c r="H5205">
        <f t="shared" si="472"/>
        <v>1.141292427688618</v>
      </c>
      <c r="I5205">
        <f t="shared" si="473"/>
        <v>0.1998345502610632</v>
      </c>
    </row>
    <row r="5206" spans="2:9" x14ac:dyDescent="0.25">
      <c r="B5206" s="1">
        <v>40410</v>
      </c>
      <c r="C5206">
        <v>25.49</v>
      </c>
      <c r="D5206">
        <f t="shared" si="474"/>
        <v>3.2382862183880241</v>
      </c>
      <c r="E5206">
        <f t="shared" si="475"/>
        <v>-3.6591796595461634E-2</v>
      </c>
      <c r="F5206">
        <f t="shared" si="470"/>
        <v>16.431082640241911</v>
      </c>
      <c r="G5206">
        <f t="shared" si="471"/>
        <v>3.1416899356687531</v>
      </c>
      <c r="H5206">
        <f t="shared" si="472"/>
        <v>1.1415845651866363</v>
      </c>
      <c r="I5206">
        <f t="shared" si="473"/>
        <v>0.19914068673600827</v>
      </c>
    </row>
    <row r="5207" spans="2:9" x14ac:dyDescent="0.25">
      <c r="B5207" s="1">
        <v>40413</v>
      </c>
      <c r="C5207">
        <v>25.66</v>
      </c>
      <c r="D5207">
        <f t="shared" si="474"/>
        <v>3.2449333591874905</v>
      </c>
      <c r="E5207">
        <f t="shared" si="475"/>
        <v>6.6471407994663778E-3</v>
      </c>
      <c r="F5207">
        <f t="shared" si="470"/>
        <v>16.287614181152598</v>
      </c>
      <c r="G5207">
        <f t="shared" si="471"/>
        <v>3.1447501426162461</v>
      </c>
      <c r="H5207">
        <f t="shared" si="472"/>
        <v>1.1410391943749667</v>
      </c>
      <c r="I5207">
        <f t="shared" si="473"/>
        <v>0.19992026928705842</v>
      </c>
    </row>
    <row r="5208" spans="2:9" x14ac:dyDescent="0.25">
      <c r="B5208" s="1">
        <v>40414</v>
      </c>
      <c r="C5208">
        <v>27.46</v>
      </c>
      <c r="D5208">
        <f t="shared" si="474"/>
        <v>3.312730400339825</v>
      </c>
      <c r="E5208">
        <f t="shared" si="475"/>
        <v>6.7797041152334536E-2</v>
      </c>
      <c r="F5208">
        <f t="shared" si="470"/>
        <v>16.107444423071264</v>
      </c>
      <c r="G5208">
        <f t="shared" si="471"/>
        <v>3.1492441987025397</v>
      </c>
      <c r="H5208">
        <f t="shared" si="472"/>
        <v>1.1434506073338835</v>
      </c>
      <c r="I5208">
        <f t="shared" si="473"/>
        <v>0.20146012120339379</v>
      </c>
    </row>
    <row r="5209" spans="2:9" x14ac:dyDescent="0.25">
      <c r="B5209" s="1">
        <v>40415</v>
      </c>
      <c r="C5209">
        <v>26.7</v>
      </c>
      <c r="D5209">
        <f t="shared" si="474"/>
        <v>3.2846635654062037</v>
      </c>
      <c r="E5209">
        <f t="shared" si="475"/>
        <v>-2.8066834933621276E-2</v>
      </c>
      <c r="F5209">
        <f t="shared" si="470"/>
        <v>16.197534952019353</v>
      </c>
      <c r="G5209">
        <f t="shared" si="471"/>
        <v>3.1475366945740939</v>
      </c>
      <c r="H5209">
        <f t="shared" si="472"/>
        <v>1.1435440105098358</v>
      </c>
      <c r="I5209">
        <f t="shared" si="473"/>
        <v>0.20091549090448216</v>
      </c>
    </row>
    <row r="5210" spans="2:9" x14ac:dyDescent="0.25">
      <c r="B5210" s="1">
        <v>40416</v>
      </c>
      <c r="C5210">
        <v>27.37</v>
      </c>
      <c r="D5210">
        <f t="shared" si="474"/>
        <v>3.3094475230525879</v>
      </c>
      <c r="E5210">
        <f t="shared" si="475"/>
        <v>2.4783957646384192E-2</v>
      </c>
      <c r="F5210">
        <f t="shared" si="470"/>
        <v>16.075293754167387</v>
      </c>
      <c r="G5210">
        <f t="shared" si="471"/>
        <v>3.1498830630454058</v>
      </c>
      <c r="H5210">
        <f t="shared" si="472"/>
        <v>1.144029441203263</v>
      </c>
      <c r="I5210">
        <f t="shared" si="473"/>
        <v>0.20176356562766048</v>
      </c>
    </row>
    <row r="5211" spans="2:9" x14ac:dyDescent="0.25">
      <c r="B5211" s="1">
        <v>40417</v>
      </c>
      <c r="C5211">
        <v>24.45</v>
      </c>
      <c r="D5211">
        <f t="shared" si="474"/>
        <v>3.196630215920881</v>
      </c>
      <c r="E5211">
        <f t="shared" si="475"/>
        <v>-0.1128173071317069</v>
      </c>
      <c r="F5211">
        <f t="shared" si="470"/>
        <v>16.49510075416104</v>
      </c>
      <c r="G5211">
        <f t="shared" si="471"/>
        <v>3.1432207815964124</v>
      </c>
      <c r="H5211">
        <f t="shared" si="472"/>
        <v>1.1485971634890031</v>
      </c>
      <c r="I5211">
        <f t="shared" si="473"/>
        <v>0.19997479271837562</v>
      </c>
    </row>
    <row r="5212" spans="2:9" x14ac:dyDescent="0.25">
      <c r="B5212" s="1">
        <v>40420</v>
      </c>
      <c r="C5212">
        <v>27.21</v>
      </c>
      <c r="D5212">
        <f t="shared" si="474"/>
        <v>3.3035845527951548</v>
      </c>
      <c r="E5212">
        <f t="shared" si="475"/>
        <v>0.1069543368742738</v>
      </c>
      <c r="F5212">
        <f t="shared" si="470"/>
        <v>16.344492508552932</v>
      </c>
      <c r="G5212">
        <f t="shared" si="471"/>
        <v>3.1503104672151672</v>
      </c>
      <c r="H5212">
        <f t="shared" si="472"/>
        <v>1.1538755848891653</v>
      </c>
      <c r="I5212">
        <f t="shared" si="473"/>
        <v>0.2018172416241526</v>
      </c>
    </row>
    <row r="5213" spans="2:9" x14ac:dyDescent="0.25">
      <c r="B5213" s="1">
        <v>40421</v>
      </c>
      <c r="C5213">
        <v>26.05</v>
      </c>
      <c r="D5213">
        <f t="shared" si="474"/>
        <v>3.2600177681993761</v>
      </c>
      <c r="E5213">
        <f t="shared" si="475"/>
        <v>-4.3566784595778785E-2</v>
      </c>
      <c r="F5213">
        <f t="shared" si="470"/>
        <v>16.483854957327658</v>
      </c>
      <c r="G5213">
        <f t="shared" si="471"/>
        <v>3.1478178193535062</v>
      </c>
      <c r="H5213">
        <f t="shared" si="472"/>
        <v>1.1543427875150383</v>
      </c>
      <c r="I5213">
        <f t="shared" si="473"/>
        <v>0.20104367004509177</v>
      </c>
    </row>
    <row r="5214" spans="2:9" x14ac:dyDescent="0.25">
      <c r="B5214" s="1">
        <v>40422</v>
      </c>
      <c r="C5214">
        <v>23.89</v>
      </c>
      <c r="D5214">
        <f t="shared" si="474"/>
        <v>3.1734599613377181</v>
      </c>
      <c r="E5214">
        <f t="shared" si="475"/>
        <v>-8.6557806861657927E-2</v>
      </c>
      <c r="F5214">
        <f t="shared" si="470"/>
        <v>16.786967204653312</v>
      </c>
      <c r="G5214">
        <f t="shared" si="471"/>
        <v>3.1399049558753109</v>
      </c>
      <c r="H5214">
        <f t="shared" si="472"/>
        <v>1.1558002412816599</v>
      </c>
      <c r="I5214">
        <f t="shared" si="473"/>
        <v>0.19947187132005667</v>
      </c>
    </row>
    <row r="5215" spans="2:9" x14ac:dyDescent="0.25">
      <c r="B5215" s="1">
        <v>40423</v>
      </c>
      <c r="C5215">
        <v>23.19</v>
      </c>
      <c r="D5215">
        <f t="shared" si="474"/>
        <v>3.1437211512674406</v>
      </c>
      <c r="E5215">
        <f t="shared" si="475"/>
        <v>-2.9738810070277566E-2</v>
      </c>
      <c r="F5215">
        <f t="shared" si="470"/>
        <v>17.142005141984512</v>
      </c>
      <c r="G5215">
        <f t="shared" si="471"/>
        <v>3.1313228703024683</v>
      </c>
      <c r="H5215">
        <f t="shared" si="472"/>
        <v>1.1496139395328848</v>
      </c>
      <c r="I5215">
        <f t="shared" si="473"/>
        <v>0.19633883638994368</v>
      </c>
    </row>
    <row r="5216" spans="2:9" x14ac:dyDescent="0.25">
      <c r="B5216" s="1">
        <v>40424</v>
      </c>
      <c r="C5216">
        <v>21.31</v>
      </c>
      <c r="D5216">
        <f t="shared" si="474"/>
        <v>3.0591764461105257</v>
      </c>
      <c r="E5216">
        <f t="shared" si="475"/>
        <v>-8.4544705156914812E-2</v>
      </c>
      <c r="F5216">
        <f t="shared" si="470"/>
        <v>17.185365871980547</v>
      </c>
      <c r="G5216">
        <f t="shared" si="471"/>
        <v>3.1260514075075703</v>
      </c>
      <c r="H5216">
        <f t="shared" si="472"/>
        <v>1.15262812409672</v>
      </c>
      <c r="I5216">
        <f t="shared" si="473"/>
        <v>0.19660511975618683</v>
      </c>
    </row>
    <row r="5217" spans="2:9" x14ac:dyDescent="0.25">
      <c r="B5217" s="1">
        <v>40428</v>
      </c>
      <c r="C5217">
        <v>23.8</v>
      </c>
      <c r="D5217">
        <f t="shared" si="474"/>
        <v>3.1696855806774291</v>
      </c>
      <c r="E5217">
        <f t="shared" si="475"/>
        <v>0.11050913456690337</v>
      </c>
      <c r="F5217">
        <f t="shared" si="470"/>
        <v>17.141022415884677</v>
      </c>
      <c r="G5217">
        <f t="shared" si="471"/>
        <v>3.1349599550056557</v>
      </c>
      <c r="H5217">
        <f t="shared" si="472"/>
        <v>1.1564622398636411</v>
      </c>
      <c r="I5217">
        <f t="shared" si="473"/>
        <v>0.19751409707192577</v>
      </c>
    </row>
    <row r="5218" spans="2:9" x14ac:dyDescent="0.25">
      <c r="B5218" s="1">
        <v>40429</v>
      </c>
      <c r="C5218">
        <v>23.25</v>
      </c>
      <c r="D5218">
        <f t="shared" si="474"/>
        <v>3.1463051320333655</v>
      </c>
      <c r="E5218">
        <f t="shared" si="475"/>
        <v>-2.3380448644063634E-2</v>
      </c>
      <c r="F5218">
        <f t="shared" si="470"/>
        <v>16.927302123273243</v>
      </c>
      <c r="G5218">
        <f t="shared" si="471"/>
        <v>3.1371130096929436</v>
      </c>
      <c r="H5218">
        <f t="shared" si="472"/>
        <v>1.155130499449547</v>
      </c>
      <c r="I5218">
        <f t="shared" si="473"/>
        <v>0.19852818867938346</v>
      </c>
    </row>
    <row r="5219" spans="2:9" x14ac:dyDescent="0.25">
      <c r="B5219" s="1">
        <v>40430</v>
      </c>
      <c r="C5219">
        <v>22.81</v>
      </c>
      <c r="D5219">
        <f t="shared" si="474"/>
        <v>3.1271990362962967</v>
      </c>
      <c r="E5219">
        <f t="shared" si="475"/>
        <v>-1.9106095737068785E-2</v>
      </c>
      <c r="F5219">
        <f t="shared" si="470"/>
        <v>16.973024801860703</v>
      </c>
      <c r="G5219">
        <f t="shared" si="471"/>
        <v>3.1348467432587181</v>
      </c>
      <c r="H5219">
        <f t="shared" si="472"/>
        <v>1.1550965522665941</v>
      </c>
      <c r="I5219">
        <f t="shared" si="473"/>
        <v>0.19825477986255241</v>
      </c>
    </row>
    <row r="5220" spans="2:9" x14ac:dyDescent="0.25">
      <c r="B5220" s="1">
        <v>40431</v>
      </c>
      <c r="C5220">
        <v>21.99</v>
      </c>
      <c r="D5220">
        <f t="shared" si="474"/>
        <v>3.0905878045666699</v>
      </c>
      <c r="E5220">
        <f t="shared" si="475"/>
        <v>-3.661123172962677E-2</v>
      </c>
      <c r="F5220">
        <f t="shared" si="470"/>
        <v>16.848133309282993</v>
      </c>
      <c r="G5220">
        <f t="shared" si="471"/>
        <v>3.1352511791618731</v>
      </c>
      <c r="H5220">
        <f t="shared" si="472"/>
        <v>1.1548234844145784</v>
      </c>
      <c r="I5220">
        <f t="shared" si="473"/>
        <v>0.19894119125844797</v>
      </c>
    </row>
    <row r="5221" spans="2:9" x14ac:dyDescent="0.25">
      <c r="B5221" s="1">
        <v>40434</v>
      </c>
      <c r="C5221">
        <v>21.21</v>
      </c>
      <c r="D5221">
        <f t="shared" si="474"/>
        <v>3.0544727685765913</v>
      </c>
      <c r="E5221">
        <f t="shared" si="475"/>
        <v>-3.6115035990078592E-2</v>
      </c>
      <c r="F5221">
        <f t="shared" si="470"/>
        <v>16.764792987850033</v>
      </c>
      <c r="G5221">
        <f t="shared" si="471"/>
        <v>3.134589318603382</v>
      </c>
      <c r="H5221">
        <f t="shared" si="472"/>
        <v>1.1551361095173194</v>
      </c>
      <c r="I5221">
        <f t="shared" si="473"/>
        <v>0.19948905117351487</v>
      </c>
    </row>
    <row r="5222" spans="2:9" x14ac:dyDescent="0.25">
      <c r="B5222" s="1">
        <v>40435</v>
      </c>
      <c r="C5222">
        <v>21.56</v>
      </c>
      <c r="D5222">
        <f t="shared" si="474"/>
        <v>3.0708397460407961</v>
      </c>
      <c r="E5222">
        <f t="shared" si="475"/>
        <v>1.636697746420479E-2</v>
      </c>
      <c r="F5222">
        <f t="shared" si="470"/>
        <v>16.800326227338335</v>
      </c>
      <c r="G5222">
        <f t="shared" si="471"/>
        <v>3.1336675910073684</v>
      </c>
      <c r="H5222">
        <f t="shared" si="472"/>
        <v>1.1548765872230797</v>
      </c>
      <c r="I5222">
        <f t="shared" si="473"/>
        <v>0.19923320515829041</v>
      </c>
    </row>
    <row r="5223" spans="2:9" x14ac:dyDescent="0.25">
      <c r="B5223" s="1">
        <v>40436</v>
      </c>
      <c r="C5223">
        <v>22.1</v>
      </c>
      <c r="D5223">
        <f t="shared" si="474"/>
        <v>3.095577608523707</v>
      </c>
      <c r="E5223">
        <f t="shared" si="475"/>
        <v>2.4737862482910877E-2</v>
      </c>
      <c r="F5223">
        <f t="shared" si="470"/>
        <v>16.825655684408925</v>
      </c>
      <c r="G5223">
        <f t="shared" si="471"/>
        <v>3.1354089241776273</v>
      </c>
      <c r="H5223">
        <f t="shared" si="472"/>
        <v>1.1550256625201605</v>
      </c>
      <c r="I5223">
        <f t="shared" si="473"/>
        <v>0.19910888347963424</v>
      </c>
    </row>
    <row r="5224" spans="2:9" x14ac:dyDescent="0.25">
      <c r="B5224" s="1">
        <v>40437</v>
      </c>
      <c r="C5224">
        <v>21.72</v>
      </c>
      <c r="D5224">
        <f t="shared" si="474"/>
        <v>3.0782334950657346</v>
      </c>
      <c r="E5224">
        <f t="shared" si="475"/>
        <v>-1.7344113457972377E-2</v>
      </c>
      <c r="F5224">
        <f t="shared" si="470"/>
        <v>16.791180101129054</v>
      </c>
      <c r="G5224">
        <f t="shared" si="471"/>
        <v>3.1351720152722908</v>
      </c>
      <c r="H5224">
        <f t="shared" si="472"/>
        <v>1.1550860138258587</v>
      </c>
      <c r="I5224">
        <f t="shared" si="473"/>
        <v>0.19932359776827577</v>
      </c>
    </row>
    <row r="5225" spans="2:9" x14ac:dyDescent="0.25">
      <c r="B5225" s="1">
        <v>40438</v>
      </c>
      <c r="C5225">
        <v>22.01</v>
      </c>
      <c r="D5225">
        <f t="shared" si="474"/>
        <v>3.0914968955383704</v>
      </c>
      <c r="E5225">
        <f t="shared" si="475"/>
        <v>1.3263400472635745E-2</v>
      </c>
      <c r="F5225">
        <f t="shared" si="470"/>
        <v>16.809776004061327</v>
      </c>
      <c r="G5225">
        <f t="shared" si="471"/>
        <v>3.1349858083589295</v>
      </c>
      <c r="H5225">
        <f t="shared" si="472"/>
        <v>1.1550549576503664</v>
      </c>
      <c r="I5225">
        <f t="shared" si="473"/>
        <v>0.19920795973063174</v>
      </c>
    </row>
    <row r="5226" spans="2:9" x14ac:dyDescent="0.25">
      <c r="B5226" s="1">
        <v>40441</v>
      </c>
      <c r="C5226">
        <v>21.5</v>
      </c>
      <c r="D5226">
        <f t="shared" si="474"/>
        <v>3.068052935133617</v>
      </c>
      <c r="E5226">
        <f t="shared" si="475"/>
        <v>-2.3443960404753383E-2</v>
      </c>
      <c r="F5226">
        <f t="shared" si="470"/>
        <v>16.779304604217714</v>
      </c>
      <c r="G5226">
        <f t="shared" si="471"/>
        <v>3.1333958005973384</v>
      </c>
      <c r="H5226">
        <f t="shared" si="472"/>
        <v>1.1553552279320563</v>
      </c>
      <c r="I5226">
        <f t="shared" si="473"/>
        <v>0.19944059307692716</v>
      </c>
    </row>
    <row r="5227" spans="2:9" x14ac:dyDescent="0.25">
      <c r="B5227" s="1">
        <v>40442</v>
      </c>
      <c r="C5227">
        <v>22.35</v>
      </c>
      <c r="D5227">
        <f t="shared" si="474"/>
        <v>3.1068263210595779</v>
      </c>
      <c r="E5227">
        <f t="shared" si="475"/>
        <v>3.8773385925960913E-2</v>
      </c>
      <c r="F5227">
        <f t="shared" si="470"/>
        <v>16.846858171091348</v>
      </c>
      <c r="G5227">
        <f t="shared" si="471"/>
        <v>3.1346630302953011</v>
      </c>
      <c r="H5227">
        <f t="shared" si="472"/>
        <v>1.1557914923580501</v>
      </c>
      <c r="I5227">
        <f t="shared" si="473"/>
        <v>0.19911548487178052</v>
      </c>
    </row>
    <row r="5228" spans="2:9" x14ac:dyDescent="0.25">
      <c r="B5228" s="1">
        <v>40443</v>
      </c>
      <c r="C5228">
        <v>22.51</v>
      </c>
      <c r="D5228">
        <f t="shared" si="474"/>
        <v>3.113959654918641</v>
      </c>
      <c r="E5228">
        <f t="shared" si="475"/>
        <v>7.1333338590631179E-3</v>
      </c>
      <c r="F5228">
        <f t="shared" si="470"/>
        <v>16.858497019417861</v>
      </c>
      <c r="G5228">
        <f t="shared" si="471"/>
        <v>3.1344741300026602</v>
      </c>
      <c r="H5228">
        <f t="shared" si="472"/>
        <v>1.1557720591900422</v>
      </c>
      <c r="I5228">
        <f t="shared" si="473"/>
        <v>0.19904339314446673</v>
      </c>
    </row>
    <row r="5229" spans="2:9" x14ac:dyDescent="0.25">
      <c r="B5229" s="1">
        <v>40444</v>
      </c>
      <c r="C5229">
        <v>23.87</v>
      </c>
      <c r="D5229">
        <f t="shared" si="474"/>
        <v>3.1726224403507386</v>
      </c>
      <c r="E5229">
        <f t="shared" si="475"/>
        <v>5.8662785432097575E-2</v>
      </c>
      <c r="F5229">
        <f t="shared" si="470"/>
        <v>16.852449863087415</v>
      </c>
      <c r="G5229">
        <f t="shared" si="471"/>
        <v>3.140134515767381</v>
      </c>
      <c r="H5229">
        <f t="shared" si="472"/>
        <v>1.1565377658443052</v>
      </c>
      <c r="I5229">
        <f t="shared" si="473"/>
        <v>0.19921099248798416</v>
      </c>
    </row>
    <row r="5230" spans="2:9" x14ac:dyDescent="0.25">
      <c r="B5230" s="1">
        <v>40445</v>
      </c>
      <c r="C5230">
        <v>21.71</v>
      </c>
      <c r="D5230">
        <f t="shared" si="474"/>
        <v>3.0777729838902004</v>
      </c>
      <c r="E5230">
        <f t="shared" si="475"/>
        <v>-9.4849456460538217E-2</v>
      </c>
      <c r="F5230">
        <f t="shared" si="470"/>
        <v>16.930636475037275</v>
      </c>
      <c r="G5230">
        <f t="shared" si="471"/>
        <v>3.1336423438673555</v>
      </c>
      <c r="H5230">
        <f t="shared" si="472"/>
        <v>1.1601056381844559</v>
      </c>
      <c r="I5230">
        <f t="shared" si="473"/>
        <v>0.19936361373212441</v>
      </c>
    </row>
    <row r="5231" spans="2:9" x14ac:dyDescent="0.25">
      <c r="B5231" s="1">
        <v>40448</v>
      </c>
      <c r="C5231">
        <v>22.54</v>
      </c>
      <c r="D5231">
        <f t="shared" si="474"/>
        <v>3.1152915086116302</v>
      </c>
      <c r="E5231">
        <f t="shared" si="475"/>
        <v>3.7518524721429802E-2</v>
      </c>
      <c r="F5231">
        <f t="shared" si="470"/>
        <v>17.008509038844398</v>
      </c>
      <c r="G5231">
        <f t="shared" si="471"/>
        <v>3.1320180348616953</v>
      </c>
      <c r="H5231">
        <f t="shared" si="472"/>
        <v>1.1589418450336471</v>
      </c>
      <c r="I5231">
        <f t="shared" si="473"/>
        <v>0.19870716329017774</v>
      </c>
    </row>
    <row r="5232" spans="2:9" x14ac:dyDescent="0.25">
      <c r="B5232" s="1">
        <v>40449</v>
      </c>
      <c r="C5232">
        <v>22.6</v>
      </c>
      <c r="D5232">
        <f t="shared" si="474"/>
        <v>3.1179499062782403</v>
      </c>
      <c r="E5232">
        <f t="shared" si="475"/>
        <v>2.658397666610135E-3</v>
      </c>
      <c r="F5232">
        <f t="shared" si="470"/>
        <v>17.071146314352536</v>
      </c>
      <c r="G5232">
        <f t="shared" si="471"/>
        <v>3.1302700780649806</v>
      </c>
      <c r="H5232">
        <f t="shared" si="472"/>
        <v>1.1585019095807589</v>
      </c>
      <c r="I5232">
        <f t="shared" si="473"/>
        <v>0.19826699020815988</v>
      </c>
    </row>
    <row r="5233" spans="2:9" x14ac:dyDescent="0.25">
      <c r="B5233" s="1">
        <v>40450</v>
      </c>
      <c r="C5233">
        <v>23.25</v>
      </c>
      <c r="D5233">
        <f t="shared" si="474"/>
        <v>3.1463051320333655</v>
      </c>
      <c r="E5233">
        <f t="shared" si="475"/>
        <v>2.8355225755125169E-2</v>
      </c>
      <c r="F5233">
        <f t="shared" si="470"/>
        <v>17.028806802449157</v>
      </c>
      <c r="G5233">
        <f t="shared" si="471"/>
        <v>3.133107795254408</v>
      </c>
      <c r="H5233">
        <f t="shared" si="472"/>
        <v>1.1586296024219729</v>
      </c>
      <c r="I5233">
        <f t="shared" si="473"/>
        <v>0.19853519800570343</v>
      </c>
    </row>
    <row r="5234" spans="2:9" x14ac:dyDescent="0.25">
      <c r="B5234" s="1">
        <v>40451</v>
      </c>
      <c r="C5234">
        <v>23.7</v>
      </c>
      <c r="D5234">
        <f t="shared" si="474"/>
        <v>3.1654750481410856</v>
      </c>
      <c r="E5234">
        <f t="shared" si="475"/>
        <v>1.916991610772012E-2</v>
      </c>
      <c r="F5234">
        <f t="shared" si="470"/>
        <v>17.057951741211085</v>
      </c>
      <c r="G5234">
        <f t="shared" si="471"/>
        <v>3.1332430560941176</v>
      </c>
      <c r="H5234">
        <f t="shared" si="472"/>
        <v>1.1586658101604979</v>
      </c>
      <c r="I5234">
        <f t="shared" si="473"/>
        <v>0.19837171751144381</v>
      </c>
    </row>
    <row r="5235" spans="2:9" x14ac:dyDescent="0.25">
      <c r="B5235" s="1">
        <v>40452</v>
      </c>
      <c r="C5235">
        <v>22.5</v>
      </c>
      <c r="D5235">
        <f t="shared" si="474"/>
        <v>3.1135153092103742</v>
      </c>
      <c r="E5235">
        <f t="shared" si="475"/>
        <v>-5.1959738930711374E-2</v>
      </c>
      <c r="F5235">
        <f t="shared" si="470"/>
        <v>17.143641520641605</v>
      </c>
      <c r="G5235">
        <f t="shared" si="471"/>
        <v>3.1290402565554234</v>
      </c>
      <c r="H5235">
        <f t="shared" si="472"/>
        <v>1.1595033803412846</v>
      </c>
      <c r="I5235">
        <f t="shared" si="473"/>
        <v>0.19801837070518244</v>
      </c>
    </row>
    <row r="5236" spans="2:9" x14ac:dyDescent="0.25">
      <c r="B5236" s="1">
        <v>40455</v>
      </c>
      <c r="C5236">
        <v>23.53</v>
      </c>
      <c r="D5236">
        <f t="shared" si="474"/>
        <v>3.158276202739271</v>
      </c>
      <c r="E5236">
        <f t="shared" si="475"/>
        <v>4.4760893528896784E-2</v>
      </c>
      <c r="F5236">
        <f t="shared" si="470"/>
        <v>17.447716887117174</v>
      </c>
      <c r="G5236">
        <f t="shared" si="471"/>
        <v>3.1255736169596764</v>
      </c>
      <c r="H5236">
        <f t="shared" si="472"/>
        <v>1.1553928964622748</v>
      </c>
      <c r="I5236">
        <f t="shared" si="473"/>
        <v>0.19558943514510641</v>
      </c>
    </row>
    <row r="5237" spans="2:9" x14ac:dyDescent="0.25">
      <c r="B5237" s="1">
        <v>40456</v>
      </c>
      <c r="C5237">
        <v>21.76</v>
      </c>
      <c r="D5237">
        <f t="shared" si="474"/>
        <v>3.0800734219877421</v>
      </c>
      <c r="E5237">
        <f t="shared" si="475"/>
        <v>-7.8202780751528866E-2</v>
      </c>
      <c r="F5237">
        <f t="shared" si="470"/>
        <v>17.640248971536202</v>
      </c>
      <c r="G5237">
        <f t="shared" si="471"/>
        <v>3.1197338692066618</v>
      </c>
      <c r="H5237">
        <f t="shared" si="472"/>
        <v>1.1575000502822115</v>
      </c>
      <c r="I5237">
        <f t="shared" si="473"/>
        <v>0.19487389496190763</v>
      </c>
    </row>
    <row r="5238" spans="2:9" x14ac:dyDescent="0.25">
      <c r="B5238" s="1">
        <v>40457</v>
      </c>
      <c r="C5238">
        <v>21.49</v>
      </c>
      <c r="D5238">
        <f t="shared" si="474"/>
        <v>3.0675877106544189</v>
      </c>
      <c r="E5238">
        <f t="shared" si="475"/>
        <v>-1.2485711333323213E-2</v>
      </c>
      <c r="F5238">
        <f t="shared" si="470"/>
        <v>17.346186746808495</v>
      </c>
      <c r="G5238">
        <f t="shared" si="471"/>
        <v>3.1214686391589983</v>
      </c>
      <c r="H5238">
        <f t="shared" si="472"/>
        <v>1.1565190390885887</v>
      </c>
      <c r="I5238">
        <f t="shared" si="473"/>
        <v>0.19635220380857585</v>
      </c>
    </row>
    <row r="5239" spans="2:9" x14ac:dyDescent="0.25">
      <c r="B5239" s="1">
        <v>40458</v>
      </c>
      <c r="C5239">
        <v>21.56</v>
      </c>
      <c r="D5239">
        <f t="shared" si="474"/>
        <v>3.0708397460407961</v>
      </c>
      <c r="E5239">
        <f t="shared" si="475"/>
        <v>3.2520353863771945E-3</v>
      </c>
      <c r="F5239">
        <f t="shared" si="470"/>
        <v>17.221845537243155</v>
      </c>
      <c r="G5239">
        <f t="shared" si="471"/>
        <v>3.1231961110264934</v>
      </c>
      <c r="H5239">
        <f t="shared" si="472"/>
        <v>1.1560771054514372</v>
      </c>
      <c r="I5239">
        <f t="shared" si="473"/>
        <v>0.19698445623982105</v>
      </c>
    </row>
    <row r="5240" spans="2:9" x14ac:dyDescent="0.25">
      <c r="B5240" s="1">
        <v>40459</v>
      </c>
      <c r="C5240">
        <v>20.71</v>
      </c>
      <c r="D5240">
        <f t="shared" si="474"/>
        <v>3.0306166754074928</v>
      </c>
      <c r="E5240">
        <f t="shared" si="475"/>
        <v>-4.0223070633303326E-2</v>
      </c>
      <c r="F5240">
        <f t="shared" si="470"/>
        <v>17.063874421808208</v>
      </c>
      <c r="G5240">
        <f t="shared" si="471"/>
        <v>3.1224238248908218</v>
      </c>
      <c r="H5240">
        <f t="shared" si="472"/>
        <v>1.1564615059752461</v>
      </c>
      <c r="I5240">
        <f t="shared" si="473"/>
        <v>0.1979599613727914</v>
      </c>
    </row>
    <row r="5241" spans="2:9" x14ac:dyDescent="0.25">
      <c r="B5241" s="1">
        <v>40462</v>
      </c>
      <c r="C5241">
        <v>18.96</v>
      </c>
      <c r="D5241">
        <f t="shared" si="474"/>
        <v>2.9423314968268759</v>
      </c>
      <c r="E5241">
        <f t="shared" si="475"/>
        <v>-8.8285178580616908E-2</v>
      </c>
      <c r="F5241">
        <f t="shared" si="470"/>
        <v>16.798818278182093</v>
      </c>
      <c r="G5241">
        <f t="shared" si="471"/>
        <v>3.1175480120759791</v>
      </c>
      <c r="H5241">
        <f t="shared" si="472"/>
        <v>1.1602209880983549</v>
      </c>
      <c r="I5241">
        <f t="shared" si="473"/>
        <v>0.20016417623457444</v>
      </c>
    </row>
    <row r="5242" spans="2:9" x14ac:dyDescent="0.25">
      <c r="B5242" s="1">
        <v>40463</v>
      </c>
      <c r="C5242">
        <v>18.93</v>
      </c>
      <c r="D5242">
        <f t="shared" si="474"/>
        <v>2.9407479652212314</v>
      </c>
      <c r="E5242">
        <f t="shared" si="475"/>
        <v>-1.5835316056445059E-3</v>
      </c>
      <c r="F5242">
        <f t="shared" si="470"/>
        <v>16.682498426924045</v>
      </c>
      <c r="G5242">
        <f t="shared" si="471"/>
        <v>3.1190681756160394</v>
      </c>
      <c r="H5242">
        <f t="shared" si="472"/>
        <v>1.1595921847251753</v>
      </c>
      <c r="I5242">
        <f t="shared" si="473"/>
        <v>0.200751932938255</v>
      </c>
    </row>
    <row r="5243" spans="2:9" x14ac:dyDescent="0.25">
      <c r="B5243" s="1">
        <v>40464</v>
      </c>
      <c r="C5243">
        <v>19.07</v>
      </c>
      <c r="D5243">
        <f t="shared" si="474"/>
        <v>2.9481164196123277</v>
      </c>
      <c r="E5243">
        <f t="shared" si="475"/>
        <v>7.3684543910963463E-3</v>
      </c>
      <c r="F5243">
        <f t="shared" si="470"/>
        <v>16.660903616012241</v>
      </c>
      <c r="G5243">
        <f t="shared" si="471"/>
        <v>3.118988013578055</v>
      </c>
      <c r="H5243">
        <f t="shared" si="472"/>
        <v>1.1595958491765015</v>
      </c>
      <c r="I5243">
        <f t="shared" si="473"/>
        <v>0.20088262660740819</v>
      </c>
    </row>
    <row r="5244" spans="2:9" x14ac:dyDescent="0.25">
      <c r="B5244" s="1">
        <v>40465</v>
      </c>
      <c r="C5244">
        <v>19.88</v>
      </c>
      <c r="D5244">
        <f t="shared" si="474"/>
        <v>2.9897142012284279</v>
      </c>
      <c r="E5244">
        <f t="shared" si="475"/>
        <v>4.1597781616100171E-2</v>
      </c>
      <c r="F5244">
        <f t="shared" si="470"/>
        <v>16.796045073745603</v>
      </c>
      <c r="G5244">
        <f t="shared" si="471"/>
        <v>3.120854433040642</v>
      </c>
      <c r="H5244">
        <f t="shared" si="472"/>
        <v>1.1599903944340202</v>
      </c>
      <c r="I5244">
        <f t="shared" si="473"/>
        <v>0.20014091429251243</v>
      </c>
    </row>
    <row r="5245" spans="2:9" x14ac:dyDescent="0.25">
      <c r="B5245" s="1">
        <v>40466</v>
      </c>
      <c r="C5245">
        <v>19.03</v>
      </c>
      <c r="D5245">
        <f t="shared" si="474"/>
        <v>2.9460166813080582</v>
      </c>
      <c r="E5245">
        <f t="shared" si="475"/>
        <v>-4.3697519920369743E-2</v>
      </c>
      <c r="F5245">
        <f t="shared" si="470"/>
        <v>16.61623263151791</v>
      </c>
      <c r="G5245">
        <f t="shared" si="471"/>
        <v>3.1179071823354327</v>
      </c>
      <c r="H5245">
        <f t="shared" si="472"/>
        <v>1.1611639596494701</v>
      </c>
      <c r="I5245">
        <f t="shared" si="473"/>
        <v>0.20142448779725261</v>
      </c>
    </row>
    <row r="5246" spans="2:9" x14ac:dyDescent="0.25">
      <c r="B5246" s="1">
        <v>40469</v>
      </c>
      <c r="C5246">
        <v>19.09</v>
      </c>
      <c r="D5246">
        <f t="shared" si="474"/>
        <v>2.9491646377376561</v>
      </c>
      <c r="E5246">
        <f t="shared" si="475"/>
        <v>3.1479564295979756E-3</v>
      </c>
      <c r="F5246">
        <f t="shared" si="470"/>
        <v>16.578263211251205</v>
      </c>
      <c r="G5246">
        <f t="shared" si="471"/>
        <v>3.1204198311291007</v>
      </c>
      <c r="H5246">
        <f t="shared" si="472"/>
        <v>1.1600912143717479</v>
      </c>
      <c r="I5246">
        <f t="shared" si="473"/>
        <v>0.20146871881361486</v>
      </c>
    </row>
    <row r="5247" spans="2:9" x14ac:dyDescent="0.25">
      <c r="B5247" s="1">
        <v>40470</v>
      </c>
      <c r="C5247">
        <v>20.63</v>
      </c>
      <c r="D5247">
        <f t="shared" si="474"/>
        <v>3.0267463270831603</v>
      </c>
      <c r="E5247">
        <f t="shared" si="475"/>
        <v>7.7581689345504135E-2</v>
      </c>
      <c r="F5247">
        <f t="shared" si="470"/>
        <v>16.886520289707541</v>
      </c>
      <c r="G5247">
        <f t="shared" si="471"/>
        <v>3.1254202282241099</v>
      </c>
      <c r="H5247">
        <f t="shared" si="472"/>
        <v>1.1618606986746243</v>
      </c>
      <c r="I5247">
        <f t="shared" si="473"/>
        <v>0.19992586352467134</v>
      </c>
    </row>
    <row r="5248" spans="2:9" x14ac:dyDescent="0.25">
      <c r="B5248" s="1">
        <v>40471</v>
      </c>
      <c r="C5248">
        <v>19.79</v>
      </c>
      <c r="D5248">
        <f t="shared" si="474"/>
        <v>2.9851767596144745</v>
      </c>
      <c r="E5248">
        <f t="shared" si="475"/>
        <v>-4.1569567468685786E-2</v>
      </c>
      <c r="F5248">
        <f t="shared" si="470"/>
        <v>16.77011320285985</v>
      </c>
      <c r="G5248">
        <f t="shared" si="471"/>
        <v>3.1226192222851008</v>
      </c>
      <c r="H5248">
        <f t="shared" si="472"/>
        <v>1.1628578797363194</v>
      </c>
      <c r="I5248">
        <f t="shared" si="473"/>
        <v>0.20079072374772461</v>
      </c>
    </row>
    <row r="5249" spans="2:9" x14ac:dyDescent="0.25">
      <c r="B5249" s="1">
        <v>40472</v>
      </c>
      <c r="C5249">
        <v>19.27</v>
      </c>
      <c r="D5249">
        <f t="shared" si="474"/>
        <v>2.958549482426275</v>
      </c>
      <c r="E5249">
        <f t="shared" si="475"/>
        <v>-2.6627277188199461E-2</v>
      </c>
      <c r="F5249">
        <f t="shared" si="470"/>
        <v>16.692170139697527</v>
      </c>
      <c r="G5249">
        <f t="shared" si="471"/>
        <v>3.1223429102581948</v>
      </c>
      <c r="H5249">
        <f t="shared" si="472"/>
        <v>1.1629815097827636</v>
      </c>
      <c r="I5249">
        <f t="shared" si="473"/>
        <v>0.20128036473824187</v>
      </c>
    </row>
    <row r="5250" spans="2:9" x14ac:dyDescent="0.25">
      <c r="B5250" s="1">
        <v>40473</v>
      </c>
      <c r="C5250">
        <v>18.78</v>
      </c>
      <c r="D5250">
        <f t="shared" si="474"/>
        <v>2.932792473780117</v>
      </c>
      <c r="E5250">
        <f t="shared" si="475"/>
        <v>-2.5757008646158042E-2</v>
      </c>
      <c r="F5250">
        <f t="shared" si="470"/>
        <v>16.424519259546283</v>
      </c>
      <c r="G5250">
        <f t="shared" si="471"/>
        <v>3.1166669441335628</v>
      </c>
      <c r="H5250">
        <f t="shared" si="472"/>
        <v>1.1621973843175657</v>
      </c>
      <c r="I5250">
        <f t="shared" si="473"/>
        <v>0.20277693878429648</v>
      </c>
    </row>
    <row r="5251" spans="2:9" x14ac:dyDescent="0.25">
      <c r="B5251" s="1">
        <v>40476</v>
      </c>
      <c r="C5251">
        <v>19.850000000000001</v>
      </c>
      <c r="D5251">
        <f t="shared" si="474"/>
        <v>2.9882040071331994</v>
      </c>
      <c r="E5251">
        <f t="shared" si="475"/>
        <v>5.5411533353082465E-2</v>
      </c>
      <c r="F5251">
        <f t="shared" si="470"/>
        <v>16.67193846390893</v>
      </c>
      <c r="G5251">
        <f t="shared" si="471"/>
        <v>3.123726272340436</v>
      </c>
      <c r="H5251">
        <f t="shared" si="472"/>
        <v>1.1607219817663934</v>
      </c>
      <c r="I5251">
        <f t="shared" si="473"/>
        <v>0.20101115639985825</v>
      </c>
    </row>
    <row r="5252" spans="2:9" x14ac:dyDescent="0.25">
      <c r="B5252" s="1">
        <v>40477</v>
      </c>
      <c r="C5252">
        <v>20.22</v>
      </c>
      <c r="D5252">
        <f t="shared" si="474"/>
        <v>3.0066722135923252</v>
      </c>
      <c r="E5252">
        <f t="shared" si="475"/>
        <v>1.8468206459125724E-2</v>
      </c>
      <c r="F5252">
        <f t="shared" ref="F5252:F5315" si="476">-LINEST($E5000:$E5252,$D4999:$D5251,TRUE(),TRUE())/dt</f>
        <v>16.546608440815515</v>
      </c>
      <c r="G5252">
        <f t="shared" ref="G5252:G5315" si="477">INDEX(LINEST($E5000:$E5252,$D4999:$D5251,TRUE(),TRUE()),1,2)/(dt*F5252)</f>
        <v>3.1202255599811624</v>
      </c>
      <c r="H5252">
        <f t="shared" ref="H5252:H5315" si="478">INDEX(LINEST($E5000:$E5252,$D4999:$D5251,TRUE(),TRUE()),3,2)/sqrt_dt</f>
        <v>1.1587898979540745</v>
      </c>
      <c r="I5252">
        <f t="shared" si="473"/>
        <v>0.20143512747009884</v>
      </c>
    </row>
    <row r="5253" spans="2:9" x14ac:dyDescent="0.25">
      <c r="B5253" s="1">
        <v>40478</v>
      </c>
      <c r="C5253">
        <v>20.71</v>
      </c>
      <c r="D5253">
        <f t="shared" si="474"/>
        <v>3.0306166754074928</v>
      </c>
      <c r="E5253">
        <f t="shared" si="475"/>
        <v>2.3944461815167628E-2</v>
      </c>
      <c r="F5253">
        <f t="shared" si="476"/>
        <v>16.547142764622688</v>
      </c>
      <c r="G5253">
        <f t="shared" si="477"/>
        <v>3.1160094922995576</v>
      </c>
      <c r="H5253">
        <f t="shared" si="478"/>
        <v>1.1556512807024426</v>
      </c>
      <c r="I5253">
        <f t="shared" ref="I5253:I5316" si="479">H5253/SQRT(2*F5253)</f>
        <v>0.20088629088743404</v>
      </c>
    </row>
    <row r="5254" spans="2:9" x14ac:dyDescent="0.25">
      <c r="B5254" s="1">
        <v>40479</v>
      </c>
      <c r="C5254">
        <v>20.88</v>
      </c>
      <c r="D5254">
        <f t="shared" si="474"/>
        <v>3.0387917630144381</v>
      </c>
      <c r="E5254">
        <f t="shared" si="475"/>
        <v>8.1750876069452971E-3</v>
      </c>
      <c r="F5254">
        <f t="shared" si="476"/>
        <v>16.594455688134417</v>
      </c>
      <c r="G5254">
        <f t="shared" si="477"/>
        <v>3.1146238348009785</v>
      </c>
      <c r="H5254">
        <f t="shared" si="478"/>
        <v>1.1553575123472233</v>
      </c>
      <c r="I5254">
        <f t="shared" si="479"/>
        <v>0.20054871741106842</v>
      </c>
    </row>
    <row r="5255" spans="2:9" x14ac:dyDescent="0.25">
      <c r="B5255" s="1">
        <v>40480</v>
      </c>
      <c r="C5255">
        <v>21.2</v>
      </c>
      <c r="D5255">
        <f t="shared" si="474"/>
        <v>3.0540011816779669</v>
      </c>
      <c r="E5255">
        <f t="shared" si="475"/>
        <v>1.5209418663528762E-2</v>
      </c>
      <c r="F5255">
        <f t="shared" si="476"/>
        <v>16.876690511778392</v>
      </c>
      <c r="G5255">
        <f t="shared" si="477"/>
        <v>3.1081093221092342</v>
      </c>
      <c r="H5255">
        <f t="shared" si="478"/>
        <v>1.1487455846336514</v>
      </c>
      <c r="I5255">
        <f t="shared" si="479"/>
        <v>0.19772665264026482</v>
      </c>
    </row>
    <row r="5256" spans="2:9" x14ac:dyDescent="0.25">
      <c r="B5256" s="1">
        <v>40483</v>
      </c>
      <c r="C5256">
        <v>21.83</v>
      </c>
      <c r="D5256">
        <f t="shared" si="474"/>
        <v>3.0832851705618523</v>
      </c>
      <c r="E5256">
        <f t="shared" si="475"/>
        <v>2.9283988883885392E-2</v>
      </c>
      <c r="F5256">
        <f t="shared" si="476"/>
        <v>16.39665506138968</v>
      </c>
      <c r="G5256">
        <f t="shared" si="477"/>
        <v>3.1156009995996055</v>
      </c>
      <c r="H5256">
        <f t="shared" si="478"/>
        <v>1.144163750534539</v>
      </c>
      <c r="I5256">
        <f t="shared" si="479"/>
        <v>0.19980003328728543</v>
      </c>
    </row>
    <row r="5257" spans="2:9" x14ac:dyDescent="0.25">
      <c r="B5257" s="1">
        <v>40484</v>
      </c>
      <c r="C5257">
        <v>21.57</v>
      </c>
      <c r="D5257">
        <f t="shared" ref="D5257:D5320" si="480">LN(C5257)</f>
        <v>3.0713034604010652</v>
      </c>
      <c r="E5257">
        <f t="shared" ref="E5257:E5320" si="481">D5257-D5256</f>
        <v>-1.1981710160787085E-2</v>
      </c>
      <c r="F5257">
        <f t="shared" si="476"/>
        <v>16.845947703796401</v>
      </c>
      <c r="G5257">
        <f t="shared" si="477"/>
        <v>3.1019038373802381</v>
      </c>
      <c r="H5257">
        <f t="shared" si="478"/>
        <v>1.1225467019356965</v>
      </c>
      <c r="I5257">
        <f t="shared" si="479"/>
        <v>0.19339342122025055</v>
      </c>
    </row>
    <row r="5258" spans="2:9" x14ac:dyDescent="0.25">
      <c r="B5258" s="1">
        <v>40485</v>
      </c>
      <c r="C5258">
        <v>19.559999999999999</v>
      </c>
      <c r="D5258">
        <f t="shared" si="480"/>
        <v>2.9734866646066713</v>
      </c>
      <c r="E5258">
        <f t="shared" si="481"/>
        <v>-9.781679579439384E-2</v>
      </c>
      <c r="F5258">
        <f t="shared" si="476"/>
        <v>16.660350315227159</v>
      </c>
      <c r="G5258">
        <f t="shared" si="477"/>
        <v>3.0962292658211865</v>
      </c>
      <c r="H5258">
        <f t="shared" si="478"/>
        <v>1.126947587996171</v>
      </c>
      <c r="I5258">
        <f t="shared" si="479"/>
        <v>0.19523004574076447</v>
      </c>
    </row>
    <row r="5259" spans="2:9" x14ac:dyDescent="0.25">
      <c r="B5259" s="1">
        <v>40486</v>
      </c>
      <c r="C5259">
        <v>18.52</v>
      </c>
      <c r="D5259">
        <f t="shared" si="480"/>
        <v>2.9188512292180331</v>
      </c>
      <c r="E5259">
        <f t="shared" si="481"/>
        <v>-5.4635435388638243E-2</v>
      </c>
      <c r="F5259">
        <f t="shared" si="476"/>
        <v>16.344390444937957</v>
      </c>
      <c r="G5259">
        <f t="shared" si="477"/>
        <v>3.0927704735568868</v>
      </c>
      <c r="H5259">
        <f t="shared" si="478"/>
        <v>1.1286084302583705</v>
      </c>
      <c r="I5259">
        <f t="shared" si="479"/>
        <v>0.19739853622074099</v>
      </c>
    </row>
    <row r="5260" spans="2:9" x14ac:dyDescent="0.25">
      <c r="B5260" s="1">
        <v>40487</v>
      </c>
      <c r="C5260">
        <v>18.260000000000002</v>
      </c>
      <c r="D5260">
        <f t="shared" si="480"/>
        <v>2.9047128751668225</v>
      </c>
      <c r="E5260">
        <f t="shared" si="481"/>
        <v>-1.4138354051210555E-2</v>
      </c>
      <c r="F5260">
        <f t="shared" si="476"/>
        <v>16.093187660197898</v>
      </c>
      <c r="G5260">
        <f t="shared" si="477"/>
        <v>3.0921156522547859</v>
      </c>
      <c r="H5260">
        <f t="shared" si="478"/>
        <v>1.1286915445948855</v>
      </c>
      <c r="I5260">
        <f t="shared" si="479"/>
        <v>0.19894784351848802</v>
      </c>
    </row>
    <row r="5261" spans="2:9" x14ac:dyDescent="0.25">
      <c r="B5261" s="1">
        <v>40490</v>
      </c>
      <c r="C5261">
        <v>18.29</v>
      </c>
      <c r="D5261">
        <f t="shared" si="480"/>
        <v>2.9063544624027742</v>
      </c>
      <c r="E5261">
        <f t="shared" si="481"/>
        <v>1.641587235951647E-3</v>
      </c>
      <c r="F5261">
        <f t="shared" si="476"/>
        <v>15.677054043562864</v>
      </c>
      <c r="G5261">
        <f t="shared" si="477"/>
        <v>3.0953624903793258</v>
      </c>
      <c r="H5261">
        <f t="shared" si="478"/>
        <v>1.1264418630645432</v>
      </c>
      <c r="I5261">
        <f t="shared" si="479"/>
        <v>0.20116923140281717</v>
      </c>
    </row>
    <row r="5262" spans="2:9" x14ac:dyDescent="0.25">
      <c r="B5262" s="1">
        <v>40491</v>
      </c>
      <c r="C5262">
        <v>19.079999999999998</v>
      </c>
      <c r="D5262">
        <f t="shared" si="480"/>
        <v>2.9486406660201405</v>
      </c>
      <c r="E5262">
        <f t="shared" si="481"/>
        <v>4.2286203617366347E-2</v>
      </c>
      <c r="F5262">
        <f t="shared" si="476"/>
        <v>15.710957530259591</v>
      </c>
      <c r="G5262">
        <f t="shared" si="477"/>
        <v>3.0999551760017372</v>
      </c>
      <c r="H5262">
        <f t="shared" si="478"/>
        <v>1.1260898450792192</v>
      </c>
      <c r="I5262">
        <f t="shared" si="479"/>
        <v>0.20088925904693647</v>
      </c>
    </row>
    <row r="5263" spans="2:9" x14ac:dyDescent="0.25">
      <c r="B5263" s="1">
        <v>40492</v>
      </c>
      <c r="C5263">
        <v>18.47</v>
      </c>
      <c r="D5263">
        <f t="shared" si="480"/>
        <v>2.9161477942111484</v>
      </c>
      <c r="E5263">
        <f t="shared" si="481"/>
        <v>-3.2492871808992074E-2</v>
      </c>
      <c r="F5263">
        <f t="shared" si="476"/>
        <v>15.473241149862684</v>
      </c>
      <c r="G5263">
        <f t="shared" si="477"/>
        <v>3.0995232797289227</v>
      </c>
      <c r="H5263">
        <f t="shared" si="478"/>
        <v>1.1262057079505241</v>
      </c>
      <c r="I5263">
        <f t="shared" si="479"/>
        <v>0.20244734206800535</v>
      </c>
    </row>
    <row r="5264" spans="2:9" x14ac:dyDescent="0.25">
      <c r="B5264" s="1">
        <v>40493</v>
      </c>
      <c r="C5264">
        <v>18.64</v>
      </c>
      <c r="D5264">
        <f t="shared" si="480"/>
        <v>2.925309809257445</v>
      </c>
      <c r="E5264">
        <f t="shared" si="481"/>
        <v>9.1620150462965455E-3</v>
      </c>
      <c r="F5264">
        <f t="shared" si="476"/>
        <v>15.455513941787112</v>
      </c>
      <c r="G5264">
        <f t="shared" si="477"/>
        <v>3.1000732080098898</v>
      </c>
      <c r="H5264">
        <f t="shared" si="478"/>
        <v>1.1261548078959764</v>
      </c>
      <c r="I5264">
        <f t="shared" si="479"/>
        <v>0.20255425553427261</v>
      </c>
    </row>
    <row r="5265" spans="2:9" x14ac:dyDescent="0.25">
      <c r="B5265" s="1">
        <v>40494</v>
      </c>
      <c r="C5265">
        <v>20.61</v>
      </c>
      <c r="D5265">
        <f t="shared" si="480"/>
        <v>3.0257763949023677</v>
      </c>
      <c r="E5265">
        <f t="shared" si="481"/>
        <v>0.10046658564492272</v>
      </c>
      <c r="F5265">
        <f t="shared" si="476"/>
        <v>15.867766850569009</v>
      </c>
      <c r="G5265">
        <f t="shared" si="477"/>
        <v>3.1053694549541029</v>
      </c>
      <c r="H5265">
        <f t="shared" si="478"/>
        <v>1.1296675451368197</v>
      </c>
      <c r="I5265">
        <f t="shared" si="479"/>
        <v>0.20052925885509096</v>
      </c>
    </row>
    <row r="5266" spans="2:9" x14ac:dyDescent="0.25">
      <c r="B5266" s="1">
        <v>40497</v>
      </c>
      <c r="C5266">
        <v>20.2</v>
      </c>
      <c r="D5266">
        <f t="shared" si="480"/>
        <v>3.0056826044071592</v>
      </c>
      <c r="E5266">
        <f t="shared" si="481"/>
        <v>-2.0093790495208541E-2</v>
      </c>
      <c r="F5266">
        <f t="shared" si="476"/>
        <v>15.847670240947943</v>
      </c>
      <c r="G5266">
        <f t="shared" si="477"/>
        <v>3.1004660167065747</v>
      </c>
      <c r="H5266">
        <f t="shared" si="478"/>
        <v>1.1286986952003322</v>
      </c>
      <c r="I5266">
        <f t="shared" si="479"/>
        <v>0.20048427402453464</v>
      </c>
    </row>
    <row r="5267" spans="2:9" x14ac:dyDescent="0.25">
      <c r="B5267" s="1">
        <v>40498</v>
      </c>
      <c r="C5267">
        <v>22.58</v>
      </c>
      <c r="D5267">
        <f t="shared" si="480"/>
        <v>3.1170645587215158</v>
      </c>
      <c r="E5267">
        <f t="shared" si="481"/>
        <v>0.1113819543143566</v>
      </c>
      <c r="F5267">
        <f t="shared" si="476"/>
        <v>16.059106460807342</v>
      </c>
      <c r="G5267">
        <f t="shared" si="477"/>
        <v>3.1090981669480247</v>
      </c>
      <c r="H5267">
        <f t="shared" si="478"/>
        <v>1.1331559492487164</v>
      </c>
      <c r="I5267">
        <f t="shared" si="479"/>
        <v>0.19994658769015697</v>
      </c>
    </row>
    <row r="5268" spans="2:9" x14ac:dyDescent="0.25">
      <c r="B5268" s="1">
        <v>40499</v>
      </c>
      <c r="C5268">
        <v>21.76</v>
      </c>
      <c r="D5268">
        <f t="shared" si="480"/>
        <v>3.0800734219877421</v>
      </c>
      <c r="E5268">
        <f t="shared" si="481"/>
        <v>-3.6991136733773633E-2</v>
      </c>
      <c r="F5268">
        <f t="shared" si="476"/>
        <v>16.047287514235734</v>
      </c>
      <c r="G5268">
        <f t="shared" si="477"/>
        <v>3.107927926360369</v>
      </c>
      <c r="H5268">
        <f t="shared" si="478"/>
        <v>1.1336068304086202</v>
      </c>
      <c r="I5268">
        <f t="shared" si="479"/>
        <v>0.20009979297053018</v>
      </c>
    </row>
    <row r="5269" spans="2:9" x14ac:dyDescent="0.25">
      <c r="B5269" s="1">
        <v>40500</v>
      </c>
      <c r="C5269">
        <v>18.75</v>
      </c>
      <c r="D5269">
        <f t="shared" si="480"/>
        <v>2.9311937524164198</v>
      </c>
      <c r="E5269">
        <f t="shared" si="481"/>
        <v>-0.14887966957132237</v>
      </c>
      <c r="F5269">
        <f t="shared" si="476"/>
        <v>15.925103308996887</v>
      </c>
      <c r="G5269">
        <f t="shared" si="477"/>
        <v>3.099717443790301</v>
      </c>
      <c r="H5269">
        <f t="shared" si="478"/>
        <v>1.1434113623585052</v>
      </c>
      <c r="I5269">
        <f t="shared" si="479"/>
        <v>0.20260323548710024</v>
      </c>
    </row>
    <row r="5270" spans="2:9" x14ac:dyDescent="0.25">
      <c r="B5270" s="1">
        <v>40501</v>
      </c>
      <c r="C5270">
        <v>18.04</v>
      </c>
      <c r="D5270">
        <f t="shared" si="480"/>
        <v>2.8925915146344776</v>
      </c>
      <c r="E5270">
        <f t="shared" si="481"/>
        <v>-3.8602237781942161E-2</v>
      </c>
      <c r="F5270">
        <f t="shared" si="476"/>
        <v>15.712248338660883</v>
      </c>
      <c r="G5270">
        <f t="shared" si="477"/>
        <v>3.0986602116715627</v>
      </c>
      <c r="H5270">
        <f t="shared" si="478"/>
        <v>1.1439406933346952</v>
      </c>
      <c r="I5270">
        <f t="shared" si="479"/>
        <v>0.20406538562266496</v>
      </c>
    </row>
    <row r="5271" spans="2:9" x14ac:dyDescent="0.25">
      <c r="B5271" s="1">
        <v>40504</v>
      </c>
      <c r="C5271">
        <v>18.37</v>
      </c>
      <c r="D5271">
        <f t="shared" si="480"/>
        <v>2.9107188992270343</v>
      </c>
      <c r="E5271">
        <f t="shared" si="481"/>
        <v>1.8127384592556695E-2</v>
      </c>
      <c r="F5271">
        <f t="shared" si="476"/>
        <v>15.70262028353239</v>
      </c>
      <c r="G5271">
        <f t="shared" si="477"/>
        <v>3.0962188416941832</v>
      </c>
      <c r="H5271">
        <f t="shared" si="478"/>
        <v>1.1431134669458127</v>
      </c>
      <c r="I5271">
        <f t="shared" si="479"/>
        <v>0.20398032477715528</v>
      </c>
    </row>
    <row r="5272" spans="2:9" x14ac:dyDescent="0.25">
      <c r="B5272" s="1">
        <v>40505</v>
      </c>
      <c r="C5272">
        <v>20.63</v>
      </c>
      <c r="D5272">
        <f t="shared" si="480"/>
        <v>3.0267463270831603</v>
      </c>
      <c r="E5272">
        <f t="shared" si="481"/>
        <v>0.11602742785612596</v>
      </c>
      <c r="F5272">
        <f t="shared" si="476"/>
        <v>16.194453848242006</v>
      </c>
      <c r="G5272">
        <f t="shared" si="477"/>
        <v>3.1041402448700741</v>
      </c>
      <c r="H5272">
        <f t="shared" si="478"/>
        <v>1.1477078155181815</v>
      </c>
      <c r="I5272">
        <f t="shared" si="479"/>
        <v>0.20166623398234407</v>
      </c>
    </row>
    <row r="5273" spans="2:9" x14ac:dyDescent="0.25">
      <c r="B5273" s="1">
        <v>40506</v>
      </c>
      <c r="C5273">
        <v>19.559999999999999</v>
      </c>
      <c r="D5273">
        <f t="shared" si="480"/>
        <v>2.9734866646066713</v>
      </c>
      <c r="E5273">
        <f t="shared" si="481"/>
        <v>-5.3259662476488945E-2</v>
      </c>
      <c r="F5273">
        <f t="shared" si="476"/>
        <v>16.090406209021403</v>
      </c>
      <c r="G5273">
        <f t="shared" si="477"/>
        <v>3.1034683904289357</v>
      </c>
      <c r="H5273">
        <f t="shared" si="478"/>
        <v>1.148189851732965</v>
      </c>
      <c r="I5273">
        <f t="shared" si="479"/>
        <v>0.20240218759492798</v>
      </c>
    </row>
    <row r="5274" spans="2:9" x14ac:dyDescent="0.25">
      <c r="B5274" s="1">
        <v>40508</v>
      </c>
      <c r="C5274">
        <v>22.22</v>
      </c>
      <c r="D5274">
        <f t="shared" si="480"/>
        <v>3.1009927842114839</v>
      </c>
      <c r="E5274">
        <f t="shared" si="481"/>
        <v>0.12750611960481262</v>
      </c>
      <c r="F5274">
        <f t="shared" si="476"/>
        <v>16.523565935112831</v>
      </c>
      <c r="G5274">
        <f t="shared" si="477"/>
        <v>3.1129697586762792</v>
      </c>
      <c r="H5274">
        <f t="shared" si="478"/>
        <v>1.1537534123269175</v>
      </c>
      <c r="I5274">
        <f t="shared" si="479"/>
        <v>0.20069941739062627</v>
      </c>
    </row>
    <row r="5275" spans="2:9" x14ac:dyDescent="0.25">
      <c r="B5275" s="1">
        <v>40511</v>
      </c>
      <c r="C5275">
        <v>21.53</v>
      </c>
      <c r="D5275">
        <f t="shared" si="480"/>
        <v>3.0694473113762717</v>
      </c>
      <c r="E5275">
        <f t="shared" si="481"/>
        <v>-3.1545472835212252E-2</v>
      </c>
      <c r="F5275">
        <f t="shared" si="476"/>
        <v>16.530029681989909</v>
      </c>
      <c r="G5275">
        <f t="shared" si="477"/>
        <v>3.111361803595782</v>
      </c>
      <c r="H5275">
        <f t="shared" si="478"/>
        <v>1.1541928835629878</v>
      </c>
      <c r="I5275">
        <f t="shared" si="479"/>
        <v>0.20073660635173007</v>
      </c>
    </row>
    <row r="5276" spans="2:9" x14ac:dyDescent="0.25">
      <c r="B5276" s="1">
        <v>40512</v>
      </c>
      <c r="C5276">
        <v>23.54</v>
      </c>
      <c r="D5276">
        <f t="shared" si="480"/>
        <v>3.1587011018321305</v>
      </c>
      <c r="E5276">
        <f t="shared" si="481"/>
        <v>8.9253790455858795E-2</v>
      </c>
      <c r="F5276">
        <f t="shared" si="476"/>
        <v>16.220039378065721</v>
      </c>
      <c r="G5276">
        <f t="shared" si="477"/>
        <v>3.1054934293732495</v>
      </c>
      <c r="H5276">
        <f t="shared" si="478"/>
        <v>1.1428121062973671</v>
      </c>
      <c r="I5276">
        <f t="shared" si="479"/>
        <v>0.2006475598362549</v>
      </c>
    </row>
    <row r="5277" spans="2:9" x14ac:dyDescent="0.25">
      <c r="B5277" s="1">
        <v>40513</v>
      </c>
      <c r="C5277">
        <v>21.36</v>
      </c>
      <c r="D5277">
        <f t="shared" si="480"/>
        <v>3.061520014091994</v>
      </c>
      <c r="E5277">
        <f t="shared" si="481"/>
        <v>-9.7181087740136451E-2</v>
      </c>
      <c r="F5277">
        <f t="shared" si="476"/>
        <v>16.326880469842667</v>
      </c>
      <c r="G5277">
        <f t="shared" si="477"/>
        <v>3.0999580110623337</v>
      </c>
      <c r="H5277">
        <f t="shared" si="478"/>
        <v>1.1466484204602103</v>
      </c>
      <c r="I5277">
        <f t="shared" si="479"/>
        <v>0.20066132362858954</v>
      </c>
    </row>
    <row r="5278" spans="2:9" x14ac:dyDescent="0.25">
      <c r="B5278" s="1">
        <v>40514</v>
      </c>
      <c r="C5278">
        <v>19.39</v>
      </c>
      <c r="D5278">
        <f t="shared" si="480"/>
        <v>2.9647574692545606</v>
      </c>
      <c r="E5278">
        <f t="shared" si="481"/>
        <v>-9.6762544837433406E-2</v>
      </c>
      <c r="F5278">
        <f t="shared" si="476"/>
        <v>15.985636007862981</v>
      </c>
      <c r="G5278">
        <f t="shared" si="477"/>
        <v>3.1001647428286865</v>
      </c>
      <c r="H5278">
        <f t="shared" si="478"/>
        <v>1.1461020057202618</v>
      </c>
      <c r="I5278">
        <f t="shared" si="479"/>
        <v>0.20269513020038268</v>
      </c>
    </row>
    <row r="5279" spans="2:9" x14ac:dyDescent="0.25">
      <c r="B5279" s="1">
        <v>40515</v>
      </c>
      <c r="C5279">
        <v>18.010000000000002</v>
      </c>
      <c r="D5279">
        <f t="shared" si="480"/>
        <v>2.8909271591878647</v>
      </c>
      <c r="E5279">
        <f t="shared" si="481"/>
        <v>-7.3830310066695937E-2</v>
      </c>
      <c r="F5279">
        <f t="shared" si="476"/>
        <v>15.721985009559308</v>
      </c>
      <c r="G5279">
        <f t="shared" si="477"/>
        <v>3.0972298445987105</v>
      </c>
      <c r="H5279">
        <f t="shared" si="478"/>
        <v>1.1484344257837369</v>
      </c>
      <c r="I5279">
        <f t="shared" si="479"/>
        <v>0.20480356674035632</v>
      </c>
    </row>
    <row r="5280" spans="2:9" x14ac:dyDescent="0.25">
      <c r="B5280" s="1">
        <v>40518</v>
      </c>
      <c r="C5280">
        <v>18.02</v>
      </c>
      <c r="D5280">
        <f t="shared" si="480"/>
        <v>2.8914822521801917</v>
      </c>
      <c r="E5280">
        <f t="shared" si="481"/>
        <v>5.5509299232703313E-4</v>
      </c>
      <c r="F5280">
        <f t="shared" si="476"/>
        <v>15.579502391400212</v>
      </c>
      <c r="G5280">
        <f t="shared" si="477"/>
        <v>3.0926105385145606</v>
      </c>
      <c r="H5280">
        <f t="shared" si="478"/>
        <v>1.1469895311983469</v>
      </c>
      <c r="I5280">
        <f t="shared" si="479"/>
        <v>0.2054791048476477</v>
      </c>
    </row>
    <row r="5281" spans="2:9" x14ac:dyDescent="0.25">
      <c r="B5281" s="1">
        <v>40519</v>
      </c>
      <c r="C5281">
        <v>17.989999999999998</v>
      </c>
      <c r="D5281">
        <f t="shared" si="480"/>
        <v>2.8898160479624417</v>
      </c>
      <c r="E5281">
        <f t="shared" si="481"/>
        <v>-1.6662042177499892E-3</v>
      </c>
      <c r="F5281">
        <f t="shared" si="476"/>
        <v>15.50000848603395</v>
      </c>
      <c r="G5281">
        <f t="shared" si="477"/>
        <v>3.0951193977670846</v>
      </c>
      <c r="H5281">
        <f t="shared" si="478"/>
        <v>1.145787147180555</v>
      </c>
      <c r="I5281">
        <f t="shared" si="479"/>
        <v>0.20578939029435669</v>
      </c>
    </row>
    <row r="5282" spans="2:9" x14ac:dyDescent="0.25">
      <c r="B5282" s="1">
        <v>40520</v>
      </c>
      <c r="C5282">
        <v>17.739999999999998</v>
      </c>
      <c r="D5282">
        <f t="shared" si="480"/>
        <v>2.8758219768814333</v>
      </c>
      <c r="E5282">
        <f t="shared" si="481"/>
        <v>-1.3994071081008475E-2</v>
      </c>
      <c r="F5282">
        <f t="shared" si="476"/>
        <v>15.321667005015003</v>
      </c>
      <c r="G5282">
        <f t="shared" si="477"/>
        <v>3.0908771190409317</v>
      </c>
      <c r="H5282">
        <f t="shared" si="478"/>
        <v>1.1454938097561231</v>
      </c>
      <c r="I5282">
        <f t="shared" si="479"/>
        <v>0.20693061053611542</v>
      </c>
    </row>
    <row r="5283" spans="2:9" x14ac:dyDescent="0.25">
      <c r="B5283" s="1">
        <v>40521</v>
      </c>
      <c r="C5283">
        <v>17.25</v>
      </c>
      <c r="D5283">
        <f t="shared" si="480"/>
        <v>2.8478121434773689</v>
      </c>
      <c r="E5283">
        <f t="shared" si="481"/>
        <v>-2.8009833404064377E-2</v>
      </c>
      <c r="F5283">
        <f t="shared" si="476"/>
        <v>15.08612805350722</v>
      </c>
      <c r="G5283">
        <f t="shared" si="477"/>
        <v>3.0833490998018855</v>
      </c>
      <c r="H5283">
        <f t="shared" si="478"/>
        <v>1.1440745774152674</v>
      </c>
      <c r="I5283">
        <f t="shared" si="479"/>
        <v>0.20828137808367947</v>
      </c>
    </row>
    <row r="5284" spans="2:9" x14ac:dyDescent="0.25">
      <c r="B5284" s="1">
        <v>40522</v>
      </c>
      <c r="C5284">
        <v>17.61</v>
      </c>
      <c r="D5284">
        <f t="shared" si="480"/>
        <v>2.8684669225081145</v>
      </c>
      <c r="E5284">
        <f t="shared" si="481"/>
        <v>2.065477903074564E-2</v>
      </c>
      <c r="F5284">
        <f t="shared" si="476"/>
        <v>15.067842499049794</v>
      </c>
      <c r="G5284">
        <f t="shared" si="477"/>
        <v>3.0863735796843068</v>
      </c>
      <c r="H5284">
        <f t="shared" si="478"/>
        <v>1.1434028173780075</v>
      </c>
      <c r="I5284">
        <f t="shared" si="479"/>
        <v>0.20828534989439715</v>
      </c>
    </row>
    <row r="5285" spans="2:9" x14ac:dyDescent="0.25">
      <c r="B5285" s="1">
        <v>40525</v>
      </c>
      <c r="C5285">
        <v>17.55</v>
      </c>
      <c r="D5285">
        <f t="shared" si="480"/>
        <v>2.865053949911875</v>
      </c>
      <c r="E5285">
        <f t="shared" si="481"/>
        <v>-3.4129725962395163E-3</v>
      </c>
      <c r="F5285">
        <f t="shared" si="476"/>
        <v>14.972654887485541</v>
      </c>
      <c r="G5285">
        <f t="shared" si="477"/>
        <v>3.086049719355159</v>
      </c>
      <c r="H5285">
        <f t="shared" si="478"/>
        <v>1.1434457961204736</v>
      </c>
      <c r="I5285">
        <f t="shared" si="479"/>
        <v>0.20895423472472782</v>
      </c>
    </row>
    <row r="5286" spans="2:9" x14ac:dyDescent="0.25">
      <c r="B5286" s="1">
        <v>40526</v>
      </c>
      <c r="C5286">
        <v>17.61</v>
      </c>
      <c r="D5286">
        <f t="shared" si="480"/>
        <v>2.8684669225081145</v>
      </c>
      <c r="E5286">
        <f t="shared" si="481"/>
        <v>3.4129725962395163E-3</v>
      </c>
      <c r="F5286">
        <f t="shared" si="476"/>
        <v>14.916189862842659</v>
      </c>
      <c r="G5286">
        <f t="shared" si="477"/>
        <v>3.0874872692420712</v>
      </c>
      <c r="H5286">
        <f t="shared" si="478"/>
        <v>1.1430337518728741</v>
      </c>
      <c r="I5286">
        <f t="shared" si="479"/>
        <v>0.2092739180950989</v>
      </c>
    </row>
    <row r="5287" spans="2:9" x14ac:dyDescent="0.25">
      <c r="B5287" s="1">
        <v>40527</v>
      </c>
      <c r="C5287">
        <v>17.940000000000001</v>
      </c>
      <c r="D5287">
        <f t="shared" si="480"/>
        <v>2.88703285663065</v>
      </c>
      <c r="E5287">
        <f t="shared" si="481"/>
        <v>1.8565934122535488E-2</v>
      </c>
      <c r="F5287">
        <f t="shared" si="476"/>
        <v>14.960080454475333</v>
      </c>
      <c r="G5287">
        <f t="shared" si="477"/>
        <v>3.0893288386386546</v>
      </c>
      <c r="H5287">
        <f t="shared" si="478"/>
        <v>1.1428432132734614</v>
      </c>
      <c r="I5287">
        <f t="shared" si="479"/>
        <v>0.20893186992771379</v>
      </c>
    </row>
    <row r="5288" spans="2:9" x14ac:dyDescent="0.25">
      <c r="B5288" s="1">
        <v>40528</v>
      </c>
      <c r="C5288">
        <v>17.39</v>
      </c>
      <c r="D5288">
        <f t="shared" si="480"/>
        <v>2.8558953283661919</v>
      </c>
      <c r="E5288">
        <f t="shared" si="481"/>
        <v>-3.1137528264458147E-2</v>
      </c>
      <c r="F5288">
        <f t="shared" si="476"/>
        <v>14.734066683410667</v>
      </c>
      <c r="G5288">
        <f t="shared" si="477"/>
        <v>3.0853270558590618</v>
      </c>
      <c r="H5288">
        <f t="shared" si="478"/>
        <v>1.1435686591032459</v>
      </c>
      <c r="I5288">
        <f t="shared" si="479"/>
        <v>0.21066186811560531</v>
      </c>
    </row>
    <row r="5289" spans="2:9" x14ac:dyDescent="0.25">
      <c r="B5289" s="1">
        <v>40529</v>
      </c>
      <c r="C5289">
        <v>16.11</v>
      </c>
      <c r="D5289">
        <f t="shared" si="480"/>
        <v>2.7794401971888831</v>
      </c>
      <c r="E5289">
        <f t="shared" si="481"/>
        <v>-7.6455131177308733E-2</v>
      </c>
      <c r="F5289">
        <f t="shared" si="476"/>
        <v>14.267879959660561</v>
      </c>
      <c r="G5289">
        <f t="shared" si="477"/>
        <v>3.0818417467996944</v>
      </c>
      <c r="H5289">
        <f t="shared" si="478"/>
        <v>1.1461522362706318</v>
      </c>
      <c r="I5289">
        <f t="shared" si="479"/>
        <v>0.2145594191780833</v>
      </c>
    </row>
    <row r="5290" spans="2:9" x14ac:dyDescent="0.25">
      <c r="B5290" s="1">
        <v>40532</v>
      </c>
      <c r="C5290">
        <v>16.41</v>
      </c>
      <c r="D5290">
        <f t="shared" si="480"/>
        <v>2.7978909051019993</v>
      </c>
      <c r="E5290">
        <f t="shared" si="481"/>
        <v>1.8450707913116204E-2</v>
      </c>
      <c r="F5290">
        <f t="shared" si="476"/>
        <v>14.126544695732859</v>
      </c>
      <c r="G5290">
        <f t="shared" si="477"/>
        <v>3.0755552043209224</v>
      </c>
      <c r="H5290">
        <f t="shared" si="478"/>
        <v>1.1427247023562825</v>
      </c>
      <c r="I5290">
        <f t="shared" si="479"/>
        <v>0.21498523990182342</v>
      </c>
    </row>
    <row r="5291" spans="2:9" x14ac:dyDescent="0.25">
      <c r="B5291" s="1">
        <v>40533</v>
      </c>
      <c r="C5291">
        <v>16.489999999999998</v>
      </c>
      <c r="D5291">
        <f t="shared" si="480"/>
        <v>2.8027541365715076</v>
      </c>
      <c r="E5291">
        <f t="shared" si="481"/>
        <v>4.863231469508289E-3</v>
      </c>
      <c r="F5291">
        <f t="shared" si="476"/>
        <v>14.040818156707573</v>
      </c>
      <c r="G5291">
        <f t="shared" si="477"/>
        <v>3.0771800066984754</v>
      </c>
      <c r="H5291">
        <f t="shared" si="478"/>
        <v>1.1422222528044592</v>
      </c>
      <c r="I5291">
        <f t="shared" si="479"/>
        <v>0.21554572393766294</v>
      </c>
    </row>
    <row r="5292" spans="2:9" x14ac:dyDescent="0.25">
      <c r="B5292" s="1">
        <v>40534</v>
      </c>
      <c r="C5292">
        <v>15.45</v>
      </c>
      <c r="D5292">
        <f t="shared" si="480"/>
        <v>2.7376090033437546</v>
      </c>
      <c r="E5292">
        <f t="shared" si="481"/>
        <v>-6.514513322775306E-2</v>
      </c>
      <c r="F5292">
        <f t="shared" si="476"/>
        <v>13.539357681011586</v>
      </c>
      <c r="G5292">
        <f t="shared" si="477"/>
        <v>3.0747400531027047</v>
      </c>
      <c r="H5292">
        <f t="shared" si="478"/>
        <v>1.1436413341371672</v>
      </c>
      <c r="I5292">
        <f t="shared" si="479"/>
        <v>0.21977374811847356</v>
      </c>
    </row>
    <row r="5293" spans="2:9" x14ac:dyDescent="0.25">
      <c r="B5293" s="1">
        <v>40535</v>
      </c>
      <c r="C5293">
        <v>16.47</v>
      </c>
      <c r="D5293">
        <f t="shared" si="480"/>
        <v>2.8015405441895487</v>
      </c>
      <c r="E5293">
        <f t="shared" si="481"/>
        <v>6.393154084579411E-2</v>
      </c>
      <c r="F5293">
        <f t="shared" si="476"/>
        <v>13.983201632797595</v>
      </c>
      <c r="G5293">
        <f t="shared" si="477"/>
        <v>3.0822189555420629</v>
      </c>
      <c r="H5293">
        <f t="shared" si="478"/>
        <v>1.1434154130059184</v>
      </c>
      <c r="I5293">
        <f t="shared" si="479"/>
        <v>0.21621495730417478</v>
      </c>
    </row>
    <row r="5294" spans="2:9" x14ac:dyDescent="0.25">
      <c r="B5294" s="1">
        <v>40539</v>
      </c>
      <c r="C5294">
        <v>17.670000000000002</v>
      </c>
      <c r="D5294">
        <f t="shared" si="480"/>
        <v>2.8718682863316052</v>
      </c>
      <c r="E5294">
        <f t="shared" si="481"/>
        <v>7.0327742142056504E-2</v>
      </c>
      <c r="F5294">
        <f t="shared" si="476"/>
        <v>14.327415470483572</v>
      </c>
      <c r="G5294">
        <f t="shared" si="477"/>
        <v>3.0861228691680052</v>
      </c>
      <c r="H5294">
        <f t="shared" si="478"/>
        <v>1.1447138092912108</v>
      </c>
      <c r="I5294">
        <f t="shared" si="479"/>
        <v>0.2138444566023931</v>
      </c>
    </row>
    <row r="5295" spans="2:9" x14ac:dyDescent="0.25">
      <c r="B5295" s="1">
        <v>40540</v>
      </c>
      <c r="C5295">
        <v>17.52</v>
      </c>
      <c r="D5295">
        <f t="shared" si="480"/>
        <v>2.8633430855082453</v>
      </c>
      <c r="E5295">
        <f t="shared" si="481"/>
        <v>-8.5252008233598353E-3</v>
      </c>
      <c r="F5295">
        <f t="shared" si="476"/>
        <v>14.271828074520879</v>
      </c>
      <c r="G5295">
        <f t="shared" si="477"/>
        <v>3.0859214846126934</v>
      </c>
      <c r="H5295">
        <f t="shared" si="478"/>
        <v>1.1447559856835856</v>
      </c>
      <c r="I5295">
        <f t="shared" si="479"/>
        <v>0.21426839798104619</v>
      </c>
    </row>
    <row r="5296" spans="2:9" x14ac:dyDescent="0.25">
      <c r="B5296" s="1">
        <v>40541</v>
      </c>
      <c r="C5296">
        <v>17.28</v>
      </c>
      <c r="D5296">
        <f t="shared" si="480"/>
        <v>2.8495497633759097</v>
      </c>
      <c r="E5296">
        <f t="shared" si="481"/>
        <v>-1.3793322132335639E-2</v>
      </c>
      <c r="F5296">
        <f t="shared" si="476"/>
        <v>14.094500913324049</v>
      </c>
      <c r="G5296">
        <f t="shared" si="477"/>
        <v>3.0827867169201557</v>
      </c>
      <c r="H5296">
        <f t="shared" si="478"/>
        <v>1.1449332140466071</v>
      </c>
      <c r="I5296">
        <f t="shared" si="479"/>
        <v>0.21564545306497321</v>
      </c>
    </row>
    <row r="5297" spans="2:9" x14ac:dyDescent="0.25">
      <c r="B5297" s="1">
        <v>40542</v>
      </c>
      <c r="C5297">
        <v>17.52</v>
      </c>
      <c r="D5297">
        <f t="shared" si="480"/>
        <v>2.8633430855082453</v>
      </c>
      <c r="E5297">
        <f t="shared" si="481"/>
        <v>1.3793322132335639E-2</v>
      </c>
      <c r="F5297">
        <f t="shared" si="476"/>
        <v>14.100746062960686</v>
      </c>
      <c r="G5297">
        <f t="shared" si="477"/>
        <v>3.082918599432753</v>
      </c>
      <c r="H5297">
        <f t="shared" si="478"/>
        <v>1.1449329589435864</v>
      </c>
      <c r="I5297">
        <f t="shared" si="479"/>
        <v>0.21559764559463412</v>
      </c>
    </row>
    <row r="5298" spans="2:9" x14ac:dyDescent="0.25">
      <c r="B5298" s="1">
        <v>40543</v>
      </c>
      <c r="C5298">
        <v>17.75</v>
      </c>
      <c r="D5298">
        <f t="shared" si="480"/>
        <v>2.8763855159214247</v>
      </c>
      <c r="E5298">
        <f t="shared" si="481"/>
        <v>1.3042430413179318E-2</v>
      </c>
      <c r="F5298">
        <f t="shared" si="476"/>
        <v>14.119678415668089</v>
      </c>
      <c r="G5298">
        <f t="shared" si="477"/>
        <v>3.0835024781587612</v>
      </c>
      <c r="H5298">
        <f t="shared" si="478"/>
        <v>1.1449093647621713</v>
      </c>
      <c r="I5298">
        <f t="shared" si="479"/>
        <v>0.21544861525230655</v>
      </c>
    </row>
    <row r="5299" spans="2:9" x14ac:dyDescent="0.25">
      <c r="B5299" s="1">
        <v>40546</v>
      </c>
      <c r="C5299">
        <v>17.61</v>
      </c>
      <c r="D5299">
        <f t="shared" si="480"/>
        <v>2.8684669225081145</v>
      </c>
      <c r="E5299">
        <f t="shared" si="481"/>
        <v>-7.9185934133101377E-3</v>
      </c>
      <c r="F5299">
        <f t="shared" si="476"/>
        <v>13.865834442216787</v>
      </c>
      <c r="G5299">
        <f t="shared" si="477"/>
        <v>3.0763804453338359</v>
      </c>
      <c r="H5299">
        <f t="shared" si="478"/>
        <v>1.1424098918532646</v>
      </c>
      <c r="I5299">
        <f t="shared" si="479"/>
        <v>0.21693716074800271</v>
      </c>
    </row>
    <row r="5300" spans="2:9" x14ac:dyDescent="0.25">
      <c r="B5300" s="1">
        <v>40547</v>
      </c>
      <c r="C5300">
        <v>17.38</v>
      </c>
      <c r="D5300">
        <f t="shared" si="480"/>
        <v>2.8553201198372458</v>
      </c>
      <c r="E5300">
        <f t="shared" si="481"/>
        <v>-1.3146802670868762E-2</v>
      </c>
      <c r="F5300">
        <f t="shared" si="476"/>
        <v>13.77243655069095</v>
      </c>
      <c r="G5300">
        <f t="shared" si="477"/>
        <v>3.0801953503245065</v>
      </c>
      <c r="H5300">
        <f t="shared" si="478"/>
        <v>1.1399482951765283</v>
      </c>
      <c r="I5300">
        <f t="shared" si="479"/>
        <v>0.21720247288236638</v>
      </c>
    </row>
    <row r="5301" spans="2:9" x14ac:dyDescent="0.25">
      <c r="B5301" s="1">
        <v>40548</v>
      </c>
      <c r="C5301">
        <v>17.02</v>
      </c>
      <c r="D5301">
        <f t="shared" si="480"/>
        <v>2.8343891231452281</v>
      </c>
      <c r="E5301">
        <f t="shared" si="481"/>
        <v>-2.09309966920177E-2</v>
      </c>
      <c r="F5301">
        <f t="shared" si="476"/>
        <v>13.683719413294172</v>
      </c>
      <c r="G5301">
        <f t="shared" si="477"/>
        <v>3.0805925375135952</v>
      </c>
      <c r="H5301">
        <f t="shared" si="478"/>
        <v>1.1397449286713326</v>
      </c>
      <c r="I5301">
        <f t="shared" si="479"/>
        <v>0.21786656717308914</v>
      </c>
    </row>
    <row r="5302" spans="2:9" x14ac:dyDescent="0.25">
      <c r="B5302" s="1">
        <v>40549</v>
      </c>
      <c r="C5302">
        <v>17.399999999999999</v>
      </c>
      <c r="D5302">
        <f t="shared" si="480"/>
        <v>2.8564702062204832</v>
      </c>
      <c r="E5302">
        <f t="shared" si="481"/>
        <v>2.2081083075255137E-2</v>
      </c>
      <c r="F5302">
        <f t="shared" si="476"/>
        <v>13.774962307768154</v>
      </c>
      <c r="G5302">
        <f t="shared" si="477"/>
        <v>3.0824574376883507</v>
      </c>
      <c r="H5302">
        <f t="shared" si="478"/>
        <v>1.139659999738442</v>
      </c>
      <c r="I5302">
        <f t="shared" si="479"/>
        <v>0.2171276330563523</v>
      </c>
    </row>
    <row r="5303" spans="2:9" x14ac:dyDescent="0.25">
      <c r="B5303" s="1">
        <v>40550</v>
      </c>
      <c r="C5303">
        <v>17.14</v>
      </c>
      <c r="D5303">
        <f t="shared" si="480"/>
        <v>2.8414149131696336</v>
      </c>
      <c r="E5303">
        <f t="shared" si="481"/>
        <v>-1.5055293050849627E-2</v>
      </c>
      <c r="F5303">
        <f t="shared" si="476"/>
        <v>13.675231315032612</v>
      </c>
      <c r="G5303">
        <f t="shared" si="477"/>
        <v>3.081310354187055</v>
      </c>
      <c r="H5303">
        <f t="shared" si="478"/>
        <v>1.1399228019404242</v>
      </c>
      <c r="I5303">
        <f t="shared" si="479"/>
        <v>0.21796818233581899</v>
      </c>
    </row>
    <row r="5304" spans="2:9" x14ac:dyDescent="0.25">
      <c r="B5304" s="1">
        <v>40553</v>
      </c>
      <c r="C5304">
        <v>17.54</v>
      </c>
      <c r="D5304">
        <f t="shared" si="480"/>
        <v>2.8644839869440371</v>
      </c>
      <c r="E5304">
        <f t="shared" si="481"/>
        <v>2.3069073774403481E-2</v>
      </c>
      <c r="F5304">
        <f t="shared" si="476"/>
        <v>13.898766884919956</v>
      </c>
      <c r="G5304">
        <f t="shared" si="477"/>
        <v>3.0862532266134077</v>
      </c>
      <c r="H5304">
        <f t="shared" si="478"/>
        <v>1.138509510956045</v>
      </c>
      <c r="I5304">
        <f t="shared" si="479"/>
        <v>0.21594021515467193</v>
      </c>
    </row>
    <row r="5305" spans="2:9" x14ac:dyDescent="0.25">
      <c r="B5305" s="1">
        <v>40554</v>
      </c>
      <c r="C5305">
        <v>16.89</v>
      </c>
      <c r="D5305">
        <f t="shared" si="480"/>
        <v>2.8267217308197088</v>
      </c>
      <c r="E5305">
        <f t="shared" si="481"/>
        <v>-3.7762256124328264E-2</v>
      </c>
      <c r="F5305">
        <f t="shared" si="476"/>
        <v>13.83526092836582</v>
      </c>
      <c r="G5305">
        <f t="shared" si="477"/>
        <v>3.085733742250067</v>
      </c>
      <c r="H5305">
        <f t="shared" si="478"/>
        <v>1.1387988146198189</v>
      </c>
      <c r="I5305">
        <f t="shared" si="479"/>
        <v>0.21649024478127632</v>
      </c>
    </row>
    <row r="5306" spans="2:9" x14ac:dyDescent="0.25">
      <c r="B5306" s="1">
        <v>40555</v>
      </c>
      <c r="C5306">
        <v>16.239999999999998</v>
      </c>
      <c r="D5306">
        <f t="shared" si="480"/>
        <v>2.787477334733532</v>
      </c>
      <c r="E5306">
        <f t="shared" si="481"/>
        <v>-3.9244396086176803E-2</v>
      </c>
      <c r="F5306">
        <f t="shared" si="476"/>
        <v>13.412844241152166</v>
      </c>
      <c r="G5306">
        <f t="shared" si="477"/>
        <v>3.0796765825298853</v>
      </c>
      <c r="H5306">
        <f t="shared" si="478"/>
        <v>1.1397111762854863</v>
      </c>
      <c r="I5306">
        <f t="shared" si="479"/>
        <v>0.22004898446156998</v>
      </c>
    </row>
    <row r="5307" spans="2:9" x14ac:dyDescent="0.25">
      <c r="B5307" s="1">
        <v>40556</v>
      </c>
      <c r="C5307">
        <v>16.39</v>
      </c>
      <c r="D5307">
        <f t="shared" si="480"/>
        <v>2.7966713927557385</v>
      </c>
      <c r="E5307">
        <f t="shared" si="481"/>
        <v>9.1940580222065194E-3</v>
      </c>
      <c r="F5307">
        <f t="shared" si="476"/>
        <v>13.494293612356614</v>
      </c>
      <c r="G5307">
        <f t="shared" si="477"/>
        <v>3.0815821057432946</v>
      </c>
      <c r="H5307">
        <f t="shared" si="478"/>
        <v>1.1392901203876828</v>
      </c>
      <c r="I5307">
        <f t="shared" si="479"/>
        <v>0.21930283994463962</v>
      </c>
    </row>
    <row r="5308" spans="2:9" x14ac:dyDescent="0.25">
      <c r="B5308" s="1">
        <v>40557</v>
      </c>
      <c r="C5308">
        <v>15.46</v>
      </c>
      <c r="D5308">
        <f t="shared" si="480"/>
        <v>2.738256043159276</v>
      </c>
      <c r="E5308">
        <f t="shared" si="481"/>
        <v>-5.8415349596462551E-2</v>
      </c>
      <c r="F5308">
        <f t="shared" si="476"/>
        <v>13.145085449977969</v>
      </c>
      <c r="G5308">
        <f t="shared" si="477"/>
        <v>3.0775908751042698</v>
      </c>
      <c r="H5308">
        <f t="shared" si="478"/>
        <v>1.141430061267422</v>
      </c>
      <c r="I5308">
        <f t="shared" si="479"/>
        <v>0.22261406575003623</v>
      </c>
    </row>
    <row r="5309" spans="2:9" x14ac:dyDescent="0.25">
      <c r="B5309" s="1">
        <v>40561</v>
      </c>
      <c r="C5309">
        <v>15.87</v>
      </c>
      <c r="D5309">
        <f t="shared" si="480"/>
        <v>2.7644305345383176</v>
      </c>
      <c r="E5309">
        <f t="shared" si="481"/>
        <v>2.6174491379041598E-2</v>
      </c>
      <c r="F5309">
        <f t="shared" si="476"/>
        <v>13.184367178363926</v>
      </c>
      <c r="G5309">
        <f t="shared" si="477"/>
        <v>3.0778883738450751</v>
      </c>
      <c r="H5309">
        <f t="shared" si="478"/>
        <v>1.1414508951628544</v>
      </c>
      <c r="I5309">
        <f t="shared" si="479"/>
        <v>0.2222862454881708</v>
      </c>
    </row>
    <row r="5310" spans="2:9" x14ac:dyDescent="0.25">
      <c r="B5310" s="1">
        <v>40562</v>
      </c>
      <c r="C5310">
        <v>17.309999999999999</v>
      </c>
      <c r="D5310">
        <f t="shared" si="480"/>
        <v>2.851284369188118</v>
      </c>
      <c r="E5310">
        <f t="shared" si="481"/>
        <v>8.6853834649800454E-2</v>
      </c>
      <c r="F5310">
        <f t="shared" si="476"/>
        <v>13.773385175344421</v>
      </c>
      <c r="G5310">
        <f t="shared" si="477"/>
        <v>3.0854269824816178</v>
      </c>
      <c r="H5310">
        <f t="shared" si="478"/>
        <v>1.1432246741020677</v>
      </c>
      <c r="I5310">
        <f t="shared" si="479"/>
        <v>0.21781924330792402</v>
      </c>
    </row>
    <row r="5311" spans="2:9" x14ac:dyDescent="0.25">
      <c r="B5311" s="1">
        <v>40563</v>
      </c>
      <c r="C5311">
        <v>17.989999999999998</v>
      </c>
      <c r="D5311">
        <f t="shared" si="480"/>
        <v>2.8898160479624417</v>
      </c>
      <c r="E5311">
        <f t="shared" si="481"/>
        <v>3.853167877432373E-2</v>
      </c>
      <c r="F5311">
        <f t="shared" si="476"/>
        <v>13.677074418028681</v>
      </c>
      <c r="G5311">
        <f t="shared" si="477"/>
        <v>3.0837441093518061</v>
      </c>
      <c r="H5311">
        <f t="shared" si="478"/>
        <v>1.142470392638282</v>
      </c>
      <c r="I5311">
        <f t="shared" si="479"/>
        <v>0.21844059521327527</v>
      </c>
    </row>
    <row r="5312" spans="2:9" x14ac:dyDescent="0.25">
      <c r="B5312" s="1">
        <v>40564</v>
      </c>
      <c r="C5312">
        <v>18.47</v>
      </c>
      <c r="D5312">
        <f t="shared" si="480"/>
        <v>2.9161477942111484</v>
      </c>
      <c r="E5312">
        <f t="shared" si="481"/>
        <v>2.6331746248706711E-2</v>
      </c>
      <c r="F5312">
        <f t="shared" si="476"/>
        <v>13.192071849516321</v>
      </c>
      <c r="G5312">
        <f t="shared" si="477"/>
        <v>3.0722101770578663</v>
      </c>
      <c r="H5312">
        <f t="shared" si="478"/>
        <v>1.1301551577052145</v>
      </c>
      <c r="I5312">
        <f t="shared" si="479"/>
        <v>0.2200222337751162</v>
      </c>
    </row>
    <row r="5313" spans="2:9" x14ac:dyDescent="0.25">
      <c r="B5313" s="1">
        <v>40567</v>
      </c>
      <c r="C5313">
        <v>17.649999999999999</v>
      </c>
      <c r="D5313">
        <f t="shared" si="480"/>
        <v>2.8707357833793057</v>
      </c>
      <c r="E5313">
        <f t="shared" si="481"/>
        <v>-4.5412010831842764E-2</v>
      </c>
      <c r="F5313">
        <f t="shared" si="476"/>
        <v>13.079713430661974</v>
      </c>
      <c r="G5313">
        <f t="shared" si="477"/>
        <v>3.0523551399467581</v>
      </c>
      <c r="H5313">
        <f t="shared" si="478"/>
        <v>1.1123888900624337</v>
      </c>
      <c r="I5313">
        <f t="shared" si="479"/>
        <v>0.21749162113345938</v>
      </c>
    </row>
    <row r="5314" spans="2:9" x14ac:dyDescent="0.25">
      <c r="B5314" s="1">
        <v>40568</v>
      </c>
      <c r="C5314">
        <v>17.59</v>
      </c>
      <c r="D5314">
        <f t="shared" si="480"/>
        <v>2.8673305587494666</v>
      </c>
      <c r="E5314">
        <f t="shared" si="481"/>
        <v>-3.4052246298390543E-3</v>
      </c>
      <c r="F5314">
        <f t="shared" si="476"/>
        <v>12.752142529287461</v>
      </c>
      <c r="G5314">
        <f t="shared" si="477"/>
        <v>3.055142299145436</v>
      </c>
      <c r="H5314">
        <f t="shared" si="478"/>
        <v>1.1108845752045227</v>
      </c>
      <c r="I5314">
        <f t="shared" si="479"/>
        <v>0.21996944531108595</v>
      </c>
    </row>
    <row r="5315" spans="2:9" x14ac:dyDescent="0.25">
      <c r="B5315" s="1">
        <v>40569</v>
      </c>
      <c r="C5315">
        <v>16.64</v>
      </c>
      <c r="D5315">
        <f t="shared" si="480"/>
        <v>2.8118094353930627</v>
      </c>
      <c r="E5315">
        <f t="shared" si="481"/>
        <v>-5.5521123356403912E-2</v>
      </c>
      <c r="F5315">
        <f t="shared" si="476"/>
        <v>12.384747283604446</v>
      </c>
      <c r="G5315">
        <f t="shared" si="477"/>
        <v>3.0511400563190652</v>
      </c>
      <c r="H5315">
        <f t="shared" si="478"/>
        <v>1.1124897708189938</v>
      </c>
      <c r="I5315">
        <f t="shared" si="479"/>
        <v>0.22353084200945339</v>
      </c>
    </row>
    <row r="5316" spans="2:9" x14ac:dyDescent="0.25">
      <c r="B5316" s="1">
        <v>40570</v>
      </c>
      <c r="C5316">
        <v>16.149999999999999</v>
      </c>
      <c r="D5316">
        <f t="shared" si="480"/>
        <v>2.7819200496686656</v>
      </c>
      <c r="E5316">
        <f t="shared" si="481"/>
        <v>-2.9889385724397144E-2</v>
      </c>
      <c r="F5316">
        <f t="shared" ref="F5316:F5379" si="482">-LINEST($E5064:$E5316,$D5063:$D5315,TRUE(),TRUE())/dt</f>
        <v>12.028096488487428</v>
      </c>
      <c r="G5316">
        <f t="shared" ref="G5316:G5379" si="483">INDEX(LINEST($E5064:$E5316,$D5063:$D5315,TRUE(),TRUE()),1,2)/(dt*F5316)</f>
        <v>3.0510984669312888</v>
      </c>
      <c r="H5316">
        <f t="shared" ref="H5316:H5379" si="484">INDEX(LINEST($E5064:$E5316,$D5063:$D5315,TRUE(),TRUE()),3,2)/sqrt_dt</f>
        <v>1.1120505121680442</v>
      </c>
      <c r="I5316">
        <f t="shared" si="479"/>
        <v>0.2267310843003143</v>
      </c>
    </row>
    <row r="5317" spans="2:9" x14ac:dyDescent="0.25">
      <c r="B5317" s="1">
        <v>40571</v>
      </c>
      <c r="C5317">
        <v>20.04</v>
      </c>
      <c r="D5317">
        <f t="shared" si="480"/>
        <v>2.997730276216664</v>
      </c>
      <c r="E5317">
        <f t="shared" si="481"/>
        <v>0.21581022654799842</v>
      </c>
      <c r="F5317">
        <f t="shared" si="482"/>
        <v>13.293642929395597</v>
      </c>
      <c r="G5317">
        <f t="shared" si="483"/>
        <v>3.0667956580150464</v>
      </c>
      <c r="H5317">
        <f t="shared" si="484"/>
        <v>1.129914840779771</v>
      </c>
      <c r="I5317">
        <f t="shared" ref="I5317:I5380" si="485">H5317/SQRT(2*F5317)</f>
        <v>0.21913346722797811</v>
      </c>
    </row>
    <row r="5318" spans="2:9" x14ac:dyDescent="0.25">
      <c r="B5318" s="1">
        <v>40574</v>
      </c>
      <c r="C5318">
        <v>19.53</v>
      </c>
      <c r="D5318">
        <f t="shared" si="480"/>
        <v>2.9719517448885875</v>
      </c>
      <c r="E5318">
        <f t="shared" si="481"/>
        <v>-2.5778531328076504E-2</v>
      </c>
      <c r="F5318">
        <f t="shared" si="482"/>
        <v>13.320431161757886</v>
      </c>
      <c r="G5318">
        <f t="shared" si="483"/>
        <v>3.0614723104152644</v>
      </c>
      <c r="H5318">
        <f t="shared" si="484"/>
        <v>1.1295031949893179</v>
      </c>
      <c r="I5318">
        <f t="shared" si="485"/>
        <v>0.21883325721880059</v>
      </c>
    </row>
    <row r="5319" spans="2:9" x14ac:dyDescent="0.25">
      <c r="B5319" s="1">
        <v>40575</v>
      </c>
      <c r="C5319">
        <v>17.63</v>
      </c>
      <c r="D5319">
        <f t="shared" si="480"/>
        <v>2.869601996409779</v>
      </c>
      <c r="E5319">
        <f t="shared" si="481"/>
        <v>-0.10234974847880851</v>
      </c>
      <c r="F5319">
        <f t="shared" si="482"/>
        <v>12.888762108977581</v>
      </c>
      <c r="G5319">
        <f t="shared" si="483"/>
        <v>3.0587173206016933</v>
      </c>
      <c r="H5319">
        <f t="shared" si="484"/>
        <v>1.1318377190386137</v>
      </c>
      <c r="I5319">
        <f t="shared" si="485"/>
        <v>0.22292745659600791</v>
      </c>
    </row>
    <row r="5320" spans="2:9" x14ac:dyDescent="0.25">
      <c r="B5320" s="1">
        <v>40576</v>
      </c>
      <c r="C5320">
        <v>17.3</v>
      </c>
      <c r="D5320">
        <f t="shared" si="480"/>
        <v>2.8507065015037334</v>
      </c>
      <c r="E5320">
        <f t="shared" si="481"/>
        <v>-1.8895494906045585E-2</v>
      </c>
      <c r="F5320">
        <f t="shared" si="482"/>
        <v>12.729640806555111</v>
      </c>
      <c r="G5320">
        <f t="shared" si="483"/>
        <v>3.05996192130225</v>
      </c>
      <c r="H5320">
        <f t="shared" si="484"/>
        <v>1.1312011262372681</v>
      </c>
      <c r="I5320">
        <f t="shared" si="485"/>
        <v>0.22419026811495668</v>
      </c>
    </row>
    <row r="5321" spans="2:9" x14ac:dyDescent="0.25">
      <c r="B5321" s="1">
        <v>40577</v>
      </c>
      <c r="C5321">
        <v>16.690000000000001</v>
      </c>
      <c r="D5321">
        <f t="shared" ref="D5321:D5384" si="486">LN(C5321)</f>
        <v>2.8148097376737438</v>
      </c>
      <c r="E5321">
        <f t="shared" ref="E5321:E5384" si="487">D5321-D5320</f>
        <v>-3.5896763829989631E-2</v>
      </c>
      <c r="F5321">
        <f t="shared" si="482"/>
        <v>12.517089749757913</v>
      </c>
      <c r="G5321">
        <f t="shared" si="483"/>
        <v>3.0555191725339461</v>
      </c>
      <c r="H5321">
        <f t="shared" si="484"/>
        <v>1.132134552301181</v>
      </c>
      <c r="I5321">
        <f t="shared" si="485"/>
        <v>0.22627228582243777</v>
      </c>
    </row>
    <row r="5322" spans="2:9" x14ac:dyDescent="0.25">
      <c r="B5322" s="1">
        <v>40578</v>
      </c>
      <c r="C5322">
        <v>15.93</v>
      </c>
      <c r="D5322">
        <f t="shared" si="486"/>
        <v>2.768204123921957</v>
      </c>
      <c r="E5322">
        <f t="shared" si="487"/>
        <v>-4.6605613751786734E-2</v>
      </c>
      <c r="F5322">
        <f t="shared" si="482"/>
        <v>12.202122968947496</v>
      </c>
      <c r="G5322">
        <f t="shared" si="483"/>
        <v>3.0347807338477635</v>
      </c>
      <c r="H5322">
        <f t="shared" si="484"/>
        <v>1.117550980236143</v>
      </c>
      <c r="I5322">
        <f t="shared" si="485"/>
        <v>0.22622190087531294</v>
      </c>
    </row>
    <row r="5323" spans="2:9" x14ac:dyDescent="0.25">
      <c r="B5323" s="1">
        <v>40581</v>
      </c>
      <c r="C5323">
        <v>16.28</v>
      </c>
      <c r="D5323">
        <f t="shared" si="486"/>
        <v>2.7899373605743945</v>
      </c>
      <c r="E5323">
        <f t="shared" si="487"/>
        <v>2.1733236652437427E-2</v>
      </c>
      <c r="F5323">
        <f t="shared" si="482"/>
        <v>12.30147203322967</v>
      </c>
      <c r="G5323">
        <f t="shared" si="483"/>
        <v>3.0348238936667045</v>
      </c>
      <c r="H5323">
        <f t="shared" si="484"/>
        <v>1.1175191741654753</v>
      </c>
      <c r="I5323">
        <f t="shared" si="485"/>
        <v>0.22530013075386074</v>
      </c>
    </row>
    <row r="5324" spans="2:9" x14ac:dyDescent="0.25">
      <c r="B5324" s="1">
        <v>40582</v>
      </c>
      <c r="C5324">
        <v>15.81</v>
      </c>
      <c r="D5324">
        <f t="shared" si="486"/>
        <v>2.7606426512213806</v>
      </c>
      <c r="E5324">
        <f t="shared" si="487"/>
        <v>-2.9294709353013815E-2</v>
      </c>
      <c r="F5324">
        <f t="shared" si="482"/>
        <v>12.17047611779623</v>
      </c>
      <c r="G5324">
        <f t="shared" si="483"/>
        <v>3.0289032875191246</v>
      </c>
      <c r="H5324">
        <f t="shared" si="484"/>
        <v>1.1179628354863755</v>
      </c>
      <c r="I5324">
        <f t="shared" si="485"/>
        <v>0.22659931070285746</v>
      </c>
    </row>
    <row r="5325" spans="2:9" x14ac:dyDescent="0.25">
      <c r="B5325" s="1">
        <v>40583</v>
      </c>
      <c r="C5325">
        <v>15.87</v>
      </c>
      <c r="D5325">
        <f t="shared" si="486"/>
        <v>2.7644305345383176</v>
      </c>
      <c r="E5325">
        <f t="shared" si="487"/>
        <v>3.787883316936913E-3</v>
      </c>
      <c r="F5325">
        <f t="shared" si="482"/>
        <v>12.08367816795918</v>
      </c>
      <c r="G5325">
        <f t="shared" si="483"/>
        <v>3.0284698853639118</v>
      </c>
      <c r="H5325">
        <f t="shared" si="484"/>
        <v>1.1179751838313454</v>
      </c>
      <c r="I5325">
        <f t="shared" si="485"/>
        <v>0.22741420607846397</v>
      </c>
    </row>
    <row r="5326" spans="2:9" x14ac:dyDescent="0.25">
      <c r="B5326" s="1">
        <v>40584</v>
      </c>
      <c r="C5326">
        <v>16.09</v>
      </c>
      <c r="D5326">
        <f t="shared" si="486"/>
        <v>2.7781979610042917</v>
      </c>
      <c r="E5326">
        <f t="shared" si="487"/>
        <v>1.3767426465974175E-2</v>
      </c>
      <c r="F5326">
        <f t="shared" si="482"/>
        <v>12.043774169537068</v>
      </c>
      <c r="G5326">
        <f t="shared" si="483"/>
        <v>3.0294532894451818</v>
      </c>
      <c r="H5326">
        <f t="shared" si="484"/>
        <v>1.1179069311219094</v>
      </c>
      <c r="I5326">
        <f t="shared" si="485"/>
        <v>0.22777672756810027</v>
      </c>
    </row>
    <row r="5327" spans="2:9" x14ac:dyDescent="0.25">
      <c r="B5327" s="1">
        <v>40585</v>
      </c>
      <c r="C5327">
        <v>15.69</v>
      </c>
      <c r="D5327">
        <f t="shared" si="486"/>
        <v>2.753023566744941</v>
      </c>
      <c r="E5327">
        <f t="shared" si="487"/>
        <v>-2.5174394259350752E-2</v>
      </c>
      <c r="F5327">
        <f t="shared" si="482"/>
        <v>11.671959267893705</v>
      </c>
      <c r="G5327">
        <f t="shared" si="483"/>
        <v>3.0292781917958038</v>
      </c>
      <c r="H5327">
        <f t="shared" si="484"/>
        <v>1.117456390108222</v>
      </c>
      <c r="I5327">
        <f t="shared" si="485"/>
        <v>0.2312829956697556</v>
      </c>
    </row>
    <row r="5328" spans="2:9" x14ac:dyDescent="0.25">
      <c r="B5328" s="1">
        <v>40588</v>
      </c>
      <c r="C5328">
        <v>15.95</v>
      </c>
      <c r="D5328">
        <f t="shared" si="486"/>
        <v>2.7694588292308535</v>
      </c>
      <c r="E5328">
        <f t="shared" si="487"/>
        <v>1.6435262485912538E-2</v>
      </c>
      <c r="F5328">
        <f t="shared" si="482"/>
        <v>11.593040422383902</v>
      </c>
      <c r="G5328">
        <f t="shared" si="483"/>
        <v>3.0332988366899882</v>
      </c>
      <c r="H5328">
        <f t="shared" si="484"/>
        <v>1.1165111380831778</v>
      </c>
      <c r="I5328">
        <f t="shared" si="485"/>
        <v>0.23187257604783271</v>
      </c>
    </row>
    <row r="5329" spans="2:9" x14ac:dyDescent="0.25">
      <c r="B5329" s="1">
        <v>40589</v>
      </c>
      <c r="C5329">
        <v>16.37</v>
      </c>
      <c r="D5329">
        <f t="shared" si="486"/>
        <v>2.7954503913830435</v>
      </c>
      <c r="E5329">
        <f t="shared" si="487"/>
        <v>2.5991562152190006E-2</v>
      </c>
      <c r="F5329">
        <f t="shared" si="482"/>
        <v>11.651355089213769</v>
      </c>
      <c r="G5329">
        <f t="shared" si="483"/>
        <v>3.0360976298814926</v>
      </c>
      <c r="H5329">
        <f t="shared" si="484"/>
        <v>1.1164626178559145</v>
      </c>
      <c r="I5329">
        <f t="shared" si="485"/>
        <v>0.23128153945761909</v>
      </c>
    </row>
    <row r="5330" spans="2:9" x14ac:dyDescent="0.25">
      <c r="B5330" s="1">
        <v>40590</v>
      </c>
      <c r="C5330">
        <v>16.72</v>
      </c>
      <c r="D5330">
        <f t="shared" si="486"/>
        <v>2.8166056076565553</v>
      </c>
      <c r="E5330">
        <f t="shared" si="487"/>
        <v>2.1155216273511801E-2</v>
      </c>
      <c r="F5330">
        <f t="shared" si="482"/>
        <v>11.68606080629041</v>
      </c>
      <c r="G5330">
        <f t="shared" si="483"/>
        <v>3.0388205345428223</v>
      </c>
      <c r="H5330">
        <f t="shared" si="484"/>
        <v>1.1163068523929114</v>
      </c>
      <c r="I5330">
        <f t="shared" si="485"/>
        <v>0.23090562989931659</v>
      </c>
    </row>
    <row r="5331" spans="2:9" x14ac:dyDescent="0.25">
      <c r="B5331" s="1">
        <v>40591</v>
      </c>
      <c r="C5331">
        <v>16.59</v>
      </c>
      <c r="D5331">
        <f t="shared" si="486"/>
        <v>2.8088001042023532</v>
      </c>
      <c r="E5331">
        <f t="shared" si="487"/>
        <v>-7.8055034542021673E-3</v>
      </c>
      <c r="F5331">
        <f t="shared" si="482"/>
        <v>11.583946201731271</v>
      </c>
      <c r="G5331">
        <f t="shared" si="483"/>
        <v>3.0413458324685836</v>
      </c>
      <c r="H5331">
        <f t="shared" si="484"/>
        <v>1.1153422264905146</v>
      </c>
      <c r="I5331">
        <f t="shared" si="485"/>
        <v>0.23172072624822335</v>
      </c>
    </row>
    <row r="5332" spans="2:9" x14ac:dyDescent="0.25">
      <c r="B5332" s="1">
        <v>40592</v>
      </c>
      <c r="C5332">
        <v>16.43</v>
      </c>
      <c r="D5332">
        <f t="shared" si="486"/>
        <v>2.7991089320491769</v>
      </c>
      <c r="E5332">
        <f t="shared" si="487"/>
        <v>-9.6911721531762751E-3</v>
      </c>
      <c r="F5332">
        <f t="shared" si="482"/>
        <v>11.505342741433894</v>
      </c>
      <c r="G5332">
        <f t="shared" si="483"/>
        <v>3.0421158019361707</v>
      </c>
      <c r="H5332">
        <f t="shared" si="484"/>
        <v>1.1151045900952326</v>
      </c>
      <c r="I5332">
        <f t="shared" si="485"/>
        <v>0.2324613873087823</v>
      </c>
    </row>
    <row r="5333" spans="2:9" x14ac:dyDescent="0.25">
      <c r="B5333" s="1">
        <v>40596</v>
      </c>
      <c r="C5333">
        <v>20.8</v>
      </c>
      <c r="D5333">
        <f t="shared" si="486"/>
        <v>3.0349529867072724</v>
      </c>
      <c r="E5333">
        <f t="shared" si="487"/>
        <v>0.23584405465809555</v>
      </c>
      <c r="F5333">
        <f t="shared" si="482"/>
        <v>12.622571077440162</v>
      </c>
      <c r="G5333">
        <f t="shared" si="483"/>
        <v>3.061775400592492</v>
      </c>
      <c r="H5333">
        <f t="shared" si="484"/>
        <v>1.1373926930829887</v>
      </c>
      <c r="I5333">
        <f t="shared" si="485"/>
        <v>0.22637138273008667</v>
      </c>
    </row>
    <row r="5334" spans="2:9" x14ac:dyDescent="0.25">
      <c r="B5334" s="1">
        <v>40597</v>
      </c>
      <c r="C5334">
        <v>22.13</v>
      </c>
      <c r="D5334">
        <f t="shared" si="486"/>
        <v>3.0969341540629585</v>
      </c>
      <c r="E5334">
        <f t="shared" si="487"/>
        <v>6.198116735568604E-2</v>
      </c>
      <c r="F5334">
        <f t="shared" si="482"/>
        <v>12.567310004505376</v>
      </c>
      <c r="G5334">
        <f t="shared" si="483"/>
        <v>3.0613800274928873</v>
      </c>
      <c r="H5334">
        <f t="shared" si="484"/>
        <v>1.1371041498297194</v>
      </c>
      <c r="I5334">
        <f t="shared" si="485"/>
        <v>0.22681098390459642</v>
      </c>
    </row>
    <row r="5335" spans="2:9" x14ac:dyDescent="0.25">
      <c r="B5335" s="1">
        <v>40598</v>
      </c>
      <c r="C5335">
        <v>21.32</v>
      </c>
      <c r="D5335">
        <f t="shared" si="486"/>
        <v>3.0596455992976437</v>
      </c>
      <c r="E5335">
        <f t="shared" si="487"/>
        <v>-3.7288554765314785E-2</v>
      </c>
      <c r="F5335">
        <f t="shared" si="482"/>
        <v>12.589884707488483</v>
      </c>
      <c r="G5335">
        <f t="shared" si="483"/>
        <v>3.0627440222583648</v>
      </c>
      <c r="H5335">
        <f t="shared" si="484"/>
        <v>1.1364287508226745</v>
      </c>
      <c r="I5335">
        <f t="shared" si="485"/>
        <v>0.22647295051593477</v>
      </c>
    </row>
    <row r="5336" spans="2:9" x14ac:dyDescent="0.25">
      <c r="B5336" s="1">
        <v>40599</v>
      </c>
      <c r="C5336">
        <v>19.22</v>
      </c>
      <c r="D5336">
        <f t="shared" si="486"/>
        <v>2.9559514035421466</v>
      </c>
      <c r="E5336">
        <f t="shared" si="487"/>
        <v>-0.1036941957554971</v>
      </c>
      <c r="F5336">
        <f t="shared" si="482"/>
        <v>12.601798186189091</v>
      </c>
      <c r="G5336">
        <f t="shared" si="483"/>
        <v>3.0554095513310591</v>
      </c>
      <c r="H5336">
        <f t="shared" si="484"/>
        <v>1.141113498272873</v>
      </c>
      <c r="I5336">
        <f t="shared" si="485"/>
        <v>0.2272990312326624</v>
      </c>
    </row>
    <row r="5337" spans="2:9" x14ac:dyDescent="0.25">
      <c r="B5337" s="1">
        <v>40602</v>
      </c>
      <c r="C5337">
        <v>18.350000000000001</v>
      </c>
      <c r="D5337">
        <f t="shared" si="486"/>
        <v>2.9096295745005794</v>
      </c>
      <c r="E5337">
        <f t="shared" si="487"/>
        <v>-4.6321829041567231E-2</v>
      </c>
      <c r="F5337">
        <f t="shared" si="482"/>
        <v>12.537889345712365</v>
      </c>
      <c r="G5337">
        <f t="shared" si="483"/>
        <v>3.0539421674047702</v>
      </c>
      <c r="H5337">
        <f t="shared" si="484"/>
        <v>1.1417896211238676</v>
      </c>
      <c r="I5337">
        <f t="shared" si="485"/>
        <v>0.22801261574404297</v>
      </c>
    </row>
    <row r="5338" spans="2:9" x14ac:dyDescent="0.25">
      <c r="B5338" s="1">
        <v>40603</v>
      </c>
      <c r="C5338">
        <v>21.01</v>
      </c>
      <c r="D5338">
        <f t="shared" si="486"/>
        <v>3.0449985148569092</v>
      </c>
      <c r="E5338">
        <f t="shared" si="487"/>
        <v>0.13536894035632985</v>
      </c>
      <c r="F5338">
        <f t="shared" si="482"/>
        <v>12.928685601627725</v>
      </c>
      <c r="G5338">
        <f t="shared" si="483"/>
        <v>3.0652310121241189</v>
      </c>
      <c r="H5338">
        <f t="shared" si="484"/>
        <v>1.1488218439421098</v>
      </c>
      <c r="I5338">
        <f t="shared" si="485"/>
        <v>0.2259230277467093</v>
      </c>
    </row>
    <row r="5339" spans="2:9" x14ac:dyDescent="0.25">
      <c r="B5339" s="1">
        <v>40604</v>
      </c>
      <c r="C5339">
        <v>20.7</v>
      </c>
      <c r="D5339">
        <f t="shared" si="486"/>
        <v>3.0301337002713233</v>
      </c>
      <c r="E5339">
        <f t="shared" si="487"/>
        <v>-1.4864814585585862E-2</v>
      </c>
      <c r="F5339">
        <f t="shared" si="482"/>
        <v>12.955081126073992</v>
      </c>
      <c r="G5339">
        <f t="shared" si="483"/>
        <v>3.0652207930209641</v>
      </c>
      <c r="H5339">
        <f t="shared" si="484"/>
        <v>1.1488212861015483</v>
      </c>
      <c r="I5339">
        <f t="shared" si="485"/>
        <v>0.22569264567127822</v>
      </c>
    </row>
    <row r="5340" spans="2:9" x14ac:dyDescent="0.25">
      <c r="B5340" s="1">
        <v>40605</v>
      </c>
      <c r="C5340">
        <v>18.600000000000001</v>
      </c>
      <c r="D5340">
        <f t="shared" si="486"/>
        <v>2.9231615807191558</v>
      </c>
      <c r="E5340">
        <f t="shared" si="487"/>
        <v>-0.10697211955216757</v>
      </c>
      <c r="F5340">
        <f t="shared" si="482"/>
        <v>12.933515771214996</v>
      </c>
      <c r="G5340">
        <f t="shared" si="483"/>
        <v>3.0582543740322525</v>
      </c>
      <c r="H5340">
        <f t="shared" si="484"/>
        <v>1.1538218722749014</v>
      </c>
      <c r="I5340">
        <f t="shared" si="485"/>
        <v>0.22686394037018581</v>
      </c>
    </row>
    <row r="5341" spans="2:9" x14ac:dyDescent="0.25">
      <c r="B5341" s="1">
        <v>40606</v>
      </c>
      <c r="C5341">
        <v>19.059999999999999</v>
      </c>
      <c r="D5341">
        <f t="shared" si="486"/>
        <v>2.9475918982260558</v>
      </c>
      <c r="E5341">
        <f t="shared" si="487"/>
        <v>2.4430317506900057E-2</v>
      </c>
      <c r="F5341">
        <f t="shared" si="482"/>
        <v>13.007494248046701</v>
      </c>
      <c r="G5341">
        <f t="shared" si="483"/>
        <v>3.0605305721282297</v>
      </c>
      <c r="H5341">
        <f t="shared" si="484"/>
        <v>1.1538887059724579</v>
      </c>
      <c r="I5341">
        <f t="shared" si="485"/>
        <v>0.22623099389842935</v>
      </c>
    </row>
    <row r="5342" spans="2:9" x14ac:dyDescent="0.25">
      <c r="B5342" s="1">
        <v>40609</v>
      </c>
      <c r="C5342">
        <v>20.66</v>
      </c>
      <c r="D5342">
        <f t="shared" si="486"/>
        <v>3.0281994636914926</v>
      </c>
      <c r="E5342">
        <f t="shared" si="487"/>
        <v>8.0607565465436792E-2</v>
      </c>
      <c r="F5342">
        <f t="shared" si="482"/>
        <v>13.361019718766931</v>
      </c>
      <c r="G5342">
        <f t="shared" si="483"/>
        <v>3.0719399758711385</v>
      </c>
      <c r="H5342">
        <f t="shared" si="484"/>
        <v>1.1535727463098742</v>
      </c>
      <c r="I5342">
        <f t="shared" si="485"/>
        <v>0.22315683167807557</v>
      </c>
    </row>
    <row r="5343" spans="2:9" x14ac:dyDescent="0.25">
      <c r="B5343" s="1">
        <v>40610</v>
      </c>
      <c r="C5343">
        <v>19.82</v>
      </c>
      <c r="D5343">
        <f t="shared" si="486"/>
        <v>2.9866915289018419</v>
      </c>
      <c r="E5343">
        <f t="shared" si="487"/>
        <v>-4.1507934789650758E-2</v>
      </c>
      <c r="F5343">
        <f t="shared" si="482"/>
        <v>13.297146827802438</v>
      </c>
      <c r="G5343">
        <f t="shared" si="483"/>
        <v>3.0679917052680121</v>
      </c>
      <c r="H5343">
        <f t="shared" si="484"/>
        <v>1.1543624940081145</v>
      </c>
      <c r="I5343">
        <f t="shared" si="485"/>
        <v>0.22384529883507226</v>
      </c>
    </row>
    <row r="5344" spans="2:9" x14ac:dyDescent="0.25">
      <c r="B5344" s="1">
        <v>40611</v>
      </c>
      <c r="C5344">
        <v>20.22</v>
      </c>
      <c r="D5344">
        <f t="shared" si="486"/>
        <v>3.0066722135923252</v>
      </c>
      <c r="E5344">
        <f t="shared" si="487"/>
        <v>1.9980684690483308E-2</v>
      </c>
      <c r="F5344">
        <f t="shared" si="482"/>
        <v>13.328706183995745</v>
      </c>
      <c r="G5344">
        <f t="shared" si="483"/>
        <v>3.0693486833412384</v>
      </c>
      <c r="H5344">
        <f t="shared" si="484"/>
        <v>1.1544656861100675</v>
      </c>
      <c r="I5344">
        <f t="shared" si="485"/>
        <v>0.22360012083849368</v>
      </c>
    </row>
    <row r="5345" spans="2:9" x14ac:dyDescent="0.25">
      <c r="B5345" s="1">
        <v>40612</v>
      </c>
      <c r="C5345">
        <v>21.88</v>
      </c>
      <c r="D5345">
        <f t="shared" si="486"/>
        <v>3.0855729775537806</v>
      </c>
      <c r="E5345">
        <f t="shared" si="487"/>
        <v>7.89007639614554E-2</v>
      </c>
      <c r="F5345">
        <f t="shared" si="482"/>
        <v>13.320204836027566</v>
      </c>
      <c r="G5345">
        <f t="shared" si="483"/>
        <v>3.0730674027723905</v>
      </c>
      <c r="H5345">
        <f t="shared" si="484"/>
        <v>1.1566513049936893</v>
      </c>
      <c r="I5345">
        <f t="shared" si="485"/>
        <v>0.22409491535762902</v>
      </c>
    </row>
    <row r="5346" spans="2:9" x14ac:dyDescent="0.25">
      <c r="B5346" s="1">
        <v>40613</v>
      </c>
      <c r="C5346">
        <v>20.079999999999998</v>
      </c>
      <c r="D5346">
        <f t="shared" si="486"/>
        <v>2.9997242948235283</v>
      </c>
      <c r="E5346">
        <f t="shared" si="487"/>
        <v>-8.5848682730252257E-2</v>
      </c>
      <c r="F5346">
        <f t="shared" si="482"/>
        <v>13.456114805071232</v>
      </c>
      <c r="G5346">
        <f t="shared" si="483"/>
        <v>3.0692985075419381</v>
      </c>
      <c r="H5346">
        <f t="shared" si="484"/>
        <v>1.1592341300385021</v>
      </c>
      <c r="I5346">
        <f t="shared" si="485"/>
        <v>0.22345821196640436</v>
      </c>
    </row>
    <row r="5347" spans="2:9" x14ac:dyDescent="0.25">
      <c r="B5347" s="1">
        <v>40616</v>
      </c>
      <c r="C5347">
        <v>21.13</v>
      </c>
      <c r="D5347">
        <f t="shared" si="486"/>
        <v>3.0506938316279655</v>
      </c>
      <c r="E5347">
        <f t="shared" si="487"/>
        <v>5.0969536804437166E-2</v>
      </c>
      <c r="F5347">
        <f t="shared" si="482"/>
        <v>13.630252402624098</v>
      </c>
      <c r="G5347">
        <f t="shared" si="483"/>
        <v>3.0753104748573143</v>
      </c>
      <c r="H5347">
        <f t="shared" si="484"/>
        <v>1.1596153193171375</v>
      </c>
      <c r="I5347">
        <f t="shared" si="485"/>
        <v>0.22209920150550538</v>
      </c>
    </row>
    <row r="5348" spans="2:9" x14ac:dyDescent="0.25">
      <c r="B5348" s="1">
        <v>40617</v>
      </c>
      <c r="C5348">
        <v>24.32</v>
      </c>
      <c r="D5348">
        <f t="shared" si="486"/>
        <v>3.1912990570979662</v>
      </c>
      <c r="E5348">
        <f t="shared" si="487"/>
        <v>0.14060522547000076</v>
      </c>
      <c r="F5348">
        <f t="shared" si="482"/>
        <v>13.615635735744219</v>
      </c>
      <c r="G5348">
        <f t="shared" si="483"/>
        <v>3.0846106655464762</v>
      </c>
      <c r="H5348">
        <f t="shared" si="484"/>
        <v>1.167889345708546</v>
      </c>
      <c r="I5348">
        <f t="shared" si="485"/>
        <v>0.22380394452631749</v>
      </c>
    </row>
    <row r="5349" spans="2:9" x14ac:dyDescent="0.25">
      <c r="B5349" s="1">
        <v>40618</v>
      </c>
      <c r="C5349">
        <v>29.4</v>
      </c>
      <c r="D5349">
        <f t="shared" si="486"/>
        <v>3.380994674344636</v>
      </c>
      <c r="E5349">
        <f t="shared" si="487"/>
        <v>0.18969561724666972</v>
      </c>
      <c r="F5349">
        <f t="shared" si="482"/>
        <v>13.227242916858419</v>
      </c>
      <c r="G5349">
        <f t="shared" si="483"/>
        <v>3.102039282322814</v>
      </c>
      <c r="H5349">
        <f t="shared" si="484"/>
        <v>1.1837709575925941</v>
      </c>
      <c r="I5349">
        <f t="shared" si="485"/>
        <v>0.23015373033753142</v>
      </c>
    </row>
    <row r="5350" spans="2:9" x14ac:dyDescent="0.25">
      <c r="B5350" s="1">
        <v>40619</v>
      </c>
      <c r="C5350">
        <v>26.37</v>
      </c>
      <c r="D5350">
        <f t="shared" si="486"/>
        <v>3.2722270003651954</v>
      </c>
      <c r="E5350">
        <f t="shared" si="487"/>
        <v>-0.10876767397944054</v>
      </c>
      <c r="F5350">
        <f t="shared" si="482"/>
        <v>14.00985726545397</v>
      </c>
      <c r="G5350">
        <f t="shared" si="483"/>
        <v>3.0973833366564114</v>
      </c>
      <c r="H5350">
        <f t="shared" si="484"/>
        <v>1.1860864390463375</v>
      </c>
      <c r="I5350">
        <f t="shared" si="485"/>
        <v>0.2240703989118277</v>
      </c>
    </row>
    <row r="5351" spans="2:9" x14ac:dyDescent="0.25">
      <c r="B5351" s="1">
        <v>40620</v>
      </c>
      <c r="C5351">
        <v>24.44</v>
      </c>
      <c r="D5351">
        <f t="shared" si="486"/>
        <v>3.1962211343033946</v>
      </c>
      <c r="E5351">
        <f t="shared" si="487"/>
        <v>-7.600586606180082E-2</v>
      </c>
      <c r="F5351">
        <f t="shared" si="482"/>
        <v>14.420148087056393</v>
      </c>
      <c r="G5351">
        <f t="shared" si="483"/>
        <v>3.0941856221487538</v>
      </c>
      <c r="H5351">
        <f t="shared" si="484"/>
        <v>1.187487581506923</v>
      </c>
      <c r="I5351">
        <f t="shared" si="485"/>
        <v>0.22112060733662794</v>
      </c>
    </row>
    <row r="5352" spans="2:9" x14ac:dyDescent="0.25">
      <c r="B5352" s="1">
        <v>40623</v>
      </c>
      <c r="C5352">
        <v>20.61</v>
      </c>
      <c r="D5352">
        <f t="shared" si="486"/>
        <v>3.0257763949023677</v>
      </c>
      <c r="E5352">
        <f t="shared" si="487"/>
        <v>-0.17044473940102689</v>
      </c>
      <c r="F5352">
        <f t="shared" si="482"/>
        <v>14.801737294218071</v>
      </c>
      <c r="G5352">
        <f t="shared" si="483"/>
        <v>3.0821510538981651</v>
      </c>
      <c r="H5352">
        <f t="shared" si="484"/>
        <v>1.1988180969995597</v>
      </c>
      <c r="I5352">
        <f t="shared" si="485"/>
        <v>0.22033421697778971</v>
      </c>
    </row>
    <row r="5353" spans="2:9" x14ac:dyDescent="0.25">
      <c r="B5353" s="1">
        <v>40624</v>
      </c>
      <c r="C5353">
        <v>20.21</v>
      </c>
      <c r="D5353">
        <f t="shared" si="486"/>
        <v>3.0061775314155299</v>
      </c>
      <c r="E5353">
        <f t="shared" si="487"/>
        <v>-1.9598863486837814E-2</v>
      </c>
      <c r="F5353">
        <f t="shared" si="482"/>
        <v>14.877650001951695</v>
      </c>
      <c r="G5353">
        <f t="shared" si="483"/>
        <v>3.081935982547821</v>
      </c>
      <c r="H5353">
        <f t="shared" si="484"/>
        <v>1.1988590659088221</v>
      </c>
      <c r="I5353">
        <f t="shared" si="485"/>
        <v>0.2197788846882025</v>
      </c>
    </row>
    <row r="5354" spans="2:9" x14ac:dyDescent="0.25">
      <c r="B5354" s="1">
        <v>40625</v>
      </c>
      <c r="C5354">
        <v>19.170000000000002</v>
      </c>
      <c r="D5354">
        <f t="shared" si="486"/>
        <v>2.9533465570575532</v>
      </c>
      <c r="E5354">
        <f t="shared" si="487"/>
        <v>-5.2830974357976679E-2</v>
      </c>
      <c r="F5354">
        <f t="shared" si="482"/>
        <v>15.027620685912423</v>
      </c>
      <c r="G5354">
        <f t="shared" si="483"/>
        <v>3.0811027850113875</v>
      </c>
      <c r="H5354">
        <f t="shared" si="484"/>
        <v>1.1993285309578112</v>
      </c>
      <c r="I5354">
        <f t="shared" si="485"/>
        <v>0.21876510797879425</v>
      </c>
    </row>
    <row r="5355" spans="2:9" x14ac:dyDescent="0.25">
      <c r="B5355" s="1">
        <v>40626</v>
      </c>
      <c r="C5355">
        <v>18</v>
      </c>
      <c r="D5355">
        <f t="shared" si="486"/>
        <v>2.8903717578961645</v>
      </c>
      <c r="E5355">
        <f t="shared" si="487"/>
        <v>-6.2974799161388706E-2</v>
      </c>
      <c r="F5355">
        <f t="shared" si="482"/>
        <v>14.573103713987695</v>
      </c>
      <c r="G5355">
        <f t="shared" si="483"/>
        <v>3.0729155807106099</v>
      </c>
      <c r="H5355">
        <f t="shared" si="484"/>
        <v>1.200163185566548</v>
      </c>
      <c r="I5355">
        <f t="shared" si="485"/>
        <v>0.22230502271625663</v>
      </c>
    </row>
    <row r="5356" spans="2:9" x14ac:dyDescent="0.25">
      <c r="B5356" s="1">
        <v>40627</v>
      </c>
      <c r="C5356">
        <v>17.91</v>
      </c>
      <c r="D5356">
        <f t="shared" si="486"/>
        <v>2.8853592160726205</v>
      </c>
      <c r="E5356">
        <f t="shared" si="487"/>
        <v>-5.0125418235440478E-3</v>
      </c>
      <c r="F5356">
        <f t="shared" si="482"/>
        <v>14.375213658099026</v>
      </c>
      <c r="G5356">
        <f t="shared" si="483"/>
        <v>3.0694150043951773</v>
      </c>
      <c r="H5356">
        <f t="shared" si="484"/>
        <v>1.1997364101296097</v>
      </c>
      <c r="I5356">
        <f t="shared" si="485"/>
        <v>0.22375033139970327</v>
      </c>
    </row>
    <row r="5357" spans="2:9" x14ac:dyDescent="0.25">
      <c r="B5357" s="1">
        <v>40630</v>
      </c>
      <c r="C5357">
        <v>19.440000000000001</v>
      </c>
      <c r="D5357">
        <f t="shared" si="486"/>
        <v>2.9673327990322931</v>
      </c>
      <c r="E5357">
        <f t="shared" si="487"/>
        <v>8.1973582959672608E-2</v>
      </c>
      <c r="F5357">
        <f t="shared" si="482"/>
        <v>14.771772854798556</v>
      </c>
      <c r="G5357">
        <f t="shared" si="483"/>
        <v>3.0772350956773016</v>
      </c>
      <c r="H5357">
        <f t="shared" si="484"/>
        <v>1.2010352611041495</v>
      </c>
      <c r="I5357">
        <f t="shared" si="485"/>
        <v>0.22096548903030686</v>
      </c>
    </row>
    <row r="5358" spans="2:9" x14ac:dyDescent="0.25">
      <c r="B5358" s="1">
        <v>40631</v>
      </c>
      <c r="C5358">
        <v>18.16</v>
      </c>
      <c r="D5358">
        <f t="shared" si="486"/>
        <v>2.8992213731731473</v>
      </c>
      <c r="E5358">
        <f t="shared" si="487"/>
        <v>-6.8111425859145758E-2</v>
      </c>
      <c r="F5358">
        <f t="shared" si="482"/>
        <v>14.702621112527854</v>
      </c>
      <c r="G5358">
        <f t="shared" si="483"/>
        <v>3.0736940428015029</v>
      </c>
      <c r="H5358">
        <f t="shared" si="484"/>
        <v>1.203151322188154</v>
      </c>
      <c r="I5358">
        <f t="shared" si="485"/>
        <v>0.22187474539353511</v>
      </c>
    </row>
    <row r="5359" spans="2:9" x14ac:dyDescent="0.25">
      <c r="B5359" s="1">
        <v>40632</v>
      </c>
      <c r="C5359">
        <v>17.71</v>
      </c>
      <c r="D5359">
        <f t="shared" si="486"/>
        <v>2.8741294517947424</v>
      </c>
      <c r="E5359">
        <f t="shared" si="487"/>
        <v>-2.509192137840488E-2</v>
      </c>
      <c r="F5359">
        <f t="shared" si="482"/>
        <v>14.737852758379324</v>
      </c>
      <c r="G5359">
        <f t="shared" si="483"/>
        <v>3.073910041772459</v>
      </c>
      <c r="H5359">
        <f t="shared" si="484"/>
        <v>1.2030505556813098</v>
      </c>
      <c r="I5359">
        <f t="shared" si="485"/>
        <v>0.22159082456921919</v>
      </c>
    </row>
    <row r="5360" spans="2:9" x14ac:dyDescent="0.25">
      <c r="B5360" s="1">
        <v>40633</v>
      </c>
      <c r="C5360">
        <v>17.739999999999998</v>
      </c>
      <c r="D5360">
        <f t="shared" si="486"/>
        <v>2.8758219768814333</v>
      </c>
      <c r="E5360">
        <f t="shared" si="487"/>
        <v>1.6925250866908215E-3</v>
      </c>
      <c r="F5360">
        <f t="shared" si="482"/>
        <v>14.640516789756354</v>
      </c>
      <c r="G5360">
        <f t="shared" si="483"/>
        <v>3.0723689255540303</v>
      </c>
      <c r="H5360">
        <f t="shared" si="484"/>
        <v>1.2030214577545431</v>
      </c>
      <c r="I5360">
        <f t="shared" si="485"/>
        <v>0.2223208388355925</v>
      </c>
    </row>
    <row r="5361" spans="2:9" x14ac:dyDescent="0.25">
      <c r="B5361" s="1">
        <v>40634</v>
      </c>
      <c r="C5361">
        <v>17.399999999999999</v>
      </c>
      <c r="D5361">
        <f t="shared" si="486"/>
        <v>2.8564702062204832</v>
      </c>
      <c r="E5361">
        <f t="shared" si="487"/>
        <v>-1.9351770660950063E-2</v>
      </c>
      <c r="F5361">
        <f t="shared" si="482"/>
        <v>14.597310122306705</v>
      </c>
      <c r="G5361">
        <f t="shared" si="483"/>
        <v>3.0715508285959561</v>
      </c>
      <c r="H5361">
        <f t="shared" si="484"/>
        <v>1.2032693092664941</v>
      </c>
      <c r="I5361">
        <f t="shared" si="485"/>
        <v>0.22269549133565628</v>
      </c>
    </row>
    <row r="5362" spans="2:9" x14ac:dyDescent="0.25">
      <c r="B5362" s="1">
        <v>40637</v>
      </c>
      <c r="C5362">
        <v>17.5</v>
      </c>
      <c r="D5362">
        <f t="shared" si="486"/>
        <v>2.8622008809294686</v>
      </c>
      <c r="E5362">
        <f t="shared" si="487"/>
        <v>5.7306747089853616E-3</v>
      </c>
      <c r="F5362">
        <f t="shared" si="482"/>
        <v>14.728165545399214</v>
      </c>
      <c r="G5362">
        <f t="shared" si="483"/>
        <v>3.0736897916968857</v>
      </c>
      <c r="H5362">
        <f t="shared" si="484"/>
        <v>1.2026722791749855</v>
      </c>
      <c r="I5362">
        <f t="shared" si="485"/>
        <v>0.22159398852680753</v>
      </c>
    </row>
    <row r="5363" spans="2:9" x14ac:dyDescent="0.25">
      <c r="B5363" s="1">
        <v>40638</v>
      </c>
      <c r="C5363">
        <v>17.25</v>
      </c>
      <c r="D5363">
        <f t="shared" si="486"/>
        <v>2.8478121434773689</v>
      </c>
      <c r="E5363">
        <f t="shared" si="487"/>
        <v>-1.4388737452099676E-2</v>
      </c>
      <c r="F5363">
        <f t="shared" si="482"/>
        <v>14.905476880814636</v>
      </c>
      <c r="G5363">
        <f t="shared" si="483"/>
        <v>3.0759918346034616</v>
      </c>
      <c r="H5363">
        <f t="shared" si="484"/>
        <v>1.2013862069420387</v>
      </c>
      <c r="I5363">
        <f t="shared" si="485"/>
        <v>0.22003648875940371</v>
      </c>
    </row>
    <row r="5364" spans="2:9" x14ac:dyDescent="0.25">
      <c r="B5364" s="1">
        <v>40639</v>
      </c>
      <c r="C5364">
        <v>16.899999999999999</v>
      </c>
      <c r="D5364">
        <f t="shared" si="486"/>
        <v>2.8273136219290276</v>
      </c>
      <c r="E5364">
        <f t="shared" si="487"/>
        <v>-2.0498521548341309E-2</v>
      </c>
      <c r="F5364">
        <f t="shared" si="482"/>
        <v>14.717454230243161</v>
      </c>
      <c r="G5364">
        <f t="shared" si="483"/>
        <v>3.0732904417862419</v>
      </c>
      <c r="H5364">
        <f t="shared" si="484"/>
        <v>1.201844867256622</v>
      </c>
      <c r="I5364">
        <f t="shared" si="485"/>
        <v>0.22152210432291514</v>
      </c>
    </row>
    <row r="5365" spans="2:9" x14ac:dyDescent="0.25">
      <c r="B5365" s="1">
        <v>40640</v>
      </c>
      <c r="C5365">
        <v>17.11</v>
      </c>
      <c r="D5365">
        <f t="shared" si="486"/>
        <v>2.839663087904102</v>
      </c>
      <c r="E5365">
        <f t="shared" si="487"/>
        <v>1.234946597507447E-2</v>
      </c>
      <c r="F5365">
        <f t="shared" si="482"/>
        <v>14.830730362792465</v>
      </c>
      <c r="G5365">
        <f t="shared" si="483"/>
        <v>3.0747453768323698</v>
      </c>
      <c r="H5365">
        <f t="shared" si="484"/>
        <v>1.2016080754365428</v>
      </c>
      <c r="I5365">
        <f t="shared" si="485"/>
        <v>0.22063101908879884</v>
      </c>
    </row>
    <row r="5366" spans="2:9" x14ac:dyDescent="0.25">
      <c r="B5366" s="1">
        <v>40641</v>
      </c>
      <c r="C5366">
        <v>17.87</v>
      </c>
      <c r="D5366">
        <f t="shared" si="486"/>
        <v>2.8831233291713367</v>
      </c>
      <c r="E5366">
        <f t="shared" si="487"/>
        <v>4.3460241267234689E-2</v>
      </c>
      <c r="F5366">
        <f t="shared" si="482"/>
        <v>15.164412728837599</v>
      </c>
      <c r="G5366">
        <f t="shared" si="483"/>
        <v>3.0790621154570599</v>
      </c>
      <c r="H5366">
        <f t="shared" si="484"/>
        <v>1.2013895532010288</v>
      </c>
      <c r="I5366">
        <f t="shared" si="485"/>
        <v>0.21815042092690076</v>
      </c>
    </row>
    <row r="5367" spans="2:9" x14ac:dyDescent="0.25">
      <c r="B5367" s="1">
        <v>40644</v>
      </c>
      <c r="C5367">
        <v>16.59</v>
      </c>
      <c r="D5367">
        <f t="shared" si="486"/>
        <v>2.8088001042023532</v>
      </c>
      <c r="E5367">
        <f t="shared" si="487"/>
        <v>-7.4323224968983581E-2</v>
      </c>
      <c r="F5367">
        <f t="shared" si="482"/>
        <v>15.148196867966464</v>
      </c>
      <c r="G5367">
        <f t="shared" si="483"/>
        <v>3.0769066511492462</v>
      </c>
      <c r="H5367">
        <f t="shared" si="484"/>
        <v>1.2033008306802684</v>
      </c>
      <c r="I5367">
        <f t="shared" si="485"/>
        <v>0.21861439148631934</v>
      </c>
    </row>
    <row r="5368" spans="2:9" x14ac:dyDescent="0.25">
      <c r="B5368" s="1">
        <v>40645</v>
      </c>
      <c r="C5368">
        <v>17.09</v>
      </c>
      <c r="D5368">
        <f t="shared" si="486"/>
        <v>2.8384934971274993</v>
      </c>
      <c r="E5368">
        <f t="shared" si="487"/>
        <v>2.9693392925146167E-2</v>
      </c>
      <c r="F5368">
        <f t="shared" si="482"/>
        <v>15.095019222893855</v>
      </c>
      <c r="G5368">
        <f t="shared" si="483"/>
        <v>3.0765538409568225</v>
      </c>
      <c r="H5368">
        <f t="shared" si="484"/>
        <v>1.2032247566553984</v>
      </c>
      <c r="I5368">
        <f t="shared" si="485"/>
        <v>0.21898528156059746</v>
      </c>
    </row>
    <row r="5369" spans="2:9" x14ac:dyDescent="0.25">
      <c r="B5369" s="1">
        <v>40646</v>
      </c>
      <c r="C5369">
        <v>16.920000000000002</v>
      </c>
      <c r="D5369">
        <f t="shared" si="486"/>
        <v>2.8284963541780774</v>
      </c>
      <c r="E5369">
        <f t="shared" si="487"/>
        <v>-9.9971429494218889E-3</v>
      </c>
      <c r="F5369">
        <f t="shared" si="482"/>
        <v>15.302711511301245</v>
      </c>
      <c r="G5369">
        <f t="shared" si="483"/>
        <v>3.0785648667073504</v>
      </c>
      <c r="H5369">
        <f t="shared" si="484"/>
        <v>1.2021634205188052</v>
      </c>
      <c r="I5369">
        <f t="shared" si="485"/>
        <v>0.21730229636319218</v>
      </c>
    </row>
    <row r="5370" spans="2:9" x14ac:dyDescent="0.25">
      <c r="B5370" s="1">
        <v>40647</v>
      </c>
      <c r="C5370">
        <v>16.27</v>
      </c>
      <c r="D5370">
        <f t="shared" si="486"/>
        <v>2.7893229212309465</v>
      </c>
      <c r="E5370">
        <f t="shared" si="487"/>
        <v>-3.9173432947130937E-2</v>
      </c>
      <c r="F5370">
        <f t="shared" si="482"/>
        <v>15.042918399476683</v>
      </c>
      <c r="G5370">
        <f t="shared" si="483"/>
        <v>3.0751246058647062</v>
      </c>
      <c r="H5370">
        <f t="shared" si="484"/>
        <v>1.2033859170950567</v>
      </c>
      <c r="I5370">
        <f t="shared" si="485"/>
        <v>0.21939356090014642</v>
      </c>
    </row>
    <row r="5371" spans="2:9" x14ac:dyDescent="0.25">
      <c r="B5371" s="1">
        <v>40648</v>
      </c>
      <c r="C5371">
        <v>15.32</v>
      </c>
      <c r="D5371">
        <f t="shared" si="486"/>
        <v>2.7291591643124451</v>
      </c>
      <c r="E5371">
        <f t="shared" si="487"/>
        <v>-6.0163756918501399E-2</v>
      </c>
      <c r="F5371">
        <f t="shared" si="482"/>
        <v>13.823760395847735</v>
      </c>
      <c r="G5371">
        <f t="shared" si="483"/>
        <v>3.0606104496358983</v>
      </c>
      <c r="H5371">
        <f t="shared" si="484"/>
        <v>1.1990510602583289</v>
      </c>
      <c r="I5371">
        <f t="shared" si="485"/>
        <v>0.22803923781478444</v>
      </c>
    </row>
    <row r="5372" spans="2:9" x14ac:dyDescent="0.25">
      <c r="B5372" s="1">
        <v>40651</v>
      </c>
      <c r="C5372">
        <v>16.96</v>
      </c>
      <c r="D5372">
        <f t="shared" si="486"/>
        <v>2.8308576303637571</v>
      </c>
      <c r="E5372">
        <f t="shared" si="487"/>
        <v>0.10169846605131205</v>
      </c>
      <c r="F5372">
        <f t="shared" si="482"/>
        <v>14.607685203068351</v>
      </c>
      <c r="G5372">
        <f t="shared" si="483"/>
        <v>3.0714268163622229</v>
      </c>
      <c r="H5372">
        <f t="shared" si="484"/>
        <v>1.2000915205429716</v>
      </c>
      <c r="I5372">
        <f t="shared" si="485"/>
        <v>0.22202847129145845</v>
      </c>
    </row>
    <row r="5373" spans="2:9" x14ac:dyDescent="0.25">
      <c r="B5373" s="1">
        <v>40652</v>
      </c>
      <c r="C5373">
        <v>15.83</v>
      </c>
      <c r="D5373">
        <f t="shared" si="486"/>
        <v>2.7619068738929209</v>
      </c>
      <c r="E5373">
        <f t="shared" si="487"/>
        <v>-6.8950756470836261E-2</v>
      </c>
      <c r="F5373">
        <f t="shared" si="482"/>
        <v>14.690180267449819</v>
      </c>
      <c r="G5373">
        <f t="shared" si="483"/>
        <v>3.0732798166548392</v>
      </c>
      <c r="H5373">
        <f t="shared" si="484"/>
        <v>1.1978909082584124</v>
      </c>
      <c r="I5373">
        <f t="shared" si="485"/>
        <v>0.22099818568635213</v>
      </c>
    </row>
    <row r="5374" spans="2:9" x14ac:dyDescent="0.25">
      <c r="B5374" s="1">
        <v>40653</v>
      </c>
      <c r="C5374">
        <v>15.07</v>
      </c>
      <c r="D5374">
        <f t="shared" si="486"/>
        <v>2.7127060126384039</v>
      </c>
      <c r="E5374">
        <f t="shared" si="487"/>
        <v>-4.9200861254516948E-2</v>
      </c>
      <c r="F5374">
        <f t="shared" si="482"/>
        <v>14.157609570697828</v>
      </c>
      <c r="G5374">
        <f t="shared" si="483"/>
        <v>3.0672689836271734</v>
      </c>
      <c r="H5374">
        <f t="shared" si="484"/>
        <v>1.199614471674961</v>
      </c>
      <c r="I5374">
        <f t="shared" si="485"/>
        <v>0.2254403929262935</v>
      </c>
    </row>
    <row r="5375" spans="2:9" x14ac:dyDescent="0.25">
      <c r="B5375" s="1">
        <v>40654</v>
      </c>
      <c r="C5375">
        <v>14.69</v>
      </c>
      <c r="D5375">
        <f t="shared" si="486"/>
        <v>2.6871669901857858</v>
      </c>
      <c r="E5375">
        <f t="shared" si="487"/>
        <v>-2.5539022452618187E-2</v>
      </c>
      <c r="F5375">
        <f t="shared" si="482"/>
        <v>13.868212212384721</v>
      </c>
      <c r="G5375">
        <f t="shared" si="483"/>
        <v>3.0643456446112491</v>
      </c>
      <c r="H5375">
        <f t="shared" si="484"/>
        <v>1.20045280023297</v>
      </c>
      <c r="I5375">
        <f t="shared" si="485"/>
        <v>0.22793963675911244</v>
      </c>
    </row>
    <row r="5376" spans="2:9" x14ac:dyDescent="0.25">
      <c r="B5376" s="1">
        <v>40658</v>
      </c>
      <c r="C5376">
        <v>15.77</v>
      </c>
      <c r="D5376">
        <f t="shared" si="486"/>
        <v>2.7581094009749472</v>
      </c>
      <c r="E5376">
        <f t="shared" si="487"/>
        <v>7.0942410789161414E-2</v>
      </c>
      <c r="F5376">
        <f t="shared" si="482"/>
        <v>14.277796016058074</v>
      </c>
      <c r="G5376">
        <f t="shared" si="483"/>
        <v>3.0684458291597094</v>
      </c>
      <c r="H5376">
        <f t="shared" si="484"/>
        <v>1.2014741436958662</v>
      </c>
      <c r="I5376">
        <f t="shared" si="485"/>
        <v>0.22483755022804119</v>
      </c>
    </row>
    <row r="5377" spans="2:9" x14ac:dyDescent="0.25">
      <c r="B5377" s="1">
        <v>40659</v>
      </c>
      <c r="C5377">
        <v>15.62</v>
      </c>
      <c r="D5377">
        <f t="shared" si="486"/>
        <v>2.7485521444115397</v>
      </c>
      <c r="E5377">
        <f t="shared" si="487"/>
        <v>-9.5572565634074458E-3</v>
      </c>
      <c r="F5377">
        <f t="shared" si="482"/>
        <v>13.929086082970903</v>
      </c>
      <c r="G5377">
        <f t="shared" si="483"/>
        <v>3.0638964972826033</v>
      </c>
      <c r="H5377">
        <f t="shared" si="484"/>
        <v>1.2012454565926953</v>
      </c>
      <c r="I5377">
        <f t="shared" si="485"/>
        <v>0.22759119127799574</v>
      </c>
    </row>
    <row r="5378" spans="2:9" x14ac:dyDescent="0.25">
      <c r="B5378" s="1">
        <v>40660</v>
      </c>
      <c r="C5378">
        <v>15.35</v>
      </c>
      <c r="D5378">
        <f t="shared" si="486"/>
        <v>2.731115474033206</v>
      </c>
      <c r="E5378">
        <f t="shared" si="487"/>
        <v>-1.7436670378333741E-2</v>
      </c>
      <c r="F5378">
        <f t="shared" si="482"/>
        <v>12.653714766083834</v>
      </c>
      <c r="G5378">
        <f t="shared" si="483"/>
        <v>3.0402801897590619</v>
      </c>
      <c r="H5378">
        <f t="shared" si="484"/>
        <v>1.1738911417389806</v>
      </c>
      <c r="I5378">
        <f t="shared" si="485"/>
        <v>0.23334785189223411</v>
      </c>
    </row>
    <row r="5379" spans="2:9" x14ac:dyDescent="0.25">
      <c r="B5379" s="1">
        <v>40661</v>
      </c>
      <c r="C5379">
        <v>14.62</v>
      </c>
      <c r="D5379">
        <f t="shared" si="486"/>
        <v>2.6823904543216326</v>
      </c>
      <c r="E5379">
        <f t="shared" si="487"/>
        <v>-4.8725019711573392E-2</v>
      </c>
      <c r="F5379">
        <f t="shared" si="482"/>
        <v>12.148483268414481</v>
      </c>
      <c r="G5379">
        <f t="shared" si="483"/>
        <v>3.0398899326931215</v>
      </c>
      <c r="H5379">
        <f t="shared" si="484"/>
        <v>1.1732596270335827</v>
      </c>
      <c r="I5379">
        <f t="shared" si="485"/>
        <v>0.23802254730084557</v>
      </c>
    </row>
    <row r="5380" spans="2:9" x14ac:dyDescent="0.25">
      <c r="B5380" s="1">
        <v>40662</v>
      </c>
      <c r="C5380">
        <v>14.75</v>
      </c>
      <c r="D5380">
        <f t="shared" si="486"/>
        <v>2.6912430827858289</v>
      </c>
      <c r="E5380">
        <f t="shared" si="487"/>
        <v>8.8526284641963215E-3</v>
      </c>
      <c r="F5380">
        <f t="shared" ref="F5380:F5443" si="488">-LINEST($E5128:$E5380,$D5127:$D5379,TRUE(),TRUE())/dt</f>
        <v>12.137898899843151</v>
      </c>
      <c r="G5380">
        <f t="shared" ref="G5380:G5443" si="489">INDEX(LINEST($E5128:$E5380,$D5127:$D5379,TRUE(),TRUE()),1,2)/(dt*F5380)</f>
        <v>3.050123804319826</v>
      </c>
      <c r="H5380">
        <f t="shared" ref="H5380:H5443" si="490">INDEX(LINEST($E5128:$E5380,$D5127:$D5379,TRUE(),TRUE()),3,2)/sqrt_dt</f>
        <v>1.1656248495901145</v>
      </c>
      <c r="I5380">
        <f t="shared" si="485"/>
        <v>0.23657673931618514</v>
      </c>
    </row>
    <row r="5381" spans="2:9" x14ac:dyDescent="0.25">
      <c r="B5381" s="1">
        <v>40665</v>
      </c>
      <c r="C5381">
        <v>15.99</v>
      </c>
      <c r="D5381">
        <f t="shared" si="486"/>
        <v>2.7719635268458629</v>
      </c>
      <c r="E5381">
        <f t="shared" si="487"/>
        <v>8.072044406003398E-2</v>
      </c>
      <c r="F5381">
        <f t="shared" si="488"/>
        <v>12.090535407216809</v>
      </c>
      <c r="G5381">
        <f t="shared" si="489"/>
        <v>3.0410902636352577</v>
      </c>
      <c r="H5381">
        <f t="shared" si="490"/>
        <v>1.1545052714728787</v>
      </c>
      <c r="I5381">
        <f t="shared" ref="I5381:I5444" si="491">H5381/SQRT(2*F5381)</f>
        <v>0.23477840929771324</v>
      </c>
    </row>
    <row r="5382" spans="2:9" x14ac:dyDescent="0.25">
      <c r="B5382" s="1">
        <v>40666</v>
      </c>
      <c r="C5382">
        <v>16.7</v>
      </c>
      <c r="D5382">
        <f t="shared" si="486"/>
        <v>2.8154087194227095</v>
      </c>
      <c r="E5382">
        <f t="shared" si="487"/>
        <v>4.3445192576846647E-2</v>
      </c>
      <c r="F5382">
        <f t="shared" si="488"/>
        <v>12.216598379971783</v>
      </c>
      <c r="G5382">
        <f t="shared" si="489"/>
        <v>3.0508205240738442</v>
      </c>
      <c r="H5382">
        <f t="shared" si="490"/>
        <v>1.1516950897814044</v>
      </c>
      <c r="I5382">
        <f t="shared" si="491"/>
        <v>0.23299541189300974</v>
      </c>
    </row>
    <row r="5383" spans="2:9" x14ac:dyDescent="0.25">
      <c r="B5383" s="1">
        <v>40667</v>
      </c>
      <c r="C5383">
        <v>17.079999999999998</v>
      </c>
      <c r="D5383">
        <f t="shared" si="486"/>
        <v>2.8379081883604238</v>
      </c>
      <c r="E5383">
        <f t="shared" si="487"/>
        <v>2.2499468937714262E-2</v>
      </c>
      <c r="F5383">
        <f t="shared" si="488"/>
        <v>12.082634893961869</v>
      </c>
      <c r="G5383">
        <f t="shared" si="489"/>
        <v>3.0380545816620814</v>
      </c>
      <c r="H5383">
        <f t="shared" si="490"/>
        <v>1.139928398110061</v>
      </c>
      <c r="I5383">
        <f t="shared" si="491"/>
        <v>0.23188985498132875</v>
      </c>
    </row>
    <row r="5384" spans="2:9" x14ac:dyDescent="0.25">
      <c r="B5384" s="1">
        <v>40668</v>
      </c>
      <c r="C5384">
        <v>18.2</v>
      </c>
      <c r="D5384">
        <f t="shared" si="486"/>
        <v>2.9014215940827497</v>
      </c>
      <c r="E5384">
        <f t="shared" si="487"/>
        <v>6.3513405722325889E-2</v>
      </c>
      <c r="F5384">
        <f t="shared" si="488"/>
        <v>12.412482075175536</v>
      </c>
      <c r="G5384">
        <f t="shared" si="489"/>
        <v>3.0390405871834214</v>
      </c>
      <c r="H5384">
        <f t="shared" si="490"/>
        <v>1.1400843874852729</v>
      </c>
      <c r="I5384">
        <f t="shared" si="491"/>
        <v>0.22881931618805626</v>
      </c>
    </row>
    <row r="5385" spans="2:9" x14ac:dyDescent="0.25">
      <c r="B5385" s="1">
        <v>40669</v>
      </c>
      <c r="C5385">
        <v>18.399999999999999</v>
      </c>
      <c r="D5385">
        <f t="shared" ref="D5385:D5448" si="492">LN(C5385)</f>
        <v>2.91235066461494</v>
      </c>
      <c r="E5385">
        <f t="shared" ref="E5385:E5448" si="493">D5385-D5384</f>
        <v>1.0929070532190277E-2</v>
      </c>
      <c r="F5385">
        <f t="shared" si="488"/>
        <v>13.235345784683805</v>
      </c>
      <c r="G5385">
        <f t="shared" si="489"/>
        <v>3.0194808041987264</v>
      </c>
      <c r="H5385">
        <f t="shared" si="490"/>
        <v>1.1038430812199314</v>
      </c>
      <c r="I5385">
        <f t="shared" si="491"/>
        <v>0.21454811143298833</v>
      </c>
    </row>
    <row r="5386" spans="2:9" x14ac:dyDescent="0.25">
      <c r="B5386" s="1">
        <v>40672</v>
      </c>
      <c r="C5386">
        <v>17.16</v>
      </c>
      <c r="D5386">
        <f t="shared" si="492"/>
        <v>2.8425810940598164</v>
      </c>
      <c r="E5386">
        <f t="shared" si="493"/>
        <v>-6.9769570555123561E-2</v>
      </c>
      <c r="F5386">
        <f t="shared" si="488"/>
        <v>15.034285462935735</v>
      </c>
      <c r="G5386">
        <f t="shared" si="489"/>
        <v>3.003076283302899</v>
      </c>
      <c r="H5386">
        <f t="shared" si="490"/>
        <v>1.0779624717932794</v>
      </c>
      <c r="I5386">
        <f t="shared" si="491"/>
        <v>0.19658358357551145</v>
      </c>
    </row>
    <row r="5387" spans="2:9" x14ac:dyDescent="0.25">
      <c r="B5387" s="1">
        <v>40673</v>
      </c>
      <c r="C5387">
        <v>15.91</v>
      </c>
      <c r="D5387">
        <f t="shared" si="492"/>
        <v>2.7669478423496954</v>
      </c>
      <c r="E5387">
        <f t="shared" si="493"/>
        <v>-7.563325171012103E-2</v>
      </c>
      <c r="F5387">
        <f t="shared" si="488"/>
        <v>10.732371255042741</v>
      </c>
      <c r="G5387">
        <f t="shared" si="489"/>
        <v>3.0020587729299968</v>
      </c>
      <c r="H5387">
        <f t="shared" si="490"/>
        <v>1.034364217877354</v>
      </c>
      <c r="I5387">
        <f t="shared" si="491"/>
        <v>0.22325985939523385</v>
      </c>
    </row>
    <row r="5388" spans="2:9" x14ac:dyDescent="0.25">
      <c r="B5388" s="1">
        <v>40674</v>
      </c>
      <c r="C5388">
        <v>16.95</v>
      </c>
      <c r="D5388">
        <f t="shared" si="492"/>
        <v>2.8302678338264591</v>
      </c>
      <c r="E5388">
        <f t="shared" si="493"/>
        <v>6.3319991476763704E-2</v>
      </c>
      <c r="F5388">
        <f t="shared" si="488"/>
        <v>11.015189778858756</v>
      </c>
      <c r="G5388">
        <f t="shared" si="489"/>
        <v>3.0084960799594289</v>
      </c>
      <c r="H5388">
        <f t="shared" si="490"/>
        <v>1.0357244576305307</v>
      </c>
      <c r="I5388">
        <f t="shared" si="491"/>
        <v>0.22066489201493053</v>
      </c>
    </row>
    <row r="5389" spans="2:9" x14ac:dyDescent="0.25">
      <c r="B5389" s="1">
        <v>40675</v>
      </c>
      <c r="C5389">
        <v>16.03</v>
      </c>
      <c r="D5389">
        <f t="shared" si="492"/>
        <v>2.7744619666214616</v>
      </c>
      <c r="E5389">
        <f t="shared" si="493"/>
        <v>-5.5805867204997472E-2</v>
      </c>
      <c r="F5389">
        <f t="shared" si="488"/>
        <v>10.228038518018817</v>
      </c>
      <c r="G5389">
        <f t="shared" si="489"/>
        <v>3.0075987511225986</v>
      </c>
      <c r="H5389">
        <f t="shared" si="490"/>
        <v>1.0337418863320622</v>
      </c>
      <c r="I5389">
        <f t="shared" si="491"/>
        <v>0.22856037430217463</v>
      </c>
    </row>
    <row r="5390" spans="2:9" x14ac:dyDescent="0.25">
      <c r="B5390" s="1">
        <v>40676</v>
      </c>
      <c r="C5390">
        <v>17.07</v>
      </c>
      <c r="D5390">
        <f t="shared" si="492"/>
        <v>2.837322536806349</v>
      </c>
      <c r="E5390">
        <f t="shared" si="493"/>
        <v>6.2860570184887443E-2</v>
      </c>
      <c r="F5390">
        <f t="shared" si="488"/>
        <v>10.714824264605811</v>
      </c>
      <c r="G5390">
        <f t="shared" si="489"/>
        <v>3.0095293649909478</v>
      </c>
      <c r="H5390">
        <f t="shared" si="490"/>
        <v>1.0336943231674178</v>
      </c>
      <c r="I5390">
        <f t="shared" si="491"/>
        <v>0.22329788373247914</v>
      </c>
    </row>
    <row r="5391" spans="2:9" x14ac:dyDescent="0.25">
      <c r="B5391" s="1">
        <v>40679</v>
      </c>
      <c r="C5391">
        <v>18.239999999999998</v>
      </c>
      <c r="D5391">
        <f t="shared" si="492"/>
        <v>2.9036169846461855</v>
      </c>
      <c r="E5391">
        <f t="shared" si="493"/>
        <v>6.6294447839836401E-2</v>
      </c>
      <c r="F5391">
        <f t="shared" si="488"/>
        <v>11.736481759309497</v>
      </c>
      <c r="G5391">
        <f t="shared" si="489"/>
        <v>3.0036134589267389</v>
      </c>
      <c r="H5391">
        <f t="shared" si="490"/>
        <v>1.021237543231228</v>
      </c>
      <c r="I5391">
        <f t="shared" si="491"/>
        <v>0.21078650854283101</v>
      </c>
    </row>
    <row r="5392" spans="2:9" x14ac:dyDescent="0.25">
      <c r="B5392" s="1">
        <v>40680</v>
      </c>
      <c r="C5392">
        <v>17.55</v>
      </c>
      <c r="D5392">
        <f t="shared" si="492"/>
        <v>2.865053949911875</v>
      </c>
      <c r="E5392">
        <f t="shared" si="493"/>
        <v>-3.8563034734310442E-2</v>
      </c>
      <c r="F5392">
        <f t="shared" si="488"/>
        <v>11.672512924796974</v>
      </c>
      <c r="G5392">
        <f t="shared" si="489"/>
        <v>2.9990453639491275</v>
      </c>
      <c r="H5392">
        <f t="shared" si="490"/>
        <v>1.0221221976613586</v>
      </c>
      <c r="I5392">
        <f t="shared" si="491"/>
        <v>0.21154640067219285</v>
      </c>
    </row>
    <row r="5393" spans="2:9" x14ac:dyDescent="0.25">
      <c r="B5393" s="1">
        <v>40681</v>
      </c>
      <c r="C5393">
        <v>16.23</v>
      </c>
      <c r="D5393">
        <f t="shared" si="492"/>
        <v>2.7868613815264998</v>
      </c>
      <c r="E5393">
        <f t="shared" si="493"/>
        <v>-7.819256838537525E-2</v>
      </c>
      <c r="F5393">
        <f t="shared" si="488"/>
        <v>12.166726012607942</v>
      </c>
      <c r="G5393">
        <f t="shared" si="489"/>
        <v>2.9854746767919154</v>
      </c>
      <c r="H5393">
        <f t="shared" si="490"/>
        <v>1.0202004904749344</v>
      </c>
      <c r="I5393">
        <f t="shared" si="491"/>
        <v>0.20681577706555235</v>
      </c>
    </row>
    <row r="5394" spans="2:9" x14ac:dyDescent="0.25">
      <c r="B5394" s="1">
        <v>40682</v>
      </c>
      <c r="C5394">
        <v>15.52</v>
      </c>
      <c r="D5394">
        <f t="shared" si="492"/>
        <v>2.7421295147550726</v>
      </c>
      <c r="E5394">
        <f t="shared" si="493"/>
        <v>-4.4731866771427153E-2</v>
      </c>
      <c r="F5394">
        <f t="shared" si="488"/>
        <v>12.617713404155037</v>
      </c>
      <c r="G5394">
        <f t="shared" si="489"/>
        <v>2.9771396078884305</v>
      </c>
      <c r="H5394">
        <f t="shared" si="490"/>
        <v>1.0186895859906144</v>
      </c>
      <c r="I5394">
        <f t="shared" si="491"/>
        <v>0.20278533251068673</v>
      </c>
    </row>
    <row r="5395" spans="2:9" x14ac:dyDescent="0.25">
      <c r="B5395" s="1">
        <v>40683</v>
      </c>
      <c r="C5395">
        <v>17.43</v>
      </c>
      <c r="D5395">
        <f t="shared" si="492"/>
        <v>2.8581928595319295</v>
      </c>
      <c r="E5395">
        <f t="shared" si="493"/>
        <v>0.11606334477685687</v>
      </c>
      <c r="F5395">
        <f t="shared" si="488"/>
        <v>16.363574712528333</v>
      </c>
      <c r="G5395">
        <f t="shared" si="489"/>
        <v>2.9800111132396645</v>
      </c>
      <c r="H5395">
        <f t="shared" si="490"/>
        <v>0.98077413458082541</v>
      </c>
      <c r="I5395">
        <f t="shared" si="491"/>
        <v>0.17144108802572361</v>
      </c>
    </row>
    <row r="5396" spans="2:9" x14ac:dyDescent="0.25">
      <c r="B5396" s="1">
        <v>40686</v>
      </c>
      <c r="C5396">
        <v>18.27</v>
      </c>
      <c r="D5396">
        <f t="shared" si="492"/>
        <v>2.9052603703899154</v>
      </c>
      <c r="E5396">
        <f t="shared" si="493"/>
        <v>4.7067510857985884E-2</v>
      </c>
      <c r="F5396">
        <f t="shared" si="488"/>
        <v>15.190499854281631</v>
      </c>
      <c r="G5396">
        <f t="shared" si="489"/>
        <v>2.9834399642567413</v>
      </c>
      <c r="H5396">
        <f t="shared" si="490"/>
        <v>0.978293664404427</v>
      </c>
      <c r="I5396">
        <f t="shared" si="491"/>
        <v>0.17748767920950898</v>
      </c>
    </row>
    <row r="5397" spans="2:9" x14ac:dyDescent="0.25">
      <c r="B5397" s="1">
        <v>40687</v>
      </c>
      <c r="C5397">
        <v>17.82</v>
      </c>
      <c r="D5397">
        <f t="shared" si="492"/>
        <v>2.8803214220426634</v>
      </c>
      <c r="E5397">
        <f t="shared" si="493"/>
        <v>-2.4938948347251966E-2</v>
      </c>
      <c r="F5397">
        <f t="shared" si="488"/>
        <v>15.066597295963469</v>
      </c>
      <c r="G5397">
        <f t="shared" si="489"/>
        <v>2.9812618527418779</v>
      </c>
      <c r="H5397">
        <f t="shared" si="490"/>
        <v>0.97873802019692502</v>
      </c>
      <c r="I5397">
        <f t="shared" si="491"/>
        <v>0.17829693241508363</v>
      </c>
    </row>
    <row r="5398" spans="2:9" x14ac:dyDescent="0.25">
      <c r="B5398" s="1">
        <v>40688</v>
      </c>
      <c r="C5398">
        <v>17.07</v>
      </c>
      <c r="D5398">
        <f t="shared" si="492"/>
        <v>2.837322536806349</v>
      </c>
      <c r="E5398">
        <f t="shared" si="493"/>
        <v>-4.2998885236314344E-2</v>
      </c>
      <c r="F5398">
        <f t="shared" si="488"/>
        <v>14.016395349489645</v>
      </c>
      <c r="G5398">
        <f t="shared" si="489"/>
        <v>2.9786236777051998</v>
      </c>
      <c r="H5398">
        <f t="shared" si="490"/>
        <v>0.97789586910893078</v>
      </c>
      <c r="I5398">
        <f t="shared" si="491"/>
        <v>0.18469683116119323</v>
      </c>
    </row>
    <row r="5399" spans="2:9" x14ac:dyDescent="0.25">
      <c r="B5399" s="1">
        <v>40689</v>
      </c>
      <c r="C5399">
        <v>16.09</v>
      </c>
      <c r="D5399">
        <f t="shared" si="492"/>
        <v>2.7781979610042917</v>
      </c>
      <c r="E5399">
        <f t="shared" si="493"/>
        <v>-5.9124575802057322E-2</v>
      </c>
      <c r="F5399">
        <f t="shared" si="488"/>
        <v>14.245911952009584</v>
      </c>
      <c r="G5399">
        <f t="shared" si="489"/>
        <v>2.9716818785956458</v>
      </c>
      <c r="H5399">
        <f t="shared" si="490"/>
        <v>0.97920964791998921</v>
      </c>
      <c r="I5399">
        <f t="shared" si="491"/>
        <v>0.18344908843734556</v>
      </c>
    </row>
    <row r="5400" spans="2:9" x14ac:dyDescent="0.25">
      <c r="B5400" s="1">
        <v>40690</v>
      </c>
      <c r="C5400">
        <v>15.98</v>
      </c>
      <c r="D5400">
        <f t="shared" si="492"/>
        <v>2.7713379403381286</v>
      </c>
      <c r="E5400">
        <f t="shared" si="493"/>
        <v>-6.8600206661630914E-3</v>
      </c>
      <c r="F5400">
        <f t="shared" si="488"/>
        <v>12.44578217713684</v>
      </c>
      <c r="G5400">
        <f t="shared" si="489"/>
        <v>2.973434716035416</v>
      </c>
      <c r="H5400">
        <f t="shared" si="490"/>
        <v>0.97003898880776107</v>
      </c>
      <c r="I5400">
        <f t="shared" si="491"/>
        <v>0.19442991866407702</v>
      </c>
    </row>
    <row r="5401" spans="2:9" x14ac:dyDescent="0.25">
      <c r="B5401" s="1">
        <v>40694</v>
      </c>
      <c r="C5401">
        <v>15.45</v>
      </c>
      <c r="D5401">
        <f t="shared" si="492"/>
        <v>2.7376090033437546</v>
      </c>
      <c r="E5401">
        <f t="shared" si="493"/>
        <v>-3.372893699437407E-2</v>
      </c>
      <c r="F5401">
        <f t="shared" si="488"/>
        <v>13.059768968169106</v>
      </c>
      <c r="G5401">
        <f t="shared" si="489"/>
        <v>2.964837809386863</v>
      </c>
      <c r="H5401">
        <f t="shared" si="490"/>
        <v>0.96597154261050955</v>
      </c>
      <c r="I5401">
        <f t="shared" si="491"/>
        <v>0.1890086096401849</v>
      </c>
    </row>
    <row r="5402" spans="2:9" x14ac:dyDescent="0.25">
      <c r="B5402" s="1">
        <v>40695</v>
      </c>
      <c r="C5402">
        <v>18.3</v>
      </c>
      <c r="D5402">
        <f t="shared" si="492"/>
        <v>2.9069010598473755</v>
      </c>
      <c r="E5402">
        <f t="shared" si="493"/>
        <v>0.16929205650362089</v>
      </c>
      <c r="F5402">
        <f t="shared" si="488"/>
        <v>15.55956394199616</v>
      </c>
      <c r="G5402">
        <f t="shared" si="489"/>
        <v>2.9751603788814829</v>
      </c>
      <c r="H5402">
        <f t="shared" si="490"/>
        <v>0.96970762386929266</v>
      </c>
      <c r="I5402">
        <f t="shared" si="491"/>
        <v>0.17383094910129915</v>
      </c>
    </row>
    <row r="5403" spans="2:9" x14ac:dyDescent="0.25">
      <c r="B5403" s="1">
        <v>40696</v>
      </c>
      <c r="C5403">
        <v>18.09</v>
      </c>
      <c r="D5403">
        <f t="shared" si="492"/>
        <v>2.8953592994072039</v>
      </c>
      <c r="E5403">
        <f t="shared" si="493"/>
        <v>-1.1541760440171522E-2</v>
      </c>
      <c r="F5403">
        <f t="shared" si="488"/>
        <v>13.737483095541974</v>
      </c>
      <c r="G5403">
        <f t="shared" si="489"/>
        <v>2.9779414567688383</v>
      </c>
      <c r="H5403">
        <f t="shared" si="490"/>
        <v>0.96114732845181372</v>
      </c>
      <c r="I5403">
        <f t="shared" si="491"/>
        <v>0.18336708448112873</v>
      </c>
    </row>
    <row r="5404" spans="2:9" x14ac:dyDescent="0.25">
      <c r="B5404" s="1">
        <v>40697</v>
      </c>
      <c r="C5404">
        <v>17.95</v>
      </c>
      <c r="D5404">
        <f t="shared" si="492"/>
        <v>2.8875901149342877</v>
      </c>
      <c r="E5404">
        <f t="shared" si="493"/>
        <v>-7.7691844729161907E-3</v>
      </c>
      <c r="F5404">
        <f t="shared" si="488"/>
        <v>13.696216927643496</v>
      </c>
      <c r="G5404">
        <f t="shared" si="489"/>
        <v>2.9769749179463094</v>
      </c>
      <c r="H5404">
        <f t="shared" si="490"/>
        <v>0.96122544476669958</v>
      </c>
      <c r="I5404">
        <f t="shared" si="491"/>
        <v>0.18365804107554462</v>
      </c>
    </row>
    <row r="5405" spans="2:9" x14ac:dyDescent="0.25">
      <c r="B5405" s="1">
        <v>40700</v>
      </c>
      <c r="C5405">
        <v>18.489999999999998</v>
      </c>
      <c r="D5405">
        <f t="shared" si="492"/>
        <v>2.9172300453990334</v>
      </c>
      <c r="E5405">
        <f t="shared" si="493"/>
        <v>2.9639930464745667E-2</v>
      </c>
      <c r="F5405">
        <f t="shared" si="488"/>
        <v>15.778155627765461</v>
      </c>
      <c r="G5405">
        <f t="shared" si="489"/>
        <v>2.9699042451870512</v>
      </c>
      <c r="H5405">
        <f t="shared" si="490"/>
        <v>0.9382601328883049</v>
      </c>
      <c r="I5405">
        <f t="shared" si="491"/>
        <v>0.16702448748978507</v>
      </c>
    </row>
    <row r="5406" spans="2:9" x14ac:dyDescent="0.25">
      <c r="B5406" s="1">
        <v>40701</v>
      </c>
      <c r="C5406">
        <v>18.07</v>
      </c>
      <c r="D5406">
        <f t="shared" si="492"/>
        <v>2.8942531046041373</v>
      </c>
      <c r="E5406">
        <f t="shared" si="493"/>
        <v>-2.2976940794896095E-2</v>
      </c>
      <c r="F5406">
        <f t="shared" si="488"/>
        <v>16.728960712593778</v>
      </c>
      <c r="G5406">
        <f t="shared" si="489"/>
        <v>2.9664969196448987</v>
      </c>
      <c r="H5406">
        <f t="shared" si="490"/>
        <v>0.93607935722758606</v>
      </c>
      <c r="I5406">
        <f t="shared" si="491"/>
        <v>0.16183154847696968</v>
      </c>
    </row>
    <row r="5407" spans="2:9" x14ac:dyDescent="0.25">
      <c r="B5407" s="1">
        <v>40702</v>
      </c>
      <c r="C5407">
        <v>18.79</v>
      </c>
      <c r="D5407">
        <f t="shared" si="492"/>
        <v>2.933324813425374</v>
      </c>
      <c r="E5407">
        <f t="shared" si="493"/>
        <v>3.9071708821236673E-2</v>
      </c>
      <c r="F5407">
        <f t="shared" si="488"/>
        <v>16.18138550346081</v>
      </c>
      <c r="G5407">
        <f t="shared" si="489"/>
        <v>2.9697260395472784</v>
      </c>
      <c r="H5407">
        <f t="shared" si="490"/>
        <v>0.93582837047168999</v>
      </c>
      <c r="I5407">
        <f t="shared" si="491"/>
        <v>0.16450282366757227</v>
      </c>
    </row>
    <row r="5408" spans="2:9" x14ac:dyDescent="0.25">
      <c r="B5408" s="1">
        <v>40703</v>
      </c>
      <c r="C5408">
        <v>17.77</v>
      </c>
      <c r="D5408">
        <f t="shared" si="492"/>
        <v>2.8775116421665601</v>
      </c>
      <c r="E5408">
        <f t="shared" si="493"/>
        <v>-5.581317125881391E-2</v>
      </c>
      <c r="F5408">
        <f t="shared" si="488"/>
        <v>16.594003393601465</v>
      </c>
      <c r="G5408">
        <f t="shared" si="489"/>
        <v>2.964907618929006</v>
      </c>
      <c r="H5408">
        <f t="shared" si="490"/>
        <v>0.93691245728721106</v>
      </c>
      <c r="I5408">
        <f t="shared" si="491"/>
        <v>0.16263290826611146</v>
      </c>
    </row>
    <row r="5409" spans="2:9" x14ac:dyDescent="0.25">
      <c r="B5409" s="1">
        <v>40704</v>
      </c>
      <c r="C5409">
        <v>18.86</v>
      </c>
      <c r="D5409">
        <f t="shared" si="492"/>
        <v>2.9370432772053112</v>
      </c>
      <c r="E5409">
        <f t="shared" si="493"/>
        <v>5.9531635038751141E-2</v>
      </c>
      <c r="F5409">
        <f t="shared" si="488"/>
        <v>15.847952887435408</v>
      </c>
      <c r="G5409">
        <f t="shared" si="489"/>
        <v>2.9704876579114354</v>
      </c>
      <c r="H5409">
        <f t="shared" si="490"/>
        <v>0.93633866563370993</v>
      </c>
      <c r="I5409">
        <f t="shared" si="491"/>
        <v>0.16631498239365844</v>
      </c>
    </row>
    <row r="5410" spans="2:9" x14ac:dyDescent="0.25">
      <c r="B5410" s="1">
        <v>40707</v>
      </c>
      <c r="C5410">
        <v>19.61</v>
      </c>
      <c r="D5410">
        <f t="shared" si="492"/>
        <v>2.976039640208255</v>
      </c>
      <c r="E5410">
        <f t="shared" si="493"/>
        <v>3.8996363002943735E-2</v>
      </c>
      <c r="F5410">
        <f t="shared" si="488"/>
        <v>15.516220979374665</v>
      </c>
      <c r="G5410">
        <f t="shared" si="489"/>
        <v>2.9742840703720765</v>
      </c>
      <c r="H5410">
        <f t="shared" si="490"/>
        <v>0.93651113067031888</v>
      </c>
      <c r="I5410">
        <f t="shared" si="491"/>
        <v>0.16811442036380139</v>
      </c>
    </row>
    <row r="5411" spans="2:9" x14ac:dyDescent="0.25">
      <c r="B5411" s="1">
        <v>40708</v>
      </c>
      <c r="C5411">
        <v>18.260000000000002</v>
      </c>
      <c r="D5411">
        <f t="shared" si="492"/>
        <v>2.9047128751668225</v>
      </c>
      <c r="E5411">
        <f t="shared" si="493"/>
        <v>-7.1326765041432427E-2</v>
      </c>
      <c r="F5411">
        <f t="shared" si="488"/>
        <v>15.65118332094911</v>
      </c>
      <c r="G5411">
        <f t="shared" si="489"/>
        <v>2.9689055312576036</v>
      </c>
      <c r="H5411">
        <f t="shared" si="490"/>
        <v>0.93906416506534873</v>
      </c>
      <c r="I5411">
        <f t="shared" si="491"/>
        <v>0.16784433242652139</v>
      </c>
    </row>
    <row r="5412" spans="2:9" x14ac:dyDescent="0.25">
      <c r="B5412" s="1">
        <v>40709</v>
      </c>
      <c r="C5412">
        <v>21.32</v>
      </c>
      <c r="D5412">
        <f t="shared" si="492"/>
        <v>3.0596455992976437</v>
      </c>
      <c r="E5412">
        <f t="shared" si="493"/>
        <v>0.15493272413082115</v>
      </c>
      <c r="F5412">
        <f t="shared" si="488"/>
        <v>15.23955007525031</v>
      </c>
      <c r="G5412">
        <f t="shared" si="489"/>
        <v>2.9830023229434701</v>
      </c>
      <c r="H5412">
        <f t="shared" si="490"/>
        <v>0.94801089253590054</v>
      </c>
      <c r="I5412">
        <f t="shared" si="491"/>
        <v>0.17171659052788799</v>
      </c>
    </row>
    <row r="5413" spans="2:9" x14ac:dyDescent="0.25">
      <c r="B5413" s="1">
        <v>40710</v>
      </c>
      <c r="C5413">
        <v>22.73</v>
      </c>
      <c r="D5413">
        <f t="shared" si="492"/>
        <v>3.123685637864452</v>
      </c>
      <c r="E5413">
        <f t="shared" si="493"/>
        <v>6.4040038566808288E-2</v>
      </c>
      <c r="F5413">
        <f t="shared" si="488"/>
        <v>15.247889167985029</v>
      </c>
      <c r="G5413">
        <f t="shared" si="489"/>
        <v>2.986301854622381</v>
      </c>
      <c r="H5413">
        <f t="shared" si="490"/>
        <v>0.95032347362942649</v>
      </c>
      <c r="I5413">
        <f t="shared" si="491"/>
        <v>0.17208839957200459</v>
      </c>
    </row>
    <row r="5414" spans="2:9" x14ac:dyDescent="0.25">
      <c r="B5414" s="1">
        <v>40711</v>
      </c>
      <c r="C5414">
        <v>21.85</v>
      </c>
      <c r="D5414">
        <f t="shared" si="492"/>
        <v>3.0842009215415991</v>
      </c>
      <c r="E5414">
        <f t="shared" si="493"/>
        <v>-3.9484716322852886E-2</v>
      </c>
      <c r="F5414">
        <f t="shared" si="488"/>
        <v>15.228176667234365</v>
      </c>
      <c r="G5414">
        <f t="shared" si="489"/>
        <v>2.9854221416416609</v>
      </c>
      <c r="H5414">
        <f t="shared" si="490"/>
        <v>0.95066738715299204</v>
      </c>
      <c r="I5414">
        <f t="shared" si="491"/>
        <v>0.17226206319389128</v>
      </c>
    </row>
    <row r="5415" spans="2:9" x14ac:dyDescent="0.25">
      <c r="B5415" s="1">
        <v>40714</v>
      </c>
      <c r="C5415">
        <v>19.989999999999998</v>
      </c>
      <c r="D5415">
        <f t="shared" si="492"/>
        <v>2.9952321485123088</v>
      </c>
      <c r="E5415">
        <f t="shared" si="493"/>
        <v>-8.8968773029290293E-2</v>
      </c>
      <c r="F5415">
        <f t="shared" si="488"/>
        <v>15.245050200580147</v>
      </c>
      <c r="G5415">
        <f t="shared" si="489"/>
        <v>2.9820129183714994</v>
      </c>
      <c r="H5415">
        <f t="shared" si="490"/>
        <v>0.95379721115297833</v>
      </c>
      <c r="I5415">
        <f t="shared" si="491"/>
        <v>0.17273351910975379</v>
      </c>
    </row>
    <row r="5416" spans="2:9" x14ac:dyDescent="0.25">
      <c r="B5416" s="1">
        <v>40715</v>
      </c>
      <c r="C5416">
        <v>18.86</v>
      </c>
      <c r="D5416">
        <f t="shared" si="492"/>
        <v>2.9370432772053112</v>
      </c>
      <c r="E5416">
        <f t="shared" si="493"/>
        <v>-5.8188871306997569E-2</v>
      </c>
      <c r="F5416">
        <f t="shared" si="488"/>
        <v>15.53689417446494</v>
      </c>
      <c r="G5416">
        <f t="shared" si="489"/>
        <v>2.9753476791035354</v>
      </c>
      <c r="H5416">
        <f t="shared" si="490"/>
        <v>0.95419417757384917</v>
      </c>
      <c r="I5416">
        <f t="shared" si="491"/>
        <v>0.17117473355563179</v>
      </c>
    </row>
    <row r="5417" spans="2:9" x14ac:dyDescent="0.25">
      <c r="B5417" s="1">
        <v>40716</v>
      </c>
      <c r="C5417">
        <v>18.52</v>
      </c>
      <c r="D5417">
        <f t="shared" si="492"/>
        <v>2.9188512292180331</v>
      </c>
      <c r="E5417">
        <f t="shared" si="493"/>
        <v>-1.8192047987278137E-2</v>
      </c>
      <c r="F5417">
        <f t="shared" si="488"/>
        <v>16.195152015114296</v>
      </c>
      <c r="G5417">
        <f t="shared" si="489"/>
        <v>2.9687126762144982</v>
      </c>
      <c r="H5417">
        <f t="shared" si="490"/>
        <v>0.94925805334324465</v>
      </c>
      <c r="I5417">
        <f t="shared" si="491"/>
        <v>0.16679259978356789</v>
      </c>
    </row>
    <row r="5418" spans="2:9" x14ac:dyDescent="0.25">
      <c r="B5418" s="1">
        <v>40717</v>
      </c>
      <c r="C5418">
        <v>19.29</v>
      </c>
      <c r="D5418">
        <f t="shared" si="492"/>
        <v>2.9595868269176377</v>
      </c>
      <c r="E5418">
        <f t="shared" si="493"/>
        <v>4.0735597699604664E-2</v>
      </c>
      <c r="F5418">
        <f t="shared" si="488"/>
        <v>16.439158903741102</v>
      </c>
      <c r="G5418">
        <f t="shared" si="489"/>
        <v>2.9703437066879599</v>
      </c>
      <c r="H5418">
        <f t="shared" si="490"/>
        <v>0.9498633140501741</v>
      </c>
      <c r="I5418">
        <f t="shared" si="491"/>
        <v>0.16565567558040861</v>
      </c>
    </row>
    <row r="5419" spans="2:9" x14ac:dyDescent="0.25">
      <c r="B5419" s="1">
        <v>40718</v>
      </c>
      <c r="C5419">
        <v>21.1</v>
      </c>
      <c r="D5419">
        <f t="shared" si="492"/>
        <v>3.0492730404820207</v>
      </c>
      <c r="E5419">
        <f t="shared" si="493"/>
        <v>8.9686213564382999E-2</v>
      </c>
      <c r="F5419">
        <f t="shared" si="488"/>
        <v>17.71860919057097</v>
      </c>
      <c r="G5419">
        <f t="shared" si="489"/>
        <v>2.9699048881357535</v>
      </c>
      <c r="H5419">
        <f t="shared" si="490"/>
        <v>0.94619427115682142</v>
      </c>
      <c r="I5419">
        <f t="shared" si="491"/>
        <v>0.15894632892881722</v>
      </c>
    </row>
    <row r="5420" spans="2:9" x14ac:dyDescent="0.25">
      <c r="B5420" s="1">
        <v>40721</v>
      </c>
      <c r="C5420">
        <v>20.56</v>
      </c>
      <c r="D5420">
        <f t="shared" si="492"/>
        <v>3.0233474405869645</v>
      </c>
      <c r="E5420">
        <f t="shared" si="493"/>
        <v>-2.5925599895056273E-2</v>
      </c>
      <c r="F5420">
        <f t="shared" si="488"/>
        <v>17.601226802597843</v>
      </c>
      <c r="G5420">
        <f t="shared" si="489"/>
        <v>2.9693030472220712</v>
      </c>
      <c r="H5420">
        <f t="shared" si="490"/>
        <v>0.94633866539463751</v>
      </c>
      <c r="I5420">
        <f t="shared" si="491"/>
        <v>0.15949979066807013</v>
      </c>
    </row>
    <row r="5421" spans="2:9" x14ac:dyDescent="0.25">
      <c r="B5421" s="1">
        <v>40722</v>
      </c>
      <c r="C5421">
        <v>19.170000000000002</v>
      </c>
      <c r="D5421">
        <f t="shared" si="492"/>
        <v>2.9533465570575532</v>
      </c>
      <c r="E5421">
        <f t="shared" si="493"/>
        <v>-7.0000883529411251E-2</v>
      </c>
      <c r="F5421">
        <f t="shared" si="488"/>
        <v>18.213048963882972</v>
      </c>
      <c r="G5421">
        <f t="shared" si="489"/>
        <v>2.9639090819122522</v>
      </c>
      <c r="H5421">
        <f t="shared" si="490"/>
        <v>0.9476353132672003</v>
      </c>
      <c r="I5421">
        <f t="shared" si="491"/>
        <v>0.15701274661893661</v>
      </c>
    </row>
    <row r="5422" spans="2:9" x14ac:dyDescent="0.25">
      <c r="B5422" s="1">
        <v>40723</v>
      </c>
      <c r="C5422">
        <v>17.27</v>
      </c>
      <c r="D5422">
        <f t="shared" si="492"/>
        <v>2.848970892158587</v>
      </c>
      <c r="E5422">
        <f t="shared" si="493"/>
        <v>-0.10437566489896621</v>
      </c>
      <c r="F5422">
        <f t="shared" si="488"/>
        <v>20.629133010567848</v>
      </c>
      <c r="G5422">
        <f t="shared" si="489"/>
        <v>2.9520202277560101</v>
      </c>
      <c r="H5422">
        <f t="shared" si="490"/>
        <v>0.93330655334892376</v>
      </c>
      <c r="I5422">
        <f t="shared" si="491"/>
        <v>0.14530107567709519</v>
      </c>
    </row>
    <row r="5423" spans="2:9" x14ac:dyDescent="0.25">
      <c r="B5423" s="1">
        <v>40724</v>
      </c>
      <c r="C5423">
        <v>16.52</v>
      </c>
      <c r="D5423">
        <f t="shared" si="492"/>
        <v>2.8045717680928322</v>
      </c>
      <c r="E5423">
        <f t="shared" si="493"/>
        <v>-4.4399124065754858E-2</v>
      </c>
      <c r="F5423">
        <f t="shared" si="488"/>
        <v>21.540693090139545</v>
      </c>
      <c r="G5423">
        <f t="shared" si="489"/>
        <v>2.9481144016718703</v>
      </c>
      <c r="H5423">
        <f t="shared" si="490"/>
        <v>0.93284220100005755</v>
      </c>
      <c r="I5423">
        <f t="shared" si="491"/>
        <v>0.14212266766018047</v>
      </c>
    </row>
    <row r="5424" spans="2:9" x14ac:dyDescent="0.25">
      <c r="B5424" s="1">
        <v>40725</v>
      </c>
      <c r="C5424">
        <v>15.87</v>
      </c>
      <c r="D5424">
        <f t="shared" si="492"/>
        <v>2.7644305345383176</v>
      </c>
      <c r="E5424">
        <f t="shared" si="493"/>
        <v>-4.0141233554514599E-2</v>
      </c>
      <c r="F5424">
        <f t="shared" si="488"/>
        <v>21.217887006904419</v>
      </c>
      <c r="G5424">
        <f t="shared" si="489"/>
        <v>2.9451366675226316</v>
      </c>
      <c r="H5424">
        <f t="shared" si="490"/>
        <v>0.93430680323904181</v>
      </c>
      <c r="I5424">
        <f t="shared" si="491"/>
        <v>0.14342453391350563</v>
      </c>
    </row>
    <row r="5425" spans="2:9" x14ac:dyDescent="0.25">
      <c r="B5425" s="1">
        <v>40729</v>
      </c>
      <c r="C5425">
        <v>16.059999999999999</v>
      </c>
      <c r="D5425">
        <f t="shared" si="492"/>
        <v>2.7763317085186157</v>
      </c>
      <c r="E5425">
        <f t="shared" si="493"/>
        <v>1.1901173980298108E-2</v>
      </c>
      <c r="F5425">
        <f t="shared" si="488"/>
        <v>20.374478949536467</v>
      </c>
      <c r="G5425">
        <f t="shared" si="489"/>
        <v>2.9456837823568711</v>
      </c>
      <c r="H5425">
        <f t="shared" si="490"/>
        <v>0.93336672264104448</v>
      </c>
      <c r="I5425">
        <f t="shared" si="491"/>
        <v>0.14621571743725756</v>
      </c>
    </row>
    <row r="5426" spans="2:9" x14ac:dyDescent="0.25">
      <c r="B5426" s="1">
        <v>40730</v>
      </c>
      <c r="C5426">
        <v>16.34</v>
      </c>
      <c r="D5426">
        <f t="shared" si="492"/>
        <v>2.7936160894318567</v>
      </c>
      <c r="E5426">
        <f t="shared" si="493"/>
        <v>1.7284380913241026E-2</v>
      </c>
      <c r="F5426">
        <f t="shared" si="488"/>
        <v>20.767223267362571</v>
      </c>
      <c r="G5426">
        <f t="shared" si="489"/>
        <v>2.9453629027997001</v>
      </c>
      <c r="H5426">
        <f t="shared" si="490"/>
        <v>0.93311775059919178</v>
      </c>
      <c r="I5426">
        <f t="shared" si="491"/>
        <v>0.14478788934737721</v>
      </c>
    </row>
    <row r="5427" spans="2:9" x14ac:dyDescent="0.25">
      <c r="B5427" s="1">
        <v>40731</v>
      </c>
      <c r="C5427">
        <v>15.95</v>
      </c>
      <c r="D5427">
        <f t="shared" si="492"/>
        <v>2.7694588292308535</v>
      </c>
      <c r="E5427">
        <f t="shared" si="493"/>
        <v>-2.4157260201003172E-2</v>
      </c>
      <c r="F5427">
        <f t="shared" si="488"/>
        <v>19.441490831391327</v>
      </c>
      <c r="G5427">
        <f t="shared" si="489"/>
        <v>2.9449225700034671</v>
      </c>
      <c r="H5427">
        <f t="shared" si="490"/>
        <v>0.93161200709538439</v>
      </c>
      <c r="I5427">
        <f t="shared" si="491"/>
        <v>0.14940161668928914</v>
      </c>
    </row>
    <row r="5428" spans="2:9" x14ac:dyDescent="0.25">
      <c r="B5428" s="1">
        <v>40732</v>
      </c>
      <c r="C5428">
        <v>15.95</v>
      </c>
      <c r="D5428">
        <f t="shared" si="492"/>
        <v>2.7694588292308535</v>
      </c>
      <c r="E5428">
        <f t="shared" si="493"/>
        <v>0</v>
      </c>
      <c r="F5428">
        <f t="shared" si="488"/>
        <v>19.11685612131372</v>
      </c>
      <c r="G5428">
        <f t="shared" si="489"/>
        <v>2.9446538543293368</v>
      </c>
      <c r="H5428">
        <f t="shared" si="490"/>
        <v>0.93156028836790428</v>
      </c>
      <c r="I5428">
        <f t="shared" si="491"/>
        <v>0.15065645115975657</v>
      </c>
    </row>
    <row r="5429" spans="2:9" x14ac:dyDescent="0.25">
      <c r="B5429" s="1">
        <v>40735</v>
      </c>
      <c r="C5429">
        <v>18.39</v>
      </c>
      <c r="D5429">
        <f t="shared" si="492"/>
        <v>2.9118070386162298</v>
      </c>
      <c r="E5429">
        <f t="shared" si="493"/>
        <v>0.14234820938537629</v>
      </c>
      <c r="F5429">
        <f t="shared" si="488"/>
        <v>20.09879365774739</v>
      </c>
      <c r="G5429">
        <f t="shared" si="489"/>
        <v>2.952464015454674</v>
      </c>
      <c r="H5429">
        <f t="shared" si="490"/>
        <v>0.9403862370878967</v>
      </c>
      <c r="I5429">
        <f t="shared" si="491"/>
        <v>0.14832223833995911</v>
      </c>
    </row>
    <row r="5430" spans="2:9" x14ac:dyDescent="0.25">
      <c r="B5430" s="1">
        <v>40736</v>
      </c>
      <c r="C5430">
        <v>19.87</v>
      </c>
      <c r="D5430">
        <f t="shared" si="492"/>
        <v>2.9892110565637253</v>
      </c>
      <c r="E5430">
        <f t="shared" si="493"/>
        <v>7.7404017947495518E-2</v>
      </c>
      <c r="F5430">
        <f t="shared" si="488"/>
        <v>20.25536872288615</v>
      </c>
      <c r="G5430">
        <f t="shared" si="489"/>
        <v>2.9562718995492427</v>
      </c>
      <c r="H5430">
        <f t="shared" si="490"/>
        <v>0.94330382076104302</v>
      </c>
      <c r="I5430">
        <f t="shared" si="491"/>
        <v>0.14820625011994856</v>
      </c>
    </row>
    <row r="5431" spans="2:9" x14ac:dyDescent="0.25">
      <c r="B5431" s="1">
        <v>40737</v>
      </c>
      <c r="C5431">
        <v>19.91</v>
      </c>
      <c r="D5431">
        <f t="shared" si="492"/>
        <v>2.9912221180761049</v>
      </c>
      <c r="E5431">
        <f t="shared" si="493"/>
        <v>2.0110615123796194E-3</v>
      </c>
      <c r="F5431">
        <f t="shared" si="488"/>
        <v>20.487035229227178</v>
      </c>
      <c r="G5431">
        <f t="shared" si="489"/>
        <v>2.9554099246159051</v>
      </c>
      <c r="H5431">
        <f t="shared" si="490"/>
        <v>0.94299074730220345</v>
      </c>
      <c r="I5431">
        <f t="shared" si="491"/>
        <v>0.14731700348721327</v>
      </c>
    </row>
    <row r="5432" spans="2:9" x14ac:dyDescent="0.25">
      <c r="B5432" s="1">
        <v>40738</v>
      </c>
      <c r="C5432">
        <v>20.8</v>
      </c>
      <c r="D5432">
        <f t="shared" si="492"/>
        <v>3.0349529867072724</v>
      </c>
      <c r="E5432">
        <f t="shared" si="493"/>
        <v>4.3730868631167485E-2</v>
      </c>
      <c r="F5432">
        <f t="shared" si="488"/>
        <v>20.767147241119762</v>
      </c>
      <c r="G5432">
        <f t="shared" si="489"/>
        <v>2.9561752280088895</v>
      </c>
      <c r="H5432">
        <f t="shared" si="490"/>
        <v>0.94355327640981967</v>
      </c>
      <c r="I5432">
        <f t="shared" si="491"/>
        <v>0.14640739323266824</v>
      </c>
    </row>
    <row r="5433" spans="2:9" x14ac:dyDescent="0.25">
      <c r="B5433" s="1">
        <v>40739</v>
      </c>
      <c r="C5433">
        <v>19.53</v>
      </c>
      <c r="D5433">
        <f t="shared" si="492"/>
        <v>2.9719517448885875</v>
      </c>
      <c r="E5433">
        <f t="shared" si="493"/>
        <v>-6.3001241818684939E-2</v>
      </c>
      <c r="F5433">
        <f t="shared" si="488"/>
        <v>21.271202278783697</v>
      </c>
      <c r="G5433">
        <f t="shared" si="489"/>
        <v>2.9522516293464656</v>
      </c>
      <c r="H5433">
        <f t="shared" si="490"/>
        <v>0.94470213793145108</v>
      </c>
      <c r="I5433">
        <f t="shared" si="491"/>
        <v>0.14483845435612411</v>
      </c>
    </row>
    <row r="5434" spans="2:9" x14ac:dyDescent="0.25">
      <c r="B5434" s="1">
        <v>40742</v>
      </c>
      <c r="C5434">
        <v>20.95</v>
      </c>
      <c r="D5434">
        <f t="shared" si="492"/>
        <v>3.0421386463681466</v>
      </c>
      <c r="E5434">
        <f t="shared" si="493"/>
        <v>7.0186901479559083E-2</v>
      </c>
      <c r="F5434">
        <f t="shared" si="488"/>
        <v>21.988920053269489</v>
      </c>
      <c r="G5434">
        <f t="shared" si="489"/>
        <v>2.9528616891879405</v>
      </c>
      <c r="H5434">
        <f t="shared" si="490"/>
        <v>0.94509243250965802</v>
      </c>
      <c r="I5434">
        <f t="shared" si="491"/>
        <v>0.14251393698575618</v>
      </c>
    </row>
    <row r="5435" spans="2:9" x14ac:dyDescent="0.25">
      <c r="B5435" s="1">
        <v>40743</v>
      </c>
      <c r="C5435">
        <v>19.21</v>
      </c>
      <c r="D5435">
        <f t="shared" si="492"/>
        <v>2.9554309767804652</v>
      </c>
      <c r="E5435">
        <f t="shared" si="493"/>
        <v>-8.6707669587681391E-2</v>
      </c>
      <c r="F5435">
        <f t="shared" si="488"/>
        <v>22.488474011255754</v>
      </c>
      <c r="G5435">
        <f t="shared" si="489"/>
        <v>2.9488317802431125</v>
      </c>
      <c r="H5435">
        <f t="shared" si="490"/>
        <v>0.94821512982491252</v>
      </c>
      <c r="I5435">
        <f t="shared" si="491"/>
        <v>0.14138778456700968</v>
      </c>
    </row>
    <row r="5436" spans="2:9" x14ac:dyDescent="0.25">
      <c r="B5436" s="1">
        <v>40744</v>
      </c>
      <c r="C5436">
        <v>19.09</v>
      </c>
      <c r="D5436">
        <f t="shared" si="492"/>
        <v>2.9491646377376561</v>
      </c>
      <c r="E5436">
        <f t="shared" si="493"/>
        <v>-6.2663390428090437E-3</v>
      </c>
      <c r="F5436">
        <f t="shared" si="488"/>
        <v>21.773446062654518</v>
      </c>
      <c r="G5436">
        <f t="shared" si="489"/>
        <v>2.9506572650041978</v>
      </c>
      <c r="H5436">
        <f t="shared" si="490"/>
        <v>0.94664002235231159</v>
      </c>
      <c r="I5436">
        <f t="shared" si="491"/>
        <v>0.14345189148239273</v>
      </c>
    </row>
    <row r="5437" spans="2:9" x14ac:dyDescent="0.25">
      <c r="B5437" s="1">
        <v>40745</v>
      </c>
      <c r="C5437">
        <v>17.559999999999999</v>
      </c>
      <c r="D5437">
        <f t="shared" si="492"/>
        <v>2.8656235882069705</v>
      </c>
      <c r="E5437">
        <f t="shared" si="493"/>
        <v>-8.354104953068564E-2</v>
      </c>
      <c r="F5437">
        <f t="shared" si="488"/>
        <v>22.583449895140475</v>
      </c>
      <c r="G5437">
        <f t="shared" si="489"/>
        <v>2.9434061065714929</v>
      </c>
      <c r="H5437">
        <f t="shared" si="490"/>
        <v>0.94611386359811578</v>
      </c>
      <c r="I5437">
        <f t="shared" si="491"/>
        <v>0.14077750544512607</v>
      </c>
    </row>
    <row r="5438" spans="2:9" x14ac:dyDescent="0.25">
      <c r="B5438" s="1">
        <v>40746</v>
      </c>
      <c r="C5438">
        <v>17.52</v>
      </c>
      <c r="D5438">
        <f t="shared" si="492"/>
        <v>2.8633430855082453</v>
      </c>
      <c r="E5438">
        <f t="shared" si="493"/>
        <v>-2.2805026987251509E-3</v>
      </c>
      <c r="F5438">
        <f t="shared" si="488"/>
        <v>22.373076092839575</v>
      </c>
      <c r="G5438">
        <f t="shared" si="489"/>
        <v>2.9434406133807318</v>
      </c>
      <c r="H5438">
        <f t="shared" si="490"/>
        <v>0.94606422397789192</v>
      </c>
      <c r="I5438">
        <f t="shared" si="491"/>
        <v>0.1414304007540553</v>
      </c>
    </row>
    <row r="5439" spans="2:9" x14ac:dyDescent="0.25">
      <c r="B5439" s="1">
        <v>40749</v>
      </c>
      <c r="C5439">
        <v>19.350000000000001</v>
      </c>
      <c r="D5439">
        <f t="shared" si="492"/>
        <v>2.9626924194757911</v>
      </c>
      <c r="E5439">
        <f t="shared" si="493"/>
        <v>9.934933396754575E-2</v>
      </c>
      <c r="F5439">
        <f t="shared" si="488"/>
        <v>22.485991246215193</v>
      </c>
      <c r="G5439">
        <f t="shared" si="489"/>
        <v>2.9487081973723077</v>
      </c>
      <c r="H5439">
        <f t="shared" si="490"/>
        <v>0.95020544257525041</v>
      </c>
      <c r="I5439">
        <f t="shared" si="491"/>
        <v>0.14169238065102363</v>
      </c>
    </row>
    <row r="5440" spans="2:9" x14ac:dyDescent="0.25">
      <c r="B5440" s="1">
        <v>40750</v>
      </c>
      <c r="C5440">
        <v>20.23</v>
      </c>
      <c r="D5440">
        <f t="shared" si="492"/>
        <v>3.007166651179654</v>
      </c>
      <c r="E5440">
        <f t="shared" si="493"/>
        <v>4.4474231703862888E-2</v>
      </c>
      <c r="F5440">
        <f t="shared" si="488"/>
        <v>22.34835052888393</v>
      </c>
      <c r="G5440">
        <f t="shared" si="489"/>
        <v>2.9513026274888041</v>
      </c>
      <c r="H5440">
        <f t="shared" si="490"/>
        <v>0.95120390958125967</v>
      </c>
      <c r="I5440">
        <f t="shared" si="491"/>
        <v>0.14227739059686142</v>
      </c>
    </row>
    <row r="5441" spans="2:9" x14ac:dyDescent="0.25">
      <c r="B5441" s="1">
        <v>40751</v>
      </c>
      <c r="C5441">
        <v>22.98</v>
      </c>
      <c r="D5441">
        <f t="shared" si="492"/>
        <v>3.1346242724206097</v>
      </c>
      <c r="E5441">
        <f t="shared" si="493"/>
        <v>0.12745762124095572</v>
      </c>
      <c r="F5441">
        <f t="shared" si="488"/>
        <v>22.30905607468787</v>
      </c>
      <c r="G5441">
        <f t="shared" si="489"/>
        <v>2.9556290781757735</v>
      </c>
      <c r="H5441">
        <f t="shared" si="490"/>
        <v>0.95974027657954886</v>
      </c>
      <c r="I5441">
        <f t="shared" si="491"/>
        <v>0.14368059753446039</v>
      </c>
    </row>
    <row r="5442" spans="2:9" x14ac:dyDescent="0.25">
      <c r="B5442" s="1">
        <v>40752</v>
      </c>
      <c r="C5442">
        <v>23.74</v>
      </c>
      <c r="D5442">
        <f t="shared" si="492"/>
        <v>3.1671613891815218</v>
      </c>
      <c r="E5442">
        <f t="shared" si="493"/>
        <v>3.2537116760912088E-2</v>
      </c>
      <c r="F5442">
        <f t="shared" si="488"/>
        <v>22.44222464501847</v>
      </c>
      <c r="G5442">
        <f t="shared" si="489"/>
        <v>2.9550559113251862</v>
      </c>
      <c r="H5442">
        <f t="shared" si="490"/>
        <v>0.95899480400987391</v>
      </c>
      <c r="I5442">
        <f t="shared" si="491"/>
        <v>0.14314240298794589</v>
      </c>
    </row>
    <row r="5443" spans="2:9" x14ac:dyDescent="0.25">
      <c r="B5443" s="1">
        <v>40753</v>
      </c>
      <c r="C5443">
        <v>25.25</v>
      </c>
      <c r="D5443">
        <f t="shared" si="492"/>
        <v>3.2288261557213689</v>
      </c>
      <c r="E5443">
        <f t="shared" si="493"/>
        <v>6.1664766539847093E-2</v>
      </c>
      <c r="F5443">
        <f t="shared" si="488"/>
        <v>21.823052241662086</v>
      </c>
      <c r="G5443">
        <f t="shared" si="489"/>
        <v>2.9579860533179438</v>
      </c>
      <c r="H5443">
        <f t="shared" si="490"/>
        <v>0.96222918480455066</v>
      </c>
      <c r="I5443">
        <f t="shared" si="491"/>
        <v>0.14564842112779097</v>
      </c>
    </row>
    <row r="5444" spans="2:9" x14ac:dyDescent="0.25">
      <c r="B5444" s="1">
        <v>40756</v>
      </c>
      <c r="C5444">
        <v>23.66</v>
      </c>
      <c r="D5444">
        <f t="shared" si="492"/>
        <v>3.1637858585502405</v>
      </c>
      <c r="E5444">
        <f t="shared" si="493"/>
        <v>-6.5040297171128358E-2</v>
      </c>
      <c r="F5444">
        <f t="shared" ref="F5444:F5507" si="494">-LINEST($E5192:$E5444,$D5191:$D5443,TRUE(),TRUE())/dt</f>
        <v>22.274517941292014</v>
      </c>
      <c r="G5444">
        <f t="shared" ref="G5444:G5507" si="495">INDEX(LINEST($E5192:$E5444,$D5191:$D5443,TRUE(),TRUE()),1,2)/(dt*F5444)</f>
        <v>2.9563980167335089</v>
      </c>
      <c r="H5444">
        <f t="shared" ref="H5444:H5507" si="496">INDEX(LINEST($E5192:$E5444,$D5191:$D5443,TRUE(),TRUE()),3,2)/sqrt_dt</f>
        <v>0.96309434518524817</v>
      </c>
      <c r="I5444">
        <f t="shared" si="491"/>
        <v>0.14429446693388417</v>
      </c>
    </row>
    <row r="5445" spans="2:9" x14ac:dyDescent="0.25">
      <c r="B5445" s="1">
        <v>40757</v>
      </c>
      <c r="C5445">
        <v>24.79</v>
      </c>
      <c r="D5445">
        <f t="shared" si="492"/>
        <v>3.2104403460470992</v>
      </c>
      <c r="E5445">
        <f t="shared" si="493"/>
        <v>4.6654487496858632E-2</v>
      </c>
      <c r="F5445">
        <f t="shared" si="494"/>
        <v>21.207589054554209</v>
      </c>
      <c r="G5445">
        <f t="shared" si="495"/>
        <v>2.9617077772022209</v>
      </c>
      <c r="H5445">
        <f t="shared" si="496"/>
        <v>0.96402842712811609</v>
      </c>
      <c r="I5445">
        <f t="shared" ref="I5445:I5508" si="497">H5445/SQRT(2*F5445)</f>
        <v>0.14802299697686788</v>
      </c>
    </row>
    <row r="5446" spans="2:9" x14ac:dyDescent="0.25">
      <c r="B5446" s="1">
        <v>40758</v>
      </c>
      <c r="C5446">
        <v>23.38</v>
      </c>
      <c r="D5446">
        <f t="shared" si="492"/>
        <v>3.1518809560439225</v>
      </c>
      <c r="E5446">
        <f t="shared" si="493"/>
        <v>-5.855939000317667E-2</v>
      </c>
      <c r="F5446">
        <f t="shared" si="494"/>
        <v>21.884401776584443</v>
      </c>
      <c r="G5446">
        <f t="shared" si="495"/>
        <v>2.9580755073157592</v>
      </c>
      <c r="H5446">
        <f t="shared" si="496"/>
        <v>0.96395302713892184</v>
      </c>
      <c r="I5446">
        <f t="shared" si="497"/>
        <v>0.14570469091664376</v>
      </c>
    </row>
    <row r="5447" spans="2:9" x14ac:dyDescent="0.25">
      <c r="B5447" s="1">
        <v>40759</v>
      </c>
      <c r="C5447">
        <v>31.66</v>
      </c>
      <c r="D5447">
        <f t="shared" si="492"/>
        <v>3.4550540544528663</v>
      </c>
      <c r="E5447">
        <f t="shared" si="493"/>
        <v>0.3031730984089438</v>
      </c>
      <c r="F5447">
        <f t="shared" si="494"/>
        <v>18.994012779657474</v>
      </c>
      <c r="G5447">
        <f t="shared" si="495"/>
        <v>2.9753110214754233</v>
      </c>
      <c r="H5447">
        <f t="shared" si="496"/>
        <v>1.0153062499320606</v>
      </c>
      <c r="I5447">
        <f t="shared" si="497"/>
        <v>0.16473037945190472</v>
      </c>
    </row>
    <row r="5448" spans="2:9" x14ac:dyDescent="0.25">
      <c r="B5448" s="1">
        <v>40760</v>
      </c>
      <c r="C5448">
        <v>32</v>
      </c>
      <c r="D5448">
        <f t="shared" si="492"/>
        <v>3.4657359027997265</v>
      </c>
      <c r="E5448">
        <f t="shared" si="493"/>
        <v>1.0681848346860257E-2</v>
      </c>
      <c r="F5448">
        <f t="shared" si="494"/>
        <v>17.999923611442874</v>
      </c>
      <c r="G5448">
        <f t="shared" si="495"/>
        <v>2.978604802138666</v>
      </c>
      <c r="H5448">
        <f t="shared" si="496"/>
        <v>1.0163330005357711</v>
      </c>
      <c r="I5448">
        <f t="shared" si="497"/>
        <v>0.16938919285067749</v>
      </c>
    </row>
    <row r="5449" spans="2:9" x14ac:dyDescent="0.25">
      <c r="B5449" s="1">
        <v>40763</v>
      </c>
      <c r="C5449">
        <v>48</v>
      </c>
      <c r="D5449">
        <f t="shared" ref="D5449:D5512" si="498">LN(C5449)</f>
        <v>3.8712010109078911</v>
      </c>
      <c r="E5449">
        <f t="shared" ref="E5449:E5512" si="499">D5449-D5448</f>
        <v>0.40546510810816461</v>
      </c>
      <c r="F5449">
        <f t="shared" si="494"/>
        <v>8.5590931379464674</v>
      </c>
      <c r="G5449">
        <f t="shared" si="495"/>
        <v>3.0517576322486182</v>
      </c>
      <c r="H5449">
        <f t="shared" si="496"/>
        <v>1.1037427492224334</v>
      </c>
      <c r="I5449">
        <f t="shared" si="497"/>
        <v>0.26677122903843703</v>
      </c>
    </row>
    <row r="5450" spans="2:9" x14ac:dyDescent="0.25">
      <c r="B5450" s="1">
        <v>40764</v>
      </c>
      <c r="C5450">
        <v>35.06</v>
      </c>
      <c r="D5450">
        <f t="shared" si="498"/>
        <v>3.5570608794930885</v>
      </c>
      <c r="E5450">
        <f t="shared" si="499"/>
        <v>-0.31414013141480268</v>
      </c>
      <c r="F5450">
        <f t="shared" si="494"/>
        <v>18.292942007163802</v>
      </c>
      <c r="G5450">
        <f t="shared" si="495"/>
        <v>2.987744564062921</v>
      </c>
      <c r="H5450">
        <f t="shared" si="496"/>
        <v>1.1356207215158853</v>
      </c>
      <c r="I5450">
        <f t="shared" si="497"/>
        <v>0.18774852416166529</v>
      </c>
    </row>
    <row r="5451" spans="2:9" x14ac:dyDescent="0.25">
      <c r="B5451" s="1">
        <v>40765</v>
      </c>
      <c r="C5451">
        <v>42.99</v>
      </c>
      <c r="D5451">
        <f t="shared" si="498"/>
        <v>3.7609675305081902</v>
      </c>
      <c r="E5451">
        <f t="shared" si="499"/>
        <v>0.20390665101510175</v>
      </c>
      <c r="F5451">
        <f t="shared" si="494"/>
        <v>13.240259323189461</v>
      </c>
      <c r="G5451">
        <f t="shared" si="495"/>
        <v>3.0136751428310196</v>
      </c>
      <c r="H5451">
        <f t="shared" si="496"/>
        <v>1.1604297328186126</v>
      </c>
      <c r="I5451">
        <f t="shared" si="497"/>
        <v>0.22550470336358053</v>
      </c>
    </row>
    <row r="5452" spans="2:9" x14ac:dyDescent="0.25">
      <c r="B5452" s="1">
        <v>40766</v>
      </c>
      <c r="C5452">
        <v>39</v>
      </c>
      <c r="D5452">
        <f t="shared" si="498"/>
        <v>3.6635616461296463</v>
      </c>
      <c r="E5452">
        <f t="shared" si="499"/>
        <v>-9.7405884378543917E-2</v>
      </c>
      <c r="F5452">
        <f t="shared" si="494"/>
        <v>15.345899142842905</v>
      </c>
      <c r="G5452">
        <f t="shared" si="495"/>
        <v>2.9949724876154429</v>
      </c>
      <c r="H5452">
        <f t="shared" si="496"/>
        <v>1.1540904556018863</v>
      </c>
      <c r="I5452">
        <f t="shared" si="497"/>
        <v>0.2083189038935554</v>
      </c>
    </row>
    <row r="5453" spans="2:9" x14ac:dyDescent="0.25">
      <c r="B5453" s="1">
        <v>40767</v>
      </c>
      <c r="C5453">
        <v>36.36</v>
      </c>
      <c r="D5453">
        <f t="shared" si="498"/>
        <v>3.5934692693092782</v>
      </c>
      <c r="E5453">
        <f t="shared" si="499"/>
        <v>-7.0092376820368063E-2</v>
      </c>
      <c r="F5453">
        <f t="shared" si="494"/>
        <v>16.205797621171801</v>
      </c>
      <c r="G5453">
        <f t="shared" si="495"/>
        <v>2.9900651304101955</v>
      </c>
      <c r="H5453">
        <f t="shared" si="496"/>
        <v>1.1540808425633327</v>
      </c>
      <c r="I5453">
        <f t="shared" si="497"/>
        <v>0.20271506665458766</v>
      </c>
    </row>
    <row r="5454" spans="2:9" x14ac:dyDescent="0.25">
      <c r="B5454" s="1">
        <v>40770</v>
      </c>
      <c r="C5454">
        <v>31.87</v>
      </c>
      <c r="D5454">
        <f t="shared" si="498"/>
        <v>3.461665128429245</v>
      </c>
      <c r="E5454">
        <f t="shared" si="499"/>
        <v>-0.13180414088003323</v>
      </c>
      <c r="F5454">
        <f t="shared" si="494"/>
        <v>18.230891726532207</v>
      </c>
      <c r="G5454">
        <f t="shared" si="495"/>
        <v>2.9807975453860651</v>
      </c>
      <c r="H5454">
        <f t="shared" si="496"/>
        <v>1.157003014073287</v>
      </c>
      <c r="I5454">
        <f t="shared" si="497"/>
        <v>0.19160883776069998</v>
      </c>
    </row>
    <row r="5455" spans="2:9" x14ac:dyDescent="0.25">
      <c r="B5455" s="1">
        <v>40771</v>
      </c>
      <c r="C5455">
        <v>32.85</v>
      </c>
      <c r="D5455">
        <f t="shared" si="498"/>
        <v>3.4919517449306197</v>
      </c>
      <c r="E5455">
        <f t="shared" si="499"/>
        <v>3.0286616501374652E-2</v>
      </c>
      <c r="F5455">
        <f t="shared" si="494"/>
        <v>17.430180783512416</v>
      </c>
      <c r="G5455">
        <f t="shared" si="495"/>
        <v>2.9840901434028813</v>
      </c>
      <c r="H5455">
        <f t="shared" si="496"/>
        <v>1.1586945588687061</v>
      </c>
      <c r="I5455">
        <f t="shared" si="497"/>
        <v>0.19624699885612537</v>
      </c>
    </row>
    <row r="5456" spans="2:9" x14ac:dyDescent="0.25">
      <c r="B5456" s="1">
        <v>40772</v>
      </c>
      <c r="C5456">
        <v>31.58</v>
      </c>
      <c r="D5456">
        <f t="shared" si="498"/>
        <v>3.452524008827496</v>
      </c>
      <c r="E5456">
        <f t="shared" si="499"/>
        <v>-3.9427736103123667E-2</v>
      </c>
      <c r="F5456">
        <f t="shared" si="494"/>
        <v>17.070625490450588</v>
      </c>
      <c r="G5456">
        <f t="shared" si="495"/>
        <v>2.9870731418323109</v>
      </c>
      <c r="H5456">
        <f t="shared" si="496"/>
        <v>1.1575633392998874</v>
      </c>
      <c r="I5456">
        <f t="shared" si="497"/>
        <v>0.19810938458607386</v>
      </c>
    </row>
    <row r="5457" spans="2:9" x14ac:dyDescent="0.25">
      <c r="B5457" s="1">
        <v>40773</v>
      </c>
      <c r="C5457">
        <v>42.67</v>
      </c>
      <c r="D5457">
        <f t="shared" si="498"/>
        <v>3.7534960971999087</v>
      </c>
      <c r="E5457">
        <f t="shared" si="499"/>
        <v>0.30097208837241274</v>
      </c>
      <c r="F5457">
        <f t="shared" si="494"/>
        <v>12.748063617943666</v>
      </c>
      <c r="G5457">
        <f t="shared" si="495"/>
        <v>3.0159495176677016</v>
      </c>
      <c r="H5457">
        <f t="shared" si="496"/>
        <v>1.2030453173943485</v>
      </c>
      <c r="I5457">
        <f t="shared" si="497"/>
        <v>0.23825656609044674</v>
      </c>
    </row>
    <row r="5458" spans="2:9" x14ac:dyDescent="0.25">
      <c r="B5458" s="1">
        <v>40774</v>
      </c>
      <c r="C5458">
        <v>43.05</v>
      </c>
      <c r="D5458">
        <f t="shared" si="498"/>
        <v>3.7623622308737397</v>
      </c>
      <c r="E5458">
        <f t="shared" si="499"/>
        <v>8.8661336738309338E-3</v>
      </c>
      <c r="F5458">
        <f t="shared" si="494"/>
        <v>12.290677965363439</v>
      </c>
      <c r="G5458">
        <f t="shared" si="495"/>
        <v>3.0145705343106979</v>
      </c>
      <c r="H5458">
        <f t="shared" si="496"/>
        <v>1.2011148167916503</v>
      </c>
      <c r="I5458">
        <f t="shared" si="497"/>
        <v>0.24225994079501842</v>
      </c>
    </row>
    <row r="5459" spans="2:9" x14ac:dyDescent="0.25">
      <c r="B5459" s="1">
        <v>40777</v>
      </c>
      <c r="C5459">
        <v>42.44</v>
      </c>
      <c r="D5459">
        <f t="shared" si="498"/>
        <v>3.7480913137457823</v>
      </c>
      <c r="E5459">
        <f t="shared" si="499"/>
        <v>-1.4270917127957361E-2</v>
      </c>
      <c r="F5459">
        <f t="shared" si="494"/>
        <v>11.676189903540003</v>
      </c>
      <c r="G5459">
        <f t="shared" si="495"/>
        <v>3.0204805591774941</v>
      </c>
      <c r="H5459">
        <f t="shared" si="496"/>
        <v>1.2010536230829716</v>
      </c>
      <c r="I5459">
        <f t="shared" si="497"/>
        <v>0.248540303833749</v>
      </c>
    </row>
    <row r="5460" spans="2:9" x14ac:dyDescent="0.25">
      <c r="B5460" s="1">
        <v>40778</v>
      </c>
      <c r="C5460">
        <v>36.270000000000003</v>
      </c>
      <c r="D5460">
        <f t="shared" si="498"/>
        <v>3.5909909532948112</v>
      </c>
      <c r="E5460">
        <f t="shared" si="499"/>
        <v>-0.15710036045097109</v>
      </c>
      <c r="F5460">
        <f t="shared" si="494"/>
        <v>14.036509030067471</v>
      </c>
      <c r="G5460">
        <f t="shared" si="495"/>
        <v>3.003562896405247</v>
      </c>
      <c r="H5460">
        <f t="shared" si="496"/>
        <v>1.2068647201991105</v>
      </c>
      <c r="I5460">
        <f t="shared" si="497"/>
        <v>0.22777918745773645</v>
      </c>
    </row>
    <row r="5461" spans="2:9" x14ac:dyDescent="0.25">
      <c r="B5461" s="1">
        <v>40779</v>
      </c>
      <c r="C5461">
        <v>35.9</v>
      </c>
      <c r="D5461">
        <f t="shared" si="498"/>
        <v>3.5807372954942331</v>
      </c>
      <c r="E5461">
        <f t="shared" si="499"/>
        <v>-1.0253657800578075E-2</v>
      </c>
      <c r="F5461">
        <f t="shared" si="494"/>
        <v>14.216287592843431</v>
      </c>
      <c r="G5461">
        <f t="shared" si="495"/>
        <v>2.9991516403070002</v>
      </c>
      <c r="H5461">
        <f t="shared" si="496"/>
        <v>1.2043186659425822</v>
      </c>
      <c r="I5461">
        <f t="shared" si="497"/>
        <v>0.22585687740506219</v>
      </c>
    </row>
    <row r="5462" spans="2:9" x14ac:dyDescent="0.25">
      <c r="B5462" s="1">
        <v>40780</v>
      </c>
      <c r="C5462">
        <v>39.76</v>
      </c>
      <c r="D5462">
        <f t="shared" si="498"/>
        <v>3.6828613817883733</v>
      </c>
      <c r="E5462">
        <f t="shared" si="499"/>
        <v>0.10212408629414016</v>
      </c>
      <c r="F5462">
        <f t="shared" si="494"/>
        <v>12.310584540324344</v>
      </c>
      <c r="G5462">
        <f t="shared" si="495"/>
        <v>3.0136514907237295</v>
      </c>
      <c r="H5462">
        <f t="shared" si="496"/>
        <v>1.2115407902110196</v>
      </c>
      <c r="I5462">
        <f t="shared" si="497"/>
        <v>0.24416516610420202</v>
      </c>
    </row>
    <row r="5463" spans="2:9" x14ac:dyDescent="0.25">
      <c r="B5463" s="1">
        <v>40781</v>
      </c>
      <c r="C5463">
        <v>35.590000000000003</v>
      </c>
      <c r="D5463">
        <f t="shared" si="498"/>
        <v>3.5720646995221013</v>
      </c>
      <c r="E5463">
        <f t="shared" si="499"/>
        <v>-0.11079668226627204</v>
      </c>
      <c r="F5463">
        <f t="shared" si="494"/>
        <v>13.753795749277291</v>
      </c>
      <c r="G5463">
        <f t="shared" si="495"/>
        <v>3.0020259623501295</v>
      </c>
      <c r="H5463">
        <f t="shared" si="496"/>
        <v>1.2132891030730508</v>
      </c>
      <c r="I5463">
        <f t="shared" si="497"/>
        <v>0.23133322585904242</v>
      </c>
    </row>
    <row r="5464" spans="2:9" x14ac:dyDescent="0.25">
      <c r="B5464" s="1">
        <v>40784</v>
      </c>
      <c r="C5464">
        <v>32.28</v>
      </c>
      <c r="D5464">
        <f t="shared" si="498"/>
        <v>3.4744478434017481</v>
      </c>
      <c r="E5464">
        <f t="shared" si="499"/>
        <v>-9.7616856120353201E-2</v>
      </c>
      <c r="F5464">
        <f t="shared" si="494"/>
        <v>13.92172487654531</v>
      </c>
      <c r="G5464">
        <f t="shared" si="495"/>
        <v>3.003922099774055</v>
      </c>
      <c r="H5464">
        <f t="shared" si="496"/>
        <v>1.2112976873262324</v>
      </c>
      <c r="I5464">
        <f t="shared" si="497"/>
        <v>0.22955637960660358</v>
      </c>
    </row>
    <row r="5465" spans="2:9" x14ac:dyDescent="0.25">
      <c r="B5465" s="1">
        <v>40785</v>
      </c>
      <c r="C5465">
        <v>32.89</v>
      </c>
      <c r="D5465">
        <f t="shared" si="498"/>
        <v>3.4931686602009657</v>
      </c>
      <c r="E5465">
        <f t="shared" si="499"/>
        <v>1.8720816799217666E-2</v>
      </c>
      <c r="F5465">
        <f t="shared" si="494"/>
        <v>13.984642707364017</v>
      </c>
      <c r="G5465">
        <f t="shared" si="495"/>
        <v>2.9986463887793691</v>
      </c>
      <c r="H5465">
        <f t="shared" si="496"/>
        <v>1.2063758447880324</v>
      </c>
      <c r="I5465">
        <f t="shared" si="497"/>
        <v>0.22810875142981876</v>
      </c>
    </row>
    <row r="5466" spans="2:9" x14ac:dyDescent="0.25">
      <c r="B5466" s="1">
        <v>40786</v>
      </c>
      <c r="C5466">
        <v>31.62</v>
      </c>
      <c r="D5466">
        <f t="shared" si="498"/>
        <v>3.453789831781326</v>
      </c>
      <c r="E5466">
        <f t="shared" si="499"/>
        <v>-3.9378828419639689E-2</v>
      </c>
      <c r="F5466">
        <f t="shared" si="494"/>
        <v>13.934610254160379</v>
      </c>
      <c r="G5466">
        <f t="shared" si="495"/>
        <v>2.9997435714160119</v>
      </c>
      <c r="H5466">
        <f t="shared" si="496"/>
        <v>1.2061391352369253</v>
      </c>
      <c r="I5466">
        <f t="shared" si="497"/>
        <v>0.22847305991957959</v>
      </c>
    </row>
    <row r="5467" spans="2:9" x14ac:dyDescent="0.25">
      <c r="B5467" s="1">
        <v>40787</v>
      </c>
      <c r="C5467">
        <v>31.82</v>
      </c>
      <c r="D5467">
        <f t="shared" si="498"/>
        <v>3.4600950229096408</v>
      </c>
      <c r="E5467">
        <f t="shared" si="499"/>
        <v>6.3051911283147355E-3</v>
      </c>
      <c r="F5467">
        <f t="shared" si="494"/>
        <v>13.228819488047757</v>
      </c>
      <c r="G5467">
        <f t="shared" si="495"/>
        <v>3.0082404498210451</v>
      </c>
      <c r="H5467">
        <f t="shared" si="496"/>
        <v>1.2043231839731616</v>
      </c>
      <c r="I5467">
        <f t="shared" si="497"/>
        <v>0.23413562762521611</v>
      </c>
    </row>
    <row r="5468" spans="2:9" x14ac:dyDescent="0.25">
      <c r="B5468" s="1">
        <v>40788</v>
      </c>
      <c r="C5468">
        <v>33.92</v>
      </c>
      <c r="D5468">
        <f t="shared" si="498"/>
        <v>3.5240048109237025</v>
      </c>
      <c r="E5468">
        <f t="shared" si="499"/>
        <v>6.3909788014061775E-2</v>
      </c>
      <c r="F5468">
        <f t="shared" si="494"/>
        <v>12.31350724860604</v>
      </c>
      <c r="G5468">
        <f t="shared" si="495"/>
        <v>3.0185529530166515</v>
      </c>
      <c r="H5468">
        <f t="shared" si="496"/>
        <v>1.2072474258736234</v>
      </c>
      <c r="I5468">
        <f t="shared" si="497"/>
        <v>0.24327103622315599</v>
      </c>
    </row>
    <row r="5469" spans="2:9" x14ac:dyDescent="0.25">
      <c r="B5469" s="1">
        <v>40792</v>
      </c>
      <c r="C5469">
        <v>37</v>
      </c>
      <c r="D5469">
        <f t="shared" si="498"/>
        <v>3.6109179126442243</v>
      </c>
      <c r="E5469">
        <f t="shared" si="499"/>
        <v>8.6913101720521801E-2</v>
      </c>
      <c r="F5469">
        <f t="shared" si="494"/>
        <v>10.892820832526398</v>
      </c>
      <c r="G5469">
        <f t="shared" si="495"/>
        <v>3.0397463029949634</v>
      </c>
      <c r="H5469">
        <f t="shared" si="496"/>
        <v>1.2096395304778831</v>
      </c>
      <c r="I5469">
        <f t="shared" si="497"/>
        <v>0.25916168380423682</v>
      </c>
    </row>
    <row r="5470" spans="2:9" x14ac:dyDescent="0.25">
      <c r="B5470" s="1">
        <v>40793</v>
      </c>
      <c r="C5470">
        <v>33.380000000000003</v>
      </c>
      <c r="D5470">
        <f t="shared" si="498"/>
        <v>3.5079569182336892</v>
      </c>
      <c r="E5470">
        <f t="shared" si="499"/>
        <v>-0.10296099441053519</v>
      </c>
      <c r="F5470">
        <f t="shared" si="494"/>
        <v>11.969325804414149</v>
      </c>
      <c r="G5470">
        <f t="shared" si="495"/>
        <v>3.0196252738981419</v>
      </c>
      <c r="H5470">
        <f t="shared" si="496"/>
        <v>1.206875188339017</v>
      </c>
      <c r="I5470">
        <f t="shared" si="497"/>
        <v>0.2466678320025362</v>
      </c>
    </row>
    <row r="5471" spans="2:9" x14ac:dyDescent="0.25">
      <c r="B5471" s="1">
        <v>40794</v>
      </c>
      <c r="C5471">
        <v>34.32</v>
      </c>
      <c r="D5471">
        <f t="shared" si="498"/>
        <v>3.5357282746197614</v>
      </c>
      <c r="E5471">
        <f t="shared" si="499"/>
        <v>2.7771356386072199E-2</v>
      </c>
      <c r="F5471">
        <f t="shared" si="494"/>
        <v>11.419428888876821</v>
      </c>
      <c r="G5471">
        <f t="shared" si="495"/>
        <v>3.0267795163531477</v>
      </c>
      <c r="H5471">
        <f t="shared" si="496"/>
        <v>1.2078115010841324</v>
      </c>
      <c r="I5471">
        <f t="shared" si="497"/>
        <v>0.25273301055580549</v>
      </c>
    </row>
    <row r="5472" spans="2:9" x14ac:dyDescent="0.25">
      <c r="B5472" s="1">
        <v>40795</v>
      </c>
      <c r="C5472">
        <v>38.520000000000003</v>
      </c>
      <c r="D5472">
        <f t="shared" si="498"/>
        <v>3.6511775869299248</v>
      </c>
      <c r="E5472">
        <f t="shared" si="499"/>
        <v>0.11544931231016342</v>
      </c>
      <c r="F5472">
        <f t="shared" si="494"/>
        <v>9.9934764647048215</v>
      </c>
      <c r="G5472">
        <f t="shared" si="495"/>
        <v>3.0465765404932985</v>
      </c>
      <c r="H5472">
        <f t="shared" si="496"/>
        <v>1.2154640425561882</v>
      </c>
      <c r="I5472">
        <f t="shared" si="497"/>
        <v>0.27187471601879321</v>
      </c>
    </row>
    <row r="5473" spans="2:9" x14ac:dyDescent="0.25">
      <c r="B5473" s="1">
        <v>40798</v>
      </c>
      <c r="C5473">
        <v>38.590000000000003</v>
      </c>
      <c r="D5473">
        <f t="shared" si="498"/>
        <v>3.6529931755495273</v>
      </c>
      <c r="E5473">
        <f t="shared" si="499"/>
        <v>1.8155886196025151E-3</v>
      </c>
      <c r="F5473">
        <f t="shared" si="494"/>
        <v>9.6117293154677981</v>
      </c>
      <c r="G5473">
        <f t="shared" si="495"/>
        <v>3.0547039118218962</v>
      </c>
      <c r="H5473">
        <f t="shared" si="496"/>
        <v>1.2152586282113906</v>
      </c>
      <c r="I5473">
        <f t="shared" si="497"/>
        <v>0.27717429368217067</v>
      </c>
    </row>
    <row r="5474" spans="2:9" x14ac:dyDescent="0.25">
      <c r="B5474" s="1">
        <v>40799</v>
      </c>
      <c r="C5474">
        <v>36.909999999999997</v>
      </c>
      <c r="D5474">
        <f t="shared" si="498"/>
        <v>3.608482517041907</v>
      </c>
      <c r="E5474">
        <f t="shared" si="499"/>
        <v>-4.451065850762026E-2</v>
      </c>
      <c r="F5474">
        <f t="shared" si="494"/>
        <v>9.8034960345674822</v>
      </c>
      <c r="G5474">
        <f t="shared" si="495"/>
        <v>3.0549338119166118</v>
      </c>
      <c r="H5474">
        <f t="shared" si="496"/>
        <v>1.2149504933780668</v>
      </c>
      <c r="I5474">
        <f t="shared" si="497"/>
        <v>0.27438040647636597</v>
      </c>
    </row>
    <row r="5475" spans="2:9" x14ac:dyDescent="0.25">
      <c r="B5475" s="1">
        <v>40800</v>
      </c>
      <c r="C5475">
        <v>34.6</v>
      </c>
      <c r="D5475">
        <f t="shared" si="498"/>
        <v>3.5438536820636788</v>
      </c>
      <c r="E5475">
        <f t="shared" si="499"/>
        <v>-6.4628834978228245E-2</v>
      </c>
      <c r="F5475">
        <f t="shared" si="494"/>
        <v>10.263648454463386</v>
      </c>
      <c r="G5475">
        <f t="shared" si="495"/>
        <v>3.0467396670697036</v>
      </c>
      <c r="H5475">
        <f t="shared" si="496"/>
        <v>1.2155810229923831</v>
      </c>
      <c r="I5475">
        <f t="shared" si="497"/>
        <v>0.2682983670751109</v>
      </c>
    </row>
    <row r="5476" spans="2:9" x14ac:dyDescent="0.25">
      <c r="B5476" s="1">
        <v>40801</v>
      </c>
      <c r="C5476">
        <v>31.97</v>
      </c>
      <c r="D5476">
        <f t="shared" si="498"/>
        <v>3.4647979630717503</v>
      </c>
      <c r="E5476">
        <f t="shared" si="499"/>
        <v>-7.9055718991928536E-2</v>
      </c>
      <c r="F5476">
        <f t="shared" si="494"/>
        <v>10.823630894085742</v>
      </c>
      <c r="G5476">
        <f t="shared" si="495"/>
        <v>3.036682710846657</v>
      </c>
      <c r="H5476">
        <f t="shared" si="496"/>
        <v>1.2166930995751866</v>
      </c>
      <c r="I5476">
        <f t="shared" si="497"/>
        <v>0.26150473705507771</v>
      </c>
    </row>
    <row r="5477" spans="2:9" x14ac:dyDescent="0.25">
      <c r="B5477" s="1">
        <v>40802</v>
      </c>
      <c r="C5477">
        <v>30.98</v>
      </c>
      <c r="D5477">
        <f t="shared" si="498"/>
        <v>3.4333418349887226</v>
      </c>
      <c r="E5477">
        <f t="shared" si="499"/>
        <v>-3.1456128083027668E-2</v>
      </c>
      <c r="F5477">
        <f t="shared" si="494"/>
        <v>10.900400726660521</v>
      </c>
      <c r="G5477">
        <f t="shared" si="495"/>
        <v>3.036613265357361</v>
      </c>
      <c r="H5477">
        <f t="shared" si="496"/>
        <v>1.2166724180667043</v>
      </c>
      <c r="I5477">
        <f t="shared" si="497"/>
        <v>0.26057781186265327</v>
      </c>
    </row>
    <row r="5478" spans="2:9" x14ac:dyDescent="0.25">
      <c r="B5478" s="1">
        <v>40805</v>
      </c>
      <c r="C5478">
        <v>32.729999999999997</v>
      </c>
      <c r="D5478">
        <f t="shared" si="498"/>
        <v>3.4882920885130893</v>
      </c>
      <c r="E5478">
        <f t="shared" si="499"/>
        <v>5.4950253524366666E-2</v>
      </c>
      <c r="F5478">
        <f t="shared" si="494"/>
        <v>10.416449672485555</v>
      </c>
      <c r="G5478">
        <f t="shared" si="495"/>
        <v>3.0435106378672909</v>
      </c>
      <c r="H5478">
        <f t="shared" si="496"/>
        <v>1.2186937197017551</v>
      </c>
      <c r="I5478">
        <f t="shared" si="497"/>
        <v>0.26700519745425555</v>
      </c>
    </row>
    <row r="5479" spans="2:9" x14ac:dyDescent="0.25">
      <c r="B5479" s="1">
        <v>40806</v>
      </c>
      <c r="C5479">
        <v>32.86</v>
      </c>
      <c r="D5479">
        <f t="shared" si="498"/>
        <v>3.4922561126091218</v>
      </c>
      <c r="E5479">
        <f t="shared" si="499"/>
        <v>3.9640240960325812E-3</v>
      </c>
      <c r="F5479">
        <f t="shared" si="494"/>
        <v>10.215014094788769</v>
      </c>
      <c r="G5479">
        <f t="shared" si="495"/>
        <v>3.0484997116861443</v>
      </c>
      <c r="H5479">
        <f t="shared" si="496"/>
        <v>1.2187024948032825</v>
      </c>
      <c r="I5479">
        <f t="shared" si="497"/>
        <v>0.26962689921805477</v>
      </c>
    </row>
    <row r="5480" spans="2:9" x14ac:dyDescent="0.25">
      <c r="B5480" s="1">
        <v>40807</v>
      </c>
      <c r="C5480">
        <v>37.32</v>
      </c>
      <c r="D5480">
        <f t="shared" si="498"/>
        <v>3.6195293759791429</v>
      </c>
      <c r="E5480">
        <f t="shared" si="499"/>
        <v>0.12727326337002109</v>
      </c>
      <c r="F5480">
        <f t="shared" si="494"/>
        <v>9.1424261933019277</v>
      </c>
      <c r="G5480">
        <f t="shared" si="495"/>
        <v>3.0646710060801849</v>
      </c>
      <c r="H5480">
        <f t="shared" si="496"/>
        <v>1.2265865490329626</v>
      </c>
      <c r="I5480">
        <f t="shared" si="497"/>
        <v>0.28684842425200652</v>
      </c>
    </row>
    <row r="5481" spans="2:9" x14ac:dyDescent="0.25">
      <c r="B5481" s="1">
        <v>40808</v>
      </c>
      <c r="C5481">
        <v>41.35</v>
      </c>
      <c r="D5481">
        <f t="shared" si="498"/>
        <v>3.7220724214697003</v>
      </c>
      <c r="E5481">
        <f t="shared" si="499"/>
        <v>0.10254304549055737</v>
      </c>
      <c r="F5481">
        <f t="shared" si="494"/>
        <v>8.0016355458525261</v>
      </c>
      <c r="G5481">
        <f t="shared" si="495"/>
        <v>3.0865377875510869</v>
      </c>
      <c r="H5481">
        <f t="shared" si="496"/>
        <v>1.2325423596388474</v>
      </c>
      <c r="I5481">
        <f t="shared" si="497"/>
        <v>0.30810409662069116</v>
      </c>
    </row>
    <row r="5482" spans="2:9" x14ac:dyDescent="0.25">
      <c r="B5482" s="1">
        <v>40809</v>
      </c>
      <c r="C5482">
        <v>41.25</v>
      </c>
      <c r="D5482">
        <f t="shared" si="498"/>
        <v>3.7196511127806899</v>
      </c>
      <c r="E5482">
        <f t="shared" si="499"/>
        <v>-2.4213086890103597E-3</v>
      </c>
      <c r="F5482">
        <f t="shared" si="494"/>
        <v>7.9027862557617787</v>
      </c>
      <c r="G5482">
        <f t="shared" si="495"/>
        <v>3.0821893533184332</v>
      </c>
      <c r="H5482">
        <f t="shared" si="496"/>
        <v>1.2312227298459424</v>
      </c>
      <c r="I5482">
        <f t="shared" si="497"/>
        <v>0.30969308530801876</v>
      </c>
    </row>
    <row r="5483" spans="2:9" x14ac:dyDescent="0.25">
      <c r="B5483" s="1">
        <v>40812</v>
      </c>
      <c r="C5483">
        <v>39.020000000000003</v>
      </c>
      <c r="D5483">
        <f t="shared" si="498"/>
        <v>3.6640743351949654</v>
      </c>
      <c r="E5483">
        <f t="shared" si="499"/>
        <v>-5.5576777585724546E-2</v>
      </c>
      <c r="F5483">
        <f t="shared" si="494"/>
        <v>8.0573243313129463</v>
      </c>
      <c r="G5483">
        <f t="shared" si="495"/>
        <v>3.0878840407165029</v>
      </c>
      <c r="H5483">
        <f t="shared" si="496"/>
        <v>1.228275799917385</v>
      </c>
      <c r="I5483">
        <f t="shared" si="497"/>
        <v>0.30597466967435832</v>
      </c>
    </row>
    <row r="5484" spans="2:9" x14ac:dyDescent="0.25">
      <c r="B5484" s="1">
        <v>40813</v>
      </c>
      <c r="C5484">
        <v>37.71</v>
      </c>
      <c r="D5484">
        <f t="shared" si="498"/>
        <v>3.6299253112702656</v>
      </c>
      <c r="E5484">
        <f t="shared" si="499"/>
        <v>-3.4149023924699762E-2</v>
      </c>
      <c r="F5484">
        <f t="shared" si="494"/>
        <v>8.2339159274479545</v>
      </c>
      <c r="G5484">
        <f t="shared" si="495"/>
        <v>3.0799774566757403</v>
      </c>
      <c r="H5484">
        <f t="shared" si="496"/>
        <v>1.2278032842522746</v>
      </c>
      <c r="I5484">
        <f t="shared" si="497"/>
        <v>0.30255935018268815</v>
      </c>
    </row>
    <row r="5485" spans="2:9" x14ac:dyDescent="0.25">
      <c r="B5485" s="1">
        <v>40814</v>
      </c>
      <c r="C5485">
        <v>41.08</v>
      </c>
      <c r="D5485">
        <f t="shared" si="498"/>
        <v>3.7155213850603572</v>
      </c>
      <c r="E5485">
        <f t="shared" si="499"/>
        <v>8.5596073790091598E-2</v>
      </c>
      <c r="F5485">
        <f t="shared" si="494"/>
        <v>7.3570891166324124</v>
      </c>
      <c r="G5485">
        <f t="shared" si="495"/>
        <v>3.1006597754795715</v>
      </c>
      <c r="H5485">
        <f t="shared" si="496"/>
        <v>1.2320697356590873</v>
      </c>
      <c r="I5485">
        <f t="shared" si="497"/>
        <v>0.32119389620837918</v>
      </c>
    </row>
    <row r="5486" spans="2:9" x14ac:dyDescent="0.25">
      <c r="B5486" s="1">
        <v>40815</v>
      </c>
      <c r="C5486">
        <v>38.840000000000003</v>
      </c>
      <c r="D5486">
        <f t="shared" si="498"/>
        <v>3.6594506434231242</v>
      </c>
      <c r="E5486">
        <f t="shared" si="499"/>
        <v>-5.6070741637233024E-2</v>
      </c>
      <c r="F5486">
        <f t="shared" si="494"/>
        <v>7.754175857513661</v>
      </c>
      <c r="G5486">
        <f t="shared" si="495"/>
        <v>3.0880339589369403</v>
      </c>
      <c r="H5486">
        <f t="shared" si="496"/>
        <v>1.2322964506538308</v>
      </c>
      <c r="I5486">
        <f t="shared" si="497"/>
        <v>0.31291931917838534</v>
      </c>
    </row>
    <row r="5487" spans="2:9" x14ac:dyDescent="0.25">
      <c r="B5487" s="1">
        <v>40816</v>
      </c>
      <c r="C5487">
        <v>42.96</v>
      </c>
      <c r="D5487">
        <f t="shared" si="498"/>
        <v>3.7602694502006093</v>
      </c>
      <c r="E5487">
        <f t="shared" si="499"/>
        <v>0.10081880677748511</v>
      </c>
      <c r="F5487">
        <f t="shared" si="494"/>
        <v>6.7863739470374167</v>
      </c>
      <c r="G5487">
        <f t="shared" si="495"/>
        <v>3.11144607031695</v>
      </c>
      <c r="H5487">
        <f t="shared" si="496"/>
        <v>1.2376874809857403</v>
      </c>
      <c r="I5487">
        <f t="shared" si="497"/>
        <v>0.33595190412102705</v>
      </c>
    </row>
    <row r="5488" spans="2:9" x14ac:dyDescent="0.25">
      <c r="B5488" s="1">
        <v>40819</v>
      </c>
      <c r="C5488">
        <v>45.45</v>
      </c>
      <c r="D5488">
        <f t="shared" si="498"/>
        <v>3.8166128206234879</v>
      </c>
      <c r="E5488">
        <f t="shared" si="499"/>
        <v>5.6343370422878625E-2</v>
      </c>
      <c r="F5488">
        <f t="shared" si="494"/>
        <v>5.9932596590211844</v>
      </c>
      <c r="G5488">
        <f t="shared" si="495"/>
        <v>3.1433490834740194</v>
      </c>
      <c r="H5488">
        <f t="shared" si="496"/>
        <v>1.2387595779180054</v>
      </c>
      <c r="I5488">
        <f t="shared" si="497"/>
        <v>0.35780011892801916</v>
      </c>
    </row>
    <row r="5489" spans="2:9" x14ac:dyDescent="0.25">
      <c r="B5489" s="1">
        <v>40820</v>
      </c>
      <c r="C5489">
        <v>40.82</v>
      </c>
      <c r="D5489">
        <f t="shared" si="498"/>
        <v>3.7091721573816989</v>
      </c>
      <c r="E5489">
        <f t="shared" si="499"/>
        <v>-0.10744066324178903</v>
      </c>
      <c r="F5489">
        <f t="shared" si="494"/>
        <v>6.9444207609948307</v>
      </c>
      <c r="G5489">
        <f t="shared" si="495"/>
        <v>3.1082928442798266</v>
      </c>
      <c r="H5489">
        <f t="shared" si="496"/>
        <v>1.2412130523684881</v>
      </c>
      <c r="I5489">
        <f t="shared" si="497"/>
        <v>0.333052979083926</v>
      </c>
    </row>
    <row r="5490" spans="2:9" x14ac:dyDescent="0.25">
      <c r="B5490" s="1">
        <v>40821</v>
      </c>
      <c r="C5490">
        <v>37.81</v>
      </c>
      <c r="D5490">
        <f t="shared" si="498"/>
        <v>3.6325736179028416</v>
      </c>
      <c r="E5490">
        <f t="shared" si="499"/>
        <v>-7.6598539478857308E-2</v>
      </c>
      <c r="F5490">
        <f t="shared" si="494"/>
        <v>7.3248573687307266</v>
      </c>
      <c r="G5490">
        <f t="shared" si="495"/>
        <v>3.1065845469124387</v>
      </c>
      <c r="H5490">
        <f t="shared" si="496"/>
        <v>1.2402642155094874</v>
      </c>
      <c r="I5490">
        <f t="shared" si="497"/>
        <v>0.32404075055818093</v>
      </c>
    </row>
    <row r="5491" spans="2:9" x14ac:dyDescent="0.25">
      <c r="B5491" s="1">
        <v>40822</v>
      </c>
      <c r="C5491">
        <v>36.270000000000003</v>
      </c>
      <c r="D5491">
        <f t="shared" si="498"/>
        <v>3.5909909532948112</v>
      </c>
      <c r="E5491">
        <f t="shared" si="499"/>
        <v>-4.1582664608030395E-2</v>
      </c>
      <c r="F5491">
        <f t="shared" si="494"/>
        <v>7.5076952237051602</v>
      </c>
      <c r="G5491">
        <f t="shared" si="495"/>
        <v>3.1030783735283771</v>
      </c>
      <c r="H5491">
        <f t="shared" si="496"/>
        <v>1.2404681837283351</v>
      </c>
      <c r="I5491">
        <f t="shared" si="497"/>
        <v>0.32012332187111697</v>
      </c>
    </row>
    <row r="5492" spans="2:9" x14ac:dyDescent="0.25">
      <c r="B5492" s="1">
        <v>40823</v>
      </c>
      <c r="C5492">
        <v>36.200000000000003</v>
      </c>
      <c r="D5492">
        <f t="shared" si="498"/>
        <v>3.5890591188317256</v>
      </c>
      <c r="E5492">
        <f t="shared" si="499"/>
        <v>-1.9318344630856465E-3</v>
      </c>
      <c r="F5492">
        <f t="shared" si="494"/>
        <v>7.4251971932847605</v>
      </c>
      <c r="G5492">
        <f t="shared" si="495"/>
        <v>3.1052232915618485</v>
      </c>
      <c r="H5492">
        <f t="shared" si="496"/>
        <v>1.2405294322355329</v>
      </c>
      <c r="I5492">
        <f t="shared" si="497"/>
        <v>0.32191267641258203</v>
      </c>
    </row>
    <row r="5493" spans="2:9" x14ac:dyDescent="0.25">
      <c r="B5493" s="1">
        <v>40826</v>
      </c>
      <c r="C5493">
        <v>33.020000000000003</v>
      </c>
      <c r="D5493">
        <f t="shared" si="498"/>
        <v>3.497113438491982</v>
      </c>
      <c r="E5493">
        <f t="shared" si="499"/>
        <v>-9.1945680339743596E-2</v>
      </c>
      <c r="F5493">
        <f t="shared" si="494"/>
        <v>7.911914685045609</v>
      </c>
      <c r="G5493">
        <f t="shared" si="495"/>
        <v>3.0964836956500239</v>
      </c>
      <c r="H5493">
        <f t="shared" si="496"/>
        <v>1.2422479973672571</v>
      </c>
      <c r="I5493">
        <f t="shared" si="497"/>
        <v>0.31228599621072628</v>
      </c>
    </row>
    <row r="5494" spans="2:9" x14ac:dyDescent="0.25">
      <c r="B5494" s="1">
        <v>40827</v>
      </c>
      <c r="C5494">
        <v>32.86</v>
      </c>
      <c r="D5494">
        <f t="shared" si="498"/>
        <v>3.4922561126091218</v>
      </c>
      <c r="E5494">
        <f t="shared" si="499"/>
        <v>-4.8573258828601418E-3</v>
      </c>
      <c r="F5494">
        <f t="shared" si="494"/>
        <v>7.8802873815731864</v>
      </c>
      <c r="G5494">
        <f t="shared" si="495"/>
        <v>3.1091083198669121</v>
      </c>
      <c r="H5494">
        <f t="shared" si="496"/>
        <v>1.2389532704402</v>
      </c>
      <c r="I5494">
        <f t="shared" si="497"/>
        <v>0.31208212946052211</v>
      </c>
    </row>
    <row r="5495" spans="2:9" x14ac:dyDescent="0.25">
      <c r="B5495" s="1">
        <v>40828</v>
      </c>
      <c r="C5495">
        <v>31.26</v>
      </c>
      <c r="D5495">
        <f t="shared" si="498"/>
        <v>3.4423393249933305</v>
      </c>
      <c r="E5495">
        <f t="shared" si="499"/>
        <v>-4.9916787615791325E-2</v>
      </c>
      <c r="F5495">
        <f t="shared" si="494"/>
        <v>8.0849568025245233</v>
      </c>
      <c r="G5495">
        <f t="shared" si="495"/>
        <v>3.103567783036266</v>
      </c>
      <c r="H5495">
        <f t="shared" si="496"/>
        <v>1.2395101014247827</v>
      </c>
      <c r="I5495">
        <f t="shared" si="497"/>
        <v>0.30824512773562712</v>
      </c>
    </row>
    <row r="5496" spans="2:9" x14ac:dyDescent="0.25">
      <c r="B5496" s="1">
        <v>40829</v>
      </c>
      <c r="C5496">
        <v>30.7</v>
      </c>
      <c r="D5496">
        <f t="shared" si="498"/>
        <v>3.4242626545931514</v>
      </c>
      <c r="E5496">
        <f t="shared" si="499"/>
        <v>-1.8076670400179129E-2</v>
      </c>
      <c r="F5496">
        <f t="shared" si="494"/>
        <v>8.1153026591540787</v>
      </c>
      <c r="G5496">
        <f t="shared" si="495"/>
        <v>3.1021962289273426</v>
      </c>
      <c r="H5496">
        <f t="shared" si="496"/>
        <v>1.2395290094657181</v>
      </c>
      <c r="I5496">
        <f t="shared" si="497"/>
        <v>0.30767296497191199</v>
      </c>
    </row>
    <row r="5497" spans="2:9" x14ac:dyDescent="0.25">
      <c r="B5497" s="1">
        <v>40830</v>
      </c>
      <c r="C5497">
        <v>28.24</v>
      </c>
      <c r="D5497">
        <f t="shared" si="498"/>
        <v>3.3407394126250414</v>
      </c>
      <c r="E5497">
        <f t="shared" si="499"/>
        <v>-8.3523241968110007E-2</v>
      </c>
      <c r="F5497">
        <f t="shared" si="494"/>
        <v>8.3896691161027608</v>
      </c>
      <c r="G5497">
        <f t="shared" si="495"/>
        <v>3.0873122944027775</v>
      </c>
      <c r="H5497">
        <f t="shared" si="496"/>
        <v>1.241121629397927</v>
      </c>
      <c r="I5497">
        <f t="shared" si="497"/>
        <v>0.30298904762405793</v>
      </c>
    </row>
    <row r="5498" spans="2:9" x14ac:dyDescent="0.25">
      <c r="B5498" s="1">
        <v>40833</v>
      </c>
      <c r="C5498">
        <v>33.39</v>
      </c>
      <c r="D5498">
        <f t="shared" si="498"/>
        <v>3.5082564539555632</v>
      </c>
      <c r="E5498">
        <f t="shared" si="499"/>
        <v>0.16751704133052181</v>
      </c>
      <c r="F5498">
        <f t="shared" si="494"/>
        <v>7.8345969773937387</v>
      </c>
      <c r="G5498">
        <f t="shared" si="495"/>
        <v>3.1185050109442214</v>
      </c>
      <c r="H5498">
        <f t="shared" si="496"/>
        <v>1.2525764840729778</v>
      </c>
      <c r="I5498">
        <f t="shared" si="497"/>
        <v>0.31643238588767414</v>
      </c>
    </row>
    <row r="5499" spans="2:9" x14ac:dyDescent="0.25">
      <c r="B5499" s="1">
        <v>40834</v>
      </c>
      <c r="C5499">
        <v>31.56</v>
      </c>
      <c r="D5499">
        <f t="shared" si="498"/>
        <v>3.4518904959776733</v>
      </c>
      <c r="E5499">
        <f t="shared" si="499"/>
        <v>-5.6365957977889902E-2</v>
      </c>
      <c r="F5499">
        <f t="shared" si="494"/>
        <v>8.0652264495624753</v>
      </c>
      <c r="G5499">
        <f t="shared" si="495"/>
        <v>3.1113333827137732</v>
      </c>
      <c r="H5499">
        <f t="shared" si="496"/>
        <v>1.2533486305808479</v>
      </c>
      <c r="I5499">
        <f t="shared" si="497"/>
        <v>0.31206754912758883</v>
      </c>
    </row>
    <row r="5500" spans="2:9" x14ac:dyDescent="0.25">
      <c r="B5500" s="1">
        <v>40835</v>
      </c>
      <c r="C5500">
        <v>34.44</v>
      </c>
      <c r="D5500">
        <f t="shared" si="498"/>
        <v>3.53921867955953</v>
      </c>
      <c r="E5500">
        <f t="shared" si="499"/>
        <v>8.7328183581856678E-2</v>
      </c>
      <c r="F5500">
        <f t="shared" si="494"/>
        <v>7.5438544020220668</v>
      </c>
      <c r="G5500">
        <f t="shared" si="495"/>
        <v>3.1188982200677002</v>
      </c>
      <c r="H5500">
        <f t="shared" si="496"/>
        <v>1.255073205870578</v>
      </c>
      <c r="I5500">
        <f t="shared" si="497"/>
        <v>0.32311521690525208</v>
      </c>
    </row>
    <row r="5501" spans="2:9" x14ac:dyDescent="0.25">
      <c r="B5501" s="1">
        <v>40836</v>
      </c>
      <c r="C5501">
        <v>34.78</v>
      </c>
      <c r="D5501">
        <f t="shared" si="498"/>
        <v>3.5490425089261368</v>
      </c>
      <c r="E5501">
        <f t="shared" si="499"/>
        <v>9.8238293666068621E-3</v>
      </c>
      <c r="F5501">
        <f t="shared" si="494"/>
        <v>7.4366373784837903</v>
      </c>
      <c r="G5501">
        <f t="shared" si="495"/>
        <v>3.1287828632629999</v>
      </c>
      <c r="H5501">
        <f t="shared" si="496"/>
        <v>1.2544792394653992</v>
      </c>
      <c r="I5501">
        <f t="shared" si="497"/>
        <v>0.32528210975585714</v>
      </c>
    </row>
    <row r="5502" spans="2:9" x14ac:dyDescent="0.25">
      <c r="B5502" s="1">
        <v>40837</v>
      </c>
      <c r="C5502">
        <v>31.32</v>
      </c>
      <c r="D5502">
        <f t="shared" si="498"/>
        <v>3.4442568711226023</v>
      </c>
      <c r="E5502">
        <f t="shared" si="499"/>
        <v>-0.10478563780353456</v>
      </c>
      <c r="F5502">
        <f t="shared" si="494"/>
        <v>7.9584061925673888</v>
      </c>
      <c r="G5502">
        <f t="shared" si="495"/>
        <v>3.1162781075985735</v>
      </c>
      <c r="H5502">
        <f t="shared" si="496"/>
        <v>1.2574641641944073</v>
      </c>
      <c r="I5502">
        <f t="shared" si="497"/>
        <v>0.31518647167740116</v>
      </c>
    </row>
    <row r="5503" spans="2:9" x14ac:dyDescent="0.25">
      <c r="B5503" s="1">
        <v>40840</v>
      </c>
      <c r="C5503">
        <v>29.26</v>
      </c>
      <c r="D5503">
        <f t="shared" si="498"/>
        <v>3.3762213955919784</v>
      </c>
      <c r="E5503">
        <f t="shared" si="499"/>
        <v>-6.8035475530623835E-2</v>
      </c>
      <c r="F5503">
        <f t="shared" si="494"/>
        <v>8.2336461037373603</v>
      </c>
      <c r="G5503">
        <f t="shared" si="495"/>
        <v>3.1110512411269804</v>
      </c>
      <c r="H5503">
        <f t="shared" si="496"/>
        <v>1.2584024790477006</v>
      </c>
      <c r="I5503">
        <f t="shared" si="497"/>
        <v>0.31010478614491982</v>
      </c>
    </row>
    <row r="5504" spans="2:9" x14ac:dyDescent="0.25">
      <c r="B5504" s="1">
        <v>40841</v>
      </c>
      <c r="C5504">
        <v>32.22</v>
      </c>
      <c r="D5504">
        <f t="shared" si="498"/>
        <v>3.4725873777488281</v>
      </c>
      <c r="E5504">
        <f t="shared" si="499"/>
        <v>9.6365982156849661E-2</v>
      </c>
      <c r="F5504">
        <f t="shared" si="494"/>
        <v>7.805637291699786</v>
      </c>
      <c r="G5504">
        <f t="shared" si="495"/>
        <v>3.1209713789015132</v>
      </c>
      <c r="H5504">
        <f t="shared" si="496"/>
        <v>1.2617859075716096</v>
      </c>
      <c r="I5504">
        <f t="shared" si="497"/>
        <v>0.31934968444919448</v>
      </c>
    </row>
    <row r="5505" spans="2:9" x14ac:dyDescent="0.25">
      <c r="B5505" s="1">
        <v>40842</v>
      </c>
      <c r="C5505">
        <v>29.86</v>
      </c>
      <c r="D5505">
        <f t="shared" si="498"/>
        <v>3.3965197921110444</v>
      </c>
      <c r="E5505">
        <f t="shared" si="499"/>
        <v>-7.6067585637783708E-2</v>
      </c>
      <c r="F5505">
        <f t="shared" si="494"/>
        <v>8.0824894702933268</v>
      </c>
      <c r="G5505">
        <f t="shared" si="495"/>
        <v>3.1091185890793218</v>
      </c>
      <c r="H5505">
        <f t="shared" si="496"/>
        <v>1.2633717267347211</v>
      </c>
      <c r="I5505">
        <f t="shared" si="497"/>
        <v>0.31422705990616512</v>
      </c>
    </row>
    <row r="5506" spans="2:9" x14ac:dyDescent="0.25">
      <c r="B5506" s="1">
        <v>40843</v>
      </c>
      <c r="C5506">
        <v>25.46</v>
      </c>
      <c r="D5506">
        <f t="shared" si="498"/>
        <v>3.2371085931292605</v>
      </c>
      <c r="E5506">
        <f t="shared" si="499"/>
        <v>-0.15941119898178391</v>
      </c>
      <c r="F5506">
        <f t="shared" si="494"/>
        <v>8.6063156575453537</v>
      </c>
      <c r="G5506">
        <f t="shared" si="495"/>
        <v>3.0865147673100486</v>
      </c>
      <c r="H5506">
        <f t="shared" si="496"/>
        <v>1.2720493094533347</v>
      </c>
      <c r="I5506">
        <f t="shared" si="497"/>
        <v>0.30660576274363416</v>
      </c>
    </row>
    <row r="5507" spans="2:9" x14ac:dyDescent="0.25">
      <c r="B5507" s="1">
        <v>40844</v>
      </c>
      <c r="C5507">
        <v>24.53</v>
      </c>
      <c r="D5507">
        <f t="shared" si="498"/>
        <v>3.1998968582703982</v>
      </c>
      <c r="E5507">
        <f t="shared" si="499"/>
        <v>-3.7211734858862311E-2</v>
      </c>
      <c r="F5507">
        <f t="shared" si="494"/>
        <v>8.6635933661314386</v>
      </c>
      <c r="G5507">
        <f t="shared" si="495"/>
        <v>3.0819548501678362</v>
      </c>
      <c r="H5507">
        <f t="shared" si="496"/>
        <v>1.2724368218162354</v>
      </c>
      <c r="I5507">
        <f t="shared" si="497"/>
        <v>0.30568364295525763</v>
      </c>
    </row>
    <row r="5508" spans="2:9" x14ac:dyDescent="0.25">
      <c r="B5508" s="1">
        <v>40847</v>
      </c>
      <c r="C5508">
        <v>29.96</v>
      </c>
      <c r="D5508">
        <f t="shared" si="498"/>
        <v>3.3998631586490187</v>
      </c>
      <c r="E5508">
        <f t="shared" si="499"/>
        <v>0.19996630037862051</v>
      </c>
      <c r="F5508">
        <f t="shared" ref="F5508:F5571" si="500">-LINEST($E5256:$E5508,$D5255:$D5507,TRUE(),TRUE())/dt</f>
        <v>8.3642018856430198</v>
      </c>
      <c r="G5508">
        <f t="shared" ref="G5508:G5571" si="501">INDEX(LINEST($E5256:$E5508,$D5255:$D5507,TRUE(),TRUE()),1,2)/(dt*F5508)</f>
        <v>3.1052563127891206</v>
      </c>
      <c r="H5508">
        <f t="shared" ref="H5508:H5571" si="502">INDEX(LINEST($E5256:$E5508,$D5255:$D5507,TRUE(),TRUE()),3,2)/sqrt_dt</f>
        <v>1.2886114956301398</v>
      </c>
      <c r="I5508">
        <f t="shared" si="497"/>
        <v>0.31506107472400274</v>
      </c>
    </row>
    <row r="5509" spans="2:9" x14ac:dyDescent="0.25">
      <c r="B5509" s="1">
        <v>40848</v>
      </c>
      <c r="C5509">
        <v>34.770000000000003</v>
      </c>
      <c r="D5509">
        <f t="shared" si="498"/>
        <v>3.5487549460197703</v>
      </c>
      <c r="E5509">
        <f t="shared" si="499"/>
        <v>0.14889178737075159</v>
      </c>
      <c r="F5509">
        <f t="shared" si="500"/>
        <v>7.7973292805419225</v>
      </c>
      <c r="G5509">
        <f t="shared" si="501"/>
        <v>3.1248966288590139</v>
      </c>
      <c r="H5509">
        <f t="shared" si="502"/>
        <v>1.2980152257522846</v>
      </c>
      <c r="I5509">
        <f t="shared" ref="I5509:I5572" si="503">H5509/SQRT(2*F5509)</f>
        <v>0.32869405677717695</v>
      </c>
    </row>
    <row r="5510" spans="2:9" x14ac:dyDescent="0.25">
      <c r="B5510" s="1">
        <v>40849</v>
      </c>
      <c r="C5510">
        <v>32.74</v>
      </c>
      <c r="D5510">
        <f t="shared" si="498"/>
        <v>3.4885975719429889</v>
      </c>
      <c r="E5510">
        <f t="shared" si="499"/>
        <v>-6.0157374076781345E-2</v>
      </c>
      <c r="F5510">
        <f t="shared" si="500"/>
        <v>8.0332993564244877</v>
      </c>
      <c r="G5510">
        <f t="shared" si="501"/>
        <v>3.1190165573886217</v>
      </c>
      <c r="H5510">
        <f t="shared" si="502"/>
        <v>1.2987928779168163</v>
      </c>
      <c r="I5510">
        <f t="shared" si="503"/>
        <v>0.32402455669280045</v>
      </c>
    </row>
    <row r="5511" spans="2:9" x14ac:dyDescent="0.25">
      <c r="B5511" s="1">
        <v>40850</v>
      </c>
      <c r="C5511">
        <v>30.5</v>
      </c>
      <c r="D5511">
        <f t="shared" si="498"/>
        <v>3.417726683613366</v>
      </c>
      <c r="E5511">
        <f t="shared" si="499"/>
        <v>-7.0870888329622961E-2</v>
      </c>
      <c r="F5511">
        <f t="shared" si="500"/>
        <v>8.2897194196201234</v>
      </c>
      <c r="G5511">
        <f t="shared" si="501"/>
        <v>3.1223031703173021</v>
      </c>
      <c r="H5511">
        <f t="shared" si="502"/>
        <v>1.2963138369004934</v>
      </c>
      <c r="I5511">
        <f t="shared" si="503"/>
        <v>0.31836494608432886</v>
      </c>
    </row>
    <row r="5512" spans="2:9" x14ac:dyDescent="0.25">
      <c r="B5512" s="1">
        <v>40851</v>
      </c>
      <c r="C5512">
        <v>30.16</v>
      </c>
      <c r="D5512">
        <f t="shared" si="498"/>
        <v>3.4065165431397553</v>
      </c>
      <c r="E5512">
        <f t="shared" si="499"/>
        <v>-1.1210140473610686E-2</v>
      </c>
      <c r="F5512">
        <f t="shared" si="500"/>
        <v>8.355226947813545</v>
      </c>
      <c r="G5512">
        <f t="shared" si="501"/>
        <v>3.1288174018348376</v>
      </c>
      <c r="H5512">
        <f t="shared" si="502"/>
        <v>1.2949358067103405</v>
      </c>
      <c r="I5512">
        <f t="shared" si="503"/>
        <v>0.31677734649929984</v>
      </c>
    </row>
    <row r="5513" spans="2:9" x14ac:dyDescent="0.25">
      <c r="B5513" s="1">
        <v>40854</v>
      </c>
      <c r="C5513">
        <v>29.85</v>
      </c>
      <c r="D5513">
        <f t="shared" ref="D5513:D5576" si="504">LN(C5513)</f>
        <v>3.396184839838611</v>
      </c>
      <c r="E5513">
        <f t="shared" ref="E5513:E5576" si="505">D5513-D5512</f>
        <v>-1.0331703301144302E-2</v>
      </c>
      <c r="F5513">
        <f t="shared" si="500"/>
        <v>8.3927045462058594</v>
      </c>
      <c r="G5513">
        <f t="shared" si="501"/>
        <v>3.1309371013605118</v>
      </c>
      <c r="H5513">
        <f t="shared" si="502"/>
        <v>1.2947628773190396</v>
      </c>
      <c r="I5513">
        <f t="shared" si="503"/>
        <v>0.31602706218083837</v>
      </c>
    </row>
    <row r="5514" spans="2:9" x14ac:dyDescent="0.25">
      <c r="B5514" s="1">
        <v>40855</v>
      </c>
      <c r="C5514">
        <v>27.48</v>
      </c>
      <c r="D5514">
        <f t="shared" si="504"/>
        <v>3.3134584673541485</v>
      </c>
      <c r="E5514">
        <f t="shared" si="505"/>
        <v>-8.2726372484462463E-2</v>
      </c>
      <c r="F5514">
        <f t="shared" si="500"/>
        <v>8.6483419761427616</v>
      </c>
      <c r="G5514">
        <f t="shared" si="501"/>
        <v>3.1214387221925826</v>
      </c>
      <c r="H5514">
        <f t="shared" si="502"/>
        <v>1.2968478405619712</v>
      </c>
      <c r="I5514">
        <f t="shared" si="503"/>
        <v>0.31182260704372811</v>
      </c>
    </row>
    <row r="5515" spans="2:9" x14ac:dyDescent="0.25">
      <c r="B5515" s="1">
        <v>40856</v>
      </c>
      <c r="C5515">
        <v>36.159999999999997</v>
      </c>
      <c r="D5515">
        <f t="shared" si="504"/>
        <v>3.5879535355239756</v>
      </c>
      <c r="E5515">
        <f t="shared" si="505"/>
        <v>0.27449506816982705</v>
      </c>
      <c r="F5515">
        <f t="shared" si="500"/>
        <v>7.8995642205321923</v>
      </c>
      <c r="G5515">
        <f t="shared" si="501"/>
        <v>3.1567710807161489</v>
      </c>
      <c r="H5515">
        <f t="shared" si="502"/>
        <v>1.3264454359093703</v>
      </c>
      <c r="I5515">
        <f t="shared" si="503"/>
        <v>0.33371276921426946</v>
      </c>
    </row>
    <row r="5516" spans="2:9" x14ac:dyDescent="0.25">
      <c r="B5516" s="1">
        <v>40857</v>
      </c>
      <c r="C5516">
        <v>32.81</v>
      </c>
      <c r="D5516">
        <f t="shared" si="504"/>
        <v>3.4907333469730104</v>
      </c>
      <c r="E5516">
        <f t="shared" si="505"/>
        <v>-9.7220188550965148E-2</v>
      </c>
      <c r="F5516">
        <f t="shared" si="500"/>
        <v>8.3864948236786425</v>
      </c>
      <c r="G5516">
        <f t="shared" si="501"/>
        <v>3.1469301386623947</v>
      </c>
      <c r="H5516">
        <f t="shared" si="502"/>
        <v>1.3284814057189254</v>
      </c>
      <c r="I5516">
        <f t="shared" si="503"/>
        <v>0.32437714022940767</v>
      </c>
    </row>
    <row r="5517" spans="2:9" x14ac:dyDescent="0.25">
      <c r="B5517" s="1">
        <v>40858</v>
      </c>
      <c r="C5517">
        <v>30.04</v>
      </c>
      <c r="D5517">
        <f t="shared" si="504"/>
        <v>3.4025298268959339</v>
      </c>
      <c r="E5517">
        <f t="shared" si="505"/>
        <v>-8.8203520077076547E-2</v>
      </c>
      <c r="F5517">
        <f t="shared" si="500"/>
        <v>8.703268186343939</v>
      </c>
      <c r="G5517">
        <f t="shared" si="501"/>
        <v>3.1355743855159619</v>
      </c>
      <c r="H5517">
        <f t="shared" si="502"/>
        <v>1.3306813341508845</v>
      </c>
      <c r="I5517">
        <f t="shared" si="503"/>
        <v>0.31894653176659388</v>
      </c>
    </row>
    <row r="5518" spans="2:9" x14ac:dyDescent="0.25">
      <c r="B5518" s="1">
        <v>40861</v>
      </c>
      <c r="C5518">
        <v>31.13</v>
      </c>
      <c r="D5518">
        <f t="shared" si="504"/>
        <v>3.4381719844535166</v>
      </c>
      <c r="E5518">
        <f t="shared" si="505"/>
        <v>3.564215755758271E-2</v>
      </c>
      <c r="F5518">
        <f t="shared" si="500"/>
        <v>8.4096088768865336</v>
      </c>
      <c r="G5518">
        <f t="shared" si="501"/>
        <v>3.1316898699264475</v>
      </c>
      <c r="H5518">
        <f t="shared" si="502"/>
        <v>1.3281447445355634</v>
      </c>
      <c r="I5518">
        <f t="shared" si="503"/>
        <v>0.3238489635425803</v>
      </c>
    </row>
    <row r="5519" spans="2:9" x14ac:dyDescent="0.25">
      <c r="B5519" s="1">
        <v>40862</v>
      </c>
      <c r="C5519">
        <v>31.22</v>
      </c>
      <c r="D5519">
        <f t="shared" si="504"/>
        <v>3.4410589150872859</v>
      </c>
      <c r="E5519">
        <f t="shared" si="505"/>
        <v>2.8869306337693246E-3</v>
      </c>
      <c r="F5519">
        <f t="shared" si="500"/>
        <v>8.3768706447382577</v>
      </c>
      <c r="G5519">
        <f t="shared" si="501"/>
        <v>3.1362432963915028</v>
      </c>
      <c r="H5519">
        <f t="shared" si="502"/>
        <v>1.327996551712302</v>
      </c>
      <c r="I5519">
        <f t="shared" si="503"/>
        <v>0.32444496957667257</v>
      </c>
    </row>
    <row r="5520" spans="2:9" x14ac:dyDescent="0.25">
      <c r="B5520" s="1">
        <v>40863</v>
      </c>
      <c r="C5520">
        <v>33.51</v>
      </c>
      <c r="D5520">
        <f t="shared" si="504"/>
        <v>3.5118439017492191</v>
      </c>
      <c r="E5520">
        <f t="shared" si="505"/>
        <v>7.0784986661933225E-2</v>
      </c>
      <c r="F5520">
        <f t="shared" si="500"/>
        <v>8.0027947117969962</v>
      </c>
      <c r="G5520">
        <f t="shared" si="501"/>
        <v>3.1353311623973181</v>
      </c>
      <c r="H5520">
        <f t="shared" si="502"/>
        <v>1.3261171163955456</v>
      </c>
      <c r="I5520">
        <f t="shared" si="503"/>
        <v>0.33147138621741556</v>
      </c>
    </row>
    <row r="5521" spans="2:9" x14ac:dyDescent="0.25">
      <c r="B5521" s="1">
        <v>40864</v>
      </c>
      <c r="C5521">
        <v>34.51</v>
      </c>
      <c r="D5521">
        <f t="shared" si="504"/>
        <v>3.541249137109912</v>
      </c>
      <c r="E5521">
        <f t="shared" si="505"/>
        <v>2.9405235360692838E-2</v>
      </c>
      <c r="F5521">
        <f t="shared" si="500"/>
        <v>7.8173230866733681</v>
      </c>
      <c r="G5521">
        <f t="shared" si="501"/>
        <v>3.1465172442013478</v>
      </c>
      <c r="H5521">
        <f t="shared" si="502"/>
        <v>1.3262158694851276</v>
      </c>
      <c r="I5521">
        <f t="shared" si="503"/>
        <v>0.33540550915493444</v>
      </c>
    </row>
    <row r="5522" spans="2:9" x14ac:dyDescent="0.25">
      <c r="B5522" s="1">
        <v>40865</v>
      </c>
      <c r="C5522">
        <v>32</v>
      </c>
      <c r="D5522">
        <f t="shared" si="504"/>
        <v>3.4657359027997265</v>
      </c>
      <c r="E5522">
        <f t="shared" si="505"/>
        <v>-7.5513234310185418E-2</v>
      </c>
      <c r="F5522">
        <f t="shared" si="500"/>
        <v>8.1135081830321134</v>
      </c>
      <c r="G5522">
        <f t="shared" si="501"/>
        <v>3.1552017594915616</v>
      </c>
      <c r="H5522">
        <f t="shared" si="502"/>
        <v>1.3190631243215529</v>
      </c>
      <c r="I5522">
        <f t="shared" si="503"/>
        <v>0.32745094061989921</v>
      </c>
    </row>
    <row r="5523" spans="2:9" x14ac:dyDescent="0.25">
      <c r="B5523" s="1">
        <v>40868</v>
      </c>
      <c r="C5523">
        <v>32.909999999999997</v>
      </c>
      <c r="D5523">
        <f t="shared" si="504"/>
        <v>3.4937765629552486</v>
      </c>
      <c r="E5523">
        <f t="shared" si="505"/>
        <v>2.804066015552209E-2</v>
      </c>
      <c r="F5523">
        <f t="shared" si="500"/>
        <v>8.0459624185161953</v>
      </c>
      <c r="G5523">
        <f t="shared" si="501"/>
        <v>3.1661155120887763</v>
      </c>
      <c r="H5523">
        <f t="shared" si="502"/>
        <v>1.3188036829160064</v>
      </c>
      <c r="I5523">
        <f t="shared" si="503"/>
        <v>0.32875786665560097</v>
      </c>
    </row>
    <row r="5524" spans="2:9" x14ac:dyDescent="0.25">
      <c r="B5524" s="1">
        <v>40869</v>
      </c>
      <c r="C5524">
        <v>31.97</v>
      </c>
      <c r="D5524">
        <f t="shared" si="504"/>
        <v>3.4647979630717503</v>
      </c>
      <c r="E5524">
        <f t="shared" si="505"/>
        <v>-2.8978599883498379E-2</v>
      </c>
      <c r="F5524">
        <f t="shared" si="500"/>
        <v>8.099830553311218</v>
      </c>
      <c r="G5524">
        <f t="shared" si="501"/>
        <v>3.1622040935893461</v>
      </c>
      <c r="H5524">
        <f t="shared" si="502"/>
        <v>1.3188989800264084</v>
      </c>
      <c r="I5524">
        <f t="shared" si="503"/>
        <v>0.32768651359966761</v>
      </c>
    </row>
    <row r="5525" spans="2:9" x14ac:dyDescent="0.25">
      <c r="B5525" s="1">
        <v>40870</v>
      </c>
      <c r="C5525">
        <v>33.979999999999997</v>
      </c>
      <c r="D5525">
        <f t="shared" si="504"/>
        <v>3.5257721162437861</v>
      </c>
      <c r="E5525">
        <f t="shared" si="505"/>
        <v>6.0974153172035805E-2</v>
      </c>
      <c r="F5525">
        <f t="shared" si="500"/>
        <v>7.650972985031153</v>
      </c>
      <c r="G5525">
        <f t="shared" si="501"/>
        <v>3.1612242880795329</v>
      </c>
      <c r="H5525">
        <f t="shared" si="502"/>
        <v>1.3163307617178013</v>
      </c>
      <c r="I5525">
        <f t="shared" si="503"/>
        <v>0.33650513703585716</v>
      </c>
    </row>
    <row r="5526" spans="2:9" x14ac:dyDescent="0.25">
      <c r="B5526" s="1">
        <v>40872</v>
      </c>
      <c r="C5526">
        <v>34.47</v>
      </c>
      <c r="D5526">
        <f t="shared" si="504"/>
        <v>3.5400893805287739</v>
      </c>
      <c r="E5526">
        <f t="shared" si="505"/>
        <v>1.4317264284987807E-2</v>
      </c>
      <c r="F5526">
        <f t="shared" si="500"/>
        <v>7.5856381931846766</v>
      </c>
      <c r="G5526">
        <f t="shared" si="501"/>
        <v>3.172629595655875</v>
      </c>
      <c r="H5526">
        <f t="shared" si="502"/>
        <v>1.3153111685950731</v>
      </c>
      <c r="I5526">
        <f t="shared" si="503"/>
        <v>0.33768941496013893</v>
      </c>
    </row>
    <row r="5527" spans="2:9" x14ac:dyDescent="0.25">
      <c r="B5527" s="1">
        <v>40875</v>
      </c>
      <c r="C5527">
        <v>32.130000000000003</v>
      </c>
      <c r="D5527">
        <f t="shared" si="504"/>
        <v>3.4697901731277674</v>
      </c>
      <c r="E5527">
        <f t="shared" si="505"/>
        <v>-7.029920740100648E-2</v>
      </c>
      <c r="F5527">
        <f t="shared" si="500"/>
        <v>7.6875944046205822</v>
      </c>
      <c r="G5527">
        <f t="shared" si="501"/>
        <v>3.1482536646755221</v>
      </c>
      <c r="H5527">
        <f t="shared" si="502"/>
        <v>1.3109571887985103</v>
      </c>
      <c r="I5527">
        <f t="shared" si="503"/>
        <v>0.33433225732049326</v>
      </c>
    </row>
    <row r="5528" spans="2:9" x14ac:dyDescent="0.25">
      <c r="B5528" s="1">
        <v>40876</v>
      </c>
      <c r="C5528">
        <v>30.64</v>
      </c>
      <c r="D5528">
        <f t="shared" si="504"/>
        <v>3.4223063448723905</v>
      </c>
      <c r="E5528">
        <f t="shared" si="505"/>
        <v>-4.7483828255376892E-2</v>
      </c>
      <c r="F5528">
        <f t="shared" si="500"/>
        <v>7.8203545885605763</v>
      </c>
      <c r="G5528">
        <f t="shared" si="501"/>
        <v>3.1468701740704375</v>
      </c>
      <c r="H5528">
        <f t="shared" si="502"/>
        <v>1.311081187299266</v>
      </c>
      <c r="I5528">
        <f t="shared" si="503"/>
        <v>0.3315136120133611</v>
      </c>
    </row>
    <row r="5529" spans="2:9" x14ac:dyDescent="0.25">
      <c r="B5529" s="1">
        <v>40877</v>
      </c>
      <c r="C5529">
        <v>27.8</v>
      </c>
      <c r="D5529">
        <f t="shared" si="504"/>
        <v>3.3250360206965914</v>
      </c>
      <c r="E5529">
        <f t="shared" si="505"/>
        <v>-9.7270324175799061E-2</v>
      </c>
      <c r="F5529">
        <f t="shared" si="500"/>
        <v>8.0618085274348523</v>
      </c>
      <c r="G5529">
        <f t="shared" si="501"/>
        <v>3.1238735293757589</v>
      </c>
      <c r="H5529">
        <f t="shared" si="502"/>
        <v>1.3111510449309853</v>
      </c>
      <c r="I5529">
        <f t="shared" si="503"/>
        <v>0.32652879675875068</v>
      </c>
    </row>
    <row r="5530" spans="2:9" x14ac:dyDescent="0.25">
      <c r="B5530" s="1">
        <v>40878</v>
      </c>
      <c r="C5530">
        <v>27.41</v>
      </c>
      <c r="D5530">
        <f t="shared" si="504"/>
        <v>3.3109079103146946</v>
      </c>
      <c r="E5530">
        <f t="shared" si="505"/>
        <v>-1.4128110381896875E-2</v>
      </c>
      <c r="F5530">
        <f t="shared" si="500"/>
        <v>8.028005482173036</v>
      </c>
      <c r="G5530">
        <f t="shared" si="501"/>
        <v>3.1349220273507314</v>
      </c>
      <c r="H5530">
        <f t="shared" si="502"/>
        <v>1.3076235638273506</v>
      </c>
      <c r="I5530">
        <f t="shared" si="503"/>
        <v>0.32633519158082258</v>
      </c>
    </row>
    <row r="5531" spans="2:9" x14ac:dyDescent="0.25">
      <c r="B5531" s="1">
        <v>40879</v>
      </c>
      <c r="C5531">
        <v>27.52</v>
      </c>
      <c r="D5531">
        <f t="shared" si="504"/>
        <v>3.314913013065143</v>
      </c>
      <c r="E5531">
        <f t="shared" si="505"/>
        <v>4.0051027504484082E-3</v>
      </c>
      <c r="F5531">
        <f t="shared" si="500"/>
        <v>8.0500809565102323</v>
      </c>
      <c r="G5531">
        <f t="shared" si="501"/>
        <v>3.1482910168049894</v>
      </c>
      <c r="H5531">
        <f t="shared" si="502"/>
        <v>1.3038653724406692</v>
      </c>
      <c r="I5531">
        <f t="shared" si="503"/>
        <v>0.32495081448769852</v>
      </c>
    </row>
    <row r="5532" spans="2:9" x14ac:dyDescent="0.25">
      <c r="B5532" s="1">
        <v>40882</v>
      </c>
      <c r="C5532">
        <v>27.84</v>
      </c>
      <c r="D5532">
        <f t="shared" si="504"/>
        <v>3.3264738354662189</v>
      </c>
      <c r="E5532">
        <f t="shared" si="505"/>
        <v>1.1560822401075921E-2</v>
      </c>
      <c r="F5532">
        <f t="shared" si="500"/>
        <v>8.123684931473381</v>
      </c>
      <c r="G5532">
        <f t="shared" si="501"/>
        <v>3.159752318444581</v>
      </c>
      <c r="H5532">
        <f t="shared" si="502"/>
        <v>1.301512770973877</v>
      </c>
      <c r="I5532">
        <f t="shared" si="503"/>
        <v>0.32289171403450562</v>
      </c>
    </row>
    <row r="5533" spans="2:9" x14ac:dyDescent="0.25">
      <c r="B5533" s="1">
        <v>40883</v>
      </c>
      <c r="C5533">
        <v>28.13</v>
      </c>
      <c r="D5533">
        <f t="shared" si="504"/>
        <v>3.3368366225017656</v>
      </c>
      <c r="E5533">
        <f t="shared" si="505"/>
        <v>1.0362787035546717E-2</v>
      </c>
      <c r="F5533">
        <f t="shared" si="500"/>
        <v>8.107795880159987</v>
      </c>
      <c r="G5533">
        <f t="shared" si="501"/>
        <v>3.1627833819527451</v>
      </c>
      <c r="H5533">
        <f t="shared" si="502"/>
        <v>1.3015820109134892</v>
      </c>
      <c r="I5533">
        <f t="shared" si="503"/>
        <v>0.32322514320860757</v>
      </c>
    </row>
    <row r="5534" spans="2:9" x14ac:dyDescent="0.25">
      <c r="B5534" s="1">
        <v>40884</v>
      </c>
      <c r="C5534">
        <v>28.67</v>
      </c>
      <c r="D5534">
        <f t="shared" si="504"/>
        <v>3.3558512798952784</v>
      </c>
      <c r="E5534">
        <f t="shared" si="505"/>
        <v>1.9014657393512824E-2</v>
      </c>
      <c r="F5534">
        <f t="shared" si="500"/>
        <v>8.0763432990842912</v>
      </c>
      <c r="G5534">
        <f t="shared" si="501"/>
        <v>3.1673072971662539</v>
      </c>
      <c r="H5534">
        <f t="shared" si="502"/>
        <v>1.301771968544146</v>
      </c>
      <c r="I5534">
        <f t="shared" si="503"/>
        <v>0.32390118144517177</v>
      </c>
    </row>
    <row r="5535" spans="2:9" x14ac:dyDescent="0.25">
      <c r="B5535" s="1">
        <v>40885</v>
      </c>
      <c r="C5535">
        <v>30.59</v>
      </c>
      <c r="D5535">
        <f t="shared" si="504"/>
        <v>3.420673158162812</v>
      </c>
      <c r="E5535">
        <f t="shared" si="505"/>
        <v>6.4821878267533606E-2</v>
      </c>
      <c r="F5535">
        <f t="shared" si="500"/>
        <v>7.9604959701234606</v>
      </c>
      <c r="G5535">
        <f t="shared" si="501"/>
        <v>3.1798475145677982</v>
      </c>
      <c r="H5535">
        <f t="shared" si="502"/>
        <v>1.3034897791272846</v>
      </c>
      <c r="I5535">
        <f t="shared" si="503"/>
        <v>0.32668001653451323</v>
      </c>
    </row>
    <row r="5536" spans="2:9" x14ac:dyDescent="0.25">
      <c r="B5536" s="1">
        <v>40886</v>
      </c>
      <c r="C5536">
        <v>26.38</v>
      </c>
      <c r="D5536">
        <f t="shared" si="504"/>
        <v>3.2726061472891685</v>
      </c>
      <c r="E5536">
        <f t="shared" si="505"/>
        <v>-0.14806701087364349</v>
      </c>
      <c r="F5536">
        <f t="shared" si="500"/>
        <v>8.4530034839204973</v>
      </c>
      <c r="G5536">
        <f t="shared" si="501"/>
        <v>3.1638822180362136</v>
      </c>
      <c r="H5536">
        <f t="shared" si="502"/>
        <v>1.3104688230367143</v>
      </c>
      <c r="I5536">
        <f t="shared" si="503"/>
        <v>0.31871769171908332</v>
      </c>
    </row>
    <row r="5537" spans="2:9" x14ac:dyDescent="0.25">
      <c r="B5537" s="1">
        <v>40889</v>
      </c>
      <c r="C5537">
        <v>25.67</v>
      </c>
      <c r="D5537">
        <f t="shared" si="504"/>
        <v>3.2453229948830491</v>
      </c>
      <c r="E5537">
        <f t="shared" si="505"/>
        <v>-2.7283152406119449E-2</v>
      </c>
      <c r="F5537">
        <f t="shared" si="500"/>
        <v>8.4626923260534781</v>
      </c>
      <c r="G5537">
        <f t="shared" si="501"/>
        <v>3.1598617086863916</v>
      </c>
      <c r="H5537">
        <f t="shared" si="502"/>
        <v>1.3106423724418153</v>
      </c>
      <c r="I5537">
        <f t="shared" si="503"/>
        <v>0.3185773758940233</v>
      </c>
    </row>
    <row r="5538" spans="2:9" x14ac:dyDescent="0.25">
      <c r="B5538" s="1">
        <v>40890</v>
      </c>
      <c r="C5538">
        <v>25.41</v>
      </c>
      <c r="D5538">
        <f t="shared" si="504"/>
        <v>3.2351427973320726</v>
      </c>
      <c r="E5538">
        <f t="shared" si="505"/>
        <v>-1.0180197550976544E-2</v>
      </c>
      <c r="F5538">
        <f t="shared" si="500"/>
        <v>8.502742650515092</v>
      </c>
      <c r="G5538">
        <f t="shared" si="501"/>
        <v>3.1603495901500458</v>
      </c>
      <c r="H5538">
        <f t="shared" si="502"/>
        <v>1.3105958081489051</v>
      </c>
      <c r="I5538">
        <f t="shared" si="503"/>
        <v>0.31781490379893129</v>
      </c>
    </row>
    <row r="5539" spans="2:9" x14ac:dyDescent="0.25">
      <c r="B5539" s="1">
        <v>40891</v>
      </c>
      <c r="C5539">
        <v>26.04</v>
      </c>
      <c r="D5539">
        <f t="shared" si="504"/>
        <v>3.2596338173403683</v>
      </c>
      <c r="E5539">
        <f t="shared" si="505"/>
        <v>2.4491020008295727E-2</v>
      </c>
      <c r="F5539">
        <f t="shared" si="500"/>
        <v>8.4885482110956065</v>
      </c>
      <c r="G5539">
        <f t="shared" si="501"/>
        <v>3.1643581885679559</v>
      </c>
      <c r="H5539">
        <f t="shared" si="502"/>
        <v>1.3108571367468809</v>
      </c>
      <c r="I5539">
        <f t="shared" si="503"/>
        <v>0.31814394000611607</v>
      </c>
    </row>
    <row r="5540" spans="2:9" x14ac:dyDescent="0.25">
      <c r="B5540" s="1">
        <v>40892</v>
      </c>
      <c r="C5540">
        <v>25.11</v>
      </c>
      <c r="D5540">
        <f t="shared" si="504"/>
        <v>3.2232661731694936</v>
      </c>
      <c r="E5540">
        <f t="shared" si="505"/>
        <v>-3.636764417087468E-2</v>
      </c>
      <c r="F5540">
        <f t="shared" si="500"/>
        <v>8.5120524425208703</v>
      </c>
      <c r="G5540">
        <f t="shared" si="501"/>
        <v>3.1593494460949643</v>
      </c>
      <c r="H5540">
        <f t="shared" si="502"/>
        <v>1.3112470783617556</v>
      </c>
      <c r="I5540">
        <f t="shared" si="503"/>
        <v>0.31779890054036708</v>
      </c>
    </row>
    <row r="5541" spans="2:9" x14ac:dyDescent="0.25">
      <c r="B5541" s="1">
        <v>40893</v>
      </c>
      <c r="C5541">
        <v>24.29</v>
      </c>
      <c r="D5541">
        <f t="shared" si="504"/>
        <v>3.1900647430140809</v>
      </c>
      <c r="E5541">
        <f t="shared" si="505"/>
        <v>-3.3201430155412659E-2</v>
      </c>
      <c r="F5541">
        <f t="shared" si="500"/>
        <v>8.6324457282617679</v>
      </c>
      <c r="G5541">
        <f t="shared" si="501"/>
        <v>3.1598915647932562</v>
      </c>
      <c r="H5541">
        <f t="shared" si="502"/>
        <v>1.3109906629902051</v>
      </c>
      <c r="I5541">
        <f t="shared" si="503"/>
        <v>0.31551330105003556</v>
      </c>
    </row>
    <row r="5542" spans="2:9" x14ac:dyDescent="0.25">
      <c r="B5542" s="1">
        <v>40896</v>
      </c>
      <c r="C5542">
        <v>24.92</v>
      </c>
      <c r="D5542">
        <f t="shared" si="504"/>
        <v>3.2156706939192525</v>
      </c>
      <c r="E5542">
        <f t="shared" si="505"/>
        <v>2.5605950905171593E-2</v>
      </c>
      <c r="F5542">
        <f t="shared" si="500"/>
        <v>8.8369763890219453</v>
      </c>
      <c r="G5542">
        <f t="shared" si="501"/>
        <v>3.1718236481111535</v>
      </c>
      <c r="H5542">
        <f t="shared" si="502"/>
        <v>1.3083440756554385</v>
      </c>
      <c r="I5542">
        <f t="shared" si="503"/>
        <v>0.31121113470873851</v>
      </c>
    </row>
    <row r="5543" spans="2:9" x14ac:dyDescent="0.25">
      <c r="B5543" s="1">
        <v>40897</v>
      </c>
      <c r="C5543">
        <v>23.22</v>
      </c>
      <c r="D5543">
        <f t="shared" si="504"/>
        <v>3.1450139762697455</v>
      </c>
      <c r="E5543">
        <f t="shared" si="505"/>
        <v>-7.0656717649506984E-2</v>
      </c>
      <c r="F5543">
        <f t="shared" si="500"/>
        <v>8.8820556321507222</v>
      </c>
      <c r="G5543">
        <f t="shared" si="501"/>
        <v>3.1633056862616651</v>
      </c>
      <c r="H5543">
        <f t="shared" si="502"/>
        <v>1.31015882734191</v>
      </c>
      <c r="I5543">
        <f t="shared" si="503"/>
        <v>0.31085095429095949</v>
      </c>
    </row>
    <row r="5544" spans="2:9" x14ac:dyDescent="0.25">
      <c r="B5544" s="1">
        <v>40898</v>
      </c>
      <c r="C5544">
        <v>21.43</v>
      </c>
      <c r="D5544">
        <f t="shared" si="504"/>
        <v>3.0647918094854858</v>
      </c>
      <c r="E5544">
        <f t="shared" si="505"/>
        <v>-8.0222166784259752E-2</v>
      </c>
      <c r="F5544">
        <f t="shared" si="500"/>
        <v>8.922437594054319</v>
      </c>
      <c r="G5544">
        <f t="shared" si="501"/>
        <v>3.1550031116480239</v>
      </c>
      <c r="H5544">
        <f t="shared" si="502"/>
        <v>1.312629196744165</v>
      </c>
      <c r="I5544">
        <f t="shared" si="503"/>
        <v>0.31073151511907782</v>
      </c>
    </row>
    <row r="5545" spans="2:9" x14ac:dyDescent="0.25">
      <c r="B5545" s="1">
        <v>40899</v>
      </c>
      <c r="C5545">
        <v>21.16</v>
      </c>
      <c r="D5545">
        <f t="shared" si="504"/>
        <v>3.0521126069900988</v>
      </c>
      <c r="E5545">
        <f t="shared" si="505"/>
        <v>-1.267920249538701E-2</v>
      </c>
      <c r="F5545">
        <f t="shared" si="500"/>
        <v>9.1564741043256817</v>
      </c>
      <c r="G5545">
        <f t="shared" si="501"/>
        <v>3.1609984333405086</v>
      </c>
      <c r="H5545">
        <f t="shared" si="502"/>
        <v>1.3104053972876659</v>
      </c>
      <c r="I5545">
        <f t="shared" si="503"/>
        <v>0.30621505550707484</v>
      </c>
    </row>
    <row r="5546" spans="2:9" x14ac:dyDescent="0.25">
      <c r="B5546" s="1">
        <v>40900</v>
      </c>
      <c r="C5546">
        <v>20.73</v>
      </c>
      <c r="D5546">
        <f t="shared" si="504"/>
        <v>3.0315819264476884</v>
      </c>
      <c r="E5546">
        <f t="shared" si="505"/>
        <v>-2.0530680542410362E-2</v>
      </c>
      <c r="F5546">
        <f t="shared" si="500"/>
        <v>8.953773844593206</v>
      </c>
      <c r="G5546">
        <f t="shared" si="501"/>
        <v>3.1536201809692717</v>
      </c>
      <c r="H5546">
        <f t="shared" si="502"/>
        <v>1.3097175560712768</v>
      </c>
      <c r="I5546">
        <f t="shared" si="503"/>
        <v>0.30949924280237578</v>
      </c>
    </row>
    <row r="5547" spans="2:9" x14ac:dyDescent="0.25">
      <c r="B5547" s="1">
        <v>40904</v>
      </c>
      <c r="C5547">
        <v>21.91</v>
      </c>
      <c r="D5547">
        <f t="shared" si="504"/>
        <v>3.086943153607375</v>
      </c>
      <c r="E5547">
        <f t="shared" si="505"/>
        <v>5.536122715968661E-2</v>
      </c>
      <c r="F5547">
        <f t="shared" si="500"/>
        <v>8.817282851978085</v>
      </c>
      <c r="G5547">
        <f t="shared" si="501"/>
        <v>3.1532348782178983</v>
      </c>
      <c r="H5547">
        <f t="shared" si="502"/>
        <v>1.3094311702011716</v>
      </c>
      <c r="I5547">
        <f t="shared" si="503"/>
        <v>0.31181736020584633</v>
      </c>
    </row>
    <row r="5548" spans="2:9" x14ac:dyDescent="0.25">
      <c r="B5548" s="1">
        <v>40905</v>
      </c>
      <c r="C5548">
        <v>23.52</v>
      </c>
      <c r="D5548">
        <f t="shared" si="504"/>
        <v>3.1578511230304263</v>
      </c>
      <c r="E5548">
        <f t="shared" si="505"/>
        <v>7.090796942305122E-2</v>
      </c>
      <c r="F5548">
        <f t="shared" si="500"/>
        <v>8.8925186237466178</v>
      </c>
      <c r="G5548">
        <f t="shared" si="501"/>
        <v>3.1627766958676955</v>
      </c>
      <c r="H5548">
        <f t="shared" si="502"/>
        <v>1.3110919117063824</v>
      </c>
      <c r="I5548">
        <f t="shared" si="503"/>
        <v>0.31088928112144504</v>
      </c>
    </row>
    <row r="5549" spans="2:9" x14ac:dyDescent="0.25">
      <c r="B5549" s="1">
        <v>40906</v>
      </c>
      <c r="C5549">
        <v>22.65</v>
      </c>
      <c r="D5549">
        <f t="shared" si="504"/>
        <v>3.120159851929043</v>
      </c>
      <c r="E5549">
        <f t="shared" si="505"/>
        <v>-3.7691271101383261E-2</v>
      </c>
      <c r="F5549">
        <f t="shared" si="500"/>
        <v>8.9665919927356068</v>
      </c>
      <c r="G5549">
        <f t="shared" si="501"/>
        <v>3.1610135598543998</v>
      </c>
      <c r="H5549">
        <f t="shared" si="502"/>
        <v>1.3114125102409124</v>
      </c>
      <c r="I5549">
        <f t="shared" si="503"/>
        <v>0.30967819019301129</v>
      </c>
    </row>
    <row r="5550" spans="2:9" x14ac:dyDescent="0.25">
      <c r="B5550" s="1">
        <v>40907</v>
      </c>
      <c r="C5550">
        <v>23.4</v>
      </c>
      <c r="D5550">
        <f t="shared" si="504"/>
        <v>3.1527360223636558</v>
      </c>
      <c r="E5550">
        <f t="shared" si="505"/>
        <v>3.2576170434612806E-2</v>
      </c>
      <c r="F5550">
        <f t="shared" si="500"/>
        <v>8.9626827399127311</v>
      </c>
      <c r="G5550">
        <f t="shared" si="501"/>
        <v>3.1641836657174882</v>
      </c>
      <c r="H5550">
        <f t="shared" si="502"/>
        <v>1.3117791943941555</v>
      </c>
      <c r="I5550">
        <f t="shared" si="503"/>
        <v>0.30983232701404406</v>
      </c>
    </row>
    <row r="5551" spans="2:9" x14ac:dyDescent="0.25">
      <c r="B5551" s="1">
        <v>40911</v>
      </c>
      <c r="C5551">
        <v>22.97</v>
      </c>
      <c r="D5551">
        <f t="shared" si="504"/>
        <v>3.1341890167010069</v>
      </c>
      <c r="E5551">
        <f t="shared" si="505"/>
        <v>-1.8547005662648886E-2</v>
      </c>
      <c r="F5551">
        <f t="shared" si="500"/>
        <v>8.9601007134957307</v>
      </c>
      <c r="G5551">
        <f t="shared" si="501"/>
        <v>3.1618251471117627</v>
      </c>
      <c r="H5551">
        <f t="shared" si="502"/>
        <v>1.3119138819391318</v>
      </c>
      <c r="I5551">
        <f t="shared" si="503"/>
        <v>0.30990878265188171</v>
      </c>
    </row>
    <row r="5552" spans="2:9" x14ac:dyDescent="0.25">
      <c r="B5552" s="1">
        <v>40912</v>
      </c>
      <c r="C5552">
        <v>22.22</v>
      </c>
      <c r="D5552">
        <f t="shared" si="504"/>
        <v>3.1009927842114839</v>
      </c>
      <c r="E5552">
        <f t="shared" si="505"/>
        <v>-3.319623248952297E-2</v>
      </c>
      <c r="F5552">
        <f t="shared" si="500"/>
        <v>9.0062685528569624</v>
      </c>
      <c r="G5552">
        <f t="shared" si="501"/>
        <v>3.1599016454021318</v>
      </c>
      <c r="H5552">
        <f t="shared" si="502"/>
        <v>1.3122352129852874</v>
      </c>
      <c r="I5552">
        <f t="shared" si="503"/>
        <v>0.30918914858501534</v>
      </c>
    </row>
    <row r="5553" spans="2:9" x14ac:dyDescent="0.25">
      <c r="B5553" s="1">
        <v>40913</v>
      </c>
      <c r="C5553">
        <v>21.48</v>
      </c>
      <c r="D5553">
        <f t="shared" si="504"/>
        <v>3.0671222696406639</v>
      </c>
      <c r="E5553">
        <f t="shared" si="505"/>
        <v>-3.3870514570820021E-2</v>
      </c>
      <c r="F5553">
        <f t="shared" si="500"/>
        <v>9.0565136825114987</v>
      </c>
      <c r="G5553">
        <f t="shared" si="501"/>
        <v>3.1583988263470055</v>
      </c>
      <c r="H5553">
        <f t="shared" si="502"/>
        <v>1.3125172951053345</v>
      </c>
      <c r="I5553">
        <f t="shared" si="503"/>
        <v>0.30839655157090035</v>
      </c>
    </row>
    <row r="5554" spans="2:9" x14ac:dyDescent="0.25">
      <c r="B5554" s="1">
        <v>40914</v>
      </c>
      <c r="C5554">
        <v>20.63</v>
      </c>
      <c r="D5554">
        <f t="shared" si="504"/>
        <v>3.0267463270831603</v>
      </c>
      <c r="E5554">
        <f t="shared" si="505"/>
        <v>-4.0375942557503652E-2</v>
      </c>
      <c r="F5554">
        <f t="shared" si="500"/>
        <v>9.1155820410225328</v>
      </c>
      <c r="G5554">
        <f t="shared" si="501"/>
        <v>3.1569603204412138</v>
      </c>
      <c r="H5554">
        <f t="shared" si="502"/>
        <v>1.3128581086199114</v>
      </c>
      <c r="I5554">
        <f t="shared" si="503"/>
        <v>0.30747555278238237</v>
      </c>
    </row>
    <row r="5555" spans="2:9" x14ac:dyDescent="0.25">
      <c r="B5555" s="1">
        <v>40917</v>
      </c>
      <c r="C5555">
        <v>21.07</v>
      </c>
      <c r="D5555">
        <f t="shared" si="504"/>
        <v>3.0478502278160975</v>
      </c>
      <c r="E5555">
        <f t="shared" si="505"/>
        <v>2.110390073293722E-2</v>
      </c>
      <c r="F5555">
        <f t="shared" si="500"/>
        <v>9.1021298960265167</v>
      </c>
      <c r="G5555">
        <f t="shared" si="501"/>
        <v>3.1576447560427714</v>
      </c>
      <c r="H5555">
        <f t="shared" si="502"/>
        <v>1.3129193294759192</v>
      </c>
      <c r="I5555">
        <f t="shared" si="503"/>
        <v>0.30771702847660537</v>
      </c>
    </row>
    <row r="5556" spans="2:9" x14ac:dyDescent="0.25">
      <c r="B5556" s="1">
        <v>40918</v>
      </c>
      <c r="C5556">
        <v>20.69</v>
      </c>
      <c r="D5556">
        <f t="shared" si="504"/>
        <v>3.0296504917574518</v>
      </c>
      <c r="E5556">
        <f t="shared" si="505"/>
        <v>-1.8199736058645666E-2</v>
      </c>
      <c r="F5556">
        <f t="shared" si="500"/>
        <v>9.1552830550053468</v>
      </c>
      <c r="G5556">
        <f t="shared" si="501"/>
        <v>3.157937511634386</v>
      </c>
      <c r="H5556">
        <f t="shared" si="502"/>
        <v>1.3128495807822662</v>
      </c>
      <c r="I5556">
        <f t="shared" si="503"/>
        <v>0.30680616632101304</v>
      </c>
    </row>
    <row r="5557" spans="2:9" x14ac:dyDescent="0.25">
      <c r="B5557" s="1">
        <v>40919</v>
      </c>
      <c r="C5557">
        <v>21.05</v>
      </c>
      <c r="D5557">
        <f t="shared" si="504"/>
        <v>3.0469005601283903</v>
      </c>
      <c r="E5557">
        <f t="shared" si="505"/>
        <v>1.7250068370938454E-2</v>
      </c>
      <c r="F5557">
        <f t="shared" si="500"/>
        <v>9.1344922239611499</v>
      </c>
      <c r="G5557">
        <f t="shared" si="501"/>
        <v>3.1580936191242759</v>
      </c>
      <c r="H5557">
        <f t="shared" si="502"/>
        <v>1.3128589334419829</v>
      </c>
      <c r="I5557">
        <f t="shared" si="503"/>
        <v>0.30715731364545795</v>
      </c>
    </row>
    <row r="5558" spans="2:9" x14ac:dyDescent="0.25">
      <c r="B5558" s="1">
        <v>40920</v>
      </c>
      <c r="C5558">
        <v>20.47</v>
      </c>
      <c r="D5558">
        <f t="shared" si="504"/>
        <v>3.018960399673198</v>
      </c>
      <c r="E5558">
        <f t="shared" si="505"/>
        <v>-2.794016045519232E-2</v>
      </c>
      <c r="F5558">
        <f t="shared" si="500"/>
        <v>9.2387900244981402</v>
      </c>
      <c r="G5558">
        <f t="shared" si="501"/>
        <v>3.1596490141453204</v>
      </c>
      <c r="H5558">
        <f t="shared" si="502"/>
        <v>1.3123517160207587</v>
      </c>
      <c r="I5558">
        <f t="shared" si="503"/>
        <v>0.30530062773344191</v>
      </c>
    </row>
    <row r="5559" spans="2:9" x14ac:dyDescent="0.25">
      <c r="B5559" s="1">
        <v>40921</v>
      </c>
      <c r="C5559">
        <v>20.91</v>
      </c>
      <c r="D5559">
        <f t="shared" si="504"/>
        <v>3.0402275134405423</v>
      </c>
      <c r="E5559">
        <f t="shared" si="505"/>
        <v>2.1267113767344359E-2</v>
      </c>
      <c r="F5559">
        <f t="shared" si="500"/>
        <v>9.4213928689508037</v>
      </c>
      <c r="G5559">
        <f t="shared" si="501"/>
        <v>3.16640454523256</v>
      </c>
      <c r="H5559">
        <f t="shared" si="502"/>
        <v>1.3114261943668031</v>
      </c>
      <c r="I5559">
        <f t="shared" si="503"/>
        <v>0.30211431172496972</v>
      </c>
    </row>
    <row r="5560" spans="2:9" x14ac:dyDescent="0.25">
      <c r="B5560" s="1">
        <v>40925</v>
      </c>
      <c r="C5560">
        <v>22.2</v>
      </c>
      <c r="D5560">
        <f t="shared" si="504"/>
        <v>3.1000922888782338</v>
      </c>
      <c r="E5560">
        <f t="shared" si="505"/>
        <v>5.9864775437691531E-2</v>
      </c>
      <c r="F5560">
        <f t="shared" si="500"/>
        <v>9.4955593256281539</v>
      </c>
      <c r="G5560">
        <f t="shared" si="501"/>
        <v>3.1725100099393528</v>
      </c>
      <c r="H5560">
        <f t="shared" si="502"/>
        <v>1.3125740728852673</v>
      </c>
      <c r="I5560">
        <f t="shared" si="503"/>
        <v>0.30119554775295848</v>
      </c>
    </row>
    <row r="5561" spans="2:9" x14ac:dyDescent="0.25">
      <c r="B5561" s="1">
        <v>40926</v>
      </c>
      <c r="C5561">
        <v>20.89</v>
      </c>
      <c r="D5561">
        <f t="shared" si="504"/>
        <v>3.0392705755684744</v>
      </c>
      <c r="E5561">
        <f t="shared" si="505"/>
        <v>-6.0821713309759495E-2</v>
      </c>
      <c r="F5561">
        <f t="shared" si="500"/>
        <v>9.7243235709584361</v>
      </c>
      <c r="G5561">
        <f t="shared" si="501"/>
        <v>3.1727140773076377</v>
      </c>
      <c r="H5561">
        <f t="shared" si="502"/>
        <v>1.3120961356183178</v>
      </c>
      <c r="I5561">
        <f t="shared" si="503"/>
        <v>0.29752328324718047</v>
      </c>
    </row>
    <row r="5562" spans="2:9" x14ac:dyDescent="0.25">
      <c r="B5562" s="1">
        <v>40927</v>
      </c>
      <c r="C5562">
        <v>19.87</v>
      </c>
      <c r="D5562">
        <f t="shared" si="504"/>
        <v>2.9892110565637253</v>
      </c>
      <c r="E5562">
        <f t="shared" si="505"/>
        <v>-5.0059519004749031E-2</v>
      </c>
      <c r="F5562">
        <f t="shared" si="500"/>
        <v>9.6262839964558236</v>
      </c>
      <c r="G5562">
        <f t="shared" si="501"/>
        <v>3.1663298149985266</v>
      </c>
      <c r="H5562">
        <f t="shared" si="502"/>
        <v>1.3132201841046416</v>
      </c>
      <c r="I5562">
        <f t="shared" si="503"/>
        <v>0.2992906960407154</v>
      </c>
    </row>
    <row r="5563" spans="2:9" x14ac:dyDescent="0.25">
      <c r="B5563" s="1">
        <v>40928</v>
      </c>
      <c r="C5563">
        <v>18.28</v>
      </c>
      <c r="D5563">
        <f t="shared" si="504"/>
        <v>2.9058075660260041</v>
      </c>
      <c r="E5563">
        <f t="shared" si="505"/>
        <v>-8.3403490537721225E-2</v>
      </c>
      <c r="F5563">
        <f t="shared" si="500"/>
        <v>9.2019255914937919</v>
      </c>
      <c r="G5563">
        <f t="shared" si="501"/>
        <v>3.149861639939509</v>
      </c>
      <c r="H5563">
        <f t="shared" si="502"/>
        <v>1.3143074735111568</v>
      </c>
      <c r="I5563">
        <f t="shared" si="503"/>
        <v>0.3063674494383547</v>
      </c>
    </row>
    <row r="5564" spans="2:9" x14ac:dyDescent="0.25">
      <c r="B5564" s="1">
        <v>40931</v>
      </c>
      <c r="C5564">
        <v>18.670000000000002</v>
      </c>
      <c r="D5564">
        <f t="shared" si="504"/>
        <v>2.9269179575536315</v>
      </c>
      <c r="E5564">
        <f t="shared" si="505"/>
        <v>2.1110391527627392E-2</v>
      </c>
      <c r="F5564">
        <f t="shared" si="500"/>
        <v>9.148319372008455</v>
      </c>
      <c r="G5564">
        <f t="shared" si="501"/>
        <v>3.1482149404979056</v>
      </c>
      <c r="H5564">
        <f t="shared" si="502"/>
        <v>1.3140719467996078</v>
      </c>
      <c r="I5564">
        <f t="shared" si="503"/>
        <v>0.30720868356447212</v>
      </c>
    </row>
    <row r="5565" spans="2:9" x14ac:dyDescent="0.25">
      <c r="B5565" s="1">
        <v>40932</v>
      </c>
      <c r="C5565">
        <v>18.91</v>
      </c>
      <c r="D5565">
        <f t="shared" si="504"/>
        <v>2.9396908826703663</v>
      </c>
      <c r="E5565">
        <f t="shared" si="505"/>
        <v>1.2772925116734779E-2</v>
      </c>
      <c r="F5565">
        <f t="shared" si="500"/>
        <v>9.114341130015374</v>
      </c>
      <c r="G5565">
        <f t="shared" si="501"/>
        <v>3.1468948919402204</v>
      </c>
      <c r="H5565">
        <f t="shared" si="502"/>
        <v>1.31397036081438</v>
      </c>
      <c r="I5565">
        <f t="shared" si="503"/>
        <v>0.30775699409873875</v>
      </c>
    </row>
    <row r="5566" spans="2:9" x14ac:dyDescent="0.25">
      <c r="B5566" s="1">
        <v>40933</v>
      </c>
      <c r="C5566">
        <v>18.309999999999999</v>
      </c>
      <c r="D5566">
        <f t="shared" si="504"/>
        <v>2.9074473586864191</v>
      </c>
      <c r="E5566">
        <f t="shared" si="505"/>
        <v>-3.2243523983947142E-2</v>
      </c>
      <c r="F5566">
        <f t="shared" si="500"/>
        <v>9.1571531716761907</v>
      </c>
      <c r="G5566">
        <f t="shared" si="501"/>
        <v>3.1484082894446428</v>
      </c>
      <c r="H5566">
        <f t="shared" si="502"/>
        <v>1.3134689173968757</v>
      </c>
      <c r="I5566">
        <f t="shared" si="503"/>
        <v>0.30691955701382034</v>
      </c>
    </row>
    <row r="5567" spans="2:9" x14ac:dyDescent="0.25">
      <c r="B5567" s="1">
        <v>40934</v>
      </c>
      <c r="C5567">
        <v>18.57</v>
      </c>
      <c r="D5567">
        <f t="shared" si="504"/>
        <v>2.9215473753646144</v>
      </c>
      <c r="E5567">
        <f t="shared" si="505"/>
        <v>1.4100016678195271E-2</v>
      </c>
      <c r="F5567">
        <f t="shared" si="500"/>
        <v>9.208561411675749</v>
      </c>
      <c r="G5567">
        <f t="shared" si="501"/>
        <v>3.1504245626047052</v>
      </c>
      <c r="H5567">
        <f t="shared" si="502"/>
        <v>1.3134093027566633</v>
      </c>
      <c r="I5567">
        <f t="shared" si="503"/>
        <v>0.30604775339819185</v>
      </c>
    </row>
    <row r="5568" spans="2:9" x14ac:dyDescent="0.25">
      <c r="B5568" s="1">
        <v>40935</v>
      </c>
      <c r="C5568">
        <v>18.53</v>
      </c>
      <c r="D5568">
        <f t="shared" si="504"/>
        <v>2.9193910402972683</v>
      </c>
      <c r="E5568">
        <f t="shared" si="505"/>
        <v>-2.1563350673461379E-3</v>
      </c>
      <c r="F5568">
        <f t="shared" si="500"/>
        <v>9.3737272930991029</v>
      </c>
      <c r="G5568">
        <f t="shared" si="501"/>
        <v>3.1562060423075691</v>
      </c>
      <c r="H5568">
        <f t="shared" si="502"/>
        <v>1.3117838495636402</v>
      </c>
      <c r="I5568">
        <f t="shared" si="503"/>
        <v>0.30296406866823378</v>
      </c>
    </row>
    <row r="5569" spans="2:9" x14ac:dyDescent="0.25">
      <c r="B5569" s="1">
        <v>40938</v>
      </c>
      <c r="C5569">
        <v>19.399999999999999</v>
      </c>
      <c r="D5569">
        <f t="shared" si="504"/>
        <v>2.9652730660692823</v>
      </c>
      <c r="E5569">
        <f t="shared" si="505"/>
        <v>4.5882025772014057E-2</v>
      </c>
      <c r="F5569">
        <f t="shared" si="500"/>
        <v>9.6087678429286125</v>
      </c>
      <c r="G5569">
        <f t="shared" si="501"/>
        <v>3.1642061226118448</v>
      </c>
      <c r="H5569">
        <f t="shared" si="502"/>
        <v>1.3115943665814946</v>
      </c>
      <c r="I5569">
        <f t="shared" si="503"/>
        <v>0.29919249442120288</v>
      </c>
    </row>
    <row r="5570" spans="2:9" x14ac:dyDescent="0.25">
      <c r="B5570" s="1">
        <v>40939</v>
      </c>
      <c r="C5570">
        <v>19.440000000000001</v>
      </c>
      <c r="D5570">
        <f t="shared" si="504"/>
        <v>2.9673327990322931</v>
      </c>
      <c r="E5570">
        <f t="shared" si="505"/>
        <v>2.059732963010763E-3</v>
      </c>
      <c r="F5570">
        <f t="shared" si="500"/>
        <v>8.8336423090730101</v>
      </c>
      <c r="G5570">
        <f t="shared" si="501"/>
        <v>3.1424969133655063</v>
      </c>
      <c r="H5570">
        <f t="shared" si="502"/>
        <v>1.295860790628911</v>
      </c>
      <c r="I5570">
        <f t="shared" si="503"/>
        <v>0.30829994459344212</v>
      </c>
    </row>
    <row r="5571" spans="2:9" x14ac:dyDescent="0.25">
      <c r="B5571" s="1">
        <v>40940</v>
      </c>
      <c r="C5571">
        <v>18.55</v>
      </c>
      <c r="D5571">
        <f t="shared" si="504"/>
        <v>2.9204697890534441</v>
      </c>
      <c r="E5571">
        <f t="shared" si="505"/>
        <v>-4.6863009978848957E-2</v>
      </c>
      <c r="F5571">
        <f t="shared" si="500"/>
        <v>8.782602815972238</v>
      </c>
      <c r="G5571">
        <f t="shared" si="501"/>
        <v>3.1399656259385562</v>
      </c>
      <c r="H5571">
        <f t="shared" si="502"/>
        <v>1.2965789873253308</v>
      </c>
      <c r="I5571">
        <f t="shared" si="503"/>
        <v>0.30936584171492365</v>
      </c>
    </row>
    <row r="5572" spans="2:9" x14ac:dyDescent="0.25">
      <c r="B5572" s="1">
        <v>40941</v>
      </c>
      <c r="C5572">
        <v>17.98</v>
      </c>
      <c r="D5572">
        <f t="shared" si="504"/>
        <v>2.8892600290434745</v>
      </c>
      <c r="E5572">
        <f t="shared" si="505"/>
        <v>-3.1209760009969667E-2</v>
      </c>
      <c r="F5572">
        <f t="shared" ref="F5572:F5635" si="506">-LINEST($E5320:$E5572,$D5319:$D5571,TRUE(),TRUE())/dt</f>
        <v>8.8872980307087985</v>
      </c>
      <c r="G5572">
        <f t="shared" ref="G5572:G5635" si="507">INDEX(LINEST($E5320:$E5572,$D5319:$D5571,TRUE(),TRUE()),1,2)/(dt*F5572)</f>
        <v>3.1478039632694612</v>
      </c>
      <c r="H5572">
        <f t="shared" ref="H5572:H5635" si="508">INDEX(LINEST($E5320:$E5572,$D5319:$D5571,TRUE(),TRUE()),3,2)/sqrt_dt</f>
        <v>1.2926155055088859</v>
      </c>
      <c r="I5572">
        <f t="shared" si="503"/>
        <v>0.3065981226169231</v>
      </c>
    </row>
    <row r="5573" spans="2:9" x14ac:dyDescent="0.25">
      <c r="B5573" s="1">
        <v>40942</v>
      </c>
      <c r="C5573">
        <v>17.100000000000001</v>
      </c>
      <c r="D5573">
        <f t="shared" si="504"/>
        <v>2.8390784635086144</v>
      </c>
      <c r="E5573">
        <f t="shared" si="505"/>
        <v>-5.0181565534860084E-2</v>
      </c>
      <c r="F5573">
        <f t="shared" si="506"/>
        <v>8.8113577526875595</v>
      </c>
      <c r="G5573">
        <f t="shared" si="507"/>
        <v>3.1443640325873901</v>
      </c>
      <c r="H5573">
        <f t="shared" si="508"/>
        <v>1.2936583859590767</v>
      </c>
      <c r="I5573">
        <f t="shared" ref="I5573:I5636" si="509">H5573/SQRT(2*F5573)</f>
        <v>0.30816491559822051</v>
      </c>
    </row>
    <row r="5574" spans="2:9" x14ac:dyDescent="0.25">
      <c r="B5574" s="1">
        <v>40945</v>
      </c>
      <c r="C5574">
        <v>17.760000000000002</v>
      </c>
      <c r="D5574">
        <f t="shared" si="504"/>
        <v>2.8769487375640241</v>
      </c>
      <c r="E5574">
        <f t="shared" si="505"/>
        <v>3.7870274055409769E-2</v>
      </c>
      <c r="F5574">
        <f t="shared" si="506"/>
        <v>9.0402746799400084</v>
      </c>
      <c r="G5574">
        <f t="shared" si="507"/>
        <v>3.1524789266631656</v>
      </c>
      <c r="H5574">
        <f t="shared" si="508"/>
        <v>1.2931022878257796</v>
      </c>
      <c r="I5574">
        <f t="shared" si="509"/>
        <v>0.30410745666836775</v>
      </c>
    </row>
    <row r="5575" spans="2:9" x14ac:dyDescent="0.25">
      <c r="B5575" s="1">
        <v>40946</v>
      </c>
      <c r="C5575">
        <v>17.649999999999999</v>
      </c>
      <c r="D5575">
        <f t="shared" si="504"/>
        <v>2.8707357833793057</v>
      </c>
      <c r="E5575">
        <f t="shared" si="505"/>
        <v>-6.2129541847184555E-3</v>
      </c>
      <c r="F5575">
        <f t="shared" si="506"/>
        <v>9.1980957675060608</v>
      </c>
      <c r="G5575">
        <f t="shared" si="507"/>
        <v>3.1569811226486495</v>
      </c>
      <c r="H5575">
        <f t="shared" si="508"/>
        <v>1.2918573036884189</v>
      </c>
      <c r="I5575">
        <f t="shared" si="509"/>
        <v>0.30119695956892789</v>
      </c>
    </row>
    <row r="5576" spans="2:9" x14ac:dyDescent="0.25">
      <c r="B5576" s="1">
        <v>40947</v>
      </c>
      <c r="C5576">
        <v>18.16</v>
      </c>
      <c r="D5576">
        <f t="shared" si="504"/>
        <v>2.8992213731731473</v>
      </c>
      <c r="E5576">
        <f t="shared" si="505"/>
        <v>2.8485589793841637E-2</v>
      </c>
      <c r="F5576">
        <f t="shared" si="506"/>
        <v>9.2202826513511269</v>
      </c>
      <c r="G5576">
        <f t="shared" si="507"/>
        <v>3.1580891111300775</v>
      </c>
      <c r="H5576">
        <f t="shared" si="508"/>
        <v>1.2919613763259865</v>
      </c>
      <c r="I5576">
        <f t="shared" si="509"/>
        <v>0.30085858961610379</v>
      </c>
    </row>
    <row r="5577" spans="2:9" x14ac:dyDescent="0.25">
      <c r="B5577" s="1">
        <v>40948</v>
      </c>
      <c r="C5577">
        <v>18.63</v>
      </c>
      <c r="D5577">
        <f t="shared" ref="D5577:D5640" si="510">LN(C5577)</f>
        <v>2.924773184613497</v>
      </c>
      <c r="E5577">
        <f t="shared" ref="E5577:E5640" si="511">D5577-D5576</f>
        <v>2.5551811440349681E-2</v>
      </c>
      <c r="F5577">
        <f t="shared" si="506"/>
        <v>9.4223124566955203</v>
      </c>
      <c r="G5577">
        <f t="shared" si="507"/>
        <v>3.1640658415717402</v>
      </c>
      <c r="H5577">
        <f t="shared" si="508"/>
        <v>1.2913397936835393</v>
      </c>
      <c r="I5577">
        <f t="shared" si="509"/>
        <v>0.29747247412782524</v>
      </c>
    </row>
    <row r="5578" spans="2:9" x14ac:dyDescent="0.25">
      <c r="B5578" s="1">
        <v>40949</v>
      </c>
      <c r="C5578">
        <v>20.79</v>
      </c>
      <c r="D5578">
        <f t="shared" si="510"/>
        <v>3.0344721018699214</v>
      </c>
      <c r="E5578">
        <f t="shared" si="511"/>
        <v>0.10969891725642444</v>
      </c>
      <c r="F5578">
        <f t="shared" si="506"/>
        <v>9.704888295978261</v>
      </c>
      <c r="G5578">
        <f t="shared" si="507"/>
        <v>3.175079415543224</v>
      </c>
      <c r="H5578">
        <f t="shared" si="508"/>
        <v>1.295199489673603</v>
      </c>
      <c r="I5578">
        <f t="shared" si="509"/>
        <v>0.29398582878494545</v>
      </c>
    </row>
    <row r="5579" spans="2:9" x14ac:dyDescent="0.25">
      <c r="B5579" s="1">
        <v>40952</v>
      </c>
      <c r="C5579">
        <v>19.04</v>
      </c>
      <c r="D5579">
        <f t="shared" si="510"/>
        <v>2.9465420293632194</v>
      </c>
      <c r="E5579">
        <f t="shared" si="511"/>
        <v>-8.7930072506702039E-2</v>
      </c>
      <c r="F5579">
        <f t="shared" si="506"/>
        <v>9.6004099568762058</v>
      </c>
      <c r="G5579">
        <f t="shared" si="507"/>
        <v>3.1658972236463776</v>
      </c>
      <c r="H5579">
        <f t="shared" si="508"/>
        <v>1.2985562552349967</v>
      </c>
      <c r="I5579">
        <f t="shared" si="509"/>
        <v>0.29634723631056614</v>
      </c>
    </row>
    <row r="5580" spans="2:9" x14ac:dyDescent="0.25">
      <c r="B5580" s="1">
        <v>40953</v>
      </c>
      <c r="C5580">
        <v>19.54</v>
      </c>
      <c r="D5580">
        <f t="shared" si="510"/>
        <v>2.9724636466146368</v>
      </c>
      <c r="E5580">
        <f t="shared" si="511"/>
        <v>2.5921617251417395E-2</v>
      </c>
      <c r="F5580">
        <f t="shared" si="506"/>
        <v>9.7960600708991432</v>
      </c>
      <c r="G5580">
        <f t="shared" si="507"/>
        <v>3.171409142112001</v>
      </c>
      <c r="H5580">
        <f t="shared" si="508"/>
        <v>1.2980480477296796</v>
      </c>
      <c r="I5580">
        <f t="shared" si="509"/>
        <v>0.2932581231015659</v>
      </c>
    </row>
    <row r="5581" spans="2:9" x14ac:dyDescent="0.25">
      <c r="B5581" s="1">
        <v>40954</v>
      </c>
      <c r="C5581">
        <v>21.14</v>
      </c>
      <c r="D5581">
        <f t="shared" si="510"/>
        <v>3.0511669804420918</v>
      </c>
      <c r="E5581">
        <f t="shared" si="511"/>
        <v>7.870333382745498E-2</v>
      </c>
      <c r="F5581">
        <f t="shared" si="506"/>
        <v>9.9301923364486271</v>
      </c>
      <c r="G5581">
        <f t="shared" si="507"/>
        <v>3.1782209059367981</v>
      </c>
      <c r="H5581">
        <f t="shared" si="508"/>
        <v>1.2999841844083284</v>
      </c>
      <c r="I5581">
        <f t="shared" si="509"/>
        <v>0.29170524680629778</v>
      </c>
    </row>
    <row r="5582" spans="2:9" x14ac:dyDescent="0.25">
      <c r="B5582" s="1">
        <v>40955</v>
      </c>
      <c r="C5582">
        <v>19.22</v>
      </c>
      <c r="D5582">
        <f t="shared" si="510"/>
        <v>2.9559514035421466</v>
      </c>
      <c r="E5582">
        <f t="shared" si="511"/>
        <v>-9.5215576899945198E-2</v>
      </c>
      <c r="F5582">
        <f t="shared" si="506"/>
        <v>9.7817600110981093</v>
      </c>
      <c r="G5582">
        <f t="shared" si="507"/>
        <v>3.1674209943879252</v>
      </c>
      <c r="H5582">
        <f t="shared" si="508"/>
        <v>1.3037979298677675</v>
      </c>
      <c r="I5582">
        <f t="shared" si="509"/>
        <v>0.29477237973686937</v>
      </c>
    </row>
    <row r="5583" spans="2:9" x14ac:dyDescent="0.25">
      <c r="B5583" s="1">
        <v>40956</v>
      </c>
      <c r="C5583">
        <v>17.78</v>
      </c>
      <c r="D5583">
        <f t="shared" si="510"/>
        <v>2.8780742300857587</v>
      </c>
      <c r="E5583">
        <f t="shared" si="511"/>
        <v>-7.7877173456387894E-2</v>
      </c>
      <c r="F5583">
        <f t="shared" si="506"/>
        <v>9.5737522692204653</v>
      </c>
      <c r="G5583">
        <f t="shared" si="507"/>
        <v>3.158107205171075</v>
      </c>
      <c r="H5583">
        <f t="shared" si="508"/>
        <v>1.3066116080629011</v>
      </c>
      <c r="I5583">
        <f t="shared" si="509"/>
        <v>0.29860042506443835</v>
      </c>
    </row>
    <row r="5584" spans="2:9" x14ac:dyDescent="0.25">
      <c r="B5584" s="1">
        <v>40960</v>
      </c>
      <c r="C5584">
        <v>18.190000000000001</v>
      </c>
      <c r="D5584">
        <f t="shared" si="510"/>
        <v>2.900871992530031</v>
      </c>
      <c r="E5584">
        <f t="shared" si="511"/>
        <v>2.279776244427234E-2</v>
      </c>
      <c r="F5584">
        <f t="shared" si="506"/>
        <v>9.6852414501786388</v>
      </c>
      <c r="G5584">
        <f t="shared" si="507"/>
        <v>3.1614238421341092</v>
      </c>
      <c r="H5584">
        <f t="shared" si="508"/>
        <v>1.306499114556924</v>
      </c>
      <c r="I5584">
        <f t="shared" si="509"/>
        <v>0.29685125947984303</v>
      </c>
    </row>
    <row r="5585" spans="2:9" x14ac:dyDescent="0.25">
      <c r="B5585" s="1">
        <v>40961</v>
      </c>
      <c r="C5585">
        <v>18.190000000000001</v>
      </c>
      <c r="D5585">
        <f t="shared" si="510"/>
        <v>2.900871992530031</v>
      </c>
      <c r="E5585">
        <f t="shared" si="511"/>
        <v>0</v>
      </c>
      <c r="F5585">
        <f t="shared" si="506"/>
        <v>9.7445620039005991</v>
      </c>
      <c r="G5585">
        <f t="shared" si="507"/>
        <v>3.1627207107303885</v>
      </c>
      <c r="H5585">
        <f t="shared" si="508"/>
        <v>1.3063292862634626</v>
      </c>
      <c r="I5585">
        <f t="shared" si="509"/>
        <v>0.29590786178015799</v>
      </c>
    </row>
    <row r="5586" spans="2:9" x14ac:dyDescent="0.25">
      <c r="B5586" s="1">
        <v>40962</v>
      </c>
      <c r="C5586">
        <v>16.8</v>
      </c>
      <c r="D5586">
        <f t="shared" si="510"/>
        <v>2.8213788864092133</v>
      </c>
      <c r="E5586">
        <f t="shared" si="511"/>
        <v>-7.9493106120817725E-2</v>
      </c>
      <c r="F5586">
        <f t="shared" si="506"/>
        <v>8.6457164637279309</v>
      </c>
      <c r="G5586">
        <f t="shared" si="507"/>
        <v>3.1281159110533565</v>
      </c>
      <c r="H5586">
        <f t="shared" si="508"/>
        <v>1.2900964273908158</v>
      </c>
      <c r="I5586">
        <f t="shared" si="509"/>
        <v>0.31024634968860132</v>
      </c>
    </row>
    <row r="5587" spans="2:9" x14ac:dyDescent="0.25">
      <c r="B5587" s="1">
        <v>40963</v>
      </c>
      <c r="C5587">
        <v>17.309999999999999</v>
      </c>
      <c r="D5587">
        <f t="shared" si="510"/>
        <v>2.851284369188118</v>
      </c>
      <c r="E5587">
        <f t="shared" si="511"/>
        <v>2.9905482778904702E-2</v>
      </c>
      <c r="F5587">
        <f t="shared" si="506"/>
        <v>8.6406486895713819</v>
      </c>
      <c r="G5587">
        <f t="shared" si="507"/>
        <v>3.1235598014640056</v>
      </c>
      <c r="H5587">
        <f t="shared" si="508"/>
        <v>1.2888950079394716</v>
      </c>
      <c r="I5587">
        <f t="shared" si="509"/>
        <v>0.31004831094701191</v>
      </c>
    </row>
    <row r="5588" spans="2:9" x14ac:dyDescent="0.25">
      <c r="B5588" s="1">
        <v>40966</v>
      </c>
      <c r="C5588">
        <v>18.190000000000001</v>
      </c>
      <c r="D5588">
        <f t="shared" si="510"/>
        <v>2.900871992530031</v>
      </c>
      <c r="E5588">
        <f t="shared" si="511"/>
        <v>4.9587623341913023E-2</v>
      </c>
      <c r="F5588">
        <f t="shared" si="506"/>
        <v>8.7930954843429774</v>
      </c>
      <c r="G5588">
        <f t="shared" si="507"/>
        <v>3.132920784935493</v>
      </c>
      <c r="H5588">
        <f t="shared" si="508"/>
        <v>1.2889448515231314</v>
      </c>
      <c r="I5588">
        <f t="shared" si="509"/>
        <v>0.30736077579788346</v>
      </c>
    </row>
    <row r="5589" spans="2:9" x14ac:dyDescent="0.25">
      <c r="B5589" s="1">
        <v>40967</v>
      </c>
      <c r="C5589">
        <v>17.96</v>
      </c>
      <c r="D5589">
        <f t="shared" si="510"/>
        <v>2.8881470628740535</v>
      </c>
      <c r="E5589">
        <f t="shared" si="511"/>
        <v>-1.272492965597749E-2</v>
      </c>
      <c r="F5589">
        <f t="shared" si="506"/>
        <v>8.8408788037672306</v>
      </c>
      <c r="G5589">
        <f t="shared" si="507"/>
        <v>3.1426393758664384</v>
      </c>
      <c r="H5589">
        <f t="shared" si="508"/>
        <v>1.2846984270707138</v>
      </c>
      <c r="I5589">
        <f t="shared" si="509"/>
        <v>0.30551917739907242</v>
      </c>
    </row>
    <row r="5590" spans="2:9" x14ac:dyDescent="0.25">
      <c r="B5590" s="1">
        <v>40968</v>
      </c>
      <c r="C5590">
        <v>18.43</v>
      </c>
      <c r="D5590">
        <f t="shared" si="510"/>
        <v>2.9139797716817317</v>
      </c>
      <c r="E5590">
        <f t="shared" si="511"/>
        <v>2.5832708807678184E-2</v>
      </c>
      <c r="F5590">
        <f t="shared" si="506"/>
        <v>8.9988462014372619</v>
      </c>
      <c r="G5590">
        <f t="shared" si="507"/>
        <v>3.1504919789661519</v>
      </c>
      <c r="H5590">
        <f t="shared" si="508"/>
        <v>1.2837062991947592</v>
      </c>
      <c r="I5590">
        <f t="shared" si="509"/>
        <v>0.30259187314075864</v>
      </c>
    </row>
    <row r="5591" spans="2:9" x14ac:dyDescent="0.25">
      <c r="B5591" s="1">
        <v>40969</v>
      </c>
      <c r="C5591">
        <v>17.260000000000002</v>
      </c>
      <c r="D5591">
        <f t="shared" si="510"/>
        <v>2.8483916856552818</v>
      </c>
      <c r="E5591">
        <f t="shared" si="511"/>
        <v>-6.5588086026449943E-2</v>
      </c>
      <c r="F5591">
        <f t="shared" si="506"/>
        <v>8.4830602659418339</v>
      </c>
      <c r="G5591">
        <f t="shared" si="507"/>
        <v>3.1269428695994224</v>
      </c>
      <c r="H5591">
        <f t="shared" si="508"/>
        <v>1.2794577241739855</v>
      </c>
      <c r="I5591">
        <f t="shared" si="509"/>
        <v>0.31062375578397117</v>
      </c>
    </row>
    <row r="5592" spans="2:9" x14ac:dyDescent="0.25">
      <c r="B5592" s="1">
        <v>40970</v>
      </c>
      <c r="C5592">
        <v>17.29</v>
      </c>
      <c r="D5592">
        <f t="shared" si="510"/>
        <v>2.8501282996951991</v>
      </c>
      <c r="E5592">
        <f t="shared" si="511"/>
        <v>1.7366140399173169E-3</v>
      </c>
      <c r="F5592">
        <f t="shared" si="506"/>
        <v>8.4781143266080345</v>
      </c>
      <c r="G5592">
        <f t="shared" si="507"/>
        <v>3.1281027117019931</v>
      </c>
      <c r="H5592">
        <f t="shared" si="508"/>
        <v>1.2793586092244438</v>
      </c>
      <c r="I5592">
        <f t="shared" si="509"/>
        <v>0.31069027808184702</v>
      </c>
    </row>
    <row r="5593" spans="2:9" x14ac:dyDescent="0.25">
      <c r="B5593" s="1">
        <v>40973</v>
      </c>
      <c r="C5593">
        <v>18.05</v>
      </c>
      <c r="D5593">
        <f t="shared" si="510"/>
        <v>2.8931456847788901</v>
      </c>
      <c r="E5593">
        <f t="shared" si="511"/>
        <v>4.3017385083691018E-2</v>
      </c>
      <c r="F5593">
        <f t="shared" si="506"/>
        <v>8.7249872267951609</v>
      </c>
      <c r="G5593">
        <f t="shared" si="507"/>
        <v>3.1451124564371806</v>
      </c>
      <c r="H5593">
        <f t="shared" si="508"/>
        <v>1.274983878791758</v>
      </c>
      <c r="I5593">
        <f t="shared" si="509"/>
        <v>0.30521599951686396</v>
      </c>
    </row>
    <row r="5594" spans="2:9" x14ac:dyDescent="0.25">
      <c r="B5594" s="1">
        <v>40974</v>
      </c>
      <c r="C5594">
        <v>20.87</v>
      </c>
      <c r="D5594">
        <f t="shared" si="510"/>
        <v>3.0383127210891092</v>
      </c>
      <c r="E5594">
        <f t="shared" si="511"/>
        <v>0.1451670363102191</v>
      </c>
      <c r="F5594">
        <f t="shared" si="506"/>
        <v>9.0566742171597348</v>
      </c>
      <c r="G5594">
        <f t="shared" si="507"/>
        <v>3.1583978611591692</v>
      </c>
      <c r="H5594">
        <f t="shared" si="508"/>
        <v>1.2821448332236305</v>
      </c>
      <c r="I5594">
        <f t="shared" si="509"/>
        <v>0.3012573946382987</v>
      </c>
    </row>
    <row r="5595" spans="2:9" x14ac:dyDescent="0.25">
      <c r="B5595" s="1">
        <v>40975</v>
      </c>
      <c r="C5595">
        <v>19.07</v>
      </c>
      <c r="D5595">
        <f t="shared" si="510"/>
        <v>2.9481164196123277</v>
      </c>
      <c r="E5595">
        <f t="shared" si="511"/>
        <v>-9.0196301476781482E-2</v>
      </c>
      <c r="F5595">
        <f t="shared" si="506"/>
        <v>8.7879415893438946</v>
      </c>
      <c r="G5595">
        <f t="shared" si="507"/>
        <v>3.1397022075863159</v>
      </c>
      <c r="H5595">
        <f t="shared" si="508"/>
        <v>1.283499262918034</v>
      </c>
      <c r="I5595">
        <f t="shared" si="509"/>
        <v>0.30615196056057836</v>
      </c>
    </row>
    <row r="5596" spans="2:9" x14ac:dyDescent="0.25">
      <c r="B5596" s="1">
        <v>40976</v>
      </c>
      <c r="C5596">
        <v>17.95</v>
      </c>
      <c r="D5596">
        <f t="shared" si="510"/>
        <v>2.8875901149342877</v>
      </c>
      <c r="E5596">
        <f t="shared" si="511"/>
        <v>-6.0526304678039988E-2</v>
      </c>
      <c r="F5596">
        <f t="shared" si="506"/>
        <v>8.7024406477581913</v>
      </c>
      <c r="G5596">
        <f t="shared" si="507"/>
        <v>3.1371197262037125</v>
      </c>
      <c r="H5596">
        <f t="shared" si="508"/>
        <v>1.2844576828795831</v>
      </c>
      <c r="I5596">
        <f t="shared" si="509"/>
        <v>0.30788197793815042</v>
      </c>
    </row>
    <row r="5597" spans="2:9" x14ac:dyDescent="0.25">
      <c r="B5597" s="1">
        <v>40977</v>
      </c>
      <c r="C5597">
        <v>17.11</v>
      </c>
      <c r="D5597">
        <f t="shared" si="510"/>
        <v>2.839663087904102</v>
      </c>
      <c r="E5597">
        <f t="shared" si="511"/>
        <v>-4.7927027030185698E-2</v>
      </c>
      <c r="F5597">
        <f t="shared" si="506"/>
        <v>8.5199677220471006</v>
      </c>
      <c r="G5597">
        <f t="shared" si="507"/>
        <v>3.1285461767891012</v>
      </c>
      <c r="H5597">
        <f t="shared" si="508"/>
        <v>1.2856085690600569</v>
      </c>
      <c r="I5597">
        <f t="shared" si="509"/>
        <v>0.31144028343074903</v>
      </c>
    </row>
    <row r="5598" spans="2:9" x14ac:dyDescent="0.25">
      <c r="B5598" s="1">
        <v>40980</v>
      </c>
      <c r="C5598">
        <v>15.64</v>
      </c>
      <c r="D5598">
        <f t="shared" si="510"/>
        <v>2.7498317351171653</v>
      </c>
      <c r="E5598">
        <f t="shared" si="511"/>
        <v>-8.9831352786936769E-2</v>
      </c>
      <c r="F5598">
        <f t="shared" si="506"/>
        <v>8.0823542954482903</v>
      </c>
      <c r="G5598">
        <f t="shared" si="507"/>
        <v>3.1060348269230293</v>
      </c>
      <c r="H5598">
        <f t="shared" si="508"/>
        <v>1.2872225573544966</v>
      </c>
      <c r="I5598">
        <f t="shared" si="509"/>
        <v>0.32016193925416447</v>
      </c>
    </row>
    <row r="5599" spans="2:9" x14ac:dyDescent="0.25">
      <c r="B5599" s="1">
        <v>40981</v>
      </c>
      <c r="C5599">
        <v>14.8</v>
      </c>
      <c r="D5599">
        <f t="shared" si="510"/>
        <v>2.6946271807700692</v>
      </c>
      <c r="E5599">
        <f t="shared" si="511"/>
        <v>-5.5204554347096035E-2</v>
      </c>
      <c r="F5599">
        <f t="shared" si="506"/>
        <v>7.8588374866402502</v>
      </c>
      <c r="G5599">
        <f t="shared" si="507"/>
        <v>3.1074149055974356</v>
      </c>
      <c r="H5599">
        <f t="shared" si="508"/>
        <v>1.2860270934394942</v>
      </c>
      <c r="I5599">
        <f t="shared" si="509"/>
        <v>0.32438141680080224</v>
      </c>
    </row>
    <row r="5600" spans="2:9" x14ac:dyDescent="0.25">
      <c r="B5600" s="1">
        <v>40982</v>
      </c>
      <c r="C5600">
        <v>15.31</v>
      </c>
      <c r="D5600">
        <f t="shared" si="510"/>
        <v>2.7285062096695922</v>
      </c>
      <c r="E5600">
        <f t="shared" si="511"/>
        <v>3.3879028899522989E-2</v>
      </c>
      <c r="F5600">
        <f t="shared" si="506"/>
        <v>7.8855288758006949</v>
      </c>
      <c r="G5600">
        <f t="shared" si="507"/>
        <v>3.1041811172425877</v>
      </c>
      <c r="H5600">
        <f t="shared" si="508"/>
        <v>1.2853130985884289</v>
      </c>
      <c r="I5600">
        <f t="shared" si="509"/>
        <v>0.32365216941870745</v>
      </c>
    </row>
    <row r="5601" spans="2:9" x14ac:dyDescent="0.25">
      <c r="B5601" s="1">
        <v>40983</v>
      </c>
      <c r="C5601">
        <v>15.42</v>
      </c>
      <c r="D5601">
        <f t="shared" si="510"/>
        <v>2.7356653681351832</v>
      </c>
      <c r="E5601">
        <f t="shared" si="511"/>
        <v>7.159158465591009E-3</v>
      </c>
      <c r="F5601">
        <f t="shared" si="506"/>
        <v>7.7313146975041116</v>
      </c>
      <c r="G5601">
        <f t="shared" si="507"/>
        <v>3.0849036465820561</v>
      </c>
      <c r="H5601">
        <f t="shared" si="508"/>
        <v>1.2777250311959607</v>
      </c>
      <c r="I5601">
        <f t="shared" si="509"/>
        <v>0.32493442840901426</v>
      </c>
    </row>
    <row r="5602" spans="2:9" x14ac:dyDescent="0.25">
      <c r="B5602" s="1">
        <v>40984</v>
      </c>
      <c r="C5602">
        <v>14.47</v>
      </c>
      <c r="D5602">
        <f t="shared" si="510"/>
        <v>2.6720775406433925</v>
      </c>
      <c r="E5602">
        <f t="shared" si="511"/>
        <v>-6.3587827491790705E-2</v>
      </c>
      <c r="F5602">
        <f t="shared" si="506"/>
        <v>7.5180633646739947</v>
      </c>
      <c r="G5602">
        <f t="shared" si="507"/>
        <v>3.0478808457496882</v>
      </c>
      <c r="H5602">
        <f t="shared" si="508"/>
        <v>1.2650854874553206</v>
      </c>
      <c r="I5602">
        <f t="shared" si="509"/>
        <v>0.32625102515306831</v>
      </c>
    </row>
    <row r="5603" spans="2:9" x14ac:dyDescent="0.25">
      <c r="B5603" s="1">
        <v>40987</v>
      </c>
      <c r="C5603">
        <v>15.04</v>
      </c>
      <c r="D5603">
        <f t="shared" si="510"/>
        <v>2.7107133185216936</v>
      </c>
      <c r="E5603">
        <f t="shared" si="511"/>
        <v>3.8635777878301081E-2</v>
      </c>
      <c r="F5603">
        <f t="shared" si="506"/>
        <v>7.4039437483448145</v>
      </c>
      <c r="G5603">
        <f t="shared" si="507"/>
        <v>3.0634612257278997</v>
      </c>
      <c r="H5603">
        <f t="shared" si="508"/>
        <v>1.2614760583027456</v>
      </c>
      <c r="I5603">
        <f t="shared" si="509"/>
        <v>0.32781774558944826</v>
      </c>
    </row>
    <row r="5604" spans="2:9" x14ac:dyDescent="0.25">
      <c r="B5604" s="1">
        <v>40988</v>
      </c>
      <c r="C5604">
        <v>15.58</v>
      </c>
      <c r="D5604">
        <f t="shared" si="510"/>
        <v>2.7459880404426023</v>
      </c>
      <c r="E5604">
        <f t="shared" si="511"/>
        <v>3.5274721920908636E-2</v>
      </c>
      <c r="F5604">
        <f t="shared" si="506"/>
        <v>7.4156747730112205</v>
      </c>
      <c r="G5604">
        <f t="shared" si="507"/>
        <v>3.0763081209282848</v>
      </c>
      <c r="H5604">
        <f t="shared" si="508"/>
        <v>1.2597648933896091</v>
      </c>
      <c r="I5604">
        <f t="shared" si="509"/>
        <v>0.32711402598816147</v>
      </c>
    </row>
    <row r="5605" spans="2:9" x14ac:dyDescent="0.25">
      <c r="B5605" s="1">
        <v>40989</v>
      </c>
      <c r="C5605">
        <v>15.13</v>
      </c>
      <c r="D5605">
        <f t="shared" si="510"/>
        <v>2.7166795278002644</v>
      </c>
      <c r="E5605">
        <f t="shared" si="511"/>
        <v>-2.9308512642337803E-2</v>
      </c>
      <c r="F5605">
        <f t="shared" si="506"/>
        <v>7.1580692823855747</v>
      </c>
      <c r="G5605">
        <f t="shared" si="507"/>
        <v>3.0919913544942124</v>
      </c>
      <c r="H5605">
        <f t="shared" si="508"/>
        <v>1.2491893298269292</v>
      </c>
      <c r="I5605">
        <f t="shared" si="509"/>
        <v>0.33015305429486153</v>
      </c>
    </row>
    <row r="5606" spans="2:9" x14ac:dyDescent="0.25">
      <c r="B5606" s="1">
        <v>40990</v>
      </c>
      <c r="C5606">
        <v>15.57</v>
      </c>
      <c r="D5606">
        <f t="shared" si="510"/>
        <v>2.7453459858459071</v>
      </c>
      <c r="E5606">
        <f t="shared" si="511"/>
        <v>2.8666458045642607E-2</v>
      </c>
      <c r="F5606">
        <f t="shared" si="506"/>
        <v>7.2571123919752472</v>
      </c>
      <c r="G5606">
        <f t="shared" si="507"/>
        <v>3.0979811027631619</v>
      </c>
      <c r="H5606">
        <f t="shared" si="508"/>
        <v>1.249130176332659</v>
      </c>
      <c r="I5606">
        <f t="shared" si="509"/>
        <v>0.32787686787351894</v>
      </c>
    </row>
    <row r="5607" spans="2:9" x14ac:dyDescent="0.25">
      <c r="B5607" s="1">
        <v>40991</v>
      </c>
      <c r="C5607">
        <v>14.82</v>
      </c>
      <c r="D5607">
        <f t="shared" si="510"/>
        <v>2.695977619867941</v>
      </c>
      <c r="E5607">
        <f t="shared" si="511"/>
        <v>-4.9368365977966011E-2</v>
      </c>
      <c r="F5607">
        <f t="shared" si="506"/>
        <v>7.0963838663915659</v>
      </c>
      <c r="G5607">
        <f t="shared" si="507"/>
        <v>3.0966253248936741</v>
      </c>
      <c r="H5607">
        <f t="shared" si="508"/>
        <v>1.2493131419313765</v>
      </c>
      <c r="I5607">
        <f t="shared" si="509"/>
        <v>0.33161774419921375</v>
      </c>
    </row>
    <row r="5608" spans="2:9" x14ac:dyDescent="0.25">
      <c r="B5608" s="1">
        <v>40994</v>
      </c>
      <c r="C5608">
        <v>14.26</v>
      </c>
      <c r="D5608">
        <f t="shared" si="510"/>
        <v>2.65745841498615</v>
      </c>
      <c r="E5608">
        <f t="shared" si="511"/>
        <v>-3.8519204881791058E-2</v>
      </c>
      <c r="F5608">
        <f t="shared" si="506"/>
        <v>6.9993067893359262</v>
      </c>
      <c r="G5608">
        <f t="shared" si="507"/>
        <v>3.0985872219024975</v>
      </c>
      <c r="H5608">
        <f t="shared" si="508"/>
        <v>1.2485032179583702</v>
      </c>
      <c r="I5608">
        <f t="shared" si="509"/>
        <v>0.33369304379918885</v>
      </c>
    </row>
    <row r="5609" spans="2:9" x14ac:dyDescent="0.25">
      <c r="B5609" s="1">
        <v>40995</v>
      </c>
      <c r="C5609">
        <v>15.59</v>
      </c>
      <c r="D5609">
        <f t="shared" si="510"/>
        <v>2.7466296830696852</v>
      </c>
      <c r="E5609">
        <f t="shared" si="511"/>
        <v>8.917126808353526E-2</v>
      </c>
      <c r="F5609">
        <f t="shared" si="506"/>
        <v>7.3852228854658275</v>
      </c>
      <c r="G5609">
        <f t="shared" si="507"/>
        <v>3.1121012201309237</v>
      </c>
      <c r="H5609">
        <f t="shared" si="508"/>
        <v>1.2507968897315587</v>
      </c>
      <c r="I5609">
        <f t="shared" si="509"/>
        <v>0.32545428310558611</v>
      </c>
    </row>
    <row r="5610" spans="2:9" x14ac:dyDescent="0.25">
      <c r="B5610" s="1">
        <v>40996</v>
      </c>
      <c r="C5610">
        <v>15.47</v>
      </c>
      <c r="D5610">
        <f t="shared" si="510"/>
        <v>2.738902664584975</v>
      </c>
      <c r="E5610">
        <f t="shared" si="511"/>
        <v>-7.7270184847102463E-3</v>
      </c>
      <c r="F5610">
        <f t="shared" si="506"/>
        <v>7.1335775103149022</v>
      </c>
      <c r="G5610">
        <f t="shared" si="507"/>
        <v>3.0983681281704847</v>
      </c>
      <c r="H5610">
        <f t="shared" si="508"/>
        <v>1.2486299221746635</v>
      </c>
      <c r="I5610">
        <f t="shared" si="509"/>
        <v>0.33057122571513176</v>
      </c>
    </row>
    <row r="5611" spans="2:9" x14ac:dyDescent="0.25">
      <c r="B5611" s="1">
        <v>40997</v>
      </c>
      <c r="C5611">
        <v>15.48</v>
      </c>
      <c r="D5611">
        <f t="shared" si="510"/>
        <v>2.7395488681615809</v>
      </c>
      <c r="E5611">
        <f t="shared" si="511"/>
        <v>6.4620357660594152E-4</v>
      </c>
      <c r="F5611">
        <f t="shared" si="506"/>
        <v>7.2112467087573364</v>
      </c>
      <c r="G5611">
        <f t="shared" si="507"/>
        <v>3.1073058622882277</v>
      </c>
      <c r="H5611">
        <f t="shared" si="508"/>
        <v>1.2465838265970428</v>
      </c>
      <c r="I5611">
        <f t="shared" si="509"/>
        <v>0.3282474139659437</v>
      </c>
    </row>
    <row r="5612" spans="2:9" x14ac:dyDescent="0.25">
      <c r="B5612" s="1">
        <v>40998</v>
      </c>
      <c r="C5612">
        <v>15.5</v>
      </c>
      <c r="D5612">
        <f t="shared" si="510"/>
        <v>2.7408400239252009</v>
      </c>
      <c r="E5612">
        <f t="shared" si="511"/>
        <v>1.2911557636199333E-3</v>
      </c>
      <c r="F5612">
        <f t="shared" si="506"/>
        <v>7.2457708541922035</v>
      </c>
      <c r="G5612">
        <f t="shared" si="507"/>
        <v>3.1104066071979224</v>
      </c>
      <c r="H5612">
        <f t="shared" si="508"/>
        <v>1.2462289994352351</v>
      </c>
      <c r="I5612">
        <f t="shared" si="509"/>
        <v>0.32737126562780566</v>
      </c>
    </row>
    <row r="5613" spans="2:9" x14ac:dyDescent="0.25">
      <c r="B5613" s="1">
        <v>41001</v>
      </c>
      <c r="C5613">
        <v>15.64</v>
      </c>
      <c r="D5613">
        <f t="shared" si="510"/>
        <v>2.7498317351171653</v>
      </c>
      <c r="E5613">
        <f t="shared" si="511"/>
        <v>8.9917111919644022E-3</v>
      </c>
      <c r="F5613">
        <f t="shared" si="506"/>
        <v>7.2522289620116371</v>
      </c>
      <c r="G5613">
        <f t="shared" si="507"/>
        <v>3.1108985846312245</v>
      </c>
      <c r="H5613">
        <f t="shared" si="508"/>
        <v>1.2462195676591052</v>
      </c>
      <c r="I5613">
        <f t="shared" si="509"/>
        <v>0.32722299462872773</v>
      </c>
    </row>
    <row r="5614" spans="2:9" x14ac:dyDescent="0.25">
      <c r="B5614" s="1">
        <v>41002</v>
      </c>
      <c r="C5614">
        <v>15.66</v>
      </c>
      <c r="D5614">
        <f t="shared" si="510"/>
        <v>2.7511096905626569</v>
      </c>
      <c r="E5614">
        <f t="shared" si="511"/>
        <v>1.2779554454915854E-3</v>
      </c>
      <c r="F5614">
        <f t="shared" si="506"/>
        <v>7.2826737370160464</v>
      </c>
      <c r="G5614">
        <f t="shared" si="507"/>
        <v>3.1132944543418835</v>
      </c>
      <c r="H5614">
        <f t="shared" si="508"/>
        <v>1.2459776277055821</v>
      </c>
      <c r="I5614">
        <f t="shared" si="509"/>
        <v>0.32647491653105065</v>
      </c>
    </row>
    <row r="5615" spans="2:9" x14ac:dyDescent="0.25">
      <c r="B5615" s="1">
        <v>41003</v>
      </c>
      <c r="C5615">
        <v>16.440000000000001</v>
      </c>
      <c r="D5615">
        <f t="shared" si="510"/>
        <v>2.7997173896280341</v>
      </c>
      <c r="E5615">
        <f t="shared" si="511"/>
        <v>4.8607699065377208E-2</v>
      </c>
      <c r="F5615">
        <f t="shared" si="506"/>
        <v>7.426087472764876</v>
      </c>
      <c r="G5615">
        <f t="shared" si="507"/>
        <v>3.1189073159859033</v>
      </c>
      <c r="H5615">
        <f t="shared" si="508"/>
        <v>1.2465565099653457</v>
      </c>
      <c r="I5615">
        <f t="shared" si="509"/>
        <v>0.32345728954691655</v>
      </c>
    </row>
    <row r="5616" spans="2:9" x14ac:dyDescent="0.25">
      <c r="B5616" s="1">
        <v>41004</v>
      </c>
      <c r="C5616">
        <v>16.7</v>
      </c>
      <c r="D5616">
        <f t="shared" si="510"/>
        <v>2.8154087194227095</v>
      </c>
      <c r="E5616">
        <f t="shared" si="511"/>
        <v>1.5691329794675468E-2</v>
      </c>
      <c r="F5616">
        <f t="shared" si="506"/>
        <v>7.5022249434042481</v>
      </c>
      <c r="G5616">
        <f t="shared" si="507"/>
        <v>3.1227390378535631</v>
      </c>
      <c r="H5616">
        <f t="shared" si="508"/>
        <v>1.2463760929476668</v>
      </c>
      <c r="I5616">
        <f t="shared" si="509"/>
        <v>0.32176519965507189</v>
      </c>
    </row>
    <row r="5617" spans="2:9" x14ac:dyDescent="0.25">
      <c r="B5617" s="1">
        <v>41008</v>
      </c>
      <c r="C5617">
        <v>18.809999999999999</v>
      </c>
      <c r="D5617">
        <f t="shared" si="510"/>
        <v>2.9343886433129391</v>
      </c>
      <c r="E5617">
        <f t="shared" si="511"/>
        <v>0.1189799238902296</v>
      </c>
      <c r="F5617">
        <f t="shared" si="506"/>
        <v>7.9102834941259115</v>
      </c>
      <c r="G5617">
        <f t="shared" si="507"/>
        <v>3.1403957417896819</v>
      </c>
      <c r="H5617">
        <f t="shared" si="508"/>
        <v>1.2508370700385942</v>
      </c>
      <c r="I5617">
        <f t="shared" si="509"/>
        <v>0.31447760375416117</v>
      </c>
    </row>
    <row r="5618" spans="2:9" x14ac:dyDescent="0.25">
      <c r="B5618" s="1">
        <v>41009</v>
      </c>
      <c r="C5618">
        <v>20.39</v>
      </c>
      <c r="D5618">
        <f t="shared" si="510"/>
        <v>3.0150445845863638</v>
      </c>
      <c r="E5618">
        <f t="shared" si="511"/>
        <v>8.0655941273424681E-2</v>
      </c>
      <c r="F5618">
        <f t="shared" si="506"/>
        <v>8.0415940941419191</v>
      </c>
      <c r="G5618">
        <f t="shared" si="507"/>
        <v>3.1490593779920553</v>
      </c>
      <c r="H5618">
        <f t="shared" si="508"/>
        <v>1.2530305294643949</v>
      </c>
      <c r="I5618">
        <f t="shared" si="509"/>
        <v>0.31244643998456895</v>
      </c>
    </row>
    <row r="5619" spans="2:9" x14ac:dyDescent="0.25">
      <c r="B5619" s="1">
        <v>41010</v>
      </c>
      <c r="C5619">
        <v>20.02</v>
      </c>
      <c r="D5619">
        <f t="shared" si="510"/>
        <v>2.9967317738870745</v>
      </c>
      <c r="E5619">
        <f t="shared" si="511"/>
        <v>-1.8312810699289361E-2</v>
      </c>
      <c r="F5619">
        <f t="shared" si="506"/>
        <v>7.9227509234404918</v>
      </c>
      <c r="G5619">
        <f t="shared" si="507"/>
        <v>3.1423123353620541</v>
      </c>
      <c r="H5619">
        <f t="shared" si="508"/>
        <v>1.2527756851415051</v>
      </c>
      <c r="I5619">
        <f t="shared" si="509"/>
        <v>0.31471708241665319</v>
      </c>
    </row>
    <row r="5620" spans="2:9" x14ac:dyDescent="0.25">
      <c r="B5620" s="1">
        <v>41011</v>
      </c>
      <c r="C5620">
        <v>17.2</v>
      </c>
      <c r="D5620">
        <f t="shared" si="510"/>
        <v>2.8449093838194073</v>
      </c>
      <c r="E5620">
        <f t="shared" si="511"/>
        <v>-0.15182239006766718</v>
      </c>
      <c r="F5620">
        <f t="shared" si="506"/>
        <v>7.9191500896569389</v>
      </c>
      <c r="G5620">
        <f t="shared" si="507"/>
        <v>3.1330202577156121</v>
      </c>
      <c r="H5620">
        <f t="shared" si="508"/>
        <v>1.2598232859202496</v>
      </c>
      <c r="I5620">
        <f t="shared" si="509"/>
        <v>0.31655949648161313</v>
      </c>
    </row>
    <row r="5621" spans="2:9" x14ac:dyDescent="0.25">
      <c r="B5621" s="1">
        <v>41012</v>
      </c>
      <c r="C5621">
        <v>19.55</v>
      </c>
      <c r="D5621">
        <f t="shared" si="510"/>
        <v>2.972975286431375</v>
      </c>
      <c r="E5621">
        <f t="shared" si="511"/>
        <v>0.12806590261196771</v>
      </c>
      <c r="F5621">
        <f t="shared" si="506"/>
        <v>8.1871403356350996</v>
      </c>
      <c r="G5621">
        <f t="shared" si="507"/>
        <v>3.1449823165059674</v>
      </c>
      <c r="H5621">
        <f t="shared" si="508"/>
        <v>1.2652763948891799</v>
      </c>
      <c r="I5621">
        <f t="shared" si="509"/>
        <v>0.31268301483898187</v>
      </c>
    </row>
    <row r="5622" spans="2:9" x14ac:dyDescent="0.25">
      <c r="B5622" s="1">
        <v>41015</v>
      </c>
      <c r="C5622">
        <v>19.55</v>
      </c>
      <c r="D5622">
        <f t="shared" si="510"/>
        <v>2.972975286431375</v>
      </c>
      <c r="E5622">
        <f t="shared" si="511"/>
        <v>0</v>
      </c>
      <c r="F5622">
        <f t="shared" si="506"/>
        <v>8.235220755001933</v>
      </c>
      <c r="G5622">
        <f t="shared" si="507"/>
        <v>3.1466274942726993</v>
      </c>
      <c r="H5622">
        <f t="shared" si="508"/>
        <v>1.2651301021403878</v>
      </c>
      <c r="I5622">
        <f t="shared" si="509"/>
        <v>0.31173284907129911</v>
      </c>
    </row>
    <row r="5623" spans="2:9" x14ac:dyDescent="0.25">
      <c r="B5623" s="1">
        <v>41016</v>
      </c>
      <c r="C5623">
        <v>18.46</v>
      </c>
      <c r="D5623">
        <f t="shared" si="510"/>
        <v>2.9156062290747062</v>
      </c>
      <c r="E5623">
        <f t="shared" si="511"/>
        <v>-5.7369057356668751E-2</v>
      </c>
      <c r="F5623">
        <f t="shared" si="506"/>
        <v>8.2846232107377737</v>
      </c>
      <c r="G5623">
        <f t="shared" si="507"/>
        <v>3.1449067213110951</v>
      </c>
      <c r="H5623">
        <f t="shared" si="508"/>
        <v>1.2657313609961067</v>
      </c>
      <c r="I5623">
        <f t="shared" si="509"/>
        <v>0.31094971441528457</v>
      </c>
    </row>
    <row r="5624" spans="2:9" x14ac:dyDescent="0.25">
      <c r="B5624" s="1">
        <v>41017</v>
      </c>
      <c r="C5624">
        <v>18.64</v>
      </c>
      <c r="D5624">
        <f t="shared" si="510"/>
        <v>2.925309809257445</v>
      </c>
      <c r="E5624">
        <f t="shared" si="511"/>
        <v>9.703580182738758E-3</v>
      </c>
      <c r="F5624">
        <f t="shared" si="506"/>
        <v>8.5294739176350465</v>
      </c>
      <c r="G5624">
        <f t="shared" si="507"/>
        <v>3.153128926231044</v>
      </c>
      <c r="H5624">
        <f t="shared" si="508"/>
        <v>1.2636656854380444</v>
      </c>
      <c r="I5624">
        <f t="shared" si="509"/>
        <v>0.30595395520939223</v>
      </c>
    </row>
    <row r="5625" spans="2:9" x14ac:dyDescent="0.25">
      <c r="B5625" s="1">
        <v>41018</v>
      </c>
      <c r="C5625">
        <v>18.36</v>
      </c>
      <c r="D5625">
        <f t="shared" si="510"/>
        <v>2.9101743851923443</v>
      </c>
      <c r="E5625">
        <f t="shared" si="511"/>
        <v>-1.5135424065100711E-2</v>
      </c>
      <c r="F5625">
        <f t="shared" si="506"/>
        <v>8.1372316576799388</v>
      </c>
      <c r="G5625">
        <f t="shared" si="507"/>
        <v>3.1407071779431117</v>
      </c>
      <c r="H5625">
        <f t="shared" si="508"/>
        <v>1.2607951846160665</v>
      </c>
      <c r="I5625">
        <f t="shared" si="509"/>
        <v>0.3125296341685877</v>
      </c>
    </row>
    <row r="5626" spans="2:9" x14ac:dyDescent="0.25">
      <c r="B5626" s="1">
        <v>41019</v>
      </c>
      <c r="C5626">
        <v>17.440000000000001</v>
      </c>
      <c r="D5626">
        <f t="shared" si="510"/>
        <v>2.8587664184808337</v>
      </c>
      <c r="E5626">
        <f t="shared" si="511"/>
        <v>-5.14079667115106E-2</v>
      </c>
      <c r="F5626">
        <f t="shared" si="506"/>
        <v>8.2429382572934475</v>
      </c>
      <c r="G5626">
        <f t="shared" si="507"/>
        <v>3.1430159859719611</v>
      </c>
      <c r="H5626">
        <f t="shared" si="508"/>
        <v>1.2596891908851431</v>
      </c>
      <c r="I5626">
        <f t="shared" si="509"/>
        <v>0.31024685059363605</v>
      </c>
    </row>
    <row r="5627" spans="2:9" x14ac:dyDescent="0.25">
      <c r="B5627" s="1">
        <v>41022</v>
      </c>
      <c r="C5627">
        <v>18.97</v>
      </c>
      <c r="D5627">
        <f t="shared" si="510"/>
        <v>2.9428587839469227</v>
      </c>
      <c r="E5627">
        <f t="shared" si="511"/>
        <v>8.4092365466089003E-2</v>
      </c>
      <c r="F5627">
        <f t="shared" si="506"/>
        <v>8.6705989553317817</v>
      </c>
      <c r="G5627">
        <f t="shared" si="507"/>
        <v>3.158133794211468</v>
      </c>
      <c r="H5627">
        <f t="shared" si="508"/>
        <v>1.2603443464160022</v>
      </c>
      <c r="I5627">
        <f t="shared" si="509"/>
        <v>0.30265626636168336</v>
      </c>
    </row>
    <row r="5628" spans="2:9" x14ac:dyDescent="0.25">
      <c r="B5628" s="1">
        <v>41023</v>
      </c>
      <c r="C5628">
        <v>18.100000000000001</v>
      </c>
      <c r="D5628">
        <f t="shared" si="510"/>
        <v>2.8959119382717802</v>
      </c>
      <c r="E5628">
        <f t="shared" si="511"/>
        <v>-4.6946845675142512E-2</v>
      </c>
      <c r="F5628">
        <f t="shared" si="506"/>
        <v>8.7387161525726942</v>
      </c>
      <c r="G5628">
        <f t="shared" si="507"/>
        <v>3.1563973145994404</v>
      </c>
      <c r="H5628">
        <f t="shared" si="508"/>
        <v>1.2608547924049829</v>
      </c>
      <c r="I5628">
        <f t="shared" si="509"/>
        <v>0.30159647353214453</v>
      </c>
    </row>
    <row r="5629" spans="2:9" x14ac:dyDescent="0.25">
      <c r="B5629" s="1">
        <v>41024</v>
      </c>
      <c r="C5629">
        <v>16.82</v>
      </c>
      <c r="D5629">
        <f t="shared" si="510"/>
        <v>2.8225686545448019</v>
      </c>
      <c r="E5629">
        <f t="shared" si="511"/>
        <v>-7.3343283726978292E-2</v>
      </c>
      <c r="F5629">
        <f t="shared" si="506"/>
        <v>8.2987897769876042</v>
      </c>
      <c r="G5629">
        <f t="shared" si="507"/>
        <v>3.1411660465562607</v>
      </c>
      <c r="H5629">
        <f t="shared" si="508"/>
        <v>1.2623055530808946</v>
      </c>
      <c r="I5629">
        <f t="shared" si="509"/>
        <v>0.30984330271203547</v>
      </c>
    </row>
    <row r="5630" spans="2:9" x14ac:dyDescent="0.25">
      <c r="B5630" s="1">
        <v>41025</v>
      </c>
      <c r="C5630">
        <v>16.239999999999998</v>
      </c>
      <c r="D5630">
        <f t="shared" si="510"/>
        <v>2.787477334733532</v>
      </c>
      <c r="E5630">
        <f t="shared" si="511"/>
        <v>-3.5091319811269894E-2</v>
      </c>
      <c r="F5630">
        <f t="shared" si="506"/>
        <v>8.2401032269182863</v>
      </c>
      <c r="G5630">
        <f t="shared" si="507"/>
        <v>3.138389419611713</v>
      </c>
      <c r="H5630">
        <f t="shared" si="508"/>
        <v>1.2629348059729852</v>
      </c>
      <c r="I5630">
        <f t="shared" si="509"/>
        <v>0.31109971153375721</v>
      </c>
    </row>
    <row r="5631" spans="2:9" x14ac:dyDescent="0.25">
      <c r="B5631" s="1">
        <v>41026</v>
      </c>
      <c r="C5631">
        <v>16.32</v>
      </c>
      <c r="D5631">
        <f t="shared" si="510"/>
        <v>2.7923913495359609</v>
      </c>
      <c r="E5631">
        <f t="shared" si="511"/>
        <v>4.9140148024289232E-3</v>
      </c>
      <c r="F5631">
        <f t="shared" si="506"/>
        <v>8.3340085148667065</v>
      </c>
      <c r="G5631">
        <f t="shared" si="507"/>
        <v>3.1411615219078084</v>
      </c>
      <c r="H5631">
        <f t="shared" si="508"/>
        <v>1.2625874710686971</v>
      </c>
      <c r="I5631">
        <f t="shared" si="509"/>
        <v>0.30925697795265328</v>
      </c>
    </row>
    <row r="5632" spans="2:9" x14ac:dyDescent="0.25">
      <c r="B5632" s="1">
        <v>41029</v>
      </c>
      <c r="C5632">
        <v>17.149999999999999</v>
      </c>
      <c r="D5632">
        <f t="shared" si="510"/>
        <v>2.8419981736119486</v>
      </c>
      <c r="E5632">
        <f t="shared" si="511"/>
        <v>4.960682407598771E-2</v>
      </c>
      <c r="F5632">
        <f t="shared" si="506"/>
        <v>8.7171427826732124</v>
      </c>
      <c r="G5632">
        <f t="shared" si="507"/>
        <v>3.1523175378080426</v>
      </c>
      <c r="H5632">
        <f t="shared" si="508"/>
        <v>1.2615820589582998</v>
      </c>
      <c r="I5632">
        <f t="shared" si="509"/>
        <v>0.30214361888637836</v>
      </c>
    </row>
    <row r="5633" spans="2:9" x14ac:dyDescent="0.25">
      <c r="B5633" s="1">
        <v>41030</v>
      </c>
      <c r="C5633">
        <v>16.600000000000001</v>
      </c>
      <c r="D5633">
        <f t="shared" si="510"/>
        <v>2.8094026953624978</v>
      </c>
      <c r="E5633">
        <f t="shared" si="511"/>
        <v>-3.259547824945086E-2</v>
      </c>
      <c r="F5633">
        <f t="shared" si="506"/>
        <v>8.6228453094849105</v>
      </c>
      <c r="G5633">
        <f t="shared" si="507"/>
        <v>3.1483600576651338</v>
      </c>
      <c r="H5633">
        <f t="shared" si="508"/>
        <v>1.2623036908820462</v>
      </c>
      <c r="I5633">
        <f t="shared" si="509"/>
        <v>0.30396498387494297</v>
      </c>
    </row>
    <row r="5634" spans="2:9" x14ac:dyDescent="0.25">
      <c r="B5634" s="1">
        <v>41031</v>
      </c>
      <c r="C5634">
        <v>16.88</v>
      </c>
      <c r="D5634">
        <f t="shared" si="510"/>
        <v>2.826129489167811</v>
      </c>
      <c r="E5634">
        <f t="shared" si="511"/>
        <v>1.6726793805313278E-2</v>
      </c>
      <c r="F5634">
        <f t="shared" si="506"/>
        <v>8.3468674998875851</v>
      </c>
      <c r="G5634">
        <f t="shared" si="507"/>
        <v>3.1416418919665889</v>
      </c>
      <c r="H5634">
        <f t="shared" si="508"/>
        <v>1.260611230932438</v>
      </c>
      <c r="I5634">
        <f t="shared" si="509"/>
        <v>0.30853498379446509</v>
      </c>
    </row>
    <row r="5635" spans="2:9" x14ac:dyDescent="0.25">
      <c r="B5635" s="1">
        <v>41032</v>
      </c>
      <c r="C5635">
        <v>17.559999999999999</v>
      </c>
      <c r="D5635">
        <f t="shared" si="510"/>
        <v>2.8656235882069705</v>
      </c>
      <c r="E5635">
        <f t="shared" si="511"/>
        <v>3.9494099039159458E-2</v>
      </c>
      <c r="F5635">
        <f t="shared" si="506"/>
        <v>8.3229345829123211</v>
      </c>
      <c r="G5635">
        <f t="shared" si="507"/>
        <v>3.1414017261414293</v>
      </c>
      <c r="H5635">
        <f t="shared" si="508"/>
        <v>1.2605593874401069</v>
      </c>
      <c r="I5635">
        <f t="shared" si="509"/>
        <v>0.30896556049047624</v>
      </c>
    </row>
    <row r="5636" spans="2:9" x14ac:dyDescent="0.25">
      <c r="B5636" s="1">
        <v>41033</v>
      </c>
      <c r="C5636">
        <v>19.16</v>
      </c>
      <c r="D5636">
        <f t="shared" si="510"/>
        <v>2.9528247725427144</v>
      </c>
      <c r="E5636">
        <f t="shared" si="511"/>
        <v>8.7201184335743864E-2</v>
      </c>
      <c r="F5636">
        <f t="shared" ref="F5636:F5699" si="512">-LINEST($E5384:$E5636,$D5383:$D5635,TRUE(),TRUE())/dt</f>
        <v>8.4990656724876761</v>
      </c>
      <c r="G5636">
        <f t="shared" ref="G5636:G5699" si="513">INDEX(LINEST($E5384:$E5636,$D5383:$D5635,TRUE(),TRUE()),1,2)/(dt*F5636)</f>
        <v>3.1490583794137073</v>
      </c>
      <c r="H5636">
        <f t="shared" ref="H5636:H5699" si="514">INDEX(LINEST($E5384:$E5636,$D5383:$D5635,TRUE(),TRUE()),3,2)/sqrt_dt</f>
        <v>1.2629192101326723</v>
      </c>
      <c r="I5636">
        <f t="shared" si="509"/>
        <v>0.30631973593063727</v>
      </c>
    </row>
    <row r="5637" spans="2:9" x14ac:dyDescent="0.25">
      <c r="B5637" s="1">
        <v>41036</v>
      </c>
      <c r="C5637">
        <v>18.940000000000001</v>
      </c>
      <c r="D5637">
        <f t="shared" si="510"/>
        <v>2.9412760877579323</v>
      </c>
      <c r="E5637">
        <f t="shared" si="511"/>
        <v>-1.1548684784782104E-2</v>
      </c>
      <c r="F5637">
        <f t="shared" si="512"/>
        <v>8.3041032217798261</v>
      </c>
      <c r="G5637">
        <f t="shared" si="513"/>
        <v>3.14082535752611</v>
      </c>
      <c r="H5637">
        <f t="shared" si="514"/>
        <v>1.2619187983565352</v>
      </c>
      <c r="I5637">
        <f t="shared" ref="I5637:I5700" si="515">H5637/SQRT(2*F5637)</f>
        <v>0.30964925727240122</v>
      </c>
    </row>
    <row r="5638" spans="2:9" x14ac:dyDescent="0.25">
      <c r="B5638" s="1">
        <v>41037</v>
      </c>
      <c r="C5638">
        <v>19.05</v>
      </c>
      <c r="D5638">
        <f t="shared" si="510"/>
        <v>2.9470671015727099</v>
      </c>
      <c r="E5638">
        <f t="shared" si="511"/>
        <v>5.7910138147776458E-3</v>
      </c>
      <c r="F5638">
        <f t="shared" si="512"/>
        <v>8.2952667308092387</v>
      </c>
      <c r="G5638">
        <f t="shared" si="513"/>
        <v>3.1403710294731755</v>
      </c>
      <c r="H5638">
        <f t="shared" si="514"/>
        <v>1.2619153317719554</v>
      </c>
      <c r="I5638">
        <f t="shared" si="515"/>
        <v>0.30981328844501571</v>
      </c>
    </row>
    <row r="5639" spans="2:9" x14ac:dyDescent="0.25">
      <c r="B5639" s="1">
        <v>41038</v>
      </c>
      <c r="C5639">
        <v>20.079999999999998</v>
      </c>
      <c r="D5639">
        <f t="shared" si="510"/>
        <v>2.9997242948235283</v>
      </c>
      <c r="E5639">
        <f t="shared" si="511"/>
        <v>5.2657193250818413E-2</v>
      </c>
      <c r="F5639">
        <f t="shared" si="512"/>
        <v>8.5612293598915734</v>
      </c>
      <c r="G5639">
        <f t="shared" si="513"/>
        <v>3.1546223647399869</v>
      </c>
      <c r="H5639">
        <f t="shared" si="514"/>
        <v>1.2603564866836052</v>
      </c>
      <c r="I5639">
        <f t="shared" si="515"/>
        <v>0.30458628015091771</v>
      </c>
    </row>
    <row r="5640" spans="2:9" x14ac:dyDescent="0.25">
      <c r="B5640" s="1">
        <v>41039</v>
      </c>
      <c r="C5640">
        <v>18.829999999999998</v>
      </c>
      <c r="D5640">
        <f t="shared" si="510"/>
        <v>2.9354513426690612</v>
      </c>
      <c r="E5640">
        <f t="shared" si="511"/>
        <v>-6.4272952154467156E-2</v>
      </c>
      <c r="F5640">
        <f t="shared" si="512"/>
        <v>8.7232936005560013</v>
      </c>
      <c r="G5640">
        <f t="shared" si="513"/>
        <v>3.1562009700648623</v>
      </c>
      <c r="H5640">
        <f t="shared" si="514"/>
        <v>1.2593155228978601</v>
      </c>
      <c r="I5640">
        <f t="shared" si="515"/>
        <v>0.3014944444765616</v>
      </c>
    </row>
    <row r="5641" spans="2:9" x14ac:dyDescent="0.25">
      <c r="B5641" s="1">
        <v>41040</v>
      </c>
      <c r="C5641">
        <v>19.89</v>
      </c>
      <c r="D5641">
        <f t="shared" ref="D5641:D5704" si="516">LN(C5641)</f>
        <v>2.9902170928658807</v>
      </c>
      <c r="E5641">
        <f t="shared" ref="E5641:E5704" si="517">D5641-D5640</f>
        <v>5.4765750196819507E-2</v>
      </c>
      <c r="F5641">
        <f t="shared" si="512"/>
        <v>8.6313868489913848</v>
      </c>
      <c r="G5641">
        <f t="shared" si="513"/>
        <v>3.1560847153914122</v>
      </c>
      <c r="H5641">
        <f t="shared" si="514"/>
        <v>1.2592090162112619</v>
      </c>
      <c r="I5641">
        <f t="shared" si="515"/>
        <v>0.30306971182355535</v>
      </c>
    </row>
    <row r="5642" spans="2:9" x14ac:dyDescent="0.25">
      <c r="B5642" s="1">
        <v>41043</v>
      </c>
      <c r="C5642">
        <v>21.87</v>
      </c>
      <c r="D5642">
        <f t="shared" si="516"/>
        <v>3.0851158346886765</v>
      </c>
      <c r="E5642">
        <f t="shared" si="517"/>
        <v>9.4898741822795785E-2</v>
      </c>
      <c r="F5642">
        <f t="shared" si="512"/>
        <v>8.9798732453870382</v>
      </c>
      <c r="G5642">
        <f t="shared" si="513"/>
        <v>3.1727167754328081</v>
      </c>
      <c r="H5642">
        <f t="shared" si="514"/>
        <v>1.2605367090193587</v>
      </c>
      <c r="I5642">
        <f t="shared" si="515"/>
        <v>0.29744412582951751</v>
      </c>
    </row>
    <row r="5643" spans="2:9" x14ac:dyDescent="0.25">
      <c r="B5643" s="1">
        <v>41044</v>
      </c>
      <c r="C5643">
        <v>21.97</v>
      </c>
      <c r="D5643">
        <f t="shared" si="516"/>
        <v>3.0896778863965189</v>
      </c>
      <c r="E5643">
        <f t="shared" si="517"/>
        <v>4.5620517078424072E-3</v>
      </c>
      <c r="F5643">
        <f t="shared" si="512"/>
        <v>8.7967190968421125</v>
      </c>
      <c r="G5643">
        <f t="shared" si="513"/>
        <v>3.1680609837949096</v>
      </c>
      <c r="H5643">
        <f t="shared" si="514"/>
        <v>1.2595852541675019</v>
      </c>
      <c r="I5643">
        <f t="shared" si="515"/>
        <v>0.300297839679672</v>
      </c>
    </row>
    <row r="5644" spans="2:9" x14ac:dyDescent="0.25">
      <c r="B5644" s="1">
        <v>41045</v>
      </c>
      <c r="C5644">
        <v>22.27</v>
      </c>
      <c r="D5644">
        <f t="shared" si="516"/>
        <v>3.1032404812692764</v>
      </c>
      <c r="E5644">
        <f t="shared" si="517"/>
        <v>1.3562594872757572E-2</v>
      </c>
      <c r="F5644">
        <f t="shared" si="512"/>
        <v>8.6299295697321057</v>
      </c>
      <c r="G5644">
        <f t="shared" si="513"/>
        <v>3.1635244886060216</v>
      </c>
      <c r="H5644">
        <f t="shared" si="514"/>
        <v>1.2584295606938791</v>
      </c>
      <c r="I5644">
        <f t="shared" si="515"/>
        <v>0.30290768220788411</v>
      </c>
    </row>
    <row r="5645" spans="2:9" x14ac:dyDescent="0.25">
      <c r="B5645" s="1">
        <v>41046</v>
      </c>
      <c r="C5645">
        <v>24.49</v>
      </c>
      <c r="D5645">
        <f t="shared" si="516"/>
        <v>3.1982648709640764</v>
      </c>
      <c r="E5645">
        <f t="shared" si="517"/>
        <v>9.5024389694799982E-2</v>
      </c>
      <c r="F5645">
        <f t="shared" si="512"/>
        <v>8.7842618140035942</v>
      </c>
      <c r="G5645">
        <f t="shared" si="513"/>
        <v>3.1790561964523545</v>
      </c>
      <c r="H5645">
        <f t="shared" si="514"/>
        <v>1.2609408352102858</v>
      </c>
      <c r="I5645">
        <f t="shared" si="515"/>
        <v>0.30083410919761444</v>
      </c>
    </row>
    <row r="5646" spans="2:9" x14ac:dyDescent="0.25">
      <c r="B5646" s="1">
        <v>41047</v>
      </c>
      <c r="C5646">
        <v>25.1</v>
      </c>
      <c r="D5646">
        <f t="shared" si="516"/>
        <v>3.2228678461377385</v>
      </c>
      <c r="E5646">
        <f t="shared" si="517"/>
        <v>2.4602975173662056E-2</v>
      </c>
      <c r="F5646">
        <f t="shared" si="512"/>
        <v>9.0280492697206025</v>
      </c>
      <c r="G5646">
        <f t="shared" si="513"/>
        <v>3.1906942103392724</v>
      </c>
      <c r="H5646">
        <f t="shared" si="514"/>
        <v>1.2579988755969314</v>
      </c>
      <c r="I5646">
        <f t="shared" si="515"/>
        <v>0.29605220143970074</v>
      </c>
    </row>
    <row r="5647" spans="2:9" x14ac:dyDescent="0.25">
      <c r="B5647" s="1">
        <v>41050</v>
      </c>
      <c r="C5647">
        <v>22.01</v>
      </c>
      <c r="D5647">
        <f t="shared" si="516"/>
        <v>3.0914968955383704</v>
      </c>
      <c r="E5647">
        <f t="shared" si="517"/>
        <v>-0.1313709505993681</v>
      </c>
      <c r="F5647">
        <f t="shared" si="512"/>
        <v>9.3576844476935186</v>
      </c>
      <c r="G5647">
        <f t="shared" si="513"/>
        <v>3.181501038288193</v>
      </c>
      <c r="H5647">
        <f t="shared" si="514"/>
        <v>1.2633312170203332</v>
      </c>
      <c r="I5647">
        <f t="shared" si="515"/>
        <v>0.29202365464243057</v>
      </c>
    </row>
    <row r="5648" spans="2:9" x14ac:dyDescent="0.25">
      <c r="B5648" s="1">
        <v>41051</v>
      </c>
      <c r="C5648">
        <v>22.48</v>
      </c>
      <c r="D5648">
        <f t="shared" si="516"/>
        <v>3.1126260250254902</v>
      </c>
      <c r="E5648">
        <f t="shared" si="517"/>
        <v>2.1129129487119869E-2</v>
      </c>
      <c r="F5648">
        <f t="shared" si="512"/>
        <v>8.9423234339383395</v>
      </c>
      <c r="G5648">
        <f t="shared" si="513"/>
        <v>3.1740349241642498</v>
      </c>
      <c r="H5648">
        <f t="shared" si="514"/>
        <v>1.2594611727733311</v>
      </c>
      <c r="I5648">
        <f t="shared" si="515"/>
        <v>0.29781364956359518</v>
      </c>
    </row>
    <row r="5649" spans="2:9" x14ac:dyDescent="0.25">
      <c r="B5649" s="1">
        <v>41052</v>
      </c>
      <c r="C5649">
        <v>22.33</v>
      </c>
      <c r="D5649">
        <f t="shared" si="516"/>
        <v>3.1059310658520665</v>
      </c>
      <c r="E5649">
        <f t="shared" si="517"/>
        <v>-6.6949591734237757E-3</v>
      </c>
      <c r="F5649">
        <f t="shared" si="512"/>
        <v>8.8293688392636316</v>
      </c>
      <c r="G5649">
        <f t="shared" si="513"/>
        <v>3.1693381641467533</v>
      </c>
      <c r="H5649">
        <f t="shared" si="514"/>
        <v>1.2589748737433182</v>
      </c>
      <c r="I5649">
        <f t="shared" si="515"/>
        <v>0.29959684467284431</v>
      </c>
    </row>
    <row r="5650" spans="2:9" x14ac:dyDescent="0.25">
      <c r="B5650" s="1">
        <v>41053</v>
      </c>
      <c r="C5650">
        <v>21.54</v>
      </c>
      <c r="D5650">
        <f t="shared" si="516"/>
        <v>3.0699116717282426</v>
      </c>
      <c r="E5650">
        <f t="shared" si="517"/>
        <v>-3.6019394123823822E-2</v>
      </c>
      <c r="F5650">
        <f t="shared" si="512"/>
        <v>8.9005366868599349</v>
      </c>
      <c r="G5650">
        <f t="shared" si="513"/>
        <v>3.1687103209989385</v>
      </c>
      <c r="H5650">
        <f t="shared" si="514"/>
        <v>1.2590910430522004</v>
      </c>
      <c r="I5650">
        <f t="shared" si="515"/>
        <v>0.29842420068286601</v>
      </c>
    </row>
    <row r="5651" spans="2:9" x14ac:dyDescent="0.25">
      <c r="B5651" s="1">
        <v>41054</v>
      </c>
      <c r="C5651">
        <v>21.76</v>
      </c>
      <c r="D5651">
        <f t="shared" si="516"/>
        <v>3.0800734219877421</v>
      </c>
      <c r="E5651">
        <f t="shared" si="517"/>
        <v>1.0161750259499502E-2</v>
      </c>
      <c r="F5651">
        <f t="shared" si="512"/>
        <v>9.0580466807927849</v>
      </c>
      <c r="G5651">
        <f t="shared" si="513"/>
        <v>3.1749364395375475</v>
      </c>
      <c r="H5651">
        <f t="shared" si="514"/>
        <v>1.257971217942959</v>
      </c>
      <c r="I5651">
        <f t="shared" si="515"/>
        <v>0.29555508081351078</v>
      </c>
    </row>
    <row r="5652" spans="2:9" x14ac:dyDescent="0.25">
      <c r="B5652" s="1">
        <v>41058</v>
      </c>
      <c r="C5652">
        <v>21.03</v>
      </c>
      <c r="D5652">
        <f t="shared" si="516"/>
        <v>3.0459499897146083</v>
      </c>
      <c r="E5652">
        <f t="shared" si="517"/>
        <v>-3.4123432273133858E-2</v>
      </c>
      <c r="F5652">
        <f t="shared" si="512"/>
        <v>9.268176278601846</v>
      </c>
      <c r="G5652">
        <f t="shared" si="513"/>
        <v>3.1779775922919975</v>
      </c>
      <c r="H5652">
        <f t="shared" si="514"/>
        <v>1.2564978228405368</v>
      </c>
      <c r="I5652">
        <f t="shared" si="515"/>
        <v>0.29184321429593335</v>
      </c>
    </row>
    <row r="5653" spans="2:9" x14ac:dyDescent="0.25">
      <c r="B5653" s="1">
        <v>41059</v>
      </c>
      <c r="C5653">
        <v>24.14</v>
      </c>
      <c r="D5653">
        <f t="shared" si="516"/>
        <v>3.1838702156693857</v>
      </c>
      <c r="E5653">
        <f t="shared" si="517"/>
        <v>0.13792022595477738</v>
      </c>
      <c r="F5653">
        <f t="shared" si="512"/>
        <v>9.5039120769284064</v>
      </c>
      <c r="G5653">
        <f t="shared" si="513"/>
        <v>3.1934956983584866</v>
      </c>
      <c r="H5653">
        <f t="shared" si="514"/>
        <v>1.2633214905463379</v>
      </c>
      <c r="I5653">
        <f t="shared" si="515"/>
        <v>0.28976617050644832</v>
      </c>
    </row>
    <row r="5654" spans="2:9" x14ac:dyDescent="0.25">
      <c r="B5654" s="1">
        <v>41060</v>
      </c>
      <c r="C5654">
        <v>24.06</v>
      </c>
      <c r="D5654">
        <f t="shared" si="516"/>
        <v>3.1805507105465329</v>
      </c>
      <c r="E5654">
        <f t="shared" si="517"/>
        <v>-3.3195051228527284E-3</v>
      </c>
      <c r="F5654">
        <f t="shared" si="512"/>
        <v>9.7097950742176504</v>
      </c>
      <c r="G5654">
        <f t="shared" si="513"/>
        <v>3.1973289728519534</v>
      </c>
      <c r="H5654">
        <f t="shared" si="514"/>
        <v>1.2623374600300097</v>
      </c>
      <c r="I5654">
        <f t="shared" si="515"/>
        <v>0.2864543622260714</v>
      </c>
    </row>
    <row r="5655" spans="2:9" x14ac:dyDescent="0.25">
      <c r="B5655" s="1">
        <v>41061</v>
      </c>
      <c r="C5655">
        <v>26.66</v>
      </c>
      <c r="D5655">
        <f t="shared" si="516"/>
        <v>3.2831643147505627</v>
      </c>
      <c r="E5655">
        <f t="shared" si="517"/>
        <v>0.10261360420402976</v>
      </c>
      <c r="F5655">
        <f t="shared" si="512"/>
        <v>8.9918980465332741</v>
      </c>
      <c r="G5655">
        <f t="shared" si="513"/>
        <v>3.1953213141974603</v>
      </c>
      <c r="H5655">
        <f t="shared" si="514"/>
        <v>1.257246588550176</v>
      </c>
      <c r="I5655">
        <f t="shared" si="515"/>
        <v>0.2964693362172614</v>
      </c>
    </row>
    <row r="5656" spans="2:9" x14ac:dyDescent="0.25">
      <c r="B5656" s="1">
        <v>41064</v>
      </c>
      <c r="C5656">
        <v>26.12</v>
      </c>
      <c r="D5656">
        <f t="shared" si="516"/>
        <v>3.2627013044082305</v>
      </c>
      <c r="E5656">
        <f t="shared" si="517"/>
        <v>-2.0463010342332222E-2</v>
      </c>
      <c r="F5656">
        <f t="shared" si="512"/>
        <v>9.0753883987213406</v>
      </c>
      <c r="G5656">
        <f t="shared" si="513"/>
        <v>3.195445955607958</v>
      </c>
      <c r="H5656">
        <f t="shared" si="514"/>
        <v>1.2571751075664628</v>
      </c>
      <c r="I5656">
        <f t="shared" si="515"/>
        <v>0.2950857008636884</v>
      </c>
    </row>
    <row r="5657" spans="2:9" x14ac:dyDescent="0.25">
      <c r="B5657" s="1">
        <v>41065</v>
      </c>
      <c r="C5657">
        <v>24.68</v>
      </c>
      <c r="D5657">
        <f t="shared" si="516"/>
        <v>3.205993199037187</v>
      </c>
      <c r="E5657">
        <f t="shared" si="517"/>
        <v>-5.6708105371043427E-2</v>
      </c>
      <c r="F5657">
        <f t="shared" si="512"/>
        <v>9.1916828234276409</v>
      </c>
      <c r="G5657">
        <f t="shared" si="513"/>
        <v>3.1910845906554663</v>
      </c>
      <c r="H5657">
        <f t="shared" si="514"/>
        <v>1.2582096525488722</v>
      </c>
      <c r="I5657">
        <f t="shared" si="515"/>
        <v>0.29345431504347153</v>
      </c>
    </row>
    <row r="5658" spans="2:9" x14ac:dyDescent="0.25">
      <c r="B5658" s="1">
        <v>41066</v>
      </c>
      <c r="C5658">
        <v>22.16</v>
      </c>
      <c r="D5658">
        <f t="shared" si="516"/>
        <v>3.0982888618790829</v>
      </c>
      <c r="E5658">
        <f t="shared" si="517"/>
        <v>-0.10770433715810412</v>
      </c>
      <c r="F5658">
        <f t="shared" si="512"/>
        <v>9.1932394335579595</v>
      </c>
      <c r="G5658">
        <f t="shared" si="513"/>
        <v>3.177456605822504</v>
      </c>
      <c r="H5658">
        <f t="shared" si="514"/>
        <v>1.2626209692357169</v>
      </c>
      <c r="I5658">
        <f t="shared" si="515"/>
        <v>0.29445824154472949</v>
      </c>
    </row>
    <row r="5659" spans="2:9" x14ac:dyDescent="0.25">
      <c r="B5659" s="1">
        <v>41067</v>
      </c>
      <c r="C5659">
        <v>21.72</v>
      </c>
      <c r="D5659">
        <f t="shared" si="516"/>
        <v>3.0782334950657346</v>
      </c>
      <c r="E5659">
        <f t="shared" si="517"/>
        <v>-2.0055366813348297E-2</v>
      </c>
      <c r="F5659">
        <f t="shared" si="512"/>
        <v>9.2643348635382665</v>
      </c>
      <c r="G5659">
        <f t="shared" si="513"/>
        <v>3.1783358216631235</v>
      </c>
      <c r="H5659">
        <f t="shared" si="514"/>
        <v>1.262410196641863</v>
      </c>
      <c r="I5659">
        <f t="shared" si="515"/>
        <v>0.29327724887324308</v>
      </c>
    </row>
    <row r="5660" spans="2:9" x14ac:dyDescent="0.25">
      <c r="B5660" s="1">
        <v>41068</v>
      </c>
      <c r="C5660">
        <v>21.23</v>
      </c>
      <c r="D5660">
        <f t="shared" si="516"/>
        <v>3.0554152757151649</v>
      </c>
      <c r="E5660">
        <f t="shared" si="517"/>
        <v>-2.2818219350569713E-2</v>
      </c>
      <c r="F5660">
        <f t="shared" si="512"/>
        <v>9.1567855926180446</v>
      </c>
      <c r="G5660">
        <f t="shared" si="513"/>
        <v>3.1725631458557362</v>
      </c>
      <c r="H5660">
        <f t="shared" si="514"/>
        <v>1.2623570846844947</v>
      </c>
      <c r="I5660">
        <f t="shared" si="515"/>
        <v>0.294982125972442</v>
      </c>
    </row>
    <row r="5661" spans="2:9" x14ac:dyDescent="0.25">
      <c r="B5661" s="1">
        <v>41071</v>
      </c>
      <c r="C5661">
        <v>23.56</v>
      </c>
      <c r="D5661">
        <f t="shared" si="516"/>
        <v>3.159550358783386</v>
      </c>
      <c r="E5661">
        <f t="shared" si="517"/>
        <v>0.10413508306822106</v>
      </c>
      <c r="F5661">
        <f t="shared" si="512"/>
        <v>9.4337919185396419</v>
      </c>
      <c r="G5661">
        <f t="shared" si="513"/>
        <v>3.1895435610190912</v>
      </c>
      <c r="H5661">
        <f t="shared" si="514"/>
        <v>1.264613912684621</v>
      </c>
      <c r="I5661">
        <f t="shared" si="515"/>
        <v>0.29113861468925162</v>
      </c>
    </row>
    <row r="5662" spans="2:9" x14ac:dyDescent="0.25">
      <c r="B5662" s="1">
        <v>41072</v>
      </c>
      <c r="C5662">
        <v>22.09</v>
      </c>
      <c r="D5662">
        <f t="shared" si="516"/>
        <v>3.0951250174320259</v>
      </c>
      <c r="E5662">
        <f t="shared" si="517"/>
        <v>-6.4425341351360021E-2</v>
      </c>
      <c r="F5662">
        <f t="shared" si="512"/>
        <v>9.2822290924489472</v>
      </c>
      <c r="G5662">
        <f t="shared" si="513"/>
        <v>3.1778431282411175</v>
      </c>
      <c r="H5662">
        <f t="shared" si="514"/>
        <v>1.265386883048486</v>
      </c>
      <c r="I5662">
        <f t="shared" si="515"/>
        <v>0.29368528640384312</v>
      </c>
    </row>
    <row r="5663" spans="2:9" x14ac:dyDescent="0.25">
      <c r="B5663" s="1">
        <v>41073</v>
      </c>
      <c r="C5663">
        <v>24.27</v>
      </c>
      <c r="D5663">
        <f t="shared" si="516"/>
        <v>3.1892410197385099</v>
      </c>
      <c r="E5663">
        <f t="shared" si="517"/>
        <v>9.4116002306483981E-2</v>
      </c>
      <c r="F5663">
        <f t="shared" si="512"/>
        <v>9.2742481477168415</v>
      </c>
      <c r="G5663">
        <f t="shared" si="513"/>
        <v>3.1844023637006065</v>
      </c>
      <c r="H5663">
        <f t="shared" si="514"/>
        <v>1.2683077705188215</v>
      </c>
      <c r="I5663">
        <f t="shared" si="515"/>
        <v>0.29448982871090584</v>
      </c>
    </row>
    <row r="5664" spans="2:9" x14ac:dyDescent="0.25">
      <c r="B5664" s="1">
        <v>41074</v>
      </c>
      <c r="C5664">
        <v>21.68</v>
      </c>
      <c r="D5664">
        <f t="shared" si="516"/>
        <v>3.0763901765714454</v>
      </c>
      <c r="E5664">
        <f t="shared" si="517"/>
        <v>-0.11285084316706451</v>
      </c>
      <c r="F5664">
        <f t="shared" si="512"/>
        <v>9.4720541679669381</v>
      </c>
      <c r="G5664">
        <f t="shared" si="513"/>
        <v>3.1804003581931206</v>
      </c>
      <c r="H5664">
        <f t="shared" si="514"/>
        <v>1.2708527709165087</v>
      </c>
      <c r="I5664">
        <f t="shared" si="515"/>
        <v>0.2919833962698824</v>
      </c>
    </row>
    <row r="5665" spans="2:9" x14ac:dyDescent="0.25">
      <c r="B5665" s="1">
        <v>41075</v>
      </c>
      <c r="C5665">
        <v>21.11</v>
      </c>
      <c r="D5665">
        <f t="shared" si="516"/>
        <v>3.0497468618602293</v>
      </c>
      <c r="E5665">
        <f t="shared" si="517"/>
        <v>-2.6643314711216171E-2</v>
      </c>
      <c r="F5665">
        <f t="shared" si="512"/>
        <v>9.0251610854637239</v>
      </c>
      <c r="G5665">
        <f t="shared" si="513"/>
        <v>3.1619334936506185</v>
      </c>
      <c r="H5665">
        <f t="shared" si="514"/>
        <v>1.2628646835323463</v>
      </c>
      <c r="I5665">
        <f t="shared" si="515"/>
        <v>0.29724485030676273</v>
      </c>
    </row>
    <row r="5666" spans="2:9" x14ac:dyDescent="0.25">
      <c r="B5666" s="1">
        <v>41078</v>
      </c>
      <c r="C5666">
        <v>18.32</v>
      </c>
      <c r="D5666">
        <f t="shared" si="516"/>
        <v>2.9079933592459843</v>
      </c>
      <c r="E5666">
        <f t="shared" si="517"/>
        <v>-0.14175350261424491</v>
      </c>
      <c r="F5666">
        <f t="shared" si="512"/>
        <v>8.7709985565498769</v>
      </c>
      <c r="G5666">
        <f t="shared" si="513"/>
        <v>3.1384924957042681</v>
      </c>
      <c r="H5666">
        <f t="shared" si="514"/>
        <v>1.2697675445719885</v>
      </c>
      <c r="I5666">
        <f t="shared" si="515"/>
        <v>0.30316893956424867</v>
      </c>
    </row>
    <row r="5667" spans="2:9" x14ac:dyDescent="0.25">
      <c r="B5667" s="1">
        <v>41079</v>
      </c>
      <c r="C5667">
        <v>18.38</v>
      </c>
      <c r="D5667">
        <f t="shared" si="516"/>
        <v>2.9112631169275409</v>
      </c>
      <c r="E5667">
        <f t="shared" si="517"/>
        <v>3.2697576815565732E-3</v>
      </c>
      <c r="F5667">
        <f t="shared" si="512"/>
        <v>8.774676048559245</v>
      </c>
      <c r="G5667">
        <f t="shared" si="513"/>
        <v>3.1425034484757539</v>
      </c>
      <c r="H5667">
        <f t="shared" si="514"/>
        <v>1.269141828795229</v>
      </c>
      <c r="I5667">
        <f t="shared" si="515"/>
        <v>0.30295603920322201</v>
      </c>
    </row>
    <row r="5668" spans="2:9" x14ac:dyDescent="0.25">
      <c r="B5668" s="1">
        <v>41080</v>
      </c>
      <c r="C5668">
        <v>17.239999999999998</v>
      </c>
      <c r="D5668">
        <f t="shared" si="516"/>
        <v>2.8472322652355468</v>
      </c>
      <c r="E5668">
        <f t="shared" si="517"/>
        <v>-6.4030851691994073E-2</v>
      </c>
      <c r="F5668">
        <f t="shared" si="512"/>
        <v>8.6523658097327516</v>
      </c>
      <c r="G5668">
        <f t="shared" si="513"/>
        <v>3.1444132136605947</v>
      </c>
      <c r="H5668">
        <f t="shared" si="514"/>
        <v>1.2679183827413634</v>
      </c>
      <c r="I5668">
        <f t="shared" si="515"/>
        <v>0.30479572006745992</v>
      </c>
    </row>
    <row r="5669" spans="2:9" x14ac:dyDescent="0.25">
      <c r="B5669" s="1">
        <v>41081</v>
      </c>
      <c r="C5669">
        <v>20.079999999999998</v>
      </c>
      <c r="D5669">
        <f t="shared" si="516"/>
        <v>2.9997242948235283</v>
      </c>
      <c r="E5669">
        <f t="shared" si="517"/>
        <v>0.15249202958798147</v>
      </c>
      <c r="F5669">
        <f t="shared" si="512"/>
        <v>9.2630057120087077</v>
      </c>
      <c r="G5669">
        <f t="shared" si="513"/>
        <v>3.1676058250730645</v>
      </c>
      <c r="H5669">
        <f t="shared" si="514"/>
        <v>1.2742125402927504</v>
      </c>
      <c r="I5669">
        <f t="shared" si="515"/>
        <v>0.29604035147780539</v>
      </c>
    </row>
    <row r="5670" spans="2:9" x14ac:dyDescent="0.25">
      <c r="B5670" s="1">
        <v>41082</v>
      </c>
      <c r="C5670">
        <v>18.11</v>
      </c>
      <c r="D5670">
        <f t="shared" si="516"/>
        <v>2.8964642718953222</v>
      </c>
      <c r="E5670">
        <f t="shared" si="517"/>
        <v>-0.10326002292820613</v>
      </c>
      <c r="F5670">
        <f t="shared" si="512"/>
        <v>9.1333928323477505</v>
      </c>
      <c r="G5670">
        <f t="shared" si="513"/>
        <v>3.1586720879251042</v>
      </c>
      <c r="H5670">
        <f t="shared" si="514"/>
        <v>1.2786294500844342</v>
      </c>
      <c r="I5670">
        <f t="shared" si="515"/>
        <v>0.2991669657037328</v>
      </c>
    </row>
    <row r="5671" spans="2:9" x14ac:dyDescent="0.25">
      <c r="B5671" s="1">
        <v>41085</v>
      </c>
      <c r="C5671">
        <v>20.38</v>
      </c>
      <c r="D5671">
        <f t="shared" si="516"/>
        <v>3.0145540277945786</v>
      </c>
      <c r="E5671">
        <f t="shared" si="517"/>
        <v>0.11808975589925641</v>
      </c>
      <c r="F5671">
        <f t="shared" si="512"/>
        <v>9.365840457276752</v>
      </c>
      <c r="G5671">
        <f t="shared" si="513"/>
        <v>3.1668707293637803</v>
      </c>
      <c r="H5671">
        <f t="shared" si="514"/>
        <v>1.282831906402532</v>
      </c>
      <c r="I5671">
        <f t="shared" si="515"/>
        <v>0.29640216908974693</v>
      </c>
    </row>
    <row r="5672" spans="2:9" x14ac:dyDescent="0.25">
      <c r="B5672" s="1">
        <v>41086</v>
      </c>
      <c r="C5672">
        <v>19.72</v>
      </c>
      <c r="D5672">
        <f t="shared" si="516"/>
        <v>2.9816333491744893</v>
      </c>
      <c r="E5672">
        <f t="shared" si="517"/>
        <v>-3.2920678620089294E-2</v>
      </c>
      <c r="F5672">
        <f t="shared" si="512"/>
        <v>9.1196152926028837</v>
      </c>
      <c r="G5672">
        <f t="shared" si="513"/>
        <v>3.153854656457284</v>
      </c>
      <c r="H5672">
        <f t="shared" si="514"/>
        <v>1.28075167450838</v>
      </c>
      <c r="I5672">
        <f t="shared" si="515"/>
        <v>0.29988978679245748</v>
      </c>
    </row>
    <row r="5673" spans="2:9" x14ac:dyDescent="0.25">
      <c r="B5673" s="1">
        <v>41087</v>
      </c>
      <c r="C5673">
        <v>19.45</v>
      </c>
      <c r="D5673">
        <f t="shared" si="516"/>
        <v>2.9678470700644555</v>
      </c>
      <c r="E5673">
        <f t="shared" si="517"/>
        <v>-1.3786279110033828E-2</v>
      </c>
      <c r="F5673">
        <f t="shared" si="512"/>
        <v>9.1166054556973286</v>
      </c>
      <c r="G5673">
        <f t="shared" si="513"/>
        <v>3.1549111652867814</v>
      </c>
      <c r="H5673">
        <f t="shared" si="514"/>
        <v>1.2805626129363965</v>
      </c>
      <c r="I5673">
        <f t="shared" si="515"/>
        <v>0.29989501050568879</v>
      </c>
    </row>
    <row r="5674" spans="2:9" x14ac:dyDescent="0.25">
      <c r="B5674" s="1">
        <v>41088</v>
      </c>
      <c r="C5674">
        <v>19.71</v>
      </c>
      <c r="D5674">
        <f t="shared" si="516"/>
        <v>2.9811261211646287</v>
      </c>
      <c r="E5674">
        <f t="shared" si="517"/>
        <v>1.3279051100173245E-2</v>
      </c>
      <c r="F5674">
        <f t="shared" si="512"/>
        <v>9.24430858237195</v>
      </c>
      <c r="G5674">
        <f t="shared" si="513"/>
        <v>3.16374873398148</v>
      </c>
      <c r="H5674">
        <f t="shared" si="514"/>
        <v>1.2783738515743734</v>
      </c>
      <c r="I5674">
        <f t="shared" si="515"/>
        <v>0.29730736231285221</v>
      </c>
    </row>
    <row r="5675" spans="2:9" x14ac:dyDescent="0.25">
      <c r="B5675" s="1">
        <v>41089</v>
      </c>
      <c r="C5675">
        <v>17.079999999999998</v>
      </c>
      <c r="D5675">
        <f t="shared" si="516"/>
        <v>2.8379081883604238</v>
      </c>
      <c r="E5675">
        <f t="shared" si="517"/>
        <v>-0.14321793280420492</v>
      </c>
      <c r="F5675">
        <f t="shared" si="512"/>
        <v>9.2034778685608103</v>
      </c>
      <c r="G5675">
        <f t="shared" si="513"/>
        <v>3.1596681048227997</v>
      </c>
      <c r="H5675">
        <f t="shared" si="514"/>
        <v>1.2822570006968246</v>
      </c>
      <c r="I5675">
        <f t="shared" si="515"/>
        <v>0.29887121895258756</v>
      </c>
    </row>
    <row r="5676" spans="2:9" x14ac:dyDescent="0.25">
      <c r="B5676" s="1">
        <v>41092</v>
      </c>
      <c r="C5676">
        <v>16.8</v>
      </c>
      <c r="D5676">
        <f t="shared" si="516"/>
        <v>2.8213788864092133</v>
      </c>
      <c r="E5676">
        <f t="shared" si="517"/>
        <v>-1.6529301951210496E-2</v>
      </c>
      <c r="F5676">
        <f t="shared" si="512"/>
        <v>9.2949030081493706</v>
      </c>
      <c r="G5676">
        <f t="shared" si="513"/>
        <v>3.1626227020566913</v>
      </c>
      <c r="H5676">
        <f t="shared" si="514"/>
        <v>1.2813508330612973</v>
      </c>
      <c r="I5676">
        <f t="shared" si="515"/>
        <v>0.29718756021206993</v>
      </c>
    </row>
    <row r="5677" spans="2:9" x14ac:dyDescent="0.25">
      <c r="B5677" s="1">
        <v>41093</v>
      </c>
      <c r="C5677">
        <v>16.66</v>
      </c>
      <c r="D5677">
        <f t="shared" si="516"/>
        <v>2.8130106367386967</v>
      </c>
      <c r="E5677">
        <f t="shared" si="517"/>
        <v>-8.3682496705166365E-3</v>
      </c>
      <c r="F5677">
        <f t="shared" si="512"/>
        <v>9.4267437496724025</v>
      </c>
      <c r="G5677">
        <f t="shared" si="513"/>
        <v>3.1660211371287388</v>
      </c>
      <c r="H5677">
        <f t="shared" si="514"/>
        <v>1.2804034824959631</v>
      </c>
      <c r="I5677">
        <f t="shared" si="515"/>
        <v>0.29488385676545992</v>
      </c>
    </row>
    <row r="5678" spans="2:9" x14ac:dyDescent="0.25">
      <c r="B5678" s="1">
        <v>41095</v>
      </c>
      <c r="C5678">
        <v>17.5</v>
      </c>
      <c r="D5678">
        <f t="shared" si="516"/>
        <v>2.8622008809294686</v>
      </c>
      <c r="E5678">
        <f t="shared" si="517"/>
        <v>4.9190244190771892E-2</v>
      </c>
      <c r="F5678">
        <f t="shared" si="512"/>
        <v>9.5795447871241333</v>
      </c>
      <c r="G5678">
        <f t="shared" si="513"/>
        <v>3.1700084636391286</v>
      </c>
      <c r="H5678">
        <f t="shared" si="514"/>
        <v>1.2809016053502884</v>
      </c>
      <c r="I5678">
        <f t="shared" si="515"/>
        <v>0.29263639361067179</v>
      </c>
    </row>
    <row r="5679" spans="2:9" x14ac:dyDescent="0.25">
      <c r="B5679" s="1">
        <v>41096</v>
      </c>
      <c r="C5679">
        <v>17.100000000000001</v>
      </c>
      <c r="D5679">
        <f t="shared" si="516"/>
        <v>2.8390784635086144</v>
      </c>
      <c r="E5679">
        <f t="shared" si="517"/>
        <v>-2.3122417420854191E-2</v>
      </c>
      <c r="F5679">
        <f t="shared" si="512"/>
        <v>9.4536231289566377</v>
      </c>
      <c r="G5679">
        <f t="shared" si="513"/>
        <v>3.1662094740492162</v>
      </c>
      <c r="H5679">
        <f t="shared" si="514"/>
        <v>1.2813703117396074</v>
      </c>
      <c r="I5679">
        <f t="shared" si="515"/>
        <v>0.29468668762367362</v>
      </c>
    </row>
    <row r="5680" spans="2:9" x14ac:dyDescent="0.25">
      <c r="B5680" s="1">
        <v>41099</v>
      </c>
      <c r="C5680">
        <v>17.98</v>
      </c>
      <c r="D5680">
        <f t="shared" si="516"/>
        <v>2.8892600290434745</v>
      </c>
      <c r="E5680">
        <f t="shared" si="517"/>
        <v>5.0181565534860084E-2</v>
      </c>
      <c r="F5680">
        <f t="shared" si="512"/>
        <v>9.7463192937466996</v>
      </c>
      <c r="G5680">
        <f t="shared" si="513"/>
        <v>3.1738425437226763</v>
      </c>
      <c r="H5680">
        <f t="shared" si="514"/>
        <v>1.2813426926744111</v>
      </c>
      <c r="I5680">
        <f t="shared" si="515"/>
        <v>0.29022176649558534</v>
      </c>
    </row>
    <row r="5681" spans="2:9" x14ac:dyDescent="0.25">
      <c r="B5681" s="1">
        <v>41100</v>
      </c>
      <c r="C5681">
        <v>18.72</v>
      </c>
      <c r="D5681">
        <f t="shared" si="516"/>
        <v>2.9295924710494461</v>
      </c>
      <c r="E5681">
        <f t="shared" si="517"/>
        <v>4.0332442005971636E-2</v>
      </c>
      <c r="F5681">
        <f t="shared" si="512"/>
        <v>9.9044952522129464</v>
      </c>
      <c r="G5681">
        <f t="shared" si="513"/>
        <v>3.1781765780053797</v>
      </c>
      <c r="H5681">
        <f t="shared" si="514"/>
        <v>1.2815771607253268</v>
      </c>
      <c r="I5681">
        <f t="shared" si="515"/>
        <v>0.28794768230941825</v>
      </c>
    </row>
    <row r="5682" spans="2:9" x14ac:dyDescent="0.25">
      <c r="B5682" s="1">
        <v>41101</v>
      </c>
      <c r="C5682">
        <v>17.95</v>
      </c>
      <c r="D5682">
        <f t="shared" si="516"/>
        <v>2.8875901149342877</v>
      </c>
      <c r="E5682">
        <f t="shared" si="517"/>
        <v>-4.2002356115158346E-2</v>
      </c>
      <c r="F5682">
        <f t="shared" si="512"/>
        <v>9.2109216748344078</v>
      </c>
      <c r="G5682">
        <f t="shared" si="513"/>
        <v>3.1600868862114342</v>
      </c>
      <c r="H5682">
        <f t="shared" si="514"/>
        <v>1.2762536933624873</v>
      </c>
      <c r="I5682">
        <f t="shared" si="515"/>
        <v>0.29735172989627129</v>
      </c>
    </row>
    <row r="5683" spans="2:9" x14ac:dyDescent="0.25">
      <c r="B5683" s="1">
        <v>41102</v>
      </c>
      <c r="C5683">
        <v>18.329999999999998</v>
      </c>
      <c r="D5683">
        <f t="shared" si="516"/>
        <v>2.9085390618516134</v>
      </c>
      <c r="E5683">
        <f t="shared" si="517"/>
        <v>2.0948946917325628E-2</v>
      </c>
      <c r="F5683">
        <f t="shared" si="512"/>
        <v>9.0524206835205909</v>
      </c>
      <c r="G5683">
        <f t="shared" si="513"/>
        <v>3.1537335034012868</v>
      </c>
      <c r="H5683">
        <f t="shared" si="514"/>
        <v>1.2744549037234609</v>
      </c>
      <c r="I5683">
        <f t="shared" si="515"/>
        <v>0.29952088529931647</v>
      </c>
    </row>
    <row r="5684" spans="2:9" x14ac:dyDescent="0.25">
      <c r="B5684" s="1">
        <v>41103</v>
      </c>
      <c r="C5684">
        <v>16.739999999999998</v>
      </c>
      <c r="D5684">
        <f t="shared" si="516"/>
        <v>2.817801065061329</v>
      </c>
      <c r="E5684">
        <f t="shared" si="517"/>
        <v>-9.0737996790284381E-2</v>
      </c>
      <c r="F5684">
        <f t="shared" si="512"/>
        <v>8.7767705241886791</v>
      </c>
      <c r="G5684">
        <f t="shared" si="513"/>
        <v>3.1426100697463992</v>
      </c>
      <c r="H5684">
        <f t="shared" si="514"/>
        <v>1.2783214036622259</v>
      </c>
      <c r="I5684">
        <f t="shared" si="515"/>
        <v>0.30511087756157412</v>
      </c>
    </row>
    <row r="5685" spans="2:9" x14ac:dyDescent="0.25">
      <c r="B5685" s="1">
        <v>41106</v>
      </c>
      <c r="C5685">
        <v>17.11</v>
      </c>
      <c r="D5685">
        <f t="shared" si="516"/>
        <v>2.839663087904102</v>
      </c>
      <c r="E5685">
        <f t="shared" si="517"/>
        <v>2.1862022842773055E-2</v>
      </c>
      <c r="F5685">
        <f t="shared" si="512"/>
        <v>8.7440970754784022</v>
      </c>
      <c r="G5685">
        <f t="shared" si="513"/>
        <v>3.1393599718868361</v>
      </c>
      <c r="H5685">
        <f t="shared" si="514"/>
        <v>1.2777828229863364</v>
      </c>
      <c r="I5685">
        <f t="shared" si="515"/>
        <v>0.30555160030020467</v>
      </c>
    </row>
    <row r="5686" spans="2:9" x14ac:dyDescent="0.25">
      <c r="B5686" s="1">
        <v>41107</v>
      </c>
      <c r="C5686">
        <v>16.48</v>
      </c>
      <c r="D5686">
        <f t="shared" si="516"/>
        <v>2.8021475244813256</v>
      </c>
      <c r="E5686">
        <f t="shared" si="517"/>
        <v>-3.7515563422776399E-2</v>
      </c>
      <c r="F5686">
        <f t="shared" si="512"/>
        <v>8.6662015936263934</v>
      </c>
      <c r="G5686">
        <f t="shared" si="513"/>
        <v>3.1413173111193826</v>
      </c>
      <c r="H5686">
        <f t="shared" si="514"/>
        <v>1.2769392693038137</v>
      </c>
      <c r="I5686">
        <f t="shared" si="515"/>
        <v>0.30671912130540852</v>
      </c>
    </row>
    <row r="5687" spans="2:9" x14ac:dyDescent="0.25">
      <c r="B5687" s="1">
        <v>41108</v>
      </c>
      <c r="C5687">
        <v>16.16</v>
      </c>
      <c r="D5687">
        <f t="shared" si="516"/>
        <v>2.7825390530929495</v>
      </c>
      <c r="E5687">
        <f t="shared" si="517"/>
        <v>-1.9608471388376181E-2</v>
      </c>
      <c r="F5687">
        <f t="shared" si="512"/>
        <v>8.4079496710031787</v>
      </c>
      <c r="G5687">
        <f t="shared" si="513"/>
        <v>3.1294090925507709</v>
      </c>
      <c r="H5687">
        <f t="shared" si="514"/>
        <v>1.2756709796125021</v>
      </c>
      <c r="I5687">
        <f t="shared" si="515"/>
        <v>0.31108468170362574</v>
      </c>
    </row>
    <row r="5688" spans="2:9" x14ac:dyDescent="0.25">
      <c r="B5688" s="1">
        <v>41109</v>
      </c>
      <c r="C5688">
        <v>15.45</v>
      </c>
      <c r="D5688">
        <f t="shared" si="516"/>
        <v>2.7376090033437546</v>
      </c>
      <c r="E5688">
        <f t="shared" si="517"/>
        <v>-4.49300497491949E-2</v>
      </c>
      <c r="F5688">
        <f t="shared" si="512"/>
        <v>8.2890355541571878</v>
      </c>
      <c r="G5688">
        <f t="shared" si="513"/>
        <v>3.1329620044363486</v>
      </c>
      <c r="H5688">
        <f t="shared" si="514"/>
        <v>1.2737616284155917</v>
      </c>
      <c r="I5688">
        <f t="shared" si="515"/>
        <v>0.31283919719070685</v>
      </c>
    </row>
    <row r="5689" spans="2:9" x14ac:dyDescent="0.25">
      <c r="B5689" s="1">
        <v>41110</v>
      </c>
      <c r="C5689">
        <v>16.27</v>
      </c>
      <c r="D5689">
        <f t="shared" si="516"/>
        <v>2.7893229212309465</v>
      </c>
      <c r="E5689">
        <f t="shared" si="517"/>
        <v>5.1713917887191929E-2</v>
      </c>
      <c r="F5689">
        <f t="shared" si="512"/>
        <v>8.4942669243620905</v>
      </c>
      <c r="G5689">
        <f t="shared" si="513"/>
        <v>3.1395322844636651</v>
      </c>
      <c r="H5689">
        <f t="shared" si="514"/>
        <v>1.2742842624651844</v>
      </c>
      <c r="I5689">
        <f t="shared" si="515"/>
        <v>0.30916360991405384</v>
      </c>
    </row>
    <row r="5690" spans="2:9" x14ac:dyDescent="0.25">
      <c r="B5690" s="1">
        <v>41113</v>
      </c>
      <c r="C5690">
        <v>18.62</v>
      </c>
      <c r="D5690">
        <f t="shared" si="516"/>
        <v>2.9242362718489212</v>
      </c>
      <c r="E5690">
        <f t="shared" si="517"/>
        <v>0.13491335061797471</v>
      </c>
      <c r="F5690">
        <f t="shared" si="512"/>
        <v>9.1934519321877382</v>
      </c>
      <c r="G5690">
        <f t="shared" si="513"/>
        <v>3.1639940031359499</v>
      </c>
      <c r="H5690">
        <f t="shared" si="514"/>
        <v>1.2769233171942282</v>
      </c>
      <c r="I5690">
        <f t="shared" si="515"/>
        <v>0.29779027771724864</v>
      </c>
    </row>
    <row r="5691" spans="2:9" x14ac:dyDescent="0.25">
      <c r="B5691" s="1">
        <v>41114</v>
      </c>
      <c r="C5691">
        <v>20.47</v>
      </c>
      <c r="D5691">
        <f t="shared" si="516"/>
        <v>3.018960399673198</v>
      </c>
      <c r="E5691">
        <f t="shared" si="517"/>
        <v>9.4724127824276749E-2</v>
      </c>
      <c r="F5691">
        <f t="shared" si="512"/>
        <v>9.4548895215119355</v>
      </c>
      <c r="G5691">
        <f t="shared" si="513"/>
        <v>3.174269261360708</v>
      </c>
      <c r="H5691">
        <f t="shared" si="514"/>
        <v>1.2797330749733191</v>
      </c>
      <c r="I5691">
        <f t="shared" si="515"/>
        <v>0.29429044887835865</v>
      </c>
    </row>
    <row r="5692" spans="2:9" x14ac:dyDescent="0.25">
      <c r="B5692" s="1">
        <v>41115</v>
      </c>
      <c r="C5692">
        <v>19.34</v>
      </c>
      <c r="D5692">
        <f t="shared" si="516"/>
        <v>2.9621754900251482</v>
      </c>
      <c r="E5692">
        <f t="shared" si="517"/>
        <v>-5.678490964804972E-2</v>
      </c>
      <c r="F5692">
        <f t="shared" si="512"/>
        <v>9.0756823017026278</v>
      </c>
      <c r="G5692">
        <f t="shared" si="513"/>
        <v>3.1584337474401583</v>
      </c>
      <c r="H5692">
        <f t="shared" si="514"/>
        <v>1.2781985953089408</v>
      </c>
      <c r="I5692">
        <f t="shared" si="515"/>
        <v>0.30001550208344541</v>
      </c>
    </row>
    <row r="5693" spans="2:9" x14ac:dyDescent="0.25">
      <c r="B5693" s="1">
        <v>41116</v>
      </c>
      <c r="C5693">
        <v>17.53</v>
      </c>
      <c r="D5693">
        <f t="shared" si="516"/>
        <v>2.8639136989331431</v>
      </c>
      <c r="E5693">
        <f t="shared" si="517"/>
        <v>-9.8261791092005168E-2</v>
      </c>
      <c r="F5693">
        <f t="shared" si="512"/>
        <v>8.7688951093205656</v>
      </c>
      <c r="G5693">
        <f t="shared" si="513"/>
        <v>3.1422165195649123</v>
      </c>
      <c r="H5693">
        <f t="shared" si="514"/>
        <v>1.2819551329527248</v>
      </c>
      <c r="I5693">
        <f t="shared" si="515"/>
        <v>0.30611554915566946</v>
      </c>
    </row>
    <row r="5694" spans="2:9" x14ac:dyDescent="0.25">
      <c r="B5694" s="1">
        <v>41117</v>
      </c>
      <c r="C5694">
        <v>16.7</v>
      </c>
      <c r="D5694">
        <f t="shared" si="516"/>
        <v>2.8154087194227095</v>
      </c>
      <c r="E5694">
        <f t="shared" si="517"/>
        <v>-4.8504979510433532E-2</v>
      </c>
      <c r="F5694">
        <f t="shared" si="512"/>
        <v>8.3798291487824947</v>
      </c>
      <c r="G5694">
        <f t="shared" si="513"/>
        <v>3.1199794613145664</v>
      </c>
      <c r="H5694">
        <f t="shared" si="514"/>
        <v>1.277299363471355</v>
      </c>
      <c r="I5694">
        <f t="shared" si="515"/>
        <v>0.31200396693786542</v>
      </c>
    </row>
    <row r="5695" spans="2:9" x14ac:dyDescent="0.25">
      <c r="B5695" s="1">
        <v>41120</v>
      </c>
      <c r="C5695">
        <v>18.03</v>
      </c>
      <c r="D5695">
        <f t="shared" si="516"/>
        <v>2.8920370372152258</v>
      </c>
      <c r="E5695">
        <f t="shared" si="517"/>
        <v>7.6628317792516221E-2</v>
      </c>
      <c r="F5695">
        <f t="shared" si="512"/>
        <v>8.618584744950132</v>
      </c>
      <c r="G5695">
        <f t="shared" si="513"/>
        <v>3.1248644535129682</v>
      </c>
      <c r="H5695">
        <f t="shared" si="514"/>
        <v>1.2785981776690736</v>
      </c>
      <c r="I5695">
        <f t="shared" si="515"/>
        <v>0.30796481780981422</v>
      </c>
    </row>
    <row r="5696" spans="2:9" x14ac:dyDescent="0.25">
      <c r="B5696" s="1">
        <v>41121</v>
      </c>
      <c r="C5696">
        <v>18.93</v>
      </c>
      <c r="D5696">
        <f t="shared" si="516"/>
        <v>2.9407479652212314</v>
      </c>
      <c r="E5696">
        <f t="shared" si="517"/>
        <v>4.8710928006005627E-2</v>
      </c>
      <c r="F5696">
        <f t="shared" si="512"/>
        <v>8.7428840669093599</v>
      </c>
      <c r="G5696">
        <f t="shared" si="513"/>
        <v>3.1227532688343689</v>
      </c>
      <c r="H5696">
        <f t="shared" si="514"/>
        <v>1.2776829587959915</v>
      </c>
      <c r="I5696">
        <f t="shared" si="515"/>
        <v>0.30554891422322461</v>
      </c>
    </row>
    <row r="5697" spans="2:9" x14ac:dyDescent="0.25">
      <c r="B5697" s="1">
        <v>41122</v>
      </c>
      <c r="C5697">
        <v>18.96</v>
      </c>
      <c r="D5697">
        <f t="shared" si="516"/>
        <v>2.9423314968268759</v>
      </c>
      <c r="E5697">
        <f t="shared" si="517"/>
        <v>1.5835316056445059E-3</v>
      </c>
      <c r="F5697">
        <f t="shared" si="512"/>
        <v>8.6825660374298437</v>
      </c>
      <c r="G5697">
        <f t="shared" si="513"/>
        <v>3.1290295786040399</v>
      </c>
      <c r="H5697">
        <f t="shared" si="514"/>
        <v>1.2762061249542713</v>
      </c>
      <c r="I5697">
        <f t="shared" si="515"/>
        <v>0.30625400667804775</v>
      </c>
    </row>
    <row r="5698" spans="2:9" x14ac:dyDescent="0.25">
      <c r="B5698" s="1">
        <v>41123</v>
      </c>
      <c r="C5698">
        <v>17.57</v>
      </c>
      <c r="D5698">
        <f t="shared" si="516"/>
        <v>2.866192902199006</v>
      </c>
      <c r="E5698">
        <f t="shared" si="517"/>
        <v>-7.6138594627869871E-2</v>
      </c>
      <c r="F5698">
        <f t="shared" si="512"/>
        <v>8.4995287075767259</v>
      </c>
      <c r="G5698">
        <f t="shared" si="513"/>
        <v>3.1132172290929998</v>
      </c>
      <c r="H5698">
        <f t="shared" si="514"/>
        <v>1.2779547880636459</v>
      </c>
      <c r="I5698">
        <f t="shared" si="515"/>
        <v>0.30995815640622665</v>
      </c>
    </row>
    <row r="5699" spans="2:9" x14ac:dyDescent="0.25">
      <c r="B5699" s="1">
        <v>41124</v>
      </c>
      <c r="C5699">
        <v>15.64</v>
      </c>
      <c r="D5699">
        <f t="shared" si="516"/>
        <v>2.7498317351171653</v>
      </c>
      <c r="E5699">
        <f t="shared" si="517"/>
        <v>-0.11636116708184074</v>
      </c>
      <c r="F5699">
        <f t="shared" si="512"/>
        <v>8.0811122190433373</v>
      </c>
      <c r="G5699">
        <f t="shared" si="513"/>
        <v>3.1026433540045861</v>
      </c>
      <c r="H5699">
        <f t="shared" si="514"/>
        <v>1.2828198175559173</v>
      </c>
      <c r="I5699">
        <f t="shared" si="515"/>
        <v>0.3190913958529436</v>
      </c>
    </row>
    <row r="5700" spans="2:9" x14ac:dyDescent="0.25">
      <c r="B5700" s="1">
        <v>41127</v>
      </c>
      <c r="C5700">
        <v>15.95</v>
      </c>
      <c r="D5700">
        <f t="shared" si="516"/>
        <v>2.7694588292308535</v>
      </c>
      <c r="E5700">
        <f t="shared" si="517"/>
        <v>1.9627094113688237E-2</v>
      </c>
      <c r="F5700">
        <f t="shared" ref="F5700:F5763" si="518">-LINEST($E5448:$E5700,$D5447:$D5699,TRUE(),TRUE())/dt</f>
        <v>8.1208617666472129</v>
      </c>
      <c r="G5700">
        <f t="shared" ref="G5700:G5763" si="519">INDEX(LINEST($E5448:$E5700,$D5447:$D5699,TRUE(),TRUE()),1,2)/(dt*F5700)</f>
        <v>3.0665190399304332</v>
      </c>
      <c r="H5700">
        <f t="shared" ref="H5700:H5763" si="520">INDEX(LINEST($E5448:$E5700,$D5447:$D5699,TRUE(),TRUE()),3,2)/sqrt_dt</f>
        <v>1.2458342326780467</v>
      </c>
      <c r="I5700">
        <f t="shared" si="515"/>
        <v>0.3091321705686696</v>
      </c>
    </row>
    <row r="5701" spans="2:9" x14ac:dyDescent="0.25">
      <c r="B5701" s="1">
        <v>41128</v>
      </c>
      <c r="C5701">
        <v>15.99</v>
      </c>
      <c r="D5701">
        <f t="shared" si="516"/>
        <v>2.7719635268458629</v>
      </c>
      <c r="E5701">
        <f t="shared" si="517"/>
        <v>2.5046976150093769E-3</v>
      </c>
      <c r="F5701">
        <f t="shared" si="518"/>
        <v>8.1683389208996147</v>
      </c>
      <c r="G5701">
        <f t="shared" si="519"/>
        <v>3.0633008165176729</v>
      </c>
      <c r="H5701">
        <f t="shared" si="520"/>
        <v>1.2456356244771962</v>
      </c>
      <c r="I5701">
        <f t="shared" ref="I5701:I5764" si="521">H5701/SQRT(2*F5701)</f>
        <v>0.30818333309539336</v>
      </c>
    </row>
    <row r="5702" spans="2:9" x14ac:dyDescent="0.25">
      <c r="B5702" s="1">
        <v>41129</v>
      </c>
      <c r="C5702">
        <v>15.32</v>
      </c>
      <c r="D5702">
        <f t="shared" si="516"/>
        <v>2.7291591643124451</v>
      </c>
      <c r="E5702">
        <f t="shared" si="517"/>
        <v>-4.2804362533417795E-2</v>
      </c>
      <c r="F5702">
        <f t="shared" si="518"/>
        <v>9.3892194393018862</v>
      </c>
      <c r="G5702">
        <f t="shared" si="519"/>
        <v>3.024004705500178</v>
      </c>
      <c r="H5702">
        <f t="shared" si="520"/>
        <v>1.1734834884438492</v>
      </c>
      <c r="I5702">
        <f t="shared" si="521"/>
        <v>0.27079911503885734</v>
      </c>
    </row>
    <row r="5703" spans="2:9" x14ac:dyDescent="0.25">
      <c r="B5703" s="1">
        <v>41130</v>
      </c>
      <c r="C5703">
        <v>15.28</v>
      </c>
      <c r="D5703">
        <f t="shared" si="516"/>
        <v>2.7265447837383743</v>
      </c>
      <c r="E5703">
        <f t="shared" si="517"/>
        <v>-2.6143805740708181E-3</v>
      </c>
      <c r="F5703">
        <f t="shared" si="518"/>
        <v>7.0968632842329029</v>
      </c>
      <c r="G5703">
        <f t="shared" si="519"/>
        <v>3.0240800065030595</v>
      </c>
      <c r="H5703">
        <f t="shared" si="520"/>
        <v>1.1379187535661384</v>
      </c>
      <c r="I5703">
        <f t="shared" si="521"/>
        <v>0.30203900965177444</v>
      </c>
    </row>
    <row r="5704" spans="2:9" x14ac:dyDescent="0.25">
      <c r="B5704" s="1">
        <v>41131</v>
      </c>
      <c r="C5704">
        <v>14.74</v>
      </c>
      <c r="D5704">
        <f t="shared" si="516"/>
        <v>2.6905648867611904</v>
      </c>
      <c r="E5704">
        <f t="shared" si="517"/>
        <v>-3.5979896977183845E-2</v>
      </c>
      <c r="F5704">
        <f t="shared" si="518"/>
        <v>7.8933387554002117</v>
      </c>
      <c r="G5704">
        <f t="shared" si="519"/>
        <v>3.0022882320481528</v>
      </c>
      <c r="H5704">
        <f t="shared" si="520"/>
        <v>1.1172334088043829</v>
      </c>
      <c r="I5704">
        <f t="shared" si="521"/>
        <v>0.28118914120060501</v>
      </c>
    </row>
    <row r="5705" spans="2:9" x14ac:dyDescent="0.25">
      <c r="B5705" s="1">
        <v>41134</v>
      </c>
      <c r="C5705">
        <v>13.7</v>
      </c>
      <c r="D5705">
        <f t="shared" ref="D5705:D5768" si="522">LN(C5705)</f>
        <v>2.6173958328340792</v>
      </c>
      <c r="E5705">
        <f t="shared" ref="E5705:E5768" si="523">D5705-D5704</f>
        <v>-7.3169053927111261E-2</v>
      </c>
      <c r="F5705">
        <f t="shared" si="518"/>
        <v>6.9889662816923064</v>
      </c>
      <c r="G5705">
        <f t="shared" si="519"/>
        <v>2.9840331886517339</v>
      </c>
      <c r="H5705">
        <f t="shared" si="520"/>
        <v>1.1177530457257283</v>
      </c>
      <c r="I5705">
        <f t="shared" si="521"/>
        <v>0.29896778338283975</v>
      </c>
    </row>
    <row r="5706" spans="2:9" x14ac:dyDescent="0.25">
      <c r="B5706" s="1">
        <v>41135</v>
      </c>
      <c r="C5706">
        <v>14.85</v>
      </c>
      <c r="D5706">
        <f t="shared" si="522"/>
        <v>2.6979998652487085</v>
      </c>
      <c r="E5706">
        <f t="shared" si="523"/>
        <v>8.0604032414629323E-2</v>
      </c>
      <c r="F5706">
        <f t="shared" si="518"/>
        <v>7.0832609538697362</v>
      </c>
      <c r="G5706">
        <f t="shared" si="519"/>
        <v>3.0030738813193767</v>
      </c>
      <c r="H5706">
        <f t="shared" si="520"/>
        <v>1.1187735131506509</v>
      </c>
      <c r="I5706">
        <f t="shared" si="521"/>
        <v>0.29724226169405554</v>
      </c>
    </row>
    <row r="5707" spans="2:9" x14ac:dyDescent="0.25">
      <c r="B5707" s="1">
        <v>41136</v>
      </c>
      <c r="C5707">
        <v>14.63</v>
      </c>
      <c r="D5707">
        <f t="shared" si="522"/>
        <v>2.683074215032033</v>
      </c>
      <c r="E5707">
        <f t="shared" si="523"/>
        <v>-1.4925650216675468E-2</v>
      </c>
      <c r="F5707">
        <f t="shared" si="518"/>
        <v>6.3841787221911703</v>
      </c>
      <c r="G5707">
        <f t="shared" si="519"/>
        <v>3.0039810180044748</v>
      </c>
      <c r="H5707">
        <f t="shared" si="520"/>
        <v>1.112956012990534</v>
      </c>
      <c r="I5707">
        <f t="shared" si="521"/>
        <v>0.31146588430790889</v>
      </c>
    </row>
    <row r="5708" spans="2:9" x14ac:dyDescent="0.25">
      <c r="B5708" s="1">
        <v>41137</v>
      </c>
      <c r="C5708">
        <v>14.29</v>
      </c>
      <c r="D5708">
        <f t="shared" si="522"/>
        <v>2.6595599919417761</v>
      </c>
      <c r="E5708">
        <f t="shared" si="523"/>
        <v>-2.3514223090256969E-2</v>
      </c>
      <c r="F5708">
        <f t="shared" si="518"/>
        <v>6.3875390072530713</v>
      </c>
      <c r="G5708">
        <f t="shared" si="519"/>
        <v>2.9925779984207939</v>
      </c>
      <c r="H5708">
        <f t="shared" si="520"/>
        <v>1.112606808608394</v>
      </c>
      <c r="I5708">
        <f t="shared" si="521"/>
        <v>0.31128624653482101</v>
      </c>
    </row>
    <row r="5709" spans="2:9" x14ac:dyDescent="0.25">
      <c r="B5709" s="1">
        <v>41138</v>
      </c>
      <c r="C5709">
        <v>13.45</v>
      </c>
      <c r="D5709">
        <f t="shared" si="522"/>
        <v>2.5989791060478482</v>
      </c>
      <c r="E5709">
        <f t="shared" si="523"/>
        <v>-6.0580885893927849E-2</v>
      </c>
      <c r="F5709">
        <f t="shared" si="518"/>
        <v>5.9348502742380527</v>
      </c>
      <c r="G5709">
        <f t="shared" si="519"/>
        <v>2.9758371140463273</v>
      </c>
      <c r="H5709">
        <f t="shared" si="520"/>
        <v>1.1143945242672402</v>
      </c>
      <c r="I5709">
        <f t="shared" si="521"/>
        <v>0.32345888723201438</v>
      </c>
    </row>
    <row r="5710" spans="2:9" x14ac:dyDescent="0.25">
      <c r="B5710" s="1">
        <v>41141</v>
      </c>
      <c r="C5710">
        <v>14.02</v>
      </c>
      <c r="D5710">
        <f t="shared" si="522"/>
        <v>2.6404848816064441</v>
      </c>
      <c r="E5710">
        <f t="shared" si="523"/>
        <v>4.1505775558595914E-2</v>
      </c>
      <c r="F5710">
        <f t="shared" si="518"/>
        <v>7.2505642025839423</v>
      </c>
      <c r="G5710">
        <f t="shared" si="519"/>
        <v>2.9628139809963479</v>
      </c>
      <c r="H5710">
        <f t="shared" si="520"/>
        <v>1.0696439407833802</v>
      </c>
      <c r="I5710">
        <f t="shared" si="521"/>
        <v>0.2808913311725838</v>
      </c>
    </row>
    <row r="5711" spans="2:9" x14ac:dyDescent="0.25">
      <c r="B5711" s="1">
        <v>41142</v>
      </c>
      <c r="C5711">
        <v>15.02</v>
      </c>
      <c r="D5711">
        <f t="shared" si="522"/>
        <v>2.7093826463359885</v>
      </c>
      <c r="E5711">
        <f t="shared" si="523"/>
        <v>6.8897764729544342E-2</v>
      </c>
      <c r="F5711">
        <f t="shared" si="518"/>
        <v>7.7763994049592</v>
      </c>
      <c r="G5711">
        <f t="shared" si="519"/>
        <v>2.9764429427384687</v>
      </c>
      <c r="H5711">
        <f t="shared" si="520"/>
        <v>1.070793777687145</v>
      </c>
      <c r="I5711">
        <f t="shared" si="521"/>
        <v>0.27151983549683217</v>
      </c>
    </row>
    <row r="5712" spans="2:9" x14ac:dyDescent="0.25">
      <c r="B5712" s="1">
        <v>41143</v>
      </c>
      <c r="C5712">
        <v>15.11</v>
      </c>
      <c r="D5712">
        <f t="shared" si="522"/>
        <v>2.715356776284648</v>
      </c>
      <c r="E5712">
        <f t="shared" si="523"/>
        <v>5.9741299486595345E-3</v>
      </c>
      <c r="F5712">
        <f t="shared" si="518"/>
        <v>7.8383995752775109</v>
      </c>
      <c r="G5712">
        <f t="shared" si="519"/>
        <v>2.9759203725949885</v>
      </c>
      <c r="H5712">
        <f t="shared" si="520"/>
        <v>1.0707485501966585</v>
      </c>
      <c r="I5712">
        <f t="shared" si="521"/>
        <v>0.27043244702082342</v>
      </c>
    </row>
    <row r="5713" spans="2:9" x14ac:dyDescent="0.25">
      <c r="B5713" s="1">
        <v>41144</v>
      </c>
      <c r="C5713">
        <v>15.96</v>
      </c>
      <c r="D5713">
        <f t="shared" si="522"/>
        <v>2.7700855920216627</v>
      </c>
      <c r="E5713">
        <f t="shared" si="523"/>
        <v>5.4728815737014713E-2</v>
      </c>
      <c r="F5713">
        <f t="shared" si="518"/>
        <v>7.0846433428439823</v>
      </c>
      <c r="G5713">
        <f t="shared" si="519"/>
        <v>2.987657790132741</v>
      </c>
      <c r="H5713">
        <f t="shared" si="520"/>
        <v>1.0632835206757618</v>
      </c>
      <c r="I5713">
        <f t="shared" si="521"/>
        <v>0.28247179472291495</v>
      </c>
    </row>
    <row r="5714" spans="2:9" x14ac:dyDescent="0.25">
      <c r="B5714" s="1">
        <v>41145</v>
      </c>
      <c r="C5714">
        <v>15.18</v>
      </c>
      <c r="D5714">
        <f t="shared" si="522"/>
        <v>2.7199787719674839</v>
      </c>
      <c r="E5714">
        <f t="shared" si="523"/>
        <v>-5.0106820054178769E-2</v>
      </c>
      <c r="F5714">
        <f t="shared" si="518"/>
        <v>6.9140989596429847</v>
      </c>
      <c r="G5714">
        <f t="shared" si="519"/>
        <v>2.975825044949735</v>
      </c>
      <c r="H5714">
        <f t="shared" si="520"/>
        <v>1.0647414124453494</v>
      </c>
      <c r="I5714">
        <f t="shared" si="521"/>
        <v>0.2863263734228384</v>
      </c>
    </row>
    <row r="5715" spans="2:9" x14ac:dyDescent="0.25">
      <c r="B5715" s="1">
        <v>41148</v>
      </c>
      <c r="C5715">
        <v>16.350000000000001</v>
      </c>
      <c r="D5715">
        <f t="shared" si="522"/>
        <v>2.7942278973432626</v>
      </c>
      <c r="E5715">
        <f t="shared" si="523"/>
        <v>7.4249125375778657E-2</v>
      </c>
      <c r="F5715">
        <f t="shared" si="518"/>
        <v>7.8441991904164485</v>
      </c>
      <c r="G5715">
        <f t="shared" si="519"/>
        <v>2.9835863386176618</v>
      </c>
      <c r="H5715">
        <f t="shared" si="520"/>
        <v>1.0600678704379563</v>
      </c>
      <c r="I5715">
        <f t="shared" si="521"/>
        <v>0.26763589940619215</v>
      </c>
    </row>
    <row r="5716" spans="2:9" x14ac:dyDescent="0.25">
      <c r="B5716" s="1">
        <v>41149</v>
      </c>
      <c r="C5716">
        <v>16.489999999999998</v>
      </c>
      <c r="D5716">
        <f t="shared" si="522"/>
        <v>2.8027541365715076</v>
      </c>
      <c r="E5716">
        <f t="shared" si="523"/>
        <v>8.526239228245025E-3</v>
      </c>
      <c r="F5716">
        <f t="shared" si="518"/>
        <v>7.2563777155798475</v>
      </c>
      <c r="G5716">
        <f t="shared" si="519"/>
        <v>2.9873121223174395</v>
      </c>
      <c r="H5716">
        <f t="shared" si="520"/>
        <v>1.0562378776366779</v>
      </c>
      <c r="I5716">
        <f t="shared" si="521"/>
        <v>0.27725973213441135</v>
      </c>
    </row>
    <row r="5717" spans="2:9" x14ac:dyDescent="0.25">
      <c r="B5717" s="1">
        <v>41150</v>
      </c>
      <c r="C5717">
        <v>17.059999999999999</v>
      </c>
      <c r="D5717">
        <f t="shared" si="522"/>
        <v>2.8367365420635329</v>
      </c>
      <c r="E5717">
        <f t="shared" si="523"/>
        <v>3.3982405492025247E-2</v>
      </c>
      <c r="F5717">
        <f t="shared" si="518"/>
        <v>6.9050053904595377</v>
      </c>
      <c r="G5717">
        <f t="shared" si="519"/>
        <v>2.9978809699129587</v>
      </c>
      <c r="H5717">
        <f t="shared" si="520"/>
        <v>1.0534808164432077</v>
      </c>
      <c r="I5717">
        <f t="shared" si="521"/>
        <v>0.28348469892959227</v>
      </c>
    </row>
    <row r="5718" spans="2:9" x14ac:dyDescent="0.25">
      <c r="B5718" s="1">
        <v>41151</v>
      </c>
      <c r="C5718">
        <v>17.829999999999998</v>
      </c>
      <c r="D5718">
        <f t="shared" si="522"/>
        <v>2.8808824318750488</v>
      </c>
      <c r="E5718">
        <f t="shared" si="523"/>
        <v>4.4145889811515904E-2</v>
      </c>
      <c r="F5718">
        <f t="shared" si="518"/>
        <v>7.1605884050284665</v>
      </c>
      <c r="G5718">
        <f t="shared" si="519"/>
        <v>3.0021804305041724</v>
      </c>
      <c r="H5718">
        <f t="shared" si="520"/>
        <v>1.0537408463139748</v>
      </c>
      <c r="I5718">
        <f t="shared" si="521"/>
        <v>0.27844823008164615</v>
      </c>
    </row>
    <row r="5719" spans="2:9" x14ac:dyDescent="0.25">
      <c r="B5719" s="1">
        <v>41152</v>
      </c>
      <c r="C5719">
        <v>17.47</v>
      </c>
      <c r="D5719">
        <f t="shared" si="522"/>
        <v>2.8604851241459652</v>
      </c>
      <c r="E5719">
        <f t="shared" si="523"/>
        <v>-2.0397307729083547E-2</v>
      </c>
      <c r="F5719">
        <f t="shared" si="518"/>
        <v>6.9845390948638579</v>
      </c>
      <c r="G5719">
        <f t="shared" si="519"/>
        <v>3.0003204789608278</v>
      </c>
      <c r="H5719">
        <f t="shared" si="520"/>
        <v>1.0536986008912388</v>
      </c>
      <c r="I5719">
        <f t="shared" si="521"/>
        <v>0.28192431199907764</v>
      </c>
    </row>
    <row r="5720" spans="2:9" x14ac:dyDescent="0.25">
      <c r="B5720" s="1">
        <v>41156</v>
      </c>
      <c r="C5720">
        <v>17.98</v>
      </c>
      <c r="D5720">
        <f t="shared" si="522"/>
        <v>2.8892600290434745</v>
      </c>
      <c r="E5720">
        <f t="shared" si="523"/>
        <v>2.8774904897509224E-2</v>
      </c>
      <c r="F5720">
        <f t="shared" si="518"/>
        <v>7.1298791145974967</v>
      </c>
      <c r="G5720">
        <f t="shared" si="519"/>
        <v>3.0028391684479012</v>
      </c>
      <c r="H5720">
        <f t="shared" si="520"/>
        <v>1.0538207341890307</v>
      </c>
      <c r="I5720">
        <f t="shared" si="521"/>
        <v>0.27906839720168725</v>
      </c>
    </row>
    <row r="5721" spans="2:9" x14ac:dyDescent="0.25">
      <c r="B5721" s="1">
        <v>41157</v>
      </c>
      <c r="C5721">
        <v>17.739999999999998</v>
      </c>
      <c r="D5721">
        <f t="shared" si="522"/>
        <v>2.8758219768814333</v>
      </c>
      <c r="E5721">
        <f t="shared" si="523"/>
        <v>-1.3438052162041192E-2</v>
      </c>
      <c r="F5721">
        <f t="shared" si="518"/>
        <v>7.432825185566295</v>
      </c>
      <c r="G5721">
        <f t="shared" si="519"/>
        <v>2.9934680577139403</v>
      </c>
      <c r="H5721">
        <f t="shared" si="520"/>
        <v>1.0511048731938781</v>
      </c>
      <c r="I5721">
        <f t="shared" si="521"/>
        <v>0.27261772698251358</v>
      </c>
    </row>
    <row r="5722" spans="2:9" x14ac:dyDescent="0.25">
      <c r="B5722" s="1">
        <v>41158</v>
      </c>
      <c r="C5722">
        <v>15.6</v>
      </c>
      <c r="D5722">
        <f t="shared" si="522"/>
        <v>2.7472709142554912</v>
      </c>
      <c r="E5722">
        <f t="shared" si="523"/>
        <v>-0.12855106262594207</v>
      </c>
      <c r="F5722">
        <f t="shared" si="518"/>
        <v>7.6570466936508357</v>
      </c>
      <c r="G5722">
        <f t="shared" si="519"/>
        <v>2.9654215088190385</v>
      </c>
      <c r="H5722">
        <f t="shared" si="520"/>
        <v>1.054288507746399</v>
      </c>
      <c r="I5722">
        <f t="shared" si="521"/>
        <v>0.26941007137444156</v>
      </c>
    </row>
    <row r="5723" spans="2:9" x14ac:dyDescent="0.25">
      <c r="B5723" s="1">
        <v>41159</v>
      </c>
      <c r="C5723">
        <v>14.38</v>
      </c>
      <c r="D5723">
        <f t="shared" si="522"/>
        <v>2.6658383522929006</v>
      </c>
      <c r="E5723">
        <f t="shared" si="523"/>
        <v>-8.1432561962590633E-2</v>
      </c>
      <c r="F5723">
        <f t="shared" si="518"/>
        <v>6.7869690813862631</v>
      </c>
      <c r="G5723">
        <f t="shared" si="519"/>
        <v>2.9507648966929443</v>
      </c>
      <c r="H5723">
        <f t="shared" si="520"/>
        <v>1.0545522587793315</v>
      </c>
      <c r="I5723">
        <f t="shared" si="521"/>
        <v>0.28623001482116711</v>
      </c>
    </row>
    <row r="5724" spans="2:9" x14ac:dyDescent="0.25">
      <c r="B5724" s="1">
        <v>41162</v>
      </c>
      <c r="C5724">
        <v>16.28</v>
      </c>
      <c r="D5724">
        <f t="shared" si="522"/>
        <v>2.7899373605743945</v>
      </c>
      <c r="E5724">
        <f t="shared" si="523"/>
        <v>0.12409900828149389</v>
      </c>
      <c r="F5724">
        <f t="shared" si="518"/>
        <v>7.5672810828185453</v>
      </c>
      <c r="G5724">
        <f t="shared" si="519"/>
        <v>2.9728595450886073</v>
      </c>
      <c r="H5724">
        <f t="shared" si="520"/>
        <v>1.0600121624062036</v>
      </c>
      <c r="I5724">
        <f t="shared" si="521"/>
        <v>0.27247453338845268</v>
      </c>
    </row>
    <row r="5725" spans="2:9" x14ac:dyDescent="0.25">
      <c r="B5725" s="1">
        <v>41163</v>
      </c>
      <c r="C5725">
        <v>16.41</v>
      </c>
      <c r="D5725">
        <f t="shared" si="522"/>
        <v>2.7978909051019993</v>
      </c>
      <c r="E5725">
        <f t="shared" si="523"/>
        <v>7.9535445276048833E-3</v>
      </c>
      <c r="F5725">
        <f t="shared" si="518"/>
        <v>8.3135431604370265</v>
      </c>
      <c r="G5725">
        <f t="shared" si="519"/>
        <v>2.9658444192989184</v>
      </c>
      <c r="H5725">
        <f t="shared" si="520"/>
        <v>1.0515665027932339</v>
      </c>
      <c r="I5725">
        <f t="shared" si="521"/>
        <v>0.2578865354109493</v>
      </c>
    </row>
    <row r="5726" spans="2:9" x14ac:dyDescent="0.25">
      <c r="B5726" s="1">
        <v>41164</v>
      </c>
      <c r="C5726">
        <v>15.8</v>
      </c>
      <c r="D5726">
        <f t="shared" si="522"/>
        <v>2.760009940032921</v>
      </c>
      <c r="E5726">
        <f t="shared" si="523"/>
        <v>-3.7880965069078343E-2</v>
      </c>
      <c r="F5726">
        <f t="shared" si="518"/>
        <v>8.3466292217130853</v>
      </c>
      <c r="G5726">
        <f t="shared" si="519"/>
        <v>2.9581397946350916</v>
      </c>
      <c r="H5726">
        <f t="shared" si="520"/>
        <v>1.0521727487443704</v>
      </c>
      <c r="I5726">
        <f t="shared" si="521"/>
        <v>0.25752327740336944</v>
      </c>
    </row>
    <row r="5727" spans="2:9" x14ac:dyDescent="0.25">
      <c r="B5727" s="1">
        <v>41165</v>
      </c>
      <c r="C5727">
        <v>14.05</v>
      </c>
      <c r="D5727">
        <f t="shared" si="522"/>
        <v>2.642622395779755</v>
      </c>
      <c r="E5727">
        <f t="shared" si="523"/>
        <v>-0.117387544253166</v>
      </c>
      <c r="F5727">
        <f t="shared" si="518"/>
        <v>7.7345177354517718</v>
      </c>
      <c r="G5727">
        <f t="shared" si="519"/>
        <v>2.9367916348149326</v>
      </c>
      <c r="H5727">
        <f t="shared" si="520"/>
        <v>1.0591811217272362</v>
      </c>
      <c r="I5727">
        <f t="shared" si="521"/>
        <v>0.26930140168913314</v>
      </c>
    </row>
    <row r="5728" spans="2:9" x14ac:dyDescent="0.25">
      <c r="B5728" s="1">
        <v>41166</v>
      </c>
      <c r="C5728">
        <v>14.51</v>
      </c>
      <c r="D5728">
        <f t="shared" si="522"/>
        <v>2.6748380668960965</v>
      </c>
      <c r="E5728">
        <f t="shared" si="523"/>
        <v>3.2215671116341493E-2</v>
      </c>
      <c r="F5728">
        <f t="shared" si="518"/>
        <v>7.5543517165064911</v>
      </c>
      <c r="G5728">
        <f t="shared" si="519"/>
        <v>2.9427765852330849</v>
      </c>
      <c r="H5728">
        <f t="shared" si="520"/>
        <v>1.0585041974622675</v>
      </c>
      <c r="I5728">
        <f t="shared" si="521"/>
        <v>0.2723196537808687</v>
      </c>
    </row>
    <row r="5729" spans="2:9" x14ac:dyDescent="0.25">
      <c r="B5729" s="1">
        <v>41169</v>
      </c>
      <c r="C5729">
        <v>14.59</v>
      </c>
      <c r="D5729">
        <f t="shared" si="522"/>
        <v>2.6803363625346943</v>
      </c>
      <c r="E5729">
        <f t="shared" si="523"/>
        <v>5.4982956385978277E-3</v>
      </c>
      <c r="F5729">
        <f t="shared" si="518"/>
        <v>7.1727883220365243</v>
      </c>
      <c r="G5729">
        <f t="shared" si="519"/>
        <v>2.9449880968708415</v>
      </c>
      <c r="H5729">
        <f t="shared" si="520"/>
        <v>1.0567103376134477</v>
      </c>
      <c r="I5729">
        <f t="shared" si="521"/>
        <v>0.27899534103343682</v>
      </c>
    </row>
    <row r="5730" spans="2:9" x14ac:dyDescent="0.25">
      <c r="B5730" s="1">
        <v>41170</v>
      </c>
      <c r="C5730">
        <v>14.18</v>
      </c>
      <c r="D5730">
        <f t="shared" si="522"/>
        <v>2.6518325211039815</v>
      </c>
      <c r="E5730">
        <f t="shared" si="523"/>
        <v>-2.8503841430712828E-2</v>
      </c>
      <c r="F5730">
        <f t="shared" si="518"/>
        <v>6.9220796453513715</v>
      </c>
      <c r="G5730">
        <f t="shared" si="519"/>
        <v>2.9383668258908893</v>
      </c>
      <c r="H5730">
        <f t="shared" si="520"/>
        <v>1.0571850188223348</v>
      </c>
      <c r="I5730">
        <f t="shared" si="521"/>
        <v>0.28413040238310949</v>
      </c>
    </row>
    <row r="5731" spans="2:9" x14ac:dyDescent="0.25">
      <c r="B5731" s="1">
        <v>41171</v>
      </c>
      <c r="C5731">
        <v>13.88</v>
      </c>
      <c r="D5731">
        <f t="shared" si="522"/>
        <v>2.6304489550786583</v>
      </c>
      <c r="E5731">
        <f t="shared" si="523"/>
        <v>-2.1383566025323208E-2</v>
      </c>
      <c r="F5731">
        <f t="shared" si="518"/>
        <v>7.1058601150299667</v>
      </c>
      <c r="G5731">
        <f t="shared" si="519"/>
        <v>2.9274863816879049</v>
      </c>
      <c r="H5731">
        <f t="shared" si="520"/>
        <v>1.0553355917287499</v>
      </c>
      <c r="I5731">
        <f t="shared" si="521"/>
        <v>0.27994148397007057</v>
      </c>
    </row>
    <row r="5732" spans="2:9" x14ac:dyDescent="0.25">
      <c r="B5732" s="1">
        <v>41172</v>
      </c>
      <c r="C5732">
        <v>14.07</v>
      </c>
      <c r="D5732">
        <f t="shared" si="522"/>
        <v>2.6440448711262978</v>
      </c>
      <c r="E5732">
        <f t="shared" si="523"/>
        <v>1.3595916047639545E-2</v>
      </c>
      <c r="F5732">
        <f t="shared" si="518"/>
        <v>7.2414097575683058</v>
      </c>
      <c r="G5732">
        <f t="shared" si="519"/>
        <v>2.927671402537686</v>
      </c>
      <c r="H5732">
        <f t="shared" si="520"/>
        <v>1.0551592818748436</v>
      </c>
      <c r="I5732">
        <f t="shared" si="521"/>
        <v>0.27726271037807509</v>
      </c>
    </row>
    <row r="5733" spans="2:9" x14ac:dyDescent="0.25">
      <c r="B5733" s="1">
        <v>41173</v>
      </c>
      <c r="C5733">
        <v>13.98</v>
      </c>
      <c r="D5733">
        <f t="shared" si="522"/>
        <v>2.6376277368056642</v>
      </c>
      <c r="E5733">
        <f t="shared" si="523"/>
        <v>-6.4171343206336218E-3</v>
      </c>
      <c r="F5733">
        <f t="shared" si="518"/>
        <v>7.9736043946673822</v>
      </c>
      <c r="G5733">
        <f t="shared" si="519"/>
        <v>2.9183319744908012</v>
      </c>
      <c r="H5733">
        <f t="shared" si="520"/>
        <v>1.0452892191778131</v>
      </c>
      <c r="I5733">
        <f t="shared" si="521"/>
        <v>0.2617544845822834</v>
      </c>
    </row>
    <row r="5734" spans="2:9" x14ac:dyDescent="0.25">
      <c r="B5734" s="1">
        <v>41176</v>
      </c>
      <c r="C5734">
        <v>14.15</v>
      </c>
      <c r="D5734">
        <f t="shared" si="522"/>
        <v>2.6497146240892469</v>
      </c>
      <c r="E5734">
        <f t="shared" si="523"/>
        <v>1.2086887283582648E-2</v>
      </c>
      <c r="F5734">
        <f t="shared" si="518"/>
        <v>8.8994673326229439</v>
      </c>
      <c r="G5734">
        <f t="shared" si="519"/>
        <v>2.9170876378255319</v>
      </c>
      <c r="H5734">
        <f t="shared" si="520"/>
        <v>1.0376362834829451</v>
      </c>
      <c r="I5734">
        <f t="shared" si="521"/>
        <v>0.2459507465063222</v>
      </c>
    </row>
    <row r="5735" spans="2:9" x14ac:dyDescent="0.25">
      <c r="B5735" s="1">
        <v>41177</v>
      </c>
      <c r="C5735">
        <v>15.43</v>
      </c>
      <c r="D5735">
        <f t="shared" si="522"/>
        <v>2.7363136663750693</v>
      </c>
      <c r="E5735">
        <f t="shared" si="523"/>
        <v>8.6599042285822492E-2</v>
      </c>
      <c r="F5735">
        <f t="shared" si="518"/>
        <v>9.5039298553306484</v>
      </c>
      <c r="G5735">
        <f t="shared" si="519"/>
        <v>2.9298122033143175</v>
      </c>
      <c r="H5735">
        <f t="shared" si="520"/>
        <v>1.0401260144528255</v>
      </c>
      <c r="I5735">
        <f t="shared" si="521"/>
        <v>0.23857193312124164</v>
      </c>
    </row>
    <row r="5736" spans="2:9" x14ac:dyDescent="0.25">
      <c r="B5736" s="1">
        <v>41178</v>
      </c>
      <c r="C5736">
        <v>16.809999999999999</v>
      </c>
      <c r="D5736">
        <f t="shared" si="522"/>
        <v>2.8219739474205241</v>
      </c>
      <c r="E5736">
        <f t="shared" si="523"/>
        <v>8.5660281045454756E-2</v>
      </c>
      <c r="F5736">
        <f t="shared" si="518"/>
        <v>9.5704406002403655</v>
      </c>
      <c r="G5736">
        <f t="shared" si="519"/>
        <v>2.9413410055140119</v>
      </c>
      <c r="H5736">
        <f t="shared" si="520"/>
        <v>1.0427440648577635</v>
      </c>
      <c r="I5736">
        <f t="shared" si="521"/>
        <v>0.23833990543442057</v>
      </c>
    </row>
    <row r="5737" spans="2:9" x14ac:dyDescent="0.25">
      <c r="B5737" s="1">
        <v>41179</v>
      </c>
      <c r="C5737">
        <v>14.84</v>
      </c>
      <c r="D5737">
        <f t="shared" si="522"/>
        <v>2.6973262377392344</v>
      </c>
      <c r="E5737">
        <f t="shared" si="523"/>
        <v>-0.12464770968128969</v>
      </c>
      <c r="F5737">
        <f t="shared" si="518"/>
        <v>9.1657138459851133</v>
      </c>
      <c r="G5737">
        <f t="shared" si="519"/>
        <v>2.9243079916188877</v>
      </c>
      <c r="H5737">
        <f t="shared" si="520"/>
        <v>1.0506738164138285</v>
      </c>
      <c r="I5737">
        <f t="shared" si="521"/>
        <v>0.24539729114947303</v>
      </c>
    </row>
    <row r="5738" spans="2:9" x14ac:dyDescent="0.25">
      <c r="B5738" s="1">
        <v>41180</v>
      </c>
      <c r="C5738">
        <v>15.73</v>
      </c>
      <c r="D5738">
        <f t="shared" si="522"/>
        <v>2.7555697170701863</v>
      </c>
      <c r="E5738">
        <f t="shared" si="523"/>
        <v>5.8243479330951864E-2</v>
      </c>
      <c r="F5738">
        <f t="shared" si="518"/>
        <v>10.290781947137175</v>
      </c>
      <c r="G5738">
        <f t="shared" si="519"/>
        <v>2.9290543488010221</v>
      </c>
      <c r="H5738">
        <f t="shared" si="520"/>
        <v>1.0457557564505378</v>
      </c>
      <c r="I5738">
        <f t="shared" si="521"/>
        <v>0.23051069388937284</v>
      </c>
    </row>
    <row r="5739" spans="2:9" x14ac:dyDescent="0.25">
      <c r="B5739" s="1">
        <v>41183</v>
      </c>
      <c r="C5739">
        <v>16.32</v>
      </c>
      <c r="D5739">
        <f t="shared" si="522"/>
        <v>2.7923913495359609</v>
      </c>
      <c r="E5739">
        <f t="shared" si="523"/>
        <v>3.6821632465774634E-2</v>
      </c>
      <c r="F5739">
        <f t="shared" si="518"/>
        <v>10.168769210611842</v>
      </c>
      <c r="G5739">
        <f t="shared" si="519"/>
        <v>2.9332441786181223</v>
      </c>
      <c r="H5739">
        <f t="shared" si="520"/>
        <v>1.0458972548081877</v>
      </c>
      <c r="I5739">
        <f t="shared" si="521"/>
        <v>0.23192086913661994</v>
      </c>
    </row>
    <row r="5740" spans="2:9" x14ac:dyDescent="0.25">
      <c r="B5740" s="1">
        <v>41184</v>
      </c>
      <c r="C5740">
        <v>15.71</v>
      </c>
      <c r="D5740">
        <f t="shared" si="522"/>
        <v>2.7542974522675299</v>
      </c>
      <c r="E5740">
        <f t="shared" si="523"/>
        <v>-3.8093897268431043E-2</v>
      </c>
      <c r="F5740">
        <f t="shared" si="518"/>
        <v>11.206453629888072</v>
      </c>
      <c r="G5740">
        <f t="shared" si="519"/>
        <v>2.925334538462685</v>
      </c>
      <c r="H5740">
        <f t="shared" si="520"/>
        <v>1.0384600025852957</v>
      </c>
      <c r="I5740">
        <f t="shared" si="521"/>
        <v>0.21935153445221559</v>
      </c>
    </row>
    <row r="5741" spans="2:9" x14ac:dyDescent="0.25">
      <c r="B5741" s="1">
        <v>41185</v>
      </c>
      <c r="C5741">
        <v>15.43</v>
      </c>
      <c r="D5741">
        <f t="shared" si="522"/>
        <v>2.7363136663750693</v>
      </c>
      <c r="E5741">
        <f t="shared" si="523"/>
        <v>-1.7983785892460524E-2</v>
      </c>
      <c r="F5741">
        <f t="shared" si="518"/>
        <v>12.11990039463465</v>
      </c>
      <c r="G5741">
        <f t="shared" si="519"/>
        <v>2.9219887399563889</v>
      </c>
      <c r="H5741">
        <f t="shared" si="520"/>
        <v>1.0344067342710312</v>
      </c>
      <c r="I5741">
        <f t="shared" si="521"/>
        <v>0.21010036945071575</v>
      </c>
    </row>
    <row r="5742" spans="2:9" x14ac:dyDescent="0.25">
      <c r="B5742" s="1">
        <v>41186</v>
      </c>
      <c r="C5742">
        <v>14.55</v>
      </c>
      <c r="D5742">
        <f t="shared" si="522"/>
        <v>2.6775909936175015</v>
      </c>
      <c r="E5742">
        <f t="shared" si="523"/>
        <v>-5.8722672757567818E-2</v>
      </c>
      <c r="F5742">
        <f t="shared" si="518"/>
        <v>11.071600925766937</v>
      </c>
      <c r="G5742">
        <f t="shared" si="519"/>
        <v>2.9136954521603515</v>
      </c>
      <c r="H5742">
        <f t="shared" si="520"/>
        <v>1.0344720460353491</v>
      </c>
      <c r="I5742">
        <f t="shared" si="521"/>
        <v>0.21983586670728236</v>
      </c>
    </row>
    <row r="5743" spans="2:9" x14ac:dyDescent="0.25">
      <c r="B5743" s="1">
        <v>41187</v>
      </c>
      <c r="C5743">
        <v>14.33</v>
      </c>
      <c r="D5743">
        <f t="shared" si="522"/>
        <v>2.6623552418400807</v>
      </c>
      <c r="E5743">
        <f t="shared" si="523"/>
        <v>-1.523575177742087E-2</v>
      </c>
      <c r="F5743">
        <f t="shared" si="518"/>
        <v>10.496676426666113</v>
      </c>
      <c r="G5743">
        <f t="shared" si="519"/>
        <v>2.9103577360344057</v>
      </c>
      <c r="H5743">
        <f t="shared" si="520"/>
        <v>1.0339060743880384</v>
      </c>
      <c r="I5743">
        <f t="shared" si="521"/>
        <v>0.22565251806696945</v>
      </c>
    </row>
    <row r="5744" spans="2:9" x14ac:dyDescent="0.25">
      <c r="B5744" s="1">
        <v>41190</v>
      </c>
      <c r="C5744">
        <v>15.11</v>
      </c>
      <c r="D5744">
        <f t="shared" si="522"/>
        <v>2.715356776284648</v>
      </c>
      <c r="E5744">
        <f t="shared" si="523"/>
        <v>5.3001534444567344E-2</v>
      </c>
      <c r="F5744">
        <f t="shared" si="518"/>
        <v>10.606022101973419</v>
      </c>
      <c r="G5744">
        <f t="shared" si="519"/>
        <v>2.9163547791274653</v>
      </c>
      <c r="H5744">
        <f t="shared" si="520"/>
        <v>1.034718501644651</v>
      </c>
      <c r="I5744">
        <f t="shared" si="521"/>
        <v>0.2246626891543384</v>
      </c>
    </row>
    <row r="5745" spans="2:9" x14ac:dyDescent="0.25">
      <c r="B5745" s="1">
        <v>41191</v>
      </c>
      <c r="C5745">
        <v>16.37</v>
      </c>
      <c r="D5745">
        <f t="shared" si="522"/>
        <v>2.7954503913830435</v>
      </c>
      <c r="E5745">
        <f t="shared" si="523"/>
        <v>8.0093615098395521E-2</v>
      </c>
      <c r="F5745">
        <f t="shared" si="518"/>
        <v>11.170381987768744</v>
      </c>
      <c r="G5745">
        <f t="shared" si="519"/>
        <v>2.9243625567392257</v>
      </c>
      <c r="H5745">
        <f t="shared" si="520"/>
        <v>1.0368233409981553</v>
      </c>
      <c r="I5745">
        <f t="shared" si="521"/>
        <v>0.21935915035750192</v>
      </c>
    </row>
    <row r="5746" spans="2:9" x14ac:dyDescent="0.25">
      <c r="B5746" s="1">
        <v>41192</v>
      </c>
      <c r="C5746">
        <v>16.29</v>
      </c>
      <c r="D5746">
        <f t="shared" si="522"/>
        <v>2.7905514226139538</v>
      </c>
      <c r="E5746">
        <f t="shared" si="523"/>
        <v>-4.8989687690896844E-3</v>
      </c>
      <c r="F5746">
        <f t="shared" si="518"/>
        <v>10.53706086472372</v>
      </c>
      <c r="G5746">
        <f t="shared" si="519"/>
        <v>2.9252008464438854</v>
      </c>
      <c r="H5746">
        <f t="shared" si="520"/>
        <v>1.034932915853507</v>
      </c>
      <c r="I5746">
        <f t="shared" si="521"/>
        <v>0.22544336474523613</v>
      </c>
    </row>
    <row r="5747" spans="2:9" x14ac:dyDescent="0.25">
      <c r="B5747" s="1">
        <v>41193</v>
      </c>
      <c r="C5747">
        <v>15.59</v>
      </c>
      <c r="D5747">
        <f t="shared" si="522"/>
        <v>2.7466296830696852</v>
      </c>
      <c r="E5747">
        <f t="shared" si="523"/>
        <v>-4.392173954426859E-2</v>
      </c>
      <c r="F5747">
        <f t="shared" si="518"/>
        <v>10.534383217675419</v>
      </c>
      <c r="G5747">
        <f t="shared" si="519"/>
        <v>2.9186975144036968</v>
      </c>
      <c r="H5747">
        <f t="shared" si="520"/>
        <v>1.0359382413448726</v>
      </c>
      <c r="I5747">
        <f t="shared" si="521"/>
        <v>0.22569103640694532</v>
      </c>
    </row>
    <row r="5748" spans="2:9" x14ac:dyDescent="0.25">
      <c r="B5748" s="1">
        <v>41194</v>
      </c>
      <c r="C5748">
        <v>16.14</v>
      </c>
      <c r="D5748">
        <f t="shared" si="522"/>
        <v>2.7813006628418027</v>
      </c>
      <c r="E5748">
        <f t="shared" si="523"/>
        <v>3.4670979772117416E-2</v>
      </c>
      <c r="F5748">
        <f t="shared" si="518"/>
        <v>10.426364870170989</v>
      </c>
      <c r="G5748">
        <f t="shared" si="519"/>
        <v>2.9231007866886385</v>
      </c>
      <c r="H5748">
        <f t="shared" si="520"/>
        <v>1.035971221839642</v>
      </c>
      <c r="I5748">
        <f t="shared" si="521"/>
        <v>0.22686433894747182</v>
      </c>
    </row>
    <row r="5749" spans="2:9" x14ac:dyDescent="0.25">
      <c r="B5749" s="1">
        <v>41197</v>
      </c>
      <c r="C5749">
        <v>15.27</v>
      </c>
      <c r="D5749">
        <f t="shared" si="522"/>
        <v>2.7258901192305411</v>
      </c>
      <c r="E5749">
        <f t="shared" si="523"/>
        <v>-5.541054361126152E-2</v>
      </c>
      <c r="F5749">
        <f t="shared" si="518"/>
        <v>10.245444149134789</v>
      </c>
      <c r="G5749">
        <f t="shared" si="519"/>
        <v>2.9157432945217394</v>
      </c>
      <c r="H5749">
        <f t="shared" si="520"/>
        <v>1.0377717441515943</v>
      </c>
      <c r="I5749">
        <f t="shared" si="521"/>
        <v>0.22925638967756667</v>
      </c>
    </row>
    <row r="5750" spans="2:9" x14ac:dyDescent="0.25">
      <c r="B5750" s="1">
        <v>41198</v>
      </c>
      <c r="C5750">
        <v>15.22</v>
      </c>
      <c r="D5750">
        <f t="shared" si="522"/>
        <v>2.7226103524335397</v>
      </c>
      <c r="E5750">
        <f t="shared" si="523"/>
        <v>-3.2797667970014821E-3</v>
      </c>
      <c r="F5750">
        <f t="shared" si="518"/>
        <v>9.7289291092136452</v>
      </c>
      <c r="G5750">
        <f t="shared" si="519"/>
        <v>2.9175936759674013</v>
      </c>
      <c r="H5750">
        <f t="shared" si="520"/>
        <v>1.0358823168650313</v>
      </c>
      <c r="I5750">
        <f t="shared" si="521"/>
        <v>0.23483504173926451</v>
      </c>
    </row>
    <row r="5751" spans="2:9" x14ac:dyDescent="0.25">
      <c r="B5751" s="1">
        <v>41199</v>
      </c>
      <c r="C5751">
        <v>15.07</v>
      </c>
      <c r="D5751">
        <f t="shared" si="522"/>
        <v>2.7127060126384039</v>
      </c>
      <c r="E5751">
        <f t="shared" si="523"/>
        <v>-9.9043397951357193E-3</v>
      </c>
      <c r="F5751">
        <f t="shared" si="518"/>
        <v>10.780121235822222</v>
      </c>
      <c r="G5751">
        <f t="shared" si="519"/>
        <v>2.9049282893036894</v>
      </c>
      <c r="H5751">
        <f t="shared" si="520"/>
        <v>1.0193132289579228</v>
      </c>
      <c r="I5751">
        <f t="shared" si="521"/>
        <v>0.21952341001820019</v>
      </c>
    </row>
    <row r="5752" spans="2:9" x14ac:dyDescent="0.25">
      <c r="B5752" s="1">
        <v>41200</v>
      </c>
      <c r="C5752">
        <v>15.03</v>
      </c>
      <c r="D5752">
        <f t="shared" si="522"/>
        <v>2.7100482037648832</v>
      </c>
      <c r="E5752">
        <f t="shared" si="523"/>
        <v>-2.6578088735207395E-3</v>
      </c>
      <c r="F5752">
        <f t="shared" si="518"/>
        <v>10.451665222097038</v>
      </c>
      <c r="G5752">
        <f t="shared" si="519"/>
        <v>2.904592206518422</v>
      </c>
      <c r="H5752">
        <f t="shared" si="520"/>
        <v>1.0188985754687623</v>
      </c>
      <c r="I5752">
        <f t="shared" si="521"/>
        <v>0.22285542571553471</v>
      </c>
    </row>
    <row r="5753" spans="2:9" x14ac:dyDescent="0.25">
      <c r="B5753" s="1">
        <v>41201</v>
      </c>
      <c r="C5753">
        <v>17.059999999999999</v>
      </c>
      <c r="D5753">
        <f t="shared" si="522"/>
        <v>2.8367365420635329</v>
      </c>
      <c r="E5753">
        <f t="shared" si="523"/>
        <v>0.12668833829864967</v>
      </c>
      <c r="F5753">
        <f t="shared" si="518"/>
        <v>11.906590201959691</v>
      </c>
      <c r="G5753">
        <f t="shared" si="519"/>
        <v>2.9135916198761049</v>
      </c>
      <c r="H5753">
        <f t="shared" si="520"/>
        <v>1.0196275117287841</v>
      </c>
      <c r="I5753">
        <f t="shared" si="521"/>
        <v>0.20894541426078175</v>
      </c>
    </row>
    <row r="5754" spans="2:9" x14ac:dyDescent="0.25">
      <c r="B5754" s="1">
        <v>41204</v>
      </c>
      <c r="C5754">
        <v>16.62</v>
      </c>
      <c r="D5754">
        <f t="shared" si="522"/>
        <v>2.8106067894273021</v>
      </c>
      <c r="E5754">
        <f t="shared" si="523"/>
        <v>-2.6129752636230741E-2</v>
      </c>
      <c r="F5754">
        <f t="shared" si="518"/>
        <v>12.234030171161903</v>
      </c>
      <c r="G5754">
        <f t="shared" si="519"/>
        <v>2.9094606689207541</v>
      </c>
      <c r="H5754">
        <f t="shared" si="520"/>
        <v>1.0192787519515505</v>
      </c>
      <c r="I5754">
        <f t="shared" si="521"/>
        <v>0.20605976466705181</v>
      </c>
    </row>
    <row r="5755" spans="2:9" x14ac:dyDescent="0.25">
      <c r="B5755" s="1">
        <v>41205</v>
      </c>
      <c r="C5755">
        <v>18.829999999999998</v>
      </c>
      <c r="D5755">
        <f t="shared" si="522"/>
        <v>2.9354513426690612</v>
      </c>
      <c r="E5755">
        <f t="shared" si="523"/>
        <v>0.12484455324175903</v>
      </c>
      <c r="F5755">
        <f t="shared" si="518"/>
        <v>11.795472425158614</v>
      </c>
      <c r="G5755">
        <f t="shared" si="519"/>
        <v>2.9236973648808493</v>
      </c>
      <c r="H5755">
        <f t="shared" si="520"/>
        <v>1.0235954333769304</v>
      </c>
      <c r="I5755">
        <f t="shared" si="521"/>
        <v>0.21074421989137043</v>
      </c>
    </row>
    <row r="5756" spans="2:9" x14ac:dyDescent="0.25">
      <c r="B5756" s="1">
        <v>41206</v>
      </c>
      <c r="C5756">
        <v>18.329999999999998</v>
      </c>
      <c r="D5756">
        <f t="shared" si="522"/>
        <v>2.9085390618516134</v>
      </c>
      <c r="E5756">
        <f t="shared" si="523"/>
        <v>-2.6912280817447787E-2</v>
      </c>
      <c r="F5756">
        <f t="shared" si="518"/>
        <v>11.395543460083612</v>
      </c>
      <c r="G5756">
        <f t="shared" si="519"/>
        <v>2.9237728492280799</v>
      </c>
      <c r="H5756">
        <f t="shared" si="520"/>
        <v>1.022983351879619</v>
      </c>
      <c r="I5756">
        <f t="shared" si="521"/>
        <v>0.2142821757022286</v>
      </c>
    </row>
    <row r="5757" spans="2:9" x14ac:dyDescent="0.25">
      <c r="B5757" s="1">
        <v>41207</v>
      </c>
      <c r="C5757">
        <v>18.12</v>
      </c>
      <c r="D5757">
        <f t="shared" si="522"/>
        <v>2.8970163006148333</v>
      </c>
      <c r="E5757">
        <f t="shared" si="523"/>
        <v>-1.1522761236780088E-2</v>
      </c>
      <c r="F5757">
        <f t="shared" si="518"/>
        <v>12.283745456074872</v>
      </c>
      <c r="G5757">
        <f t="shared" si="519"/>
        <v>2.9161317811317087</v>
      </c>
      <c r="H5757">
        <f t="shared" si="520"/>
        <v>1.0162220977008027</v>
      </c>
      <c r="I5757">
        <f t="shared" si="521"/>
        <v>0.20502566648717149</v>
      </c>
    </row>
    <row r="5758" spans="2:9" x14ac:dyDescent="0.25">
      <c r="B5758" s="1">
        <v>41208</v>
      </c>
      <c r="C5758">
        <v>17.809999999999999</v>
      </c>
      <c r="D5758">
        <f t="shared" si="522"/>
        <v>2.87976009730157</v>
      </c>
      <c r="E5758">
        <f t="shared" si="523"/>
        <v>-1.7256203313263274E-2</v>
      </c>
      <c r="F5758">
        <f t="shared" si="518"/>
        <v>11.785437120503751</v>
      </c>
      <c r="G5758">
        <f t="shared" si="519"/>
        <v>2.9168539125218285</v>
      </c>
      <c r="H5758">
        <f t="shared" si="520"/>
        <v>1.0151742194300666</v>
      </c>
      <c r="I5758">
        <f t="shared" si="521"/>
        <v>0.20909937506594367</v>
      </c>
    </row>
    <row r="5759" spans="2:9" x14ac:dyDescent="0.25">
      <c r="B5759" s="1">
        <v>41213</v>
      </c>
      <c r="C5759">
        <v>18.600000000000001</v>
      </c>
      <c r="D5759">
        <f t="shared" si="522"/>
        <v>2.9231615807191558</v>
      </c>
      <c r="E5759">
        <f t="shared" si="523"/>
        <v>4.3401483417585762E-2</v>
      </c>
      <c r="F5759">
        <f t="shared" si="518"/>
        <v>10.692110087487306</v>
      </c>
      <c r="G5759">
        <f t="shared" si="519"/>
        <v>2.929238946695909</v>
      </c>
      <c r="H5759">
        <f t="shared" si="520"/>
        <v>1.0065337464077597</v>
      </c>
      <c r="I5759">
        <f t="shared" si="521"/>
        <v>0.21766150691035893</v>
      </c>
    </row>
    <row r="5760" spans="2:9" x14ac:dyDescent="0.25">
      <c r="B5760" s="1">
        <v>41214</v>
      </c>
      <c r="C5760">
        <v>16.690000000000001</v>
      </c>
      <c r="D5760">
        <f t="shared" si="522"/>
        <v>2.8148097376737438</v>
      </c>
      <c r="E5760">
        <f t="shared" si="523"/>
        <v>-0.10835184304541201</v>
      </c>
      <c r="F5760">
        <f t="shared" si="518"/>
        <v>10.489293121887606</v>
      </c>
      <c r="G5760">
        <f t="shared" si="519"/>
        <v>2.9206771942775491</v>
      </c>
      <c r="H5760">
        <f t="shared" si="520"/>
        <v>1.0120923778407447</v>
      </c>
      <c r="I5760">
        <f t="shared" si="521"/>
        <v>0.22096935367208034</v>
      </c>
    </row>
    <row r="5761" spans="2:9" x14ac:dyDescent="0.25">
      <c r="B5761" s="1">
        <v>41215</v>
      </c>
      <c r="C5761">
        <v>17.59</v>
      </c>
      <c r="D5761">
        <f t="shared" si="522"/>
        <v>2.8673305587494666</v>
      </c>
      <c r="E5761">
        <f t="shared" si="523"/>
        <v>5.2520821075722868E-2</v>
      </c>
      <c r="F5761">
        <f t="shared" si="518"/>
        <v>11.625920622484683</v>
      </c>
      <c r="G5761">
        <f t="shared" si="519"/>
        <v>2.9100978236062782</v>
      </c>
      <c r="H5761">
        <f t="shared" si="520"/>
        <v>0.99062423402393218</v>
      </c>
      <c r="I5761">
        <f t="shared" si="521"/>
        <v>0.20543776117306076</v>
      </c>
    </row>
    <row r="5762" spans="2:9" x14ac:dyDescent="0.25">
      <c r="B5762" s="1">
        <v>41218</v>
      </c>
      <c r="C5762">
        <v>18.420000000000002</v>
      </c>
      <c r="D5762">
        <f t="shared" si="522"/>
        <v>2.9134370308271609</v>
      </c>
      <c r="E5762">
        <f t="shared" si="523"/>
        <v>4.6106472077694249E-2</v>
      </c>
      <c r="F5762">
        <f t="shared" si="518"/>
        <v>13.211565741931567</v>
      </c>
      <c r="G5762">
        <f t="shared" si="519"/>
        <v>2.905719590616326</v>
      </c>
      <c r="H5762">
        <f t="shared" si="520"/>
        <v>0.97631711724341042</v>
      </c>
      <c r="I5762">
        <f t="shared" si="521"/>
        <v>0.18993227083161032</v>
      </c>
    </row>
    <row r="5763" spans="2:9" x14ac:dyDescent="0.25">
      <c r="B5763" s="1">
        <v>41219</v>
      </c>
      <c r="C5763">
        <v>17.579999999999998</v>
      </c>
      <c r="D5763">
        <f t="shared" si="522"/>
        <v>2.8667618922570308</v>
      </c>
      <c r="E5763">
        <f t="shared" si="523"/>
        <v>-4.6675138570130059E-2</v>
      </c>
      <c r="F5763">
        <f t="shared" si="518"/>
        <v>12.85531880517242</v>
      </c>
      <c r="G5763">
        <f t="shared" si="519"/>
        <v>2.9029257254185774</v>
      </c>
      <c r="H5763">
        <f t="shared" si="520"/>
        <v>0.97704452967203181</v>
      </c>
      <c r="I5763">
        <f t="shared" si="521"/>
        <v>0.19268944861851153</v>
      </c>
    </row>
    <row r="5764" spans="2:9" x14ac:dyDescent="0.25">
      <c r="B5764" s="1">
        <v>41220</v>
      </c>
      <c r="C5764">
        <v>19.079999999999998</v>
      </c>
      <c r="D5764">
        <f t="shared" si="522"/>
        <v>2.9486406660201405</v>
      </c>
      <c r="E5764">
        <f t="shared" si="523"/>
        <v>8.1878773763109702E-2</v>
      </c>
      <c r="F5764">
        <f t="shared" ref="F5764:F5827" si="524">-LINEST($E5512:$E5764,$D5511:$D5763,TRUE(),TRUE())/dt</f>
        <v>12.531615073271357</v>
      </c>
      <c r="G5764">
        <f t="shared" ref="G5764:G5827" si="525">INDEX(LINEST($E5512:$E5764,$D5511:$D5763,TRUE(),TRUE()),1,2)/(dt*F5764)</f>
        <v>2.9113642893607081</v>
      </c>
      <c r="H5764">
        <f t="shared" ref="H5764:H5827" si="526">INDEX(LINEST($E5512:$E5764,$D5511:$D5763,TRUE(),TRUE()),3,2)/sqrt_dt</f>
        <v>0.9794291948039775</v>
      </c>
      <c r="I5764">
        <f t="shared" si="521"/>
        <v>0.19563859006352644</v>
      </c>
    </row>
    <row r="5765" spans="2:9" x14ac:dyDescent="0.25">
      <c r="B5765" s="1">
        <v>41221</v>
      </c>
      <c r="C5765">
        <v>18.489999999999998</v>
      </c>
      <c r="D5765">
        <f t="shared" si="522"/>
        <v>2.9172300453990334</v>
      </c>
      <c r="E5765">
        <f t="shared" si="523"/>
        <v>-3.141062062110711E-2</v>
      </c>
      <c r="F5765">
        <f t="shared" si="524"/>
        <v>12.671992367972805</v>
      </c>
      <c r="G5765">
        <f t="shared" si="525"/>
        <v>2.9083354167645314</v>
      </c>
      <c r="H5765">
        <f t="shared" si="526"/>
        <v>0.979771124566715</v>
      </c>
      <c r="I5765">
        <f t="shared" ref="I5765:I5828" si="527">H5765/SQRT(2*F5765)</f>
        <v>0.19461987387763999</v>
      </c>
    </row>
    <row r="5766" spans="2:9" x14ac:dyDescent="0.25">
      <c r="B5766" s="1">
        <v>41222</v>
      </c>
      <c r="C5766">
        <v>18.61</v>
      </c>
      <c r="D5766">
        <f t="shared" si="522"/>
        <v>2.9236990706541595</v>
      </c>
      <c r="E5766">
        <f t="shared" si="523"/>
        <v>6.4690252551260485E-3</v>
      </c>
      <c r="F5766">
        <f t="shared" si="524"/>
        <v>12.82250670868917</v>
      </c>
      <c r="G5766">
        <f t="shared" si="525"/>
        <v>2.9081579956101429</v>
      </c>
      <c r="H5766">
        <f t="shared" si="526"/>
        <v>0.97968235619900934</v>
      </c>
      <c r="I5766">
        <f t="shared" si="527"/>
        <v>0.19345672049842461</v>
      </c>
    </row>
    <row r="5767" spans="2:9" x14ac:dyDescent="0.25">
      <c r="B5767" s="1">
        <v>41225</v>
      </c>
      <c r="C5767">
        <v>16.68</v>
      </c>
      <c r="D5767">
        <f t="shared" si="522"/>
        <v>2.8142103969306005</v>
      </c>
      <c r="E5767">
        <f t="shared" si="523"/>
        <v>-0.10948867372355897</v>
      </c>
      <c r="F5767">
        <f t="shared" si="524"/>
        <v>12.201243629729046</v>
      </c>
      <c r="G5767">
        <f t="shared" si="525"/>
        <v>2.9022369057666184</v>
      </c>
      <c r="H5767">
        <f t="shared" si="526"/>
        <v>0.98396868234394552</v>
      </c>
      <c r="I5767">
        <f t="shared" si="527"/>
        <v>0.19918848508391554</v>
      </c>
    </row>
    <row r="5768" spans="2:9" x14ac:dyDescent="0.25">
      <c r="B5768" s="1">
        <v>41226</v>
      </c>
      <c r="C5768">
        <v>16.649999999999999</v>
      </c>
      <c r="D5768">
        <f t="shared" si="522"/>
        <v>2.8124102164264526</v>
      </c>
      <c r="E5768">
        <f t="shared" si="523"/>
        <v>-1.8001805041478747E-3</v>
      </c>
      <c r="F5768">
        <f t="shared" si="524"/>
        <v>14.614083964385561</v>
      </c>
      <c r="G5768">
        <f t="shared" si="525"/>
        <v>2.8881612076324665</v>
      </c>
      <c r="H5768">
        <f t="shared" si="526"/>
        <v>0.93797999629996587</v>
      </c>
      <c r="I5768">
        <f t="shared" si="527"/>
        <v>0.17349732357346567</v>
      </c>
    </row>
    <row r="5769" spans="2:9" x14ac:dyDescent="0.25">
      <c r="B5769" s="1">
        <v>41227</v>
      </c>
      <c r="C5769">
        <v>17.920000000000002</v>
      </c>
      <c r="D5769">
        <f t="shared" ref="D5769:D5832" si="528">LN(C5769)</f>
        <v>2.8859174075467844</v>
      </c>
      <c r="E5769">
        <f t="shared" ref="E5769:E5832" si="529">D5769-D5768</f>
        <v>7.3507191120331772E-2</v>
      </c>
      <c r="F5769">
        <f t="shared" si="524"/>
        <v>13.967547298041625</v>
      </c>
      <c r="G5769">
        <f t="shared" si="525"/>
        <v>2.8948239147505097</v>
      </c>
      <c r="H5769">
        <f t="shared" si="526"/>
        <v>0.93874727959811666</v>
      </c>
      <c r="I5769">
        <f t="shared" si="527"/>
        <v>0.1776125372298622</v>
      </c>
    </row>
    <row r="5770" spans="2:9" x14ac:dyDescent="0.25">
      <c r="B5770" s="1">
        <v>41228</v>
      </c>
      <c r="C5770">
        <v>17.989999999999998</v>
      </c>
      <c r="D5770">
        <f t="shared" si="528"/>
        <v>2.8898160479624417</v>
      </c>
      <c r="E5770">
        <f t="shared" si="529"/>
        <v>3.8986404156573506E-3</v>
      </c>
      <c r="F5770">
        <f t="shared" si="524"/>
        <v>13.247623294534259</v>
      </c>
      <c r="G5770">
        <f t="shared" si="525"/>
        <v>2.8970143511686275</v>
      </c>
      <c r="H5770">
        <f t="shared" si="526"/>
        <v>0.93707032142882951</v>
      </c>
      <c r="I5770">
        <f t="shared" si="527"/>
        <v>0.18204895920469324</v>
      </c>
    </row>
    <row r="5771" spans="2:9" x14ac:dyDescent="0.25">
      <c r="B5771" s="1">
        <v>41229</v>
      </c>
      <c r="C5771">
        <v>16.41</v>
      </c>
      <c r="D5771">
        <f t="shared" si="528"/>
        <v>2.7978909051019993</v>
      </c>
      <c r="E5771">
        <f t="shared" si="529"/>
        <v>-9.1925142860442399E-2</v>
      </c>
      <c r="F5771">
        <f t="shared" si="524"/>
        <v>13.854203077794486</v>
      </c>
      <c r="G5771">
        <f t="shared" si="525"/>
        <v>2.8875041775039634</v>
      </c>
      <c r="H5771">
        <f t="shared" si="526"/>
        <v>0.93947473516476776</v>
      </c>
      <c r="I5771">
        <f t="shared" si="527"/>
        <v>0.17847579815571465</v>
      </c>
    </row>
    <row r="5772" spans="2:9" x14ac:dyDescent="0.25">
      <c r="B5772" s="1">
        <v>41232</v>
      </c>
      <c r="C5772">
        <v>15.24</v>
      </c>
      <c r="D5772">
        <f t="shared" si="528"/>
        <v>2.7239235502585002</v>
      </c>
      <c r="E5772">
        <f t="shared" si="529"/>
        <v>-7.3967354843499145E-2</v>
      </c>
      <c r="F5772">
        <f t="shared" si="524"/>
        <v>14.010126431028127</v>
      </c>
      <c r="G5772">
        <f t="shared" si="525"/>
        <v>2.8800217969705284</v>
      </c>
      <c r="H5772">
        <f t="shared" si="526"/>
        <v>0.9421804812300828</v>
      </c>
      <c r="I5772">
        <f t="shared" si="527"/>
        <v>0.17799101425105551</v>
      </c>
    </row>
    <row r="5773" spans="2:9" x14ac:dyDescent="0.25">
      <c r="B5773" s="1">
        <v>41233</v>
      </c>
      <c r="C5773">
        <v>15.08</v>
      </c>
      <c r="D5773">
        <f t="shared" si="528"/>
        <v>2.7133693625798099</v>
      </c>
      <c r="E5773">
        <f t="shared" si="529"/>
        <v>-1.0554187678690319E-2</v>
      </c>
      <c r="F5773">
        <f t="shared" si="524"/>
        <v>15.230539910887808</v>
      </c>
      <c r="G5773">
        <f t="shared" si="525"/>
        <v>2.8759532118228393</v>
      </c>
      <c r="H5773">
        <f t="shared" si="526"/>
        <v>0.93666500473775105</v>
      </c>
      <c r="I5773">
        <f t="shared" si="527"/>
        <v>0.16971164664840738</v>
      </c>
    </row>
    <row r="5774" spans="2:9" x14ac:dyDescent="0.25">
      <c r="B5774" s="1">
        <v>41234</v>
      </c>
      <c r="C5774">
        <v>15.31</v>
      </c>
      <c r="D5774">
        <f t="shared" si="528"/>
        <v>2.7285062096695922</v>
      </c>
      <c r="E5774">
        <f t="shared" si="529"/>
        <v>1.5136847089782357E-2</v>
      </c>
      <c r="F5774">
        <f t="shared" si="524"/>
        <v>16.29487630979019</v>
      </c>
      <c r="G5774">
        <f t="shared" si="525"/>
        <v>2.8753357899660643</v>
      </c>
      <c r="H5774">
        <f t="shared" si="526"/>
        <v>0.93410935273418083</v>
      </c>
      <c r="I5774">
        <f t="shared" si="527"/>
        <v>0.16362783664276129</v>
      </c>
    </row>
    <row r="5775" spans="2:9" x14ac:dyDescent="0.25">
      <c r="B5775" s="1">
        <v>41236</v>
      </c>
      <c r="C5775">
        <v>15.14</v>
      </c>
      <c r="D5775">
        <f t="shared" si="528"/>
        <v>2.717340248009303</v>
      </c>
      <c r="E5775">
        <f t="shared" si="529"/>
        <v>-1.116596166028927E-2</v>
      </c>
      <c r="F5775">
        <f t="shared" si="524"/>
        <v>15.645268835458754</v>
      </c>
      <c r="G5775">
        <f t="shared" si="525"/>
        <v>2.8741572342282589</v>
      </c>
      <c r="H5775">
        <f t="shared" si="526"/>
        <v>0.93373897228340463</v>
      </c>
      <c r="I5775">
        <f t="shared" si="527"/>
        <v>0.16692407289966646</v>
      </c>
    </row>
    <row r="5776" spans="2:9" x14ac:dyDescent="0.25">
      <c r="B5776" s="1">
        <v>41239</v>
      </c>
      <c r="C5776">
        <v>15.5</v>
      </c>
      <c r="D5776">
        <f t="shared" si="528"/>
        <v>2.7408400239252009</v>
      </c>
      <c r="E5776">
        <f t="shared" si="529"/>
        <v>2.3499775915897914E-2</v>
      </c>
      <c r="F5776">
        <f t="shared" si="524"/>
        <v>16.703949928661839</v>
      </c>
      <c r="G5776">
        <f t="shared" si="525"/>
        <v>2.8739481506742641</v>
      </c>
      <c r="H5776">
        <f t="shared" si="526"/>
        <v>0.93149105048376524</v>
      </c>
      <c r="I5776">
        <f t="shared" si="527"/>
        <v>0.16115882751495583</v>
      </c>
    </row>
    <row r="5777" spans="2:9" x14ac:dyDescent="0.25">
      <c r="B5777" s="1">
        <v>41240</v>
      </c>
      <c r="C5777">
        <v>15.92</v>
      </c>
      <c r="D5777">
        <f t="shared" si="528"/>
        <v>2.7675761804162371</v>
      </c>
      <c r="E5777">
        <f t="shared" si="529"/>
        <v>2.6736156491036223E-2</v>
      </c>
      <c r="F5777">
        <f t="shared" si="524"/>
        <v>16.994409468969181</v>
      </c>
      <c r="G5777">
        <f t="shared" si="525"/>
        <v>2.8750049348232021</v>
      </c>
      <c r="H5777">
        <f t="shared" si="526"/>
        <v>0.9315786109769032</v>
      </c>
      <c r="I5777">
        <f t="shared" si="527"/>
        <v>0.15979068985699987</v>
      </c>
    </row>
    <row r="5778" spans="2:9" x14ac:dyDescent="0.25">
      <c r="B5778" s="1">
        <v>41241</v>
      </c>
      <c r="C5778">
        <v>15.51</v>
      </c>
      <c r="D5778">
        <f t="shared" si="528"/>
        <v>2.7414849771884473</v>
      </c>
      <c r="E5778">
        <f t="shared" si="529"/>
        <v>-2.6091203227789794E-2</v>
      </c>
      <c r="F5778">
        <f t="shared" si="524"/>
        <v>18.496770744122824</v>
      </c>
      <c r="G5778">
        <f t="shared" si="525"/>
        <v>2.8708797884162887</v>
      </c>
      <c r="H5778">
        <f t="shared" si="526"/>
        <v>0.92649268587830524</v>
      </c>
      <c r="I5778">
        <f t="shared" si="527"/>
        <v>0.15232775462218145</v>
      </c>
    </row>
    <row r="5779" spans="2:9" x14ac:dyDescent="0.25">
      <c r="B5779" s="1">
        <v>41242</v>
      </c>
      <c r="C5779">
        <v>15.06</v>
      </c>
      <c r="D5779">
        <f t="shared" si="528"/>
        <v>2.7120422223717475</v>
      </c>
      <c r="E5779">
        <f t="shared" si="529"/>
        <v>-2.9442754816699779E-2</v>
      </c>
      <c r="F5779">
        <f t="shared" si="524"/>
        <v>19.480337802731132</v>
      </c>
      <c r="G5779">
        <f t="shared" si="525"/>
        <v>2.8676747398426632</v>
      </c>
      <c r="H5779">
        <f t="shared" si="526"/>
        <v>0.92511511312359618</v>
      </c>
      <c r="I5779">
        <f t="shared" si="527"/>
        <v>0.14821171622357368</v>
      </c>
    </row>
    <row r="5780" spans="2:9" x14ac:dyDescent="0.25">
      <c r="B5780" s="1">
        <v>41243</v>
      </c>
      <c r="C5780">
        <v>15.87</v>
      </c>
      <c r="D5780">
        <f t="shared" si="528"/>
        <v>2.7644305345383176</v>
      </c>
      <c r="E5780">
        <f t="shared" si="529"/>
        <v>5.2388312166570028E-2</v>
      </c>
      <c r="F5780">
        <f t="shared" si="524"/>
        <v>19.35934646512241</v>
      </c>
      <c r="G5780">
        <f t="shared" si="525"/>
        <v>2.8704495489157051</v>
      </c>
      <c r="H5780">
        <f t="shared" si="526"/>
        <v>0.92580817329265752</v>
      </c>
      <c r="I5780">
        <f t="shared" si="527"/>
        <v>0.14878551979811383</v>
      </c>
    </row>
    <row r="5781" spans="2:9" x14ac:dyDescent="0.25">
      <c r="B5781" s="1">
        <v>41246</v>
      </c>
      <c r="C5781">
        <v>16.64</v>
      </c>
      <c r="D5781">
        <f t="shared" si="528"/>
        <v>2.8118094353930627</v>
      </c>
      <c r="E5781">
        <f t="shared" si="529"/>
        <v>4.7378900854745165E-2</v>
      </c>
      <c r="F5781">
        <f t="shared" si="524"/>
        <v>19.515847259504131</v>
      </c>
      <c r="G5781">
        <f t="shared" si="525"/>
        <v>2.8727941827224548</v>
      </c>
      <c r="H5781">
        <f t="shared" si="526"/>
        <v>0.92663621576569277</v>
      </c>
      <c r="I5781">
        <f t="shared" si="527"/>
        <v>0.14832029025440724</v>
      </c>
    </row>
    <row r="5782" spans="2:9" x14ac:dyDescent="0.25">
      <c r="B5782" s="1">
        <v>41247</v>
      </c>
      <c r="C5782">
        <v>17.12</v>
      </c>
      <c r="D5782">
        <f t="shared" si="528"/>
        <v>2.840247370713596</v>
      </c>
      <c r="E5782">
        <f t="shared" si="529"/>
        <v>2.8437935320533292E-2</v>
      </c>
      <c r="F5782">
        <f t="shared" si="524"/>
        <v>18.598157198993455</v>
      </c>
      <c r="G5782">
        <f t="shared" si="525"/>
        <v>2.8755761593640292</v>
      </c>
      <c r="H5782">
        <f t="shared" si="526"/>
        <v>0.92525292102023893</v>
      </c>
      <c r="I5782">
        <f t="shared" si="527"/>
        <v>0.1517087080406852</v>
      </c>
    </row>
    <row r="5783" spans="2:9" x14ac:dyDescent="0.25">
      <c r="B5783" s="1">
        <v>41248</v>
      </c>
      <c r="C5783">
        <v>16.46</v>
      </c>
      <c r="D5783">
        <f t="shared" si="528"/>
        <v>2.8009331952489238</v>
      </c>
      <c r="E5783">
        <f t="shared" si="529"/>
        <v>-3.9314175464672196E-2</v>
      </c>
      <c r="F5783">
        <f t="shared" si="524"/>
        <v>18.798374581122495</v>
      </c>
      <c r="G5783">
        <f t="shared" si="525"/>
        <v>2.8726020253249089</v>
      </c>
      <c r="H5783">
        <f t="shared" si="526"/>
        <v>0.92599896125630587</v>
      </c>
      <c r="I5783">
        <f t="shared" si="527"/>
        <v>0.1510203081435213</v>
      </c>
    </row>
    <row r="5784" spans="2:9" x14ac:dyDescent="0.25">
      <c r="B5784" s="1">
        <v>41249</v>
      </c>
      <c r="C5784">
        <v>16.579999999999998</v>
      </c>
      <c r="D5784">
        <f t="shared" si="528"/>
        <v>2.8081971497071487</v>
      </c>
      <c r="E5784">
        <f t="shared" si="529"/>
        <v>7.2639544582249194E-3</v>
      </c>
      <c r="F5784">
        <f t="shared" si="524"/>
        <v>19.358886665008406</v>
      </c>
      <c r="G5784">
        <f t="shared" si="525"/>
        <v>2.8715363598170129</v>
      </c>
      <c r="H5784">
        <f t="shared" si="526"/>
        <v>0.92524933340608395</v>
      </c>
      <c r="I5784">
        <f t="shared" si="527"/>
        <v>0.14869747516406043</v>
      </c>
    </row>
    <row r="5785" spans="2:9" x14ac:dyDescent="0.25">
      <c r="B5785" s="1">
        <v>41250</v>
      </c>
      <c r="C5785">
        <v>15.9</v>
      </c>
      <c r="D5785">
        <f t="shared" si="528"/>
        <v>2.7663191092261861</v>
      </c>
      <c r="E5785">
        <f t="shared" si="529"/>
        <v>-4.1878040480962664E-2</v>
      </c>
      <c r="F5785">
        <f t="shared" si="524"/>
        <v>19.921697583523077</v>
      </c>
      <c r="G5785">
        <f t="shared" si="525"/>
        <v>2.8675982343705573</v>
      </c>
      <c r="H5785">
        <f t="shared" si="526"/>
        <v>0.92526905430815998</v>
      </c>
      <c r="I5785">
        <f t="shared" si="527"/>
        <v>0.14658511363097415</v>
      </c>
    </row>
    <row r="5786" spans="2:9" x14ac:dyDescent="0.25">
      <c r="B5786" s="1">
        <v>41253</v>
      </c>
      <c r="C5786">
        <v>16.05</v>
      </c>
      <c r="D5786">
        <f t="shared" si="528"/>
        <v>2.7757088495760249</v>
      </c>
      <c r="E5786">
        <f t="shared" si="529"/>
        <v>9.3897403498388599E-3</v>
      </c>
      <c r="F5786">
        <f t="shared" si="524"/>
        <v>20.703692365374831</v>
      </c>
      <c r="G5786">
        <f t="shared" si="525"/>
        <v>2.8663952056402859</v>
      </c>
      <c r="H5786">
        <f t="shared" si="526"/>
        <v>0.92405047837480636</v>
      </c>
      <c r="I5786">
        <f t="shared" si="527"/>
        <v>0.14360077885685521</v>
      </c>
    </row>
    <row r="5787" spans="2:9" x14ac:dyDescent="0.25">
      <c r="B5787" s="1">
        <v>41254</v>
      </c>
      <c r="C5787">
        <v>15.57</v>
      </c>
      <c r="D5787">
        <f t="shared" si="528"/>
        <v>2.7453459858459071</v>
      </c>
      <c r="E5787">
        <f t="shared" si="529"/>
        <v>-3.0362863730117873E-2</v>
      </c>
      <c r="F5787">
        <f t="shared" si="524"/>
        <v>21.54610055562279</v>
      </c>
      <c r="G5787">
        <f t="shared" si="525"/>
        <v>2.8629501273183751</v>
      </c>
      <c r="H5787">
        <f t="shared" si="526"/>
        <v>0.92296184643617685</v>
      </c>
      <c r="I5787">
        <f t="shared" si="527"/>
        <v>0.14059970499043326</v>
      </c>
    </row>
    <row r="5788" spans="2:9" x14ac:dyDescent="0.25">
      <c r="B5788" s="1">
        <v>41255</v>
      </c>
      <c r="C5788">
        <v>15.95</v>
      </c>
      <c r="D5788">
        <f t="shared" si="528"/>
        <v>2.7694588292308535</v>
      </c>
      <c r="E5788">
        <f t="shared" si="529"/>
        <v>2.4112843384946459E-2</v>
      </c>
      <c r="F5788">
        <f t="shared" si="524"/>
        <v>23.663731382026054</v>
      </c>
      <c r="G5788">
        <f t="shared" si="525"/>
        <v>2.861349167905606</v>
      </c>
      <c r="H5788">
        <f t="shared" si="526"/>
        <v>0.91656809242671544</v>
      </c>
      <c r="I5788">
        <f t="shared" si="527"/>
        <v>0.13323186991464903</v>
      </c>
    </row>
    <row r="5789" spans="2:9" x14ac:dyDescent="0.25">
      <c r="B5789" s="1">
        <v>41256</v>
      </c>
      <c r="C5789">
        <v>16.559999999999999</v>
      </c>
      <c r="D5789">
        <f t="shared" si="528"/>
        <v>2.8069901489571136</v>
      </c>
      <c r="E5789">
        <f t="shared" si="529"/>
        <v>3.7531319726260115E-2</v>
      </c>
      <c r="F5789">
        <f t="shared" si="524"/>
        <v>21.631857033444362</v>
      </c>
      <c r="G5789">
        <f t="shared" si="525"/>
        <v>2.8647464638079398</v>
      </c>
      <c r="H5789">
        <f t="shared" si="526"/>
        <v>0.91176921479490325</v>
      </c>
      <c r="I5789">
        <f t="shared" si="527"/>
        <v>0.13861908399154302</v>
      </c>
    </row>
    <row r="5790" spans="2:9" x14ac:dyDescent="0.25">
      <c r="B5790" s="1">
        <v>41257</v>
      </c>
      <c r="C5790">
        <v>17</v>
      </c>
      <c r="D5790">
        <f t="shared" si="528"/>
        <v>2.8332133440562162</v>
      </c>
      <c r="E5790">
        <f t="shared" si="529"/>
        <v>2.6223195099102536E-2</v>
      </c>
      <c r="F5790">
        <f t="shared" si="524"/>
        <v>21.834698109779122</v>
      </c>
      <c r="G5790">
        <f t="shared" si="525"/>
        <v>2.8655460872428358</v>
      </c>
      <c r="H5790">
        <f t="shared" si="526"/>
        <v>0.91198282857250013</v>
      </c>
      <c r="I5790">
        <f t="shared" si="527"/>
        <v>0.13800603151952265</v>
      </c>
    </row>
    <row r="5791" spans="2:9" x14ac:dyDescent="0.25">
      <c r="B5791" s="1">
        <v>41260</v>
      </c>
      <c r="C5791">
        <v>16.34</v>
      </c>
      <c r="D5791">
        <f t="shared" si="528"/>
        <v>2.7936160894318567</v>
      </c>
      <c r="E5791">
        <f t="shared" si="529"/>
        <v>-3.9597254624359479E-2</v>
      </c>
      <c r="F5791">
        <f t="shared" si="524"/>
        <v>22.108973280626234</v>
      </c>
      <c r="G5791">
        <f t="shared" si="525"/>
        <v>2.8628251249018892</v>
      </c>
      <c r="H5791">
        <f t="shared" si="526"/>
        <v>0.91267487830037464</v>
      </c>
      <c r="I5791">
        <f t="shared" si="527"/>
        <v>0.13725140893625487</v>
      </c>
    </row>
    <row r="5792" spans="2:9" x14ac:dyDescent="0.25">
      <c r="B5792" s="1">
        <v>41261</v>
      </c>
      <c r="C5792">
        <v>15.57</v>
      </c>
      <c r="D5792">
        <f t="shared" si="528"/>
        <v>2.7453459858459071</v>
      </c>
      <c r="E5792">
        <f t="shared" si="529"/>
        <v>-4.8270103585949631E-2</v>
      </c>
      <c r="F5792">
        <f t="shared" si="524"/>
        <v>22.81565105918736</v>
      </c>
      <c r="G5792">
        <f t="shared" si="525"/>
        <v>2.8585195851446339</v>
      </c>
      <c r="H5792">
        <f t="shared" si="526"/>
        <v>0.91245135912421516</v>
      </c>
      <c r="I5792">
        <f t="shared" si="527"/>
        <v>0.1350760311318463</v>
      </c>
    </row>
    <row r="5793" spans="2:9" x14ac:dyDescent="0.25">
      <c r="B5793" s="1">
        <v>41262</v>
      </c>
      <c r="C5793">
        <v>17.36</v>
      </c>
      <c r="D5793">
        <f t="shared" si="528"/>
        <v>2.8541687092322041</v>
      </c>
      <c r="E5793">
        <f t="shared" si="529"/>
        <v>0.10882272338629706</v>
      </c>
      <c r="F5793">
        <f t="shared" si="524"/>
        <v>23.429318363429569</v>
      </c>
      <c r="G5793">
        <f t="shared" si="525"/>
        <v>2.8632473521997079</v>
      </c>
      <c r="H5793">
        <f t="shared" si="526"/>
        <v>0.91774326844960907</v>
      </c>
      <c r="I5793">
        <f t="shared" si="527"/>
        <v>0.13406838658481463</v>
      </c>
    </row>
    <row r="5794" spans="2:9" x14ac:dyDescent="0.25">
      <c r="B5794" s="1">
        <v>41263</v>
      </c>
      <c r="C5794">
        <v>17.670000000000002</v>
      </c>
      <c r="D5794">
        <f t="shared" si="528"/>
        <v>2.8718682863316052</v>
      </c>
      <c r="E5794">
        <f t="shared" si="529"/>
        <v>1.7699577099401065E-2</v>
      </c>
      <c r="F5794">
        <f t="shared" si="524"/>
        <v>23.452534440044587</v>
      </c>
      <c r="G5794">
        <f t="shared" si="525"/>
        <v>2.8639658076078445</v>
      </c>
      <c r="H5794">
        <f t="shared" si="526"/>
        <v>0.91789799901307623</v>
      </c>
      <c r="I5794">
        <f t="shared" si="527"/>
        <v>0.13402460442684605</v>
      </c>
    </row>
    <row r="5795" spans="2:9" x14ac:dyDescent="0.25">
      <c r="B5795" s="1">
        <v>41264</v>
      </c>
      <c r="C5795">
        <v>17.84</v>
      </c>
      <c r="D5795">
        <f t="shared" si="528"/>
        <v>2.8814431271518632</v>
      </c>
      <c r="E5795">
        <f t="shared" si="529"/>
        <v>9.5748408202580571E-3</v>
      </c>
      <c r="F5795">
        <f t="shared" si="524"/>
        <v>24.308501838217605</v>
      </c>
      <c r="G5795">
        <f t="shared" si="525"/>
        <v>2.8625271009596687</v>
      </c>
      <c r="H5795">
        <f t="shared" si="526"/>
        <v>0.91620509142350548</v>
      </c>
      <c r="I5795">
        <f t="shared" si="527"/>
        <v>0.13140098060179217</v>
      </c>
    </row>
    <row r="5796" spans="2:9" x14ac:dyDescent="0.25">
      <c r="B5796" s="1">
        <v>41267</v>
      </c>
      <c r="C5796">
        <v>18.59</v>
      </c>
      <c r="D5796">
        <f t="shared" si="528"/>
        <v>2.9226238017333528</v>
      </c>
      <c r="E5796">
        <f t="shared" si="529"/>
        <v>4.1180674581489551E-2</v>
      </c>
      <c r="F5796">
        <f t="shared" si="524"/>
        <v>23.674437608398772</v>
      </c>
      <c r="G5796">
        <f t="shared" si="525"/>
        <v>2.865544553896501</v>
      </c>
      <c r="H5796">
        <f t="shared" si="526"/>
        <v>0.91645346948399209</v>
      </c>
      <c r="I5796">
        <f t="shared" si="527"/>
        <v>0.1331850832007373</v>
      </c>
    </row>
    <row r="5797" spans="2:9" x14ac:dyDescent="0.25">
      <c r="B5797" s="1">
        <v>41269</v>
      </c>
      <c r="C5797">
        <v>19.48</v>
      </c>
      <c r="D5797">
        <f t="shared" si="528"/>
        <v>2.9693882982143891</v>
      </c>
      <c r="E5797">
        <f t="shared" si="529"/>
        <v>4.6764496481036311E-2</v>
      </c>
      <c r="F5797">
        <f t="shared" si="524"/>
        <v>22.809098010860851</v>
      </c>
      <c r="G5797">
        <f t="shared" si="525"/>
        <v>2.8698559325985249</v>
      </c>
      <c r="H5797">
        <f t="shared" si="526"/>
        <v>0.91628987125567041</v>
      </c>
      <c r="I5797">
        <f t="shared" si="527"/>
        <v>0.13566375460332711</v>
      </c>
    </row>
    <row r="5798" spans="2:9" x14ac:dyDescent="0.25">
      <c r="B5798" s="1">
        <v>41270</v>
      </c>
      <c r="C5798">
        <v>19.47</v>
      </c>
      <c r="D5798">
        <f t="shared" si="528"/>
        <v>2.9688748193841081</v>
      </c>
      <c r="E5798">
        <f t="shared" si="529"/>
        <v>-5.1347883028096675E-4</v>
      </c>
      <c r="F5798">
        <f t="shared" si="524"/>
        <v>22.815976573958014</v>
      </c>
      <c r="G5798">
        <f t="shared" si="525"/>
        <v>2.8700112028203089</v>
      </c>
      <c r="H5798">
        <f t="shared" si="526"/>
        <v>0.91631587697777195</v>
      </c>
      <c r="I5798">
        <f t="shared" si="527"/>
        <v>0.13564715286653387</v>
      </c>
    </row>
    <row r="5799" spans="2:9" x14ac:dyDescent="0.25">
      <c r="B5799" s="1">
        <v>41271</v>
      </c>
      <c r="C5799">
        <v>22.72</v>
      </c>
      <c r="D5799">
        <f t="shared" si="528"/>
        <v>3.1232455938529506</v>
      </c>
      <c r="E5799">
        <f t="shared" si="529"/>
        <v>0.15437077446884251</v>
      </c>
      <c r="F5799">
        <f t="shared" si="524"/>
        <v>21.984063675845253</v>
      </c>
      <c r="G5799">
        <f t="shared" si="525"/>
        <v>2.8774690738315574</v>
      </c>
      <c r="H5799">
        <f t="shared" si="526"/>
        <v>0.93071659982718902</v>
      </c>
      <c r="I5799">
        <f t="shared" si="527"/>
        <v>0.14036165339999471</v>
      </c>
    </row>
    <row r="5800" spans="2:9" x14ac:dyDescent="0.25">
      <c r="B5800" s="1">
        <v>41274</v>
      </c>
      <c r="C5800">
        <v>18.02</v>
      </c>
      <c r="D5800">
        <f t="shared" si="528"/>
        <v>2.8914822521801917</v>
      </c>
      <c r="E5800">
        <f t="shared" si="529"/>
        <v>-0.23176334167275892</v>
      </c>
      <c r="F5800">
        <f t="shared" si="524"/>
        <v>25.1874073609793</v>
      </c>
      <c r="G5800">
        <f t="shared" si="525"/>
        <v>2.8659487207196137</v>
      </c>
      <c r="H5800">
        <f t="shared" si="526"/>
        <v>0.95119621034255042</v>
      </c>
      <c r="I5800">
        <f t="shared" si="527"/>
        <v>0.13401807650528827</v>
      </c>
    </row>
    <row r="5801" spans="2:9" x14ac:dyDescent="0.25">
      <c r="B5801" s="1">
        <v>41276</v>
      </c>
      <c r="C5801">
        <v>14.68</v>
      </c>
      <c r="D5801">
        <f t="shared" si="528"/>
        <v>2.6864860231863696</v>
      </c>
      <c r="E5801">
        <f t="shared" si="529"/>
        <v>-0.20499622899382208</v>
      </c>
      <c r="F5801">
        <f t="shared" si="524"/>
        <v>26.39496767202645</v>
      </c>
      <c r="G5801">
        <f t="shared" si="525"/>
        <v>2.8551181806747503</v>
      </c>
      <c r="H5801">
        <f t="shared" si="526"/>
        <v>0.96787299644159297</v>
      </c>
      <c r="I5801">
        <f t="shared" si="527"/>
        <v>0.13321183421483876</v>
      </c>
    </row>
    <row r="5802" spans="2:9" x14ac:dyDescent="0.25">
      <c r="B5802" s="1">
        <v>41277</v>
      </c>
      <c r="C5802">
        <v>14.56</v>
      </c>
      <c r="D5802">
        <f t="shared" si="528"/>
        <v>2.67827804276854</v>
      </c>
      <c r="E5802">
        <f t="shared" si="529"/>
        <v>-8.2079804178296634E-3</v>
      </c>
      <c r="F5802">
        <f t="shared" si="524"/>
        <v>26.060579600167056</v>
      </c>
      <c r="G5802">
        <f t="shared" si="525"/>
        <v>2.8541537071427805</v>
      </c>
      <c r="H5802">
        <f t="shared" si="526"/>
        <v>0.96819623814374256</v>
      </c>
      <c r="I5802">
        <f t="shared" si="527"/>
        <v>0.13410851633100965</v>
      </c>
    </row>
    <row r="5803" spans="2:9" x14ac:dyDescent="0.25">
      <c r="B5803" s="1">
        <v>41278</v>
      </c>
      <c r="C5803">
        <v>13.83</v>
      </c>
      <c r="D5803">
        <f t="shared" si="528"/>
        <v>2.6268401456766668</v>
      </c>
      <c r="E5803">
        <f t="shared" si="529"/>
        <v>-5.1437897091873186E-2</v>
      </c>
      <c r="F5803">
        <f t="shared" si="524"/>
        <v>26.152425419247344</v>
      </c>
      <c r="G5803">
        <f t="shared" si="525"/>
        <v>2.849266672119819</v>
      </c>
      <c r="H5803">
        <f t="shared" si="526"/>
        <v>0.96880288516038571</v>
      </c>
      <c r="I5803">
        <f t="shared" si="527"/>
        <v>0.13395669978479569</v>
      </c>
    </row>
    <row r="5804" spans="2:9" x14ac:dyDescent="0.25">
      <c r="B5804" s="1">
        <v>41281</v>
      </c>
      <c r="C5804">
        <v>13.79</v>
      </c>
      <c r="D5804">
        <f t="shared" si="528"/>
        <v>2.6239436918052106</v>
      </c>
      <c r="E5804">
        <f t="shared" si="529"/>
        <v>-2.896453871456206E-3</v>
      </c>
      <c r="F5804">
        <f t="shared" si="524"/>
        <v>26.01982346373531</v>
      </c>
      <c r="G5804">
        <f t="shared" si="525"/>
        <v>2.8476850669879625</v>
      </c>
      <c r="H5804">
        <f t="shared" si="526"/>
        <v>0.96906192696441362</v>
      </c>
      <c r="I5804">
        <f t="shared" si="527"/>
        <v>0.13433350933620458</v>
      </c>
    </row>
    <row r="5805" spans="2:9" x14ac:dyDescent="0.25">
      <c r="B5805" s="1">
        <v>41282</v>
      </c>
      <c r="C5805">
        <v>13.62</v>
      </c>
      <c r="D5805">
        <f t="shared" si="528"/>
        <v>2.6115393007213661</v>
      </c>
      <c r="E5805">
        <f t="shared" si="529"/>
        <v>-1.2404391083844502E-2</v>
      </c>
      <c r="F5805">
        <f t="shared" si="524"/>
        <v>25.522162348286908</v>
      </c>
      <c r="G5805">
        <f t="shared" si="525"/>
        <v>2.8460988604555371</v>
      </c>
      <c r="H5805">
        <f t="shared" si="526"/>
        <v>0.96969618313845385</v>
      </c>
      <c r="I5805">
        <f t="shared" si="527"/>
        <v>0.13572565771185791</v>
      </c>
    </row>
    <row r="5806" spans="2:9" x14ac:dyDescent="0.25">
      <c r="B5806" s="1">
        <v>41283</v>
      </c>
      <c r="C5806">
        <v>13.81</v>
      </c>
      <c r="D5806">
        <f t="shared" si="528"/>
        <v>2.6253929674212007</v>
      </c>
      <c r="E5806">
        <f t="shared" si="529"/>
        <v>1.3853666699834566E-2</v>
      </c>
      <c r="F5806">
        <f t="shared" si="524"/>
        <v>25.292565382683808</v>
      </c>
      <c r="G5806">
        <f t="shared" si="525"/>
        <v>2.8458702901530772</v>
      </c>
      <c r="H5806">
        <f t="shared" si="526"/>
        <v>0.96971126625743642</v>
      </c>
      <c r="I5806">
        <f t="shared" si="527"/>
        <v>0.13634242145285949</v>
      </c>
    </row>
    <row r="5807" spans="2:9" x14ac:dyDescent="0.25">
      <c r="B5807" s="1">
        <v>41284</v>
      </c>
      <c r="C5807">
        <v>13.49</v>
      </c>
      <c r="D5807">
        <f t="shared" si="528"/>
        <v>2.6019486702196644</v>
      </c>
      <c r="E5807">
        <f t="shared" si="529"/>
        <v>-2.344429720153629E-2</v>
      </c>
      <c r="F5807">
        <f t="shared" si="524"/>
        <v>24.53963174101645</v>
      </c>
      <c r="G5807">
        <f t="shared" si="525"/>
        <v>2.844277826050075</v>
      </c>
      <c r="H5807">
        <f t="shared" si="526"/>
        <v>0.97059116152686509</v>
      </c>
      <c r="I5807">
        <f t="shared" si="527"/>
        <v>0.13854386968601132</v>
      </c>
    </row>
    <row r="5808" spans="2:9" x14ac:dyDescent="0.25">
      <c r="B5808" s="1">
        <v>41285</v>
      </c>
      <c r="C5808">
        <v>13.36</v>
      </c>
      <c r="D5808">
        <f t="shared" si="528"/>
        <v>2.5922651681084998</v>
      </c>
      <c r="E5808">
        <f t="shared" si="529"/>
        <v>-9.6835021111645325E-3</v>
      </c>
      <c r="F5808">
        <f t="shared" si="524"/>
        <v>24.431698030566821</v>
      </c>
      <c r="G5808">
        <f t="shared" si="525"/>
        <v>2.841267450586455</v>
      </c>
      <c r="H5808">
        <f t="shared" si="526"/>
        <v>0.97037137612629998</v>
      </c>
      <c r="I5808">
        <f t="shared" si="527"/>
        <v>0.1388181183926892</v>
      </c>
    </row>
    <row r="5809" spans="2:9" x14ac:dyDescent="0.25">
      <c r="B5809" s="1">
        <v>41288</v>
      </c>
      <c r="C5809">
        <v>13.52</v>
      </c>
      <c r="D5809">
        <f t="shared" si="528"/>
        <v>2.6041700706148179</v>
      </c>
      <c r="E5809">
        <f t="shared" si="529"/>
        <v>1.1904902506318038E-2</v>
      </c>
      <c r="F5809">
        <f t="shared" si="524"/>
        <v>24.283109961701836</v>
      </c>
      <c r="G5809">
        <f t="shared" si="525"/>
        <v>2.8405879031150465</v>
      </c>
      <c r="H5809">
        <f t="shared" si="526"/>
        <v>0.97044580765799715</v>
      </c>
      <c r="I5809">
        <f t="shared" si="527"/>
        <v>0.13925286435535447</v>
      </c>
    </row>
    <row r="5810" spans="2:9" x14ac:dyDescent="0.25">
      <c r="B5810" s="1">
        <v>41289</v>
      </c>
      <c r="C5810">
        <v>13.55</v>
      </c>
      <c r="D5810">
        <f t="shared" si="528"/>
        <v>2.6063865473257102</v>
      </c>
      <c r="E5810">
        <f t="shared" si="529"/>
        <v>2.2164767108923122E-3</v>
      </c>
      <c r="F5810">
        <f t="shared" si="524"/>
        <v>24.33187988732768</v>
      </c>
      <c r="G5810">
        <f t="shared" si="525"/>
        <v>2.8383257296572171</v>
      </c>
      <c r="H5810">
        <f t="shared" si="526"/>
        <v>0.97000721987203453</v>
      </c>
      <c r="I5810">
        <f t="shared" si="527"/>
        <v>0.13905036621056369</v>
      </c>
    </row>
    <row r="5811" spans="2:9" x14ac:dyDescent="0.25">
      <c r="B5811" s="1">
        <v>41290</v>
      </c>
      <c r="C5811">
        <v>13.42</v>
      </c>
      <c r="D5811">
        <f t="shared" si="528"/>
        <v>2.5967461315435356</v>
      </c>
      <c r="E5811">
        <f t="shared" si="529"/>
        <v>-9.6404157821745606E-3</v>
      </c>
      <c r="F5811">
        <f t="shared" si="524"/>
        <v>23.854190536910302</v>
      </c>
      <c r="G5811">
        <f t="shared" si="525"/>
        <v>2.8369875709117545</v>
      </c>
      <c r="H5811">
        <f t="shared" si="526"/>
        <v>0.97049623207762514</v>
      </c>
      <c r="I5811">
        <f t="shared" si="527"/>
        <v>0.14050653174617217</v>
      </c>
    </row>
    <row r="5812" spans="2:9" x14ac:dyDescent="0.25">
      <c r="B5812" s="1">
        <v>41291</v>
      </c>
      <c r="C5812">
        <v>13.57</v>
      </c>
      <c r="D5812">
        <f t="shared" si="528"/>
        <v>2.6078614738467776</v>
      </c>
      <c r="E5812">
        <f t="shared" si="529"/>
        <v>1.111534230324196E-2</v>
      </c>
      <c r="F5812">
        <f t="shared" si="524"/>
        <v>24.025276551231372</v>
      </c>
      <c r="G5812">
        <f t="shared" si="525"/>
        <v>2.8350234080308692</v>
      </c>
      <c r="H5812">
        <f t="shared" si="526"/>
        <v>0.96979315307513747</v>
      </c>
      <c r="I5812">
        <f t="shared" si="527"/>
        <v>0.13990393119907349</v>
      </c>
    </row>
    <row r="5813" spans="2:9" x14ac:dyDescent="0.25">
      <c r="B5813" s="1">
        <v>41292</v>
      </c>
      <c r="C5813">
        <v>12.46</v>
      </c>
      <c r="D5813">
        <f t="shared" si="528"/>
        <v>2.5225235133593071</v>
      </c>
      <c r="E5813">
        <f t="shared" si="529"/>
        <v>-8.5337960487470443E-2</v>
      </c>
      <c r="F5813">
        <f t="shared" si="524"/>
        <v>23.474845577688562</v>
      </c>
      <c r="G5813">
        <f t="shared" si="525"/>
        <v>2.8267331352619256</v>
      </c>
      <c r="H5813">
        <f t="shared" si="526"/>
        <v>0.97236629206516001</v>
      </c>
      <c r="I5813">
        <f t="shared" si="527"/>
        <v>0.14191017165138561</v>
      </c>
    </row>
    <row r="5814" spans="2:9" x14ac:dyDescent="0.25">
      <c r="B5814" s="1">
        <v>41296</v>
      </c>
      <c r="C5814">
        <v>12.43</v>
      </c>
      <c r="D5814">
        <f t="shared" si="528"/>
        <v>2.5201129055226197</v>
      </c>
      <c r="E5814">
        <f t="shared" si="529"/>
        <v>-2.4106078366874506E-3</v>
      </c>
      <c r="F5814">
        <f t="shared" si="524"/>
        <v>22.539072028403574</v>
      </c>
      <c r="G5814">
        <f t="shared" si="525"/>
        <v>2.826014104084364</v>
      </c>
      <c r="H5814">
        <f t="shared" si="526"/>
        <v>0.97217269724274735</v>
      </c>
      <c r="I5814">
        <f t="shared" si="527"/>
        <v>0.14479728091623664</v>
      </c>
    </row>
    <row r="5815" spans="2:9" x14ac:dyDescent="0.25">
      <c r="B5815" s="1">
        <v>41297</v>
      </c>
      <c r="C5815">
        <v>12.46</v>
      </c>
      <c r="D5815">
        <f t="shared" si="528"/>
        <v>2.5225235133593071</v>
      </c>
      <c r="E5815">
        <f t="shared" si="529"/>
        <v>2.4106078366874506E-3</v>
      </c>
      <c r="F5815">
        <f t="shared" si="524"/>
        <v>21.850472150421769</v>
      </c>
      <c r="G5815">
        <f t="shared" si="525"/>
        <v>2.825630914538011</v>
      </c>
      <c r="H5815">
        <f t="shared" si="526"/>
        <v>0.97197834527787796</v>
      </c>
      <c r="I5815">
        <f t="shared" si="527"/>
        <v>0.14703176772445198</v>
      </c>
    </row>
    <row r="5816" spans="2:9" x14ac:dyDescent="0.25">
      <c r="B5816" s="1">
        <v>41298</v>
      </c>
      <c r="C5816">
        <v>12.69</v>
      </c>
      <c r="D5816">
        <f t="shared" si="528"/>
        <v>2.5408142817262962</v>
      </c>
      <c r="E5816">
        <f t="shared" si="529"/>
        <v>1.8290768366989063E-2</v>
      </c>
      <c r="F5816">
        <f t="shared" si="524"/>
        <v>21.247717251464625</v>
      </c>
      <c r="G5816">
        <f t="shared" si="525"/>
        <v>2.8279500132998763</v>
      </c>
      <c r="H5816">
        <f t="shared" si="526"/>
        <v>0.96951045678666226</v>
      </c>
      <c r="I5816">
        <f t="shared" si="527"/>
        <v>0.14872410377884357</v>
      </c>
    </row>
    <row r="5817" spans="2:9" x14ac:dyDescent="0.25">
      <c r="B5817" s="1">
        <v>41299</v>
      </c>
      <c r="C5817">
        <v>12.89</v>
      </c>
      <c r="D5817">
        <f t="shared" si="528"/>
        <v>2.5564518169510961</v>
      </c>
      <c r="E5817">
        <f t="shared" si="529"/>
        <v>1.5637535224799937E-2</v>
      </c>
      <c r="F5817">
        <f t="shared" si="524"/>
        <v>21.206419260815892</v>
      </c>
      <c r="G5817">
        <f t="shared" si="525"/>
        <v>2.8262169759971698</v>
      </c>
      <c r="H5817">
        <f t="shared" si="526"/>
        <v>0.96914910708421786</v>
      </c>
      <c r="I5817">
        <f t="shared" si="527"/>
        <v>0.14881336270168918</v>
      </c>
    </row>
    <row r="5818" spans="2:9" x14ac:dyDescent="0.25">
      <c r="B5818" s="1">
        <v>41302</v>
      </c>
      <c r="C5818">
        <v>13.57</v>
      </c>
      <c r="D5818">
        <f t="shared" si="528"/>
        <v>2.6078614738467776</v>
      </c>
      <c r="E5818">
        <f t="shared" si="529"/>
        <v>5.1409656895681444E-2</v>
      </c>
      <c r="F5818">
        <f t="shared" si="524"/>
        <v>21.672143456436302</v>
      </c>
      <c r="G5818">
        <f t="shared" si="525"/>
        <v>2.8269023476341593</v>
      </c>
      <c r="H5818">
        <f t="shared" si="526"/>
        <v>0.96933245980341709</v>
      </c>
      <c r="I5818">
        <f t="shared" si="527"/>
        <v>0.1472335639754139</v>
      </c>
    </row>
    <row r="5819" spans="2:9" x14ac:dyDescent="0.25">
      <c r="B5819" s="1">
        <v>41303</v>
      </c>
      <c r="C5819">
        <v>13.31</v>
      </c>
      <c r="D5819">
        <f t="shared" si="528"/>
        <v>2.5885156324070202</v>
      </c>
      <c r="E5819">
        <f t="shared" si="529"/>
        <v>-1.9345841439757372E-2</v>
      </c>
      <c r="F5819">
        <f t="shared" si="524"/>
        <v>21.158473149305198</v>
      </c>
      <c r="G5819">
        <f t="shared" si="525"/>
        <v>2.8258276864742236</v>
      </c>
      <c r="H5819">
        <f t="shared" si="526"/>
        <v>0.96981195449917146</v>
      </c>
      <c r="I5819">
        <f t="shared" si="527"/>
        <v>0.14908377221614685</v>
      </c>
    </row>
    <row r="5820" spans="2:9" x14ac:dyDescent="0.25">
      <c r="B5820" s="1">
        <v>41304</v>
      </c>
      <c r="C5820">
        <v>14.32</v>
      </c>
      <c r="D5820">
        <f t="shared" si="528"/>
        <v>2.6616571615324998</v>
      </c>
      <c r="E5820">
        <f t="shared" si="529"/>
        <v>7.3141529125479554E-2</v>
      </c>
      <c r="F5820">
        <f t="shared" si="524"/>
        <v>21.833788410250726</v>
      </c>
      <c r="G5820">
        <f t="shared" si="525"/>
        <v>2.8277249107282718</v>
      </c>
      <c r="H5820">
        <f t="shared" si="526"/>
        <v>0.97102718953474221</v>
      </c>
      <c r="I5820">
        <f t="shared" si="527"/>
        <v>0.14694399542947847</v>
      </c>
    </row>
    <row r="5821" spans="2:9" x14ac:dyDescent="0.25">
      <c r="B5821" s="1">
        <v>41305</v>
      </c>
      <c r="C5821">
        <v>14.28</v>
      </c>
      <c r="D5821">
        <f t="shared" si="528"/>
        <v>2.6588599569114382</v>
      </c>
      <c r="E5821">
        <f t="shared" si="529"/>
        <v>-2.7972046210615886E-3</v>
      </c>
      <c r="F5821">
        <f t="shared" si="524"/>
        <v>21.718071502443959</v>
      </c>
      <c r="G5821">
        <f t="shared" si="525"/>
        <v>2.8266051139266426</v>
      </c>
      <c r="H5821">
        <f t="shared" si="526"/>
        <v>0.97115972441460385</v>
      </c>
      <c r="I5821">
        <f t="shared" si="527"/>
        <v>0.14735505404604374</v>
      </c>
    </row>
    <row r="5822" spans="2:9" x14ac:dyDescent="0.25">
      <c r="B5822" s="1">
        <v>41306</v>
      </c>
      <c r="C5822">
        <v>12.9</v>
      </c>
      <c r="D5822">
        <f t="shared" si="528"/>
        <v>2.5572273113676265</v>
      </c>
      <c r="E5822">
        <f t="shared" si="529"/>
        <v>-0.10163264554381168</v>
      </c>
      <c r="F5822">
        <f t="shared" si="524"/>
        <v>20.978791380017295</v>
      </c>
      <c r="G5822">
        <f t="shared" si="525"/>
        <v>2.8181504673031865</v>
      </c>
      <c r="H5822">
        <f t="shared" si="526"/>
        <v>0.97652672524211337</v>
      </c>
      <c r="I5822">
        <f t="shared" si="527"/>
        <v>0.15075749184290285</v>
      </c>
    </row>
    <row r="5823" spans="2:9" x14ac:dyDescent="0.25">
      <c r="B5823" s="1">
        <v>41309</v>
      </c>
      <c r="C5823">
        <v>14.67</v>
      </c>
      <c r="D5823">
        <f t="shared" si="528"/>
        <v>2.6858045921548905</v>
      </c>
      <c r="E5823">
        <f t="shared" si="529"/>
        <v>0.12857728078726405</v>
      </c>
      <c r="F5823">
        <f t="shared" si="524"/>
        <v>22.395033105444274</v>
      </c>
      <c r="G5823">
        <f t="shared" si="525"/>
        <v>2.8233898298684781</v>
      </c>
      <c r="H5823">
        <f t="shared" si="526"/>
        <v>0.982166017124804</v>
      </c>
      <c r="I5823">
        <f t="shared" si="527"/>
        <v>0.14675538675292299</v>
      </c>
    </row>
    <row r="5824" spans="2:9" x14ac:dyDescent="0.25">
      <c r="B5824" s="1">
        <v>41310</v>
      </c>
      <c r="C5824">
        <v>13.72</v>
      </c>
      <c r="D5824">
        <f t="shared" si="528"/>
        <v>2.6188546222977394</v>
      </c>
      <c r="E5824">
        <f t="shared" si="529"/>
        <v>-6.6949969857151181E-2</v>
      </c>
      <c r="F5824">
        <f t="shared" si="524"/>
        <v>21.665275104239988</v>
      </c>
      <c r="G5824">
        <f t="shared" si="525"/>
        <v>2.8209318252706086</v>
      </c>
      <c r="H5824">
        <f t="shared" si="526"/>
        <v>0.98474520299894797</v>
      </c>
      <c r="I5824">
        <f t="shared" si="527"/>
        <v>0.14959833916904905</v>
      </c>
    </row>
    <row r="5825" spans="2:9" x14ac:dyDescent="0.25">
      <c r="B5825" s="1">
        <v>41311</v>
      </c>
      <c r="C5825">
        <v>13.41</v>
      </c>
      <c r="D5825">
        <f t="shared" si="528"/>
        <v>2.596000697293587</v>
      </c>
      <c r="E5825">
        <f t="shared" si="529"/>
        <v>-2.2853925004152398E-2</v>
      </c>
      <c r="F5825">
        <f t="shared" si="524"/>
        <v>21.194037350641246</v>
      </c>
      <c r="G5825">
        <f t="shared" si="525"/>
        <v>2.8198240506845584</v>
      </c>
      <c r="H5825">
        <f t="shared" si="526"/>
        <v>0.98529766274732888</v>
      </c>
      <c r="I5825">
        <f t="shared" si="527"/>
        <v>0.1513371695326263</v>
      </c>
    </row>
    <row r="5826" spans="2:9" x14ac:dyDescent="0.25">
      <c r="B5826" s="1">
        <v>41312</v>
      </c>
      <c r="C5826">
        <v>13.5</v>
      </c>
      <c r="D5826">
        <f t="shared" si="528"/>
        <v>2.6026896854443837</v>
      </c>
      <c r="E5826">
        <f t="shared" si="529"/>
        <v>6.6889881507967708E-3</v>
      </c>
      <c r="F5826">
        <f t="shared" si="524"/>
        <v>20.956846491988383</v>
      </c>
      <c r="G5826">
        <f t="shared" si="525"/>
        <v>2.8212119072353077</v>
      </c>
      <c r="H5826">
        <f t="shared" si="526"/>
        <v>0.98436583761923957</v>
      </c>
      <c r="I5826">
        <f t="shared" si="527"/>
        <v>0.15204724982025869</v>
      </c>
    </row>
    <row r="5827" spans="2:9" x14ac:dyDescent="0.25">
      <c r="B5827" s="1">
        <v>41313</v>
      </c>
      <c r="C5827">
        <v>13.02</v>
      </c>
      <c r="D5827">
        <f t="shared" si="528"/>
        <v>2.5664866367804233</v>
      </c>
      <c r="E5827">
        <f t="shared" si="529"/>
        <v>-3.6203048663960402E-2</v>
      </c>
      <c r="F5827">
        <f t="shared" si="524"/>
        <v>20.427125281378988</v>
      </c>
      <c r="G5827">
        <f t="shared" si="525"/>
        <v>2.8163743195440647</v>
      </c>
      <c r="H5827">
        <f t="shared" si="526"/>
        <v>0.98505281232268116</v>
      </c>
      <c r="I5827">
        <f t="shared" si="527"/>
        <v>0.15411357365820949</v>
      </c>
    </row>
    <row r="5828" spans="2:9" x14ac:dyDescent="0.25">
      <c r="B5828" s="1">
        <v>41316</v>
      </c>
      <c r="C5828">
        <v>12.94</v>
      </c>
      <c r="D5828">
        <f t="shared" si="528"/>
        <v>2.5603232890727545</v>
      </c>
      <c r="E5828">
        <f t="shared" si="529"/>
        <v>-6.1633477076687981E-3</v>
      </c>
      <c r="F5828">
        <f t="shared" ref="F5828:F5891" si="530">-LINEST($E5576:$E5828,$D5575:$D5827,TRUE(),TRUE())/dt</f>
        <v>20.124043254505008</v>
      </c>
      <c r="G5828">
        <f t="shared" ref="G5828:G5891" si="531">INDEX(LINEST($E5576:$E5828,$D5575:$D5827,TRUE(),TRUE()),1,2)/(dt*F5828)</f>
        <v>2.8149216563952764</v>
      </c>
      <c r="H5828">
        <f t="shared" ref="H5828:H5891" si="532">INDEX(LINEST($E5576:$E5828,$D5575:$D5827,TRUE(),TRUE()),3,2)/sqrt_dt</f>
        <v>0.9854020013409337</v>
      </c>
      <c r="I5828">
        <f t="shared" si="527"/>
        <v>0.15532480644321361</v>
      </c>
    </row>
    <row r="5829" spans="2:9" x14ac:dyDescent="0.25">
      <c r="B5829" s="1">
        <v>41317</v>
      </c>
      <c r="C5829">
        <v>12.64</v>
      </c>
      <c r="D5829">
        <f t="shared" si="528"/>
        <v>2.5368663887187113</v>
      </c>
      <c r="E5829">
        <f t="shared" si="529"/>
        <v>-2.3456900354043242E-2</v>
      </c>
      <c r="F5829">
        <f t="shared" si="530"/>
        <v>19.681284601985201</v>
      </c>
      <c r="G5829">
        <f t="shared" si="531"/>
        <v>2.8107203442877666</v>
      </c>
      <c r="H5829">
        <f t="shared" si="532"/>
        <v>0.98580470802463793</v>
      </c>
      <c r="I5829">
        <f t="shared" ref="I5829:I5892" si="533">H5829/SQRT(2*F5829)</f>
        <v>0.15712640327685259</v>
      </c>
    </row>
    <row r="5830" spans="2:9" x14ac:dyDescent="0.25">
      <c r="B5830" s="1">
        <v>41318</v>
      </c>
      <c r="C5830">
        <v>12.98</v>
      </c>
      <c r="D5830">
        <f t="shared" si="528"/>
        <v>2.563409711275944</v>
      </c>
      <c r="E5830">
        <f t="shared" si="529"/>
        <v>2.6543322557232685E-2</v>
      </c>
      <c r="F5830">
        <f t="shared" si="530"/>
        <v>19.841962923086658</v>
      </c>
      <c r="G5830">
        <f t="shared" si="531"/>
        <v>2.8094863864497617</v>
      </c>
      <c r="H5830">
        <f t="shared" si="532"/>
        <v>0.9852786928817473</v>
      </c>
      <c r="I5830">
        <f t="shared" si="533"/>
        <v>0.1564054119071831</v>
      </c>
    </row>
    <row r="5831" spans="2:9" x14ac:dyDescent="0.25">
      <c r="B5831" s="1">
        <v>41319</v>
      </c>
      <c r="C5831">
        <v>12.66</v>
      </c>
      <c r="D5831">
        <f t="shared" si="528"/>
        <v>2.5384474167160302</v>
      </c>
      <c r="E5831">
        <f t="shared" si="529"/>
        <v>-2.4962294559913722E-2</v>
      </c>
      <c r="F5831">
        <f t="shared" si="530"/>
        <v>19.844330726070329</v>
      </c>
      <c r="G5831">
        <f t="shared" si="531"/>
        <v>2.8013011802072367</v>
      </c>
      <c r="H5831">
        <f t="shared" si="532"/>
        <v>0.97901898228232953</v>
      </c>
      <c r="I5831">
        <f t="shared" si="533"/>
        <v>0.15540245895867946</v>
      </c>
    </row>
    <row r="5832" spans="2:9" x14ac:dyDescent="0.25">
      <c r="B5832" s="1">
        <v>41320</v>
      </c>
      <c r="C5832">
        <v>12.46</v>
      </c>
      <c r="D5832">
        <f t="shared" si="528"/>
        <v>2.5225235133593071</v>
      </c>
      <c r="E5832">
        <f t="shared" si="529"/>
        <v>-1.5923903356723113E-2</v>
      </c>
      <c r="F5832">
        <f t="shared" si="530"/>
        <v>18.806781979989854</v>
      </c>
      <c r="G5832">
        <f t="shared" si="531"/>
        <v>2.8017806705670942</v>
      </c>
      <c r="H5832">
        <f t="shared" si="532"/>
        <v>0.97716818693209617</v>
      </c>
      <c r="I5832">
        <f t="shared" si="533"/>
        <v>0.15932982409050714</v>
      </c>
    </row>
    <row r="5833" spans="2:9" x14ac:dyDescent="0.25">
      <c r="B5833" s="1">
        <v>41324</v>
      </c>
      <c r="C5833">
        <v>12.31</v>
      </c>
      <c r="D5833">
        <f t="shared" ref="D5833:D5896" si="534">LN(C5833)</f>
        <v>2.510411940196362</v>
      </c>
      <c r="E5833">
        <f t="shared" ref="E5833:E5896" si="535">D5833-D5832</f>
        <v>-1.2111573162945088E-2</v>
      </c>
      <c r="F5833">
        <f t="shared" si="530"/>
        <v>18.588925055907211</v>
      </c>
      <c r="G5833">
        <f t="shared" si="531"/>
        <v>2.7978035928041289</v>
      </c>
      <c r="H5833">
        <f t="shared" si="532"/>
        <v>0.97702090851087331</v>
      </c>
      <c r="I5833">
        <f t="shared" si="533"/>
        <v>0.16023660018612659</v>
      </c>
    </row>
    <row r="5834" spans="2:9" x14ac:dyDescent="0.25">
      <c r="B5834" s="1">
        <v>41325</v>
      </c>
      <c r="C5834">
        <v>14.68</v>
      </c>
      <c r="D5834">
        <f t="shared" si="534"/>
        <v>2.6864860231863696</v>
      </c>
      <c r="E5834">
        <f t="shared" si="535"/>
        <v>0.1760740829900076</v>
      </c>
      <c r="F5834">
        <f t="shared" si="530"/>
        <v>21.089503642286143</v>
      </c>
      <c r="G5834">
        <f t="shared" si="531"/>
        <v>2.8035116332749439</v>
      </c>
      <c r="H5834">
        <f t="shared" si="532"/>
        <v>0.98468103232575455</v>
      </c>
      <c r="I5834">
        <f t="shared" si="533"/>
        <v>0.15161682409046123</v>
      </c>
    </row>
    <row r="5835" spans="2:9" x14ac:dyDescent="0.25">
      <c r="B5835" s="1">
        <v>41326</v>
      </c>
      <c r="C5835">
        <v>15.22</v>
      </c>
      <c r="D5835">
        <f t="shared" si="534"/>
        <v>2.7226103524335397</v>
      </c>
      <c r="E5835">
        <f t="shared" si="535"/>
        <v>3.6124329247170017E-2</v>
      </c>
      <c r="F5835">
        <f t="shared" si="530"/>
        <v>20.530353326575131</v>
      </c>
      <c r="G5835">
        <f t="shared" si="531"/>
        <v>2.8079731800965413</v>
      </c>
      <c r="H5835">
        <f t="shared" si="532"/>
        <v>0.9821664616520982</v>
      </c>
      <c r="I5835">
        <f t="shared" si="533"/>
        <v>0.15327519962153843</v>
      </c>
    </row>
    <row r="5836" spans="2:9" x14ac:dyDescent="0.25">
      <c r="B5836" s="1">
        <v>41327</v>
      </c>
      <c r="C5836">
        <v>14.17</v>
      </c>
      <c r="D5836">
        <f t="shared" si="534"/>
        <v>2.6511270537025893</v>
      </c>
      <c r="E5836">
        <f t="shared" si="535"/>
        <v>-7.1483298730950384E-2</v>
      </c>
      <c r="F5836">
        <f t="shared" si="530"/>
        <v>19.856847135822893</v>
      </c>
      <c r="G5836">
        <f t="shared" si="531"/>
        <v>2.8069876314795277</v>
      </c>
      <c r="H5836">
        <f t="shared" si="532"/>
        <v>0.98307331727898117</v>
      </c>
      <c r="I5836">
        <f t="shared" si="533"/>
        <v>0.15599682688341754</v>
      </c>
    </row>
    <row r="5837" spans="2:9" x14ac:dyDescent="0.25">
      <c r="B5837" s="1">
        <v>41330</v>
      </c>
      <c r="C5837">
        <v>18.989999999999998</v>
      </c>
      <c r="D5837">
        <f t="shared" si="534"/>
        <v>2.9439125248241944</v>
      </c>
      <c r="E5837">
        <f t="shared" si="535"/>
        <v>0.29278547112160513</v>
      </c>
      <c r="F5837">
        <f t="shared" si="530"/>
        <v>21.816100027124829</v>
      </c>
      <c r="G5837">
        <f t="shared" si="531"/>
        <v>2.819439678569851</v>
      </c>
      <c r="H5837">
        <f t="shared" si="532"/>
        <v>1.0217580856588084</v>
      </c>
      <c r="I5837">
        <f t="shared" si="533"/>
        <v>0.15468369127333523</v>
      </c>
    </row>
    <row r="5838" spans="2:9" x14ac:dyDescent="0.25">
      <c r="B5838" s="1">
        <v>41331</v>
      </c>
      <c r="C5838">
        <v>16.87</v>
      </c>
      <c r="D5838">
        <f t="shared" si="534"/>
        <v>2.8255368965578769</v>
      </c>
      <c r="E5838">
        <f t="shared" si="535"/>
        <v>-0.11837562826631753</v>
      </c>
      <c r="F5838">
        <f t="shared" si="530"/>
        <v>22.389214607618499</v>
      </c>
      <c r="G5838">
        <f t="shared" si="531"/>
        <v>2.8142932234229123</v>
      </c>
      <c r="H5838">
        <f t="shared" si="532"/>
        <v>1.0273650790916917</v>
      </c>
      <c r="I5838">
        <f t="shared" si="533"/>
        <v>0.15352898268647452</v>
      </c>
    </row>
    <row r="5839" spans="2:9" x14ac:dyDescent="0.25">
      <c r="B5839" s="1">
        <v>41332</v>
      </c>
      <c r="C5839">
        <v>14.73</v>
      </c>
      <c r="D5839">
        <f t="shared" si="534"/>
        <v>2.689886230474539</v>
      </c>
      <c r="E5839">
        <f t="shared" si="535"/>
        <v>-0.13565066608333787</v>
      </c>
      <c r="F5839">
        <f t="shared" si="530"/>
        <v>22.191082756150841</v>
      </c>
      <c r="G5839">
        <f t="shared" si="531"/>
        <v>2.8114448988096545</v>
      </c>
      <c r="H5839">
        <f t="shared" si="532"/>
        <v>1.0336763870996508</v>
      </c>
      <c r="I5839">
        <f t="shared" si="533"/>
        <v>0.15516020731048069</v>
      </c>
    </row>
    <row r="5840" spans="2:9" x14ac:dyDescent="0.25">
      <c r="B5840" s="1">
        <v>41333</v>
      </c>
      <c r="C5840">
        <v>15.51</v>
      </c>
      <c r="D5840">
        <f t="shared" si="534"/>
        <v>2.7414849771884473</v>
      </c>
      <c r="E5840">
        <f t="shared" si="535"/>
        <v>5.1598746713908294E-2</v>
      </c>
      <c r="F5840">
        <f t="shared" si="530"/>
        <v>22.406341320432503</v>
      </c>
      <c r="G5840">
        <f t="shared" si="531"/>
        <v>2.8119462146445797</v>
      </c>
      <c r="H5840">
        <f t="shared" si="532"/>
        <v>1.0340259681778425</v>
      </c>
      <c r="I5840">
        <f t="shared" si="533"/>
        <v>0.15446531488922643</v>
      </c>
    </row>
    <row r="5841" spans="2:9" x14ac:dyDescent="0.25">
      <c r="B5841" s="1">
        <v>41334</v>
      </c>
      <c r="C5841">
        <v>15.36</v>
      </c>
      <c r="D5841">
        <f t="shared" si="534"/>
        <v>2.7317667277195259</v>
      </c>
      <c r="E5841">
        <f t="shared" si="535"/>
        <v>-9.7182494689214138E-3</v>
      </c>
      <c r="F5841">
        <f t="shared" si="530"/>
        <v>22.432766436228768</v>
      </c>
      <c r="G5841">
        <f t="shared" si="531"/>
        <v>2.8088847076841406</v>
      </c>
      <c r="H5841">
        <f t="shared" si="532"/>
        <v>1.0327719518964615</v>
      </c>
      <c r="I5841">
        <f t="shared" si="533"/>
        <v>0.15418709272515799</v>
      </c>
    </row>
    <row r="5842" spans="2:9" x14ac:dyDescent="0.25">
      <c r="B5842" s="1">
        <v>41337</v>
      </c>
      <c r="C5842">
        <v>14.01</v>
      </c>
      <c r="D5842">
        <f t="shared" si="534"/>
        <v>2.6397713603489157</v>
      </c>
      <c r="E5842">
        <f t="shared" si="535"/>
        <v>-9.1995367370610204E-2</v>
      </c>
      <c r="F5842">
        <f t="shared" si="530"/>
        <v>22.082284106074098</v>
      </c>
      <c r="G5842">
        <f t="shared" si="531"/>
        <v>2.8045215483690806</v>
      </c>
      <c r="H5842">
        <f t="shared" si="532"/>
        <v>1.0374787279161062</v>
      </c>
      <c r="I5842">
        <f t="shared" si="533"/>
        <v>0.15611412760091642</v>
      </c>
    </row>
    <row r="5843" spans="2:9" x14ac:dyDescent="0.25">
      <c r="B5843" s="1">
        <v>41338</v>
      </c>
      <c r="C5843">
        <v>13.48</v>
      </c>
      <c r="D5843">
        <f t="shared" si="534"/>
        <v>2.601207105484161</v>
      </c>
      <c r="E5843">
        <f t="shared" si="535"/>
        <v>-3.8564254864754677E-2</v>
      </c>
      <c r="F5843">
        <f t="shared" si="530"/>
        <v>21.807439269537326</v>
      </c>
      <c r="G5843">
        <f t="shared" si="531"/>
        <v>2.8004573187988488</v>
      </c>
      <c r="H5843">
        <f t="shared" si="532"/>
        <v>1.038287748840772</v>
      </c>
      <c r="I5843">
        <f t="shared" si="533"/>
        <v>0.15721732258301777</v>
      </c>
    </row>
    <row r="5844" spans="2:9" x14ac:dyDescent="0.25">
      <c r="B5844" s="1">
        <v>41339</v>
      </c>
      <c r="C5844">
        <v>13.53</v>
      </c>
      <c r="D5844">
        <f t="shared" si="534"/>
        <v>2.6049094421826968</v>
      </c>
      <c r="E5844">
        <f t="shared" si="535"/>
        <v>3.702336698535813E-3</v>
      </c>
      <c r="F5844">
        <f t="shared" si="530"/>
        <v>21.468689211565945</v>
      </c>
      <c r="G5844">
        <f t="shared" si="531"/>
        <v>2.8022104043793732</v>
      </c>
      <c r="H5844">
        <f t="shared" si="532"/>
        <v>1.0368630450683225</v>
      </c>
      <c r="I5844">
        <f t="shared" si="533"/>
        <v>0.15823539433128872</v>
      </c>
    </row>
    <row r="5845" spans="2:9" x14ac:dyDescent="0.25">
      <c r="B5845" s="1">
        <v>41340</v>
      </c>
      <c r="C5845">
        <v>13.06</v>
      </c>
      <c r="D5845">
        <f t="shared" si="534"/>
        <v>2.5695541238482851</v>
      </c>
      <c r="E5845">
        <f t="shared" si="535"/>
        <v>-3.5355318334411745E-2</v>
      </c>
      <c r="F5845">
        <f t="shared" si="530"/>
        <v>21.046824094141247</v>
      </c>
      <c r="G5845">
        <f t="shared" si="531"/>
        <v>2.7992662095274885</v>
      </c>
      <c r="H5845">
        <f t="shared" si="532"/>
        <v>1.0381490627291579</v>
      </c>
      <c r="I5845">
        <f t="shared" si="533"/>
        <v>0.16001158704910315</v>
      </c>
    </row>
    <row r="5846" spans="2:9" x14ac:dyDescent="0.25">
      <c r="B5846" s="1">
        <v>41341</v>
      </c>
      <c r="C5846">
        <v>12.59</v>
      </c>
      <c r="D5846">
        <f t="shared" si="534"/>
        <v>2.5329028480562559</v>
      </c>
      <c r="E5846">
        <f t="shared" si="535"/>
        <v>-3.6651275792029203E-2</v>
      </c>
      <c r="F5846">
        <f t="shared" si="530"/>
        <v>20.587458281660911</v>
      </c>
      <c r="G5846">
        <f t="shared" si="531"/>
        <v>2.7940064730762848</v>
      </c>
      <c r="H5846">
        <f t="shared" si="532"/>
        <v>1.0385456948063307</v>
      </c>
      <c r="I5846">
        <f t="shared" si="533"/>
        <v>0.16184871134205644</v>
      </c>
    </row>
    <row r="5847" spans="2:9" x14ac:dyDescent="0.25">
      <c r="B5847" s="1">
        <v>41344</v>
      </c>
      <c r="C5847">
        <v>11.56</v>
      </c>
      <c r="D5847">
        <f t="shared" si="534"/>
        <v>2.4475508632442313</v>
      </c>
      <c r="E5847">
        <f t="shared" si="535"/>
        <v>-8.5351984812024551E-2</v>
      </c>
      <c r="F5847">
        <f t="shared" si="530"/>
        <v>19.932916667173966</v>
      </c>
      <c r="G5847">
        <f t="shared" si="531"/>
        <v>2.7804912374881035</v>
      </c>
      <c r="H5847">
        <f t="shared" si="532"/>
        <v>1.0325248790944859</v>
      </c>
      <c r="I5847">
        <f t="shared" si="533"/>
        <v>0.16353100341550367</v>
      </c>
    </row>
    <row r="5848" spans="2:9" x14ac:dyDescent="0.25">
      <c r="B5848" s="1">
        <v>41345</v>
      </c>
      <c r="C5848">
        <v>12.27</v>
      </c>
      <c r="D5848">
        <f t="shared" si="534"/>
        <v>2.5071572587228199</v>
      </c>
      <c r="E5848">
        <f t="shared" si="535"/>
        <v>5.9606395478588592E-2</v>
      </c>
      <c r="F5848">
        <f t="shared" si="530"/>
        <v>19.774610321727888</v>
      </c>
      <c r="G5848">
        <f t="shared" si="531"/>
        <v>2.7854654482952981</v>
      </c>
      <c r="H5848">
        <f t="shared" si="532"/>
        <v>1.0306708456784204</v>
      </c>
      <c r="I5848">
        <f t="shared" si="533"/>
        <v>0.1638894608707831</v>
      </c>
    </row>
    <row r="5849" spans="2:9" x14ac:dyDescent="0.25">
      <c r="B5849" s="1">
        <v>41346</v>
      </c>
      <c r="C5849">
        <v>11.83</v>
      </c>
      <c r="D5849">
        <f t="shared" si="534"/>
        <v>2.4706386779902956</v>
      </c>
      <c r="E5849">
        <f t="shared" si="535"/>
        <v>-3.6518580732524342E-2</v>
      </c>
      <c r="F5849">
        <f t="shared" si="530"/>
        <v>18.852917692691509</v>
      </c>
      <c r="G5849">
        <f t="shared" si="531"/>
        <v>2.7839050452147225</v>
      </c>
      <c r="H5849">
        <f t="shared" si="532"/>
        <v>1.0311749473377236</v>
      </c>
      <c r="I5849">
        <f t="shared" si="533"/>
        <v>0.16792991555427458</v>
      </c>
    </row>
    <row r="5850" spans="2:9" x14ac:dyDescent="0.25">
      <c r="B5850" s="1">
        <v>41347</v>
      </c>
      <c r="C5850">
        <v>11.3</v>
      </c>
      <c r="D5850">
        <f t="shared" si="534"/>
        <v>2.4248027257182949</v>
      </c>
      <c r="E5850">
        <f t="shared" si="535"/>
        <v>-4.5835952272000657E-2</v>
      </c>
      <c r="F5850">
        <f t="shared" si="530"/>
        <v>17.862031082212891</v>
      </c>
      <c r="G5850">
        <f t="shared" si="531"/>
        <v>2.7811515963764584</v>
      </c>
      <c r="H5850">
        <f t="shared" si="532"/>
        <v>1.0326721078887395</v>
      </c>
      <c r="I5850">
        <f t="shared" si="533"/>
        <v>0.17277544842776196</v>
      </c>
    </row>
    <row r="5851" spans="2:9" x14ac:dyDescent="0.25">
      <c r="B5851" s="1">
        <v>41348</v>
      </c>
      <c r="C5851">
        <v>11.3</v>
      </c>
      <c r="D5851">
        <f t="shared" si="534"/>
        <v>2.4248027257182949</v>
      </c>
      <c r="E5851">
        <f t="shared" si="535"/>
        <v>0</v>
      </c>
      <c r="F5851">
        <f t="shared" si="530"/>
        <v>17.395681380420896</v>
      </c>
      <c r="G5851">
        <f t="shared" si="531"/>
        <v>2.7840352389577339</v>
      </c>
      <c r="H5851">
        <f t="shared" si="532"/>
        <v>1.029389673145757</v>
      </c>
      <c r="I5851">
        <f t="shared" si="533"/>
        <v>0.17451955100834721</v>
      </c>
    </row>
    <row r="5852" spans="2:9" x14ac:dyDescent="0.25">
      <c r="B5852" s="1">
        <v>41351</v>
      </c>
      <c r="C5852">
        <v>13.36</v>
      </c>
      <c r="D5852">
        <f t="shared" si="534"/>
        <v>2.5922651681084998</v>
      </c>
      <c r="E5852">
        <f t="shared" si="535"/>
        <v>0.16746244239020491</v>
      </c>
      <c r="F5852">
        <f t="shared" si="530"/>
        <v>19.43335968908627</v>
      </c>
      <c r="G5852">
        <f t="shared" si="531"/>
        <v>2.7961146378787123</v>
      </c>
      <c r="H5852">
        <f t="shared" si="532"/>
        <v>1.0373673523756424</v>
      </c>
      <c r="I5852">
        <f t="shared" si="533"/>
        <v>0.16639628793718897</v>
      </c>
    </row>
    <row r="5853" spans="2:9" x14ac:dyDescent="0.25">
      <c r="B5853" s="1">
        <v>41352</v>
      </c>
      <c r="C5853">
        <v>14.39</v>
      </c>
      <c r="D5853">
        <f t="shared" si="534"/>
        <v>2.6665335208992764</v>
      </c>
      <c r="E5853">
        <f t="shared" si="535"/>
        <v>7.4268352790776593E-2</v>
      </c>
      <c r="F5853">
        <f t="shared" si="530"/>
        <v>19.771429012773197</v>
      </c>
      <c r="G5853">
        <f t="shared" si="531"/>
        <v>2.7978344927088319</v>
      </c>
      <c r="H5853">
        <f t="shared" si="532"/>
        <v>1.0386886971818357</v>
      </c>
      <c r="I5853">
        <f t="shared" si="533"/>
        <v>0.16517768610707739</v>
      </c>
    </row>
    <row r="5854" spans="2:9" x14ac:dyDescent="0.25">
      <c r="B5854" s="1">
        <v>41353</v>
      </c>
      <c r="C5854">
        <v>12.67</v>
      </c>
      <c r="D5854">
        <f t="shared" si="534"/>
        <v>2.5392369943330477</v>
      </c>
      <c r="E5854">
        <f t="shared" si="535"/>
        <v>-0.1272965265662287</v>
      </c>
      <c r="F5854">
        <f t="shared" si="530"/>
        <v>19.107583868808675</v>
      </c>
      <c r="G5854">
        <f t="shared" si="531"/>
        <v>2.7904721156414301</v>
      </c>
      <c r="H5854">
        <f t="shared" si="532"/>
        <v>1.0477374382299294</v>
      </c>
      <c r="I5854">
        <f t="shared" si="533"/>
        <v>0.16948629167091048</v>
      </c>
    </row>
    <row r="5855" spans="2:9" x14ac:dyDescent="0.25">
      <c r="B5855" s="1">
        <v>41354</v>
      </c>
      <c r="C5855">
        <v>13.99</v>
      </c>
      <c r="D5855">
        <f t="shared" si="534"/>
        <v>2.6383427886773898</v>
      </c>
      <c r="E5855">
        <f t="shared" si="535"/>
        <v>9.910579434434208E-2</v>
      </c>
      <c r="F5855">
        <f t="shared" si="530"/>
        <v>20.000397936038382</v>
      </c>
      <c r="G5855">
        <f t="shared" si="531"/>
        <v>2.798255174986473</v>
      </c>
      <c r="H5855">
        <f t="shared" si="532"/>
        <v>1.0485248667136644</v>
      </c>
      <c r="I5855">
        <f t="shared" si="533"/>
        <v>0.1657846888226289</v>
      </c>
    </row>
    <row r="5856" spans="2:9" x14ac:dyDescent="0.25">
      <c r="B5856" s="1">
        <v>41355</v>
      </c>
      <c r="C5856">
        <v>13.57</v>
      </c>
      <c r="D5856">
        <f t="shared" si="534"/>
        <v>2.6078614738467776</v>
      </c>
      <c r="E5856">
        <f t="shared" si="535"/>
        <v>-3.0481314830612227E-2</v>
      </c>
      <c r="F5856">
        <f t="shared" si="530"/>
        <v>19.624794745444863</v>
      </c>
      <c r="G5856">
        <f t="shared" si="531"/>
        <v>2.7945816752002957</v>
      </c>
      <c r="H5856">
        <f t="shared" si="532"/>
        <v>1.0490075897671574</v>
      </c>
      <c r="I5856">
        <f t="shared" si="533"/>
        <v>0.16744071543938036</v>
      </c>
    </row>
    <row r="5857" spans="2:9" x14ac:dyDescent="0.25">
      <c r="B5857" s="1">
        <v>41358</v>
      </c>
      <c r="C5857">
        <v>13.74</v>
      </c>
      <c r="D5857">
        <f t="shared" si="534"/>
        <v>2.6203112867942031</v>
      </c>
      <c r="E5857">
        <f t="shared" si="535"/>
        <v>1.2449812947425531E-2</v>
      </c>
      <c r="F5857">
        <f t="shared" si="530"/>
        <v>19.520958512291653</v>
      </c>
      <c r="G5857">
        <f t="shared" si="531"/>
        <v>2.792982748899552</v>
      </c>
      <c r="H5857">
        <f t="shared" si="532"/>
        <v>1.0486118670544731</v>
      </c>
      <c r="I5857">
        <f t="shared" si="533"/>
        <v>0.16782211932022911</v>
      </c>
    </row>
    <row r="5858" spans="2:9" x14ac:dyDescent="0.25">
      <c r="B5858" s="1">
        <v>41359</v>
      </c>
      <c r="C5858">
        <v>12.77</v>
      </c>
      <c r="D5858">
        <f t="shared" si="534"/>
        <v>2.547098670044448</v>
      </c>
      <c r="E5858">
        <f t="shared" si="535"/>
        <v>-7.3212616749755099E-2</v>
      </c>
      <c r="F5858">
        <f t="shared" si="530"/>
        <v>19.039911071843161</v>
      </c>
      <c r="G5858">
        <f t="shared" si="531"/>
        <v>2.7900272028728614</v>
      </c>
      <c r="H5858">
        <f t="shared" si="532"/>
        <v>1.0516589802342455</v>
      </c>
      <c r="I5858">
        <f t="shared" si="533"/>
        <v>0.1704227147120573</v>
      </c>
    </row>
    <row r="5859" spans="2:9" x14ac:dyDescent="0.25">
      <c r="B5859" s="1">
        <v>41360</v>
      </c>
      <c r="C5859">
        <v>13.15</v>
      </c>
      <c r="D5859">
        <f t="shared" si="534"/>
        <v>2.5764217586237734</v>
      </c>
      <c r="E5859">
        <f t="shared" si="535"/>
        <v>2.9323088579325418E-2</v>
      </c>
      <c r="F5859">
        <f t="shared" si="530"/>
        <v>19.070132587090189</v>
      </c>
      <c r="G5859">
        <f t="shared" si="531"/>
        <v>2.789405278112238</v>
      </c>
      <c r="H5859">
        <f t="shared" si="532"/>
        <v>1.0514608068233977</v>
      </c>
      <c r="I5859">
        <f t="shared" si="533"/>
        <v>0.17025553311805447</v>
      </c>
    </row>
    <row r="5860" spans="2:9" x14ac:dyDescent="0.25">
      <c r="B5860" s="1">
        <v>41361</v>
      </c>
      <c r="C5860">
        <v>12.7</v>
      </c>
      <c r="D5860">
        <f t="shared" si="534"/>
        <v>2.5416019934645457</v>
      </c>
      <c r="E5860">
        <f t="shared" si="535"/>
        <v>-3.4819765159227689E-2</v>
      </c>
      <c r="F5860">
        <f t="shared" si="530"/>
        <v>18.775888418593009</v>
      </c>
      <c r="G5860">
        <f t="shared" si="531"/>
        <v>2.7893711170184092</v>
      </c>
      <c r="H5860">
        <f t="shared" si="532"/>
        <v>1.0513687074598381</v>
      </c>
      <c r="I5860">
        <f t="shared" si="533"/>
        <v>0.17156938757338283</v>
      </c>
    </row>
    <row r="5861" spans="2:9" x14ac:dyDescent="0.25">
      <c r="B5861" s="1">
        <v>41365</v>
      </c>
      <c r="C5861">
        <v>13.58</v>
      </c>
      <c r="D5861">
        <f t="shared" si="534"/>
        <v>2.6085981221305499</v>
      </c>
      <c r="E5861">
        <f t="shared" si="535"/>
        <v>6.6996128666004129E-2</v>
      </c>
      <c r="F5861">
        <f t="shared" si="530"/>
        <v>19.358614596191334</v>
      </c>
      <c r="G5861">
        <f t="shared" si="531"/>
        <v>2.7944364731122935</v>
      </c>
      <c r="H5861">
        <f t="shared" si="532"/>
        <v>1.0514705253478274</v>
      </c>
      <c r="I5861">
        <f t="shared" si="533"/>
        <v>0.16898375969564849</v>
      </c>
    </row>
    <row r="5862" spans="2:9" x14ac:dyDescent="0.25">
      <c r="B5862" s="1">
        <v>41366</v>
      </c>
      <c r="C5862">
        <v>12.78</v>
      </c>
      <c r="D5862">
        <f t="shared" si="534"/>
        <v>2.5478814489493886</v>
      </c>
      <c r="E5862">
        <f t="shared" si="535"/>
        <v>-6.0716673181161251E-2</v>
      </c>
      <c r="F5862">
        <f t="shared" si="530"/>
        <v>18.500528847722283</v>
      </c>
      <c r="G5862">
        <f t="shared" si="531"/>
        <v>2.7860569505155381</v>
      </c>
      <c r="H5862">
        <f t="shared" si="532"/>
        <v>1.0511170091004522</v>
      </c>
      <c r="I5862">
        <f t="shared" si="533"/>
        <v>0.17280010198994858</v>
      </c>
    </row>
    <row r="5863" spans="2:9" x14ac:dyDescent="0.25">
      <c r="B5863" s="1">
        <v>41367</v>
      </c>
      <c r="C5863">
        <v>14.21</v>
      </c>
      <c r="D5863">
        <f t="shared" si="534"/>
        <v>2.6539459421090092</v>
      </c>
      <c r="E5863">
        <f t="shared" si="535"/>
        <v>0.10606449315962063</v>
      </c>
      <c r="F5863">
        <f t="shared" si="530"/>
        <v>19.264601226508976</v>
      </c>
      <c r="G5863">
        <f t="shared" si="531"/>
        <v>2.7915792028078585</v>
      </c>
      <c r="H5863">
        <f t="shared" si="532"/>
        <v>1.054752879205187</v>
      </c>
      <c r="I5863">
        <f t="shared" si="533"/>
        <v>0.16992438623128278</v>
      </c>
    </row>
    <row r="5864" spans="2:9" x14ac:dyDescent="0.25">
      <c r="B5864" s="1">
        <v>41368</v>
      </c>
      <c r="C5864">
        <v>13.89</v>
      </c>
      <c r="D5864">
        <f t="shared" si="534"/>
        <v>2.6311691567662523</v>
      </c>
      <c r="E5864">
        <f t="shared" si="535"/>
        <v>-2.2776785342756956E-2</v>
      </c>
      <c r="F5864">
        <f t="shared" si="530"/>
        <v>19.11124188821109</v>
      </c>
      <c r="G5864">
        <f t="shared" si="531"/>
        <v>2.7899873883081958</v>
      </c>
      <c r="H5864">
        <f t="shared" si="532"/>
        <v>1.0552720243912606</v>
      </c>
      <c r="I5864">
        <f t="shared" si="533"/>
        <v>0.17068877930155701</v>
      </c>
    </row>
    <row r="5865" spans="2:9" x14ac:dyDescent="0.25">
      <c r="B5865" s="1">
        <v>41369</v>
      </c>
      <c r="C5865">
        <v>13.92</v>
      </c>
      <c r="D5865">
        <f t="shared" si="534"/>
        <v>2.6333266549062735</v>
      </c>
      <c r="E5865">
        <f t="shared" si="535"/>
        <v>2.1574981400211968E-3</v>
      </c>
      <c r="F5865">
        <f t="shared" si="530"/>
        <v>19.061229284877946</v>
      </c>
      <c r="G5865">
        <f t="shared" si="531"/>
        <v>2.7895894601908857</v>
      </c>
      <c r="H5865">
        <f t="shared" si="532"/>
        <v>1.0553152283918925</v>
      </c>
      <c r="I5865">
        <f t="shared" si="533"/>
        <v>0.1709195554493208</v>
      </c>
    </row>
    <row r="5866" spans="2:9" x14ac:dyDescent="0.25">
      <c r="B5866" s="1">
        <v>41372</v>
      </c>
      <c r="C5866">
        <v>13.19</v>
      </c>
      <c r="D5866">
        <f t="shared" si="534"/>
        <v>2.5794589667292231</v>
      </c>
      <c r="E5866">
        <f t="shared" si="535"/>
        <v>-5.3867688177050344E-2</v>
      </c>
      <c r="F5866">
        <f t="shared" si="530"/>
        <v>18.694513357175197</v>
      </c>
      <c r="G5866">
        <f t="shared" si="531"/>
        <v>2.7857051382288249</v>
      </c>
      <c r="H5866">
        <f t="shared" si="532"/>
        <v>1.0573353737672337</v>
      </c>
      <c r="I5866">
        <f t="shared" si="533"/>
        <v>0.17291819041428474</v>
      </c>
    </row>
    <row r="5867" spans="2:9" x14ac:dyDescent="0.25">
      <c r="B5867" s="1">
        <v>41373</v>
      </c>
      <c r="C5867">
        <v>12.84</v>
      </c>
      <c r="D5867">
        <f t="shared" si="534"/>
        <v>2.5525652982618152</v>
      </c>
      <c r="E5867">
        <f t="shared" si="535"/>
        <v>-2.6893668467407927E-2</v>
      </c>
      <c r="F5867">
        <f t="shared" si="530"/>
        <v>18.393415250577139</v>
      </c>
      <c r="G5867">
        <f t="shared" si="531"/>
        <v>2.7833575696966921</v>
      </c>
      <c r="H5867">
        <f t="shared" si="532"/>
        <v>1.058171155194285</v>
      </c>
      <c r="I5867">
        <f t="shared" si="533"/>
        <v>0.17446556982391725</v>
      </c>
    </row>
    <row r="5868" spans="2:9" x14ac:dyDescent="0.25">
      <c r="B5868" s="1">
        <v>41374</v>
      </c>
      <c r="C5868">
        <v>12.36</v>
      </c>
      <c r="D5868">
        <f t="shared" si="534"/>
        <v>2.5144654520295449</v>
      </c>
      <c r="E5868">
        <f t="shared" si="535"/>
        <v>-3.8099846232270362E-2</v>
      </c>
      <c r="F5868">
        <f t="shared" si="530"/>
        <v>17.889054435199473</v>
      </c>
      <c r="G5868">
        <f t="shared" si="531"/>
        <v>2.7774418762062201</v>
      </c>
      <c r="H5868">
        <f t="shared" si="532"/>
        <v>1.0585547284989043</v>
      </c>
      <c r="I5868">
        <f t="shared" si="533"/>
        <v>0.17697202724311326</v>
      </c>
    </row>
    <row r="5869" spans="2:9" x14ac:dyDescent="0.25">
      <c r="B5869" s="1">
        <v>41375</v>
      </c>
      <c r="C5869">
        <v>12.24</v>
      </c>
      <c r="D5869">
        <f t="shared" si="534"/>
        <v>2.5047092770841801</v>
      </c>
      <c r="E5869">
        <f t="shared" si="535"/>
        <v>-9.7561749453647373E-3</v>
      </c>
      <c r="F5869">
        <f t="shared" si="530"/>
        <v>17.633703258110398</v>
      </c>
      <c r="G5869">
        <f t="shared" si="531"/>
        <v>2.7746469912657283</v>
      </c>
      <c r="H5869">
        <f t="shared" si="532"/>
        <v>1.0587887239779512</v>
      </c>
      <c r="I5869">
        <f t="shared" si="533"/>
        <v>0.17828817749471901</v>
      </c>
    </row>
    <row r="5870" spans="2:9" x14ac:dyDescent="0.25">
      <c r="B5870" s="1">
        <v>41376</v>
      </c>
      <c r="C5870">
        <v>12.06</v>
      </c>
      <c r="D5870">
        <f t="shared" si="534"/>
        <v>2.4898941912990393</v>
      </c>
      <c r="E5870">
        <f t="shared" si="535"/>
        <v>-1.4815085785140791E-2</v>
      </c>
      <c r="F5870">
        <f t="shared" si="530"/>
        <v>17.416643419579945</v>
      </c>
      <c r="G5870">
        <f t="shared" si="531"/>
        <v>2.7655485518129455</v>
      </c>
      <c r="H5870">
        <f t="shared" si="532"/>
        <v>1.052221483698816</v>
      </c>
      <c r="I5870">
        <f t="shared" si="533"/>
        <v>0.17828300135260222</v>
      </c>
    </row>
    <row r="5871" spans="2:9" x14ac:dyDescent="0.25">
      <c r="B5871" s="1">
        <v>41379</v>
      </c>
      <c r="C5871">
        <v>17.27</v>
      </c>
      <c r="D5871">
        <f t="shared" si="534"/>
        <v>2.848970892158587</v>
      </c>
      <c r="E5871">
        <f t="shared" si="535"/>
        <v>0.35907670085954768</v>
      </c>
      <c r="F5871">
        <f t="shared" si="530"/>
        <v>21.131341787453305</v>
      </c>
      <c r="G5871">
        <f t="shared" si="531"/>
        <v>2.7813839753437941</v>
      </c>
      <c r="H5871">
        <f t="shared" si="532"/>
        <v>1.1012455952652609</v>
      </c>
      <c r="I5871">
        <f t="shared" si="533"/>
        <v>0.16939697444332358</v>
      </c>
    </row>
    <row r="5872" spans="2:9" x14ac:dyDescent="0.25">
      <c r="B5872" s="1">
        <v>41380</v>
      </c>
      <c r="C5872">
        <v>13.96</v>
      </c>
      <c r="D5872">
        <f t="shared" si="534"/>
        <v>2.6361960973342264</v>
      </c>
      <c r="E5872">
        <f t="shared" si="535"/>
        <v>-0.21277479482436057</v>
      </c>
      <c r="F5872">
        <f t="shared" si="530"/>
        <v>21.546769511237315</v>
      </c>
      <c r="G5872">
        <f t="shared" si="531"/>
        <v>2.7718890461284973</v>
      </c>
      <c r="H5872">
        <f t="shared" si="532"/>
        <v>1.1205405094125276</v>
      </c>
      <c r="I5872">
        <f t="shared" si="533"/>
        <v>0.17069526760695958</v>
      </c>
    </row>
    <row r="5873" spans="2:9" x14ac:dyDescent="0.25">
      <c r="B5873" s="1">
        <v>41381</v>
      </c>
      <c r="C5873">
        <v>16.510000000000002</v>
      </c>
      <c r="D5873">
        <f t="shared" si="534"/>
        <v>2.8039662579320366</v>
      </c>
      <c r="E5873">
        <f t="shared" si="535"/>
        <v>0.16777016059781014</v>
      </c>
      <c r="F5873">
        <f t="shared" si="530"/>
        <v>21.409421597215335</v>
      </c>
      <c r="G5873">
        <f t="shared" si="531"/>
        <v>2.7852257395333848</v>
      </c>
      <c r="H5873">
        <f t="shared" si="532"/>
        <v>1.1234372464130102</v>
      </c>
      <c r="I5873">
        <f t="shared" si="533"/>
        <v>0.17168460488268159</v>
      </c>
    </row>
    <row r="5874" spans="2:9" x14ac:dyDescent="0.25">
      <c r="B5874" s="1">
        <v>41382</v>
      </c>
      <c r="C5874">
        <v>17.559999999999999</v>
      </c>
      <c r="D5874">
        <f t="shared" si="534"/>
        <v>2.8656235882069705</v>
      </c>
      <c r="E5874">
        <f t="shared" si="535"/>
        <v>6.1657330274933919E-2</v>
      </c>
      <c r="F5874">
        <f t="shared" si="530"/>
        <v>21.625507208358346</v>
      </c>
      <c r="G5874">
        <f t="shared" si="531"/>
        <v>2.7820242354752613</v>
      </c>
      <c r="H5874">
        <f t="shared" si="532"/>
        <v>1.1172764370277155</v>
      </c>
      <c r="I5874">
        <f t="shared" si="533"/>
        <v>0.16988791672248277</v>
      </c>
    </row>
    <row r="5875" spans="2:9" x14ac:dyDescent="0.25">
      <c r="B5875" s="1">
        <v>41383</v>
      </c>
      <c r="C5875">
        <v>14.97</v>
      </c>
      <c r="D5875">
        <f t="shared" si="534"/>
        <v>2.706048198431537</v>
      </c>
      <c r="E5875">
        <f t="shared" si="535"/>
        <v>-0.15957538977543351</v>
      </c>
      <c r="F5875">
        <f t="shared" si="530"/>
        <v>22.119018697958253</v>
      </c>
      <c r="G5875">
        <f t="shared" si="531"/>
        <v>2.7745243584697943</v>
      </c>
      <c r="H5875">
        <f t="shared" si="532"/>
        <v>1.1274808076407825</v>
      </c>
      <c r="I5875">
        <f t="shared" si="533"/>
        <v>0.16951620931054034</v>
      </c>
    </row>
    <row r="5876" spans="2:9" x14ac:dyDescent="0.25">
      <c r="B5876" s="1">
        <v>41386</v>
      </c>
      <c r="C5876">
        <v>14.39</v>
      </c>
      <c r="D5876">
        <f t="shared" si="534"/>
        <v>2.6665335208992764</v>
      </c>
      <c r="E5876">
        <f t="shared" si="535"/>
        <v>-3.9514677532260567E-2</v>
      </c>
      <c r="F5876">
        <f t="shared" si="530"/>
        <v>21.754833862747752</v>
      </c>
      <c r="G5876">
        <f t="shared" si="531"/>
        <v>2.7740855545973804</v>
      </c>
      <c r="H5876">
        <f t="shared" si="532"/>
        <v>1.1276857468505117</v>
      </c>
      <c r="I5876">
        <f t="shared" si="533"/>
        <v>0.17096027508047884</v>
      </c>
    </row>
    <row r="5877" spans="2:9" x14ac:dyDescent="0.25">
      <c r="B5877" s="1">
        <v>41387</v>
      </c>
      <c r="C5877">
        <v>13.48</v>
      </c>
      <c r="D5877">
        <f t="shared" si="534"/>
        <v>2.601207105484161</v>
      </c>
      <c r="E5877">
        <f t="shared" si="535"/>
        <v>-6.5326415415115413E-2</v>
      </c>
      <c r="F5877">
        <f t="shared" si="530"/>
        <v>21.560375410953146</v>
      </c>
      <c r="G5877">
        <f t="shared" si="531"/>
        <v>2.7695319836194656</v>
      </c>
      <c r="H5877">
        <f t="shared" si="532"/>
        <v>1.1299292674035859</v>
      </c>
      <c r="I5877">
        <f t="shared" si="533"/>
        <v>0.17207116566610886</v>
      </c>
    </row>
    <row r="5878" spans="2:9" x14ac:dyDescent="0.25">
      <c r="B5878" s="1">
        <v>41388</v>
      </c>
      <c r="C5878">
        <v>13.61</v>
      </c>
      <c r="D5878">
        <f t="shared" si="534"/>
        <v>2.6108048166633746</v>
      </c>
      <c r="E5878">
        <f t="shared" si="535"/>
        <v>9.5977111792135972E-3</v>
      </c>
      <c r="F5878">
        <f t="shared" si="530"/>
        <v>21.523334350750336</v>
      </c>
      <c r="G5878">
        <f t="shared" si="531"/>
        <v>2.7693697664836496</v>
      </c>
      <c r="H5878">
        <f t="shared" si="532"/>
        <v>1.1299379778316032</v>
      </c>
      <c r="I5878">
        <f t="shared" si="533"/>
        <v>0.17222049447137272</v>
      </c>
    </row>
    <row r="5879" spans="2:9" x14ac:dyDescent="0.25">
      <c r="B5879" s="1">
        <v>41389</v>
      </c>
      <c r="C5879">
        <v>13.62</v>
      </c>
      <c r="D5879">
        <f t="shared" si="534"/>
        <v>2.6115393007213661</v>
      </c>
      <c r="E5879">
        <f t="shared" si="535"/>
        <v>7.344840579914802E-4</v>
      </c>
      <c r="F5879">
        <f t="shared" si="530"/>
        <v>21.286681903859293</v>
      </c>
      <c r="G5879">
        <f t="shared" si="531"/>
        <v>2.7704723181612523</v>
      </c>
      <c r="H5879">
        <f t="shared" si="532"/>
        <v>1.1293174091865414</v>
      </c>
      <c r="I5879">
        <f t="shared" si="533"/>
        <v>0.17308006121318675</v>
      </c>
    </row>
    <row r="5880" spans="2:9" x14ac:dyDescent="0.25">
      <c r="B5880" s="1">
        <v>41390</v>
      </c>
      <c r="C5880">
        <v>13.61</v>
      </c>
      <c r="D5880">
        <f t="shared" si="534"/>
        <v>2.6108048166633746</v>
      </c>
      <c r="E5880">
        <f t="shared" si="535"/>
        <v>-7.344840579914802E-4</v>
      </c>
      <c r="F5880">
        <f t="shared" si="530"/>
        <v>21.440301254136681</v>
      </c>
      <c r="G5880">
        <f t="shared" si="531"/>
        <v>2.7656372396894215</v>
      </c>
      <c r="H5880">
        <f t="shared" si="532"/>
        <v>1.1256540156267008</v>
      </c>
      <c r="I5880">
        <f t="shared" si="533"/>
        <v>0.17189944935506513</v>
      </c>
    </row>
    <row r="5881" spans="2:9" x14ac:dyDescent="0.25">
      <c r="B5881" s="1">
        <v>41393</v>
      </c>
      <c r="C5881">
        <v>13.71</v>
      </c>
      <c r="D5881">
        <f t="shared" si="534"/>
        <v>2.6181254935742233</v>
      </c>
      <c r="E5881">
        <f t="shared" si="535"/>
        <v>7.3206769108487002E-3</v>
      </c>
      <c r="F5881">
        <f t="shared" si="530"/>
        <v>21.238720326249851</v>
      </c>
      <c r="G5881">
        <f t="shared" si="531"/>
        <v>2.7667233834154299</v>
      </c>
      <c r="H5881">
        <f t="shared" si="532"/>
        <v>1.1252128840409523</v>
      </c>
      <c r="I5881">
        <f t="shared" si="533"/>
        <v>0.17264560434322113</v>
      </c>
    </row>
    <row r="5882" spans="2:9" x14ac:dyDescent="0.25">
      <c r="B5882" s="1">
        <v>41394</v>
      </c>
      <c r="C5882">
        <v>13.52</v>
      </c>
      <c r="D5882">
        <f t="shared" si="534"/>
        <v>2.6041700706148179</v>
      </c>
      <c r="E5882">
        <f t="shared" si="535"/>
        <v>-1.3955422959405439E-2</v>
      </c>
      <c r="F5882">
        <f t="shared" si="530"/>
        <v>20.862208712317219</v>
      </c>
      <c r="G5882">
        <f t="shared" si="531"/>
        <v>2.7682257181311032</v>
      </c>
      <c r="H5882">
        <f t="shared" si="532"/>
        <v>1.1237745747180445</v>
      </c>
      <c r="I5882">
        <f t="shared" si="533"/>
        <v>0.17397388477398709</v>
      </c>
    </row>
    <row r="5883" spans="2:9" x14ac:dyDescent="0.25">
      <c r="B5883" s="1">
        <v>41395</v>
      </c>
      <c r="C5883">
        <v>14.49</v>
      </c>
      <c r="D5883">
        <f t="shared" si="534"/>
        <v>2.6734587563325909</v>
      </c>
      <c r="E5883">
        <f t="shared" si="535"/>
        <v>6.9288685717773024E-2</v>
      </c>
      <c r="F5883">
        <f t="shared" si="530"/>
        <v>21.131291644529391</v>
      </c>
      <c r="G5883">
        <f t="shared" si="531"/>
        <v>2.7724153318095341</v>
      </c>
      <c r="H5883">
        <f t="shared" si="532"/>
        <v>1.1247252359104851</v>
      </c>
      <c r="I5883">
        <f t="shared" si="533"/>
        <v>0.17300889003590861</v>
      </c>
    </row>
    <row r="5884" spans="2:9" x14ac:dyDescent="0.25">
      <c r="B5884" s="1">
        <v>41396</v>
      </c>
      <c r="C5884">
        <v>13.59</v>
      </c>
      <c r="D5884">
        <f t="shared" si="534"/>
        <v>2.6093342281630525</v>
      </c>
      <c r="E5884">
        <f t="shared" si="535"/>
        <v>-6.4124528169538397E-2</v>
      </c>
      <c r="F5884">
        <f t="shared" si="530"/>
        <v>20.889810655856373</v>
      </c>
      <c r="G5884">
        <f t="shared" si="531"/>
        <v>2.7686107108402309</v>
      </c>
      <c r="H5884">
        <f t="shared" si="532"/>
        <v>1.1270327258377397</v>
      </c>
      <c r="I5884">
        <f t="shared" si="533"/>
        <v>0.174362977771195</v>
      </c>
    </row>
    <row r="5885" spans="2:9" x14ac:dyDescent="0.25">
      <c r="B5885" s="1">
        <v>41397</v>
      </c>
      <c r="C5885">
        <v>12.85</v>
      </c>
      <c r="D5885">
        <f t="shared" si="534"/>
        <v>2.5533438113412288</v>
      </c>
      <c r="E5885">
        <f t="shared" si="535"/>
        <v>-5.5990416821823707E-2</v>
      </c>
      <c r="F5885">
        <f t="shared" si="530"/>
        <v>20.54274363843048</v>
      </c>
      <c r="G5885">
        <f t="shared" si="531"/>
        <v>2.7626196512403642</v>
      </c>
      <c r="H5885">
        <f t="shared" si="532"/>
        <v>1.1279476754071966</v>
      </c>
      <c r="I5885">
        <f t="shared" si="533"/>
        <v>0.17597247102416916</v>
      </c>
    </row>
    <row r="5886" spans="2:9" x14ac:dyDescent="0.25">
      <c r="B5886" s="1">
        <v>41400</v>
      </c>
      <c r="C5886">
        <v>12.66</v>
      </c>
      <c r="D5886">
        <f t="shared" si="534"/>
        <v>2.5384474167160302</v>
      </c>
      <c r="E5886">
        <f t="shared" si="535"/>
        <v>-1.4896394625198539E-2</v>
      </c>
      <c r="F5886">
        <f t="shared" si="530"/>
        <v>20.259394425049578</v>
      </c>
      <c r="G5886">
        <f t="shared" si="531"/>
        <v>2.7621531483165471</v>
      </c>
      <c r="H5886">
        <f t="shared" si="532"/>
        <v>1.1280939266086352</v>
      </c>
      <c r="I5886">
        <f t="shared" si="533"/>
        <v>0.17722175517130026</v>
      </c>
    </row>
    <row r="5887" spans="2:9" x14ac:dyDescent="0.25">
      <c r="B5887" s="1">
        <v>41401</v>
      </c>
      <c r="C5887">
        <v>12.83</v>
      </c>
      <c r="D5887">
        <f t="shared" si="534"/>
        <v>2.5517861786275451</v>
      </c>
      <c r="E5887">
        <f t="shared" si="535"/>
        <v>1.333876191151484E-2</v>
      </c>
      <c r="F5887">
        <f t="shared" si="530"/>
        <v>20.247361504014432</v>
      </c>
      <c r="G5887">
        <f t="shared" si="531"/>
        <v>2.7609075913320997</v>
      </c>
      <c r="H5887">
        <f t="shared" si="532"/>
        <v>1.1279149237658286</v>
      </c>
      <c r="I5887">
        <f t="shared" si="533"/>
        <v>0.17724627900240023</v>
      </c>
    </row>
    <row r="5888" spans="2:9" x14ac:dyDescent="0.25">
      <c r="B5888" s="1">
        <v>41402</v>
      </c>
      <c r="C5888">
        <v>12.66</v>
      </c>
      <c r="D5888">
        <f t="shared" si="534"/>
        <v>2.5384474167160302</v>
      </c>
      <c r="E5888">
        <f t="shared" si="535"/>
        <v>-1.333876191151484E-2</v>
      </c>
      <c r="F5888">
        <f t="shared" si="530"/>
        <v>20.110763996867568</v>
      </c>
      <c r="G5888">
        <f t="shared" si="531"/>
        <v>2.7571148520048192</v>
      </c>
      <c r="H5888">
        <f t="shared" si="532"/>
        <v>1.1274175943976119</v>
      </c>
      <c r="I5888">
        <f t="shared" si="533"/>
        <v>0.17776879374652488</v>
      </c>
    </row>
    <row r="5889" spans="2:9" x14ac:dyDescent="0.25">
      <c r="B5889" s="1">
        <v>41403</v>
      </c>
      <c r="C5889">
        <v>13.13</v>
      </c>
      <c r="D5889">
        <f t="shared" si="534"/>
        <v>2.5748996883147051</v>
      </c>
      <c r="E5889">
        <f t="shared" si="535"/>
        <v>3.6452271598674812E-2</v>
      </c>
      <c r="F5889">
        <f t="shared" si="530"/>
        <v>20.532868730778112</v>
      </c>
      <c r="G5889">
        <f t="shared" si="531"/>
        <v>2.7536929631214329</v>
      </c>
      <c r="H5889">
        <f t="shared" si="532"/>
        <v>1.1234594142961996</v>
      </c>
      <c r="I5889">
        <f t="shared" si="533"/>
        <v>0.17531439394538278</v>
      </c>
    </row>
    <row r="5890" spans="2:9" x14ac:dyDescent="0.25">
      <c r="B5890" s="1">
        <v>41404</v>
      </c>
      <c r="C5890">
        <v>12.59</v>
      </c>
      <c r="D5890">
        <f t="shared" si="534"/>
        <v>2.5329028480562559</v>
      </c>
      <c r="E5890">
        <f t="shared" si="535"/>
        <v>-4.1996840258449186E-2</v>
      </c>
      <c r="F5890">
        <f t="shared" si="530"/>
        <v>20.211623219453642</v>
      </c>
      <c r="G5890">
        <f t="shared" si="531"/>
        <v>2.7504072866905278</v>
      </c>
      <c r="H5890">
        <f t="shared" si="532"/>
        <v>1.1248659802608614</v>
      </c>
      <c r="I5890">
        <f t="shared" si="533"/>
        <v>0.1769233637572975</v>
      </c>
    </row>
    <row r="5891" spans="2:9" x14ac:dyDescent="0.25">
      <c r="B5891" s="1">
        <v>41407</v>
      </c>
      <c r="C5891">
        <v>12.55</v>
      </c>
      <c r="D5891">
        <f t="shared" si="534"/>
        <v>2.5297206655777931</v>
      </c>
      <c r="E5891">
        <f t="shared" si="535"/>
        <v>-3.1821824784628028E-3</v>
      </c>
      <c r="F5891">
        <f t="shared" si="530"/>
        <v>20.173013127972922</v>
      </c>
      <c r="G5891">
        <f t="shared" si="531"/>
        <v>2.7483115912477882</v>
      </c>
      <c r="H5891">
        <f t="shared" si="532"/>
        <v>1.1248540258013886</v>
      </c>
      <c r="I5891">
        <f t="shared" si="533"/>
        <v>0.17709071180848671</v>
      </c>
    </row>
    <row r="5892" spans="2:9" x14ac:dyDescent="0.25">
      <c r="B5892" s="1">
        <v>41408</v>
      </c>
      <c r="C5892">
        <v>12.77</v>
      </c>
      <c r="D5892">
        <f t="shared" si="534"/>
        <v>2.547098670044448</v>
      </c>
      <c r="E5892">
        <f t="shared" si="535"/>
        <v>1.7378004466654939E-2</v>
      </c>
      <c r="F5892">
        <f t="shared" ref="F5892:F5955" si="536">-LINEST($E5640:$E5892,$D5639:$D5891,TRUE(),TRUE())/dt</f>
        <v>20.557412179142602</v>
      </c>
      <c r="G5892">
        <f t="shared" ref="G5892:G5955" si="537">INDEX(LINEST($E5640:$E5892,$D5639:$D5891,TRUE(),TRUE()),1,2)/(dt*F5892)</f>
        <v>2.7453379723230387</v>
      </c>
      <c r="H5892">
        <f t="shared" ref="H5892:H5955" si="538">INDEX(LINEST($E5640:$E5892,$D5639:$D5891,TRUE(),TRUE()),3,2)/sqrt_dt</f>
        <v>1.1227371671051221</v>
      </c>
      <c r="I5892">
        <f t="shared" si="533"/>
        <v>0.17509707051525067</v>
      </c>
    </row>
    <row r="5893" spans="2:9" x14ac:dyDescent="0.25">
      <c r="B5893" s="1">
        <v>41409</v>
      </c>
      <c r="C5893">
        <v>12.81</v>
      </c>
      <c r="D5893">
        <f t="shared" si="534"/>
        <v>2.550226115908643</v>
      </c>
      <c r="E5893">
        <f t="shared" si="535"/>
        <v>3.1274458641949998E-3</v>
      </c>
      <c r="F5893">
        <f t="shared" si="536"/>
        <v>20.149457706851731</v>
      </c>
      <c r="G5893">
        <f t="shared" si="537"/>
        <v>2.7464367232875215</v>
      </c>
      <c r="H5893">
        <f t="shared" si="538"/>
        <v>1.1219550264576983</v>
      </c>
      <c r="I5893">
        <f t="shared" ref="I5893:I5956" si="539">H5893/SQRT(2*F5893)</f>
        <v>0.17673752529126377</v>
      </c>
    </row>
    <row r="5894" spans="2:9" x14ac:dyDescent="0.25">
      <c r="B5894" s="1">
        <v>41410</v>
      </c>
      <c r="C5894">
        <v>13.07</v>
      </c>
      <c r="D5894">
        <f t="shared" si="534"/>
        <v>2.5703195276361308</v>
      </c>
      <c r="E5894">
        <f t="shared" si="535"/>
        <v>2.0093411727487798E-2</v>
      </c>
      <c r="F5894">
        <f t="shared" si="536"/>
        <v>20.552881444516533</v>
      </c>
      <c r="G5894">
        <f t="shared" si="537"/>
        <v>2.7436075634552686</v>
      </c>
      <c r="H5894">
        <f t="shared" si="538"/>
        <v>1.1197599045203874</v>
      </c>
      <c r="I5894">
        <f t="shared" si="539"/>
        <v>0.17465199715445073</v>
      </c>
    </row>
    <row r="5895" spans="2:9" x14ac:dyDescent="0.25">
      <c r="B5895" s="1">
        <v>41411</v>
      </c>
      <c r="C5895">
        <v>12.45</v>
      </c>
      <c r="D5895">
        <f t="shared" si="534"/>
        <v>2.5217206229107165</v>
      </c>
      <c r="E5895">
        <f t="shared" si="535"/>
        <v>-4.8598904725414283E-2</v>
      </c>
      <c r="F5895">
        <f t="shared" si="536"/>
        <v>20.995955572667356</v>
      </c>
      <c r="G5895">
        <f t="shared" si="537"/>
        <v>2.7355697947621223</v>
      </c>
      <c r="H5895">
        <f t="shared" si="538"/>
        <v>1.1155188924042725</v>
      </c>
      <c r="I5895">
        <f t="shared" si="539"/>
        <v>0.17214487968640368</v>
      </c>
    </row>
    <row r="5896" spans="2:9" x14ac:dyDescent="0.25">
      <c r="B5896" s="1">
        <v>41414</v>
      </c>
      <c r="C5896">
        <v>13.02</v>
      </c>
      <c r="D5896">
        <f t="shared" si="534"/>
        <v>2.5664866367804233</v>
      </c>
      <c r="E5896">
        <f t="shared" si="535"/>
        <v>4.47660138697068E-2</v>
      </c>
      <c r="F5896">
        <f t="shared" si="536"/>
        <v>21.542378925081643</v>
      </c>
      <c r="G5896">
        <f t="shared" si="537"/>
        <v>2.7358797756377919</v>
      </c>
      <c r="H5896">
        <f t="shared" si="538"/>
        <v>1.1153180289673574</v>
      </c>
      <c r="I5896">
        <f t="shared" si="539"/>
        <v>0.16991702451398161</v>
      </c>
    </row>
    <row r="5897" spans="2:9" x14ac:dyDescent="0.25">
      <c r="B5897" s="1">
        <v>41415</v>
      </c>
      <c r="C5897">
        <v>13.37</v>
      </c>
      <c r="D5897">
        <f t="shared" ref="D5897:D5960" si="540">LN(C5897)</f>
        <v>2.5930133911138515</v>
      </c>
      <c r="E5897">
        <f t="shared" ref="E5897:E5960" si="541">D5897-D5896</f>
        <v>2.6526754333428215E-2</v>
      </c>
      <c r="F5897">
        <f t="shared" si="536"/>
        <v>22.076773080676944</v>
      </c>
      <c r="G5897">
        <f t="shared" si="537"/>
        <v>2.7349822977586324</v>
      </c>
      <c r="H5897">
        <f t="shared" si="538"/>
        <v>1.1145014227264418</v>
      </c>
      <c r="I5897">
        <f t="shared" si="539"/>
        <v>0.16772501235235918</v>
      </c>
    </row>
    <row r="5898" spans="2:9" x14ac:dyDescent="0.25">
      <c r="B5898" s="1">
        <v>41416</v>
      </c>
      <c r="C5898">
        <v>13.82</v>
      </c>
      <c r="D5898">
        <f t="shared" si="540"/>
        <v>2.6261168183395238</v>
      </c>
      <c r="E5898">
        <f t="shared" si="541"/>
        <v>3.3103427225672277E-2</v>
      </c>
      <c r="F5898">
        <f t="shared" si="536"/>
        <v>23.604480938068143</v>
      </c>
      <c r="G5898">
        <f t="shared" si="537"/>
        <v>2.7318425756388951</v>
      </c>
      <c r="H5898">
        <f t="shared" si="538"/>
        <v>1.1072223219484139</v>
      </c>
      <c r="I5898">
        <f t="shared" si="539"/>
        <v>0.16114714198259644</v>
      </c>
    </row>
    <row r="5899" spans="2:9" x14ac:dyDescent="0.25">
      <c r="B5899" s="1">
        <v>41417</v>
      </c>
      <c r="C5899">
        <v>14.07</v>
      </c>
      <c r="D5899">
        <f t="shared" si="540"/>
        <v>2.6440448711262978</v>
      </c>
      <c r="E5899">
        <f t="shared" si="541"/>
        <v>1.7928052786774007E-2</v>
      </c>
      <c r="F5899">
        <f t="shared" si="536"/>
        <v>24.636028777427235</v>
      </c>
      <c r="G5899">
        <f t="shared" si="537"/>
        <v>2.7303221606982397</v>
      </c>
      <c r="H5899">
        <f t="shared" si="538"/>
        <v>1.1050702000115791</v>
      </c>
      <c r="I5899">
        <f t="shared" si="539"/>
        <v>0.15743073332407262</v>
      </c>
    </row>
    <row r="5900" spans="2:9" x14ac:dyDescent="0.25">
      <c r="B5900" s="1">
        <v>41418</v>
      </c>
      <c r="C5900">
        <v>13.99</v>
      </c>
      <c r="D5900">
        <f t="shared" si="540"/>
        <v>2.6383427886773898</v>
      </c>
      <c r="E5900">
        <f t="shared" si="541"/>
        <v>-5.7020824489080191E-3</v>
      </c>
      <c r="F5900">
        <f t="shared" si="536"/>
        <v>23.258962685295437</v>
      </c>
      <c r="G5900">
        <f t="shared" si="537"/>
        <v>2.7320304553445434</v>
      </c>
      <c r="H5900">
        <f t="shared" si="538"/>
        <v>1.1019007862725336</v>
      </c>
      <c r="I5900">
        <f t="shared" si="539"/>
        <v>0.16155943442521942</v>
      </c>
    </row>
    <row r="5901" spans="2:9" x14ac:dyDescent="0.25">
      <c r="B5901" s="1">
        <v>41422</v>
      </c>
      <c r="C5901">
        <v>14.48</v>
      </c>
      <c r="D5901">
        <f t="shared" si="540"/>
        <v>2.6727683869575705</v>
      </c>
      <c r="E5901">
        <f t="shared" si="541"/>
        <v>3.4425598280180658E-2</v>
      </c>
      <c r="F5901">
        <f t="shared" si="536"/>
        <v>23.99349660596209</v>
      </c>
      <c r="G5901">
        <f t="shared" si="537"/>
        <v>2.7313854039807004</v>
      </c>
      <c r="H5901">
        <f t="shared" si="538"/>
        <v>1.1008294904338221</v>
      </c>
      <c r="I5901">
        <f t="shared" si="539"/>
        <v>0.15891258276604359</v>
      </c>
    </row>
    <row r="5902" spans="2:9" x14ac:dyDescent="0.25">
      <c r="B5902" s="1">
        <v>41423</v>
      </c>
      <c r="C5902">
        <v>14.83</v>
      </c>
      <c r="D5902">
        <f t="shared" si="540"/>
        <v>2.6966521561498409</v>
      </c>
      <c r="E5902">
        <f t="shared" si="541"/>
        <v>2.3883769192270421E-2</v>
      </c>
      <c r="F5902">
        <f t="shared" si="536"/>
        <v>24.417942238980924</v>
      </c>
      <c r="G5902">
        <f t="shared" si="537"/>
        <v>2.731211595555914</v>
      </c>
      <c r="H5902">
        <f t="shared" si="538"/>
        <v>1.1005729970560014</v>
      </c>
      <c r="I5902">
        <f t="shared" si="539"/>
        <v>0.15748867319059018</v>
      </c>
    </row>
    <row r="5903" spans="2:9" x14ac:dyDescent="0.25">
      <c r="B5903" s="1">
        <v>41424</v>
      </c>
      <c r="C5903">
        <v>14.53</v>
      </c>
      <c r="D5903">
        <f t="shared" si="540"/>
        <v>2.6762154775821916</v>
      </c>
      <c r="E5903">
        <f t="shared" si="541"/>
        <v>-2.0436678567649302E-2</v>
      </c>
      <c r="F5903">
        <f t="shared" si="536"/>
        <v>24.379739073561648</v>
      </c>
      <c r="G5903">
        <f t="shared" si="537"/>
        <v>2.7302043712525959</v>
      </c>
      <c r="H5903">
        <f t="shared" si="538"/>
        <v>1.1008298558497818</v>
      </c>
      <c r="I5903">
        <f t="shared" si="539"/>
        <v>0.15764880213860702</v>
      </c>
    </row>
    <row r="5904" spans="2:9" x14ac:dyDescent="0.25">
      <c r="B5904" s="1">
        <v>41425</v>
      </c>
      <c r="C5904">
        <v>16.3</v>
      </c>
      <c r="D5904">
        <f t="shared" si="540"/>
        <v>2.7911651078127169</v>
      </c>
      <c r="E5904">
        <f t="shared" si="541"/>
        <v>0.11494963023052529</v>
      </c>
      <c r="F5904">
        <f t="shared" si="536"/>
        <v>25.154055647529017</v>
      </c>
      <c r="G5904">
        <f t="shared" si="537"/>
        <v>2.7332927723176232</v>
      </c>
      <c r="H5904">
        <f t="shared" si="538"/>
        <v>1.105428221702393</v>
      </c>
      <c r="I5904">
        <f t="shared" si="539"/>
        <v>0.15585169914708125</v>
      </c>
    </row>
    <row r="5905" spans="2:9" x14ac:dyDescent="0.25">
      <c r="B5905" s="1">
        <v>41428</v>
      </c>
      <c r="C5905">
        <v>16.28</v>
      </c>
      <c r="D5905">
        <f t="shared" si="540"/>
        <v>2.7899373605743945</v>
      </c>
      <c r="E5905">
        <f t="shared" si="541"/>
        <v>-1.2277472383224186E-3</v>
      </c>
      <c r="F5905">
        <f t="shared" si="536"/>
        <v>25.152187988672207</v>
      </c>
      <c r="G5905">
        <f t="shared" si="537"/>
        <v>2.7334526890540696</v>
      </c>
      <c r="H5905">
        <f t="shared" si="538"/>
        <v>1.1054374792052726</v>
      </c>
      <c r="I5905">
        <f t="shared" si="539"/>
        <v>0.15585879061318594</v>
      </c>
    </row>
    <row r="5906" spans="2:9" x14ac:dyDescent="0.25">
      <c r="B5906" s="1">
        <v>41429</v>
      </c>
      <c r="C5906">
        <v>16.27</v>
      </c>
      <c r="D5906">
        <f t="shared" si="540"/>
        <v>2.7893229212309465</v>
      </c>
      <c r="E5906">
        <f t="shared" si="541"/>
        <v>-6.1443934344795892E-4</v>
      </c>
      <c r="F5906">
        <f t="shared" si="536"/>
        <v>27.044585295866806</v>
      </c>
      <c r="G5906">
        <f t="shared" si="537"/>
        <v>2.728047984038708</v>
      </c>
      <c r="H5906">
        <f t="shared" si="538"/>
        <v>1.0921598555382586</v>
      </c>
      <c r="I5906">
        <f t="shared" si="539"/>
        <v>0.14850157102679543</v>
      </c>
    </row>
    <row r="5907" spans="2:9" x14ac:dyDescent="0.25">
      <c r="B5907" s="1">
        <v>41430</v>
      </c>
      <c r="C5907">
        <v>17.5</v>
      </c>
      <c r="D5907">
        <f t="shared" si="540"/>
        <v>2.8622008809294686</v>
      </c>
      <c r="E5907">
        <f t="shared" si="541"/>
        <v>7.2877959698522066E-2</v>
      </c>
      <c r="F5907">
        <f t="shared" si="536"/>
        <v>27.668423781920563</v>
      </c>
      <c r="G5907">
        <f t="shared" si="537"/>
        <v>2.7295592058651024</v>
      </c>
      <c r="H5907">
        <f t="shared" si="538"/>
        <v>1.0940833886721295</v>
      </c>
      <c r="I5907">
        <f t="shared" si="539"/>
        <v>0.14707647649992847</v>
      </c>
    </row>
    <row r="5908" spans="2:9" x14ac:dyDescent="0.25">
      <c r="B5908" s="1">
        <v>41431</v>
      </c>
      <c r="C5908">
        <v>16.63</v>
      </c>
      <c r="D5908">
        <f t="shared" si="540"/>
        <v>2.8112082932048361</v>
      </c>
      <c r="E5908">
        <f t="shared" si="541"/>
        <v>-5.0992587724632443E-2</v>
      </c>
      <c r="F5908">
        <f t="shared" si="536"/>
        <v>30.472163840483802</v>
      </c>
      <c r="G5908">
        <f t="shared" si="537"/>
        <v>2.7243344324178822</v>
      </c>
      <c r="H5908">
        <f t="shared" si="538"/>
        <v>1.0835935636319796</v>
      </c>
      <c r="I5908">
        <f t="shared" si="539"/>
        <v>0.13880329363557922</v>
      </c>
    </row>
    <row r="5909" spans="2:9" x14ac:dyDescent="0.25">
      <c r="B5909" s="1">
        <v>41432</v>
      </c>
      <c r="C5909">
        <v>15.14</v>
      </c>
      <c r="D5909">
        <f t="shared" si="540"/>
        <v>2.717340248009303</v>
      </c>
      <c r="E5909">
        <f t="shared" si="541"/>
        <v>-9.3868045195533156E-2</v>
      </c>
      <c r="F5909">
        <f t="shared" si="536"/>
        <v>31.777954761029672</v>
      </c>
      <c r="G5909">
        <f t="shared" si="537"/>
        <v>2.7208020955940007</v>
      </c>
      <c r="H5909">
        <f t="shared" si="538"/>
        <v>1.085675271191382</v>
      </c>
      <c r="I5909">
        <f t="shared" si="539"/>
        <v>0.1361827114217363</v>
      </c>
    </row>
    <row r="5910" spans="2:9" x14ac:dyDescent="0.25">
      <c r="B5910" s="1">
        <v>41435</v>
      </c>
      <c r="C5910">
        <v>15.44</v>
      </c>
      <c r="D5910">
        <f t="shared" si="540"/>
        <v>2.73696154459663</v>
      </c>
      <c r="E5910">
        <f t="shared" si="541"/>
        <v>1.9621296587327031E-2</v>
      </c>
      <c r="F5910">
        <f t="shared" si="536"/>
        <v>32.056578866595018</v>
      </c>
      <c r="G5910">
        <f t="shared" si="537"/>
        <v>2.7211667636782182</v>
      </c>
      <c r="H5910">
        <f t="shared" si="538"/>
        <v>1.085779521651751</v>
      </c>
      <c r="I5910">
        <f t="shared" si="539"/>
        <v>0.13560261436397039</v>
      </c>
    </row>
    <row r="5911" spans="2:9" x14ac:dyDescent="0.25">
      <c r="B5911" s="1">
        <v>41436</v>
      </c>
      <c r="C5911">
        <v>17.07</v>
      </c>
      <c r="D5911">
        <f t="shared" si="540"/>
        <v>2.837322536806349</v>
      </c>
      <c r="E5911">
        <f t="shared" si="541"/>
        <v>0.10036099220971906</v>
      </c>
      <c r="F5911">
        <f t="shared" si="536"/>
        <v>31.071331784665531</v>
      </c>
      <c r="G5911">
        <f t="shared" si="537"/>
        <v>2.7255206767786349</v>
      </c>
      <c r="H5911">
        <f t="shared" si="538"/>
        <v>1.0895583654191523</v>
      </c>
      <c r="I5911">
        <f t="shared" si="539"/>
        <v>0.138215123904225</v>
      </c>
    </row>
    <row r="5912" spans="2:9" x14ac:dyDescent="0.25">
      <c r="B5912" s="1">
        <v>41437</v>
      </c>
      <c r="C5912">
        <v>18.59</v>
      </c>
      <c r="D5912">
        <f t="shared" si="540"/>
        <v>2.9226238017333528</v>
      </c>
      <c r="E5912">
        <f t="shared" si="541"/>
        <v>8.5301264927003739E-2</v>
      </c>
      <c r="F5912">
        <f t="shared" si="536"/>
        <v>31.030940999206194</v>
      </c>
      <c r="G5912">
        <f t="shared" si="537"/>
        <v>2.7278600926902477</v>
      </c>
      <c r="H5912">
        <f t="shared" si="538"/>
        <v>1.0937547386480821</v>
      </c>
      <c r="I5912">
        <f t="shared" si="539"/>
        <v>0.13883772125637772</v>
      </c>
    </row>
    <row r="5913" spans="2:9" x14ac:dyDescent="0.25">
      <c r="B5913" s="1">
        <v>41438</v>
      </c>
      <c r="C5913">
        <v>16.41</v>
      </c>
      <c r="D5913">
        <f t="shared" si="540"/>
        <v>2.7978909051019993</v>
      </c>
      <c r="E5913">
        <f t="shared" si="541"/>
        <v>-0.12473289663135345</v>
      </c>
      <c r="F5913">
        <f t="shared" si="536"/>
        <v>32.246817312884176</v>
      </c>
      <c r="G5913">
        <f t="shared" si="537"/>
        <v>2.7242854016695688</v>
      </c>
      <c r="H5913">
        <f t="shared" si="538"/>
        <v>1.0981304390306945</v>
      </c>
      <c r="I5913">
        <f t="shared" si="539"/>
        <v>0.13673997729840859</v>
      </c>
    </row>
    <row r="5914" spans="2:9" x14ac:dyDescent="0.25">
      <c r="B5914" s="1">
        <v>41439</v>
      </c>
      <c r="C5914">
        <v>17.149999999999999</v>
      </c>
      <c r="D5914">
        <f t="shared" si="540"/>
        <v>2.8419981736119486</v>
      </c>
      <c r="E5914">
        <f t="shared" si="541"/>
        <v>4.4107268509949282E-2</v>
      </c>
      <c r="F5914">
        <f t="shared" si="536"/>
        <v>34.322693075588674</v>
      </c>
      <c r="G5914">
        <f t="shared" si="537"/>
        <v>2.7220066022958602</v>
      </c>
      <c r="H5914">
        <f t="shared" si="538"/>
        <v>1.0894123643943681</v>
      </c>
      <c r="I5914">
        <f t="shared" si="539"/>
        <v>0.13148815266791439</v>
      </c>
    </row>
    <row r="5915" spans="2:9" x14ac:dyDescent="0.25">
      <c r="B5915" s="1">
        <v>41442</v>
      </c>
      <c r="C5915">
        <v>16.8</v>
      </c>
      <c r="D5915">
        <f t="shared" si="540"/>
        <v>2.8213788864092133</v>
      </c>
      <c r="E5915">
        <f t="shared" si="541"/>
        <v>-2.0619287202735315E-2</v>
      </c>
      <c r="F5915">
        <f t="shared" si="536"/>
        <v>34.244745409085745</v>
      </c>
      <c r="G5915">
        <f t="shared" si="537"/>
        <v>2.7220046282933059</v>
      </c>
      <c r="H5915">
        <f t="shared" si="538"/>
        <v>1.0894098067820128</v>
      </c>
      <c r="I5915">
        <f t="shared" si="539"/>
        <v>0.13163740480144515</v>
      </c>
    </row>
    <row r="5916" spans="2:9" x14ac:dyDescent="0.25">
      <c r="B5916" s="1">
        <v>41443</v>
      </c>
      <c r="C5916">
        <v>16.61</v>
      </c>
      <c r="D5916">
        <f t="shared" si="540"/>
        <v>2.8100049236252036</v>
      </c>
      <c r="E5916">
        <f t="shared" si="541"/>
        <v>-1.1373962784009706E-2</v>
      </c>
      <c r="F5916">
        <f t="shared" si="536"/>
        <v>36.889053911916363</v>
      </c>
      <c r="G5916">
        <f t="shared" si="537"/>
        <v>2.7186450294402045</v>
      </c>
      <c r="H5916">
        <f t="shared" si="538"/>
        <v>1.0794092813423819</v>
      </c>
      <c r="I5916">
        <f t="shared" si="539"/>
        <v>0.12566733108784617</v>
      </c>
    </row>
    <row r="5917" spans="2:9" x14ac:dyDescent="0.25">
      <c r="B5917" s="1">
        <v>41444</v>
      </c>
      <c r="C5917">
        <v>16.64</v>
      </c>
      <c r="D5917">
        <f t="shared" si="540"/>
        <v>2.8118094353930627</v>
      </c>
      <c r="E5917">
        <f t="shared" si="541"/>
        <v>1.8045117678591183E-3</v>
      </c>
      <c r="F5917">
        <f t="shared" si="536"/>
        <v>35.764238221281659</v>
      </c>
      <c r="G5917">
        <f t="shared" si="537"/>
        <v>2.7200172161911502</v>
      </c>
      <c r="H5917">
        <f t="shared" si="538"/>
        <v>1.0785660826003103</v>
      </c>
      <c r="I5917">
        <f t="shared" si="539"/>
        <v>0.12752850592335899</v>
      </c>
    </row>
    <row r="5918" spans="2:9" x14ac:dyDescent="0.25">
      <c r="B5918" s="1">
        <v>41445</v>
      </c>
      <c r="C5918">
        <v>20.49</v>
      </c>
      <c r="D5918">
        <f t="shared" si="540"/>
        <v>3.0199369622508083</v>
      </c>
      <c r="E5918">
        <f t="shared" si="541"/>
        <v>0.2081275268577456</v>
      </c>
      <c r="F5918">
        <f t="shared" si="536"/>
        <v>35.201759230915499</v>
      </c>
      <c r="G5918">
        <f t="shared" si="537"/>
        <v>2.7254966325860406</v>
      </c>
      <c r="H5918">
        <f t="shared" si="538"/>
        <v>1.1007525011732522</v>
      </c>
      <c r="I5918">
        <f t="shared" si="539"/>
        <v>0.1311875130221925</v>
      </c>
    </row>
    <row r="5919" spans="2:9" x14ac:dyDescent="0.25">
      <c r="B5919" s="1">
        <v>41446</v>
      </c>
      <c r="C5919">
        <v>18.899999999999999</v>
      </c>
      <c r="D5919">
        <f t="shared" si="540"/>
        <v>2.9391619220655967</v>
      </c>
      <c r="E5919">
        <f t="shared" si="541"/>
        <v>-8.0775040185211644E-2</v>
      </c>
      <c r="F5919">
        <f t="shared" si="536"/>
        <v>34.152090120499437</v>
      </c>
      <c r="G5919">
        <f t="shared" si="537"/>
        <v>2.7271313222740572</v>
      </c>
      <c r="H5919">
        <f t="shared" si="538"/>
        <v>1.0971772814895411</v>
      </c>
      <c r="I5919">
        <f t="shared" si="539"/>
        <v>0.13275569621506361</v>
      </c>
    </row>
    <row r="5920" spans="2:9" x14ac:dyDescent="0.25">
      <c r="B5920" s="1">
        <v>41449</v>
      </c>
      <c r="C5920">
        <v>20.11</v>
      </c>
      <c r="D5920">
        <f t="shared" si="540"/>
        <v>3.0012172037845608</v>
      </c>
      <c r="E5920">
        <f t="shared" si="541"/>
        <v>6.2055281718964128E-2</v>
      </c>
      <c r="F5920">
        <f t="shared" si="536"/>
        <v>33.388119515495795</v>
      </c>
      <c r="G5920">
        <f t="shared" si="537"/>
        <v>2.7290290309447629</v>
      </c>
      <c r="H5920">
        <f t="shared" si="538"/>
        <v>1.1005633518538434</v>
      </c>
      <c r="I5920">
        <f t="shared" si="539"/>
        <v>0.13468029823254651</v>
      </c>
    </row>
    <row r="5921" spans="2:9" x14ac:dyDescent="0.25">
      <c r="B5921" s="1">
        <v>41450</v>
      </c>
      <c r="C5921">
        <v>18.47</v>
      </c>
      <c r="D5921">
        <f t="shared" si="540"/>
        <v>2.9161477942111484</v>
      </c>
      <c r="E5921">
        <f t="shared" si="541"/>
        <v>-8.5069409573412358E-2</v>
      </c>
      <c r="F5921">
        <f t="shared" si="536"/>
        <v>33.711285352306994</v>
      </c>
      <c r="G5921">
        <f t="shared" si="537"/>
        <v>2.7287372416359439</v>
      </c>
      <c r="H5921">
        <f t="shared" si="538"/>
        <v>1.1009293699335319</v>
      </c>
      <c r="I5921">
        <f t="shared" si="539"/>
        <v>0.1340777780054308</v>
      </c>
    </row>
    <row r="5922" spans="2:9" x14ac:dyDescent="0.25">
      <c r="B5922" s="1">
        <v>41451</v>
      </c>
      <c r="C5922">
        <v>17.21</v>
      </c>
      <c r="D5922">
        <f t="shared" si="540"/>
        <v>2.8454906102234481</v>
      </c>
      <c r="E5922">
        <f t="shared" si="541"/>
        <v>-7.0657183987700378E-2</v>
      </c>
      <c r="F5922">
        <f t="shared" si="536"/>
        <v>35.235943861128746</v>
      </c>
      <c r="G5922">
        <f t="shared" si="537"/>
        <v>2.7226135605793349</v>
      </c>
      <c r="H5922">
        <f t="shared" si="538"/>
        <v>1.0887251232965043</v>
      </c>
      <c r="I5922">
        <f t="shared" si="539"/>
        <v>0.12969113536320367</v>
      </c>
    </row>
    <row r="5923" spans="2:9" x14ac:dyDescent="0.25">
      <c r="B5923" s="1">
        <v>41452</v>
      </c>
      <c r="C5923">
        <v>16.86</v>
      </c>
      <c r="D5923">
        <f t="shared" si="540"/>
        <v>2.8249439525737094</v>
      </c>
      <c r="E5923">
        <f t="shared" si="541"/>
        <v>-2.054665764973862E-2</v>
      </c>
      <c r="F5923">
        <f t="shared" si="536"/>
        <v>34.314053175190317</v>
      </c>
      <c r="G5923">
        <f t="shared" si="537"/>
        <v>2.7242877610489682</v>
      </c>
      <c r="H5923">
        <f t="shared" si="538"/>
        <v>1.0867737222044322</v>
      </c>
      <c r="I5923">
        <f t="shared" si="539"/>
        <v>0.13118619054971944</v>
      </c>
    </row>
    <row r="5924" spans="2:9" x14ac:dyDescent="0.25">
      <c r="B5924" s="1">
        <v>41453</v>
      </c>
      <c r="C5924">
        <v>16.86</v>
      </c>
      <c r="D5924">
        <f t="shared" si="540"/>
        <v>2.8249439525737094</v>
      </c>
      <c r="E5924">
        <f t="shared" si="541"/>
        <v>0</v>
      </c>
      <c r="F5924">
        <f t="shared" si="536"/>
        <v>35.536511642375039</v>
      </c>
      <c r="G5924">
        <f t="shared" si="537"/>
        <v>2.7207665685997822</v>
      </c>
      <c r="H5924">
        <f t="shared" si="538"/>
        <v>1.0774869897758745</v>
      </c>
      <c r="I5924">
        <f t="shared" si="539"/>
        <v>0.12780847121915112</v>
      </c>
    </row>
    <row r="5925" spans="2:9" x14ac:dyDescent="0.25">
      <c r="B5925" s="1">
        <v>41456</v>
      </c>
      <c r="C5925">
        <v>16.37</v>
      </c>
      <c r="D5925">
        <f t="shared" si="540"/>
        <v>2.7954503913830435</v>
      </c>
      <c r="E5925">
        <f t="shared" si="541"/>
        <v>-2.9493561190665929E-2</v>
      </c>
      <c r="F5925">
        <f t="shared" si="536"/>
        <v>35.751253028064724</v>
      </c>
      <c r="G5925">
        <f t="shared" si="537"/>
        <v>2.7201445249087737</v>
      </c>
      <c r="H5925">
        <f t="shared" si="538"/>
        <v>1.0775527816837132</v>
      </c>
      <c r="I5925">
        <f t="shared" si="539"/>
        <v>0.12743183022197913</v>
      </c>
    </row>
    <row r="5926" spans="2:9" x14ac:dyDescent="0.25">
      <c r="B5926" s="1">
        <v>41457</v>
      </c>
      <c r="C5926">
        <v>16.440000000000001</v>
      </c>
      <c r="D5926">
        <f t="shared" si="540"/>
        <v>2.7997173896280341</v>
      </c>
      <c r="E5926">
        <f t="shared" si="541"/>
        <v>4.2669982449905497E-3</v>
      </c>
      <c r="F5926">
        <f t="shared" si="536"/>
        <v>36.02400050818887</v>
      </c>
      <c r="G5926">
        <f t="shared" si="537"/>
        <v>2.7199470622065967</v>
      </c>
      <c r="H5926">
        <f t="shared" si="538"/>
        <v>1.0774011311918565</v>
      </c>
      <c r="I5926">
        <f t="shared" si="539"/>
        <v>0.1269306369287454</v>
      </c>
    </row>
    <row r="5927" spans="2:9" x14ac:dyDescent="0.25">
      <c r="B5927" s="1">
        <v>41458</v>
      </c>
      <c r="C5927">
        <v>16.2</v>
      </c>
      <c r="D5927">
        <f t="shared" si="540"/>
        <v>2.7850112422383382</v>
      </c>
      <c r="E5927">
        <f t="shared" si="541"/>
        <v>-1.4706147389695889E-2</v>
      </c>
      <c r="F5927">
        <f t="shared" si="536"/>
        <v>36.702902521599853</v>
      </c>
      <c r="G5927">
        <f t="shared" si="537"/>
        <v>2.7186090408596968</v>
      </c>
      <c r="H5927">
        <f t="shared" si="538"/>
        <v>1.0762796089993509</v>
      </c>
      <c r="I5927">
        <f t="shared" si="539"/>
        <v>0.12562032403281628</v>
      </c>
    </row>
    <row r="5928" spans="2:9" x14ac:dyDescent="0.25">
      <c r="B5928" s="1">
        <v>41460</v>
      </c>
      <c r="C5928">
        <v>14.89</v>
      </c>
      <c r="D5928">
        <f t="shared" si="540"/>
        <v>2.7006898466959175</v>
      </c>
      <c r="E5928">
        <f t="shared" si="541"/>
        <v>-8.4321395542420685E-2</v>
      </c>
      <c r="F5928">
        <f t="shared" si="536"/>
        <v>35.428175909442004</v>
      </c>
      <c r="G5928">
        <f t="shared" si="537"/>
        <v>2.7192982377928172</v>
      </c>
      <c r="H5928">
        <f t="shared" si="538"/>
        <v>1.0736803562992261</v>
      </c>
      <c r="I5928">
        <f t="shared" si="539"/>
        <v>0.12755151268434831</v>
      </c>
    </row>
    <row r="5929" spans="2:9" x14ac:dyDescent="0.25">
      <c r="B5929" s="1">
        <v>41463</v>
      </c>
      <c r="C5929">
        <v>14.78</v>
      </c>
      <c r="D5929">
        <f t="shared" si="540"/>
        <v>2.6932749155200555</v>
      </c>
      <c r="E5929">
        <f t="shared" si="541"/>
        <v>-7.4149311758620051E-3</v>
      </c>
      <c r="F5929">
        <f t="shared" si="536"/>
        <v>35.416618010721919</v>
      </c>
      <c r="G5929">
        <f t="shared" si="537"/>
        <v>2.7190109439466648</v>
      </c>
      <c r="H5929">
        <f t="shared" si="538"/>
        <v>1.073727194684543</v>
      </c>
      <c r="I5929">
        <f t="shared" si="539"/>
        <v>0.12757788887152957</v>
      </c>
    </row>
    <row r="5930" spans="2:9" x14ac:dyDescent="0.25">
      <c r="B5930" s="1">
        <v>41464</v>
      </c>
      <c r="C5930">
        <v>14.35</v>
      </c>
      <c r="D5930">
        <f t="shared" si="540"/>
        <v>2.6637499422056301</v>
      </c>
      <c r="E5930">
        <f t="shared" si="541"/>
        <v>-2.9524973314425385E-2</v>
      </c>
      <c r="F5930">
        <f t="shared" si="536"/>
        <v>35.396200250562906</v>
      </c>
      <c r="G5930">
        <f t="shared" si="537"/>
        <v>2.7179071767219405</v>
      </c>
      <c r="H5930">
        <f t="shared" si="538"/>
        <v>1.0742208200534547</v>
      </c>
      <c r="I5930">
        <f t="shared" si="539"/>
        <v>0.12767334763742438</v>
      </c>
    </row>
    <row r="5931" spans="2:9" x14ac:dyDescent="0.25">
      <c r="B5931" s="1">
        <v>41465</v>
      </c>
      <c r="C5931">
        <v>14.21</v>
      </c>
      <c r="D5931">
        <f t="shared" si="540"/>
        <v>2.6539459421090092</v>
      </c>
      <c r="E5931">
        <f t="shared" si="541"/>
        <v>-9.8040000966208574E-3</v>
      </c>
      <c r="F5931">
        <f t="shared" si="536"/>
        <v>35.66546993499027</v>
      </c>
      <c r="G5931">
        <f t="shared" si="537"/>
        <v>2.7157013625970197</v>
      </c>
      <c r="H5931">
        <f t="shared" si="538"/>
        <v>1.07251870680777</v>
      </c>
      <c r="I5931">
        <f t="shared" si="539"/>
        <v>0.12698894134097555</v>
      </c>
    </row>
    <row r="5932" spans="2:9" x14ac:dyDescent="0.25">
      <c r="B5932" s="1">
        <v>41466</v>
      </c>
      <c r="C5932">
        <v>14.01</v>
      </c>
      <c r="D5932">
        <f t="shared" si="540"/>
        <v>2.6397713603489157</v>
      </c>
      <c r="E5932">
        <f t="shared" si="541"/>
        <v>-1.4174581760093563E-2</v>
      </c>
      <c r="F5932">
        <f t="shared" si="536"/>
        <v>35.558490403107896</v>
      </c>
      <c r="G5932">
        <f t="shared" si="537"/>
        <v>2.7151113651877452</v>
      </c>
      <c r="H5932">
        <f t="shared" si="538"/>
        <v>1.0727606264265432</v>
      </c>
      <c r="I5932">
        <f t="shared" si="539"/>
        <v>0.12720851118564055</v>
      </c>
    </row>
    <row r="5933" spans="2:9" x14ac:dyDescent="0.25">
      <c r="B5933" s="1">
        <v>41467</v>
      </c>
      <c r="C5933">
        <v>13.84</v>
      </c>
      <c r="D5933">
        <f t="shared" si="540"/>
        <v>2.6275629501895237</v>
      </c>
      <c r="E5933">
        <f t="shared" si="541"/>
        <v>-1.2208410159392002E-2</v>
      </c>
      <c r="F5933">
        <f t="shared" si="536"/>
        <v>35.916259805844454</v>
      </c>
      <c r="G5933">
        <f t="shared" si="537"/>
        <v>2.7126489728914418</v>
      </c>
      <c r="H5933">
        <f t="shared" si="538"/>
        <v>1.0708406341682681</v>
      </c>
      <c r="I5933">
        <f t="shared" si="539"/>
        <v>0.1263468132566917</v>
      </c>
    </row>
    <row r="5934" spans="2:9" x14ac:dyDescent="0.25">
      <c r="B5934" s="1">
        <v>41470</v>
      </c>
      <c r="C5934">
        <v>13.79</v>
      </c>
      <c r="D5934">
        <f t="shared" si="540"/>
        <v>2.6239436918052106</v>
      </c>
      <c r="E5934">
        <f t="shared" si="541"/>
        <v>-3.6192583843130954E-3</v>
      </c>
      <c r="F5934">
        <f t="shared" si="536"/>
        <v>36.476833089382659</v>
      </c>
      <c r="G5934">
        <f t="shared" si="537"/>
        <v>2.7105259715855818</v>
      </c>
      <c r="H5934">
        <f t="shared" si="538"/>
        <v>1.0689213363340577</v>
      </c>
      <c r="I5934">
        <f t="shared" si="539"/>
        <v>0.12514750194899005</v>
      </c>
    </row>
    <row r="5935" spans="2:9" x14ac:dyDescent="0.25">
      <c r="B5935" s="1">
        <v>41471</v>
      </c>
      <c r="C5935">
        <v>14.42</v>
      </c>
      <c r="D5935">
        <f t="shared" si="540"/>
        <v>2.6686161318568029</v>
      </c>
      <c r="E5935">
        <f t="shared" si="541"/>
        <v>4.4672440051592321E-2</v>
      </c>
      <c r="F5935">
        <f t="shared" si="536"/>
        <v>36.525128461121469</v>
      </c>
      <c r="G5935">
        <f t="shared" si="537"/>
        <v>2.7116925480538052</v>
      </c>
      <c r="H5935">
        <f t="shared" si="538"/>
        <v>1.0693531852166653</v>
      </c>
      <c r="I5935">
        <f t="shared" si="539"/>
        <v>0.12511526310222237</v>
      </c>
    </row>
    <row r="5936" spans="2:9" x14ac:dyDescent="0.25">
      <c r="B5936" s="1">
        <v>41472</v>
      </c>
      <c r="C5936">
        <v>13.78</v>
      </c>
      <c r="D5936">
        <f t="shared" si="540"/>
        <v>2.6232182655855123</v>
      </c>
      <c r="E5936">
        <f t="shared" si="541"/>
        <v>-4.539786627129061E-2</v>
      </c>
      <c r="F5936">
        <f t="shared" si="536"/>
        <v>36.843535292011232</v>
      </c>
      <c r="G5936">
        <f t="shared" si="537"/>
        <v>2.7090849899388862</v>
      </c>
      <c r="H5936">
        <f t="shared" si="538"/>
        <v>1.0695714085813457</v>
      </c>
      <c r="I5936">
        <f t="shared" si="539"/>
        <v>0.12459888019442492</v>
      </c>
    </row>
    <row r="5937" spans="2:9" x14ac:dyDescent="0.25">
      <c r="B5937" s="1">
        <v>41473</v>
      </c>
      <c r="C5937">
        <v>13.77</v>
      </c>
      <c r="D5937">
        <f t="shared" si="540"/>
        <v>2.6224923127405635</v>
      </c>
      <c r="E5937">
        <f t="shared" si="541"/>
        <v>-7.259528449488073E-4</v>
      </c>
      <c r="F5937">
        <f t="shared" si="536"/>
        <v>36.072038658732332</v>
      </c>
      <c r="G5937">
        <f t="shared" si="537"/>
        <v>2.7102777439416581</v>
      </c>
      <c r="H5937">
        <f t="shared" si="538"/>
        <v>1.0678500380528007</v>
      </c>
      <c r="I5937">
        <f t="shared" si="539"/>
        <v>0.12572160762075713</v>
      </c>
    </row>
    <row r="5938" spans="2:9" x14ac:dyDescent="0.25">
      <c r="B5938" s="1">
        <v>41474</v>
      </c>
      <c r="C5938">
        <v>12.54</v>
      </c>
      <c r="D5938">
        <f t="shared" si="540"/>
        <v>2.5289235352047745</v>
      </c>
      <c r="E5938">
        <f t="shared" si="541"/>
        <v>-9.3568777535788961E-2</v>
      </c>
      <c r="F5938">
        <f t="shared" si="536"/>
        <v>35.720159147784109</v>
      </c>
      <c r="G5938">
        <f t="shared" si="537"/>
        <v>2.7062338879205785</v>
      </c>
      <c r="H5938">
        <f t="shared" si="538"/>
        <v>1.0724410703889775</v>
      </c>
      <c r="I5938">
        <f t="shared" si="539"/>
        <v>0.12688250582735755</v>
      </c>
    </row>
    <row r="5939" spans="2:9" x14ac:dyDescent="0.25">
      <c r="B5939" s="1">
        <v>41477</v>
      </c>
      <c r="C5939">
        <v>12.29</v>
      </c>
      <c r="D5939">
        <f t="shared" si="540"/>
        <v>2.5087859235779435</v>
      </c>
      <c r="E5939">
        <f t="shared" si="541"/>
        <v>-2.0137611626831031E-2</v>
      </c>
      <c r="F5939">
        <f t="shared" si="536"/>
        <v>35.092218102900986</v>
      </c>
      <c r="G5939">
        <f t="shared" si="537"/>
        <v>2.705343869328722</v>
      </c>
      <c r="H5939">
        <f t="shared" si="538"/>
        <v>1.0732243093631955</v>
      </c>
      <c r="I5939">
        <f t="shared" si="539"/>
        <v>0.12810618362469547</v>
      </c>
    </row>
    <row r="5940" spans="2:9" x14ac:dyDescent="0.25">
      <c r="B5940" s="1">
        <v>41478</v>
      </c>
      <c r="C5940">
        <v>12.66</v>
      </c>
      <c r="D5940">
        <f t="shared" si="540"/>
        <v>2.5384474167160302</v>
      </c>
      <c r="E5940">
        <f t="shared" si="541"/>
        <v>2.9661493138086747E-2</v>
      </c>
      <c r="F5940">
        <f t="shared" si="536"/>
        <v>35.087400095905551</v>
      </c>
      <c r="G5940">
        <f t="shared" si="537"/>
        <v>2.7055818504733971</v>
      </c>
      <c r="H5940">
        <f t="shared" si="538"/>
        <v>1.0732090647017254</v>
      </c>
      <c r="I5940">
        <f t="shared" si="539"/>
        <v>0.12811315892296402</v>
      </c>
    </row>
    <row r="5941" spans="2:9" x14ac:dyDescent="0.25">
      <c r="B5941" s="1">
        <v>41479</v>
      </c>
      <c r="C5941">
        <v>13.18</v>
      </c>
      <c r="D5941">
        <f t="shared" si="540"/>
        <v>2.5787005290743612</v>
      </c>
      <c r="E5941">
        <f t="shared" si="541"/>
        <v>4.0253112358330956E-2</v>
      </c>
      <c r="F5941">
        <f t="shared" si="536"/>
        <v>35.11693682475083</v>
      </c>
      <c r="G5941">
        <f t="shared" si="537"/>
        <v>2.7070390019962622</v>
      </c>
      <c r="H5941">
        <f t="shared" si="538"/>
        <v>1.0727914302514774</v>
      </c>
      <c r="I5941">
        <f t="shared" si="539"/>
        <v>0.12800943614599447</v>
      </c>
    </row>
    <row r="5942" spans="2:9" x14ac:dyDescent="0.25">
      <c r="B5942" s="1">
        <v>41480</v>
      </c>
      <c r="C5942">
        <v>12.97</v>
      </c>
      <c r="D5942">
        <f t="shared" si="540"/>
        <v>2.5626389983283526</v>
      </c>
      <c r="E5942">
        <f t="shared" si="541"/>
        <v>-1.6061530746008579E-2</v>
      </c>
      <c r="F5942">
        <f t="shared" si="536"/>
        <v>34.944382938910557</v>
      </c>
      <c r="G5942">
        <f t="shared" si="537"/>
        <v>2.7044567914053399</v>
      </c>
      <c r="H5942">
        <f t="shared" si="538"/>
        <v>1.0718482436508066</v>
      </c>
      <c r="I5942">
        <f t="shared" si="539"/>
        <v>0.12821227749811737</v>
      </c>
    </row>
    <row r="5943" spans="2:9" x14ac:dyDescent="0.25">
      <c r="B5943" s="1">
        <v>41481</v>
      </c>
      <c r="C5943">
        <v>12.72</v>
      </c>
      <c r="D5943">
        <f t="shared" si="540"/>
        <v>2.5431755579119759</v>
      </c>
      <c r="E5943">
        <f t="shared" si="541"/>
        <v>-1.9463440416376709E-2</v>
      </c>
      <c r="F5943">
        <f t="shared" si="536"/>
        <v>35.281169211341783</v>
      </c>
      <c r="G5943">
        <f t="shared" si="537"/>
        <v>2.6992641667056638</v>
      </c>
      <c r="H5943">
        <f t="shared" si="538"/>
        <v>1.0623792903542701</v>
      </c>
      <c r="I5943">
        <f t="shared" si="539"/>
        <v>0.12647162936702855</v>
      </c>
    </row>
    <row r="5944" spans="2:9" x14ac:dyDescent="0.25">
      <c r="B5944" s="1">
        <v>41484</v>
      </c>
      <c r="C5944">
        <v>13.39</v>
      </c>
      <c r="D5944">
        <f t="shared" si="540"/>
        <v>2.5945081597030812</v>
      </c>
      <c r="E5944">
        <f t="shared" si="541"/>
        <v>5.1332601791105326E-2</v>
      </c>
      <c r="F5944">
        <f t="shared" si="536"/>
        <v>37.132458287859727</v>
      </c>
      <c r="G5944">
        <f t="shared" si="537"/>
        <v>2.6971304104347631</v>
      </c>
      <c r="H5944">
        <f t="shared" si="538"/>
        <v>1.0551080795136349</v>
      </c>
      <c r="I5944">
        <f t="shared" si="539"/>
        <v>0.1224348630822442</v>
      </c>
    </row>
    <row r="5945" spans="2:9" x14ac:dyDescent="0.25">
      <c r="B5945" s="1">
        <v>41485</v>
      </c>
      <c r="C5945">
        <v>13.39</v>
      </c>
      <c r="D5945">
        <f t="shared" si="540"/>
        <v>2.5945081597030812</v>
      </c>
      <c r="E5945">
        <f t="shared" si="541"/>
        <v>0</v>
      </c>
      <c r="F5945">
        <f t="shared" si="536"/>
        <v>36.860748018255002</v>
      </c>
      <c r="G5945">
        <f t="shared" si="537"/>
        <v>2.696903243619404</v>
      </c>
      <c r="H5945">
        <f t="shared" si="538"/>
        <v>1.055172726351989</v>
      </c>
      <c r="I5945">
        <f t="shared" si="539"/>
        <v>0.12289281357757578</v>
      </c>
    </row>
    <row r="5946" spans="2:9" x14ac:dyDescent="0.25">
      <c r="B5946" s="1">
        <v>41486</v>
      </c>
      <c r="C5946">
        <v>13.45</v>
      </c>
      <c r="D5946">
        <f t="shared" si="540"/>
        <v>2.5989791060478482</v>
      </c>
      <c r="E5946">
        <f t="shared" si="541"/>
        <v>4.4709463447669684E-3</v>
      </c>
      <c r="F5946">
        <f t="shared" si="536"/>
        <v>35.882337031798848</v>
      </c>
      <c r="G5946">
        <f t="shared" si="537"/>
        <v>2.6980308398872972</v>
      </c>
      <c r="H5946">
        <f t="shared" si="538"/>
        <v>1.0535070978663523</v>
      </c>
      <c r="I5946">
        <f t="shared" si="539"/>
        <v>0.12436039923332708</v>
      </c>
    </row>
    <row r="5947" spans="2:9" x14ac:dyDescent="0.25">
      <c r="B5947" s="1">
        <v>41487</v>
      </c>
      <c r="C5947">
        <v>12.94</v>
      </c>
      <c r="D5947">
        <f t="shared" si="540"/>
        <v>2.5603232890727545</v>
      </c>
      <c r="E5947">
        <f t="shared" si="541"/>
        <v>-3.8655816975093682E-2</v>
      </c>
      <c r="F5947">
        <f t="shared" si="536"/>
        <v>35.313069160777104</v>
      </c>
      <c r="G5947">
        <f t="shared" si="537"/>
        <v>2.697142920205795</v>
      </c>
      <c r="H5947">
        <f t="shared" si="538"/>
        <v>1.0545261836893123</v>
      </c>
      <c r="I5947">
        <f t="shared" si="539"/>
        <v>0.12548003678282341</v>
      </c>
    </row>
    <row r="5948" spans="2:9" x14ac:dyDescent="0.25">
      <c r="B5948" s="1">
        <v>41488</v>
      </c>
      <c r="C5948">
        <v>11.98</v>
      </c>
      <c r="D5948">
        <f t="shared" si="540"/>
        <v>2.4832385926873033</v>
      </c>
      <c r="E5948">
        <f t="shared" si="541"/>
        <v>-7.7084696385451235E-2</v>
      </c>
      <c r="F5948">
        <f t="shared" si="536"/>
        <v>35.115155638708181</v>
      </c>
      <c r="G5948">
        <f t="shared" si="537"/>
        <v>2.6917340294184977</v>
      </c>
      <c r="H5948">
        <f t="shared" si="538"/>
        <v>1.0547330335938099</v>
      </c>
      <c r="I5948">
        <f t="shared" si="539"/>
        <v>0.12585783344620657</v>
      </c>
    </row>
    <row r="5949" spans="2:9" x14ac:dyDescent="0.25">
      <c r="B5949" s="1">
        <v>41491</v>
      </c>
      <c r="C5949">
        <v>11.84</v>
      </c>
      <c r="D5949">
        <f t="shared" si="540"/>
        <v>2.4714836294558595</v>
      </c>
      <c r="E5949">
        <f t="shared" si="541"/>
        <v>-1.175496323144376E-2</v>
      </c>
      <c r="F5949">
        <f t="shared" si="536"/>
        <v>35.452085307418777</v>
      </c>
      <c r="G5949">
        <f t="shared" si="537"/>
        <v>2.688529602770501</v>
      </c>
      <c r="H5949">
        <f t="shared" si="538"/>
        <v>1.0526998592728041</v>
      </c>
      <c r="I5949">
        <f t="shared" si="539"/>
        <v>0.12501688519239876</v>
      </c>
    </row>
    <row r="5950" spans="2:9" x14ac:dyDescent="0.25">
      <c r="B5950" s="1">
        <v>41492</v>
      </c>
      <c r="C5950">
        <v>12.72</v>
      </c>
      <c r="D5950">
        <f t="shared" si="540"/>
        <v>2.5431755579119759</v>
      </c>
      <c r="E5950">
        <f t="shared" si="541"/>
        <v>7.1691928456116383E-2</v>
      </c>
      <c r="F5950">
        <f t="shared" si="536"/>
        <v>36.542976655135952</v>
      </c>
      <c r="G5950">
        <f t="shared" si="537"/>
        <v>2.6889793193015068</v>
      </c>
      <c r="H5950">
        <f t="shared" si="538"/>
        <v>1.0528145861052438</v>
      </c>
      <c r="I5950">
        <f t="shared" si="539"/>
        <v>0.12315014715637053</v>
      </c>
    </row>
    <row r="5951" spans="2:9" x14ac:dyDescent="0.25">
      <c r="B5951" s="1">
        <v>41493</v>
      </c>
      <c r="C5951">
        <v>12.98</v>
      </c>
      <c r="D5951">
        <f t="shared" si="540"/>
        <v>2.563409711275944</v>
      </c>
      <c r="E5951">
        <f t="shared" si="541"/>
        <v>2.0234153363968055E-2</v>
      </c>
      <c r="F5951">
        <f t="shared" si="536"/>
        <v>35.9574497767317</v>
      </c>
      <c r="G5951">
        <f t="shared" si="537"/>
        <v>2.6898940583630297</v>
      </c>
      <c r="H5951">
        <f t="shared" si="538"/>
        <v>1.0520609467655164</v>
      </c>
      <c r="I5951">
        <f t="shared" si="539"/>
        <v>0.12405990963531641</v>
      </c>
    </row>
    <row r="5952" spans="2:9" x14ac:dyDescent="0.25">
      <c r="B5952" s="1">
        <v>41494</v>
      </c>
      <c r="C5952">
        <v>12.73</v>
      </c>
      <c r="D5952">
        <f t="shared" si="540"/>
        <v>2.5439614125693151</v>
      </c>
      <c r="E5952">
        <f t="shared" si="541"/>
        <v>-1.9448298706628897E-2</v>
      </c>
      <c r="F5952">
        <f t="shared" si="536"/>
        <v>34.727971340827644</v>
      </c>
      <c r="G5952">
        <f t="shared" si="537"/>
        <v>2.6911799481997747</v>
      </c>
      <c r="H5952">
        <f t="shared" si="538"/>
        <v>1.0487042885558113</v>
      </c>
      <c r="I5952">
        <f t="shared" si="539"/>
        <v>0.12583409759169473</v>
      </c>
    </row>
    <row r="5953" spans="2:9" x14ac:dyDescent="0.25">
      <c r="B5953" s="1">
        <v>41495</v>
      </c>
      <c r="C5953">
        <v>13.41</v>
      </c>
      <c r="D5953">
        <f t="shared" si="540"/>
        <v>2.596000697293587</v>
      </c>
      <c r="E5953">
        <f t="shared" si="541"/>
        <v>5.2039284724271884E-2</v>
      </c>
      <c r="F5953">
        <f t="shared" si="536"/>
        <v>35.10635844456192</v>
      </c>
      <c r="G5953">
        <f t="shared" si="537"/>
        <v>2.6913494814140395</v>
      </c>
      <c r="H5953">
        <f t="shared" si="538"/>
        <v>1.0488147362237825</v>
      </c>
      <c r="I5953">
        <f t="shared" si="539"/>
        <v>0.1251673021300744</v>
      </c>
    </row>
    <row r="5954" spans="2:9" x14ac:dyDescent="0.25">
      <c r="B5954" s="1">
        <v>41498</v>
      </c>
      <c r="C5954">
        <v>12.81</v>
      </c>
      <c r="D5954">
        <f t="shared" si="540"/>
        <v>2.550226115908643</v>
      </c>
      <c r="E5954">
        <f t="shared" si="541"/>
        <v>-4.5774581384943946E-2</v>
      </c>
      <c r="F5954">
        <f t="shared" si="536"/>
        <v>34.813772724143085</v>
      </c>
      <c r="G5954">
        <f t="shared" si="537"/>
        <v>2.6892412097710627</v>
      </c>
      <c r="H5954">
        <f t="shared" si="538"/>
        <v>1.0503845137985879</v>
      </c>
      <c r="I5954">
        <f t="shared" si="539"/>
        <v>0.12588029947477525</v>
      </c>
    </row>
    <row r="5955" spans="2:9" x14ac:dyDescent="0.25">
      <c r="B5955" s="1">
        <v>41499</v>
      </c>
      <c r="C5955">
        <v>12.31</v>
      </c>
      <c r="D5955">
        <f t="shared" si="540"/>
        <v>2.510411940196362</v>
      </c>
      <c r="E5955">
        <f t="shared" si="541"/>
        <v>-3.9814175712280964E-2</v>
      </c>
      <c r="F5955">
        <f t="shared" si="536"/>
        <v>34.161177886195048</v>
      </c>
      <c r="G5955">
        <f t="shared" si="537"/>
        <v>2.6883307697417149</v>
      </c>
      <c r="H5955">
        <f t="shared" si="538"/>
        <v>1.0515630553889905</v>
      </c>
      <c r="I5955">
        <f t="shared" si="539"/>
        <v>0.12721956414660188</v>
      </c>
    </row>
    <row r="5956" spans="2:9" x14ac:dyDescent="0.25">
      <c r="B5956" s="1">
        <v>41500</v>
      </c>
      <c r="C5956">
        <v>13.04</v>
      </c>
      <c r="D5956">
        <f t="shared" si="540"/>
        <v>2.5680215564985067</v>
      </c>
      <c r="E5956">
        <f t="shared" si="541"/>
        <v>5.7609616302144673E-2</v>
      </c>
      <c r="F5956">
        <f t="shared" ref="F5956:F6019" si="542">-LINEST($E5704:$E5956,$D5703:$D5955,TRUE(),TRUE())/dt</f>
        <v>34.530563930263206</v>
      </c>
      <c r="G5956">
        <f t="shared" ref="G5956:G6019" si="543">INDEX(LINEST($E5704:$E5956,$D5703:$D5955,TRUE(),TRUE()),1,2)/(dt*F5956)</f>
        <v>2.6892715692320923</v>
      </c>
      <c r="H5956">
        <f t="shared" ref="H5956:H6019" si="544">INDEX(LINEST($E5704:$E5956,$D5703:$D5955,TRUE(),TRUE()),3,2)/sqrt_dt</f>
        <v>1.0520881640424968</v>
      </c>
      <c r="I5956">
        <f t="shared" si="539"/>
        <v>0.12660046519055149</v>
      </c>
    </row>
    <row r="5957" spans="2:9" x14ac:dyDescent="0.25">
      <c r="B5957" s="1">
        <v>41501</v>
      </c>
      <c r="C5957">
        <v>14.73</v>
      </c>
      <c r="D5957">
        <f t="shared" si="540"/>
        <v>2.689886230474539</v>
      </c>
      <c r="E5957">
        <f t="shared" si="541"/>
        <v>0.12186467397603229</v>
      </c>
      <c r="F5957">
        <f t="shared" si="542"/>
        <v>35.246479504376055</v>
      </c>
      <c r="G5957">
        <f t="shared" si="543"/>
        <v>2.6931984803458104</v>
      </c>
      <c r="H5957">
        <f t="shared" si="544"/>
        <v>1.0568567399937354</v>
      </c>
      <c r="I5957">
        <f t="shared" ref="I5957:I6020" si="545">H5957/SQRT(2*F5957)</f>
        <v>0.1258760919453204</v>
      </c>
    </row>
    <row r="5958" spans="2:9" x14ac:dyDescent="0.25">
      <c r="B5958" s="1">
        <v>41502</v>
      </c>
      <c r="C5958">
        <v>14.37</v>
      </c>
      <c r="D5958">
        <f t="shared" si="540"/>
        <v>2.6651427000909336</v>
      </c>
      <c r="E5958">
        <f t="shared" si="541"/>
        <v>-2.4743530383605439E-2</v>
      </c>
      <c r="F5958">
        <f t="shared" si="542"/>
        <v>35.253019469703524</v>
      </c>
      <c r="G5958">
        <f t="shared" si="543"/>
        <v>2.6945640280491641</v>
      </c>
      <c r="H5958">
        <f t="shared" si="544"/>
        <v>1.0545831005682154</v>
      </c>
      <c r="I5958">
        <f t="shared" si="545"/>
        <v>0.12559364053149921</v>
      </c>
    </row>
    <row r="5959" spans="2:9" x14ac:dyDescent="0.25">
      <c r="B5959" s="1">
        <v>41505</v>
      </c>
      <c r="C5959">
        <v>15.1</v>
      </c>
      <c r="D5959">
        <f t="shared" si="540"/>
        <v>2.7146947438208788</v>
      </c>
      <c r="E5959">
        <f t="shared" si="541"/>
        <v>4.9552043729945261E-2</v>
      </c>
      <c r="F5959">
        <f t="shared" si="542"/>
        <v>35.015720289298557</v>
      </c>
      <c r="G5959">
        <f t="shared" si="543"/>
        <v>2.6938785970518566</v>
      </c>
      <c r="H5959">
        <f t="shared" si="544"/>
        <v>1.0532423052913285</v>
      </c>
      <c r="I5959">
        <f t="shared" si="545"/>
        <v>0.12585827206551059</v>
      </c>
    </row>
    <row r="5960" spans="2:9" x14ac:dyDescent="0.25">
      <c r="B5960" s="1">
        <v>41506</v>
      </c>
      <c r="C5960">
        <v>14.91</v>
      </c>
      <c r="D5960">
        <f t="shared" si="540"/>
        <v>2.7020321287766471</v>
      </c>
      <c r="E5960">
        <f t="shared" si="541"/>
        <v>-1.2662615044231718E-2</v>
      </c>
      <c r="F5960">
        <f t="shared" si="542"/>
        <v>35.024118321323414</v>
      </c>
      <c r="G5960">
        <f t="shared" si="543"/>
        <v>2.6940088290769313</v>
      </c>
      <c r="H5960">
        <f t="shared" si="544"/>
        <v>1.0531895713306179</v>
      </c>
      <c r="I5960">
        <f t="shared" si="545"/>
        <v>0.12583688136108748</v>
      </c>
    </row>
    <row r="5961" spans="2:9" x14ac:dyDescent="0.25">
      <c r="B5961" s="1">
        <v>41507</v>
      </c>
      <c r="C5961">
        <v>15.94</v>
      </c>
      <c r="D5961">
        <f t="shared" ref="D5961:D6024" si="546">LN(C5961)</f>
        <v>2.7688316733620688</v>
      </c>
      <c r="E5961">
        <f t="shared" ref="E5961:E6024" si="547">D5961-D5960</f>
        <v>6.67995445854217E-2</v>
      </c>
      <c r="F5961">
        <f t="shared" si="542"/>
        <v>35.005575349167714</v>
      </c>
      <c r="G5961">
        <f t="shared" si="543"/>
        <v>2.6966538319572213</v>
      </c>
      <c r="H5961">
        <f t="shared" si="544"/>
        <v>1.0550713467395187</v>
      </c>
      <c r="I5961">
        <f t="shared" si="545"/>
        <v>0.12609510304787724</v>
      </c>
    </row>
    <row r="5962" spans="2:9" x14ac:dyDescent="0.25">
      <c r="B5962" s="1">
        <v>41508</v>
      </c>
      <c r="C5962">
        <v>14.76</v>
      </c>
      <c r="D5962">
        <f t="shared" si="546"/>
        <v>2.6919208191723265</v>
      </c>
      <c r="E5962">
        <f t="shared" si="547"/>
        <v>-7.6910854189742306E-2</v>
      </c>
      <c r="F5962">
        <f t="shared" si="542"/>
        <v>35.433965841541479</v>
      </c>
      <c r="G5962">
        <f t="shared" si="543"/>
        <v>2.6965891112084073</v>
      </c>
      <c r="H5962">
        <f t="shared" si="544"/>
        <v>1.0551380845008358</v>
      </c>
      <c r="I5962">
        <f t="shared" si="545"/>
        <v>0.12533847894113778</v>
      </c>
    </row>
    <row r="5963" spans="2:9" x14ac:dyDescent="0.25">
      <c r="B5963" s="1">
        <v>41509</v>
      </c>
      <c r="C5963">
        <v>13.98</v>
      </c>
      <c r="D5963">
        <f t="shared" si="546"/>
        <v>2.6376277368056642</v>
      </c>
      <c r="E5963">
        <f t="shared" si="547"/>
        <v>-5.4293082366662304E-2</v>
      </c>
      <c r="F5963">
        <f t="shared" si="542"/>
        <v>35.269636742300243</v>
      </c>
      <c r="G5963">
        <f t="shared" si="543"/>
        <v>2.6942631933071945</v>
      </c>
      <c r="H5963">
        <f t="shared" si="544"/>
        <v>1.0561931773841444</v>
      </c>
      <c r="I5963">
        <f t="shared" si="545"/>
        <v>0.12575575432305197</v>
      </c>
    </row>
    <row r="5964" spans="2:9" x14ac:dyDescent="0.25">
      <c r="B5964" s="1">
        <v>41512</v>
      </c>
      <c r="C5964">
        <v>14.99</v>
      </c>
      <c r="D5964">
        <f t="shared" si="546"/>
        <v>2.7073833121145063</v>
      </c>
      <c r="E5964">
        <f t="shared" si="547"/>
        <v>6.9755575308842133E-2</v>
      </c>
      <c r="F5964">
        <f t="shared" si="542"/>
        <v>35.281525211281341</v>
      </c>
      <c r="G5964">
        <f t="shared" si="543"/>
        <v>2.6942761446412193</v>
      </c>
      <c r="H5964">
        <f t="shared" si="544"/>
        <v>1.0562199861001222</v>
      </c>
      <c r="I5964">
        <f t="shared" si="545"/>
        <v>0.12573775664213102</v>
      </c>
    </row>
    <row r="5965" spans="2:9" x14ac:dyDescent="0.25">
      <c r="B5965" s="1">
        <v>41513</v>
      </c>
      <c r="C5965">
        <v>16.77</v>
      </c>
      <c r="D5965">
        <f t="shared" si="546"/>
        <v>2.8195915758351173</v>
      </c>
      <c r="E5965">
        <f t="shared" si="547"/>
        <v>0.11220826372061099</v>
      </c>
      <c r="F5965">
        <f t="shared" si="542"/>
        <v>35.200770082896796</v>
      </c>
      <c r="G5965">
        <f t="shared" si="543"/>
        <v>2.697274133130986</v>
      </c>
      <c r="H5965">
        <f t="shared" si="544"/>
        <v>1.0623312458936514</v>
      </c>
      <c r="I5965">
        <f t="shared" si="545"/>
        <v>0.12661025260213393</v>
      </c>
    </row>
    <row r="5966" spans="2:9" x14ac:dyDescent="0.25">
      <c r="B5966" s="1">
        <v>41514</v>
      </c>
      <c r="C5966">
        <v>16.489999999999998</v>
      </c>
      <c r="D5966">
        <f t="shared" si="546"/>
        <v>2.8027541365715076</v>
      </c>
      <c r="E5966">
        <f t="shared" si="547"/>
        <v>-1.6837439263609699E-2</v>
      </c>
      <c r="F5966">
        <f t="shared" si="542"/>
        <v>35.268417218201968</v>
      </c>
      <c r="G5966">
        <f t="shared" si="543"/>
        <v>2.6956593034899932</v>
      </c>
      <c r="H5966">
        <f t="shared" si="544"/>
        <v>1.0607748919846054</v>
      </c>
      <c r="I5966">
        <f t="shared" si="545"/>
        <v>0.12630346029175527</v>
      </c>
    </row>
    <row r="5967" spans="2:9" x14ac:dyDescent="0.25">
      <c r="B5967" s="1">
        <v>41515</v>
      </c>
      <c r="C5967">
        <v>16.809999999999999</v>
      </c>
      <c r="D5967">
        <f t="shared" si="546"/>
        <v>2.8219739474205241</v>
      </c>
      <c r="E5967">
        <f t="shared" si="547"/>
        <v>1.9219810849016472E-2</v>
      </c>
      <c r="F5967">
        <f t="shared" si="542"/>
        <v>34.876100332737828</v>
      </c>
      <c r="G5967">
        <f t="shared" si="543"/>
        <v>2.6977787473920869</v>
      </c>
      <c r="H5967">
        <f t="shared" si="544"/>
        <v>1.0605680125674859</v>
      </c>
      <c r="I5967">
        <f t="shared" si="545"/>
        <v>0.1269870888909963</v>
      </c>
    </row>
    <row r="5968" spans="2:9" x14ac:dyDescent="0.25">
      <c r="B5968" s="1">
        <v>41516</v>
      </c>
      <c r="C5968">
        <v>17.010000000000002</v>
      </c>
      <c r="D5968">
        <f t="shared" si="546"/>
        <v>2.8338014064077703</v>
      </c>
      <c r="E5968">
        <f t="shared" si="547"/>
        <v>1.1827458987246242E-2</v>
      </c>
      <c r="F5968">
        <f t="shared" si="542"/>
        <v>34.772706599242071</v>
      </c>
      <c r="G5968">
        <f t="shared" si="543"/>
        <v>2.6964025131995011</v>
      </c>
      <c r="H5968">
        <f t="shared" si="544"/>
        <v>1.0581291735698413</v>
      </c>
      <c r="I5968">
        <f t="shared" si="545"/>
        <v>0.12688329334660428</v>
      </c>
    </row>
    <row r="5969" spans="2:9" x14ac:dyDescent="0.25">
      <c r="B5969" s="1">
        <v>41520</v>
      </c>
      <c r="C5969">
        <v>16.61</v>
      </c>
      <c r="D5969">
        <f t="shared" si="546"/>
        <v>2.8100049236252036</v>
      </c>
      <c r="E5969">
        <f t="shared" si="547"/>
        <v>-2.3796482782566741E-2</v>
      </c>
      <c r="F5969">
        <f t="shared" si="542"/>
        <v>34.938952503641367</v>
      </c>
      <c r="G5969">
        <f t="shared" si="543"/>
        <v>2.6956320731768404</v>
      </c>
      <c r="H5969">
        <f t="shared" si="544"/>
        <v>1.0579078715265338</v>
      </c>
      <c r="I5969">
        <f t="shared" si="545"/>
        <v>0.12655459273543948</v>
      </c>
    </row>
    <row r="5970" spans="2:9" x14ac:dyDescent="0.25">
      <c r="B5970" s="1">
        <v>41521</v>
      </c>
      <c r="C5970">
        <v>15.88</v>
      </c>
      <c r="D5970">
        <f t="shared" si="546"/>
        <v>2.7650604558189897</v>
      </c>
      <c r="E5970">
        <f t="shared" si="547"/>
        <v>-4.4944467806213861E-2</v>
      </c>
      <c r="F5970">
        <f t="shared" si="542"/>
        <v>35.439576999156863</v>
      </c>
      <c r="G5970">
        <f t="shared" si="543"/>
        <v>2.69343953231391</v>
      </c>
      <c r="H5970">
        <f t="shared" si="544"/>
        <v>1.057157977411481</v>
      </c>
      <c r="I5970">
        <f t="shared" si="545"/>
        <v>0.12556847756372247</v>
      </c>
    </row>
    <row r="5971" spans="2:9" x14ac:dyDescent="0.25">
      <c r="B5971" s="1">
        <v>41522</v>
      </c>
      <c r="C5971">
        <v>15.77</v>
      </c>
      <c r="D5971">
        <f t="shared" si="546"/>
        <v>2.7581094009749472</v>
      </c>
      <c r="E5971">
        <f t="shared" si="547"/>
        <v>-6.9510548440425701E-3</v>
      </c>
      <c r="F5971">
        <f t="shared" si="542"/>
        <v>35.960272530005682</v>
      </c>
      <c r="G5971">
        <f t="shared" si="543"/>
        <v>2.6917700856576179</v>
      </c>
      <c r="H5971">
        <f t="shared" si="544"/>
        <v>1.0551818594527129</v>
      </c>
      <c r="I5971">
        <f t="shared" si="545"/>
        <v>0.12442304660772691</v>
      </c>
    </row>
    <row r="5972" spans="2:9" x14ac:dyDescent="0.25">
      <c r="B5972" s="1">
        <v>41523</v>
      </c>
      <c r="C5972">
        <v>15.85</v>
      </c>
      <c r="D5972">
        <f t="shared" si="546"/>
        <v>2.7631695003232895</v>
      </c>
      <c r="E5972">
        <f t="shared" si="547"/>
        <v>5.060099348342284E-3</v>
      </c>
      <c r="F5972">
        <f t="shared" si="542"/>
        <v>35.978305664641638</v>
      </c>
      <c r="G5972">
        <f t="shared" si="543"/>
        <v>2.6919913010866701</v>
      </c>
      <c r="H5972">
        <f t="shared" si="544"/>
        <v>1.0552614666215419</v>
      </c>
      <c r="I5972">
        <f t="shared" si="545"/>
        <v>0.12440124551007567</v>
      </c>
    </row>
    <row r="5973" spans="2:9" x14ac:dyDescent="0.25">
      <c r="B5973" s="1">
        <v>41526</v>
      </c>
      <c r="C5973">
        <v>15.63</v>
      </c>
      <c r="D5973">
        <f t="shared" si="546"/>
        <v>2.7491921444333851</v>
      </c>
      <c r="E5973">
        <f t="shared" si="547"/>
        <v>-1.3977355889904342E-2</v>
      </c>
      <c r="F5973">
        <f t="shared" si="542"/>
        <v>36.514936800639539</v>
      </c>
      <c r="G5973">
        <f t="shared" si="543"/>
        <v>2.6904800601970975</v>
      </c>
      <c r="H5973">
        <f t="shared" si="544"/>
        <v>1.053924609143718</v>
      </c>
      <c r="I5973">
        <f t="shared" si="545"/>
        <v>0.12332731343471981</v>
      </c>
    </row>
    <row r="5974" spans="2:9" x14ac:dyDescent="0.25">
      <c r="B5974" s="1">
        <v>41527</v>
      </c>
      <c r="C5974">
        <v>14.53</v>
      </c>
      <c r="D5974">
        <f t="shared" si="546"/>
        <v>2.6762154775821916</v>
      </c>
      <c r="E5974">
        <f t="shared" si="547"/>
        <v>-7.2976666851193528E-2</v>
      </c>
      <c r="F5974">
        <f t="shared" si="542"/>
        <v>36.908601989458617</v>
      </c>
      <c r="G5974">
        <f t="shared" si="543"/>
        <v>2.6883604235452303</v>
      </c>
      <c r="H5974">
        <f t="shared" si="544"/>
        <v>1.0557733104580114</v>
      </c>
      <c r="I5974">
        <f t="shared" si="545"/>
        <v>0.1228830220684009</v>
      </c>
    </row>
    <row r="5975" spans="2:9" x14ac:dyDescent="0.25">
      <c r="B5975" s="1">
        <v>41528</v>
      </c>
      <c r="C5975">
        <v>13.82</v>
      </c>
      <c r="D5975">
        <f t="shared" si="546"/>
        <v>2.6261168183395238</v>
      </c>
      <c r="E5975">
        <f t="shared" si="547"/>
        <v>-5.0098659242667765E-2</v>
      </c>
      <c r="F5975">
        <f t="shared" si="542"/>
        <v>35.741235997025726</v>
      </c>
      <c r="G5975">
        <f t="shared" si="543"/>
        <v>2.6895818600457542</v>
      </c>
      <c r="H5975">
        <f t="shared" si="544"/>
        <v>1.0521400758652448</v>
      </c>
      <c r="I5975">
        <f t="shared" si="545"/>
        <v>0.12444394829649172</v>
      </c>
    </row>
    <row r="5976" spans="2:9" x14ac:dyDescent="0.25">
      <c r="B5976" s="1">
        <v>41529</v>
      </c>
      <c r="C5976">
        <v>14.29</v>
      </c>
      <c r="D5976">
        <f t="shared" si="546"/>
        <v>2.6595599919417761</v>
      </c>
      <c r="E5976">
        <f t="shared" si="547"/>
        <v>3.3443173602252241E-2</v>
      </c>
      <c r="F5976">
        <f t="shared" si="542"/>
        <v>35.597049155332989</v>
      </c>
      <c r="G5976">
        <f t="shared" si="543"/>
        <v>2.6923036726722818</v>
      </c>
      <c r="H5976">
        <f t="shared" si="544"/>
        <v>1.0498439245390903</v>
      </c>
      <c r="I5976">
        <f t="shared" si="545"/>
        <v>0.12442359413219164</v>
      </c>
    </row>
    <row r="5977" spans="2:9" x14ac:dyDescent="0.25">
      <c r="B5977" s="1">
        <v>41530</v>
      </c>
      <c r="C5977">
        <v>14.16</v>
      </c>
      <c r="D5977">
        <f t="shared" si="546"/>
        <v>2.6504210882655737</v>
      </c>
      <c r="E5977">
        <f t="shared" si="547"/>
        <v>-9.1389036762024034E-3</v>
      </c>
      <c r="F5977">
        <f t="shared" si="542"/>
        <v>35.376623556787955</v>
      </c>
      <c r="G5977">
        <f t="shared" si="543"/>
        <v>2.6885263789690996</v>
      </c>
      <c r="H5977">
        <f t="shared" si="544"/>
        <v>1.042949420500352</v>
      </c>
      <c r="I5977">
        <f t="shared" si="545"/>
        <v>0.12399097045516497</v>
      </c>
    </row>
    <row r="5978" spans="2:9" x14ac:dyDescent="0.25">
      <c r="B5978" s="1">
        <v>41533</v>
      </c>
      <c r="C5978">
        <v>14.38</v>
      </c>
      <c r="D5978">
        <f t="shared" si="546"/>
        <v>2.6658383522929006</v>
      </c>
      <c r="E5978">
        <f t="shared" si="547"/>
        <v>1.5417264027326905E-2</v>
      </c>
      <c r="F5978">
        <f t="shared" si="542"/>
        <v>35.53323983766964</v>
      </c>
      <c r="G5978">
        <f t="shared" si="543"/>
        <v>2.6882014636918323</v>
      </c>
      <c r="H5978">
        <f t="shared" si="544"/>
        <v>1.0427601368657828</v>
      </c>
      <c r="I5978">
        <f t="shared" si="545"/>
        <v>0.12369496411560796</v>
      </c>
    </row>
    <row r="5979" spans="2:9" x14ac:dyDescent="0.25">
      <c r="B5979" s="1">
        <v>41534</v>
      </c>
      <c r="C5979">
        <v>14.53</v>
      </c>
      <c r="D5979">
        <f t="shared" si="546"/>
        <v>2.6762154775821916</v>
      </c>
      <c r="E5979">
        <f t="shared" si="547"/>
        <v>1.0377125289291023E-2</v>
      </c>
      <c r="F5979">
        <f t="shared" si="542"/>
        <v>35.399851626566608</v>
      </c>
      <c r="G5979">
        <f t="shared" si="543"/>
        <v>2.6890234093185126</v>
      </c>
      <c r="H5979">
        <f t="shared" si="544"/>
        <v>1.0425411451975606</v>
      </c>
      <c r="I5979">
        <f t="shared" si="545"/>
        <v>0.12390176278726979</v>
      </c>
    </row>
    <row r="5980" spans="2:9" x14ac:dyDescent="0.25">
      <c r="B5980" s="1">
        <v>41535</v>
      </c>
      <c r="C5980">
        <v>13.59</v>
      </c>
      <c r="D5980">
        <f t="shared" si="546"/>
        <v>2.6093342281630525</v>
      </c>
      <c r="E5980">
        <f t="shared" si="547"/>
        <v>-6.6881249419139088E-2</v>
      </c>
      <c r="F5980">
        <f t="shared" si="542"/>
        <v>34.889061213575573</v>
      </c>
      <c r="G5980">
        <f t="shared" si="543"/>
        <v>2.6900995914367671</v>
      </c>
      <c r="H5980">
        <f t="shared" si="544"/>
        <v>1.0392404151590231</v>
      </c>
      <c r="I5980">
        <f t="shared" si="545"/>
        <v>0.12441031452608139</v>
      </c>
    </row>
    <row r="5981" spans="2:9" x14ac:dyDescent="0.25">
      <c r="B5981" s="1">
        <v>41536</v>
      </c>
      <c r="C5981">
        <v>13.16</v>
      </c>
      <c r="D5981">
        <f t="shared" si="546"/>
        <v>2.5771819258971713</v>
      </c>
      <c r="E5981">
        <f t="shared" si="547"/>
        <v>-3.2152302265881172E-2</v>
      </c>
      <c r="F5981">
        <f t="shared" si="542"/>
        <v>34.59997788608127</v>
      </c>
      <c r="G5981">
        <f t="shared" si="543"/>
        <v>2.6881070834280347</v>
      </c>
      <c r="H5981">
        <f t="shared" si="544"/>
        <v>1.0398179813647652</v>
      </c>
      <c r="I5981">
        <f t="shared" si="545"/>
        <v>0.12499838874173332</v>
      </c>
    </row>
    <row r="5982" spans="2:9" x14ac:dyDescent="0.25">
      <c r="B5982" s="1">
        <v>41537</v>
      </c>
      <c r="C5982">
        <v>13.12</v>
      </c>
      <c r="D5982">
        <f t="shared" si="546"/>
        <v>2.5741377835159431</v>
      </c>
      <c r="E5982">
        <f t="shared" si="547"/>
        <v>-3.0441423812281876E-3</v>
      </c>
      <c r="F5982">
        <f t="shared" si="542"/>
        <v>34.471438130266108</v>
      </c>
      <c r="G5982">
        <f t="shared" si="543"/>
        <v>2.6874637753030957</v>
      </c>
      <c r="H5982">
        <f t="shared" si="544"/>
        <v>1.0399712224957141</v>
      </c>
      <c r="I5982">
        <f t="shared" si="545"/>
        <v>0.12524967940974824</v>
      </c>
    </row>
    <row r="5983" spans="2:9" x14ac:dyDescent="0.25">
      <c r="B5983" s="1">
        <v>41540</v>
      </c>
      <c r="C5983">
        <v>14.31</v>
      </c>
      <c r="D5983">
        <f t="shared" si="546"/>
        <v>2.6609585935683597</v>
      </c>
      <c r="E5983">
        <f t="shared" si="547"/>
        <v>8.6820810052416597E-2</v>
      </c>
      <c r="F5983">
        <f t="shared" si="542"/>
        <v>34.986537530778314</v>
      </c>
      <c r="G5983">
        <f t="shared" si="543"/>
        <v>2.6903724255577539</v>
      </c>
      <c r="H5983">
        <f t="shared" si="544"/>
        <v>1.0419771738274304</v>
      </c>
      <c r="I5983">
        <f t="shared" si="545"/>
        <v>0.124564051428835</v>
      </c>
    </row>
    <row r="5984" spans="2:9" x14ac:dyDescent="0.25">
      <c r="B5984" s="1">
        <v>41541</v>
      </c>
      <c r="C5984">
        <v>14.08</v>
      </c>
      <c r="D5984">
        <f t="shared" si="546"/>
        <v>2.6447553507298962</v>
      </c>
      <c r="E5984">
        <f t="shared" si="547"/>
        <v>-1.6203242838463527E-2</v>
      </c>
      <c r="F5984">
        <f t="shared" si="542"/>
        <v>35.012549602626784</v>
      </c>
      <c r="G5984">
        <f t="shared" si="543"/>
        <v>2.6905556753408306</v>
      </c>
      <c r="H5984">
        <f t="shared" si="544"/>
        <v>1.0418310089934297</v>
      </c>
      <c r="I5984">
        <f t="shared" si="545"/>
        <v>0.12450030438526856</v>
      </c>
    </row>
    <row r="5985" spans="2:9" x14ac:dyDescent="0.25">
      <c r="B5985" s="1">
        <v>41542</v>
      </c>
      <c r="C5985">
        <v>14.01</v>
      </c>
      <c r="D5985">
        <f t="shared" si="546"/>
        <v>2.6397713603489157</v>
      </c>
      <c r="E5985">
        <f t="shared" si="547"/>
        <v>-4.9839903809805186E-3</v>
      </c>
      <c r="F5985">
        <f t="shared" si="542"/>
        <v>34.962626637663867</v>
      </c>
      <c r="G5985">
        <f t="shared" si="543"/>
        <v>2.6900834820566768</v>
      </c>
      <c r="H5985">
        <f t="shared" si="544"/>
        <v>1.0418791934981304</v>
      </c>
      <c r="I5985">
        <f t="shared" si="545"/>
        <v>0.12459492159516654</v>
      </c>
    </row>
    <row r="5986" spans="2:9" x14ac:dyDescent="0.25">
      <c r="B5986" s="1">
        <v>41543</v>
      </c>
      <c r="C5986">
        <v>14.06</v>
      </c>
      <c r="D5986">
        <f t="shared" si="546"/>
        <v>2.6433338863825191</v>
      </c>
      <c r="E5986">
        <f t="shared" si="547"/>
        <v>3.5625260336034081E-3</v>
      </c>
      <c r="F5986">
        <f t="shared" si="542"/>
        <v>34.987823930256212</v>
      </c>
      <c r="G5986">
        <f t="shared" si="543"/>
        <v>2.6903507833702593</v>
      </c>
      <c r="H5986">
        <f t="shared" si="544"/>
        <v>1.041805634560095</v>
      </c>
      <c r="I5986">
        <f t="shared" si="545"/>
        <v>0.12454125504943747</v>
      </c>
    </row>
    <row r="5987" spans="2:9" x14ac:dyDescent="0.25">
      <c r="B5987" s="1">
        <v>41544</v>
      </c>
      <c r="C5987">
        <v>15.46</v>
      </c>
      <c r="D5987">
        <f t="shared" si="546"/>
        <v>2.738256043159276</v>
      </c>
      <c r="E5987">
        <f t="shared" si="547"/>
        <v>9.4922156776756861E-2</v>
      </c>
      <c r="F5987">
        <f t="shared" si="542"/>
        <v>35.222230701465818</v>
      </c>
      <c r="G5987">
        <f t="shared" si="543"/>
        <v>2.6927147500460182</v>
      </c>
      <c r="H5987">
        <f t="shared" si="544"/>
        <v>1.0455378815449567</v>
      </c>
      <c r="I5987">
        <f t="shared" si="545"/>
        <v>0.12457082656728365</v>
      </c>
    </row>
    <row r="5988" spans="2:9" x14ac:dyDescent="0.25">
      <c r="B5988" s="1">
        <v>41547</v>
      </c>
      <c r="C5988">
        <v>16.600000000000001</v>
      </c>
      <c r="D5988">
        <f t="shared" si="546"/>
        <v>2.8094026953624978</v>
      </c>
      <c r="E5988">
        <f t="shared" si="547"/>
        <v>7.1146652203221805E-2</v>
      </c>
      <c r="F5988">
        <f t="shared" si="542"/>
        <v>34.801489300336492</v>
      </c>
      <c r="G5988">
        <f t="shared" si="543"/>
        <v>2.6926527269546958</v>
      </c>
      <c r="H5988">
        <f t="shared" si="544"/>
        <v>1.0452986713735317</v>
      </c>
      <c r="I5988">
        <f t="shared" si="545"/>
        <v>0.12529290701565343</v>
      </c>
    </row>
    <row r="5989" spans="2:9" x14ac:dyDescent="0.25">
      <c r="B5989" s="1">
        <v>41548</v>
      </c>
      <c r="C5989">
        <v>15.54</v>
      </c>
      <c r="D5989">
        <f t="shared" si="546"/>
        <v>2.7434173449395014</v>
      </c>
      <c r="E5989">
        <f t="shared" si="547"/>
        <v>-6.5985350422996358E-2</v>
      </c>
      <c r="F5989">
        <f t="shared" si="542"/>
        <v>35.406592897043069</v>
      </c>
      <c r="G5989">
        <f t="shared" si="543"/>
        <v>2.6886398175989443</v>
      </c>
      <c r="H5989">
        <f t="shared" si="544"/>
        <v>1.042401599574506</v>
      </c>
      <c r="I5989">
        <f t="shared" si="545"/>
        <v>0.1238733841820935</v>
      </c>
    </row>
    <row r="5990" spans="2:9" x14ac:dyDescent="0.25">
      <c r="B5990" s="1">
        <v>41549</v>
      </c>
      <c r="C5990">
        <v>16.600000000000001</v>
      </c>
      <c r="D5990">
        <f t="shared" si="546"/>
        <v>2.8094026953624978</v>
      </c>
      <c r="E5990">
        <f t="shared" si="547"/>
        <v>6.5985350422996358E-2</v>
      </c>
      <c r="F5990">
        <f t="shared" si="542"/>
        <v>34.333332346995647</v>
      </c>
      <c r="G5990">
        <f t="shared" si="543"/>
        <v>2.6937907077998222</v>
      </c>
      <c r="H5990">
        <f t="shared" si="544"/>
        <v>1.0395119444366721</v>
      </c>
      <c r="I5990">
        <f t="shared" si="545"/>
        <v>0.12544591030666538</v>
      </c>
    </row>
    <row r="5991" spans="2:9" x14ac:dyDescent="0.25">
      <c r="B5991" s="1">
        <v>41550</v>
      </c>
      <c r="C5991">
        <v>17.670000000000002</v>
      </c>
      <c r="D5991">
        <f t="shared" si="546"/>
        <v>2.8718682863316052</v>
      </c>
      <c r="E5991">
        <f t="shared" si="547"/>
        <v>6.2465590969107421E-2</v>
      </c>
      <c r="F5991">
        <f t="shared" si="542"/>
        <v>33.799608208427628</v>
      </c>
      <c r="G5991">
        <f t="shared" si="543"/>
        <v>2.6944094632884767</v>
      </c>
      <c r="H5991">
        <f t="shared" si="544"/>
        <v>1.0407903500742717</v>
      </c>
      <c r="I5991">
        <f t="shared" si="545"/>
        <v>0.12658796724756013</v>
      </c>
    </row>
    <row r="5992" spans="2:9" x14ac:dyDescent="0.25">
      <c r="B5992" s="1">
        <v>41551</v>
      </c>
      <c r="C5992">
        <v>16.739999999999998</v>
      </c>
      <c r="D5992">
        <f t="shared" si="546"/>
        <v>2.817801065061329</v>
      </c>
      <c r="E5992">
        <f t="shared" si="547"/>
        <v>-5.4067221270276189E-2</v>
      </c>
      <c r="F5992">
        <f t="shared" si="542"/>
        <v>34.297418609243572</v>
      </c>
      <c r="G5992">
        <f t="shared" si="543"/>
        <v>2.6921798510476611</v>
      </c>
      <c r="H5992">
        <f t="shared" si="544"/>
        <v>1.0402354746281384</v>
      </c>
      <c r="I5992">
        <f t="shared" si="545"/>
        <v>0.12559893165563185</v>
      </c>
    </row>
    <row r="5993" spans="2:9" x14ac:dyDescent="0.25">
      <c r="B5993" s="1">
        <v>41554</v>
      </c>
      <c r="C5993">
        <v>19.41</v>
      </c>
      <c r="D5993">
        <f t="shared" si="546"/>
        <v>2.9657883971809187</v>
      </c>
      <c r="E5993">
        <f t="shared" si="547"/>
        <v>0.1479873321195897</v>
      </c>
      <c r="F5993">
        <f t="shared" si="542"/>
        <v>32.909313954266395</v>
      </c>
      <c r="G5993">
        <f t="shared" si="543"/>
        <v>2.6979434250066157</v>
      </c>
      <c r="H5993">
        <f t="shared" si="544"/>
        <v>1.052890975111082</v>
      </c>
      <c r="I5993">
        <f t="shared" si="545"/>
        <v>0.12978036488789774</v>
      </c>
    </row>
    <row r="5994" spans="2:9" x14ac:dyDescent="0.25">
      <c r="B5994" s="1">
        <v>41555</v>
      </c>
      <c r="C5994">
        <v>20.34</v>
      </c>
      <c r="D5994">
        <f t="shared" si="546"/>
        <v>3.012589390620414</v>
      </c>
      <c r="E5994">
        <f t="shared" si="547"/>
        <v>4.6800993439495286E-2</v>
      </c>
      <c r="F5994">
        <f t="shared" si="542"/>
        <v>31.56127101961593</v>
      </c>
      <c r="G5994">
        <f t="shared" si="543"/>
        <v>2.7010973136096421</v>
      </c>
      <c r="H5994">
        <f t="shared" si="544"/>
        <v>1.0559465494699629</v>
      </c>
      <c r="I5994">
        <f t="shared" si="545"/>
        <v>0.13290756313040505</v>
      </c>
    </row>
    <row r="5995" spans="2:9" x14ac:dyDescent="0.25">
      <c r="B5995" s="1">
        <v>41556</v>
      </c>
      <c r="C5995">
        <v>19.600000000000001</v>
      </c>
      <c r="D5995">
        <f t="shared" si="546"/>
        <v>2.9755295662364718</v>
      </c>
      <c r="E5995">
        <f t="shared" si="547"/>
        <v>-3.7059824383942175E-2</v>
      </c>
      <c r="F5995">
        <f t="shared" si="542"/>
        <v>31.392436738440022</v>
      </c>
      <c r="G5995">
        <f t="shared" si="543"/>
        <v>2.7029235433831356</v>
      </c>
      <c r="H5995">
        <f t="shared" si="544"/>
        <v>1.0545382131481811</v>
      </c>
      <c r="I5995">
        <f t="shared" si="545"/>
        <v>0.13308674708095125</v>
      </c>
    </row>
    <row r="5996" spans="2:9" x14ac:dyDescent="0.25">
      <c r="B5996" s="1">
        <v>41557</v>
      </c>
      <c r="C5996">
        <v>16.48</v>
      </c>
      <c r="D5996">
        <f t="shared" si="546"/>
        <v>2.8021475244813256</v>
      </c>
      <c r="E5996">
        <f t="shared" si="547"/>
        <v>-0.17338204175514615</v>
      </c>
      <c r="F5996">
        <f t="shared" si="542"/>
        <v>33.611892806090211</v>
      </c>
      <c r="G5996">
        <f t="shared" si="543"/>
        <v>2.6987904772715972</v>
      </c>
      <c r="H5996">
        <f t="shared" si="544"/>
        <v>1.0634002923596055</v>
      </c>
      <c r="I5996">
        <f t="shared" si="545"/>
        <v>0.12969860131553845</v>
      </c>
    </row>
    <row r="5997" spans="2:9" x14ac:dyDescent="0.25">
      <c r="B5997" s="1">
        <v>41558</v>
      </c>
      <c r="C5997">
        <v>15.72</v>
      </c>
      <c r="D5997">
        <f t="shared" si="546"/>
        <v>2.7549337870010606</v>
      </c>
      <c r="E5997">
        <f t="shared" si="547"/>
        <v>-4.7213737480265028E-2</v>
      </c>
      <c r="F5997">
        <f t="shared" si="542"/>
        <v>33.723732139973478</v>
      </c>
      <c r="G5997">
        <f t="shared" si="543"/>
        <v>2.6963693691780608</v>
      </c>
      <c r="H5997">
        <f t="shared" si="544"/>
        <v>1.0628207292727951</v>
      </c>
      <c r="I5997">
        <f t="shared" si="545"/>
        <v>0.12941279079818482</v>
      </c>
    </row>
    <row r="5998" spans="2:9" x14ac:dyDescent="0.25">
      <c r="B5998" s="1">
        <v>41561</v>
      </c>
      <c r="C5998">
        <v>16.07</v>
      </c>
      <c r="D5998">
        <f t="shared" si="546"/>
        <v>2.776954179749421</v>
      </c>
      <c r="E5998">
        <f t="shared" si="547"/>
        <v>2.2020392748360429E-2</v>
      </c>
      <c r="F5998">
        <f t="shared" si="542"/>
        <v>33.71666098960246</v>
      </c>
      <c r="G5998">
        <f t="shared" si="543"/>
        <v>2.6948104635798251</v>
      </c>
      <c r="H5998">
        <f t="shared" si="544"/>
        <v>1.0600076419338955</v>
      </c>
      <c r="I5998">
        <f t="shared" si="545"/>
        <v>0.12908379316227267</v>
      </c>
    </row>
    <row r="5999" spans="2:9" x14ac:dyDescent="0.25">
      <c r="B5999" s="1">
        <v>41562</v>
      </c>
      <c r="C5999">
        <v>18.66</v>
      </c>
      <c r="D5999">
        <f t="shared" si="546"/>
        <v>2.926382195419198</v>
      </c>
      <c r="E5999">
        <f t="shared" si="547"/>
        <v>0.14942801566977693</v>
      </c>
      <c r="F5999">
        <f t="shared" si="542"/>
        <v>33.029851205736875</v>
      </c>
      <c r="G5999">
        <f t="shared" si="543"/>
        <v>2.6993798751805915</v>
      </c>
      <c r="H5999">
        <f t="shared" si="544"/>
        <v>1.0720327205958242</v>
      </c>
      <c r="I5999">
        <f t="shared" si="545"/>
        <v>0.13189846295453569</v>
      </c>
    </row>
    <row r="6000" spans="2:9" x14ac:dyDescent="0.25">
      <c r="B6000" s="1">
        <v>41563</v>
      </c>
      <c r="C6000">
        <v>14.71</v>
      </c>
      <c r="D6000">
        <f t="shared" si="546"/>
        <v>2.6885275346133461</v>
      </c>
      <c r="E6000">
        <f t="shared" si="547"/>
        <v>-0.23785466080585183</v>
      </c>
      <c r="F6000">
        <f t="shared" si="542"/>
        <v>35.526862790394432</v>
      </c>
      <c r="G6000">
        <f t="shared" si="543"/>
        <v>2.6941916675538966</v>
      </c>
      <c r="H6000">
        <f t="shared" si="544"/>
        <v>1.0913918951960493</v>
      </c>
      <c r="I6000">
        <f t="shared" si="545"/>
        <v>0.12947541066265644</v>
      </c>
    </row>
    <row r="6001" spans="2:9" x14ac:dyDescent="0.25">
      <c r="B6001" s="1">
        <v>41564</v>
      </c>
      <c r="C6001">
        <v>13.48</v>
      </c>
      <c r="D6001">
        <f t="shared" si="546"/>
        <v>2.601207105484161</v>
      </c>
      <c r="E6001">
        <f t="shared" si="547"/>
        <v>-8.732042912918514E-2</v>
      </c>
      <c r="F6001">
        <f t="shared" si="542"/>
        <v>35.611592077875024</v>
      </c>
      <c r="G6001">
        <f t="shared" si="543"/>
        <v>2.6905538209959001</v>
      </c>
      <c r="H6001">
        <f t="shared" si="544"/>
        <v>1.0941151612580109</v>
      </c>
      <c r="I6001">
        <f t="shared" si="545"/>
        <v>0.12964397645821624</v>
      </c>
    </row>
    <row r="6002" spans="2:9" x14ac:dyDescent="0.25">
      <c r="B6002" s="1">
        <v>41565</v>
      </c>
      <c r="C6002">
        <v>13.04</v>
      </c>
      <c r="D6002">
        <f t="shared" si="546"/>
        <v>2.5680215564985067</v>
      </c>
      <c r="E6002">
        <f t="shared" si="547"/>
        <v>-3.318554898565429E-2</v>
      </c>
      <c r="F6002">
        <f t="shared" si="542"/>
        <v>35.168665011698351</v>
      </c>
      <c r="G6002">
        <f t="shared" si="543"/>
        <v>2.6904080053719386</v>
      </c>
      <c r="H6002">
        <f t="shared" si="544"/>
        <v>1.0942395097211448</v>
      </c>
      <c r="I6002">
        <f t="shared" si="545"/>
        <v>0.13047264073071235</v>
      </c>
    </row>
    <row r="6003" spans="2:9" x14ac:dyDescent="0.25">
      <c r="B6003" s="1">
        <v>41568</v>
      </c>
      <c r="C6003">
        <v>13.16</v>
      </c>
      <c r="D6003">
        <f t="shared" si="546"/>
        <v>2.5771819258971713</v>
      </c>
      <c r="E6003">
        <f t="shared" si="547"/>
        <v>9.1603693986646029E-3</v>
      </c>
      <c r="F6003">
        <f t="shared" si="542"/>
        <v>35.116230284038124</v>
      </c>
      <c r="G6003">
        <f t="shared" si="543"/>
        <v>2.6901301985384203</v>
      </c>
      <c r="H6003">
        <f t="shared" si="544"/>
        <v>1.0942667434348428</v>
      </c>
      <c r="I6003">
        <f t="shared" si="545"/>
        <v>0.13057326339199657</v>
      </c>
    </row>
    <row r="6004" spans="2:9" x14ac:dyDescent="0.25">
      <c r="B6004" s="1">
        <v>41569</v>
      </c>
      <c r="C6004">
        <v>13.33</v>
      </c>
      <c r="D6004">
        <f t="shared" si="546"/>
        <v>2.5900171341906173</v>
      </c>
      <c r="E6004">
        <f t="shared" si="547"/>
        <v>1.2835208293445977E-2</v>
      </c>
      <c r="F6004">
        <f t="shared" si="542"/>
        <v>35.088954237133478</v>
      </c>
      <c r="G6004">
        <f t="shared" si="543"/>
        <v>2.6901976689466958</v>
      </c>
      <c r="H6004">
        <f t="shared" si="544"/>
        <v>1.0942573074625135</v>
      </c>
      <c r="I6004">
        <f t="shared" si="545"/>
        <v>0.13062287705823572</v>
      </c>
    </row>
    <row r="6005" spans="2:9" x14ac:dyDescent="0.25">
      <c r="B6005" s="1">
        <v>41570</v>
      </c>
      <c r="C6005">
        <v>13.42</v>
      </c>
      <c r="D6005">
        <f t="shared" si="546"/>
        <v>2.5967461315435356</v>
      </c>
      <c r="E6005">
        <f t="shared" si="547"/>
        <v>6.72899735291832E-3</v>
      </c>
      <c r="F6005">
        <f t="shared" si="542"/>
        <v>35.048418633576937</v>
      </c>
      <c r="G6005">
        <f t="shared" si="543"/>
        <v>2.6899754700941414</v>
      </c>
      <c r="H6005">
        <f t="shared" si="544"/>
        <v>1.0942809575872818</v>
      </c>
      <c r="I6005">
        <f t="shared" si="545"/>
        <v>0.13070121661329931</v>
      </c>
    </row>
    <row r="6006" spans="2:9" x14ac:dyDescent="0.25">
      <c r="B6006" s="1">
        <v>41571</v>
      </c>
      <c r="C6006">
        <v>13.2</v>
      </c>
      <c r="D6006">
        <f t="shared" si="546"/>
        <v>2.5802168295923251</v>
      </c>
      <c r="E6006">
        <f t="shared" si="547"/>
        <v>-1.6529301951210496E-2</v>
      </c>
      <c r="F6006">
        <f t="shared" si="542"/>
        <v>35.015888761927691</v>
      </c>
      <c r="G6006">
        <f t="shared" si="543"/>
        <v>2.6854507349494501</v>
      </c>
      <c r="H6006">
        <f t="shared" si="544"/>
        <v>1.0869185924046201</v>
      </c>
      <c r="I6006">
        <f t="shared" si="545"/>
        <v>0.12988214216193672</v>
      </c>
    </row>
    <row r="6007" spans="2:9" x14ac:dyDescent="0.25">
      <c r="B6007" s="1">
        <v>41572</v>
      </c>
      <c r="C6007">
        <v>13.09</v>
      </c>
      <c r="D6007">
        <f t="shared" si="546"/>
        <v>2.5718485799218085</v>
      </c>
      <c r="E6007">
        <f t="shared" si="547"/>
        <v>-8.3682496705166365E-3</v>
      </c>
      <c r="F6007">
        <f t="shared" si="542"/>
        <v>34.833836139188293</v>
      </c>
      <c r="G6007">
        <f t="shared" si="543"/>
        <v>2.6849065642465293</v>
      </c>
      <c r="H6007">
        <f t="shared" si="544"/>
        <v>1.0871489504275391</v>
      </c>
      <c r="I6007">
        <f t="shared" si="545"/>
        <v>0.13024870103718017</v>
      </c>
    </row>
    <row r="6008" spans="2:9" x14ac:dyDescent="0.25">
      <c r="B6008" s="1">
        <v>41575</v>
      </c>
      <c r="C6008">
        <v>13.31</v>
      </c>
      <c r="D6008">
        <f t="shared" si="546"/>
        <v>2.5885156324070202</v>
      </c>
      <c r="E6008">
        <f t="shared" si="547"/>
        <v>1.666705248521172E-2</v>
      </c>
      <c r="F6008">
        <f t="shared" si="542"/>
        <v>35.779414963530172</v>
      </c>
      <c r="G6008">
        <f t="shared" si="543"/>
        <v>2.6811317769416645</v>
      </c>
      <c r="H6008">
        <f t="shared" si="544"/>
        <v>1.0777026701147878</v>
      </c>
      <c r="I6008">
        <f t="shared" si="545"/>
        <v>0.1273993885172463</v>
      </c>
    </row>
    <row r="6009" spans="2:9" x14ac:dyDescent="0.25">
      <c r="B6009" s="1">
        <v>41576</v>
      </c>
      <c r="C6009">
        <v>13.41</v>
      </c>
      <c r="D6009">
        <f t="shared" si="546"/>
        <v>2.596000697293587</v>
      </c>
      <c r="E6009">
        <f t="shared" si="547"/>
        <v>7.4850648865667502E-3</v>
      </c>
      <c r="F6009">
        <f t="shared" si="542"/>
        <v>35.873603140003212</v>
      </c>
      <c r="G6009">
        <f t="shared" si="543"/>
        <v>2.6807409061268013</v>
      </c>
      <c r="H6009">
        <f t="shared" si="544"/>
        <v>1.0776775210222647</v>
      </c>
      <c r="I6009">
        <f t="shared" si="545"/>
        <v>0.12722906237345982</v>
      </c>
    </row>
    <row r="6010" spans="2:9" x14ac:dyDescent="0.25">
      <c r="B6010" s="1">
        <v>41577</v>
      </c>
      <c r="C6010">
        <v>13.65</v>
      </c>
      <c r="D6010">
        <f t="shared" si="546"/>
        <v>2.6137395216309689</v>
      </c>
      <c r="E6010">
        <f t="shared" si="547"/>
        <v>1.7738824337381942E-2</v>
      </c>
      <c r="F6010">
        <f t="shared" si="542"/>
        <v>36.161854821509756</v>
      </c>
      <c r="G6010">
        <f t="shared" si="543"/>
        <v>2.6803807338940762</v>
      </c>
      <c r="H6010">
        <f t="shared" si="544"/>
        <v>1.0774857697410276</v>
      </c>
      <c r="I6010">
        <f t="shared" si="545"/>
        <v>0.12669841917665092</v>
      </c>
    </row>
    <row r="6011" spans="2:9" x14ac:dyDescent="0.25">
      <c r="B6011" s="1">
        <v>41578</v>
      </c>
      <c r="C6011">
        <v>13.75</v>
      </c>
      <c r="D6011">
        <f t="shared" si="546"/>
        <v>2.6210388241125804</v>
      </c>
      <c r="E6011">
        <f t="shared" si="547"/>
        <v>7.2993024816114804E-3</v>
      </c>
      <c r="F6011">
        <f t="shared" si="542"/>
        <v>36.317025391397195</v>
      </c>
      <c r="G6011">
        <f t="shared" si="543"/>
        <v>2.6799678714070403</v>
      </c>
      <c r="H6011">
        <f t="shared" si="544"/>
        <v>1.077397769110888</v>
      </c>
      <c r="I6011">
        <f t="shared" si="545"/>
        <v>0.12641713372649968</v>
      </c>
    </row>
    <row r="6012" spans="2:9" x14ac:dyDescent="0.25">
      <c r="B6012" s="1">
        <v>41579</v>
      </c>
      <c r="C6012">
        <v>13.28</v>
      </c>
      <c r="D6012">
        <f t="shared" si="546"/>
        <v>2.5862591440482876</v>
      </c>
      <c r="E6012">
        <f t="shared" si="547"/>
        <v>-3.4779680064292773E-2</v>
      </c>
      <c r="F6012">
        <f t="shared" si="542"/>
        <v>36.954989380748415</v>
      </c>
      <c r="G6012">
        <f t="shared" si="543"/>
        <v>2.6769605384862643</v>
      </c>
      <c r="H6012">
        <f t="shared" si="544"/>
        <v>1.0758028505653932</v>
      </c>
      <c r="I6012">
        <f t="shared" si="545"/>
        <v>0.12513567827237865</v>
      </c>
    </row>
    <row r="6013" spans="2:9" x14ac:dyDescent="0.25">
      <c r="B6013" s="1">
        <v>41582</v>
      </c>
      <c r="C6013">
        <v>12.93</v>
      </c>
      <c r="D6013">
        <f t="shared" si="546"/>
        <v>2.5595501927837661</v>
      </c>
      <c r="E6013">
        <f t="shared" si="547"/>
        <v>-2.6708951264521552E-2</v>
      </c>
      <c r="F6013">
        <f t="shared" si="542"/>
        <v>35.73344193371689</v>
      </c>
      <c r="G6013">
        <f t="shared" si="543"/>
        <v>2.6775942352704725</v>
      </c>
      <c r="H6013">
        <f t="shared" si="544"/>
        <v>1.0740630130976989</v>
      </c>
      <c r="I6013">
        <f t="shared" si="545"/>
        <v>0.12705078074215456</v>
      </c>
    </row>
    <row r="6014" spans="2:9" x14ac:dyDescent="0.25">
      <c r="B6014" s="1">
        <v>41583</v>
      </c>
      <c r="C6014">
        <v>13.27</v>
      </c>
      <c r="D6014">
        <f t="shared" si="546"/>
        <v>2.5855058483441162</v>
      </c>
      <c r="E6014">
        <f t="shared" si="547"/>
        <v>2.5955655560350177E-2</v>
      </c>
      <c r="F6014">
        <f t="shared" si="542"/>
        <v>36.344313582267233</v>
      </c>
      <c r="G6014">
        <f t="shared" si="543"/>
        <v>2.6759768544602163</v>
      </c>
      <c r="H6014">
        <f t="shared" si="544"/>
        <v>1.0716593714098934</v>
      </c>
      <c r="I6014">
        <f t="shared" si="545"/>
        <v>0.12569660066732791</v>
      </c>
    </row>
    <row r="6015" spans="2:9" x14ac:dyDescent="0.25">
      <c r="B6015" s="1">
        <v>41584</v>
      </c>
      <c r="C6015">
        <v>12.67</v>
      </c>
      <c r="D6015">
        <f t="shared" si="546"/>
        <v>2.5392369943330477</v>
      </c>
      <c r="E6015">
        <f t="shared" si="547"/>
        <v>-4.6268854011068505E-2</v>
      </c>
      <c r="F6015">
        <f t="shared" si="542"/>
        <v>36.800508945420738</v>
      </c>
      <c r="G6015">
        <f t="shared" si="543"/>
        <v>2.6724584258180175</v>
      </c>
      <c r="H6015">
        <f t="shared" si="544"/>
        <v>1.070723061306613</v>
      </c>
      <c r="I6015">
        <f t="shared" si="545"/>
        <v>0.12480593733779366</v>
      </c>
    </row>
    <row r="6016" spans="2:9" x14ac:dyDescent="0.25">
      <c r="B6016" s="1">
        <v>41585</v>
      </c>
      <c r="C6016">
        <v>13.91</v>
      </c>
      <c r="D6016">
        <f t="shared" si="546"/>
        <v>2.6326080059353516</v>
      </c>
      <c r="E6016">
        <f t="shared" si="547"/>
        <v>9.3371011602303877E-2</v>
      </c>
      <c r="F6016">
        <f t="shared" si="542"/>
        <v>37.257922893907022</v>
      </c>
      <c r="G6016">
        <f t="shared" si="543"/>
        <v>2.674847688808458</v>
      </c>
      <c r="H6016">
        <f t="shared" si="544"/>
        <v>1.0731997219828779</v>
      </c>
      <c r="I6016">
        <f t="shared" si="545"/>
        <v>0.12432436046669777</v>
      </c>
    </row>
    <row r="6017" spans="2:9" x14ac:dyDescent="0.25">
      <c r="B6017" s="1">
        <v>41586</v>
      </c>
      <c r="C6017">
        <v>12.9</v>
      </c>
      <c r="D6017">
        <f t="shared" si="546"/>
        <v>2.5572273113676265</v>
      </c>
      <c r="E6017">
        <f t="shared" si="547"/>
        <v>-7.5380694567725115E-2</v>
      </c>
      <c r="F6017">
        <f t="shared" si="542"/>
        <v>38.241616342738304</v>
      </c>
      <c r="G6017">
        <f t="shared" si="543"/>
        <v>2.6699871957893762</v>
      </c>
      <c r="H6017">
        <f t="shared" si="544"/>
        <v>1.0705285060284178</v>
      </c>
      <c r="I6017">
        <f t="shared" si="545"/>
        <v>0.12240949838676615</v>
      </c>
    </row>
    <row r="6018" spans="2:9" x14ac:dyDescent="0.25">
      <c r="B6018" s="1">
        <v>41589</v>
      </c>
      <c r="C6018">
        <v>12.53</v>
      </c>
      <c r="D6018">
        <f t="shared" si="546"/>
        <v>2.528125768907977</v>
      </c>
      <c r="E6018">
        <f t="shared" si="547"/>
        <v>-2.9101542459649465E-2</v>
      </c>
      <c r="F6018">
        <f t="shared" si="542"/>
        <v>38.081833662010595</v>
      </c>
      <c r="G6018">
        <f t="shared" si="543"/>
        <v>2.6684577272821848</v>
      </c>
      <c r="H6018">
        <f t="shared" si="544"/>
        <v>1.071467244493854</v>
      </c>
      <c r="I6018">
        <f t="shared" si="545"/>
        <v>0.1227735956642349</v>
      </c>
    </row>
    <row r="6019" spans="2:9" x14ac:dyDescent="0.25">
      <c r="B6019" s="1">
        <v>41590</v>
      </c>
      <c r="C6019">
        <v>12.82</v>
      </c>
      <c r="D6019">
        <f t="shared" si="546"/>
        <v>2.5510064514925239</v>
      </c>
      <c r="E6019">
        <f t="shared" si="547"/>
        <v>2.2880682584546896E-2</v>
      </c>
      <c r="F6019">
        <f t="shared" si="542"/>
        <v>38.734361042591921</v>
      </c>
      <c r="G6019">
        <f t="shared" si="543"/>
        <v>2.667513235906775</v>
      </c>
      <c r="H6019">
        <f t="shared" si="544"/>
        <v>1.0705420548529239</v>
      </c>
      <c r="I6019">
        <f t="shared" si="545"/>
        <v>0.12162995237232338</v>
      </c>
    </row>
    <row r="6020" spans="2:9" x14ac:dyDescent="0.25">
      <c r="B6020" s="1">
        <v>41591</v>
      </c>
      <c r="C6020">
        <v>12.52</v>
      </c>
      <c r="D6020">
        <f t="shared" si="546"/>
        <v>2.5273273656719524</v>
      </c>
      <c r="E6020">
        <f t="shared" si="547"/>
        <v>-2.3679085820571544E-2</v>
      </c>
      <c r="F6020">
        <f t="shared" ref="F6020:F6083" si="548">-LINEST($E5768:$E6020,$D5767:$D6019,TRUE(),TRUE())/dt</f>
        <v>37.359261091059849</v>
      </c>
      <c r="G6020">
        <f t="shared" ref="G6020:G6083" si="549">INDEX(LINEST($E5768:$E6020,$D5767:$D6019,TRUE(),TRUE()),1,2)/(dt*F6020)</f>
        <v>2.6679751871817228</v>
      </c>
      <c r="H6020">
        <f t="shared" ref="H6020:H6083" si="550">INDEX(LINEST($E5768:$E6020,$D5767:$D6019,TRUE(),TRUE()),3,2)/sqrt_dt</f>
        <v>1.0689876686944331</v>
      </c>
      <c r="I6020">
        <f t="shared" si="545"/>
        <v>0.12366834778168796</v>
      </c>
    </row>
    <row r="6021" spans="2:9" x14ac:dyDescent="0.25">
      <c r="B6021" s="1">
        <v>41592</v>
      </c>
      <c r="C6021">
        <v>12.37</v>
      </c>
      <c r="D6021">
        <f t="shared" si="546"/>
        <v>2.5152741864043966</v>
      </c>
      <c r="E6021">
        <f t="shared" si="547"/>
        <v>-1.205317926755578E-2</v>
      </c>
      <c r="F6021">
        <f t="shared" si="548"/>
        <v>37.233568723541495</v>
      </c>
      <c r="G6021">
        <f t="shared" si="549"/>
        <v>2.6665411605442944</v>
      </c>
      <c r="H6021">
        <f t="shared" si="550"/>
        <v>1.0693048179803424</v>
      </c>
      <c r="I6021">
        <f t="shared" ref="I6021:I6084" si="551">H6021/SQRT(2*F6021)</f>
        <v>0.12391366256969674</v>
      </c>
    </row>
    <row r="6022" spans="2:9" x14ac:dyDescent="0.25">
      <c r="B6022" s="1">
        <v>41593</v>
      </c>
      <c r="C6022">
        <v>12.19</v>
      </c>
      <c r="D6022">
        <f t="shared" si="546"/>
        <v>2.5006159434931803</v>
      </c>
      <c r="E6022">
        <f t="shared" si="547"/>
        <v>-1.4658242911216313E-2</v>
      </c>
      <c r="F6022">
        <f t="shared" si="548"/>
        <v>37.681785457870596</v>
      </c>
      <c r="G6022">
        <f t="shared" si="549"/>
        <v>2.6631307707651595</v>
      </c>
      <c r="H6022">
        <f t="shared" si="550"/>
        <v>1.0656608926726792</v>
      </c>
      <c r="I6022">
        <f t="shared" si="551"/>
        <v>0.1227547466561925</v>
      </c>
    </row>
    <row r="6023" spans="2:9" x14ac:dyDescent="0.25">
      <c r="B6023" s="1">
        <v>41596</v>
      </c>
      <c r="C6023">
        <v>13.1</v>
      </c>
      <c r="D6023">
        <f t="shared" si="546"/>
        <v>2.5726122302071057</v>
      </c>
      <c r="E6023">
        <f t="shared" si="547"/>
        <v>7.1996286713925439E-2</v>
      </c>
      <c r="F6023">
        <f t="shared" si="548"/>
        <v>38.666226895327142</v>
      </c>
      <c r="G6023">
        <f t="shared" si="549"/>
        <v>2.6636213478560902</v>
      </c>
      <c r="H6023">
        <f t="shared" si="550"/>
        <v>1.066050221701081</v>
      </c>
      <c r="I6023">
        <f t="shared" si="551"/>
        <v>0.12122627749349993</v>
      </c>
    </row>
    <row r="6024" spans="2:9" x14ac:dyDescent="0.25">
      <c r="B6024" s="1">
        <v>41597</v>
      </c>
      <c r="C6024">
        <v>13.39</v>
      </c>
      <c r="D6024">
        <f t="shared" si="546"/>
        <v>2.5945081597030812</v>
      </c>
      <c r="E6024">
        <f t="shared" si="547"/>
        <v>2.1895929495975519E-2</v>
      </c>
      <c r="F6024">
        <f t="shared" si="548"/>
        <v>37.941303291245767</v>
      </c>
      <c r="G6024">
        <f t="shared" si="549"/>
        <v>2.6651995227205632</v>
      </c>
      <c r="H6024">
        <f t="shared" si="550"/>
        <v>1.06451322704105</v>
      </c>
      <c r="I6024">
        <f t="shared" si="551"/>
        <v>0.12220245810000767</v>
      </c>
    </row>
    <row r="6025" spans="2:9" x14ac:dyDescent="0.25">
      <c r="B6025" s="1">
        <v>41598</v>
      </c>
      <c r="C6025">
        <v>13.4</v>
      </c>
      <c r="D6025">
        <f t="shared" ref="D6025:D6088" si="552">LN(C6025)</f>
        <v>2.5952547069568657</v>
      </c>
      <c r="E6025">
        <f t="shared" ref="E6025:E6088" si="553">D6025-D6024</f>
        <v>7.4654725378442421E-4</v>
      </c>
      <c r="F6025">
        <f t="shared" si="548"/>
        <v>37.468071868601378</v>
      </c>
      <c r="G6025">
        <f t="shared" si="549"/>
        <v>2.6663143888054583</v>
      </c>
      <c r="H6025">
        <f t="shared" si="550"/>
        <v>1.0631736134219021</v>
      </c>
      <c r="I6025">
        <f t="shared" si="551"/>
        <v>0.12281700974955176</v>
      </c>
    </row>
    <row r="6026" spans="2:9" x14ac:dyDescent="0.25">
      <c r="B6026" s="1">
        <v>41599</v>
      </c>
      <c r="C6026">
        <v>12.66</v>
      </c>
      <c r="D6026">
        <f t="shared" si="552"/>
        <v>2.5384474167160302</v>
      </c>
      <c r="E6026">
        <f t="shared" si="553"/>
        <v>-5.6807290240835417E-2</v>
      </c>
      <c r="F6026">
        <f t="shared" si="548"/>
        <v>37.153804874828012</v>
      </c>
      <c r="G6026">
        <f t="shared" si="549"/>
        <v>2.6645368953797339</v>
      </c>
      <c r="H6026">
        <f t="shared" si="550"/>
        <v>1.0653018248174282</v>
      </c>
      <c r="I6026">
        <f t="shared" si="551"/>
        <v>0.12358222929004314</v>
      </c>
    </row>
    <row r="6027" spans="2:9" x14ac:dyDescent="0.25">
      <c r="B6027" s="1">
        <v>41600</v>
      </c>
      <c r="C6027">
        <v>12.26</v>
      </c>
      <c r="D6027">
        <f t="shared" si="552"/>
        <v>2.5063419305080652</v>
      </c>
      <c r="E6027">
        <f t="shared" si="553"/>
        <v>-3.210548620796505E-2</v>
      </c>
      <c r="F6027">
        <f t="shared" si="548"/>
        <v>36.809887421300843</v>
      </c>
      <c r="G6027">
        <f t="shared" si="549"/>
        <v>2.6625233490607321</v>
      </c>
      <c r="H6027">
        <f t="shared" si="550"/>
        <v>1.0662638146620125</v>
      </c>
      <c r="I6027">
        <f t="shared" si="551"/>
        <v>0.12427032340365121</v>
      </c>
    </row>
    <row r="6028" spans="2:9" x14ac:dyDescent="0.25">
      <c r="B6028" s="1">
        <v>41603</v>
      </c>
      <c r="C6028">
        <v>12.79</v>
      </c>
      <c r="D6028">
        <f t="shared" si="552"/>
        <v>2.5486636155907512</v>
      </c>
      <c r="E6028">
        <f t="shared" si="553"/>
        <v>4.2321685082685967E-2</v>
      </c>
      <c r="F6028">
        <f t="shared" si="548"/>
        <v>36.996639069416041</v>
      </c>
      <c r="G6028">
        <f t="shared" si="549"/>
        <v>2.6631156037138446</v>
      </c>
      <c r="H6028">
        <f t="shared" si="550"/>
        <v>1.0664399811545742</v>
      </c>
      <c r="I6028">
        <f t="shared" si="551"/>
        <v>0.12397676057323673</v>
      </c>
    </row>
    <row r="6029" spans="2:9" x14ac:dyDescent="0.25">
      <c r="B6029" s="1">
        <v>41604</v>
      </c>
      <c r="C6029">
        <v>12.81</v>
      </c>
      <c r="D6029">
        <f t="shared" si="552"/>
        <v>2.550226115908643</v>
      </c>
      <c r="E6029">
        <f t="shared" si="553"/>
        <v>1.5625003178918462E-3</v>
      </c>
      <c r="F6029">
        <f t="shared" si="548"/>
        <v>36.983266328628979</v>
      </c>
      <c r="G6029">
        <f t="shared" si="549"/>
        <v>2.6618564325300653</v>
      </c>
      <c r="H6029">
        <f t="shared" si="550"/>
        <v>1.0660792887390265</v>
      </c>
      <c r="I6029">
        <f t="shared" si="551"/>
        <v>0.12395723373491718</v>
      </c>
    </row>
    <row r="6030" spans="2:9" x14ac:dyDescent="0.25">
      <c r="B6030" s="1">
        <v>41605</v>
      </c>
      <c r="C6030">
        <v>12.98</v>
      </c>
      <c r="D6030">
        <f t="shared" si="552"/>
        <v>2.563409711275944</v>
      </c>
      <c r="E6030">
        <f t="shared" si="553"/>
        <v>1.318359536730096E-2</v>
      </c>
      <c r="F6030">
        <f t="shared" si="548"/>
        <v>37.134701702780468</v>
      </c>
      <c r="G6030">
        <f t="shared" si="549"/>
        <v>2.6607604387934916</v>
      </c>
      <c r="H6030">
        <f t="shared" si="550"/>
        <v>1.0653882460609145</v>
      </c>
      <c r="I6030">
        <f t="shared" si="551"/>
        <v>0.12362404038010499</v>
      </c>
    </row>
    <row r="6031" spans="2:9" x14ac:dyDescent="0.25">
      <c r="B6031" s="1">
        <v>41607</v>
      </c>
      <c r="C6031">
        <v>13.7</v>
      </c>
      <c r="D6031">
        <f t="shared" si="552"/>
        <v>2.6173958328340792</v>
      </c>
      <c r="E6031">
        <f t="shared" si="553"/>
        <v>5.3986121558135203E-2</v>
      </c>
      <c r="F6031">
        <f t="shared" si="548"/>
        <v>37.31647520361966</v>
      </c>
      <c r="G6031">
        <f t="shared" si="549"/>
        <v>2.6621175478477683</v>
      </c>
      <c r="H6031">
        <f t="shared" si="550"/>
        <v>1.0660722767794086</v>
      </c>
      <c r="I6031">
        <f t="shared" si="551"/>
        <v>0.12340175731905068</v>
      </c>
    </row>
    <row r="6032" spans="2:9" x14ac:dyDescent="0.25">
      <c r="B6032" s="1">
        <v>41610</v>
      </c>
      <c r="C6032">
        <v>14.23</v>
      </c>
      <c r="D6032">
        <f t="shared" si="552"/>
        <v>2.6553524121017609</v>
      </c>
      <c r="E6032">
        <f t="shared" si="553"/>
        <v>3.79565792676817E-2</v>
      </c>
      <c r="F6032">
        <f t="shared" si="548"/>
        <v>37.324737312805205</v>
      </c>
      <c r="G6032">
        <f t="shared" si="549"/>
        <v>2.6634264278060553</v>
      </c>
      <c r="H6032">
        <f t="shared" si="550"/>
        <v>1.0663827252888205</v>
      </c>
      <c r="I6032">
        <f t="shared" si="551"/>
        <v>0.12342403018375021</v>
      </c>
    </row>
    <row r="6033" spans="2:9" x14ac:dyDescent="0.25">
      <c r="B6033" s="1">
        <v>41611</v>
      </c>
      <c r="C6033">
        <v>14.55</v>
      </c>
      <c r="D6033">
        <f t="shared" si="552"/>
        <v>2.6775909936175015</v>
      </c>
      <c r="E6033">
        <f t="shared" si="553"/>
        <v>2.2238581515740652E-2</v>
      </c>
      <c r="F6033">
        <f t="shared" si="548"/>
        <v>37.508610827862782</v>
      </c>
      <c r="G6033">
        <f t="shared" si="549"/>
        <v>2.6624091423872862</v>
      </c>
      <c r="H6033">
        <f t="shared" si="550"/>
        <v>1.0649148205183701</v>
      </c>
      <c r="I6033">
        <f t="shared" si="551"/>
        <v>0.12295165626101567</v>
      </c>
    </row>
    <row r="6034" spans="2:9" x14ac:dyDescent="0.25">
      <c r="B6034" s="1">
        <v>41612</v>
      </c>
      <c r="C6034">
        <v>14.7</v>
      </c>
      <c r="D6034">
        <f t="shared" si="552"/>
        <v>2.6878474937846906</v>
      </c>
      <c r="E6034">
        <f t="shared" si="553"/>
        <v>1.0256500167189042E-2</v>
      </c>
      <c r="F6034">
        <f t="shared" si="548"/>
        <v>37.880912591901847</v>
      </c>
      <c r="G6034">
        <f t="shared" si="549"/>
        <v>2.6611124643538364</v>
      </c>
      <c r="H6034">
        <f t="shared" si="550"/>
        <v>1.0631331095260195</v>
      </c>
      <c r="I6034">
        <f t="shared" si="551"/>
        <v>0.12214126943358473</v>
      </c>
    </row>
    <row r="6035" spans="2:9" x14ac:dyDescent="0.25">
      <c r="B6035" s="1">
        <v>41613</v>
      </c>
      <c r="C6035">
        <v>15.08</v>
      </c>
      <c r="D6035">
        <f t="shared" si="552"/>
        <v>2.7133693625798099</v>
      </c>
      <c r="E6035">
        <f t="shared" si="553"/>
        <v>2.5521868795119307E-2</v>
      </c>
      <c r="F6035">
        <f t="shared" si="548"/>
        <v>38.301510823539473</v>
      </c>
      <c r="G6035">
        <f t="shared" si="549"/>
        <v>2.6605824557429938</v>
      </c>
      <c r="H6035">
        <f t="shared" si="550"/>
        <v>1.0623060488517506</v>
      </c>
      <c r="I6035">
        <f t="shared" si="551"/>
        <v>0.12137429041200877</v>
      </c>
    </row>
    <row r="6036" spans="2:9" x14ac:dyDescent="0.25">
      <c r="B6036" s="1">
        <v>41614</v>
      </c>
      <c r="C6036">
        <v>13.79</v>
      </c>
      <c r="D6036">
        <f t="shared" si="552"/>
        <v>2.6239436918052106</v>
      </c>
      <c r="E6036">
        <f t="shared" si="553"/>
        <v>-8.9425670774599286E-2</v>
      </c>
      <c r="F6036">
        <f t="shared" si="548"/>
        <v>38.421818921733049</v>
      </c>
      <c r="G6036">
        <f t="shared" si="549"/>
        <v>2.6587922025740123</v>
      </c>
      <c r="H6036">
        <f t="shared" si="550"/>
        <v>1.0653554050776295</v>
      </c>
      <c r="I6036">
        <f t="shared" si="551"/>
        <v>0.12153197491999422</v>
      </c>
    </row>
    <row r="6037" spans="2:9" x14ac:dyDescent="0.25">
      <c r="B6037" s="1">
        <v>41617</v>
      </c>
      <c r="C6037">
        <v>13.49</v>
      </c>
      <c r="D6037">
        <f t="shared" si="552"/>
        <v>2.6019486702196644</v>
      </c>
      <c r="E6037">
        <f t="shared" si="553"/>
        <v>-2.1995021585546226E-2</v>
      </c>
      <c r="F6037">
        <f t="shared" si="548"/>
        <v>38.604561282353856</v>
      </c>
      <c r="G6037">
        <f t="shared" si="549"/>
        <v>2.6573594395510769</v>
      </c>
      <c r="H6037">
        <f t="shared" si="550"/>
        <v>1.0653053732871611</v>
      </c>
      <c r="I6037">
        <f t="shared" si="551"/>
        <v>0.1212382919030183</v>
      </c>
    </row>
    <row r="6038" spans="2:9" x14ac:dyDescent="0.25">
      <c r="B6038" s="1">
        <v>41618</v>
      </c>
      <c r="C6038">
        <v>13.91</v>
      </c>
      <c r="D6038">
        <f t="shared" si="552"/>
        <v>2.6326080059353516</v>
      </c>
      <c r="E6038">
        <f t="shared" si="553"/>
        <v>3.0659335715687241E-2</v>
      </c>
      <c r="F6038">
        <f t="shared" si="548"/>
        <v>38.516093499630699</v>
      </c>
      <c r="G6038">
        <f t="shared" si="549"/>
        <v>2.6584078618211309</v>
      </c>
      <c r="H6038">
        <f t="shared" si="550"/>
        <v>1.0653676093350504</v>
      </c>
      <c r="I6038">
        <f t="shared" si="551"/>
        <v>0.12138453939559556</v>
      </c>
    </row>
    <row r="6039" spans="2:9" x14ac:dyDescent="0.25">
      <c r="B6039" s="1">
        <v>41619</v>
      </c>
      <c r="C6039">
        <v>15.42</v>
      </c>
      <c r="D6039">
        <f t="shared" si="552"/>
        <v>2.7356653681351832</v>
      </c>
      <c r="E6039">
        <f t="shared" si="553"/>
        <v>0.10305736219983164</v>
      </c>
      <c r="F6039">
        <f t="shared" si="548"/>
        <v>38.864058099330784</v>
      </c>
      <c r="G6039">
        <f t="shared" si="549"/>
        <v>2.6603109274622061</v>
      </c>
      <c r="H6039">
        <f t="shared" si="550"/>
        <v>1.0696584882875251</v>
      </c>
      <c r="I6039">
        <f t="shared" si="551"/>
        <v>0.12132661211850443</v>
      </c>
    </row>
    <row r="6040" spans="2:9" x14ac:dyDescent="0.25">
      <c r="B6040" s="1">
        <v>41620</v>
      </c>
      <c r="C6040">
        <v>15.54</v>
      </c>
      <c r="D6040">
        <f t="shared" si="552"/>
        <v>2.7434173449395014</v>
      </c>
      <c r="E6040">
        <f t="shared" si="553"/>
        <v>7.7519768043181614E-3</v>
      </c>
      <c r="F6040">
        <f t="shared" si="548"/>
        <v>38.683492543320526</v>
      </c>
      <c r="G6040">
        <f t="shared" si="549"/>
        <v>2.6611292678326555</v>
      </c>
      <c r="H6040">
        <f t="shared" si="550"/>
        <v>1.0697576593408729</v>
      </c>
      <c r="I6040">
        <f t="shared" si="551"/>
        <v>0.12162071942699239</v>
      </c>
    </row>
    <row r="6041" spans="2:9" x14ac:dyDescent="0.25">
      <c r="B6041" s="1">
        <v>41621</v>
      </c>
      <c r="C6041">
        <v>15.76</v>
      </c>
      <c r="D6041">
        <f t="shared" si="552"/>
        <v>2.7574750844297329</v>
      </c>
      <c r="E6041">
        <f t="shared" si="553"/>
        <v>1.405773949023148E-2</v>
      </c>
      <c r="F6041">
        <f t="shared" si="548"/>
        <v>38.741307500489732</v>
      </c>
      <c r="G6041">
        <f t="shared" si="549"/>
        <v>2.6608631999499881</v>
      </c>
      <c r="H6041">
        <f t="shared" si="550"/>
        <v>1.0694477563969285</v>
      </c>
      <c r="I6041">
        <f t="shared" si="551"/>
        <v>0.12149472964009451</v>
      </c>
    </row>
    <row r="6042" spans="2:9" x14ac:dyDescent="0.25">
      <c r="B6042" s="1">
        <v>41624</v>
      </c>
      <c r="C6042">
        <v>16.03</v>
      </c>
      <c r="D6042">
        <f t="shared" si="552"/>
        <v>2.7744619666214616</v>
      </c>
      <c r="E6042">
        <f t="shared" si="553"/>
        <v>1.6986882191728725E-2</v>
      </c>
      <c r="F6042">
        <f t="shared" si="548"/>
        <v>38.917270808468977</v>
      </c>
      <c r="G6042">
        <f t="shared" si="549"/>
        <v>2.6602914127543964</v>
      </c>
      <c r="H6042">
        <f t="shared" si="550"/>
        <v>1.0685411246861085</v>
      </c>
      <c r="I6042">
        <f t="shared" si="551"/>
        <v>0.12111698613800027</v>
      </c>
    </row>
    <row r="6043" spans="2:9" x14ac:dyDescent="0.25">
      <c r="B6043" s="1">
        <v>41625</v>
      </c>
      <c r="C6043">
        <v>16.21</v>
      </c>
      <c r="D6043">
        <f t="shared" si="552"/>
        <v>2.7856283357475848</v>
      </c>
      <c r="E6043">
        <f t="shared" si="553"/>
        <v>1.1166369126123232E-2</v>
      </c>
      <c r="F6043">
        <f t="shared" si="548"/>
        <v>39.160293465063759</v>
      </c>
      <c r="G6043">
        <f t="shared" si="549"/>
        <v>2.6597850369535116</v>
      </c>
      <c r="H6043">
        <f t="shared" si="550"/>
        <v>1.0678056046106954</v>
      </c>
      <c r="I6043">
        <f t="shared" si="551"/>
        <v>0.12065747409235798</v>
      </c>
    </row>
    <row r="6044" spans="2:9" x14ac:dyDescent="0.25">
      <c r="B6044" s="1">
        <v>41626</v>
      </c>
      <c r="C6044">
        <v>13.8</v>
      </c>
      <c r="D6044">
        <f t="shared" si="552"/>
        <v>2.6246685921631592</v>
      </c>
      <c r="E6044">
        <f t="shared" si="553"/>
        <v>-0.16095974358442566</v>
      </c>
      <c r="F6044">
        <f t="shared" si="548"/>
        <v>40.135590413159186</v>
      </c>
      <c r="G6044">
        <f t="shared" si="549"/>
        <v>2.6566145046301171</v>
      </c>
      <c r="H6044">
        <f t="shared" si="550"/>
        <v>1.0770316007625886</v>
      </c>
      <c r="I6044">
        <f t="shared" si="551"/>
        <v>0.12021222072251442</v>
      </c>
    </row>
    <row r="6045" spans="2:9" x14ac:dyDescent="0.25">
      <c r="B6045" s="1">
        <v>41627</v>
      </c>
      <c r="C6045">
        <v>14.15</v>
      </c>
      <c r="D6045">
        <f t="shared" si="552"/>
        <v>2.6497146240892469</v>
      </c>
      <c r="E6045">
        <f t="shared" si="553"/>
        <v>2.5046031926087675E-2</v>
      </c>
      <c r="F6045">
        <f t="shared" si="548"/>
        <v>39.9569076549366</v>
      </c>
      <c r="G6045">
        <f t="shared" si="549"/>
        <v>2.6577556059517313</v>
      </c>
      <c r="H6045">
        <f t="shared" si="550"/>
        <v>1.0768862655655316</v>
      </c>
      <c r="I6045">
        <f t="shared" si="551"/>
        <v>0.12046445087379058</v>
      </c>
    </row>
    <row r="6046" spans="2:9" x14ac:dyDescent="0.25">
      <c r="B6046" s="1">
        <v>41628</v>
      </c>
      <c r="C6046">
        <v>13.79</v>
      </c>
      <c r="D6046">
        <f t="shared" si="552"/>
        <v>2.6239436918052106</v>
      </c>
      <c r="E6046">
        <f t="shared" si="553"/>
        <v>-2.5770932284036263E-2</v>
      </c>
      <c r="F6046">
        <f t="shared" si="548"/>
        <v>40.60572333464178</v>
      </c>
      <c r="G6046">
        <f t="shared" si="549"/>
        <v>2.6541141613606478</v>
      </c>
      <c r="H6046">
        <f t="shared" si="550"/>
        <v>1.0701331714809827</v>
      </c>
      <c r="I6046">
        <f t="shared" si="551"/>
        <v>0.11874879268578885</v>
      </c>
    </row>
    <row r="6047" spans="2:9" x14ac:dyDescent="0.25">
      <c r="B6047" s="1">
        <v>41631</v>
      </c>
      <c r="C6047">
        <v>13.04</v>
      </c>
      <c r="D6047">
        <f t="shared" si="552"/>
        <v>2.5680215564985067</v>
      </c>
      <c r="E6047">
        <f t="shared" si="553"/>
        <v>-5.5922135306703868E-2</v>
      </c>
      <c r="F6047">
        <f t="shared" si="548"/>
        <v>41.09422031403475</v>
      </c>
      <c r="G6047">
        <f t="shared" si="549"/>
        <v>2.6514868592544931</v>
      </c>
      <c r="H6047">
        <f t="shared" si="550"/>
        <v>1.0706668121673208</v>
      </c>
      <c r="I6047">
        <f t="shared" si="551"/>
        <v>0.11809974791428797</v>
      </c>
    </row>
    <row r="6048" spans="2:9" x14ac:dyDescent="0.25">
      <c r="B6048" s="1">
        <v>41632</v>
      </c>
      <c r="C6048">
        <v>12.48</v>
      </c>
      <c r="D6048">
        <f t="shared" si="552"/>
        <v>2.5241273629412815</v>
      </c>
      <c r="E6048">
        <f t="shared" si="553"/>
        <v>-4.3894193557225236E-2</v>
      </c>
      <c r="F6048">
        <f t="shared" si="548"/>
        <v>41.391218416080669</v>
      </c>
      <c r="G6048">
        <f t="shared" si="549"/>
        <v>2.6490520378139957</v>
      </c>
      <c r="H6048">
        <f t="shared" si="550"/>
        <v>1.0712236915101163</v>
      </c>
      <c r="I6048">
        <f t="shared" si="551"/>
        <v>0.11773648500220357</v>
      </c>
    </row>
    <row r="6049" spans="2:9" x14ac:dyDescent="0.25">
      <c r="B6049" s="1">
        <v>41634</v>
      </c>
      <c r="C6049">
        <v>12.33</v>
      </c>
      <c r="D6049">
        <f t="shared" si="552"/>
        <v>2.5120353171762528</v>
      </c>
      <c r="E6049">
        <f t="shared" si="553"/>
        <v>-1.2092045765028647E-2</v>
      </c>
      <c r="F6049">
        <f t="shared" si="548"/>
        <v>42.275117785863266</v>
      </c>
      <c r="G6049">
        <f t="shared" si="549"/>
        <v>2.6465643399677972</v>
      </c>
      <c r="H6049">
        <f t="shared" si="550"/>
        <v>1.0687229411424068</v>
      </c>
      <c r="I6049">
        <f t="shared" si="551"/>
        <v>0.1162271854414</v>
      </c>
    </row>
    <row r="6050" spans="2:9" x14ac:dyDescent="0.25">
      <c r="B6050" s="1">
        <v>41635</v>
      </c>
      <c r="C6050">
        <v>12.46</v>
      </c>
      <c r="D6050">
        <f t="shared" si="552"/>
        <v>2.5225235133593071</v>
      </c>
      <c r="E6050">
        <f t="shared" si="553"/>
        <v>1.0488196183054299E-2</v>
      </c>
      <c r="F6050">
        <f t="shared" si="548"/>
        <v>43.808815854799064</v>
      </c>
      <c r="G6050">
        <f t="shared" si="549"/>
        <v>2.6444553469747993</v>
      </c>
      <c r="H6050">
        <f t="shared" si="550"/>
        <v>1.0646275593509753</v>
      </c>
      <c r="I6050">
        <f t="shared" si="551"/>
        <v>0.11373704724740133</v>
      </c>
    </row>
    <row r="6051" spans="2:9" x14ac:dyDescent="0.25">
      <c r="B6051" s="1">
        <v>41638</v>
      </c>
      <c r="C6051">
        <v>13.56</v>
      </c>
      <c r="D6051">
        <f t="shared" si="552"/>
        <v>2.6071242825122494</v>
      </c>
      <c r="E6051">
        <f t="shared" si="553"/>
        <v>8.4600769152942235E-2</v>
      </c>
      <c r="F6051">
        <f t="shared" si="548"/>
        <v>45.562575065806229</v>
      </c>
      <c r="G6051">
        <f t="shared" si="549"/>
        <v>2.6449408446642031</v>
      </c>
      <c r="H6051">
        <f t="shared" si="550"/>
        <v>1.0649603331965649</v>
      </c>
      <c r="I6051">
        <f t="shared" si="551"/>
        <v>0.11156148932864732</v>
      </c>
    </row>
    <row r="6052" spans="2:9" x14ac:dyDescent="0.25">
      <c r="B6052" s="1">
        <v>41639</v>
      </c>
      <c r="C6052">
        <v>13.72</v>
      </c>
      <c r="D6052">
        <f t="shared" si="552"/>
        <v>2.6188546222977394</v>
      </c>
      <c r="E6052">
        <f t="shared" si="553"/>
        <v>1.1730339785489985E-2</v>
      </c>
      <c r="F6052">
        <f t="shared" si="548"/>
        <v>50.263988606091267</v>
      </c>
      <c r="G6052">
        <f t="shared" si="549"/>
        <v>2.6414240863260074</v>
      </c>
      <c r="H6052">
        <f t="shared" si="550"/>
        <v>1.0426882375680435</v>
      </c>
      <c r="I6052">
        <f t="shared" si="551"/>
        <v>0.10399465114265431</v>
      </c>
    </row>
    <row r="6053" spans="2:9" x14ac:dyDescent="0.25">
      <c r="B6053" s="1">
        <v>41641</v>
      </c>
      <c r="C6053">
        <v>14.23</v>
      </c>
      <c r="D6053">
        <f t="shared" si="552"/>
        <v>2.6553524121017609</v>
      </c>
      <c r="E6053">
        <f t="shared" si="553"/>
        <v>3.6497789804021519E-2</v>
      </c>
      <c r="F6053">
        <f t="shared" si="548"/>
        <v>45.589410989812968</v>
      </c>
      <c r="G6053">
        <f t="shared" si="549"/>
        <v>2.6442666040713267</v>
      </c>
      <c r="H6053">
        <f t="shared" si="550"/>
        <v>1.0336631230214983</v>
      </c>
      <c r="I6053">
        <f t="shared" si="551"/>
        <v>0.10825102922710735</v>
      </c>
    </row>
    <row r="6054" spans="2:9" x14ac:dyDescent="0.25">
      <c r="B6054" s="1">
        <v>41642</v>
      </c>
      <c r="C6054">
        <v>13.76</v>
      </c>
      <c r="D6054">
        <f t="shared" si="552"/>
        <v>2.6217658325051976</v>
      </c>
      <c r="E6054">
        <f t="shared" si="553"/>
        <v>-3.3586579596563304E-2</v>
      </c>
      <c r="F6054">
        <f t="shared" si="548"/>
        <v>42.679299464661987</v>
      </c>
      <c r="G6054">
        <f t="shared" si="549"/>
        <v>2.6469818642940375</v>
      </c>
      <c r="H6054">
        <f t="shared" si="550"/>
        <v>1.0213503240391559</v>
      </c>
      <c r="I6054">
        <f t="shared" si="551"/>
        <v>0.11054805145884604</v>
      </c>
    </row>
    <row r="6055" spans="2:9" x14ac:dyDescent="0.25">
      <c r="B6055" s="1">
        <v>41645</v>
      </c>
      <c r="C6055">
        <v>13.55</v>
      </c>
      <c r="D6055">
        <f t="shared" si="552"/>
        <v>2.6063865473257102</v>
      </c>
      <c r="E6055">
        <f t="shared" si="553"/>
        <v>-1.537928517948739E-2</v>
      </c>
      <c r="F6055">
        <f t="shared" si="548"/>
        <v>42.635843261722307</v>
      </c>
      <c r="G6055">
        <f t="shared" si="549"/>
        <v>2.6465569796163604</v>
      </c>
      <c r="H6055">
        <f t="shared" si="550"/>
        <v>1.0215382644794293</v>
      </c>
      <c r="I6055">
        <f t="shared" si="551"/>
        <v>0.11062472717080937</v>
      </c>
    </row>
    <row r="6056" spans="2:9" x14ac:dyDescent="0.25">
      <c r="B6056" s="1">
        <v>41646</v>
      </c>
      <c r="C6056">
        <v>12.92</v>
      </c>
      <c r="D6056">
        <f t="shared" si="552"/>
        <v>2.5587764983544559</v>
      </c>
      <c r="E6056">
        <f t="shared" si="553"/>
        <v>-4.7610048971254315E-2</v>
      </c>
      <c r="F6056">
        <f t="shared" si="548"/>
        <v>42.360935007303333</v>
      </c>
      <c r="G6056">
        <f t="shared" si="549"/>
        <v>2.6463519295765248</v>
      </c>
      <c r="H6056">
        <f t="shared" si="550"/>
        <v>1.0219476533785998</v>
      </c>
      <c r="I6056">
        <f t="shared" si="551"/>
        <v>0.11102758264047005</v>
      </c>
    </row>
    <row r="6057" spans="2:9" x14ac:dyDescent="0.25">
      <c r="B6057" s="1">
        <v>41647</v>
      </c>
      <c r="C6057">
        <v>12.87</v>
      </c>
      <c r="D6057">
        <f t="shared" si="552"/>
        <v>2.5548990216080352</v>
      </c>
      <c r="E6057">
        <f t="shared" si="553"/>
        <v>-3.8774767464206938E-3</v>
      </c>
      <c r="F6057">
        <f t="shared" si="548"/>
        <v>42.246613888580967</v>
      </c>
      <c r="G6057">
        <f t="shared" si="549"/>
        <v>2.6460554429876395</v>
      </c>
      <c r="H6057">
        <f t="shared" si="550"/>
        <v>1.0220981821552202</v>
      </c>
      <c r="I6057">
        <f t="shared" si="551"/>
        <v>0.11119407983920582</v>
      </c>
    </row>
    <row r="6058" spans="2:9" x14ac:dyDescent="0.25">
      <c r="B6058" s="1">
        <v>41648</v>
      </c>
      <c r="C6058">
        <v>12.89</v>
      </c>
      <c r="D6058">
        <f t="shared" si="552"/>
        <v>2.5564518169510961</v>
      </c>
      <c r="E6058">
        <f t="shared" si="553"/>
        <v>1.5527953430609642E-3</v>
      </c>
      <c r="F6058">
        <f t="shared" si="548"/>
        <v>42.179895397210679</v>
      </c>
      <c r="G6058">
        <f t="shared" si="549"/>
        <v>2.6461095530272107</v>
      </c>
      <c r="H6058">
        <f t="shared" si="550"/>
        <v>1.0220631418749138</v>
      </c>
      <c r="I6058">
        <f t="shared" si="551"/>
        <v>0.11127817124506126</v>
      </c>
    </row>
    <row r="6059" spans="2:9" x14ac:dyDescent="0.25">
      <c r="B6059" s="1">
        <v>41649</v>
      </c>
      <c r="C6059">
        <v>12.14</v>
      </c>
      <c r="D6059">
        <f t="shared" si="552"/>
        <v>2.4965057856313524</v>
      </c>
      <c r="E6059">
        <f t="shared" si="553"/>
        <v>-5.9946031319743742E-2</v>
      </c>
      <c r="F6059">
        <f t="shared" si="548"/>
        <v>41.650777530415105</v>
      </c>
      <c r="G6059">
        <f t="shared" si="549"/>
        <v>2.6441104253520153</v>
      </c>
      <c r="H6059">
        <f t="shared" si="550"/>
        <v>1.024766199710057</v>
      </c>
      <c r="I6059">
        <f t="shared" si="551"/>
        <v>0.11227892297260623</v>
      </c>
    </row>
    <row r="6060" spans="2:9" x14ac:dyDescent="0.25">
      <c r="B6060" s="1">
        <v>41652</v>
      </c>
      <c r="C6060">
        <v>13.28</v>
      </c>
      <c r="D6060">
        <f t="shared" si="552"/>
        <v>2.5862591440482876</v>
      </c>
      <c r="E6060">
        <f t="shared" si="553"/>
        <v>8.9753358416935214E-2</v>
      </c>
      <c r="F6060">
        <f t="shared" si="548"/>
        <v>42.420500662271557</v>
      </c>
      <c r="G6060">
        <f t="shared" si="549"/>
        <v>2.6463148358610953</v>
      </c>
      <c r="H6060">
        <f t="shared" si="550"/>
        <v>1.0264803584600546</v>
      </c>
      <c r="I6060">
        <f t="shared" si="551"/>
        <v>0.11144170574289385</v>
      </c>
    </row>
    <row r="6061" spans="2:9" x14ac:dyDescent="0.25">
      <c r="B6061" s="1">
        <v>41653</v>
      </c>
      <c r="C6061">
        <v>12.28</v>
      </c>
      <c r="D6061">
        <f t="shared" si="552"/>
        <v>2.5079719227189963</v>
      </c>
      <c r="E6061">
        <f t="shared" si="553"/>
        <v>-7.8287221329291334E-2</v>
      </c>
      <c r="F6061">
        <f t="shared" si="548"/>
        <v>42.081815039237583</v>
      </c>
      <c r="G6061">
        <f t="shared" si="549"/>
        <v>2.6446260544376603</v>
      </c>
      <c r="H6061">
        <f t="shared" si="550"/>
        <v>1.030138519329463</v>
      </c>
      <c r="I6061">
        <f t="shared" si="551"/>
        <v>0.11228801313837414</v>
      </c>
    </row>
    <row r="6062" spans="2:9" x14ac:dyDescent="0.25">
      <c r="B6062" s="1">
        <v>41654</v>
      </c>
      <c r="C6062">
        <v>12.28</v>
      </c>
      <c r="D6062">
        <f t="shared" si="552"/>
        <v>2.5079719227189963</v>
      </c>
      <c r="E6062">
        <f t="shared" si="553"/>
        <v>0</v>
      </c>
      <c r="F6062">
        <f t="shared" si="548"/>
        <v>41.83638786002237</v>
      </c>
      <c r="G6062">
        <f t="shared" si="549"/>
        <v>2.6439977413901219</v>
      </c>
      <c r="H6062">
        <f t="shared" si="550"/>
        <v>1.0303845080254181</v>
      </c>
      <c r="I6062">
        <f t="shared" si="551"/>
        <v>0.11264378428636326</v>
      </c>
    </row>
    <row r="6063" spans="2:9" x14ac:dyDescent="0.25">
      <c r="B6063" s="1">
        <v>41655</v>
      </c>
      <c r="C6063">
        <v>12.53</v>
      </c>
      <c r="D6063">
        <f t="shared" si="552"/>
        <v>2.528125768907977</v>
      </c>
      <c r="E6063">
        <f t="shared" si="553"/>
        <v>2.0153846188980751E-2</v>
      </c>
      <c r="F6063">
        <f t="shared" si="548"/>
        <v>41.825264665740136</v>
      </c>
      <c r="G6063">
        <f t="shared" si="549"/>
        <v>2.6440440718058276</v>
      </c>
      <c r="H6063">
        <f t="shared" si="550"/>
        <v>1.0303779581093238</v>
      </c>
      <c r="I6063">
        <f t="shared" si="551"/>
        <v>0.11265804563589109</v>
      </c>
    </row>
    <row r="6064" spans="2:9" x14ac:dyDescent="0.25">
      <c r="B6064" s="1">
        <v>41656</v>
      </c>
      <c r="C6064">
        <v>12.44</v>
      </c>
      <c r="D6064">
        <f t="shared" si="552"/>
        <v>2.5209170873110334</v>
      </c>
      <c r="E6064">
        <f t="shared" si="553"/>
        <v>-7.2086815969436557E-3</v>
      </c>
      <c r="F6064">
        <f t="shared" si="548"/>
        <v>41.643619998199696</v>
      </c>
      <c r="G6064">
        <f t="shared" si="549"/>
        <v>2.6437847743572211</v>
      </c>
      <c r="H6064">
        <f t="shared" si="550"/>
        <v>1.030594617481299</v>
      </c>
      <c r="I6064">
        <f t="shared" si="551"/>
        <v>0.11292721940165958</v>
      </c>
    </row>
    <row r="6065" spans="2:9" x14ac:dyDescent="0.25">
      <c r="B6065" s="1">
        <v>41660</v>
      </c>
      <c r="C6065">
        <v>12.87</v>
      </c>
      <c r="D6065">
        <f t="shared" si="552"/>
        <v>2.5548990216080352</v>
      </c>
      <c r="E6065">
        <f t="shared" si="553"/>
        <v>3.3981934297001803E-2</v>
      </c>
      <c r="F6065">
        <f t="shared" si="548"/>
        <v>41.755740931869859</v>
      </c>
      <c r="G6065">
        <f t="shared" si="549"/>
        <v>2.6440353878759684</v>
      </c>
      <c r="H6065">
        <f t="shared" si="550"/>
        <v>1.0306797592970269</v>
      </c>
      <c r="I6065">
        <f t="shared" si="551"/>
        <v>0.1127848204073003</v>
      </c>
    </row>
    <row r="6066" spans="2:9" x14ac:dyDescent="0.25">
      <c r="B6066" s="1">
        <v>41661</v>
      </c>
      <c r="C6066">
        <v>12.84</v>
      </c>
      <c r="D6066">
        <f t="shared" si="552"/>
        <v>2.5525652982618152</v>
      </c>
      <c r="E6066">
        <f t="shared" si="553"/>
        <v>-2.3337233462199514E-3</v>
      </c>
      <c r="F6066">
        <f t="shared" si="548"/>
        <v>41.890804927383222</v>
      </c>
      <c r="G6066">
        <f t="shared" si="549"/>
        <v>2.6458037345696148</v>
      </c>
      <c r="H6066">
        <f t="shared" si="550"/>
        <v>1.0267408859965759</v>
      </c>
      <c r="I6066">
        <f t="shared" si="551"/>
        <v>0.11217252758713926</v>
      </c>
    </row>
    <row r="6067" spans="2:9" x14ac:dyDescent="0.25">
      <c r="B6067" s="1">
        <v>41662</v>
      </c>
      <c r="C6067">
        <v>13.77</v>
      </c>
      <c r="D6067">
        <f t="shared" si="552"/>
        <v>2.6224923127405635</v>
      </c>
      <c r="E6067">
        <f t="shared" si="553"/>
        <v>6.9927014478748273E-2</v>
      </c>
      <c r="F6067">
        <f t="shared" si="548"/>
        <v>42.462822489232153</v>
      </c>
      <c r="G6067">
        <f t="shared" si="549"/>
        <v>2.647609672812905</v>
      </c>
      <c r="H6067">
        <f t="shared" si="550"/>
        <v>1.0279118234206372</v>
      </c>
      <c r="I6067">
        <f t="shared" si="551"/>
        <v>0.11154148819241444</v>
      </c>
    </row>
    <row r="6068" spans="2:9" x14ac:dyDescent="0.25">
      <c r="B6068" s="1">
        <v>41663</v>
      </c>
      <c r="C6068">
        <v>18.14</v>
      </c>
      <c r="D6068">
        <f t="shared" si="552"/>
        <v>2.8981194446869907</v>
      </c>
      <c r="E6068">
        <f t="shared" si="553"/>
        <v>0.27562713194642718</v>
      </c>
      <c r="F6068">
        <f t="shared" si="548"/>
        <v>43.09707694681024</v>
      </c>
      <c r="G6068">
        <f t="shared" si="549"/>
        <v>2.6542934947102594</v>
      </c>
      <c r="H6068">
        <f t="shared" si="550"/>
        <v>1.0629343068630619</v>
      </c>
      <c r="I6068">
        <f t="shared" si="551"/>
        <v>0.11448999040447347</v>
      </c>
    </row>
    <row r="6069" spans="2:9" x14ac:dyDescent="0.25">
      <c r="B6069" s="1">
        <v>41666</v>
      </c>
      <c r="C6069">
        <v>17.420000000000002</v>
      </c>
      <c r="D6069">
        <f t="shared" si="552"/>
        <v>2.8576189714243569</v>
      </c>
      <c r="E6069">
        <f t="shared" si="553"/>
        <v>-4.0500473262633729E-2</v>
      </c>
      <c r="F6069">
        <f t="shared" si="548"/>
        <v>43.113520093387393</v>
      </c>
      <c r="G6069">
        <f t="shared" si="549"/>
        <v>2.6544165045774459</v>
      </c>
      <c r="H6069">
        <f t="shared" si="550"/>
        <v>1.0629264145475137</v>
      </c>
      <c r="I6069">
        <f t="shared" si="551"/>
        <v>0.11446730561679343</v>
      </c>
    </row>
    <row r="6070" spans="2:9" x14ac:dyDescent="0.25">
      <c r="B6070" s="1">
        <v>41667</v>
      </c>
      <c r="C6070">
        <v>15.8</v>
      </c>
      <c r="D6070">
        <f t="shared" si="552"/>
        <v>2.760009940032921</v>
      </c>
      <c r="E6070">
        <f t="shared" si="553"/>
        <v>-9.7609031391435952E-2</v>
      </c>
      <c r="F6070">
        <f t="shared" si="548"/>
        <v>44.082954926861824</v>
      </c>
      <c r="G6070">
        <f t="shared" si="549"/>
        <v>2.6529489530829622</v>
      </c>
      <c r="H6070">
        <f t="shared" si="550"/>
        <v>1.0647520755480837</v>
      </c>
      <c r="I6070">
        <f t="shared" si="551"/>
        <v>0.11339610789358778</v>
      </c>
    </row>
    <row r="6071" spans="2:9" x14ac:dyDescent="0.25">
      <c r="B6071" s="1">
        <v>41668</v>
      </c>
      <c r="C6071">
        <v>17.350000000000001</v>
      </c>
      <c r="D6071">
        <f t="shared" si="552"/>
        <v>2.8535925063928684</v>
      </c>
      <c r="E6071">
        <f t="shared" si="553"/>
        <v>9.3582566359947439E-2</v>
      </c>
      <c r="F6071">
        <f t="shared" si="548"/>
        <v>42.965216185818356</v>
      </c>
      <c r="G6071">
        <f t="shared" si="549"/>
        <v>2.6548508626114673</v>
      </c>
      <c r="H6071">
        <f t="shared" si="550"/>
        <v>1.0700795653880872</v>
      </c>
      <c r="I6071">
        <f t="shared" si="551"/>
        <v>0.11543634625587111</v>
      </c>
    </row>
    <row r="6072" spans="2:9" x14ac:dyDescent="0.25">
      <c r="B6072" s="1">
        <v>41669</v>
      </c>
      <c r="C6072">
        <v>17.29</v>
      </c>
      <c r="D6072">
        <f t="shared" si="552"/>
        <v>2.8501282996951991</v>
      </c>
      <c r="E6072">
        <f t="shared" si="553"/>
        <v>-3.4642066976693364E-3</v>
      </c>
      <c r="F6072">
        <f t="shared" si="548"/>
        <v>42.60977143808968</v>
      </c>
      <c r="G6072">
        <f t="shared" si="549"/>
        <v>2.6562409021736788</v>
      </c>
      <c r="H6072">
        <f t="shared" si="550"/>
        <v>1.0701530703709863</v>
      </c>
      <c r="I6072">
        <f t="shared" si="551"/>
        <v>0.11592478569678843</v>
      </c>
    </row>
    <row r="6073" spans="2:9" x14ac:dyDescent="0.25">
      <c r="B6073" s="1">
        <v>41670</v>
      </c>
      <c r="C6073">
        <v>18.41</v>
      </c>
      <c r="D6073">
        <f t="shared" si="552"/>
        <v>2.9128939952449864</v>
      </c>
      <c r="E6073">
        <f t="shared" si="553"/>
        <v>6.2765695549787281E-2</v>
      </c>
      <c r="F6073">
        <f t="shared" si="548"/>
        <v>41.010435377408854</v>
      </c>
      <c r="G6073">
        <f t="shared" si="549"/>
        <v>2.6572614322528163</v>
      </c>
      <c r="H6073">
        <f t="shared" si="550"/>
        <v>1.0725775103551931</v>
      </c>
      <c r="I6073">
        <f t="shared" si="551"/>
        <v>0.11843130061074542</v>
      </c>
    </row>
    <row r="6074" spans="2:9" x14ac:dyDescent="0.25">
      <c r="B6074" s="1">
        <v>41673</v>
      </c>
      <c r="C6074">
        <v>21.44</v>
      </c>
      <c r="D6074">
        <f t="shared" si="552"/>
        <v>3.0652583362026014</v>
      </c>
      <c r="E6074">
        <f t="shared" si="553"/>
        <v>0.15236434095761497</v>
      </c>
      <c r="F6074">
        <f t="shared" si="548"/>
        <v>37.538803197662411</v>
      </c>
      <c r="G6074">
        <f t="shared" si="549"/>
        <v>2.6629358058481718</v>
      </c>
      <c r="H6074">
        <f t="shared" si="550"/>
        <v>1.0896506476350003</v>
      </c>
      <c r="I6074">
        <f t="shared" si="551"/>
        <v>0.12575697213412645</v>
      </c>
    </row>
    <row r="6075" spans="2:9" x14ac:dyDescent="0.25">
      <c r="B6075" s="1">
        <v>41674</v>
      </c>
      <c r="C6075">
        <v>19.11</v>
      </c>
      <c r="D6075">
        <f t="shared" si="552"/>
        <v>2.9502117582521818</v>
      </c>
      <c r="E6075">
        <f t="shared" si="553"/>
        <v>-0.1150465779504195</v>
      </c>
      <c r="F6075">
        <f t="shared" si="548"/>
        <v>38.991980213065425</v>
      </c>
      <c r="G6075">
        <f t="shared" si="549"/>
        <v>2.6637975870606789</v>
      </c>
      <c r="H6075">
        <f t="shared" si="550"/>
        <v>1.0861660098104795</v>
      </c>
      <c r="I6075">
        <f t="shared" si="551"/>
        <v>0.12299672971873063</v>
      </c>
    </row>
    <row r="6076" spans="2:9" x14ac:dyDescent="0.25">
      <c r="B6076" s="1">
        <v>41675</v>
      </c>
      <c r="C6076">
        <v>19.95</v>
      </c>
      <c r="D6076">
        <f t="shared" si="552"/>
        <v>2.9932291433358724</v>
      </c>
      <c r="E6076">
        <f t="shared" si="553"/>
        <v>4.3017385083690574E-2</v>
      </c>
      <c r="F6076">
        <f t="shared" si="548"/>
        <v>36.629851475494178</v>
      </c>
      <c r="G6076">
        <f t="shared" si="549"/>
        <v>2.6636716846374147</v>
      </c>
      <c r="H6076">
        <f t="shared" si="550"/>
        <v>1.083721503031128</v>
      </c>
      <c r="I6076">
        <f t="shared" si="551"/>
        <v>0.12661498677564467</v>
      </c>
    </row>
    <row r="6077" spans="2:9" x14ac:dyDescent="0.25">
      <c r="B6077" s="1">
        <v>41676</v>
      </c>
      <c r="C6077">
        <v>17.23</v>
      </c>
      <c r="D6077">
        <f t="shared" si="552"/>
        <v>2.8466520505398383</v>
      </c>
      <c r="E6077">
        <f t="shared" si="553"/>
        <v>-0.14657709279603415</v>
      </c>
      <c r="F6077">
        <f t="shared" si="548"/>
        <v>38.589034254332326</v>
      </c>
      <c r="G6077">
        <f t="shared" si="549"/>
        <v>2.6624070737483616</v>
      </c>
      <c r="H6077">
        <f t="shared" si="550"/>
        <v>1.0862319899992605</v>
      </c>
      <c r="I6077">
        <f t="shared" si="551"/>
        <v>0.1236447372588107</v>
      </c>
    </row>
    <row r="6078" spans="2:9" x14ac:dyDescent="0.25">
      <c r="B6078" s="1">
        <v>41677</v>
      </c>
      <c r="C6078">
        <v>15.29</v>
      </c>
      <c r="D6078">
        <f t="shared" si="552"/>
        <v>2.7271990199409708</v>
      </c>
      <c r="E6078">
        <f t="shared" si="553"/>
        <v>-0.11945303059886747</v>
      </c>
      <c r="F6078">
        <f t="shared" si="548"/>
        <v>39.729100245371633</v>
      </c>
      <c r="G6078">
        <f t="shared" si="549"/>
        <v>2.6607168970870716</v>
      </c>
      <c r="H6078">
        <f t="shared" si="550"/>
        <v>1.0896255937331736</v>
      </c>
      <c r="I6078">
        <f t="shared" si="551"/>
        <v>0.12223847776829566</v>
      </c>
    </row>
    <row r="6079" spans="2:9" x14ac:dyDescent="0.25">
      <c r="B6079" s="1">
        <v>41680</v>
      </c>
      <c r="C6079">
        <v>15.26</v>
      </c>
      <c r="D6079">
        <f t="shared" si="552"/>
        <v>2.7252350258563109</v>
      </c>
      <c r="E6079">
        <f t="shared" si="553"/>
        <v>-1.9639940846598591E-3</v>
      </c>
      <c r="F6079">
        <f t="shared" si="548"/>
        <v>39.706050376058272</v>
      </c>
      <c r="G6079">
        <f t="shared" si="549"/>
        <v>2.6610203123257041</v>
      </c>
      <c r="H6079">
        <f t="shared" si="550"/>
        <v>1.0896530467223891</v>
      </c>
      <c r="I6079">
        <f t="shared" si="551"/>
        <v>0.12227703379719855</v>
      </c>
    </row>
    <row r="6080" spans="2:9" x14ac:dyDescent="0.25">
      <c r="B6080" s="1">
        <v>41681</v>
      </c>
      <c r="C6080">
        <v>14.51</v>
      </c>
      <c r="D6080">
        <f t="shared" si="552"/>
        <v>2.6748380668960965</v>
      </c>
      <c r="E6080">
        <f t="shared" si="553"/>
        <v>-5.0396958960214455E-2</v>
      </c>
      <c r="F6080">
        <f t="shared" si="548"/>
        <v>40.029295188269515</v>
      </c>
      <c r="G6080">
        <f t="shared" si="549"/>
        <v>2.6611266706159071</v>
      </c>
      <c r="H6080">
        <f t="shared" si="550"/>
        <v>1.0894480208888162</v>
      </c>
      <c r="I6080">
        <f t="shared" si="551"/>
        <v>0.12175941273218217</v>
      </c>
    </row>
    <row r="6081" spans="2:9" x14ac:dyDescent="0.25">
      <c r="B6081" s="1">
        <v>41682</v>
      </c>
      <c r="C6081">
        <v>14.3</v>
      </c>
      <c r="D6081">
        <f t="shared" si="552"/>
        <v>2.6602595372658615</v>
      </c>
      <c r="E6081">
        <f t="shared" si="553"/>
        <v>-1.4578529630234982E-2</v>
      </c>
      <c r="F6081">
        <f t="shared" si="548"/>
        <v>40.163053746016786</v>
      </c>
      <c r="G6081">
        <f t="shared" si="549"/>
        <v>2.661337260777112</v>
      </c>
      <c r="H6081">
        <f t="shared" si="550"/>
        <v>1.0893111745048878</v>
      </c>
      <c r="I6081">
        <f t="shared" si="551"/>
        <v>0.1215412217849727</v>
      </c>
    </row>
    <row r="6082" spans="2:9" x14ac:dyDescent="0.25">
      <c r="B6082" s="1">
        <v>41683</v>
      </c>
      <c r="C6082">
        <v>14.14</v>
      </c>
      <c r="D6082">
        <f t="shared" si="552"/>
        <v>2.6490076604684267</v>
      </c>
      <c r="E6082">
        <f t="shared" si="553"/>
        <v>-1.1251876797434779E-2</v>
      </c>
      <c r="F6082">
        <f t="shared" si="548"/>
        <v>40.407120869527496</v>
      </c>
      <c r="G6082">
        <f t="shared" si="549"/>
        <v>2.6620181529324678</v>
      </c>
      <c r="H6082">
        <f t="shared" si="550"/>
        <v>1.0886468521066546</v>
      </c>
      <c r="I6082">
        <f t="shared" si="551"/>
        <v>0.12109970073893293</v>
      </c>
    </row>
    <row r="6083" spans="2:9" x14ac:dyDescent="0.25">
      <c r="B6083" s="1">
        <v>41684</v>
      </c>
      <c r="C6083">
        <v>13.57</v>
      </c>
      <c r="D6083">
        <f t="shared" si="552"/>
        <v>2.6078614738467776</v>
      </c>
      <c r="E6083">
        <f t="shared" si="553"/>
        <v>-4.114618662164915E-2</v>
      </c>
      <c r="F6083">
        <f t="shared" si="548"/>
        <v>40.328629951770871</v>
      </c>
      <c r="G6083">
        <f t="shared" si="549"/>
        <v>2.6607949653650156</v>
      </c>
      <c r="H6083">
        <f t="shared" si="550"/>
        <v>1.0894843509363976</v>
      </c>
      <c r="I6083">
        <f t="shared" si="551"/>
        <v>0.12131074351241451</v>
      </c>
    </row>
    <row r="6084" spans="2:9" x14ac:dyDescent="0.25">
      <c r="B6084" s="1">
        <v>41688</v>
      </c>
      <c r="C6084">
        <v>13.87</v>
      </c>
      <c r="D6084">
        <f t="shared" si="552"/>
        <v>2.6297282343267403</v>
      </c>
      <c r="E6084">
        <f t="shared" si="553"/>
        <v>2.1866760479962721E-2</v>
      </c>
      <c r="F6084">
        <f t="shared" ref="F6084:F6147" si="554">-LINEST($E5832:$E6084,$D5831:$D6083,TRUE(),TRUE())/dt</f>
        <v>40.616713705049477</v>
      </c>
      <c r="G6084">
        <f t="shared" ref="G6084:G6147" si="555">INDEX(LINEST($E5832:$E6084,$D5831:$D6083,TRUE(),TRUE()),1,2)/(dt*F6084)</f>
        <v>2.6621112702955818</v>
      </c>
      <c r="H6084">
        <f t="shared" ref="H6084:H6147" si="556">INDEX(LINEST($E5832:$E6084,$D5831:$D6083,TRUE(),TRUE()),3,2)/sqrt_dt</f>
        <v>1.0888015615437263</v>
      </c>
      <c r="I6084">
        <f t="shared" si="551"/>
        <v>0.12080400881324098</v>
      </c>
    </row>
    <row r="6085" spans="2:9" x14ac:dyDescent="0.25">
      <c r="B6085" s="1">
        <v>41689</v>
      </c>
      <c r="C6085">
        <v>15.5</v>
      </c>
      <c r="D6085">
        <f t="shared" si="552"/>
        <v>2.7408400239252009</v>
      </c>
      <c r="E6085">
        <f t="shared" si="553"/>
        <v>0.11111178959846058</v>
      </c>
      <c r="F6085">
        <f t="shared" si="554"/>
        <v>41.093301153786847</v>
      </c>
      <c r="G6085">
        <f t="shared" si="555"/>
        <v>2.665525280424569</v>
      </c>
      <c r="H6085">
        <f t="shared" si="556"/>
        <v>1.0933260245998899</v>
      </c>
      <c r="I6085">
        <f t="shared" ref="I6085:I6148" si="557">H6085/SQRT(2*F6085)</f>
        <v>0.12060051781746774</v>
      </c>
    </row>
    <row r="6086" spans="2:9" x14ac:dyDescent="0.25">
      <c r="B6086" s="1">
        <v>41690</v>
      </c>
      <c r="C6086">
        <v>14.79</v>
      </c>
      <c r="D6086">
        <f t="shared" si="552"/>
        <v>2.6939512767227085</v>
      </c>
      <c r="E6086">
        <f t="shared" si="553"/>
        <v>-4.6888747202492365E-2</v>
      </c>
      <c r="F6086">
        <f t="shared" si="554"/>
        <v>41.575952717840252</v>
      </c>
      <c r="G6086">
        <f t="shared" si="555"/>
        <v>2.665493593531763</v>
      </c>
      <c r="H6086">
        <f t="shared" si="556"/>
        <v>1.093292799885919</v>
      </c>
      <c r="I6086">
        <f t="shared" si="557"/>
        <v>0.11989481038527275</v>
      </c>
    </row>
    <row r="6087" spans="2:9" x14ac:dyDescent="0.25">
      <c r="B6087" s="1">
        <v>41691</v>
      </c>
      <c r="C6087">
        <v>14.68</v>
      </c>
      <c r="D6087">
        <f t="shared" si="552"/>
        <v>2.6864860231863696</v>
      </c>
      <c r="E6087">
        <f t="shared" si="553"/>
        <v>-7.4652535363388672E-3</v>
      </c>
      <c r="F6087">
        <f t="shared" si="554"/>
        <v>40.139824043709311</v>
      </c>
      <c r="G6087">
        <f t="shared" si="555"/>
        <v>2.6618219391312401</v>
      </c>
      <c r="H6087">
        <f t="shared" si="556"/>
        <v>1.0827450706209685</v>
      </c>
      <c r="I6087">
        <f t="shared" si="557"/>
        <v>0.12084355283783997</v>
      </c>
    </row>
    <row r="6088" spans="2:9" x14ac:dyDescent="0.25">
      <c r="B6088" s="1">
        <v>41694</v>
      </c>
      <c r="C6088">
        <v>14.23</v>
      </c>
      <c r="D6088">
        <f t="shared" si="552"/>
        <v>2.6553524121017609</v>
      </c>
      <c r="E6088">
        <f t="shared" si="553"/>
        <v>-3.113361108460877E-2</v>
      </c>
      <c r="F6088">
        <f t="shared" si="554"/>
        <v>40.244789151545298</v>
      </c>
      <c r="G6088">
        <f t="shared" si="555"/>
        <v>2.6601573236597043</v>
      </c>
      <c r="H6088">
        <f t="shared" si="556"/>
        <v>1.0823357488478154</v>
      </c>
      <c r="I6088">
        <f t="shared" si="557"/>
        <v>0.12064023572515416</v>
      </c>
    </row>
    <row r="6089" spans="2:9" x14ac:dyDescent="0.25">
      <c r="B6089" s="1">
        <v>41695</v>
      </c>
      <c r="C6089">
        <v>13.67</v>
      </c>
      <c r="D6089">
        <f t="shared" ref="D6089:D6152" si="558">LN(C6089)</f>
        <v>2.6152036507358583</v>
      </c>
      <c r="E6089">
        <f t="shared" ref="E6089:E6152" si="559">D6089-D6088</f>
        <v>-4.0148761365902619E-2</v>
      </c>
      <c r="F6089">
        <f t="shared" si="554"/>
        <v>39.990867649169502</v>
      </c>
      <c r="G6089">
        <f t="shared" si="555"/>
        <v>2.6606613578621578</v>
      </c>
      <c r="H6089">
        <f t="shared" si="556"/>
        <v>1.0813543574280815</v>
      </c>
      <c r="I6089">
        <f t="shared" si="557"/>
        <v>0.12091289607398718</v>
      </c>
    </row>
    <row r="6090" spans="2:9" x14ac:dyDescent="0.25">
      <c r="B6090" s="1">
        <v>41696</v>
      </c>
      <c r="C6090">
        <v>14.35</v>
      </c>
      <c r="D6090">
        <f t="shared" si="558"/>
        <v>2.6637499422056301</v>
      </c>
      <c r="E6090">
        <f t="shared" si="559"/>
        <v>4.8546291469771852E-2</v>
      </c>
      <c r="F6090">
        <f t="shared" si="554"/>
        <v>39.922100250374093</v>
      </c>
      <c r="G6090">
        <f t="shared" si="555"/>
        <v>2.6544241142504479</v>
      </c>
      <c r="H6090">
        <f t="shared" si="556"/>
        <v>1.0419292615350537</v>
      </c>
      <c r="I6090">
        <f t="shared" si="557"/>
        <v>0.11660483175216352</v>
      </c>
    </row>
    <row r="6091" spans="2:9" x14ac:dyDescent="0.25">
      <c r="B6091" s="1">
        <v>41697</v>
      </c>
      <c r="C6091">
        <v>14.04</v>
      </c>
      <c r="D6091">
        <f t="shared" si="558"/>
        <v>2.6419103985976649</v>
      </c>
      <c r="E6091">
        <f t="shared" si="559"/>
        <v>-2.1839543607965251E-2</v>
      </c>
      <c r="F6091">
        <f t="shared" si="554"/>
        <v>38.598061147496793</v>
      </c>
      <c r="G6091">
        <f t="shared" si="555"/>
        <v>2.6555681475883635</v>
      </c>
      <c r="H6091">
        <f t="shared" si="556"/>
        <v>1.0395357777736562</v>
      </c>
      <c r="I6091">
        <f t="shared" si="557"/>
        <v>0.11831551496911835</v>
      </c>
    </row>
    <row r="6092" spans="2:9" x14ac:dyDescent="0.25">
      <c r="B6092" s="1">
        <v>41698</v>
      </c>
      <c r="C6092">
        <v>14</v>
      </c>
      <c r="D6092">
        <f t="shared" si="558"/>
        <v>2.6390573296152584</v>
      </c>
      <c r="E6092">
        <f t="shared" si="559"/>
        <v>-2.8530689824064481E-3</v>
      </c>
      <c r="F6092">
        <f t="shared" si="554"/>
        <v>37.408948894046418</v>
      </c>
      <c r="G6092">
        <f t="shared" si="555"/>
        <v>2.6582275834048623</v>
      </c>
      <c r="H6092">
        <f t="shared" si="556"/>
        <v>1.0336659678451701</v>
      </c>
      <c r="I6092">
        <f t="shared" si="557"/>
        <v>0.11950263108430258</v>
      </c>
    </row>
    <row r="6093" spans="2:9" x14ac:dyDescent="0.25">
      <c r="B6093" s="1">
        <v>41701</v>
      </c>
      <c r="C6093">
        <v>16</v>
      </c>
      <c r="D6093">
        <f t="shared" si="558"/>
        <v>2.7725887222397811</v>
      </c>
      <c r="E6093">
        <f t="shared" si="559"/>
        <v>0.13353139262452274</v>
      </c>
      <c r="F6093">
        <f t="shared" si="554"/>
        <v>37.693487038264912</v>
      </c>
      <c r="G6093">
        <f t="shared" si="555"/>
        <v>2.6602019585840972</v>
      </c>
      <c r="H6093">
        <f t="shared" si="556"/>
        <v>1.0403860087472085</v>
      </c>
      <c r="I6093">
        <f t="shared" si="557"/>
        <v>0.11982469914868504</v>
      </c>
    </row>
    <row r="6094" spans="2:9" x14ac:dyDescent="0.25">
      <c r="B6094" s="1">
        <v>41702</v>
      </c>
      <c r="C6094">
        <v>14.1</v>
      </c>
      <c r="D6094">
        <f t="shared" si="558"/>
        <v>2.6461747973841225</v>
      </c>
      <c r="E6094">
        <f t="shared" si="559"/>
        <v>-0.12641392485565861</v>
      </c>
      <c r="F6094">
        <f t="shared" si="554"/>
        <v>38.511635311903994</v>
      </c>
      <c r="G6094">
        <f t="shared" si="555"/>
        <v>2.6572892734891376</v>
      </c>
      <c r="H6094">
        <f t="shared" si="556"/>
        <v>1.046119959228756</v>
      </c>
      <c r="I6094">
        <f t="shared" si="557"/>
        <v>0.11919842313131986</v>
      </c>
    </row>
    <row r="6095" spans="2:9" x14ac:dyDescent="0.25">
      <c r="B6095" s="1">
        <v>41703</v>
      </c>
      <c r="C6095">
        <v>13.89</v>
      </c>
      <c r="D6095">
        <f t="shared" si="558"/>
        <v>2.6311691567662523</v>
      </c>
      <c r="E6095">
        <f t="shared" si="559"/>
        <v>-1.5005640617870242E-2</v>
      </c>
      <c r="F6095">
        <f t="shared" si="554"/>
        <v>38.116830920443959</v>
      </c>
      <c r="G6095">
        <f t="shared" si="555"/>
        <v>2.6589398883352704</v>
      </c>
      <c r="H6095">
        <f t="shared" si="556"/>
        <v>1.0431188524294281</v>
      </c>
      <c r="I6095">
        <f t="shared" si="557"/>
        <v>0.11947042368415481</v>
      </c>
    </row>
    <row r="6096" spans="2:9" x14ac:dyDescent="0.25">
      <c r="B6096" s="1">
        <v>41704</v>
      </c>
      <c r="C6096">
        <v>14.21</v>
      </c>
      <c r="D6096">
        <f t="shared" si="558"/>
        <v>2.6539459421090092</v>
      </c>
      <c r="E6096">
        <f t="shared" si="559"/>
        <v>2.2776785342756956E-2</v>
      </c>
      <c r="F6096">
        <f t="shared" si="554"/>
        <v>38.20282006081483</v>
      </c>
      <c r="G6096">
        <f t="shared" si="555"/>
        <v>2.6605057148398115</v>
      </c>
      <c r="H6096">
        <f t="shared" si="556"/>
        <v>1.0424502636538582</v>
      </c>
      <c r="I6096">
        <f t="shared" si="557"/>
        <v>0.11925940389230449</v>
      </c>
    </row>
    <row r="6097" spans="2:9" x14ac:dyDescent="0.25">
      <c r="B6097" s="1">
        <v>41705</v>
      </c>
      <c r="C6097">
        <v>14.11</v>
      </c>
      <c r="D6097">
        <f t="shared" si="558"/>
        <v>2.6468837658647226</v>
      </c>
      <c r="E6097">
        <f t="shared" si="559"/>
        <v>-7.0621762442866221E-3</v>
      </c>
      <c r="F6097">
        <f t="shared" si="554"/>
        <v>38.219998980533347</v>
      </c>
      <c r="G6097">
        <f t="shared" si="555"/>
        <v>2.660433017838443</v>
      </c>
      <c r="H6097">
        <f t="shared" si="556"/>
        <v>1.0424680355947766</v>
      </c>
      <c r="I6097">
        <f t="shared" si="557"/>
        <v>0.11923463154778777</v>
      </c>
    </row>
    <row r="6098" spans="2:9" x14ac:dyDescent="0.25">
      <c r="B6098" s="1">
        <v>41708</v>
      </c>
      <c r="C6098">
        <v>14.2</v>
      </c>
      <c r="D6098">
        <f t="shared" si="558"/>
        <v>2.653241964607215</v>
      </c>
      <c r="E6098">
        <f t="shared" si="559"/>
        <v>6.358198742492327E-3</v>
      </c>
      <c r="F6098">
        <f t="shared" si="554"/>
        <v>38.379225995250366</v>
      </c>
      <c r="G6098">
        <f t="shared" si="555"/>
        <v>2.6616769674902914</v>
      </c>
      <c r="H6098">
        <f t="shared" si="556"/>
        <v>1.0415485899532002</v>
      </c>
      <c r="I6098">
        <f t="shared" si="557"/>
        <v>0.11888208998031391</v>
      </c>
    </row>
    <row r="6099" spans="2:9" x14ac:dyDescent="0.25">
      <c r="B6099" s="1">
        <v>41709</v>
      </c>
      <c r="C6099">
        <v>14.8</v>
      </c>
      <c r="D6099">
        <f t="shared" si="558"/>
        <v>2.6946271807700692</v>
      </c>
      <c r="E6099">
        <f t="shared" si="559"/>
        <v>4.1385216162854288E-2</v>
      </c>
      <c r="F6099">
        <f t="shared" si="554"/>
        <v>38.695174238050456</v>
      </c>
      <c r="G6099">
        <f t="shared" si="555"/>
        <v>2.6639987426832143</v>
      </c>
      <c r="H6099">
        <f t="shared" si="556"/>
        <v>1.0410668992288501</v>
      </c>
      <c r="I6099">
        <f t="shared" si="557"/>
        <v>0.1183410006429946</v>
      </c>
    </row>
    <row r="6100" spans="2:9" x14ac:dyDescent="0.25">
      <c r="B6100" s="1">
        <v>41710</v>
      </c>
      <c r="C6100">
        <v>14.47</v>
      </c>
      <c r="D6100">
        <f t="shared" si="558"/>
        <v>2.6720775406433925</v>
      </c>
      <c r="E6100">
        <f t="shared" si="559"/>
        <v>-2.2549640126676707E-2</v>
      </c>
      <c r="F6100">
        <f t="shared" si="554"/>
        <v>39.616965773954973</v>
      </c>
      <c r="G6100">
        <f t="shared" si="555"/>
        <v>2.666120080908974</v>
      </c>
      <c r="H6100">
        <f t="shared" si="556"/>
        <v>1.0358026504758957</v>
      </c>
      <c r="I6100">
        <f t="shared" si="557"/>
        <v>0.11636474309023749</v>
      </c>
    </row>
    <row r="6101" spans="2:9" x14ac:dyDescent="0.25">
      <c r="B6101" s="1">
        <v>41711</v>
      </c>
      <c r="C6101">
        <v>16.22</v>
      </c>
      <c r="D6101">
        <f t="shared" si="558"/>
        <v>2.7862450486872667</v>
      </c>
      <c r="E6101">
        <f t="shared" si="559"/>
        <v>0.11416750804387421</v>
      </c>
      <c r="F6101">
        <f t="shared" si="554"/>
        <v>39.177222317865294</v>
      </c>
      <c r="G6101">
        <f t="shared" si="555"/>
        <v>2.6684580703676755</v>
      </c>
      <c r="H6101">
        <f t="shared" si="556"/>
        <v>1.0418758809197095</v>
      </c>
      <c r="I6101">
        <f t="shared" si="557"/>
        <v>0.11770208768405301</v>
      </c>
    </row>
    <row r="6102" spans="2:9" x14ac:dyDescent="0.25">
      <c r="B6102" s="1">
        <v>41712</v>
      </c>
      <c r="C6102">
        <v>17.82</v>
      </c>
      <c r="D6102">
        <f t="shared" si="558"/>
        <v>2.8803214220426634</v>
      </c>
      <c r="E6102">
        <f t="shared" si="559"/>
        <v>9.4076373355396647E-2</v>
      </c>
      <c r="F6102">
        <f t="shared" si="554"/>
        <v>38.888428600771675</v>
      </c>
      <c r="G6102">
        <f t="shared" si="555"/>
        <v>2.6729587995694639</v>
      </c>
      <c r="H6102">
        <f t="shared" si="556"/>
        <v>1.0460652750429444</v>
      </c>
      <c r="I6102">
        <f t="shared" si="557"/>
        <v>0.11861335507919325</v>
      </c>
    </row>
    <row r="6103" spans="2:9" x14ac:dyDescent="0.25">
      <c r="B6103" s="1">
        <v>41715</v>
      </c>
      <c r="C6103">
        <v>15.64</v>
      </c>
      <c r="D6103">
        <f t="shared" si="558"/>
        <v>2.7498317351171653</v>
      </c>
      <c r="E6103">
        <f t="shared" si="559"/>
        <v>-0.13048968692549812</v>
      </c>
      <c r="F6103">
        <f t="shared" si="554"/>
        <v>41.28835139523504</v>
      </c>
      <c r="G6103">
        <f t="shared" si="555"/>
        <v>2.6719259715813917</v>
      </c>
      <c r="H6103">
        <f t="shared" si="556"/>
        <v>1.0477031413966642</v>
      </c>
      <c r="I6103">
        <f t="shared" si="557"/>
        <v>0.11529473544753634</v>
      </c>
    </row>
    <row r="6104" spans="2:9" x14ac:dyDescent="0.25">
      <c r="B6104" s="1">
        <v>41716</v>
      </c>
      <c r="C6104">
        <v>14.52</v>
      </c>
      <c r="D6104">
        <f t="shared" si="558"/>
        <v>2.6755270093966499</v>
      </c>
      <c r="E6104">
        <f t="shared" si="559"/>
        <v>-7.4304725720515385E-2</v>
      </c>
      <c r="F6104">
        <f t="shared" si="554"/>
        <v>42.291884573316885</v>
      </c>
      <c r="G6104">
        <f t="shared" si="555"/>
        <v>2.6712746073032227</v>
      </c>
      <c r="H6104">
        <f t="shared" si="556"/>
        <v>1.0487024294350595</v>
      </c>
      <c r="I6104">
        <f t="shared" si="557"/>
        <v>0.11402727798937137</v>
      </c>
    </row>
    <row r="6105" spans="2:9" x14ac:dyDescent="0.25">
      <c r="B6105" s="1">
        <v>41717</v>
      </c>
      <c r="C6105">
        <v>15.12</v>
      </c>
      <c r="D6105">
        <f t="shared" si="558"/>
        <v>2.716018370751387</v>
      </c>
      <c r="E6105">
        <f t="shared" si="559"/>
        <v>4.0491361354737077E-2</v>
      </c>
      <c r="F6105">
        <f t="shared" si="554"/>
        <v>40.187695496515168</v>
      </c>
      <c r="G6105">
        <f t="shared" si="555"/>
        <v>2.6694278284219402</v>
      </c>
      <c r="H6105">
        <f t="shared" si="556"/>
        <v>1.0417438025754762</v>
      </c>
      <c r="I6105">
        <f t="shared" si="557"/>
        <v>0.11619819348023472</v>
      </c>
    </row>
    <row r="6106" spans="2:9" x14ac:dyDescent="0.25">
      <c r="B6106" s="1">
        <v>41718</v>
      </c>
      <c r="C6106">
        <v>14.52</v>
      </c>
      <c r="D6106">
        <f t="shared" si="558"/>
        <v>2.6755270093966499</v>
      </c>
      <c r="E6106">
        <f t="shared" si="559"/>
        <v>-4.0491361354737077E-2</v>
      </c>
      <c r="F6106">
        <f t="shared" si="554"/>
        <v>39.983102194594309</v>
      </c>
      <c r="G6106">
        <f t="shared" si="555"/>
        <v>2.6670738057331009</v>
      </c>
      <c r="H6106">
        <f t="shared" si="556"/>
        <v>1.0404011691764328</v>
      </c>
      <c r="I6106">
        <f t="shared" si="557"/>
        <v>0.11634496418540942</v>
      </c>
    </row>
    <row r="6107" spans="2:9" x14ac:dyDescent="0.25">
      <c r="B6107" s="1">
        <v>41719</v>
      </c>
      <c r="C6107">
        <v>15</v>
      </c>
      <c r="D6107">
        <f t="shared" si="558"/>
        <v>2.7080502011022101</v>
      </c>
      <c r="E6107">
        <f t="shared" si="559"/>
        <v>3.2523191705560173E-2</v>
      </c>
      <c r="F6107">
        <f t="shared" si="554"/>
        <v>39.966177622912838</v>
      </c>
      <c r="G6107">
        <f t="shared" si="555"/>
        <v>2.6710925164101211</v>
      </c>
      <c r="H6107">
        <f t="shared" si="556"/>
        <v>1.0330497958722975</v>
      </c>
      <c r="I6107">
        <f t="shared" si="557"/>
        <v>0.11554733978784763</v>
      </c>
    </row>
    <row r="6108" spans="2:9" x14ac:dyDescent="0.25">
      <c r="B6108" s="1">
        <v>41722</v>
      </c>
      <c r="C6108">
        <v>15.09</v>
      </c>
      <c r="D6108">
        <f t="shared" si="558"/>
        <v>2.7140322727797574</v>
      </c>
      <c r="E6108">
        <f t="shared" si="559"/>
        <v>5.9820716775473848E-3</v>
      </c>
      <c r="F6108">
        <f t="shared" si="554"/>
        <v>39.245362726920668</v>
      </c>
      <c r="G6108">
        <f t="shared" si="555"/>
        <v>2.6694735551685249</v>
      </c>
      <c r="H6108">
        <f t="shared" si="556"/>
        <v>1.0301195931671672</v>
      </c>
      <c r="I6108">
        <f t="shared" si="557"/>
        <v>0.1162728924047909</v>
      </c>
    </row>
    <row r="6109" spans="2:9" x14ac:dyDescent="0.25">
      <c r="B6109" s="1">
        <v>41723</v>
      </c>
      <c r="C6109">
        <v>14.02</v>
      </c>
      <c r="D6109">
        <f t="shared" si="558"/>
        <v>2.6404848816064441</v>
      </c>
      <c r="E6109">
        <f t="shared" si="559"/>
        <v>-7.3547391173313326E-2</v>
      </c>
      <c r="F6109">
        <f t="shared" si="554"/>
        <v>39.527643745306122</v>
      </c>
      <c r="G6109">
        <f t="shared" si="555"/>
        <v>2.6686737930188364</v>
      </c>
      <c r="H6109">
        <f t="shared" si="556"/>
        <v>1.0316680765890651</v>
      </c>
      <c r="I6109">
        <f t="shared" si="557"/>
        <v>0.11603113246561463</v>
      </c>
    </row>
    <row r="6110" spans="2:9" x14ac:dyDescent="0.25">
      <c r="B6110" s="1">
        <v>41724</v>
      </c>
      <c r="C6110">
        <v>14.93</v>
      </c>
      <c r="D6110">
        <f t="shared" si="558"/>
        <v>2.703372611551099</v>
      </c>
      <c r="E6110">
        <f t="shared" si="559"/>
        <v>6.2887729944654858E-2</v>
      </c>
      <c r="F6110">
        <f t="shared" si="554"/>
        <v>39.625906797135862</v>
      </c>
      <c r="G6110">
        <f t="shared" si="555"/>
        <v>2.6700685217752662</v>
      </c>
      <c r="H6110">
        <f t="shared" si="556"/>
        <v>1.0333197044927782</v>
      </c>
      <c r="I6110">
        <f t="shared" si="557"/>
        <v>0.11607270523487276</v>
      </c>
    </row>
    <row r="6111" spans="2:9" x14ac:dyDescent="0.25">
      <c r="B6111" s="1">
        <v>41725</v>
      </c>
      <c r="C6111">
        <v>14.62</v>
      </c>
      <c r="D6111">
        <f t="shared" si="558"/>
        <v>2.6823904543216326</v>
      </c>
      <c r="E6111">
        <f t="shared" si="559"/>
        <v>-2.0982157229466392E-2</v>
      </c>
      <c r="F6111">
        <f t="shared" si="554"/>
        <v>39.93065830464775</v>
      </c>
      <c r="G6111">
        <f t="shared" si="555"/>
        <v>2.6716837518208791</v>
      </c>
      <c r="H6111">
        <f t="shared" si="556"/>
        <v>1.0302344820258051</v>
      </c>
      <c r="I6111">
        <f t="shared" si="557"/>
        <v>0.11528368464889864</v>
      </c>
    </row>
    <row r="6112" spans="2:9" x14ac:dyDescent="0.25">
      <c r="B6112" s="1">
        <v>41726</v>
      </c>
      <c r="C6112">
        <v>14.41</v>
      </c>
      <c r="D6112">
        <f t="shared" si="558"/>
        <v>2.6679224100114309</v>
      </c>
      <c r="E6112">
        <f t="shared" si="559"/>
        <v>-1.4468044310201655E-2</v>
      </c>
      <c r="F6112">
        <f t="shared" si="554"/>
        <v>39.862217769027119</v>
      </c>
      <c r="G6112">
        <f t="shared" si="555"/>
        <v>2.6711300759643519</v>
      </c>
      <c r="H6112">
        <f t="shared" si="556"/>
        <v>1.0302681281206443</v>
      </c>
      <c r="I6112">
        <f t="shared" si="557"/>
        <v>0.11538637730986287</v>
      </c>
    </row>
    <row r="6113" spans="2:9" x14ac:dyDescent="0.25">
      <c r="B6113" s="1">
        <v>41729</v>
      </c>
      <c r="C6113">
        <v>13.88</v>
      </c>
      <c r="D6113">
        <f t="shared" si="558"/>
        <v>2.6304489550786583</v>
      </c>
      <c r="E6113">
        <f t="shared" si="559"/>
        <v>-3.7473454932772654E-2</v>
      </c>
      <c r="F6113">
        <f t="shared" si="554"/>
        <v>40.177900589469509</v>
      </c>
      <c r="G6113">
        <f t="shared" si="555"/>
        <v>2.6714079870455558</v>
      </c>
      <c r="H6113">
        <f t="shared" si="556"/>
        <v>1.0297593787515471</v>
      </c>
      <c r="I6113">
        <f t="shared" si="557"/>
        <v>0.11487542689599622</v>
      </c>
    </row>
    <row r="6114" spans="2:9" x14ac:dyDescent="0.25">
      <c r="B6114" s="1">
        <v>41730</v>
      </c>
      <c r="C6114">
        <v>13.1</v>
      </c>
      <c r="D6114">
        <f t="shared" si="558"/>
        <v>2.5726122302071057</v>
      </c>
      <c r="E6114">
        <f t="shared" si="559"/>
        <v>-5.7836724871552558E-2</v>
      </c>
      <c r="F6114">
        <f t="shared" si="554"/>
        <v>39.592658592145476</v>
      </c>
      <c r="G6114">
        <f t="shared" si="555"/>
        <v>2.6686512515576135</v>
      </c>
      <c r="H6114">
        <f t="shared" si="556"/>
        <v>1.0307004687781283</v>
      </c>
      <c r="I6114">
        <f t="shared" si="557"/>
        <v>0.11582708941868321</v>
      </c>
    </row>
    <row r="6115" spans="2:9" x14ac:dyDescent="0.25">
      <c r="B6115" s="1">
        <v>41731</v>
      </c>
      <c r="C6115">
        <v>13.09</v>
      </c>
      <c r="D6115">
        <f t="shared" si="558"/>
        <v>2.5718485799218085</v>
      </c>
      <c r="E6115">
        <f t="shared" si="559"/>
        <v>-7.6365028529723489E-4</v>
      </c>
      <c r="F6115">
        <f t="shared" si="554"/>
        <v>39.781754306601172</v>
      </c>
      <c r="G6115">
        <f t="shared" si="555"/>
        <v>2.6700144095984855</v>
      </c>
      <c r="H6115">
        <f t="shared" si="556"/>
        <v>1.0284168024105094</v>
      </c>
      <c r="I6115">
        <f t="shared" si="557"/>
        <v>0.1152954583957445</v>
      </c>
    </row>
    <row r="6116" spans="2:9" x14ac:dyDescent="0.25">
      <c r="B6116" s="1">
        <v>41732</v>
      </c>
      <c r="C6116">
        <v>13.37</v>
      </c>
      <c r="D6116">
        <f t="shared" si="558"/>
        <v>2.5930133911138515</v>
      </c>
      <c r="E6116">
        <f t="shared" si="559"/>
        <v>2.1164811192043054E-2</v>
      </c>
      <c r="F6116">
        <f t="shared" si="554"/>
        <v>39.08842549509712</v>
      </c>
      <c r="G6116">
        <f t="shared" si="555"/>
        <v>2.667956379918532</v>
      </c>
      <c r="H6116">
        <f t="shared" si="556"/>
        <v>1.0247234513523216</v>
      </c>
      <c r="I6116">
        <f t="shared" si="557"/>
        <v>0.11589577099884944</v>
      </c>
    </row>
    <row r="6117" spans="2:9" x14ac:dyDescent="0.25">
      <c r="B6117" s="1">
        <v>41733</v>
      </c>
      <c r="C6117">
        <v>13.96</v>
      </c>
      <c r="D6117">
        <f t="shared" si="558"/>
        <v>2.6361960973342264</v>
      </c>
      <c r="E6117">
        <f t="shared" si="559"/>
        <v>4.31827062203749E-2</v>
      </c>
      <c r="F6117">
        <f t="shared" si="554"/>
        <v>39.281445404737113</v>
      </c>
      <c r="G6117">
        <f t="shared" si="555"/>
        <v>2.6693956836670525</v>
      </c>
      <c r="H6117">
        <f t="shared" si="556"/>
        <v>1.024899133933703</v>
      </c>
      <c r="I6117">
        <f t="shared" si="557"/>
        <v>0.1156304986265483</v>
      </c>
    </row>
    <row r="6118" spans="2:9" x14ac:dyDescent="0.25">
      <c r="B6118" s="1">
        <v>41736</v>
      </c>
      <c r="C6118">
        <v>15.57</v>
      </c>
      <c r="D6118">
        <f t="shared" si="558"/>
        <v>2.7453459858459071</v>
      </c>
      <c r="E6118">
        <f t="shared" si="559"/>
        <v>0.10914988851168062</v>
      </c>
      <c r="F6118">
        <f t="shared" si="554"/>
        <v>39.529645045155945</v>
      </c>
      <c r="G6118">
        <f t="shared" si="555"/>
        <v>2.6721106912478749</v>
      </c>
      <c r="H6118">
        <f t="shared" si="556"/>
        <v>1.0301494615088245</v>
      </c>
      <c r="I6118">
        <f t="shared" si="557"/>
        <v>0.11585740176022408</v>
      </c>
    </row>
    <row r="6119" spans="2:9" x14ac:dyDescent="0.25">
      <c r="B6119" s="1">
        <v>41737</v>
      </c>
      <c r="C6119">
        <v>14.89</v>
      </c>
      <c r="D6119">
        <f t="shared" si="558"/>
        <v>2.7006898466959175</v>
      </c>
      <c r="E6119">
        <f t="shared" si="559"/>
        <v>-4.465613914998956E-2</v>
      </c>
      <c r="F6119">
        <f t="shared" si="554"/>
        <v>39.853928995530254</v>
      </c>
      <c r="G6119">
        <f t="shared" si="555"/>
        <v>2.6727607075976918</v>
      </c>
      <c r="H6119">
        <f t="shared" si="556"/>
        <v>1.0289290629346484</v>
      </c>
      <c r="I6119">
        <f t="shared" si="557"/>
        <v>0.11524838950045825</v>
      </c>
    </row>
    <row r="6120" spans="2:9" x14ac:dyDescent="0.25">
      <c r="B6120" s="1">
        <v>41738</v>
      </c>
      <c r="C6120">
        <v>13.82</v>
      </c>
      <c r="D6120">
        <f t="shared" si="558"/>
        <v>2.6261168183395238</v>
      </c>
      <c r="E6120">
        <f t="shared" si="559"/>
        <v>-7.4573028356393678E-2</v>
      </c>
      <c r="F6120">
        <f t="shared" si="554"/>
        <v>40.263897628548854</v>
      </c>
      <c r="G6120">
        <f t="shared" si="555"/>
        <v>2.6720295399334244</v>
      </c>
      <c r="H6120">
        <f t="shared" si="556"/>
        <v>1.0304765981787067</v>
      </c>
      <c r="I6120">
        <f t="shared" si="557"/>
        <v>0.11483260820142756</v>
      </c>
    </row>
    <row r="6121" spans="2:9" x14ac:dyDescent="0.25">
      <c r="B6121" s="1">
        <v>41739</v>
      </c>
      <c r="C6121">
        <v>15.89</v>
      </c>
      <c r="D6121">
        <f t="shared" si="558"/>
        <v>2.7656899805486246</v>
      </c>
      <c r="E6121">
        <f t="shared" si="559"/>
        <v>0.13957316220910077</v>
      </c>
      <c r="F6121">
        <f t="shared" si="554"/>
        <v>41.140568269849396</v>
      </c>
      <c r="G6121">
        <f t="shared" si="555"/>
        <v>2.6765830966106314</v>
      </c>
      <c r="H6121">
        <f t="shared" si="556"/>
        <v>1.0372890218060282</v>
      </c>
      <c r="I6121">
        <f t="shared" si="557"/>
        <v>0.11435354714622162</v>
      </c>
    </row>
    <row r="6122" spans="2:9" x14ac:dyDescent="0.25">
      <c r="B6122" s="1">
        <v>41740</v>
      </c>
      <c r="C6122">
        <v>17.03</v>
      </c>
      <c r="D6122">
        <f t="shared" si="558"/>
        <v>2.834976494674597</v>
      </c>
      <c r="E6122">
        <f t="shared" si="559"/>
        <v>6.928651412597242E-2</v>
      </c>
      <c r="F6122">
        <f t="shared" si="554"/>
        <v>40.986391557689643</v>
      </c>
      <c r="G6122">
        <f t="shared" si="555"/>
        <v>2.6795198466573154</v>
      </c>
      <c r="H6122">
        <f t="shared" si="556"/>
        <v>1.0400234305270233</v>
      </c>
      <c r="I6122">
        <f t="shared" si="557"/>
        <v>0.11487043967798152</v>
      </c>
    </row>
    <row r="6123" spans="2:9" x14ac:dyDescent="0.25">
      <c r="B6123" s="1">
        <v>41743</v>
      </c>
      <c r="C6123">
        <v>16.11</v>
      </c>
      <c r="D6123">
        <f t="shared" si="558"/>
        <v>2.7794401971888831</v>
      </c>
      <c r="E6123">
        <f t="shared" si="559"/>
        <v>-5.553629748571387E-2</v>
      </c>
      <c r="F6123">
        <f t="shared" si="554"/>
        <v>41.836616975008923</v>
      </c>
      <c r="G6123">
        <f t="shared" si="555"/>
        <v>2.6796926478217937</v>
      </c>
      <c r="H6123">
        <f t="shared" si="556"/>
        <v>1.0395421600912962</v>
      </c>
      <c r="I6123">
        <f t="shared" si="557"/>
        <v>0.11364460673318158</v>
      </c>
    </row>
    <row r="6124" spans="2:9" x14ac:dyDescent="0.25">
      <c r="B6124" s="1">
        <v>41744</v>
      </c>
      <c r="C6124">
        <v>15.61</v>
      </c>
      <c r="D6124">
        <f t="shared" si="558"/>
        <v>2.7479117345273405</v>
      </c>
      <c r="E6124">
        <f t="shared" si="559"/>
        <v>-3.1528462661542633E-2</v>
      </c>
      <c r="F6124">
        <f t="shared" si="554"/>
        <v>37.711309052881525</v>
      </c>
      <c r="G6124">
        <f t="shared" si="555"/>
        <v>2.671274360202649</v>
      </c>
      <c r="H6124">
        <f t="shared" si="556"/>
        <v>0.98575601071554164</v>
      </c>
      <c r="I6124">
        <f t="shared" si="557"/>
        <v>0.11350595107112132</v>
      </c>
    </row>
    <row r="6125" spans="2:9" x14ac:dyDescent="0.25">
      <c r="B6125" s="1">
        <v>41745</v>
      </c>
      <c r="C6125">
        <v>14.18</v>
      </c>
      <c r="D6125">
        <f t="shared" si="558"/>
        <v>2.6518325211039815</v>
      </c>
      <c r="E6125">
        <f t="shared" si="559"/>
        <v>-9.6079213423359011E-2</v>
      </c>
      <c r="F6125">
        <f t="shared" si="554"/>
        <v>35.845321906704754</v>
      </c>
      <c r="G6125">
        <f t="shared" si="555"/>
        <v>2.6739786303245334</v>
      </c>
      <c r="H6125">
        <f t="shared" si="556"/>
        <v>0.97152624794475229</v>
      </c>
      <c r="I6125">
        <f t="shared" si="557"/>
        <v>0.11474223321364532</v>
      </c>
    </row>
    <row r="6126" spans="2:9" x14ac:dyDescent="0.25">
      <c r="B6126" s="1">
        <v>41746</v>
      </c>
      <c r="C6126">
        <v>13.36</v>
      </c>
      <c r="D6126">
        <f t="shared" si="558"/>
        <v>2.5922651681084998</v>
      </c>
      <c r="E6126">
        <f t="shared" si="559"/>
        <v>-5.9567352995481659E-2</v>
      </c>
      <c r="F6126">
        <f t="shared" si="554"/>
        <v>35.318646237547078</v>
      </c>
      <c r="G6126">
        <f t="shared" si="555"/>
        <v>2.6676355991805187</v>
      </c>
      <c r="H6126">
        <f t="shared" si="556"/>
        <v>0.9597490365856769</v>
      </c>
      <c r="I6126">
        <f t="shared" si="557"/>
        <v>0.11419331028086903</v>
      </c>
    </row>
    <row r="6127" spans="2:9" x14ac:dyDescent="0.25">
      <c r="B6127" s="1">
        <v>41750</v>
      </c>
      <c r="C6127">
        <v>13.25</v>
      </c>
      <c r="D6127">
        <f t="shared" si="558"/>
        <v>2.5839975524322312</v>
      </c>
      <c r="E6127">
        <f t="shared" si="559"/>
        <v>-8.2676156762686581E-3</v>
      </c>
      <c r="F6127">
        <f t="shared" si="554"/>
        <v>35.963267863661308</v>
      </c>
      <c r="G6127">
        <f t="shared" si="555"/>
        <v>2.6649691926688175</v>
      </c>
      <c r="H6127">
        <f t="shared" si="556"/>
        <v>0.9564845291170696</v>
      </c>
      <c r="I6127">
        <f t="shared" si="557"/>
        <v>0.11278033443823464</v>
      </c>
    </row>
    <row r="6128" spans="2:9" x14ac:dyDescent="0.25">
      <c r="B6128" s="1">
        <v>41751</v>
      </c>
      <c r="C6128">
        <v>13.19</v>
      </c>
      <c r="D6128">
        <f t="shared" si="558"/>
        <v>2.5794589667292231</v>
      </c>
      <c r="E6128">
        <f t="shared" si="559"/>
        <v>-4.5385857030080246E-3</v>
      </c>
      <c r="F6128">
        <f t="shared" si="554"/>
        <v>34.044013941226403</v>
      </c>
      <c r="G6128">
        <f t="shared" si="555"/>
        <v>2.667952327703333</v>
      </c>
      <c r="H6128">
        <f t="shared" si="556"/>
        <v>0.94744490993097585</v>
      </c>
      <c r="I6128">
        <f t="shared" si="557"/>
        <v>0.11482027673184338</v>
      </c>
    </row>
    <row r="6129" spans="2:9" x14ac:dyDescent="0.25">
      <c r="B6129" s="1">
        <v>41752</v>
      </c>
      <c r="C6129">
        <v>13.27</v>
      </c>
      <c r="D6129">
        <f t="shared" si="558"/>
        <v>2.5855058483441162</v>
      </c>
      <c r="E6129">
        <f t="shared" si="559"/>
        <v>6.0468816148930848E-3</v>
      </c>
      <c r="F6129">
        <f t="shared" si="554"/>
        <v>33.919635230226781</v>
      </c>
      <c r="G6129">
        <f t="shared" si="555"/>
        <v>2.6687763056498093</v>
      </c>
      <c r="H6129">
        <f t="shared" si="556"/>
        <v>0.94683523030420824</v>
      </c>
      <c r="I6129">
        <f t="shared" si="557"/>
        <v>0.11495657726020123</v>
      </c>
    </row>
    <row r="6130" spans="2:9" x14ac:dyDescent="0.25">
      <c r="B6130" s="1">
        <v>41753</v>
      </c>
      <c r="C6130">
        <v>13.32</v>
      </c>
      <c r="D6130">
        <f t="shared" si="558"/>
        <v>2.5892666651122429</v>
      </c>
      <c r="E6130">
        <f t="shared" si="559"/>
        <v>3.7608167681266735E-3</v>
      </c>
      <c r="F6130">
        <f t="shared" si="554"/>
        <v>33.894455784159746</v>
      </c>
      <c r="G6130">
        <f t="shared" si="555"/>
        <v>2.6704845188538315</v>
      </c>
      <c r="H6130">
        <f t="shared" si="556"/>
        <v>0.94457129888670488</v>
      </c>
      <c r="I6130">
        <f t="shared" si="557"/>
        <v>0.11472429956233743</v>
      </c>
    </row>
    <row r="6131" spans="2:9" x14ac:dyDescent="0.25">
      <c r="B6131" s="1">
        <v>41754</v>
      </c>
      <c r="C6131">
        <v>14.06</v>
      </c>
      <c r="D6131">
        <f t="shared" si="558"/>
        <v>2.6433338863825191</v>
      </c>
      <c r="E6131">
        <f t="shared" si="559"/>
        <v>5.4067221270276189E-2</v>
      </c>
      <c r="F6131">
        <f t="shared" si="554"/>
        <v>34.143695396748342</v>
      </c>
      <c r="G6131">
        <f t="shared" si="555"/>
        <v>2.6717371592222752</v>
      </c>
      <c r="H6131">
        <f t="shared" si="556"/>
        <v>0.94555425745648813</v>
      </c>
      <c r="I6131">
        <f t="shared" si="557"/>
        <v>0.11442375478768001</v>
      </c>
    </row>
    <row r="6132" spans="2:9" x14ac:dyDescent="0.25">
      <c r="B6132" s="1">
        <v>41757</v>
      </c>
      <c r="C6132">
        <v>13.97</v>
      </c>
      <c r="D6132">
        <f t="shared" si="558"/>
        <v>2.6369121732688705</v>
      </c>
      <c r="E6132">
        <f t="shared" si="559"/>
        <v>-6.4217131136485861E-3</v>
      </c>
      <c r="F6132">
        <f t="shared" si="554"/>
        <v>34.155736569336447</v>
      </c>
      <c r="G6132">
        <f t="shared" si="555"/>
        <v>2.6716567095121793</v>
      </c>
      <c r="H6132">
        <f t="shared" si="556"/>
        <v>0.945580200522256</v>
      </c>
      <c r="I6132">
        <f t="shared" si="557"/>
        <v>0.11440672256481581</v>
      </c>
    </row>
    <row r="6133" spans="2:9" x14ac:dyDescent="0.25">
      <c r="B6133" s="1">
        <v>41758</v>
      </c>
      <c r="C6133">
        <v>13.71</v>
      </c>
      <c r="D6133">
        <f t="shared" si="558"/>
        <v>2.6181254935742233</v>
      </c>
      <c r="E6133">
        <f t="shared" si="559"/>
        <v>-1.8786679694647201E-2</v>
      </c>
      <c r="F6133">
        <f t="shared" si="554"/>
        <v>34.136253896577465</v>
      </c>
      <c r="G6133">
        <f t="shared" si="555"/>
        <v>2.6712306824008141</v>
      </c>
      <c r="H6133">
        <f t="shared" si="556"/>
        <v>0.94583089772465956</v>
      </c>
      <c r="I6133">
        <f t="shared" si="557"/>
        <v>0.11446970649796584</v>
      </c>
    </row>
    <row r="6134" spans="2:9" x14ac:dyDescent="0.25">
      <c r="B6134" s="1">
        <v>41759</v>
      </c>
      <c r="C6134">
        <v>13.41</v>
      </c>
      <c r="D6134">
        <f t="shared" si="558"/>
        <v>2.596000697293587</v>
      </c>
      <c r="E6134">
        <f t="shared" si="559"/>
        <v>-2.212479628063635E-2</v>
      </c>
      <c r="F6134">
        <f t="shared" si="554"/>
        <v>34.029220245407238</v>
      </c>
      <c r="G6134">
        <f t="shared" si="555"/>
        <v>2.6703984102329628</v>
      </c>
      <c r="H6134">
        <f t="shared" si="556"/>
        <v>0.94628456764443425</v>
      </c>
      <c r="I6134">
        <f t="shared" si="557"/>
        <v>0.1147045804765814</v>
      </c>
    </row>
    <row r="6135" spans="2:9" x14ac:dyDescent="0.25">
      <c r="B6135" s="1">
        <v>41760</v>
      </c>
      <c r="C6135">
        <v>13.25</v>
      </c>
      <c r="D6135">
        <f t="shared" si="558"/>
        <v>2.5839975524322312</v>
      </c>
      <c r="E6135">
        <f t="shared" si="559"/>
        <v>-1.2003144861355786E-2</v>
      </c>
      <c r="F6135">
        <f t="shared" si="554"/>
        <v>33.990523654464191</v>
      </c>
      <c r="G6135">
        <f t="shared" si="555"/>
        <v>2.6703674321155839</v>
      </c>
      <c r="H6135">
        <f t="shared" si="556"/>
        <v>0.94630817389904054</v>
      </c>
      <c r="I6135">
        <f t="shared" si="557"/>
        <v>0.11477271783043716</v>
      </c>
    </row>
    <row r="6136" spans="2:9" x14ac:dyDescent="0.25">
      <c r="B6136" s="1">
        <v>41761</v>
      </c>
      <c r="C6136">
        <v>12.91</v>
      </c>
      <c r="D6136">
        <f t="shared" si="558"/>
        <v>2.5580022048585511</v>
      </c>
      <c r="E6136">
        <f t="shared" si="559"/>
        <v>-2.599534757368005E-2</v>
      </c>
      <c r="F6136">
        <f t="shared" si="554"/>
        <v>33.470513066752787</v>
      </c>
      <c r="G6136">
        <f t="shared" si="555"/>
        <v>2.6674429617531676</v>
      </c>
      <c r="H6136">
        <f t="shared" si="556"/>
        <v>0.94509836163331329</v>
      </c>
      <c r="I6136">
        <f t="shared" si="557"/>
        <v>0.11551299056392278</v>
      </c>
    </row>
    <row r="6137" spans="2:9" x14ac:dyDescent="0.25">
      <c r="B6137" s="1">
        <v>41764</v>
      </c>
      <c r="C6137">
        <v>13.29</v>
      </c>
      <c r="D6137">
        <f t="shared" si="558"/>
        <v>2.5870118727251539</v>
      </c>
      <c r="E6137">
        <f t="shared" si="559"/>
        <v>2.9009667866602751E-2</v>
      </c>
      <c r="F6137">
        <f t="shared" si="554"/>
        <v>33.572399420457899</v>
      </c>
      <c r="G6137">
        <f t="shared" si="555"/>
        <v>2.6697602039290507</v>
      </c>
      <c r="H6137">
        <f t="shared" si="556"/>
        <v>0.94306444100824682</v>
      </c>
      <c r="I6137">
        <f t="shared" si="557"/>
        <v>0.11508936164578941</v>
      </c>
    </row>
    <row r="6138" spans="2:9" x14ac:dyDescent="0.25">
      <c r="B6138" s="1">
        <v>41765</v>
      </c>
      <c r="C6138">
        <v>13.8</v>
      </c>
      <c r="D6138">
        <f t="shared" si="558"/>
        <v>2.6246685921631592</v>
      </c>
      <c r="E6138">
        <f t="shared" si="559"/>
        <v>3.7656719438005304E-2</v>
      </c>
      <c r="F6138">
        <f t="shared" si="554"/>
        <v>34.006964233984426</v>
      </c>
      <c r="G6138">
        <f t="shared" si="555"/>
        <v>2.6724233153172574</v>
      </c>
      <c r="H6138">
        <f t="shared" si="556"/>
        <v>0.94123424088306584</v>
      </c>
      <c r="I6138">
        <f t="shared" si="557"/>
        <v>0.11412972943785975</v>
      </c>
    </row>
    <row r="6139" spans="2:9" x14ac:dyDescent="0.25">
      <c r="B6139" s="1">
        <v>41766</v>
      </c>
      <c r="C6139">
        <v>13.4</v>
      </c>
      <c r="D6139">
        <f t="shared" si="558"/>
        <v>2.5952547069568657</v>
      </c>
      <c r="E6139">
        <f t="shared" si="559"/>
        <v>-2.9413885206293511E-2</v>
      </c>
      <c r="F6139">
        <f t="shared" si="554"/>
        <v>34.148165867819948</v>
      </c>
      <c r="G6139">
        <f t="shared" si="555"/>
        <v>2.6722731412116403</v>
      </c>
      <c r="H6139">
        <f t="shared" si="556"/>
        <v>0.94140794260417038</v>
      </c>
      <c r="I6139">
        <f t="shared" si="557"/>
        <v>0.11391454219756872</v>
      </c>
    </row>
    <row r="6140" spans="2:9" x14ac:dyDescent="0.25">
      <c r="B6140" s="1">
        <v>41767</v>
      </c>
      <c r="C6140">
        <v>13.43</v>
      </c>
      <c r="D6140">
        <f t="shared" si="558"/>
        <v>2.5974910105351463</v>
      </c>
      <c r="E6140">
        <f t="shared" si="559"/>
        <v>2.2363035782806406E-3</v>
      </c>
      <c r="F6140">
        <f t="shared" si="554"/>
        <v>34.149243941818995</v>
      </c>
      <c r="G6140">
        <f t="shared" si="555"/>
        <v>2.6721737929009772</v>
      </c>
      <c r="H6140">
        <f t="shared" si="556"/>
        <v>0.94143151158786542</v>
      </c>
      <c r="I6140">
        <f t="shared" si="557"/>
        <v>0.11391559597842518</v>
      </c>
    </row>
    <row r="6141" spans="2:9" x14ac:dyDescent="0.25">
      <c r="B6141" s="1">
        <v>41768</v>
      </c>
      <c r="C6141">
        <v>12.92</v>
      </c>
      <c r="D6141">
        <f t="shared" si="558"/>
        <v>2.5587764983544559</v>
      </c>
      <c r="E6141">
        <f t="shared" si="559"/>
        <v>-3.8714512180690441E-2</v>
      </c>
      <c r="F6141">
        <f t="shared" si="554"/>
        <v>34.145292571491524</v>
      </c>
      <c r="G6141">
        <f t="shared" si="555"/>
        <v>2.6716143663087544</v>
      </c>
      <c r="H6141">
        <f t="shared" si="556"/>
        <v>0.94223319514124682</v>
      </c>
      <c r="I6141">
        <f t="shared" si="557"/>
        <v>0.11401919842467835</v>
      </c>
    </row>
    <row r="6142" spans="2:9" x14ac:dyDescent="0.25">
      <c r="B6142" s="1">
        <v>41771</v>
      </c>
      <c r="C6142">
        <v>12.23</v>
      </c>
      <c r="D6142">
        <f t="shared" si="558"/>
        <v>2.503891949699081</v>
      </c>
      <c r="E6142">
        <f t="shared" si="559"/>
        <v>-5.4884548655374843E-2</v>
      </c>
      <c r="F6142">
        <f t="shared" si="554"/>
        <v>33.405109881587208</v>
      </c>
      <c r="G6142">
        <f t="shared" si="555"/>
        <v>2.668984448491468</v>
      </c>
      <c r="H6142">
        <f t="shared" si="556"/>
        <v>0.94464044055471086</v>
      </c>
      <c r="I6142">
        <f t="shared" si="557"/>
        <v>0.11556999217174489</v>
      </c>
    </row>
    <row r="6143" spans="2:9" x14ac:dyDescent="0.25">
      <c r="B6143" s="1">
        <v>41772</v>
      </c>
      <c r="C6143">
        <v>12.13</v>
      </c>
      <c r="D6143">
        <f t="shared" si="558"/>
        <v>2.4956817229559589</v>
      </c>
      <c r="E6143">
        <f t="shared" si="559"/>
        <v>-8.2102267431221065E-3</v>
      </c>
      <c r="F6143">
        <f t="shared" si="554"/>
        <v>33.419444186152518</v>
      </c>
      <c r="G6143">
        <f t="shared" si="555"/>
        <v>2.6697116843303492</v>
      </c>
      <c r="H6143">
        <f t="shared" si="556"/>
        <v>0.9435432382895651</v>
      </c>
      <c r="I6143">
        <f t="shared" si="557"/>
        <v>0.11541099826214218</v>
      </c>
    </row>
    <row r="6144" spans="2:9" x14ac:dyDescent="0.25">
      <c r="B6144" s="1">
        <v>41773</v>
      </c>
      <c r="C6144">
        <v>12.17</v>
      </c>
      <c r="D6144">
        <f t="shared" si="558"/>
        <v>2.4989739069994359</v>
      </c>
      <c r="E6144">
        <f t="shared" si="559"/>
        <v>3.2921840434769756E-3</v>
      </c>
      <c r="F6144">
        <f t="shared" si="554"/>
        <v>33.382157143772609</v>
      </c>
      <c r="G6144">
        <f t="shared" si="555"/>
        <v>2.6697565064676954</v>
      </c>
      <c r="H6144">
        <f t="shared" si="556"/>
        <v>0.9435095459563031</v>
      </c>
      <c r="I6144">
        <f t="shared" si="557"/>
        <v>0.11547131245353143</v>
      </c>
    </row>
    <row r="6145" spans="2:9" x14ac:dyDescent="0.25">
      <c r="B6145" s="1">
        <v>41774</v>
      </c>
      <c r="C6145">
        <v>13.17</v>
      </c>
      <c r="D6145">
        <f t="shared" si="558"/>
        <v>2.5779415157551897</v>
      </c>
      <c r="E6145">
        <f t="shared" si="559"/>
        <v>7.8967608755753815E-2</v>
      </c>
      <c r="F6145">
        <f t="shared" si="554"/>
        <v>34.079168999557893</v>
      </c>
      <c r="G6145">
        <f t="shared" si="555"/>
        <v>2.6714538488587016</v>
      </c>
      <c r="H6145">
        <f t="shared" si="556"/>
        <v>0.94517499510144309</v>
      </c>
      <c r="I6145">
        <f t="shared" si="557"/>
        <v>0.11448609117340321</v>
      </c>
    </row>
    <row r="6146" spans="2:9" x14ac:dyDescent="0.25">
      <c r="B6146" s="1">
        <v>41775</v>
      </c>
      <c r="C6146">
        <v>12.44</v>
      </c>
      <c r="D6146">
        <f t="shared" si="558"/>
        <v>2.5209170873110334</v>
      </c>
      <c r="E6146">
        <f t="shared" si="559"/>
        <v>-5.7024428444156339E-2</v>
      </c>
      <c r="F6146">
        <f t="shared" si="554"/>
        <v>33.740466246288143</v>
      </c>
      <c r="G6146">
        <f t="shared" si="555"/>
        <v>2.6698090718071645</v>
      </c>
      <c r="H6146">
        <f t="shared" si="556"/>
        <v>0.947640263695263</v>
      </c>
      <c r="I6146">
        <f t="shared" si="557"/>
        <v>0.11535939434258455</v>
      </c>
    </row>
    <row r="6147" spans="2:9" x14ac:dyDescent="0.25">
      <c r="B6147" s="1">
        <v>41778</v>
      </c>
      <c r="C6147">
        <v>12.42</v>
      </c>
      <c r="D6147">
        <f t="shared" si="558"/>
        <v>2.5193080765053328</v>
      </c>
      <c r="E6147">
        <f t="shared" si="559"/>
        <v>-1.6090108057005281E-3</v>
      </c>
      <c r="F6147">
        <f t="shared" si="554"/>
        <v>33.477198531651666</v>
      </c>
      <c r="G6147">
        <f t="shared" si="555"/>
        <v>2.6690407092163553</v>
      </c>
      <c r="H6147">
        <f t="shared" si="556"/>
        <v>0.94787385195451179</v>
      </c>
      <c r="I6147">
        <f t="shared" si="557"/>
        <v>0.11584065146317229</v>
      </c>
    </row>
    <row r="6148" spans="2:9" x14ac:dyDescent="0.25">
      <c r="B6148" s="1">
        <v>41779</v>
      </c>
      <c r="C6148">
        <v>12.96</v>
      </c>
      <c r="D6148">
        <f t="shared" si="558"/>
        <v>2.5618676909241289</v>
      </c>
      <c r="E6148">
        <f t="shared" si="559"/>
        <v>4.2559614418796077E-2</v>
      </c>
      <c r="F6148">
        <f t="shared" ref="F6148:F6211" si="560">-LINEST($E5896:$E6148,$D5895:$D6147,TRUE(),TRUE())/dt</f>
        <v>34.154877546698089</v>
      </c>
      <c r="G6148">
        <f t="shared" ref="G6148:G6211" si="561">INDEX(LINEST($E5896:$E6148,$D5895:$D6147,TRUE(),TRUE()),1,2)/(dt*F6148)</f>
        <v>2.6715276228607214</v>
      </c>
      <c r="H6148">
        <f t="shared" ref="H6148:H6211" si="562">INDEX(LINEST($E5896:$E6148,$D5895:$D6147,TRUE(),TRUE()),3,2)/sqrt_dt</f>
        <v>0.9460987379157203</v>
      </c>
      <c r="I6148">
        <f t="shared" si="557"/>
        <v>0.11447090042867976</v>
      </c>
    </row>
    <row r="6149" spans="2:9" x14ac:dyDescent="0.25">
      <c r="B6149" s="1">
        <v>41780</v>
      </c>
      <c r="C6149">
        <v>11.91</v>
      </c>
      <c r="D6149">
        <f t="shared" si="558"/>
        <v>2.4773783833672089</v>
      </c>
      <c r="E6149">
        <f t="shared" si="559"/>
        <v>-8.4489307556919968E-2</v>
      </c>
      <c r="F6149">
        <f t="shared" si="560"/>
        <v>33.132739931590237</v>
      </c>
      <c r="G6149">
        <f t="shared" si="561"/>
        <v>2.6678367093126694</v>
      </c>
      <c r="H6149">
        <f t="shared" si="562"/>
        <v>0.95094300793989539</v>
      </c>
      <c r="I6149">
        <f t="shared" ref="I6149:I6212" si="563">H6149/SQRT(2*F6149)</f>
        <v>0.11681828224877994</v>
      </c>
    </row>
    <row r="6150" spans="2:9" x14ac:dyDescent="0.25">
      <c r="B6150" s="1">
        <v>41781</v>
      </c>
      <c r="C6150">
        <v>12.03</v>
      </c>
      <c r="D6150">
        <f t="shared" si="558"/>
        <v>2.4874035299865875</v>
      </c>
      <c r="E6150">
        <f t="shared" si="559"/>
        <v>1.0025146619378589E-2</v>
      </c>
      <c r="F6150">
        <f t="shared" si="560"/>
        <v>32.833049303448249</v>
      </c>
      <c r="G6150">
        <f t="shared" si="561"/>
        <v>2.6669594465868105</v>
      </c>
      <c r="H6150">
        <f t="shared" si="562"/>
        <v>0.95096570259006308</v>
      </c>
      <c r="I6150">
        <f t="shared" si="563"/>
        <v>0.11735301362611525</v>
      </c>
    </row>
    <row r="6151" spans="2:9" x14ac:dyDescent="0.25">
      <c r="B6151" s="1">
        <v>41782</v>
      </c>
      <c r="C6151">
        <v>11.36</v>
      </c>
      <c r="D6151">
        <f t="shared" si="558"/>
        <v>2.4300984132930052</v>
      </c>
      <c r="E6151">
        <f t="shared" si="559"/>
        <v>-5.7305116693582292E-2</v>
      </c>
      <c r="F6151">
        <f t="shared" si="560"/>
        <v>31.680943380568468</v>
      </c>
      <c r="G6151">
        <f t="shared" si="561"/>
        <v>2.6635830645895315</v>
      </c>
      <c r="H6151">
        <f t="shared" si="562"/>
        <v>0.95404520581502905</v>
      </c>
      <c r="I6151">
        <f t="shared" si="563"/>
        <v>0.11985465413560629</v>
      </c>
    </row>
    <row r="6152" spans="2:9" x14ac:dyDescent="0.25">
      <c r="B6152" s="1">
        <v>41786</v>
      </c>
      <c r="C6152">
        <v>11.51</v>
      </c>
      <c r="D6152">
        <f t="shared" si="558"/>
        <v>2.4432162227337915</v>
      </c>
      <c r="E6152">
        <f t="shared" si="559"/>
        <v>1.3117809440786221E-2</v>
      </c>
      <c r="F6152">
        <f t="shared" si="560"/>
        <v>31.375575195289809</v>
      </c>
      <c r="G6152">
        <f t="shared" si="561"/>
        <v>2.6625956019347528</v>
      </c>
      <c r="H6152">
        <f t="shared" si="562"/>
        <v>0.95408733130063705</v>
      </c>
      <c r="I6152">
        <f t="shared" si="563"/>
        <v>0.12044181269684218</v>
      </c>
    </row>
    <row r="6153" spans="2:9" x14ac:dyDescent="0.25">
      <c r="B6153" s="1">
        <v>41787</v>
      </c>
      <c r="C6153">
        <v>11.68</v>
      </c>
      <c r="D6153">
        <f t="shared" ref="D6153:D6216" si="564">LN(C6153)</f>
        <v>2.4578779774000812</v>
      </c>
      <c r="E6153">
        <f t="shared" ref="E6153:E6216" si="565">D6153-D6152</f>
        <v>1.4661754666289717E-2</v>
      </c>
      <c r="F6153">
        <f t="shared" si="560"/>
        <v>31.195765468965476</v>
      </c>
      <c r="G6153">
        <f t="shared" si="561"/>
        <v>2.6624152605377107</v>
      </c>
      <c r="H6153">
        <f t="shared" si="562"/>
        <v>0.95413674356142986</v>
      </c>
      <c r="I6153">
        <f t="shared" si="563"/>
        <v>0.12079467775796425</v>
      </c>
    </row>
    <row r="6154" spans="2:9" x14ac:dyDescent="0.25">
      <c r="B6154" s="1">
        <v>41788</v>
      </c>
      <c r="C6154">
        <v>11.57</v>
      </c>
      <c r="D6154">
        <f t="shared" si="564"/>
        <v>2.448415541205585</v>
      </c>
      <c r="E6154">
        <f t="shared" si="565"/>
        <v>-9.4624361944961599E-3</v>
      </c>
      <c r="F6154">
        <f t="shared" si="560"/>
        <v>30.645993169424479</v>
      </c>
      <c r="G6154">
        <f t="shared" si="561"/>
        <v>2.6601721563771754</v>
      </c>
      <c r="H6154">
        <f t="shared" si="562"/>
        <v>0.95423447578630649</v>
      </c>
      <c r="I6154">
        <f t="shared" si="563"/>
        <v>0.12188584013752075</v>
      </c>
    </row>
    <row r="6155" spans="2:9" x14ac:dyDescent="0.25">
      <c r="B6155" s="1">
        <v>41789</v>
      </c>
      <c r="C6155">
        <v>11.4</v>
      </c>
      <c r="D6155">
        <f t="shared" si="564"/>
        <v>2.4336133554004498</v>
      </c>
      <c r="E6155">
        <f t="shared" si="565"/>
        <v>-1.4802185805135259E-2</v>
      </c>
      <c r="F6155">
        <f t="shared" si="560"/>
        <v>30.071071978503703</v>
      </c>
      <c r="G6155">
        <f t="shared" si="561"/>
        <v>2.6578645760001884</v>
      </c>
      <c r="H6155">
        <f t="shared" si="562"/>
        <v>0.95474023880818348</v>
      </c>
      <c r="I6155">
        <f t="shared" si="563"/>
        <v>0.12311069242113148</v>
      </c>
    </row>
    <row r="6156" spans="2:9" x14ac:dyDescent="0.25">
      <c r="B6156" s="1">
        <v>41792</v>
      </c>
      <c r="C6156">
        <v>11.58</v>
      </c>
      <c r="D6156">
        <f t="shared" si="564"/>
        <v>2.4492794721448492</v>
      </c>
      <c r="E6156">
        <f t="shared" si="565"/>
        <v>1.5666116744399439E-2</v>
      </c>
      <c r="F6156">
        <f t="shared" si="560"/>
        <v>29.871098133666546</v>
      </c>
      <c r="G6156">
        <f t="shared" si="561"/>
        <v>2.6579704119720335</v>
      </c>
      <c r="H6156">
        <f t="shared" si="562"/>
        <v>0.95467222667722751</v>
      </c>
      <c r="I6156">
        <f t="shared" si="563"/>
        <v>0.12351329171384559</v>
      </c>
    </row>
    <row r="6157" spans="2:9" x14ac:dyDescent="0.25">
      <c r="B6157" s="1">
        <v>41793</v>
      </c>
      <c r="C6157">
        <v>11.87</v>
      </c>
      <c r="D6157">
        <f t="shared" si="564"/>
        <v>2.4740142086215764</v>
      </c>
      <c r="E6157">
        <f t="shared" si="565"/>
        <v>2.4734736476727193E-2</v>
      </c>
      <c r="F6157">
        <f t="shared" si="560"/>
        <v>29.958459487365008</v>
      </c>
      <c r="G6157">
        <f t="shared" si="561"/>
        <v>2.6540960677779322</v>
      </c>
      <c r="H6157">
        <f t="shared" si="562"/>
        <v>0.94740393675861234</v>
      </c>
      <c r="I6157">
        <f t="shared" si="563"/>
        <v>0.12239409021511712</v>
      </c>
    </row>
    <row r="6158" spans="2:9" x14ac:dyDescent="0.25">
      <c r="B6158" s="1">
        <v>41794</v>
      </c>
      <c r="C6158">
        <v>12.08</v>
      </c>
      <c r="D6158">
        <f t="shared" si="564"/>
        <v>2.4915511925066687</v>
      </c>
      <c r="E6158">
        <f t="shared" si="565"/>
        <v>1.7536983885092283E-2</v>
      </c>
      <c r="F6158">
        <f t="shared" si="560"/>
        <v>30.034928819935192</v>
      </c>
      <c r="G6158">
        <f t="shared" si="561"/>
        <v>2.6534916475885586</v>
      </c>
      <c r="H6158">
        <f t="shared" si="562"/>
        <v>0.94729063710012329</v>
      </c>
      <c r="I6158">
        <f t="shared" si="563"/>
        <v>0.12222356400102331</v>
      </c>
    </row>
    <row r="6159" spans="2:9" x14ac:dyDescent="0.25">
      <c r="B6159" s="1">
        <v>41795</v>
      </c>
      <c r="C6159">
        <v>11.68</v>
      </c>
      <c r="D6159">
        <f t="shared" si="564"/>
        <v>2.4578779774000812</v>
      </c>
      <c r="E6159">
        <f t="shared" si="565"/>
        <v>-3.3673215106587495E-2</v>
      </c>
      <c r="F6159">
        <f t="shared" si="560"/>
        <v>29.584735312693766</v>
      </c>
      <c r="G6159">
        <f t="shared" si="561"/>
        <v>2.6510486668051754</v>
      </c>
      <c r="H6159">
        <f t="shared" si="562"/>
        <v>0.94863051498451889</v>
      </c>
      <c r="I6159">
        <f t="shared" si="563"/>
        <v>0.12332418350003028</v>
      </c>
    </row>
    <row r="6160" spans="2:9" x14ac:dyDescent="0.25">
      <c r="B6160" s="1">
        <v>41796</v>
      </c>
      <c r="C6160">
        <v>10.73</v>
      </c>
      <c r="D6160">
        <f t="shared" si="564"/>
        <v>2.3730435566426071</v>
      </c>
      <c r="E6160">
        <f t="shared" si="565"/>
        <v>-8.4834420757474049E-2</v>
      </c>
      <c r="F6160">
        <f t="shared" si="560"/>
        <v>28.925132046484066</v>
      </c>
      <c r="G6160">
        <f t="shared" si="561"/>
        <v>2.6440532577905804</v>
      </c>
      <c r="H6160">
        <f t="shared" si="562"/>
        <v>0.9504481564060745</v>
      </c>
      <c r="I6160">
        <f t="shared" si="563"/>
        <v>0.12496136475449221</v>
      </c>
    </row>
    <row r="6161" spans="2:9" x14ac:dyDescent="0.25">
      <c r="B6161" s="1">
        <v>41799</v>
      </c>
      <c r="C6161">
        <v>11.15</v>
      </c>
      <c r="D6161">
        <f t="shared" si="564"/>
        <v>2.411439497906128</v>
      </c>
      <c r="E6161">
        <f t="shared" si="565"/>
        <v>3.8395941263520861E-2</v>
      </c>
      <c r="F6161">
        <f t="shared" si="560"/>
        <v>28.724535543432957</v>
      </c>
      <c r="G6161">
        <f t="shared" si="561"/>
        <v>2.6451018205776142</v>
      </c>
      <c r="H6161">
        <f t="shared" si="562"/>
        <v>0.95011675830756059</v>
      </c>
      <c r="I6161">
        <f t="shared" si="563"/>
        <v>0.1253532138113084</v>
      </c>
    </row>
    <row r="6162" spans="2:9" x14ac:dyDescent="0.25">
      <c r="B6162" s="1">
        <v>41800</v>
      </c>
      <c r="C6162">
        <v>10.99</v>
      </c>
      <c r="D6162">
        <f t="shared" si="564"/>
        <v>2.3969857684155298</v>
      </c>
      <c r="E6162">
        <f t="shared" si="565"/>
        <v>-1.4453729490598199E-2</v>
      </c>
      <c r="F6162">
        <f t="shared" si="560"/>
        <v>27.37709519174242</v>
      </c>
      <c r="G6162">
        <f t="shared" si="561"/>
        <v>2.6457287260389073</v>
      </c>
      <c r="H6162">
        <f t="shared" si="562"/>
        <v>0.94797606973649196</v>
      </c>
      <c r="I6162">
        <f t="shared" si="563"/>
        <v>0.12811167030238582</v>
      </c>
    </row>
    <row r="6163" spans="2:9" x14ac:dyDescent="0.25">
      <c r="B6163" s="1">
        <v>41801</v>
      </c>
      <c r="C6163">
        <v>11.6</v>
      </c>
      <c r="D6163">
        <f t="shared" si="564"/>
        <v>2.451005098112319</v>
      </c>
      <c r="E6163">
        <f t="shared" si="565"/>
        <v>5.4019329696789242E-2</v>
      </c>
      <c r="F6163">
        <f t="shared" si="560"/>
        <v>27.908946574732379</v>
      </c>
      <c r="G6163">
        <f t="shared" si="561"/>
        <v>2.6459122515312736</v>
      </c>
      <c r="H6163">
        <f t="shared" si="562"/>
        <v>0.94795470854987884</v>
      </c>
      <c r="I6163">
        <f t="shared" si="563"/>
        <v>0.1268822490393553</v>
      </c>
    </row>
    <row r="6164" spans="2:9" x14ac:dyDescent="0.25">
      <c r="B6164" s="1">
        <v>41802</v>
      </c>
      <c r="C6164">
        <v>12.56</v>
      </c>
      <c r="D6164">
        <f t="shared" si="564"/>
        <v>2.5305171610400525</v>
      </c>
      <c r="E6164">
        <f t="shared" si="565"/>
        <v>7.9512062927733496E-2</v>
      </c>
      <c r="F6164">
        <f t="shared" si="560"/>
        <v>29.177831119778453</v>
      </c>
      <c r="G6164">
        <f t="shared" si="561"/>
        <v>2.6445140849463709</v>
      </c>
      <c r="H6164">
        <f t="shared" si="562"/>
        <v>0.94319873949392918</v>
      </c>
      <c r="I6164">
        <f t="shared" si="563"/>
        <v>0.12347007464958419</v>
      </c>
    </row>
    <row r="6165" spans="2:9" x14ac:dyDescent="0.25">
      <c r="B6165" s="1">
        <v>41803</v>
      </c>
      <c r="C6165">
        <v>12.18</v>
      </c>
      <c r="D6165">
        <f t="shared" si="564"/>
        <v>2.4997952622817508</v>
      </c>
      <c r="E6165">
        <f t="shared" si="565"/>
        <v>-3.072189875830178E-2</v>
      </c>
      <c r="F6165">
        <f t="shared" si="560"/>
        <v>30.053595579691372</v>
      </c>
      <c r="G6165">
        <f t="shared" si="561"/>
        <v>2.6397613300981417</v>
      </c>
      <c r="H6165">
        <f t="shared" si="562"/>
        <v>0.93797122156935608</v>
      </c>
      <c r="I6165">
        <f t="shared" si="563"/>
        <v>0.12098354251785171</v>
      </c>
    </row>
    <row r="6166" spans="2:9" x14ac:dyDescent="0.25">
      <c r="B6166" s="1">
        <v>41806</v>
      </c>
      <c r="C6166">
        <v>12.65</v>
      </c>
      <c r="D6166">
        <f t="shared" si="564"/>
        <v>2.5376572151735295</v>
      </c>
      <c r="E6166">
        <f t="shared" si="565"/>
        <v>3.7861952891778738E-2</v>
      </c>
      <c r="F6166">
        <f t="shared" si="560"/>
        <v>28.731400561819807</v>
      </c>
      <c r="G6166">
        <f t="shared" si="561"/>
        <v>2.6430819456470314</v>
      </c>
      <c r="H6166">
        <f t="shared" si="562"/>
        <v>0.93368280870215892</v>
      </c>
      <c r="I6166">
        <f t="shared" si="563"/>
        <v>0.1231702906344968</v>
      </c>
    </row>
    <row r="6167" spans="2:9" x14ac:dyDescent="0.25">
      <c r="B6167" s="1">
        <v>41807</v>
      </c>
      <c r="C6167">
        <v>12.06</v>
      </c>
      <c r="D6167">
        <f t="shared" si="564"/>
        <v>2.4898941912990393</v>
      </c>
      <c r="E6167">
        <f t="shared" si="565"/>
        <v>-4.7763023874490163E-2</v>
      </c>
      <c r="F6167">
        <f t="shared" si="560"/>
        <v>28.873015765952061</v>
      </c>
      <c r="G6167">
        <f t="shared" si="561"/>
        <v>2.6389283058673993</v>
      </c>
      <c r="H6167">
        <f t="shared" si="562"/>
        <v>0.93352167258080698</v>
      </c>
      <c r="I6167">
        <f t="shared" si="563"/>
        <v>0.12284665431577969</v>
      </c>
    </row>
    <row r="6168" spans="2:9" x14ac:dyDescent="0.25">
      <c r="B6168" s="1">
        <v>41808</v>
      </c>
      <c r="C6168">
        <v>10.61</v>
      </c>
      <c r="D6168">
        <f t="shared" si="564"/>
        <v>2.3617969526258915</v>
      </c>
      <c r="E6168">
        <f t="shared" si="565"/>
        <v>-0.12809723867314782</v>
      </c>
      <c r="F6168">
        <f t="shared" si="560"/>
        <v>27.464069350304943</v>
      </c>
      <c r="G6168">
        <f t="shared" si="561"/>
        <v>2.6330155122688841</v>
      </c>
      <c r="H6168">
        <f t="shared" si="562"/>
        <v>0.94466964754598759</v>
      </c>
      <c r="I6168">
        <f t="shared" si="563"/>
        <v>0.12746252580432246</v>
      </c>
    </row>
    <row r="6169" spans="2:9" x14ac:dyDescent="0.25">
      <c r="B6169" s="1">
        <v>41809</v>
      </c>
      <c r="C6169">
        <v>10.62</v>
      </c>
      <c r="D6169">
        <f t="shared" si="564"/>
        <v>2.3627390158137929</v>
      </c>
      <c r="E6169">
        <f t="shared" si="565"/>
        <v>9.4206318790135413E-4</v>
      </c>
      <c r="F6169">
        <f t="shared" si="560"/>
        <v>27.059572804842503</v>
      </c>
      <c r="G6169">
        <f t="shared" si="561"/>
        <v>2.6314031724221567</v>
      </c>
      <c r="H6169">
        <f t="shared" si="562"/>
        <v>0.9450515724362305</v>
      </c>
      <c r="I6169">
        <f t="shared" si="563"/>
        <v>0.12846358666264271</v>
      </c>
    </row>
    <row r="6170" spans="2:9" x14ac:dyDescent="0.25">
      <c r="B6170" s="1">
        <v>41810</v>
      </c>
      <c r="C6170">
        <v>10.85</v>
      </c>
      <c r="D6170">
        <f t="shared" si="564"/>
        <v>2.3841650799864684</v>
      </c>
      <c r="E6170">
        <f t="shared" si="565"/>
        <v>2.1426064172675563E-2</v>
      </c>
      <c r="F6170">
        <f t="shared" si="560"/>
        <v>27.140402473496852</v>
      </c>
      <c r="G6170">
        <f t="shared" si="561"/>
        <v>2.6304044620726756</v>
      </c>
      <c r="H6170">
        <f t="shared" si="562"/>
        <v>0.94484503294206235</v>
      </c>
      <c r="I6170">
        <f t="shared" si="563"/>
        <v>0.12824411493447069</v>
      </c>
    </row>
    <row r="6171" spans="2:9" x14ac:dyDescent="0.25">
      <c r="B6171" s="1">
        <v>41813</v>
      </c>
      <c r="C6171">
        <v>10.98</v>
      </c>
      <c r="D6171">
        <f t="shared" si="564"/>
        <v>2.3960754360813845</v>
      </c>
      <c r="E6171">
        <f t="shared" si="565"/>
        <v>1.1910356094916086E-2</v>
      </c>
      <c r="F6171">
        <f t="shared" si="560"/>
        <v>29.196459919196979</v>
      </c>
      <c r="G6171">
        <f t="shared" si="561"/>
        <v>2.6231253779504344</v>
      </c>
      <c r="H6171">
        <f t="shared" si="562"/>
        <v>0.91673042752916312</v>
      </c>
      <c r="I6171">
        <f t="shared" si="563"/>
        <v>0.11996693143829554</v>
      </c>
    </row>
    <row r="6172" spans="2:9" x14ac:dyDescent="0.25">
      <c r="B6172" s="1">
        <v>41814</v>
      </c>
      <c r="C6172">
        <v>12.13</v>
      </c>
      <c r="D6172">
        <f t="shared" si="564"/>
        <v>2.4956817229559589</v>
      </c>
      <c r="E6172">
        <f t="shared" si="565"/>
        <v>9.9606286874574401E-2</v>
      </c>
      <c r="F6172">
        <f t="shared" si="560"/>
        <v>29.493888078176571</v>
      </c>
      <c r="G6172">
        <f t="shared" si="561"/>
        <v>2.6269658658547961</v>
      </c>
      <c r="H6172">
        <f t="shared" si="562"/>
        <v>0.91897822722526878</v>
      </c>
      <c r="I6172">
        <f t="shared" si="563"/>
        <v>0.11965317035832579</v>
      </c>
    </row>
    <row r="6173" spans="2:9" x14ac:dyDescent="0.25">
      <c r="B6173" s="1">
        <v>41815</v>
      </c>
      <c r="C6173">
        <v>11.59</v>
      </c>
      <c r="D6173">
        <f t="shared" si="564"/>
        <v>2.4501426573516603</v>
      </c>
      <c r="E6173">
        <f t="shared" si="565"/>
        <v>-4.5539065604298656E-2</v>
      </c>
      <c r="F6173">
        <f t="shared" si="560"/>
        <v>30.778326079530643</v>
      </c>
      <c r="G6173">
        <f t="shared" si="561"/>
        <v>2.6223560289795551</v>
      </c>
      <c r="H6173">
        <f t="shared" si="562"/>
        <v>0.9155756430821429</v>
      </c>
      <c r="I6173">
        <f t="shared" si="563"/>
        <v>0.11669620547230522</v>
      </c>
    </row>
    <row r="6174" spans="2:9" x14ac:dyDescent="0.25">
      <c r="B6174" s="1">
        <v>41816</v>
      </c>
      <c r="C6174">
        <v>11.63</v>
      </c>
      <c r="D6174">
        <f t="shared" si="564"/>
        <v>2.4535879665305731</v>
      </c>
      <c r="E6174">
        <f t="shared" si="565"/>
        <v>3.4453091789128365E-3</v>
      </c>
      <c r="F6174">
        <f t="shared" si="560"/>
        <v>29.671638240673456</v>
      </c>
      <c r="G6174">
        <f t="shared" si="561"/>
        <v>2.6224840555431332</v>
      </c>
      <c r="H6174">
        <f t="shared" si="562"/>
        <v>0.91487685914171624</v>
      </c>
      <c r="I6174">
        <f t="shared" si="563"/>
        <v>0.11876183031771342</v>
      </c>
    </row>
    <row r="6175" spans="2:9" x14ac:dyDescent="0.25">
      <c r="B6175" s="1">
        <v>41817</v>
      </c>
      <c r="C6175">
        <v>11.26</v>
      </c>
      <c r="D6175">
        <f t="shared" si="564"/>
        <v>2.4212566227115442</v>
      </c>
      <c r="E6175">
        <f t="shared" si="565"/>
        <v>-3.2331343819028913E-2</v>
      </c>
      <c r="F6175">
        <f t="shared" si="560"/>
        <v>28.408324647346593</v>
      </c>
      <c r="G6175">
        <f t="shared" si="561"/>
        <v>2.6213090162070247</v>
      </c>
      <c r="H6175">
        <f t="shared" si="562"/>
        <v>0.91560386554094753</v>
      </c>
      <c r="I6175">
        <f t="shared" si="563"/>
        <v>0.12147021732743883</v>
      </c>
    </row>
    <row r="6176" spans="2:9" x14ac:dyDescent="0.25">
      <c r="B6176" s="1">
        <v>41820</v>
      </c>
      <c r="C6176">
        <v>11.57</v>
      </c>
      <c r="D6176">
        <f t="shared" si="564"/>
        <v>2.448415541205585</v>
      </c>
      <c r="E6176">
        <f t="shared" si="565"/>
        <v>2.715891849404084E-2</v>
      </c>
      <c r="F6176">
        <f t="shared" si="560"/>
        <v>28.535620622911225</v>
      </c>
      <c r="G6176">
        <f t="shared" si="561"/>
        <v>2.621363738558621</v>
      </c>
      <c r="H6176">
        <f t="shared" si="562"/>
        <v>0.91560270876243122</v>
      </c>
      <c r="I6176">
        <f t="shared" si="563"/>
        <v>0.12119882508957719</v>
      </c>
    </row>
    <row r="6177" spans="2:9" x14ac:dyDescent="0.25">
      <c r="B6177" s="1">
        <v>41821</v>
      </c>
      <c r="C6177">
        <v>11.15</v>
      </c>
      <c r="D6177">
        <f t="shared" si="564"/>
        <v>2.411439497906128</v>
      </c>
      <c r="E6177">
        <f t="shared" si="565"/>
        <v>-3.6976043299457029E-2</v>
      </c>
      <c r="F6177">
        <f t="shared" si="560"/>
        <v>28.148468533503511</v>
      </c>
      <c r="G6177">
        <f t="shared" si="561"/>
        <v>2.6183863022304257</v>
      </c>
      <c r="H6177">
        <f t="shared" si="562"/>
        <v>0.91704532778597481</v>
      </c>
      <c r="I6177">
        <f t="shared" si="563"/>
        <v>0.12222172785417812</v>
      </c>
    </row>
    <row r="6178" spans="2:9" x14ac:dyDescent="0.25">
      <c r="B6178" s="1">
        <v>41822</v>
      </c>
      <c r="C6178">
        <v>10.82</v>
      </c>
      <c r="D6178">
        <f t="shared" si="564"/>
        <v>2.3813962734183356</v>
      </c>
      <c r="E6178">
        <f t="shared" si="565"/>
        <v>-3.0043224487792397E-2</v>
      </c>
      <c r="F6178">
        <f t="shared" si="560"/>
        <v>27.318615618183909</v>
      </c>
      <c r="G6178">
        <f t="shared" si="561"/>
        <v>2.6162873807806446</v>
      </c>
      <c r="H6178">
        <f t="shared" si="562"/>
        <v>0.91854040130660453</v>
      </c>
      <c r="I6178">
        <f t="shared" si="563"/>
        <v>0.12426645853910218</v>
      </c>
    </row>
    <row r="6179" spans="2:9" x14ac:dyDescent="0.25">
      <c r="B6179" s="1">
        <v>41823</v>
      </c>
      <c r="C6179">
        <v>10.32</v>
      </c>
      <c r="D6179">
        <f t="shared" si="564"/>
        <v>2.3340837600534168</v>
      </c>
      <c r="E6179">
        <f t="shared" si="565"/>
        <v>-4.7312513364918818E-2</v>
      </c>
      <c r="F6179">
        <f t="shared" si="560"/>
        <v>26.418888060253931</v>
      </c>
      <c r="G6179">
        <f t="shared" si="561"/>
        <v>2.6121920152392168</v>
      </c>
      <c r="H6179">
        <f t="shared" si="562"/>
        <v>0.92107703197137347</v>
      </c>
      <c r="I6179">
        <f t="shared" si="563"/>
        <v>0.12671373363822827</v>
      </c>
    </row>
    <row r="6180" spans="2:9" x14ac:dyDescent="0.25">
      <c r="B6180" s="1">
        <v>41827</v>
      </c>
      <c r="C6180">
        <v>11.33</v>
      </c>
      <c r="D6180">
        <f t="shared" si="564"/>
        <v>2.4274540750399152</v>
      </c>
      <c r="E6180">
        <f t="shared" si="565"/>
        <v>9.3370314986498393E-2</v>
      </c>
      <c r="F6180">
        <f t="shared" si="560"/>
        <v>27.654833186869304</v>
      </c>
      <c r="G6180">
        <f t="shared" si="561"/>
        <v>2.6150287502990506</v>
      </c>
      <c r="H6180">
        <f t="shared" si="562"/>
        <v>0.923248145943252</v>
      </c>
      <c r="I6180">
        <f t="shared" si="563"/>
        <v>0.12414176758406258</v>
      </c>
    </row>
    <row r="6181" spans="2:9" x14ac:dyDescent="0.25">
      <c r="B6181" s="1">
        <v>41828</v>
      </c>
      <c r="C6181">
        <v>11.98</v>
      </c>
      <c r="D6181">
        <f t="shared" si="564"/>
        <v>2.4832385926873033</v>
      </c>
      <c r="E6181">
        <f t="shared" si="565"/>
        <v>5.5784517647388121E-2</v>
      </c>
      <c r="F6181">
        <f t="shared" si="560"/>
        <v>27.442313285301836</v>
      </c>
      <c r="G6181">
        <f t="shared" si="561"/>
        <v>2.6186010396273045</v>
      </c>
      <c r="H6181">
        <f t="shared" si="562"/>
        <v>0.9215522093689007</v>
      </c>
      <c r="I6181">
        <f t="shared" si="563"/>
        <v>0.1243926121663507</v>
      </c>
    </row>
    <row r="6182" spans="2:9" x14ac:dyDescent="0.25">
      <c r="B6182" s="1">
        <v>41829</v>
      </c>
      <c r="C6182">
        <v>11.65</v>
      </c>
      <c r="D6182">
        <f t="shared" si="564"/>
        <v>2.4553061800117097</v>
      </c>
      <c r="E6182">
        <f t="shared" si="565"/>
        <v>-2.7932412675593543E-2</v>
      </c>
      <c r="F6182">
        <f t="shared" si="560"/>
        <v>27.071370692330039</v>
      </c>
      <c r="G6182">
        <f t="shared" si="561"/>
        <v>2.6168784930616478</v>
      </c>
      <c r="H6182">
        <f t="shared" si="562"/>
        <v>0.92253337555816406</v>
      </c>
      <c r="I6182">
        <f t="shared" si="563"/>
        <v>0.12537529456134205</v>
      </c>
    </row>
    <row r="6183" spans="2:9" x14ac:dyDescent="0.25">
      <c r="B6183" s="1">
        <v>41830</v>
      </c>
      <c r="C6183">
        <v>12.59</v>
      </c>
      <c r="D6183">
        <f t="shared" si="564"/>
        <v>2.5329028480562559</v>
      </c>
      <c r="E6183">
        <f t="shared" si="565"/>
        <v>7.7596668044546124E-2</v>
      </c>
      <c r="F6183">
        <f t="shared" si="560"/>
        <v>27.612030376436671</v>
      </c>
      <c r="G6183">
        <f t="shared" si="561"/>
        <v>2.6199735401892323</v>
      </c>
      <c r="H6183">
        <f t="shared" si="562"/>
        <v>0.92423460260499246</v>
      </c>
      <c r="I6183">
        <f t="shared" si="563"/>
        <v>0.12437069322954344</v>
      </c>
    </row>
    <row r="6184" spans="2:9" x14ac:dyDescent="0.25">
      <c r="B6184" s="1">
        <v>41831</v>
      </c>
      <c r="C6184">
        <v>12.08</v>
      </c>
      <c r="D6184">
        <f t="shared" si="564"/>
        <v>2.4915511925066687</v>
      </c>
      <c r="E6184">
        <f t="shared" si="565"/>
        <v>-4.1351655549587196E-2</v>
      </c>
      <c r="F6184">
        <f t="shared" si="560"/>
        <v>27.312987756115856</v>
      </c>
      <c r="G6184">
        <f t="shared" si="561"/>
        <v>2.6182542026416771</v>
      </c>
      <c r="H6184">
        <f t="shared" si="562"/>
        <v>0.92561905188821714</v>
      </c>
      <c r="I6184">
        <f t="shared" si="563"/>
        <v>0.12523700763787074</v>
      </c>
    </row>
    <row r="6185" spans="2:9" x14ac:dyDescent="0.25">
      <c r="B6185" s="1">
        <v>41834</v>
      </c>
      <c r="C6185">
        <v>11.82</v>
      </c>
      <c r="D6185">
        <f t="shared" si="564"/>
        <v>2.4697930119779521</v>
      </c>
      <c r="E6185">
        <f t="shared" si="565"/>
        <v>-2.1758180528716586E-2</v>
      </c>
      <c r="F6185">
        <f t="shared" si="560"/>
        <v>27.00566398633811</v>
      </c>
      <c r="G6185">
        <f t="shared" si="561"/>
        <v>2.6172652265398053</v>
      </c>
      <c r="H6185">
        <f t="shared" si="562"/>
        <v>0.92623969560001262</v>
      </c>
      <c r="I6185">
        <f t="shared" si="563"/>
        <v>0.12603203879406966</v>
      </c>
    </row>
    <row r="6186" spans="2:9" x14ac:dyDescent="0.25">
      <c r="B6186" s="1">
        <v>41835</v>
      </c>
      <c r="C6186">
        <v>11.96</v>
      </c>
      <c r="D6186">
        <f t="shared" si="564"/>
        <v>2.4815677485224859</v>
      </c>
      <c r="E6186">
        <f t="shared" si="565"/>
        <v>1.1774736544533759E-2</v>
      </c>
      <c r="F6186">
        <f t="shared" si="560"/>
        <v>26.957823239268361</v>
      </c>
      <c r="G6186">
        <f t="shared" si="561"/>
        <v>2.6174683875471461</v>
      </c>
      <c r="H6186">
        <f t="shared" si="562"/>
        <v>0.92619632750297987</v>
      </c>
      <c r="I6186">
        <f t="shared" si="563"/>
        <v>0.12613791444365927</v>
      </c>
    </row>
    <row r="6187" spans="2:9" x14ac:dyDescent="0.25">
      <c r="B6187" s="1">
        <v>41836</v>
      </c>
      <c r="C6187">
        <v>11</v>
      </c>
      <c r="D6187">
        <f t="shared" si="564"/>
        <v>2.3978952727983707</v>
      </c>
      <c r="E6187">
        <f t="shared" si="565"/>
        <v>-8.3672475724115181E-2</v>
      </c>
      <c r="F6187">
        <f t="shared" si="560"/>
        <v>26.1160116751599</v>
      </c>
      <c r="G6187">
        <f t="shared" si="561"/>
        <v>2.6136642777246282</v>
      </c>
      <c r="H6187">
        <f t="shared" si="562"/>
        <v>0.93136146507229278</v>
      </c>
      <c r="I6187">
        <f t="shared" si="563"/>
        <v>0.12886941000883442</v>
      </c>
    </row>
    <row r="6188" spans="2:9" x14ac:dyDescent="0.25">
      <c r="B6188" s="1">
        <v>41837</v>
      </c>
      <c r="C6188">
        <v>14.54</v>
      </c>
      <c r="D6188">
        <f t="shared" si="564"/>
        <v>2.6769034721053733</v>
      </c>
      <c r="E6188">
        <f t="shared" si="565"/>
        <v>0.2790081993070026</v>
      </c>
      <c r="F6188">
        <f t="shared" si="560"/>
        <v>29.571819324437794</v>
      </c>
      <c r="G6188">
        <f t="shared" si="561"/>
        <v>2.6216712798988451</v>
      </c>
      <c r="H6188">
        <f t="shared" si="562"/>
        <v>0.9646222742398417</v>
      </c>
      <c r="I6188">
        <f t="shared" si="563"/>
        <v>0.12543053254441161</v>
      </c>
    </row>
    <row r="6189" spans="2:9" x14ac:dyDescent="0.25">
      <c r="B6189" s="1">
        <v>41838</v>
      </c>
      <c r="C6189">
        <v>12.06</v>
      </c>
      <c r="D6189">
        <f t="shared" si="564"/>
        <v>2.4898941912990393</v>
      </c>
      <c r="E6189">
        <f t="shared" si="565"/>
        <v>-0.18700928080633394</v>
      </c>
      <c r="F6189">
        <f t="shared" si="560"/>
        <v>30.060722503505005</v>
      </c>
      <c r="G6189">
        <f t="shared" si="561"/>
        <v>2.6170072709455878</v>
      </c>
      <c r="H6189">
        <f t="shared" si="562"/>
        <v>0.98057354849988243</v>
      </c>
      <c r="I6189">
        <f t="shared" si="563"/>
        <v>0.1264635790486883</v>
      </c>
    </row>
    <row r="6190" spans="2:9" x14ac:dyDescent="0.25">
      <c r="B6190" s="1">
        <v>41841</v>
      </c>
      <c r="C6190">
        <v>12.81</v>
      </c>
      <c r="D6190">
        <f t="shared" si="564"/>
        <v>2.550226115908643</v>
      </c>
      <c r="E6190">
        <f t="shared" si="565"/>
        <v>6.0331924609603682E-2</v>
      </c>
      <c r="F6190">
        <f t="shared" si="560"/>
        <v>30.414976433075374</v>
      </c>
      <c r="G6190">
        <f t="shared" si="561"/>
        <v>2.6185313110613304</v>
      </c>
      <c r="H6190">
        <f t="shared" si="562"/>
        <v>0.98160908153714221</v>
      </c>
      <c r="I6190">
        <f t="shared" si="563"/>
        <v>0.12585771066283752</v>
      </c>
    </row>
    <row r="6191" spans="2:9" x14ac:dyDescent="0.25">
      <c r="B6191" s="1">
        <v>41842</v>
      </c>
      <c r="C6191">
        <v>12.24</v>
      </c>
      <c r="D6191">
        <f t="shared" si="564"/>
        <v>2.5047092770841801</v>
      </c>
      <c r="E6191">
        <f t="shared" si="565"/>
        <v>-4.5516838824462891E-2</v>
      </c>
      <c r="F6191">
        <f t="shared" si="560"/>
        <v>30.178239030848946</v>
      </c>
      <c r="G6191">
        <f t="shared" si="561"/>
        <v>2.6198130862397773</v>
      </c>
      <c r="H6191">
        <f t="shared" si="562"/>
        <v>0.9786459316711873</v>
      </c>
      <c r="I6191">
        <f t="shared" si="563"/>
        <v>0.12596899083742708</v>
      </c>
    </row>
    <row r="6192" spans="2:9" x14ac:dyDescent="0.25">
      <c r="B6192" s="1">
        <v>41843</v>
      </c>
      <c r="C6192">
        <v>11.52</v>
      </c>
      <c r="D6192">
        <f t="shared" si="564"/>
        <v>2.4440846552677451</v>
      </c>
      <c r="E6192">
        <f t="shared" si="565"/>
        <v>-6.062462181643502E-2</v>
      </c>
      <c r="F6192">
        <f t="shared" si="560"/>
        <v>29.833283317618115</v>
      </c>
      <c r="G6192">
        <f t="shared" si="561"/>
        <v>2.6183563920008734</v>
      </c>
      <c r="H6192">
        <f t="shared" si="562"/>
        <v>0.98098164428473733</v>
      </c>
      <c r="I6192">
        <f t="shared" si="563"/>
        <v>0.12699755417750341</v>
      </c>
    </row>
    <row r="6193" spans="2:9" x14ac:dyDescent="0.25">
      <c r="B6193" s="1">
        <v>41844</v>
      </c>
      <c r="C6193">
        <v>11.84</v>
      </c>
      <c r="D6193">
        <f t="shared" si="564"/>
        <v>2.4714836294558595</v>
      </c>
      <c r="E6193">
        <f t="shared" si="565"/>
        <v>2.7398974188114433E-2</v>
      </c>
      <c r="F6193">
        <f t="shared" si="560"/>
        <v>29.793549714514842</v>
      </c>
      <c r="G6193">
        <f t="shared" si="561"/>
        <v>2.6180221351328852</v>
      </c>
      <c r="H6193">
        <f t="shared" si="562"/>
        <v>0.98086227955970529</v>
      </c>
      <c r="I6193">
        <f t="shared" si="563"/>
        <v>0.12706674668501516</v>
      </c>
    </row>
    <row r="6194" spans="2:9" x14ac:dyDescent="0.25">
      <c r="B6194" s="1">
        <v>41845</v>
      </c>
      <c r="C6194">
        <v>12.69</v>
      </c>
      <c r="D6194">
        <f t="shared" si="564"/>
        <v>2.5408142817262962</v>
      </c>
      <c r="E6194">
        <f t="shared" si="565"/>
        <v>6.9330652270436666E-2</v>
      </c>
      <c r="F6194">
        <f t="shared" si="560"/>
        <v>30.102116476616338</v>
      </c>
      <c r="G6194">
        <f t="shared" si="561"/>
        <v>2.6187425496665835</v>
      </c>
      <c r="H6194">
        <f t="shared" si="562"/>
        <v>0.98175495009837344</v>
      </c>
      <c r="I6194">
        <f t="shared" si="563"/>
        <v>0.12652885731538269</v>
      </c>
    </row>
    <row r="6195" spans="2:9" x14ac:dyDescent="0.25">
      <c r="B6195" s="1">
        <v>41848</v>
      </c>
      <c r="C6195">
        <v>12.56</v>
      </c>
      <c r="D6195">
        <f t="shared" si="564"/>
        <v>2.5305171610400525</v>
      </c>
      <c r="E6195">
        <f t="shared" si="565"/>
        <v>-1.0297120686243666E-2</v>
      </c>
      <c r="F6195">
        <f t="shared" si="560"/>
        <v>30.061171733592289</v>
      </c>
      <c r="G6195">
        <f t="shared" si="561"/>
        <v>2.6187820922402119</v>
      </c>
      <c r="H6195">
        <f t="shared" si="562"/>
        <v>0.98172926702447605</v>
      </c>
      <c r="I6195">
        <f t="shared" si="563"/>
        <v>0.12661168485365104</v>
      </c>
    </row>
    <row r="6196" spans="2:9" x14ac:dyDescent="0.25">
      <c r="B6196" s="1">
        <v>41849</v>
      </c>
      <c r="C6196">
        <v>13.28</v>
      </c>
      <c r="D6196">
        <f t="shared" si="564"/>
        <v>2.5862591440482876</v>
      </c>
      <c r="E6196">
        <f t="shared" si="565"/>
        <v>5.5741983008235074E-2</v>
      </c>
      <c r="F6196">
        <f t="shared" si="560"/>
        <v>30.387882423764477</v>
      </c>
      <c r="G6196">
        <f t="shared" si="561"/>
        <v>2.6211316384770065</v>
      </c>
      <c r="H6196">
        <f t="shared" si="562"/>
        <v>0.98241039107074213</v>
      </c>
      <c r="I6196">
        <f t="shared" si="563"/>
        <v>0.12601659215522099</v>
      </c>
    </row>
    <row r="6197" spans="2:9" x14ac:dyDescent="0.25">
      <c r="B6197" s="1">
        <v>41850</v>
      </c>
      <c r="C6197">
        <v>13.33</v>
      </c>
      <c r="D6197">
        <f t="shared" si="564"/>
        <v>2.5900171341906173</v>
      </c>
      <c r="E6197">
        <f t="shared" si="565"/>
        <v>3.7579901423296924E-3</v>
      </c>
      <c r="F6197">
        <f t="shared" si="560"/>
        <v>30.196608172392271</v>
      </c>
      <c r="G6197">
        <f t="shared" si="561"/>
        <v>2.6197416065655306</v>
      </c>
      <c r="H6197">
        <f t="shared" si="562"/>
        <v>0.98150673917168829</v>
      </c>
      <c r="I6197">
        <f t="shared" si="563"/>
        <v>0.12629879476304331</v>
      </c>
    </row>
    <row r="6198" spans="2:9" x14ac:dyDescent="0.25">
      <c r="B6198" s="1">
        <v>41851</v>
      </c>
      <c r="C6198">
        <v>16.95</v>
      </c>
      <c r="D6198">
        <f t="shared" si="564"/>
        <v>2.8302678338264591</v>
      </c>
      <c r="E6198">
        <f t="shared" si="565"/>
        <v>0.24025069963584178</v>
      </c>
      <c r="F6198">
        <f t="shared" si="560"/>
        <v>30.619339068156055</v>
      </c>
      <c r="G6198">
        <f t="shared" si="561"/>
        <v>2.6275412585313291</v>
      </c>
      <c r="H6198">
        <f t="shared" si="562"/>
        <v>1.0096291706758451</v>
      </c>
      <c r="I6198">
        <f t="shared" si="563"/>
        <v>0.12901760809115265</v>
      </c>
    </row>
    <row r="6199" spans="2:9" x14ac:dyDescent="0.25">
      <c r="B6199" s="1">
        <v>41852</v>
      </c>
      <c r="C6199">
        <v>17.03</v>
      </c>
      <c r="D6199">
        <f t="shared" si="564"/>
        <v>2.834976494674597</v>
      </c>
      <c r="E6199">
        <f t="shared" si="565"/>
        <v>4.7086608481379244E-3</v>
      </c>
      <c r="F6199">
        <f t="shared" si="560"/>
        <v>30.258584393952457</v>
      </c>
      <c r="G6199">
        <f t="shared" si="561"/>
        <v>2.6285723759732673</v>
      </c>
      <c r="H6199">
        <f t="shared" si="562"/>
        <v>1.0100509968693774</v>
      </c>
      <c r="I6199">
        <f t="shared" si="563"/>
        <v>0.12983865280089105</v>
      </c>
    </row>
    <row r="6200" spans="2:9" x14ac:dyDescent="0.25">
      <c r="B6200" s="1">
        <v>41855</v>
      </c>
      <c r="C6200">
        <v>15.12</v>
      </c>
      <c r="D6200">
        <f t="shared" si="564"/>
        <v>2.716018370751387</v>
      </c>
      <c r="E6200">
        <f t="shared" si="565"/>
        <v>-0.11895812392321004</v>
      </c>
      <c r="F6200">
        <f t="shared" si="560"/>
        <v>31.478514800362525</v>
      </c>
      <c r="G6200">
        <f t="shared" si="561"/>
        <v>2.6266631710779125</v>
      </c>
      <c r="H6200">
        <f t="shared" si="562"/>
        <v>1.013511454225958</v>
      </c>
      <c r="I6200">
        <f t="shared" si="563"/>
        <v>0.12773401008294027</v>
      </c>
    </row>
    <row r="6201" spans="2:9" x14ac:dyDescent="0.25">
      <c r="B6201" s="1">
        <v>41856</v>
      </c>
      <c r="C6201">
        <v>16.87</v>
      </c>
      <c r="D6201">
        <f t="shared" si="564"/>
        <v>2.8255368965578769</v>
      </c>
      <c r="E6201">
        <f t="shared" si="565"/>
        <v>0.10951852580648991</v>
      </c>
      <c r="F6201">
        <f t="shared" si="560"/>
        <v>31.130591163728372</v>
      </c>
      <c r="G6201">
        <f t="shared" si="561"/>
        <v>2.6333041417426979</v>
      </c>
      <c r="H6201">
        <f t="shared" si="562"/>
        <v>1.0170216715492297</v>
      </c>
      <c r="I6201">
        <f t="shared" si="563"/>
        <v>0.12889068314442992</v>
      </c>
    </row>
    <row r="6202" spans="2:9" x14ac:dyDescent="0.25">
      <c r="B6202" s="1">
        <v>41857</v>
      </c>
      <c r="C6202">
        <v>16.37</v>
      </c>
      <c r="D6202">
        <f t="shared" si="564"/>
        <v>2.7954503913830435</v>
      </c>
      <c r="E6202">
        <f t="shared" si="565"/>
        <v>-3.0086505174833356E-2</v>
      </c>
      <c r="F6202">
        <f t="shared" si="560"/>
        <v>31.44951814738468</v>
      </c>
      <c r="G6202">
        <f t="shared" si="561"/>
        <v>2.6339654511751278</v>
      </c>
      <c r="H6202">
        <f t="shared" si="562"/>
        <v>1.0165838795222704</v>
      </c>
      <c r="I6202">
        <f t="shared" si="563"/>
        <v>0.12818028204540013</v>
      </c>
    </row>
    <row r="6203" spans="2:9" x14ac:dyDescent="0.25">
      <c r="B6203" s="1">
        <v>41858</v>
      </c>
      <c r="C6203">
        <v>16.66</v>
      </c>
      <c r="D6203">
        <f t="shared" si="564"/>
        <v>2.8130106367386967</v>
      </c>
      <c r="E6203">
        <f t="shared" si="565"/>
        <v>1.7560245355653148E-2</v>
      </c>
      <c r="F6203">
        <f t="shared" si="560"/>
        <v>30.625398852630507</v>
      </c>
      <c r="G6203">
        <f t="shared" si="561"/>
        <v>2.6337615017415041</v>
      </c>
      <c r="H6203">
        <f t="shared" si="562"/>
        <v>1.0159572025441959</v>
      </c>
      <c r="I6203">
        <f t="shared" si="563"/>
        <v>0.12981340422315976</v>
      </c>
    </row>
    <row r="6204" spans="2:9" x14ac:dyDescent="0.25">
      <c r="B6204" s="1">
        <v>41859</v>
      </c>
      <c r="C6204">
        <v>15.77</v>
      </c>
      <c r="D6204">
        <f t="shared" si="564"/>
        <v>2.7581094009749472</v>
      </c>
      <c r="E6204">
        <f t="shared" si="565"/>
        <v>-5.4901235763749501E-2</v>
      </c>
      <c r="F6204">
        <f t="shared" si="560"/>
        <v>30.935690568168177</v>
      </c>
      <c r="G6204">
        <f t="shared" si="561"/>
        <v>2.6323208575072257</v>
      </c>
      <c r="H6204">
        <f t="shared" si="562"/>
        <v>1.0164501399942285</v>
      </c>
      <c r="I6204">
        <f t="shared" si="563"/>
        <v>0.12922340328858667</v>
      </c>
    </row>
    <row r="6205" spans="2:9" x14ac:dyDescent="0.25">
      <c r="B6205" s="1">
        <v>41862</v>
      </c>
      <c r="C6205">
        <v>14.23</v>
      </c>
      <c r="D6205">
        <f t="shared" si="564"/>
        <v>2.6553524121017609</v>
      </c>
      <c r="E6205">
        <f t="shared" si="565"/>
        <v>-0.10275698887318629</v>
      </c>
      <c r="F6205">
        <f t="shared" si="560"/>
        <v>31.690014919549206</v>
      </c>
      <c r="G6205">
        <f t="shared" si="561"/>
        <v>2.6303227318346574</v>
      </c>
      <c r="H6205">
        <f t="shared" si="562"/>
        <v>1.0197987358159577</v>
      </c>
      <c r="I6205">
        <f t="shared" si="563"/>
        <v>0.1280967908211878</v>
      </c>
    </row>
    <row r="6206" spans="2:9" x14ac:dyDescent="0.25">
      <c r="B6206" s="1">
        <v>41863</v>
      </c>
      <c r="C6206">
        <v>14.13</v>
      </c>
      <c r="D6206">
        <f t="shared" si="564"/>
        <v>2.6483001966964363</v>
      </c>
      <c r="E6206">
        <f t="shared" si="565"/>
        <v>-7.0522154053245245E-3</v>
      </c>
      <c r="F6206">
        <f t="shared" si="560"/>
        <v>31.500472691837327</v>
      </c>
      <c r="G6206">
        <f t="shared" si="561"/>
        <v>2.6289156012745032</v>
      </c>
      <c r="H6206">
        <f t="shared" si="562"/>
        <v>1.0189660098756079</v>
      </c>
      <c r="I6206">
        <f t="shared" si="563"/>
        <v>0.12837668709986488</v>
      </c>
    </row>
    <row r="6207" spans="2:9" x14ac:dyDescent="0.25">
      <c r="B6207" s="1">
        <v>41864</v>
      </c>
      <c r="C6207">
        <v>12.9</v>
      </c>
      <c r="D6207">
        <f t="shared" si="564"/>
        <v>2.5572273113676265</v>
      </c>
      <c r="E6207">
        <f t="shared" si="565"/>
        <v>-9.1072885328809861E-2</v>
      </c>
      <c r="F6207">
        <f t="shared" si="560"/>
        <v>31.695522932027146</v>
      </c>
      <c r="G6207">
        <f t="shared" si="561"/>
        <v>2.6276886203858609</v>
      </c>
      <c r="H6207">
        <f t="shared" si="562"/>
        <v>1.0216038252484563</v>
      </c>
      <c r="I6207">
        <f t="shared" si="563"/>
        <v>0.12831237743362864</v>
      </c>
    </row>
    <row r="6208" spans="2:9" x14ac:dyDescent="0.25">
      <c r="B6208" s="1">
        <v>41865</v>
      </c>
      <c r="C6208">
        <v>12.42</v>
      </c>
      <c r="D6208">
        <f t="shared" si="564"/>
        <v>2.5193080765053328</v>
      </c>
      <c r="E6208">
        <f t="shared" si="565"/>
        <v>-3.7919234862293649E-2</v>
      </c>
      <c r="F6208">
        <f t="shared" si="560"/>
        <v>31.726471778234387</v>
      </c>
      <c r="G6208">
        <f t="shared" si="561"/>
        <v>2.6277755698321785</v>
      </c>
      <c r="H6208">
        <f t="shared" si="562"/>
        <v>1.0214723799289651</v>
      </c>
      <c r="I6208">
        <f t="shared" si="563"/>
        <v>0.12823327712190424</v>
      </c>
    </row>
    <row r="6209" spans="2:9" x14ac:dyDescent="0.25">
      <c r="B6209" s="1">
        <v>41866</v>
      </c>
      <c r="C6209">
        <v>13.15</v>
      </c>
      <c r="D6209">
        <f t="shared" si="564"/>
        <v>2.5764217586237734</v>
      </c>
      <c r="E6209">
        <f t="shared" si="565"/>
        <v>5.711368211844059E-2</v>
      </c>
      <c r="F6209">
        <f t="shared" si="560"/>
        <v>31.708561324794463</v>
      </c>
      <c r="G6209">
        <f t="shared" si="561"/>
        <v>2.6277953116159667</v>
      </c>
      <c r="H6209">
        <f t="shared" si="562"/>
        <v>1.0214988331726642</v>
      </c>
      <c r="I6209">
        <f t="shared" si="563"/>
        <v>0.1282728098515758</v>
      </c>
    </row>
    <row r="6210" spans="2:9" x14ac:dyDescent="0.25">
      <c r="B6210" s="1">
        <v>41869</v>
      </c>
      <c r="C6210">
        <v>12.32</v>
      </c>
      <c r="D6210">
        <f t="shared" si="564"/>
        <v>2.5112239581053739</v>
      </c>
      <c r="E6210">
        <f t="shared" si="565"/>
        <v>-6.5197800518399518E-2</v>
      </c>
      <c r="F6210">
        <f t="shared" si="560"/>
        <v>31.110112935445812</v>
      </c>
      <c r="G6210">
        <f t="shared" si="561"/>
        <v>2.621844441107108</v>
      </c>
      <c r="H6210">
        <f t="shared" si="562"/>
        <v>1.017510187267348</v>
      </c>
      <c r="I6210">
        <f t="shared" si="563"/>
        <v>0.12899502896869311</v>
      </c>
    </row>
    <row r="6211" spans="2:9" x14ac:dyDescent="0.25">
      <c r="B6211" s="1">
        <v>41870</v>
      </c>
      <c r="C6211">
        <v>12.21</v>
      </c>
      <c r="D6211">
        <f t="shared" si="564"/>
        <v>2.5022552881226132</v>
      </c>
      <c r="E6211">
        <f t="shared" si="565"/>
        <v>-8.9686699827606908E-3</v>
      </c>
      <c r="F6211">
        <f t="shared" si="560"/>
        <v>30.902210028167719</v>
      </c>
      <c r="G6211">
        <f t="shared" si="561"/>
        <v>2.6216082410077903</v>
      </c>
      <c r="H6211">
        <f t="shared" si="562"/>
        <v>1.0176293830881888</v>
      </c>
      <c r="I6211">
        <f t="shared" si="563"/>
        <v>0.12944338772501021</v>
      </c>
    </row>
    <row r="6212" spans="2:9" x14ac:dyDescent="0.25">
      <c r="B6212" s="1">
        <v>41871</v>
      </c>
      <c r="C6212">
        <v>11.78</v>
      </c>
      <c r="D6212">
        <f t="shared" si="564"/>
        <v>2.4664031782234406</v>
      </c>
      <c r="E6212">
        <f t="shared" si="565"/>
        <v>-3.5852109899172646E-2</v>
      </c>
      <c r="F6212">
        <f t="shared" ref="F6212:F6275" si="566">-LINEST($E5960:$E6212,$D5959:$D6211,TRUE(),TRUE())/dt</f>
        <v>30.667943869789575</v>
      </c>
      <c r="G6212">
        <f t="shared" ref="G6212:G6275" si="567">INDEX(LINEST($E5960:$E6212,$D5959:$D6211,TRUE(),TRUE()),1,2)/(dt*F6212)</f>
        <v>2.6181505168916868</v>
      </c>
      <c r="H6212">
        <f t="shared" ref="H6212:H6275" si="568">INDEX(LINEST($E5960:$E6212,$D5959:$D6211,TRUE(),TRUE()),3,2)/sqrt_dt</f>
        <v>1.0173769566942112</v>
      </c>
      <c r="I6212">
        <f t="shared" si="563"/>
        <v>0.12990461169362413</v>
      </c>
    </row>
    <row r="6213" spans="2:9" x14ac:dyDescent="0.25">
      <c r="B6213" s="1">
        <v>41872</v>
      </c>
      <c r="C6213">
        <v>11.76</v>
      </c>
      <c r="D6213">
        <f t="shared" si="564"/>
        <v>2.4647039424704809</v>
      </c>
      <c r="E6213">
        <f t="shared" si="565"/>
        <v>-1.6992357529597157E-3</v>
      </c>
      <c r="F6213">
        <f t="shared" si="566"/>
        <v>30.481978391755181</v>
      </c>
      <c r="G6213">
        <f t="shared" si="567"/>
        <v>2.61747817537639</v>
      </c>
      <c r="H6213">
        <f t="shared" si="568"/>
        <v>1.0175752759927921</v>
      </c>
      <c r="I6213">
        <f t="shared" ref="I6213:I6276" si="569">H6213/SQRT(2*F6213)</f>
        <v>0.1303256720456393</v>
      </c>
    </row>
    <row r="6214" spans="2:9" x14ac:dyDescent="0.25">
      <c r="B6214" s="1">
        <v>41873</v>
      </c>
      <c r="C6214">
        <v>11.47</v>
      </c>
      <c r="D6214">
        <f t="shared" si="564"/>
        <v>2.4397349311412793</v>
      </c>
      <c r="E6214">
        <f t="shared" si="565"/>
        <v>-2.4969011329201596E-2</v>
      </c>
      <c r="F6214">
        <f t="shared" si="566"/>
        <v>30.428647524864203</v>
      </c>
      <c r="G6214">
        <f t="shared" si="567"/>
        <v>2.6135225872456296</v>
      </c>
      <c r="H6214">
        <f t="shared" si="568"/>
        <v>1.0155491704200807</v>
      </c>
      <c r="I6214">
        <f t="shared" si="569"/>
        <v>0.13018010968989821</v>
      </c>
    </row>
    <row r="6215" spans="2:9" x14ac:dyDescent="0.25">
      <c r="B6215" s="1">
        <v>41876</v>
      </c>
      <c r="C6215">
        <v>11.7</v>
      </c>
      <c r="D6215">
        <f t="shared" si="564"/>
        <v>2.4595888418037104</v>
      </c>
      <c r="E6215">
        <f t="shared" si="565"/>
        <v>1.985391066243114E-2</v>
      </c>
      <c r="F6215">
        <f t="shared" si="566"/>
        <v>29.94029369984235</v>
      </c>
      <c r="G6215">
        <f t="shared" si="567"/>
        <v>2.6152652483551302</v>
      </c>
      <c r="H6215">
        <f t="shared" si="568"/>
        <v>1.0138618351847475</v>
      </c>
      <c r="I6215">
        <f t="shared" si="569"/>
        <v>0.13101944313875361</v>
      </c>
    </row>
    <row r="6216" spans="2:9" x14ac:dyDescent="0.25">
      <c r="B6216" s="1">
        <v>41877</v>
      </c>
      <c r="C6216">
        <v>11.63</v>
      </c>
      <c r="D6216">
        <f t="shared" si="564"/>
        <v>2.4535879665305731</v>
      </c>
      <c r="E6216">
        <f t="shared" si="565"/>
        <v>-6.0008752731373072E-3</v>
      </c>
      <c r="F6216">
        <f t="shared" si="566"/>
        <v>29.541124658953027</v>
      </c>
      <c r="G6216">
        <f t="shared" si="567"/>
        <v>2.6158707847266545</v>
      </c>
      <c r="H6216">
        <f t="shared" si="568"/>
        <v>1.0131413478843967</v>
      </c>
      <c r="I6216">
        <f t="shared" si="569"/>
        <v>0.13180792691652046</v>
      </c>
    </row>
    <row r="6217" spans="2:9" x14ac:dyDescent="0.25">
      <c r="B6217" s="1">
        <v>41878</v>
      </c>
      <c r="C6217">
        <v>11.78</v>
      </c>
      <c r="D6217">
        <f t="shared" ref="D6217:D6280" si="570">LN(C6217)</f>
        <v>2.4664031782234406</v>
      </c>
      <c r="E6217">
        <f t="shared" ref="E6217:E6280" si="571">D6217-D6216</f>
        <v>1.2815211692867479E-2</v>
      </c>
      <c r="F6217">
        <f t="shared" si="566"/>
        <v>29.548657150115073</v>
      </c>
      <c r="G6217">
        <f t="shared" si="567"/>
        <v>2.6132255498420762</v>
      </c>
      <c r="H6217">
        <f t="shared" si="568"/>
        <v>1.010554613899816</v>
      </c>
      <c r="I6217">
        <f t="shared" si="569"/>
        <v>0.13145463902943069</v>
      </c>
    </row>
    <row r="6218" spans="2:9" x14ac:dyDescent="0.25">
      <c r="B6218" s="1">
        <v>41879</v>
      </c>
      <c r="C6218">
        <v>12.05</v>
      </c>
      <c r="D6218">
        <f t="shared" si="570"/>
        <v>2.4890646599366639</v>
      </c>
      <c r="E6218">
        <f t="shared" si="571"/>
        <v>2.2661481713223353E-2</v>
      </c>
      <c r="F6218">
        <f t="shared" si="566"/>
        <v>30.188928141624253</v>
      </c>
      <c r="G6218">
        <f t="shared" si="567"/>
        <v>2.6094908525532738</v>
      </c>
      <c r="H6218">
        <f t="shared" si="568"/>
        <v>1.0029531577473358</v>
      </c>
      <c r="I6218">
        <f t="shared" si="569"/>
        <v>0.1290749024210035</v>
      </c>
    </row>
    <row r="6219" spans="2:9" x14ac:dyDescent="0.25">
      <c r="B6219" s="1">
        <v>41880</v>
      </c>
      <c r="C6219">
        <v>11.98</v>
      </c>
      <c r="D6219">
        <f t="shared" si="570"/>
        <v>2.4832385926873033</v>
      </c>
      <c r="E6219">
        <f t="shared" si="571"/>
        <v>-5.8260672493606336E-3</v>
      </c>
      <c r="F6219">
        <f t="shared" si="566"/>
        <v>30.135332020774896</v>
      </c>
      <c r="G6219">
        <f t="shared" si="567"/>
        <v>2.6085289798972044</v>
      </c>
      <c r="H6219">
        <f t="shared" si="568"/>
        <v>1.0031219760678458</v>
      </c>
      <c r="I6219">
        <f t="shared" si="569"/>
        <v>0.1292113775747446</v>
      </c>
    </row>
    <row r="6220" spans="2:9" x14ac:dyDescent="0.25">
      <c r="B6220" s="1">
        <v>41884</v>
      </c>
      <c r="C6220">
        <v>12.25</v>
      </c>
      <c r="D6220">
        <f t="shared" si="570"/>
        <v>2.5055259369907361</v>
      </c>
      <c r="E6220">
        <f t="shared" si="571"/>
        <v>2.2287344303432821E-2</v>
      </c>
      <c r="F6220">
        <f t="shared" si="566"/>
        <v>30.628733594520021</v>
      </c>
      <c r="G6220">
        <f t="shared" si="567"/>
        <v>2.6075359536562916</v>
      </c>
      <c r="H6220">
        <f t="shared" si="568"/>
        <v>1.0022355762006205</v>
      </c>
      <c r="I6220">
        <f t="shared" si="569"/>
        <v>0.12805315899566463</v>
      </c>
    </row>
    <row r="6221" spans="2:9" x14ac:dyDescent="0.25">
      <c r="B6221" s="1">
        <v>41885</v>
      </c>
      <c r="C6221">
        <v>12.36</v>
      </c>
      <c r="D6221">
        <f t="shared" si="570"/>
        <v>2.5144654520295449</v>
      </c>
      <c r="E6221">
        <f t="shared" si="571"/>
        <v>8.939515038808743E-3</v>
      </c>
      <c r="F6221">
        <f t="shared" si="566"/>
        <v>31.044746669372827</v>
      </c>
      <c r="G6221">
        <f t="shared" si="567"/>
        <v>2.6063304160110996</v>
      </c>
      <c r="H6221">
        <f t="shared" si="568"/>
        <v>1.001512696817233</v>
      </c>
      <c r="I6221">
        <f t="shared" si="569"/>
        <v>0.12710054170314358</v>
      </c>
    </row>
    <row r="6222" spans="2:9" x14ac:dyDescent="0.25">
      <c r="B6222" s="1">
        <v>41886</v>
      </c>
      <c r="C6222">
        <v>12.64</v>
      </c>
      <c r="D6222">
        <f t="shared" si="570"/>
        <v>2.5368663887187113</v>
      </c>
      <c r="E6222">
        <f t="shared" si="571"/>
        <v>2.2400936689166429E-2</v>
      </c>
      <c r="F6222">
        <f t="shared" si="566"/>
        <v>31.160481246806327</v>
      </c>
      <c r="G6222">
        <f t="shared" si="567"/>
        <v>2.6065829768597881</v>
      </c>
      <c r="H6222">
        <f t="shared" si="568"/>
        <v>1.0015647555557929</v>
      </c>
      <c r="I6222">
        <f t="shared" si="569"/>
        <v>0.12687088156187284</v>
      </c>
    </row>
    <row r="6223" spans="2:9" x14ac:dyDescent="0.25">
      <c r="B6223" s="1">
        <v>41887</v>
      </c>
      <c r="C6223">
        <v>12.09</v>
      </c>
      <c r="D6223">
        <f t="shared" si="570"/>
        <v>2.4923786646267012</v>
      </c>
      <c r="E6223">
        <f t="shared" si="571"/>
        <v>-4.4487724092010072E-2</v>
      </c>
      <c r="F6223">
        <f t="shared" si="566"/>
        <v>30.70454611117146</v>
      </c>
      <c r="G6223">
        <f t="shared" si="567"/>
        <v>2.605388548525196</v>
      </c>
      <c r="H6223">
        <f t="shared" si="568"/>
        <v>1.0027719346112647</v>
      </c>
      <c r="I6223">
        <f t="shared" si="569"/>
        <v>0.1279634179586587</v>
      </c>
    </row>
    <row r="6224" spans="2:9" x14ac:dyDescent="0.25">
      <c r="B6224" s="1">
        <v>41890</v>
      </c>
      <c r="C6224">
        <v>12.66</v>
      </c>
      <c r="D6224">
        <f t="shared" si="570"/>
        <v>2.5384474167160302</v>
      </c>
      <c r="E6224">
        <f t="shared" si="571"/>
        <v>4.6068752089329035E-2</v>
      </c>
      <c r="F6224">
        <f t="shared" si="566"/>
        <v>31.036429594750267</v>
      </c>
      <c r="G6224">
        <f t="shared" si="567"/>
        <v>2.6061069019770731</v>
      </c>
      <c r="H6224">
        <f t="shared" si="568"/>
        <v>1.0032112213125743</v>
      </c>
      <c r="I6224">
        <f t="shared" si="569"/>
        <v>0.12733315681612273</v>
      </c>
    </row>
    <row r="6225" spans="2:9" x14ac:dyDescent="0.25">
      <c r="B6225" s="1">
        <v>41891</v>
      </c>
      <c r="C6225">
        <v>13.5</v>
      </c>
      <c r="D6225">
        <f t="shared" si="570"/>
        <v>2.6026896854443837</v>
      </c>
      <c r="E6225">
        <f t="shared" si="571"/>
        <v>6.424226872835348E-2</v>
      </c>
      <c r="F6225">
        <f t="shared" si="566"/>
        <v>31.472605067016303</v>
      </c>
      <c r="G6225">
        <f t="shared" si="567"/>
        <v>2.6072093740073461</v>
      </c>
      <c r="H6225">
        <f t="shared" si="568"/>
        <v>1.0044829426086066</v>
      </c>
      <c r="I6225">
        <f t="shared" si="569"/>
        <v>0.12660802158324821</v>
      </c>
    </row>
    <row r="6226" spans="2:9" x14ac:dyDescent="0.25">
      <c r="B6226" s="1">
        <v>41892</v>
      </c>
      <c r="C6226">
        <v>12.88</v>
      </c>
      <c r="D6226">
        <f t="shared" si="570"/>
        <v>2.5556757206762075</v>
      </c>
      <c r="E6226">
        <f t="shared" si="571"/>
        <v>-4.7013964768176209E-2</v>
      </c>
      <c r="F6226">
        <f t="shared" si="566"/>
        <v>31.496093585252968</v>
      </c>
      <c r="G6226">
        <f t="shared" si="567"/>
        <v>2.6055340886424765</v>
      </c>
      <c r="H6226">
        <f t="shared" si="568"/>
        <v>1.0055929153838619</v>
      </c>
      <c r="I6226">
        <f t="shared" si="569"/>
        <v>0.12670065529327829</v>
      </c>
    </row>
    <row r="6227" spans="2:9" x14ac:dyDescent="0.25">
      <c r="B6227" s="1">
        <v>41893</v>
      </c>
      <c r="C6227">
        <v>12.8</v>
      </c>
      <c r="D6227">
        <f t="shared" si="570"/>
        <v>2.5494451709255714</v>
      </c>
      <c r="E6227">
        <f t="shared" si="571"/>
        <v>-6.230549750636083E-3</v>
      </c>
      <c r="F6227">
        <f t="shared" si="566"/>
        <v>31.015391971994411</v>
      </c>
      <c r="G6227">
        <f t="shared" si="567"/>
        <v>2.6068178771069555</v>
      </c>
      <c r="H6227">
        <f t="shared" si="568"/>
        <v>1.0041466588222916</v>
      </c>
      <c r="I6227">
        <f t="shared" si="569"/>
        <v>0.1274951054946166</v>
      </c>
    </row>
    <row r="6228" spans="2:9" x14ac:dyDescent="0.25">
      <c r="B6228" s="1">
        <v>41894</v>
      </c>
      <c r="C6228">
        <v>13.31</v>
      </c>
      <c r="D6228">
        <f t="shared" si="570"/>
        <v>2.5885156324070202</v>
      </c>
      <c r="E6228">
        <f t="shared" si="571"/>
        <v>3.9070461481448771E-2</v>
      </c>
      <c r="F6228">
        <f t="shared" si="566"/>
        <v>30.969916224985091</v>
      </c>
      <c r="G6228">
        <f t="shared" si="567"/>
        <v>2.6091786677071673</v>
      </c>
      <c r="H6228">
        <f t="shared" si="568"/>
        <v>1.0037846708496596</v>
      </c>
      <c r="I6228">
        <f t="shared" si="569"/>
        <v>0.12754268223842158</v>
      </c>
    </row>
    <row r="6229" spans="2:9" x14ac:dyDescent="0.25">
      <c r="B6229" s="1">
        <v>41897</v>
      </c>
      <c r="C6229">
        <v>14.12</v>
      </c>
      <c r="D6229">
        <f t="shared" si="570"/>
        <v>2.647592232065096</v>
      </c>
      <c r="E6229">
        <f t="shared" si="571"/>
        <v>5.9076599658075768E-2</v>
      </c>
      <c r="F6229">
        <f t="shared" si="566"/>
        <v>31.073751693204549</v>
      </c>
      <c r="G6229">
        <f t="shared" si="567"/>
        <v>2.6098557490509342</v>
      </c>
      <c r="H6229">
        <f t="shared" si="568"/>
        <v>1.004750376867845</v>
      </c>
      <c r="I6229">
        <f t="shared" si="569"/>
        <v>0.12745190595320266</v>
      </c>
    </row>
    <row r="6230" spans="2:9" x14ac:dyDescent="0.25">
      <c r="B6230" s="1">
        <v>41898</v>
      </c>
      <c r="C6230">
        <v>12.73</v>
      </c>
      <c r="D6230">
        <f t="shared" si="570"/>
        <v>2.5439614125693151</v>
      </c>
      <c r="E6230">
        <f t="shared" si="571"/>
        <v>-0.1036308194957809</v>
      </c>
      <c r="F6230">
        <f t="shared" si="566"/>
        <v>31.279658308270939</v>
      </c>
      <c r="G6230">
        <f t="shared" si="567"/>
        <v>2.6068020368373888</v>
      </c>
      <c r="H6230">
        <f t="shared" si="568"/>
        <v>1.0096090109521512</v>
      </c>
      <c r="I6230">
        <f t="shared" si="569"/>
        <v>0.12764600296640236</v>
      </c>
    </row>
    <row r="6231" spans="2:9" x14ac:dyDescent="0.25">
      <c r="B6231" s="1">
        <v>41899</v>
      </c>
      <c r="C6231">
        <v>12.65</v>
      </c>
      <c r="D6231">
        <f t="shared" si="570"/>
        <v>2.5376572151735295</v>
      </c>
      <c r="E6231">
        <f t="shared" si="571"/>
        <v>-6.3041973957855824E-3</v>
      </c>
      <c r="F6231">
        <f t="shared" si="566"/>
        <v>31.274943726602388</v>
      </c>
      <c r="G6231">
        <f t="shared" si="567"/>
        <v>2.6056889493684081</v>
      </c>
      <c r="H6231">
        <f t="shared" si="568"/>
        <v>1.009489749432972</v>
      </c>
      <c r="I6231">
        <f t="shared" si="569"/>
        <v>0.12764054417990664</v>
      </c>
    </row>
    <row r="6232" spans="2:9" x14ac:dyDescent="0.25">
      <c r="B6232" s="1">
        <v>41900</v>
      </c>
      <c r="C6232">
        <v>12.03</v>
      </c>
      <c r="D6232">
        <f t="shared" si="570"/>
        <v>2.4874035299865875</v>
      </c>
      <c r="E6232">
        <f t="shared" si="571"/>
        <v>-5.0253685186941954E-2</v>
      </c>
      <c r="F6232">
        <f t="shared" si="566"/>
        <v>31.090067311789625</v>
      </c>
      <c r="G6232">
        <f t="shared" si="567"/>
        <v>2.6032155706794033</v>
      </c>
      <c r="H6232">
        <f t="shared" si="568"/>
        <v>1.0110308591572812</v>
      </c>
      <c r="I6232">
        <f t="shared" si="569"/>
        <v>0.12821492496693146</v>
      </c>
    </row>
    <row r="6233" spans="2:9" x14ac:dyDescent="0.25">
      <c r="B6233" s="1">
        <v>41901</v>
      </c>
      <c r="C6233">
        <v>12.11</v>
      </c>
      <c r="D6233">
        <f t="shared" si="570"/>
        <v>2.4940315575650009</v>
      </c>
      <c r="E6233">
        <f t="shared" si="571"/>
        <v>6.6280275784134091E-3</v>
      </c>
      <c r="F6233">
        <f t="shared" si="566"/>
        <v>30.810219797957021</v>
      </c>
      <c r="G6233">
        <f t="shared" si="567"/>
        <v>2.6047907779770099</v>
      </c>
      <c r="H6233">
        <f t="shared" si="568"/>
        <v>1.009387952328568</v>
      </c>
      <c r="I6233">
        <f t="shared" si="569"/>
        <v>0.1285866022486418</v>
      </c>
    </row>
    <row r="6234" spans="2:9" x14ac:dyDescent="0.25">
      <c r="B6234" s="1">
        <v>41904</v>
      </c>
      <c r="C6234">
        <v>13.69</v>
      </c>
      <c r="D6234">
        <f t="shared" si="570"/>
        <v>2.6166656393003573</v>
      </c>
      <c r="E6234">
        <f t="shared" si="571"/>
        <v>0.12263408173535639</v>
      </c>
      <c r="F6234">
        <f t="shared" si="566"/>
        <v>31.524186590409496</v>
      </c>
      <c r="G6234">
        <f t="shared" si="567"/>
        <v>2.6093101347093932</v>
      </c>
      <c r="H6234">
        <f t="shared" si="568"/>
        <v>1.0147395927737006</v>
      </c>
      <c r="I6234">
        <f t="shared" si="569"/>
        <v>0.12779611848633685</v>
      </c>
    </row>
    <row r="6235" spans="2:9" x14ac:dyDescent="0.25">
      <c r="B6235" s="1">
        <v>41905</v>
      </c>
      <c r="C6235">
        <v>14.93</v>
      </c>
      <c r="D6235">
        <f t="shared" si="570"/>
        <v>2.703372611551099</v>
      </c>
      <c r="E6235">
        <f t="shared" si="571"/>
        <v>8.6706972250741643E-2</v>
      </c>
      <c r="F6235">
        <f t="shared" si="566"/>
        <v>31.494183807203811</v>
      </c>
      <c r="G6235">
        <f t="shared" si="567"/>
        <v>2.6123058892933733</v>
      </c>
      <c r="H6235">
        <f t="shared" si="568"/>
        <v>1.0184889851077996</v>
      </c>
      <c r="I6235">
        <f t="shared" si="569"/>
        <v>0.12832939882449312</v>
      </c>
    </row>
    <row r="6236" spans="2:9" x14ac:dyDescent="0.25">
      <c r="B6236" s="1">
        <v>41906</v>
      </c>
      <c r="C6236">
        <v>13.27</v>
      </c>
      <c r="D6236">
        <f t="shared" si="570"/>
        <v>2.5855058483441162</v>
      </c>
      <c r="E6236">
        <f t="shared" si="571"/>
        <v>-0.11786676320698275</v>
      </c>
      <c r="F6236">
        <f t="shared" si="566"/>
        <v>31.910388714863959</v>
      </c>
      <c r="G6236">
        <f t="shared" si="567"/>
        <v>2.6063742935943321</v>
      </c>
      <c r="H6236">
        <f t="shared" si="568"/>
        <v>1.0206821041031595</v>
      </c>
      <c r="I6236">
        <f t="shared" si="569"/>
        <v>0.12776428095113809</v>
      </c>
    </row>
    <row r="6237" spans="2:9" x14ac:dyDescent="0.25">
      <c r="B6237" s="1">
        <v>41907</v>
      </c>
      <c r="C6237">
        <v>15.64</v>
      </c>
      <c r="D6237">
        <f t="shared" si="570"/>
        <v>2.7498317351171653</v>
      </c>
      <c r="E6237">
        <f t="shared" si="571"/>
        <v>0.16432588677304905</v>
      </c>
      <c r="F6237">
        <f t="shared" si="566"/>
        <v>32.095513349795446</v>
      </c>
      <c r="G6237">
        <f t="shared" si="567"/>
        <v>2.6116921602754641</v>
      </c>
      <c r="H6237">
        <f t="shared" si="568"/>
        <v>1.0333598415143552</v>
      </c>
      <c r="I6237">
        <f t="shared" si="569"/>
        <v>0.12897763788525801</v>
      </c>
    </row>
    <row r="6238" spans="2:9" x14ac:dyDescent="0.25">
      <c r="B6238" s="1">
        <v>41908</v>
      </c>
      <c r="C6238">
        <v>14.85</v>
      </c>
      <c r="D6238">
        <f t="shared" si="570"/>
        <v>2.6979998652487085</v>
      </c>
      <c r="E6238">
        <f t="shared" si="571"/>
        <v>-5.1831869868456781E-2</v>
      </c>
      <c r="F6238">
        <f t="shared" si="566"/>
        <v>32.370385523220676</v>
      </c>
      <c r="G6238">
        <f t="shared" si="567"/>
        <v>2.610638267212809</v>
      </c>
      <c r="H6238">
        <f t="shared" si="568"/>
        <v>1.0339241615229033</v>
      </c>
      <c r="I6238">
        <f t="shared" si="569"/>
        <v>0.12849900080433077</v>
      </c>
    </row>
    <row r="6239" spans="2:9" x14ac:dyDescent="0.25">
      <c r="B6239" s="1">
        <v>41911</v>
      </c>
      <c r="C6239">
        <v>15.98</v>
      </c>
      <c r="D6239">
        <f t="shared" si="570"/>
        <v>2.7713379403381286</v>
      </c>
      <c r="E6239">
        <f t="shared" si="571"/>
        <v>7.3338075089420141E-2</v>
      </c>
      <c r="F6239">
        <f t="shared" si="566"/>
        <v>31.953229863763074</v>
      </c>
      <c r="G6239">
        <f t="shared" si="567"/>
        <v>2.6130668568960465</v>
      </c>
      <c r="H6239">
        <f t="shared" si="568"/>
        <v>1.0373469401328415</v>
      </c>
      <c r="I6239">
        <f t="shared" si="569"/>
        <v>0.12976323100399406</v>
      </c>
    </row>
    <row r="6240" spans="2:9" x14ac:dyDescent="0.25">
      <c r="B6240" s="1">
        <v>41912</v>
      </c>
      <c r="C6240">
        <v>16.309999999999999</v>
      </c>
      <c r="D6240">
        <f t="shared" si="570"/>
        <v>2.7917784166329223</v>
      </c>
      <c r="E6240">
        <f t="shared" si="571"/>
        <v>2.0440476294793619E-2</v>
      </c>
      <c r="F6240">
        <f t="shared" si="566"/>
        <v>31.770184763932313</v>
      </c>
      <c r="G6240">
        <f t="shared" si="567"/>
        <v>2.611260668241989</v>
      </c>
      <c r="H6240">
        <f t="shared" si="568"/>
        <v>1.0334060135618479</v>
      </c>
      <c r="I6240">
        <f t="shared" si="569"/>
        <v>0.12964211762376901</v>
      </c>
    </row>
    <row r="6241" spans="2:9" x14ac:dyDescent="0.25">
      <c r="B6241" s="1">
        <v>41913</v>
      </c>
      <c r="C6241">
        <v>16.71</v>
      </c>
      <c r="D6241">
        <f t="shared" si="570"/>
        <v>2.8160073426073025</v>
      </c>
      <c r="E6241">
        <f t="shared" si="571"/>
        <v>2.42289259743802E-2</v>
      </c>
      <c r="F6241">
        <f t="shared" si="566"/>
        <v>31.920040508957747</v>
      </c>
      <c r="G6241">
        <f t="shared" si="567"/>
        <v>2.6100002992907139</v>
      </c>
      <c r="H6241">
        <f t="shared" si="568"/>
        <v>1.0307812328942791</v>
      </c>
      <c r="I6241">
        <f t="shared" si="569"/>
        <v>0.12900893443548223</v>
      </c>
    </row>
    <row r="6242" spans="2:9" x14ac:dyDescent="0.25">
      <c r="B6242" s="1">
        <v>41914</v>
      </c>
      <c r="C6242">
        <v>16.16</v>
      </c>
      <c r="D6242">
        <f t="shared" si="570"/>
        <v>2.7825390530929495</v>
      </c>
      <c r="E6242">
        <f t="shared" si="571"/>
        <v>-3.3468289514352989E-2</v>
      </c>
      <c r="F6242">
        <f t="shared" si="566"/>
        <v>31.545939873786782</v>
      </c>
      <c r="G6242">
        <f t="shared" si="567"/>
        <v>2.6110555587686188</v>
      </c>
      <c r="H6242">
        <f t="shared" si="568"/>
        <v>1.0299926829236836</v>
      </c>
      <c r="I6242">
        <f t="shared" si="569"/>
        <v>0.12967235733917162</v>
      </c>
    </row>
    <row r="6243" spans="2:9" x14ac:dyDescent="0.25">
      <c r="B6243" s="1">
        <v>41915</v>
      </c>
      <c r="C6243">
        <v>14.55</v>
      </c>
      <c r="D6243">
        <f t="shared" si="570"/>
        <v>2.6775909936175015</v>
      </c>
      <c r="E6243">
        <f t="shared" si="571"/>
        <v>-0.10494805947544794</v>
      </c>
      <c r="F6243">
        <f t="shared" si="566"/>
        <v>32.981289835549376</v>
      </c>
      <c r="G6243">
        <f t="shared" si="567"/>
        <v>2.6059941782022347</v>
      </c>
      <c r="H6243">
        <f t="shared" si="568"/>
        <v>1.0299439900227105</v>
      </c>
      <c r="I6243">
        <f t="shared" si="569"/>
        <v>0.12681329641832204</v>
      </c>
    </row>
    <row r="6244" spans="2:9" x14ac:dyDescent="0.25">
      <c r="B6244" s="1">
        <v>41918</v>
      </c>
      <c r="C6244">
        <v>15.46</v>
      </c>
      <c r="D6244">
        <f t="shared" si="570"/>
        <v>2.738256043159276</v>
      </c>
      <c r="E6244">
        <f t="shared" si="571"/>
        <v>6.066504954177443E-2</v>
      </c>
      <c r="F6244">
        <f t="shared" si="566"/>
        <v>33.723449500031585</v>
      </c>
      <c r="G6244">
        <f t="shared" si="567"/>
        <v>2.6055076085564992</v>
      </c>
      <c r="H6244">
        <f t="shared" si="568"/>
        <v>1.0284458988014178</v>
      </c>
      <c r="I6244">
        <f t="shared" si="569"/>
        <v>0.12522771528618376</v>
      </c>
    </row>
    <row r="6245" spans="2:9" x14ac:dyDescent="0.25">
      <c r="B6245" s="1">
        <v>41919</v>
      </c>
      <c r="C6245">
        <v>17.2</v>
      </c>
      <c r="D6245">
        <f t="shared" si="570"/>
        <v>2.8449093838194073</v>
      </c>
      <c r="E6245">
        <f t="shared" si="571"/>
        <v>0.10665334066013132</v>
      </c>
      <c r="F6245">
        <f t="shared" si="566"/>
        <v>32.51778534973856</v>
      </c>
      <c r="G6245">
        <f t="shared" si="567"/>
        <v>2.6097561858283931</v>
      </c>
      <c r="H6245">
        <f t="shared" si="568"/>
        <v>1.0357221011293414</v>
      </c>
      <c r="I6245">
        <f t="shared" si="569"/>
        <v>0.12843037950940633</v>
      </c>
    </row>
    <row r="6246" spans="2:9" x14ac:dyDescent="0.25">
      <c r="B6246" s="1">
        <v>41920</v>
      </c>
      <c r="C6246">
        <v>15.11</v>
      </c>
      <c r="D6246">
        <f t="shared" si="570"/>
        <v>2.715356776284648</v>
      </c>
      <c r="E6246">
        <f t="shared" si="571"/>
        <v>-0.12955260753475928</v>
      </c>
      <c r="F6246">
        <f t="shared" si="566"/>
        <v>35.958039814723818</v>
      </c>
      <c r="G6246">
        <f t="shared" si="567"/>
        <v>2.6020959588167982</v>
      </c>
      <c r="H6246">
        <f t="shared" si="568"/>
        <v>1.0250826305635794</v>
      </c>
      <c r="I6246">
        <f t="shared" si="569"/>
        <v>0.12087761219425892</v>
      </c>
    </row>
    <row r="6247" spans="2:9" x14ac:dyDescent="0.25">
      <c r="B6247" s="1">
        <v>41921</v>
      </c>
      <c r="C6247">
        <v>18.760000000000002</v>
      </c>
      <c r="D6247">
        <f t="shared" si="570"/>
        <v>2.9317269435780786</v>
      </c>
      <c r="E6247">
        <f t="shared" si="571"/>
        <v>0.21637016729343062</v>
      </c>
      <c r="F6247">
        <f t="shared" si="566"/>
        <v>36.568901748587635</v>
      </c>
      <c r="G6247">
        <f t="shared" si="567"/>
        <v>2.6058406389063418</v>
      </c>
      <c r="H6247">
        <f t="shared" si="568"/>
        <v>1.046520233027419</v>
      </c>
      <c r="I6247">
        <f t="shared" si="569"/>
        <v>0.1223704825432573</v>
      </c>
    </row>
    <row r="6248" spans="2:9" x14ac:dyDescent="0.25">
      <c r="B6248" s="1">
        <v>41922</v>
      </c>
      <c r="C6248">
        <v>21.24</v>
      </c>
      <c r="D6248">
        <f t="shared" si="570"/>
        <v>3.0558861963737378</v>
      </c>
      <c r="E6248">
        <f t="shared" si="571"/>
        <v>0.1241592527956592</v>
      </c>
      <c r="F6248">
        <f t="shared" si="566"/>
        <v>33.777839070064083</v>
      </c>
      <c r="G6248">
        <f t="shared" si="567"/>
        <v>2.610093091549555</v>
      </c>
      <c r="H6248">
        <f t="shared" si="568"/>
        <v>1.0600117766352815</v>
      </c>
      <c r="I6248">
        <f t="shared" si="569"/>
        <v>0.12896734560547971</v>
      </c>
    </row>
    <row r="6249" spans="2:9" x14ac:dyDescent="0.25">
      <c r="B6249" s="1">
        <v>41925</v>
      </c>
      <c r="C6249">
        <v>24.64</v>
      </c>
      <c r="D6249">
        <f t="shared" si="570"/>
        <v>3.2043711386653189</v>
      </c>
      <c r="E6249">
        <f t="shared" si="571"/>
        <v>0.14848494229158105</v>
      </c>
      <c r="F6249">
        <f t="shared" si="566"/>
        <v>25.591732095102262</v>
      </c>
      <c r="G6249">
        <f t="shared" si="567"/>
        <v>2.623695948559627</v>
      </c>
      <c r="H6249">
        <f t="shared" si="568"/>
        <v>1.0708186767682604</v>
      </c>
      <c r="I6249">
        <f t="shared" si="569"/>
        <v>0.14967563150150739</v>
      </c>
    </row>
    <row r="6250" spans="2:9" x14ac:dyDescent="0.25">
      <c r="B6250" s="1">
        <v>41926</v>
      </c>
      <c r="C6250">
        <v>22.79</v>
      </c>
      <c r="D6250">
        <f t="shared" si="570"/>
        <v>3.126321843257593</v>
      </c>
      <c r="E6250">
        <f t="shared" si="571"/>
        <v>-7.8049295407725872E-2</v>
      </c>
      <c r="F6250">
        <f t="shared" si="566"/>
        <v>25.906856950519529</v>
      </c>
      <c r="G6250">
        <f t="shared" si="567"/>
        <v>2.6239098013465556</v>
      </c>
      <c r="H6250">
        <f t="shared" si="568"/>
        <v>1.0705890064729482</v>
      </c>
      <c r="I6250">
        <f t="shared" si="569"/>
        <v>0.14873063017935445</v>
      </c>
    </row>
    <row r="6251" spans="2:9" x14ac:dyDescent="0.25">
      <c r="B6251" s="1">
        <v>41927</v>
      </c>
      <c r="C6251">
        <v>26.25</v>
      </c>
      <c r="D6251">
        <f t="shared" si="570"/>
        <v>3.2676659890376327</v>
      </c>
      <c r="E6251">
        <f t="shared" si="571"/>
        <v>0.14134414578003973</v>
      </c>
      <c r="F6251">
        <f t="shared" si="566"/>
        <v>20.996203750832336</v>
      </c>
      <c r="G6251">
        <f t="shared" si="567"/>
        <v>2.6343779651955681</v>
      </c>
      <c r="H6251">
        <f t="shared" si="568"/>
        <v>1.0864380303653109</v>
      </c>
      <c r="I6251">
        <f t="shared" si="569"/>
        <v>0.16765618221655637</v>
      </c>
    </row>
    <row r="6252" spans="2:9" x14ac:dyDescent="0.25">
      <c r="B6252" s="1">
        <v>41928</v>
      </c>
      <c r="C6252">
        <v>25.2</v>
      </c>
      <c r="D6252">
        <f t="shared" si="570"/>
        <v>3.2268439945173775</v>
      </c>
      <c r="E6252">
        <f t="shared" si="571"/>
        <v>-4.0821994520255256E-2</v>
      </c>
      <c r="F6252">
        <f t="shared" si="566"/>
        <v>21.891232636182071</v>
      </c>
      <c r="G6252">
        <f t="shared" si="567"/>
        <v>2.6267094225985579</v>
      </c>
      <c r="H6252">
        <f t="shared" si="568"/>
        <v>1.0743426646989069</v>
      </c>
      <c r="I6252">
        <f t="shared" si="569"/>
        <v>0.16236511220848085</v>
      </c>
    </row>
    <row r="6253" spans="2:9" x14ac:dyDescent="0.25">
      <c r="B6253" s="1">
        <v>41929</v>
      </c>
      <c r="C6253">
        <v>21.99</v>
      </c>
      <c r="D6253">
        <f t="shared" si="570"/>
        <v>3.0905878045666699</v>
      </c>
      <c r="E6253">
        <f t="shared" si="571"/>
        <v>-0.13625618995070754</v>
      </c>
      <c r="F6253">
        <f t="shared" si="566"/>
        <v>21.225514859430309</v>
      </c>
      <c r="G6253">
        <f t="shared" si="567"/>
        <v>2.6330934955634606</v>
      </c>
      <c r="H6253">
        <f t="shared" si="568"/>
        <v>1.0564876684223468</v>
      </c>
      <c r="I6253">
        <f t="shared" si="569"/>
        <v>0.16215125622807108</v>
      </c>
    </row>
    <row r="6254" spans="2:9" x14ac:dyDescent="0.25">
      <c r="B6254" s="1">
        <v>41932</v>
      </c>
      <c r="C6254">
        <v>18.57</v>
      </c>
      <c r="D6254">
        <f t="shared" si="570"/>
        <v>2.9215473753646144</v>
      </c>
      <c r="E6254">
        <f t="shared" si="571"/>
        <v>-0.16904042920205553</v>
      </c>
      <c r="F6254">
        <f t="shared" si="566"/>
        <v>23.680898164950584</v>
      </c>
      <c r="G6254">
        <f t="shared" si="567"/>
        <v>2.6292891300345289</v>
      </c>
      <c r="H6254">
        <f t="shared" si="568"/>
        <v>1.061061314580259</v>
      </c>
      <c r="I6254">
        <f t="shared" si="569"/>
        <v>0.15417941654985656</v>
      </c>
    </row>
    <row r="6255" spans="2:9" x14ac:dyDescent="0.25">
      <c r="B6255" s="1">
        <v>41933</v>
      </c>
      <c r="C6255">
        <v>16.079999999999998</v>
      </c>
      <c r="D6255">
        <f t="shared" si="570"/>
        <v>2.7775762637508201</v>
      </c>
      <c r="E6255">
        <f t="shared" si="571"/>
        <v>-0.14397111161379428</v>
      </c>
      <c r="F6255">
        <f t="shared" si="566"/>
        <v>25.237374274746312</v>
      </c>
      <c r="G6255">
        <f t="shared" si="567"/>
        <v>2.6253519237202667</v>
      </c>
      <c r="H6255">
        <f t="shared" si="568"/>
        <v>1.0667432952119635</v>
      </c>
      <c r="I6255">
        <f t="shared" si="569"/>
        <v>0.15014913680816366</v>
      </c>
    </row>
    <row r="6256" spans="2:9" x14ac:dyDescent="0.25">
      <c r="B6256" s="1">
        <v>41934</v>
      </c>
      <c r="C6256">
        <v>17.87</v>
      </c>
      <c r="D6256">
        <f t="shared" si="570"/>
        <v>2.8831233291713367</v>
      </c>
      <c r="E6256">
        <f t="shared" si="571"/>
        <v>0.10554706542051662</v>
      </c>
      <c r="F6256">
        <f t="shared" si="566"/>
        <v>24.400425835124146</v>
      </c>
      <c r="G6256">
        <f t="shared" si="567"/>
        <v>2.6303984790448891</v>
      </c>
      <c r="H6256">
        <f t="shared" si="568"/>
        <v>1.0735263531469996</v>
      </c>
      <c r="I6256">
        <f t="shared" si="569"/>
        <v>0.15367350944439562</v>
      </c>
    </row>
    <row r="6257" spans="2:9" x14ac:dyDescent="0.25">
      <c r="B6257" s="1">
        <v>41935</v>
      </c>
      <c r="C6257">
        <v>16.53</v>
      </c>
      <c r="D6257">
        <f t="shared" si="570"/>
        <v>2.8051769118329331</v>
      </c>
      <c r="E6257">
        <f t="shared" si="571"/>
        <v>-7.7946417338403684E-2</v>
      </c>
      <c r="F6257">
        <f t="shared" si="566"/>
        <v>24.987010394945646</v>
      </c>
      <c r="G6257">
        <f t="shared" si="567"/>
        <v>2.6276957592077741</v>
      </c>
      <c r="H6257">
        <f t="shared" si="568"/>
        <v>1.0748132620221948</v>
      </c>
      <c r="I6257">
        <f t="shared" si="569"/>
        <v>0.15204105341384924</v>
      </c>
    </row>
    <row r="6258" spans="2:9" x14ac:dyDescent="0.25">
      <c r="B6258" s="1">
        <v>41936</v>
      </c>
      <c r="C6258">
        <v>16.11</v>
      </c>
      <c r="D6258">
        <f t="shared" si="570"/>
        <v>2.7794401971888831</v>
      </c>
      <c r="E6258">
        <f t="shared" si="571"/>
        <v>-2.5736714644049918E-2</v>
      </c>
      <c r="F6258">
        <f t="shared" si="566"/>
        <v>25.046949906503318</v>
      </c>
      <c r="G6258">
        <f t="shared" si="567"/>
        <v>2.6272345970825888</v>
      </c>
      <c r="H6258">
        <f t="shared" si="568"/>
        <v>1.0748396276301737</v>
      </c>
      <c r="I6258">
        <f t="shared" si="569"/>
        <v>0.15186274592983623</v>
      </c>
    </row>
    <row r="6259" spans="2:9" x14ac:dyDescent="0.25">
      <c r="B6259" s="1">
        <v>41939</v>
      </c>
      <c r="C6259">
        <v>16.04</v>
      </c>
      <c r="D6259">
        <f t="shared" si="570"/>
        <v>2.7750856024383683</v>
      </c>
      <c r="E6259">
        <f t="shared" si="571"/>
        <v>-4.3545947505148064E-3</v>
      </c>
      <c r="F6259">
        <f t="shared" si="566"/>
        <v>24.994658878936082</v>
      </c>
      <c r="G6259">
        <f t="shared" si="567"/>
        <v>2.6284570746101483</v>
      </c>
      <c r="H6259">
        <f t="shared" si="568"/>
        <v>1.0747133306102952</v>
      </c>
      <c r="I6259">
        <f t="shared" si="569"/>
        <v>0.15200365504705099</v>
      </c>
    </row>
    <row r="6260" spans="2:9" x14ac:dyDescent="0.25">
      <c r="B6260" s="1">
        <v>41940</v>
      </c>
      <c r="C6260">
        <v>14.39</v>
      </c>
      <c r="D6260">
        <f t="shared" si="570"/>
        <v>2.6665335208992764</v>
      </c>
      <c r="E6260">
        <f t="shared" si="571"/>
        <v>-0.1085520815390919</v>
      </c>
      <c r="F6260">
        <f t="shared" si="566"/>
        <v>25.623263677555201</v>
      </c>
      <c r="G6260">
        <f t="shared" si="567"/>
        <v>2.6251423728662133</v>
      </c>
      <c r="H6260">
        <f t="shared" si="568"/>
        <v>1.078723518601356</v>
      </c>
      <c r="I6260">
        <f t="shared" si="569"/>
        <v>0.15068774253625097</v>
      </c>
    </row>
    <row r="6261" spans="2:9" x14ac:dyDescent="0.25">
      <c r="B6261" s="1">
        <v>41941</v>
      </c>
      <c r="C6261">
        <v>15.15</v>
      </c>
      <c r="D6261">
        <f t="shared" si="570"/>
        <v>2.7180005319553784</v>
      </c>
      <c r="E6261">
        <f t="shared" si="571"/>
        <v>5.1467011056101963E-2</v>
      </c>
      <c r="F6261">
        <f t="shared" si="566"/>
        <v>25.495270138966575</v>
      </c>
      <c r="G6261">
        <f t="shared" si="567"/>
        <v>2.6268946619905198</v>
      </c>
      <c r="H6261">
        <f t="shared" si="568"/>
        <v>1.0801019134406518</v>
      </c>
      <c r="I6261">
        <f t="shared" si="569"/>
        <v>0.15125854853846682</v>
      </c>
    </row>
    <row r="6262" spans="2:9" x14ac:dyDescent="0.25">
      <c r="B6262" s="1">
        <v>41942</v>
      </c>
      <c r="C6262">
        <v>14.52</v>
      </c>
      <c r="D6262">
        <f t="shared" si="570"/>
        <v>2.6755270093966499</v>
      </c>
      <c r="E6262">
        <f t="shared" si="571"/>
        <v>-4.2473522558728494E-2</v>
      </c>
      <c r="F6262">
        <f t="shared" si="566"/>
        <v>25.623441552471416</v>
      </c>
      <c r="G6262">
        <f t="shared" si="567"/>
        <v>2.6254391401972605</v>
      </c>
      <c r="H6262">
        <f t="shared" si="568"/>
        <v>1.0806065624700527</v>
      </c>
      <c r="I6262">
        <f t="shared" si="569"/>
        <v>0.15095026248321169</v>
      </c>
    </row>
    <row r="6263" spans="2:9" x14ac:dyDescent="0.25">
      <c r="B6263" s="1">
        <v>41943</v>
      </c>
      <c r="C6263">
        <v>14.03</v>
      </c>
      <c r="D6263">
        <f t="shared" si="570"/>
        <v>2.6411978941143697</v>
      </c>
      <c r="E6263">
        <f t="shared" si="571"/>
        <v>-3.432911528228022E-2</v>
      </c>
      <c r="F6263">
        <f t="shared" si="566"/>
        <v>25.671708468485765</v>
      </c>
      <c r="G6263">
        <f t="shared" si="567"/>
        <v>2.6237274552221326</v>
      </c>
      <c r="H6263">
        <f t="shared" si="568"/>
        <v>1.0808989347991462</v>
      </c>
      <c r="I6263">
        <f t="shared" si="569"/>
        <v>0.15084909357444845</v>
      </c>
    </row>
    <row r="6264" spans="2:9" x14ac:dyDescent="0.25">
      <c r="B6264" s="1">
        <v>41946</v>
      </c>
      <c r="C6264">
        <v>14.73</v>
      </c>
      <c r="D6264">
        <f t="shared" si="570"/>
        <v>2.689886230474539</v>
      </c>
      <c r="E6264">
        <f t="shared" si="571"/>
        <v>4.8688336360169338E-2</v>
      </c>
      <c r="F6264">
        <f t="shared" si="566"/>
        <v>25.630383752687731</v>
      </c>
      <c r="G6264">
        <f t="shared" si="567"/>
        <v>2.6254461638267226</v>
      </c>
      <c r="H6264">
        <f t="shared" si="568"/>
        <v>1.0820592190002523</v>
      </c>
      <c r="I6264">
        <f t="shared" si="569"/>
        <v>0.15113271259204006</v>
      </c>
    </row>
    <row r="6265" spans="2:9" x14ac:dyDescent="0.25">
      <c r="B6265" s="1">
        <v>41947</v>
      </c>
      <c r="C6265">
        <v>14.89</v>
      </c>
      <c r="D6265">
        <f t="shared" si="570"/>
        <v>2.7006898466959175</v>
      </c>
      <c r="E6265">
        <f t="shared" si="571"/>
        <v>1.0803616221378487E-2</v>
      </c>
      <c r="F6265">
        <f t="shared" si="566"/>
        <v>25.58478209232916</v>
      </c>
      <c r="G6265">
        <f t="shared" si="567"/>
        <v>2.6274976712830727</v>
      </c>
      <c r="H6265">
        <f t="shared" si="568"/>
        <v>1.0816180098963084</v>
      </c>
      <c r="I6265">
        <f t="shared" si="569"/>
        <v>0.15120566098562044</v>
      </c>
    </row>
    <row r="6266" spans="2:9" x14ac:dyDescent="0.25">
      <c r="B6266" s="1">
        <v>41948</v>
      </c>
      <c r="C6266">
        <v>14.17</v>
      </c>
      <c r="D6266">
        <f t="shared" si="570"/>
        <v>2.6511270537025893</v>
      </c>
      <c r="E6266">
        <f t="shared" si="571"/>
        <v>-4.956279299332822E-2</v>
      </c>
      <c r="F6266">
        <f t="shared" si="566"/>
        <v>25.768895997638943</v>
      </c>
      <c r="G6266">
        <f t="shared" si="567"/>
        <v>2.6270347653381703</v>
      </c>
      <c r="H6266">
        <f t="shared" si="568"/>
        <v>1.0819970421469931</v>
      </c>
      <c r="I6266">
        <f t="shared" si="569"/>
        <v>0.15071732218650671</v>
      </c>
    </row>
    <row r="6267" spans="2:9" x14ac:dyDescent="0.25">
      <c r="B6267" s="1">
        <v>41949</v>
      </c>
      <c r="C6267">
        <v>13.67</v>
      </c>
      <c r="D6267">
        <f t="shared" si="570"/>
        <v>2.6152036507358583</v>
      </c>
      <c r="E6267">
        <f t="shared" si="571"/>
        <v>-3.5923402966731022E-2</v>
      </c>
      <c r="F6267">
        <f t="shared" si="566"/>
        <v>25.755803715452636</v>
      </c>
      <c r="G6267">
        <f t="shared" si="567"/>
        <v>2.6250054959685007</v>
      </c>
      <c r="H6267">
        <f t="shared" si="568"/>
        <v>1.0823428859904618</v>
      </c>
      <c r="I6267">
        <f t="shared" si="569"/>
        <v>0.15080381063830026</v>
      </c>
    </row>
    <row r="6268" spans="2:9" x14ac:dyDescent="0.25">
      <c r="B6268" s="1">
        <v>41950</v>
      </c>
      <c r="C6268">
        <v>13.12</v>
      </c>
      <c r="D6268">
        <f t="shared" si="570"/>
        <v>2.5741377835159431</v>
      </c>
      <c r="E6268">
        <f t="shared" si="571"/>
        <v>-4.106586721991512E-2</v>
      </c>
      <c r="F6268">
        <f t="shared" si="566"/>
        <v>25.821351446635301</v>
      </c>
      <c r="G6268">
        <f t="shared" si="567"/>
        <v>2.6253206660794803</v>
      </c>
      <c r="H6268">
        <f t="shared" si="568"/>
        <v>1.0819895628603644</v>
      </c>
      <c r="I6268">
        <f t="shared" si="569"/>
        <v>0.15056311429422167</v>
      </c>
    </row>
    <row r="6269" spans="2:9" x14ac:dyDescent="0.25">
      <c r="B6269" s="1">
        <v>41953</v>
      </c>
      <c r="C6269">
        <v>12.67</v>
      </c>
      <c r="D6269">
        <f t="shared" si="570"/>
        <v>2.5392369943330477</v>
      </c>
      <c r="E6269">
        <f t="shared" si="571"/>
        <v>-3.4900789182895409E-2</v>
      </c>
      <c r="F6269">
        <f t="shared" si="566"/>
        <v>25.436758621072276</v>
      </c>
      <c r="G6269">
        <f t="shared" si="567"/>
        <v>2.6204561279404328</v>
      </c>
      <c r="H6269">
        <f t="shared" si="568"/>
        <v>1.0793824417994511</v>
      </c>
      <c r="I6269">
        <f t="shared" si="569"/>
        <v>0.15133154533127741</v>
      </c>
    </row>
    <row r="6270" spans="2:9" x14ac:dyDescent="0.25">
      <c r="B6270" s="1">
        <v>41954</v>
      </c>
      <c r="C6270">
        <v>12.92</v>
      </c>
      <c r="D6270">
        <f t="shared" si="570"/>
        <v>2.5587764983544559</v>
      </c>
      <c r="E6270">
        <f t="shared" si="571"/>
        <v>1.9539504021408138E-2</v>
      </c>
      <c r="F6270">
        <f t="shared" si="566"/>
        <v>25.449352890051287</v>
      </c>
      <c r="G6270">
        <f t="shared" si="567"/>
        <v>2.6238039084071536</v>
      </c>
      <c r="H6270">
        <f t="shared" si="568"/>
        <v>1.0768685317867039</v>
      </c>
      <c r="I6270">
        <f t="shared" si="569"/>
        <v>0.15094172762130018</v>
      </c>
    </row>
    <row r="6271" spans="2:9" x14ac:dyDescent="0.25">
      <c r="B6271" s="1">
        <v>41955</v>
      </c>
      <c r="C6271">
        <v>13.02</v>
      </c>
      <c r="D6271">
        <f t="shared" si="570"/>
        <v>2.5664866367804233</v>
      </c>
      <c r="E6271">
        <f t="shared" si="571"/>
        <v>7.710138425967461E-3</v>
      </c>
      <c r="F6271">
        <f t="shared" si="566"/>
        <v>25.552160249540016</v>
      </c>
      <c r="G6271">
        <f t="shared" si="567"/>
        <v>2.625244741943888</v>
      </c>
      <c r="H6271">
        <f t="shared" si="568"/>
        <v>1.076267702344563</v>
      </c>
      <c r="I6271">
        <f t="shared" si="569"/>
        <v>0.1505537227095127</v>
      </c>
    </row>
    <row r="6272" spans="2:9" x14ac:dyDescent="0.25">
      <c r="B6272" s="1">
        <v>41956</v>
      </c>
      <c r="C6272">
        <v>13.79</v>
      </c>
      <c r="D6272">
        <f t="shared" si="570"/>
        <v>2.6239436918052106</v>
      </c>
      <c r="E6272">
        <f t="shared" si="571"/>
        <v>5.7457055024787262E-2</v>
      </c>
      <c r="F6272">
        <f t="shared" si="566"/>
        <v>25.623707639067689</v>
      </c>
      <c r="G6272">
        <f t="shared" si="567"/>
        <v>2.6267362469288806</v>
      </c>
      <c r="H6272">
        <f t="shared" si="568"/>
        <v>1.0774219219498671</v>
      </c>
      <c r="I6272">
        <f t="shared" si="569"/>
        <v>0.15050461761571049</v>
      </c>
    </row>
    <row r="6273" spans="2:9" x14ac:dyDescent="0.25">
      <c r="B6273" s="1">
        <v>41957</v>
      </c>
      <c r="C6273">
        <v>13.31</v>
      </c>
      <c r="D6273">
        <f t="shared" si="570"/>
        <v>2.5885156324070202</v>
      </c>
      <c r="E6273">
        <f t="shared" si="571"/>
        <v>-3.5428059398190381E-2</v>
      </c>
      <c r="F6273">
        <f t="shared" si="566"/>
        <v>25.719591216045657</v>
      </c>
      <c r="G6273">
        <f t="shared" si="567"/>
        <v>2.626558961895102</v>
      </c>
      <c r="H6273">
        <f t="shared" si="568"/>
        <v>1.0775569074474405</v>
      </c>
      <c r="I6273">
        <f t="shared" si="569"/>
        <v>0.15024263318476805</v>
      </c>
    </row>
    <row r="6274" spans="2:9" x14ac:dyDescent="0.25">
      <c r="B6274" s="1">
        <v>41960</v>
      </c>
      <c r="C6274">
        <v>13.99</v>
      </c>
      <c r="D6274">
        <f t="shared" si="570"/>
        <v>2.6383427886773898</v>
      </c>
      <c r="E6274">
        <f t="shared" si="571"/>
        <v>4.9827156270369599E-2</v>
      </c>
      <c r="F6274">
        <f t="shared" si="566"/>
        <v>25.879244073826488</v>
      </c>
      <c r="G6274">
        <f t="shared" si="567"/>
        <v>2.6291678613311458</v>
      </c>
      <c r="H6274">
        <f t="shared" si="568"/>
        <v>1.0783011610572999</v>
      </c>
      <c r="I6274">
        <f t="shared" si="569"/>
        <v>0.14988193170692626</v>
      </c>
    </row>
    <row r="6275" spans="2:9" x14ac:dyDescent="0.25">
      <c r="B6275" s="1">
        <v>41961</v>
      </c>
      <c r="C6275">
        <v>13.86</v>
      </c>
      <c r="D6275">
        <f t="shared" si="570"/>
        <v>2.6290069937617573</v>
      </c>
      <c r="E6275">
        <f t="shared" si="571"/>
        <v>-9.3357949156325226E-3</v>
      </c>
      <c r="F6275">
        <f t="shared" si="566"/>
        <v>26.005498244330596</v>
      </c>
      <c r="G6275">
        <f t="shared" si="567"/>
        <v>2.6298351595846343</v>
      </c>
      <c r="H6275">
        <f t="shared" si="568"/>
        <v>1.0780092783240995</v>
      </c>
      <c r="I6275">
        <f t="shared" si="569"/>
        <v>0.14947718535010446</v>
      </c>
    </row>
    <row r="6276" spans="2:9" x14ac:dyDescent="0.25">
      <c r="B6276" s="1">
        <v>41962</v>
      </c>
      <c r="C6276">
        <v>13.96</v>
      </c>
      <c r="D6276">
        <f t="shared" si="570"/>
        <v>2.6361960973342264</v>
      </c>
      <c r="E6276">
        <f t="shared" si="571"/>
        <v>7.1891035724691577E-3</v>
      </c>
      <c r="F6276">
        <f t="shared" ref="F6276:F6339" si="572">-LINEST($E6024:$E6276,$D6023:$D6275,TRUE(),TRUE())/dt</f>
        <v>25.695740451263898</v>
      </c>
      <c r="G6276">
        <f t="shared" ref="G6276:G6339" si="573">INDEX(LINEST($E6024:$E6276,$D6023:$D6275,TRUE(),TRUE()),1,2)/(dt*F6276)</f>
        <v>2.6278897849076022</v>
      </c>
      <c r="H6276">
        <f t="shared" ref="H6276:H6339" si="574">INDEX(LINEST($E6024:$E6276,$D6023:$D6275,TRUE(),TRUE()),3,2)/sqrt_dt</f>
        <v>1.076420080922029</v>
      </c>
      <c r="I6276">
        <f t="shared" si="569"/>
        <v>0.15015376447538817</v>
      </c>
    </row>
    <row r="6277" spans="2:9" x14ac:dyDescent="0.25">
      <c r="B6277" s="1">
        <v>41963</v>
      </c>
      <c r="C6277">
        <v>13.58</v>
      </c>
      <c r="D6277">
        <f t="shared" si="570"/>
        <v>2.6085981221305499</v>
      </c>
      <c r="E6277">
        <f t="shared" si="571"/>
        <v>-2.7597975203676572E-2</v>
      </c>
      <c r="F6277">
        <f t="shared" si="572"/>
        <v>25.671217473968351</v>
      </c>
      <c r="G6277">
        <f t="shared" si="573"/>
        <v>2.6262230874210979</v>
      </c>
      <c r="H6277">
        <f t="shared" si="574"/>
        <v>1.0766270652996157</v>
      </c>
      <c r="I6277">
        <f t="shared" ref="I6277:I6340" si="575">H6277/SQRT(2*F6277)</f>
        <v>0.15025435294026332</v>
      </c>
    </row>
    <row r="6278" spans="2:9" x14ac:dyDescent="0.25">
      <c r="B6278" s="1">
        <v>41964</v>
      </c>
      <c r="C6278">
        <v>12.9</v>
      </c>
      <c r="D6278">
        <f t="shared" si="570"/>
        <v>2.5572273113676265</v>
      </c>
      <c r="E6278">
        <f t="shared" si="571"/>
        <v>-5.137081076292338E-2</v>
      </c>
      <c r="F6278">
        <f t="shared" si="572"/>
        <v>25.636060966722734</v>
      </c>
      <c r="G6278">
        <f t="shared" si="573"/>
        <v>2.6242545935557757</v>
      </c>
      <c r="H6278">
        <f t="shared" si="574"/>
        <v>1.0779365681118069</v>
      </c>
      <c r="I6278">
        <f t="shared" si="575"/>
        <v>0.15054022456832453</v>
      </c>
    </row>
    <row r="6279" spans="2:9" x14ac:dyDescent="0.25">
      <c r="B6279" s="1">
        <v>41967</v>
      </c>
      <c r="C6279">
        <v>12.62</v>
      </c>
      <c r="D6279">
        <f t="shared" si="570"/>
        <v>2.5352828571130672</v>
      </c>
      <c r="E6279">
        <f t="shared" si="571"/>
        <v>-2.1944454254559265E-2</v>
      </c>
      <c r="F6279">
        <f t="shared" si="572"/>
        <v>25.62957599958159</v>
      </c>
      <c r="G6279">
        <f t="shared" si="573"/>
        <v>2.6254587952930719</v>
      </c>
      <c r="H6279">
        <f t="shared" si="574"/>
        <v>1.0766563349650733</v>
      </c>
      <c r="I6279">
        <f t="shared" si="575"/>
        <v>0.15038045395435315</v>
      </c>
    </row>
    <row r="6280" spans="2:9" x14ac:dyDescent="0.25">
      <c r="B6280" s="1">
        <v>41968</v>
      </c>
      <c r="C6280">
        <v>12.25</v>
      </c>
      <c r="D6280">
        <f t="shared" si="570"/>
        <v>2.5055259369907361</v>
      </c>
      <c r="E6280">
        <f t="shared" si="571"/>
        <v>-2.975692012233111E-2</v>
      </c>
      <c r="F6280">
        <f t="shared" si="572"/>
        <v>25.631826250618655</v>
      </c>
      <c r="G6280">
        <f t="shared" si="573"/>
        <v>2.625537562738403</v>
      </c>
      <c r="H6280">
        <f t="shared" si="574"/>
        <v>1.0765808382678526</v>
      </c>
      <c r="I6280">
        <f t="shared" si="575"/>
        <v>0.150363308330866</v>
      </c>
    </row>
    <row r="6281" spans="2:9" x14ac:dyDescent="0.25">
      <c r="B6281" s="1">
        <v>41969</v>
      </c>
      <c r="C6281">
        <v>12.07</v>
      </c>
      <c r="D6281">
        <f t="shared" ref="D6281:D6344" si="576">LN(C6281)</f>
        <v>2.4907230351094403</v>
      </c>
      <c r="E6281">
        <f t="shared" ref="E6281:E6344" si="577">D6281-D6280</f>
        <v>-1.4802901881295849E-2</v>
      </c>
      <c r="F6281">
        <f t="shared" si="572"/>
        <v>25.343387954115492</v>
      </c>
      <c r="G6281">
        <f t="shared" si="573"/>
        <v>2.6232888624595376</v>
      </c>
      <c r="H6281">
        <f t="shared" si="574"/>
        <v>1.0764861066689682</v>
      </c>
      <c r="I6281">
        <f t="shared" si="575"/>
        <v>0.15120323930931692</v>
      </c>
    </row>
    <row r="6282" spans="2:9" x14ac:dyDescent="0.25">
      <c r="B6282" s="1">
        <v>41971</v>
      </c>
      <c r="C6282">
        <v>13.33</v>
      </c>
      <c r="D6282">
        <f t="shared" si="576"/>
        <v>2.5900171341906173</v>
      </c>
      <c r="E6282">
        <f t="shared" si="577"/>
        <v>9.9294099081177034E-2</v>
      </c>
      <c r="F6282">
        <f t="shared" si="572"/>
        <v>25.849345337117651</v>
      </c>
      <c r="G6282">
        <f t="shared" si="573"/>
        <v>2.6268702916593654</v>
      </c>
      <c r="H6282">
        <f t="shared" si="574"/>
        <v>1.0798833464791726</v>
      </c>
      <c r="I6282">
        <f t="shared" si="575"/>
        <v>0.15018863548136774</v>
      </c>
    </row>
    <row r="6283" spans="2:9" x14ac:dyDescent="0.25">
      <c r="B6283" s="1">
        <v>41974</v>
      </c>
      <c r="C6283">
        <v>14.29</v>
      </c>
      <c r="D6283">
        <f t="shared" si="576"/>
        <v>2.6595599919417761</v>
      </c>
      <c r="E6283">
        <f t="shared" si="577"/>
        <v>6.954285775115876E-2</v>
      </c>
      <c r="F6283">
        <f t="shared" si="572"/>
        <v>25.930700882091887</v>
      </c>
      <c r="G6283">
        <f t="shared" si="573"/>
        <v>2.6291876241551839</v>
      </c>
      <c r="H6283">
        <f t="shared" si="574"/>
        <v>1.0818717265413393</v>
      </c>
      <c r="I6283">
        <f t="shared" si="575"/>
        <v>0.15022895475793591</v>
      </c>
    </row>
    <row r="6284" spans="2:9" x14ac:dyDescent="0.25">
      <c r="B6284" s="1">
        <v>41975</v>
      </c>
      <c r="C6284">
        <v>12.85</v>
      </c>
      <c r="D6284">
        <f t="shared" si="576"/>
        <v>2.5533438113412288</v>
      </c>
      <c r="E6284">
        <f t="shared" si="577"/>
        <v>-0.10621618060054727</v>
      </c>
      <c r="F6284">
        <f t="shared" si="572"/>
        <v>25.95273891677385</v>
      </c>
      <c r="G6284">
        <f t="shared" si="573"/>
        <v>2.6234160795803296</v>
      </c>
      <c r="H6284">
        <f t="shared" si="574"/>
        <v>1.0857202300812923</v>
      </c>
      <c r="I6284">
        <f t="shared" si="575"/>
        <v>0.1506993341158179</v>
      </c>
    </row>
    <row r="6285" spans="2:9" x14ac:dyDescent="0.25">
      <c r="B6285" s="1">
        <v>41976</v>
      </c>
      <c r="C6285">
        <v>12.47</v>
      </c>
      <c r="D6285">
        <f t="shared" si="576"/>
        <v>2.5233257596919452</v>
      </c>
      <c r="E6285">
        <f t="shared" si="577"/>
        <v>-3.0018051649283617E-2</v>
      </c>
      <c r="F6285">
        <f t="shared" si="572"/>
        <v>25.826566245909945</v>
      </c>
      <c r="G6285">
        <f t="shared" si="573"/>
        <v>2.6205293374839953</v>
      </c>
      <c r="H6285">
        <f t="shared" si="574"/>
        <v>1.0857058571529614</v>
      </c>
      <c r="I6285">
        <f t="shared" si="575"/>
        <v>0.15106499776271143</v>
      </c>
    </row>
    <row r="6286" spans="2:9" x14ac:dyDescent="0.25">
      <c r="B6286" s="1">
        <v>41977</v>
      </c>
      <c r="C6286">
        <v>12.38</v>
      </c>
      <c r="D6286">
        <f t="shared" si="576"/>
        <v>2.5160822672564502</v>
      </c>
      <c r="E6286">
        <f t="shared" si="577"/>
        <v>-7.2434924354949359E-3</v>
      </c>
      <c r="F6286">
        <f t="shared" si="572"/>
        <v>25.785799180807448</v>
      </c>
      <c r="G6286">
        <f t="shared" si="573"/>
        <v>2.618860616648623</v>
      </c>
      <c r="H6286">
        <f t="shared" si="574"/>
        <v>1.085531316693195</v>
      </c>
      <c r="I6286">
        <f t="shared" si="575"/>
        <v>0.15116006192064352</v>
      </c>
    </row>
    <row r="6287" spans="2:9" x14ac:dyDescent="0.25">
      <c r="B6287" s="1">
        <v>41978</v>
      </c>
      <c r="C6287">
        <v>11.82</v>
      </c>
      <c r="D6287">
        <f t="shared" si="576"/>
        <v>2.4697930119779521</v>
      </c>
      <c r="E6287">
        <f t="shared" si="577"/>
        <v>-4.6289255278498143E-2</v>
      </c>
      <c r="F6287">
        <f t="shared" si="572"/>
        <v>25.563778985666573</v>
      </c>
      <c r="G6287">
        <f t="shared" si="573"/>
        <v>2.6159648539192637</v>
      </c>
      <c r="H6287">
        <f t="shared" si="574"/>
        <v>1.0868884530011333</v>
      </c>
      <c r="I6287">
        <f t="shared" si="575"/>
        <v>0.15200485168712174</v>
      </c>
    </row>
    <row r="6288" spans="2:9" x14ac:dyDescent="0.25">
      <c r="B6288" s="1">
        <v>41981</v>
      </c>
      <c r="C6288">
        <v>14.21</v>
      </c>
      <c r="D6288">
        <f t="shared" si="576"/>
        <v>2.6539459421090092</v>
      </c>
      <c r="E6288">
        <f t="shared" si="577"/>
        <v>0.18415293013105716</v>
      </c>
      <c r="F6288">
        <f t="shared" si="572"/>
        <v>26.740900911314633</v>
      </c>
      <c r="G6288">
        <f t="shared" si="573"/>
        <v>2.621385676888754</v>
      </c>
      <c r="H6288">
        <f t="shared" si="574"/>
        <v>1.0994655918220997</v>
      </c>
      <c r="I6288">
        <f t="shared" si="575"/>
        <v>0.15034141286812655</v>
      </c>
    </row>
    <row r="6289" spans="2:9" x14ac:dyDescent="0.25">
      <c r="B6289" s="1">
        <v>41982</v>
      </c>
      <c r="C6289">
        <v>14.89</v>
      </c>
      <c r="D6289">
        <f t="shared" si="576"/>
        <v>2.7006898466959175</v>
      </c>
      <c r="E6289">
        <f t="shared" si="577"/>
        <v>4.6743904586908247E-2</v>
      </c>
      <c r="F6289">
        <f t="shared" si="572"/>
        <v>26.37646039916558</v>
      </c>
      <c r="G6289">
        <f t="shared" si="573"/>
        <v>2.6262623556408453</v>
      </c>
      <c r="H6289">
        <f t="shared" si="574"/>
        <v>1.0976808425920352</v>
      </c>
      <c r="I6289">
        <f t="shared" si="575"/>
        <v>0.15113074717926325</v>
      </c>
    </row>
    <row r="6290" spans="2:9" x14ac:dyDescent="0.25">
      <c r="B6290" s="1">
        <v>41983</v>
      </c>
      <c r="C6290">
        <v>18.53</v>
      </c>
      <c r="D6290">
        <f t="shared" si="576"/>
        <v>2.9193910402972683</v>
      </c>
      <c r="E6290">
        <f t="shared" si="577"/>
        <v>0.21870119360135076</v>
      </c>
      <c r="F6290">
        <f t="shared" si="572"/>
        <v>25.646619072918938</v>
      </c>
      <c r="G6290">
        <f t="shared" si="573"/>
        <v>2.6359961842051756</v>
      </c>
      <c r="H6290">
        <f t="shared" si="574"/>
        <v>1.1205414905276319</v>
      </c>
      <c r="I6290">
        <f t="shared" si="575"/>
        <v>0.15645803927882551</v>
      </c>
    </row>
    <row r="6291" spans="2:9" x14ac:dyDescent="0.25">
      <c r="B6291" s="1">
        <v>41984</v>
      </c>
      <c r="C6291">
        <v>20.079999999999998</v>
      </c>
      <c r="D6291">
        <f t="shared" si="576"/>
        <v>2.9997242948235283</v>
      </c>
      <c r="E6291">
        <f t="shared" si="577"/>
        <v>8.0333254526260056E-2</v>
      </c>
      <c r="F6291">
        <f t="shared" si="572"/>
        <v>24.295378936334643</v>
      </c>
      <c r="G6291">
        <f t="shared" si="573"/>
        <v>2.6399730822013541</v>
      </c>
      <c r="H6291">
        <f t="shared" si="574"/>
        <v>1.1254484985145916</v>
      </c>
      <c r="I6291">
        <f t="shared" si="575"/>
        <v>0.16145399279472453</v>
      </c>
    </row>
    <row r="6292" spans="2:9" x14ac:dyDescent="0.25">
      <c r="B6292" s="1">
        <v>41985</v>
      </c>
      <c r="C6292">
        <v>21.08</v>
      </c>
      <c r="D6292">
        <f t="shared" si="576"/>
        <v>3.0483247236731614</v>
      </c>
      <c r="E6292">
        <f t="shared" si="577"/>
        <v>4.8600428849633115E-2</v>
      </c>
      <c r="F6292">
        <f t="shared" si="572"/>
        <v>23.067775116831498</v>
      </c>
      <c r="G6292">
        <f t="shared" si="573"/>
        <v>2.6398736925504567</v>
      </c>
      <c r="H6292">
        <f t="shared" si="574"/>
        <v>1.1238020747871542</v>
      </c>
      <c r="I6292">
        <f t="shared" si="575"/>
        <v>0.16545198322032412</v>
      </c>
    </row>
    <row r="6293" spans="2:9" x14ac:dyDescent="0.25">
      <c r="B6293" s="1">
        <v>41988</v>
      </c>
      <c r="C6293">
        <v>20.420000000000002</v>
      </c>
      <c r="D6293">
        <f t="shared" si="576"/>
        <v>3.0165148127365198</v>
      </c>
      <c r="E6293">
        <f t="shared" si="577"/>
        <v>-3.180991093664165E-2</v>
      </c>
      <c r="F6293">
        <f t="shared" si="572"/>
        <v>23.045703393407454</v>
      </c>
      <c r="G6293">
        <f t="shared" si="573"/>
        <v>2.6394125444744176</v>
      </c>
      <c r="H6293">
        <f t="shared" si="574"/>
        <v>1.1236938247105364</v>
      </c>
      <c r="I6293">
        <f t="shared" si="575"/>
        <v>0.16551524923528882</v>
      </c>
    </row>
    <row r="6294" spans="2:9" x14ac:dyDescent="0.25">
      <c r="B6294" s="1">
        <v>41989</v>
      </c>
      <c r="C6294">
        <v>23.57</v>
      </c>
      <c r="D6294">
        <f t="shared" si="576"/>
        <v>3.1599747169480397</v>
      </c>
      <c r="E6294">
        <f t="shared" si="577"/>
        <v>0.14345990421151988</v>
      </c>
      <c r="F6294">
        <f t="shared" si="572"/>
        <v>20.49664035758256</v>
      </c>
      <c r="G6294">
        <f t="shared" si="573"/>
        <v>2.6482482935131979</v>
      </c>
      <c r="H6294">
        <f t="shared" si="574"/>
        <v>1.1371689330242787</v>
      </c>
      <c r="I6294">
        <f t="shared" si="575"/>
        <v>0.17761050461800915</v>
      </c>
    </row>
    <row r="6295" spans="2:9" x14ac:dyDescent="0.25">
      <c r="B6295" s="1">
        <v>41990</v>
      </c>
      <c r="C6295">
        <v>19.440000000000001</v>
      </c>
      <c r="D6295">
        <f t="shared" si="576"/>
        <v>2.9673327990322931</v>
      </c>
      <c r="E6295">
        <f t="shared" si="577"/>
        <v>-0.19264191791574659</v>
      </c>
      <c r="F6295">
        <f t="shared" si="572"/>
        <v>23.573929428978381</v>
      </c>
      <c r="G6295">
        <f t="shared" si="573"/>
        <v>2.6384286652888029</v>
      </c>
      <c r="H6295">
        <f t="shared" si="574"/>
        <v>1.1464004177972049</v>
      </c>
      <c r="I6295">
        <f t="shared" si="575"/>
        <v>0.16695727520257575</v>
      </c>
    </row>
    <row r="6296" spans="2:9" x14ac:dyDescent="0.25">
      <c r="B6296" s="1">
        <v>41991</v>
      </c>
      <c r="C6296">
        <v>16.809999999999999</v>
      </c>
      <c r="D6296">
        <f t="shared" si="576"/>
        <v>2.8219739474205241</v>
      </c>
      <c r="E6296">
        <f t="shared" si="577"/>
        <v>-0.14535885161176898</v>
      </c>
      <c r="F6296">
        <f t="shared" si="572"/>
        <v>25.103603802529797</v>
      </c>
      <c r="G6296">
        <f t="shared" si="573"/>
        <v>2.6324839095824459</v>
      </c>
      <c r="H6296">
        <f t="shared" si="574"/>
        <v>1.1517431740300879</v>
      </c>
      <c r="I6296">
        <f t="shared" si="575"/>
        <v>0.16254462510500275</v>
      </c>
    </row>
    <row r="6297" spans="2:9" x14ac:dyDescent="0.25">
      <c r="B6297" s="1">
        <v>41992</v>
      </c>
      <c r="C6297">
        <v>16.489999999999998</v>
      </c>
      <c r="D6297">
        <f t="shared" si="576"/>
        <v>2.8027541365715076</v>
      </c>
      <c r="E6297">
        <f t="shared" si="577"/>
        <v>-1.9219810849016472E-2</v>
      </c>
      <c r="F6297">
        <f t="shared" si="572"/>
        <v>24.28716491409595</v>
      </c>
      <c r="G6297">
        <f t="shared" si="573"/>
        <v>2.6384889802910356</v>
      </c>
      <c r="H6297">
        <f t="shared" si="574"/>
        <v>1.1423840961518785</v>
      </c>
      <c r="I6297">
        <f t="shared" si="575"/>
        <v>0.16391124147338509</v>
      </c>
    </row>
    <row r="6298" spans="2:9" x14ac:dyDescent="0.25">
      <c r="B6298" s="1">
        <v>41995</v>
      </c>
      <c r="C6298">
        <v>15.25</v>
      </c>
      <c r="D6298">
        <f t="shared" si="576"/>
        <v>2.7245795030534206</v>
      </c>
      <c r="E6298">
        <f t="shared" si="577"/>
        <v>-7.8174633518087067E-2</v>
      </c>
      <c r="F6298">
        <f t="shared" si="572"/>
        <v>24.666936401235706</v>
      </c>
      <c r="G6298">
        <f t="shared" si="573"/>
        <v>2.6349123950314324</v>
      </c>
      <c r="H6298">
        <f t="shared" si="574"/>
        <v>1.1438241700264173</v>
      </c>
      <c r="I6298">
        <f t="shared" si="575"/>
        <v>0.16284958811455971</v>
      </c>
    </row>
    <row r="6299" spans="2:9" x14ac:dyDescent="0.25">
      <c r="B6299" s="1">
        <v>41996</v>
      </c>
      <c r="C6299">
        <v>14.8</v>
      </c>
      <c r="D6299">
        <f t="shared" si="576"/>
        <v>2.6946271807700692</v>
      </c>
      <c r="E6299">
        <f t="shared" si="577"/>
        <v>-2.9952322283351318E-2</v>
      </c>
      <c r="F6299">
        <f t="shared" si="572"/>
        <v>24.722313606085915</v>
      </c>
      <c r="G6299">
        <f t="shared" si="573"/>
        <v>2.6350330664080577</v>
      </c>
      <c r="H6299">
        <f t="shared" si="574"/>
        <v>1.1437611712010951</v>
      </c>
      <c r="I6299">
        <f t="shared" si="575"/>
        <v>0.16265813761046138</v>
      </c>
    </row>
    <row r="6300" spans="2:9" x14ac:dyDescent="0.25">
      <c r="B6300" s="1">
        <v>41997</v>
      </c>
      <c r="C6300">
        <v>14.37</v>
      </c>
      <c r="D6300">
        <f t="shared" si="576"/>
        <v>2.6651427000909336</v>
      </c>
      <c r="E6300">
        <f t="shared" si="577"/>
        <v>-2.9484480679135672E-2</v>
      </c>
      <c r="F6300">
        <f t="shared" si="572"/>
        <v>24.793035400286136</v>
      </c>
      <c r="G6300">
        <f t="shared" si="573"/>
        <v>2.6363664436494827</v>
      </c>
      <c r="H6300">
        <f t="shared" si="574"/>
        <v>1.1425771459156358</v>
      </c>
      <c r="I6300">
        <f t="shared" si="575"/>
        <v>0.16225783797627963</v>
      </c>
    </row>
    <row r="6301" spans="2:9" x14ac:dyDescent="0.25">
      <c r="B6301" s="1">
        <v>41999</v>
      </c>
      <c r="C6301">
        <v>14.5</v>
      </c>
      <c r="D6301">
        <f t="shared" si="576"/>
        <v>2.6741486494265287</v>
      </c>
      <c r="E6301">
        <f t="shared" si="577"/>
        <v>9.0059493355951759E-3</v>
      </c>
      <c r="F6301">
        <f t="shared" si="572"/>
        <v>24.897949452139834</v>
      </c>
      <c r="G6301">
        <f t="shared" si="573"/>
        <v>2.6388501612231026</v>
      </c>
      <c r="H6301">
        <f t="shared" si="574"/>
        <v>1.1415051893920272</v>
      </c>
      <c r="I6301">
        <f t="shared" si="575"/>
        <v>0.16176371116377777</v>
      </c>
    </row>
    <row r="6302" spans="2:9" x14ac:dyDescent="0.25">
      <c r="B6302" s="1">
        <v>42002</v>
      </c>
      <c r="C6302">
        <v>15.06</v>
      </c>
      <c r="D6302">
        <f t="shared" si="576"/>
        <v>2.7120422223717475</v>
      </c>
      <c r="E6302">
        <f t="shared" si="577"/>
        <v>3.7893572945218779E-2</v>
      </c>
      <c r="F6302">
        <f t="shared" si="572"/>
        <v>24.929710000191058</v>
      </c>
      <c r="G6302">
        <f t="shared" si="573"/>
        <v>2.6414326216671964</v>
      </c>
      <c r="H6302">
        <f t="shared" si="574"/>
        <v>1.1420094289460743</v>
      </c>
      <c r="I6302">
        <f t="shared" si="575"/>
        <v>0.1617320452243568</v>
      </c>
    </row>
    <row r="6303" spans="2:9" x14ac:dyDescent="0.25">
      <c r="B6303" s="1">
        <v>42003</v>
      </c>
      <c r="C6303">
        <v>15.92</v>
      </c>
      <c r="D6303">
        <f t="shared" si="576"/>
        <v>2.7675761804162371</v>
      </c>
      <c r="E6303">
        <f t="shared" si="577"/>
        <v>5.5533958044489573E-2</v>
      </c>
      <c r="F6303">
        <f t="shared" si="572"/>
        <v>24.763445406789078</v>
      </c>
      <c r="G6303">
        <f t="shared" si="573"/>
        <v>2.6440886687985663</v>
      </c>
      <c r="H6303">
        <f t="shared" si="574"/>
        <v>1.1437152930790739</v>
      </c>
      <c r="I6303">
        <f t="shared" si="575"/>
        <v>0.162516475750909</v>
      </c>
    </row>
    <row r="6304" spans="2:9" x14ac:dyDescent="0.25">
      <c r="B6304" s="1">
        <v>42004</v>
      </c>
      <c r="C6304">
        <v>19.2</v>
      </c>
      <c r="D6304">
        <f t="shared" si="576"/>
        <v>2.954910279033736</v>
      </c>
      <c r="E6304">
        <f t="shared" si="577"/>
        <v>0.18733409861749895</v>
      </c>
      <c r="F6304">
        <f t="shared" si="572"/>
        <v>23.509167530625245</v>
      </c>
      <c r="G6304">
        <f t="shared" si="573"/>
        <v>2.6499357881485235</v>
      </c>
      <c r="H6304">
        <f t="shared" si="574"/>
        <v>1.1586606959464278</v>
      </c>
      <c r="I6304">
        <f t="shared" si="575"/>
        <v>0.1689750765388911</v>
      </c>
    </row>
    <row r="6305" spans="2:9" x14ac:dyDescent="0.25">
      <c r="B6305" s="1">
        <v>42006</v>
      </c>
      <c r="C6305">
        <v>17.79</v>
      </c>
      <c r="D6305">
        <f t="shared" si="576"/>
        <v>2.8786365016777435</v>
      </c>
      <c r="E6305">
        <f t="shared" si="577"/>
        <v>-7.62737773559925E-2</v>
      </c>
      <c r="F6305">
        <f t="shared" si="572"/>
        <v>24.045127022440749</v>
      </c>
      <c r="G6305">
        <f t="shared" si="573"/>
        <v>2.6473365033578715</v>
      </c>
      <c r="H6305">
        <f t="shared" si="574"/>
        <v>1.1596061229096954</v>
      </c>
      <c r="I6305">
        <f t="shared" si="575"/>
        <v>0.16721759163408606</v>
      </c>
    </row>
    <row r="6306" spans="2:9" x14ac:dyDescent="0.25">
      <c r="B6306" s="1">
        <v>42009</v>
      </c>
      <c r="C6306">
        <v>19.920000000000002</v>
      </c>
      <c r="D6306">
        <f t="shared" si="576"/>
        <v>2.9917242521564522</v>
      </c>
      <c r="E6306">
        <f t="shared" si="577"/>
        <v>0.11308775047870867</v>
      </c>
      <c r="F6306">
        <f t="shared" si="572"/>
        <v>22.867829710473373</v>
      </c>
      <c r="G6306">
        <f t="shared" si="573"/>
        <v>2.6522533328091558</v>
      </c>
      <c r="H6306">
        <f t="shared" si="574"/>
        <v>1.16691240195492</v>
      </c>
      <c r="I6306">
        <f t="shared" si="575"/>
        <v>0.17254833898662877</v>
      </c>
    </row>
    <row r="6307" spans="2:9" x14ac:dyDescent="0.25">
      <c r="B6307" s="1">
        <v>42010</v>
      </c>
      <c r="C6307">
        <v>21.12</v>
      </c>
      <c r="D6307">
        <f t="shared" si="576"/>
        <v>3.0502204588380608</v>
      </c>
      <c r="E6307">
        <f t="shared" si="577"/>
        <v>5.8496206681608598E-2</v>
      </c>
      <c r="F6307">
        <f t="shared" si="572"/>
        <v>21.751199782049977</v>
      </c>
      <c r="G6307">
        <f t="shared" si="573"/>
        <v>2.6585517341052061</v>
      </c>
      <c r="H6307">
        <f t="shared" si="574"/>
        <v>1.1697757029524505</v>
      </c>
      <c r="I6307">
        <f t="shared" si="575"/>
        <v>0.17735604274246092</v>
      </c>
    </row>
    <row r="6308" spans="2:9" x14ac:dyDescent="0.25">
      <c r="B6308" s="1">
        <v>42011</v>
      </c>
      <c r="C6308">
        <v>19.309999999999999</v>
      </c>
      <c r="D6308">
        <f t="shared" si="576"/>
        <v>2.9606230964404232</v>
      </c>
      <c r="E6308">
        <f t="shared" si="577"/>
        <v>-8.9597362397637603E-2</v>
      </c>
      <c r="F6308">
        <f t="shared" si="572"/>
        <v>22.541139222789614</v>
      </c>
      <c r="G6308">
        <f t="shared" si="573"/>
        <v>2.656278109463416</v>
      </c>
      <c r="H6308">
        <f t="shared" si="574"/>
        <v>1.170929564274318</v>
      </c>
      <c r="I6308">
        <f t="shared" si="575"/>
        <v>0.17439251581361487</v>
      </c>
    </row>
    <row r="6309" spans="2:9" x14ac:dyDescent="0.25">
      <c r="B6309" s="1">
        <v>42012</v>
      </c>
      <c r="C6309">
        <v>17.010000000000002</v>
      </c>
      <c r="D6309">
        <f t="shared" si="576"/>
        <v>2.8338014064077703</v>
      </c>
      <c r="E6309">
        <f t="shared" si="577"/>
        <v>-0.12682169003265287</v>
      </c>
      <c r="F6309">
        <f t="shared" si="572"/>
        <v>23.669337297761356</v>
      </c>
      <c r="G6309">
        <f t="shared" si="573"/>
        <v>2.6535987889019581</v>
      </c>
      <c r="H6309">
        <f t="shared" si="574"/>
        <v>1.1739476494501233</v>
      </c>
      <c r="I6309">
        <f t="shared" si="575"/>
        <v>0.17062422174322311</v>
      </c>
    </row>
    <row r="6310" spans="2:9" x14ac:dyDescent="0.25">
      <c r="B6310" s="1">
        <v>42013</v>
      </c>
      <c r="C6310">
        <v>17.55</v>
      </c>
      <c r="D6310">
        <f t="shared" si="576"/>
        <v>2.865053949911875</v>
      </c>
      <c r="E6310">
        <f t="shared" si="577"/>
        <v>3.1252543504104668E-2</v>
      </c>
      <c r="F6310">
        <f t="shared" si="572"/>
        <v>23.398029132693082</v>
      </c>
      <c r="G6310">
        <f t="shared" si="573"/>
        <v>2.6563155179023408</v>
      </c>
      <c r="H6310">
        <f t="shared" si="574"/>
        <v>1.1748599432899653</v>
      </c>
      <c r="I6310">
        <f t="shared" si="575"/>
        <v>0.17174395519892088</v>
      </c>
    </row>
    <row r="6311" spans="2:9" x14ac:dyDescent="0.25">
      <c r="B6311" s="1">
        <v>42016</v>
      </c>
      <c r="C6311">
        <v>19.600000000000001</v>
      </c>
      <c r="D6311">
        <f t="shared" si="576"/>
        <v>2.9755295662364718</v>
      </c>
      <c r="E6311">
        <f t="shared" si="577"/>
        <v>0.11047561632459679</v>
      </c>
      <c r="F6311">
        <f t="shared" si="572"/>
        <v>22.467684704950393</v>
      </c>
      <c r="G6311">
        <f t="shared" si="573"/>
        <v>2.6629169617302053</v>
      </c>
      <c r="H6311">
        <f t="shared" si="574"/>
        <v>1.1819411528183539</v>
      </c>
      <c r="I6311">
        <f t="shared" si="575"/>
        <v>0.17632004824509726</v>
      </c>
    </row>
    <row r="6312" spans="2:9" x14ac:dyDescent="0.25">
      <c r="B6312" s="1">
        <v>42017</v>
      </c>
      <c r="C6312">
        <v>20.56</v>
      </c>
      <c r="D6312">
        <f t="shared" si="576"/>
        <v>3.0233474405869645</v>
      </c>
      <c r="E6312">
        <f t="shared" si="577"/>
        <v>4.7817874350492673E-2</v>
      </c>
      <c r="F6312">
        <f t="shared" si="572"/>
        <v>21.8528179922112</v>
      </c>
      <c r="G6312">
        <f t="shared" si="573"/>
        <v>2.6700079994886057</v>
      </c>
      <c r="H6312">
        <f t="shared" si="574"/>
        <v>1.18227167333003</v>
      </c>
      <c r="I6312">
        <f t="shared" si="575"/>
        <v>0.17883337059971721</v>
      </c>
    </row>
    <row r="6313" spans="2:9" x14ac:dyDescent="0.25">
      <c r="B6313" s="1">
        <v>42018</v>
      </c>
      <c r="C6313">
        <v>21.48</v>
      </c>
      <c r="D6313">
        <f t="shared" si="576"/>
        <v>3.0671222696406639</v>
      </c>
      <c r="E6313">
        <f t="shared" si="577"/>
        <v>4.3774829053699449E-2</v>
      </c>
      <c r="F6313">
        <f t="shared" si="572"/>
        <v>20.583645653408421</v>
      </c>
      <c r="G6313">
        <f t="shared" si="573"/>
        <v>2.671346110887479</v>
      </c>
      <c r="H6313">
        <f t="shared" si="574"/>
        <v>1.1821692391353174</v>
      </c>
      <c r="I6313">
        <f t="shared" si="575"/>
        <v>0.18424830796630576</v>
      </c>
    </row>
    <row r="6314" spans="2:9" x14ac:dyDescent="0.25">
      <c r="B6314" s="1">
        <v>42019</v>
      </c>
      <c r="C6314">
        <v>22.39</v>
      </c>
      <c r="D6314">
        <f t="shared" si="576"/>
        <v>3.1086144306106633</v>
      </c>
      <c r="E6314">
        <f t="shared" si="577"/>
        <v>4.1492160969999414E-2</v>
      </c>
      <c r="F6314">
        <f t="shared" si="572"/>
        <v>19.781126187306214</v>
      </c>
      <c r="G6314">
        <f t="shared" si="573"/>
        <v>2.6802220832306425</v>
      </c>
      <c r="H6314">
        <f t="shared" si="574"/>
        <v>1.1813210147484325</v>
      </c>
      <c r="I6314">
        <f t="shared" si="575"/>
        <v>0.18781376777270486</v>
      </c>
    </row>
    <row r="6315" spans="2:9" x14ac:dyDescent="0.25">
      <c r="B6315" s="1">
        <v>42020</v>
      </c>
      <c r="C6315">
        <v>20.95</v>
      </c>
      <c r="D6315">
        <f t="shared" si="576"/>
        <v>3.0421386463681466</v>
      </c>
      <c r="E6315">
        <f t="shared" si="577"/>
        <v>-6.6475784242516767E-2</v>
      </c>
      <c r="F6315">
        <f t="shared" si="572"/>
        <v>20.304726755213736</v>
      </c>
      <c r="G6315">
        <f t="shared" si="573"/>
        <v>2.6785552814123981</v>
      </c>
      <c r="H6315">
        <f t="shared" si="574"/>
        <v>1.1816862080701742</v>
      </c>
      <c r="I6315">
        <f t="shared" si="575"/>
        <v>0.18543367019334933</v>
      </c>
    </row>
    <row r="6316" spans="2:9" x14ac:dyDescent="0.25">
      <c r="B6316" s="1">
        <v>42024</v>
      </c>
      <c r="C6316">
        <v>19.89</v>
      </c>
      <c r="D6316">
        <f t="shared" si="576"/>
        <v>2.9902170928658807</v>
      </c>
      <c r="E6316">
        <f t="shared" si="577"/>
        <v>-5.1921553502265905E-2</v>
      </c>
      <c r="F6316">
        <f t="shared" si="572"/>
        <v>20.543033713088782</v>
      </c>
      <c r="G6316">
        <f t="shared" si="573"/>
        <v>2.6768680010965227</v>
      </c>
      <c r="H6316">
        <f t="shared" si="574"/>
        <v>1.1818816562887244</v>
      </c>
      <c r="I6316">
        <f t="shared" si="575"/>
        <v>0.18438547432644545</v>
      </c>
    </row>
    <row r="6317" spans="2:9" x14ac:dyDescent="0.25">
      <c r="B6317" s="1">
        <v>42025</v>
      </c>
      <c r="C6317">
        <v>18.850000000000001</v>
      </c>
      <c r="D6317">
        <f t="shared" si="576"/>
        <v>2.93651291389402</v>
      </c>
      <c r="E6317">
        <f t="shared" si="577"/>
        <v>-5.3704178971860639E-2</v>
      </c>
      <c r="F6317">
        <f t="shared" si="572"/>
        <v>20.900380809947421</v>
      </c>
      <c r="G6317">
        <f t="shared" si="573"/>
        <v>2.676095546552681</v>
      </c>
      <c r="H6317">
        <f t="shared" si="574"/>
        <v>1.1820523971906574</v>
      </c>
      <c r="I6317">
        <f t="shared" si="575"/>
        <v>0.18282880922101749</v>
      </c>
    </row>
    <row r="6318" spans="2:9" x14ac:dyDescent="0.25">
      <c r="B6318" s="1">
        <v>42026</v>
      </c>
      <c r="C6318">
        <v>16.399999999999999</v>
      </c>
      <c r="D6318">
        <f t="shared" si="576"/>
        <v>2.7972813348301528</v>
      </c>
      <c r="E6318">
        <f t="shared" si="577"/>
        <v>-0.13923157906386718</v>
      </c>
      <c r="F6318">
        <f t="shared" si="572"/>
        <v>21.792654595635486</v>
      </c>
      <c r="G6318">
        <f t="shared" si="573"/>
        <v>2.6690104486455151</v>
      </c>
      <c r="H6318">
        <f t="shared" si="574"/>
        <v>1.1876491305043608</v>
      </c>
      <c r="I6318">
        <f t="shared" si="575"/>
        <v>0.17989458445089565</v>
      </c>
    </row>
    <row r="6319" spans="2:9" x14ac:dyDescent="0.25">
      <c r="B6319" s="1">
        <v>42027</v>
      </c>
      <c r="C6319">
        <v>16.66</v>
      </c>
      <c r="D6319">
        <f t="shared" si="576"/>
        <v>2.8130106367386967</v>
      </c>
      <c r="E6319">
        <f t="shared" si="577"/>
        <v>1.5729301908543825E-2</v>
      </c>
      <c r="F6319">
        <f t="shared" si="572"/>
        <v>21.719769328964176</v>
      </c>
      <c r="G6319">
        <f t="shared" si="573"/>
        <v>2.6708340095935217</v>
      </c>
      <c r="H6319">
        <f t="shared" si="574"/>
        <v>1.1878874149467982</v>
      </c>
      <c r="I6319">
        <f t="shared" si="575"/>
        <v>0.18023232249223553</v>
      </c>
    </row>
    <row r="6320" spans="2:9" x14ac:dyDescent="0.25">
      <c r="B6320" s="1">
        <v>42030</v>
      </c>
      <c r="C6320">
        <v>15.52</v>
      </c>
      <c r="D6320">
        <f t="shared" si="576"/>
        <v>2.7421295147550726</v>
      </c>
      <c r="E6320">
        <f t="shared" si="577"/>
        <v>-7.0881121983624062E-2</v>
      </c>
      <c r="F6320">
        <f t="shared" si="572"/>
        <v>21.796111978549337</v>
      </c>
      <c r="G6320">
        <f t="shared" si="573"/>
        <v>2.6653868973284567</v>
      </c>
      <c r="H6320">
        <f t="shared" si="574"/>
        <v>1.1878083389011103</v>
      </c>
      <c r="I6320">
        <f t="shared" si="575"/>
        <v>0.17990442966730255</v>
      </c>
    </row>
    <row r="6321" spans="2:9" x14ac:dyDescent="0.25">
      <c r="B6321" s="1">
        <v>42031</v>
      </c>
      <c r="C6321">
        <v>17.22</v>
      </c>
      <c r="D6321">
        <f t="shared" si="576"/>
        <v>2.8460714989995846</v>
      </c>
      <c r="E6321">
        <f t="shared" si="577"/>
        <v>0.10394198424451195</v>
      </c>
      <c r="F6321">
        <f t="shared" si="572"/>
        <v>21.220191472610082</v>
      </c>
      <c r="G6321">
        <f t="shared" si="573"/>
        <v>2.6579494819844633</v>
      </c>
      <c r="H6321">
        <f t="shared" si="574"/>
        <v>1.1613716346556213</v>
      </c>
      <c r="I6321">
        <f t="shared" si="575"/>
        <v>0.17827135589283627</v>
      </c>
    </row>
    <row r="6322" spans="2:9" x14ac:dyDescent="0.25">
      <c r="B6322" s="1">
        <v>42032</v>
      </c>
      <c r="C6322">
        <v>20.440000000000001</v>
      </c>
      <c r="D6322">
        <f t="shared" si="576"/>
        <v>3.0174937653355038</v>
      </c>
      <c r="E6322">
        <f t="shared" si="577"/>
        <v>0.17142226633591928</v>
      </c>
      <c r="F6322">
        <f t="shared" si="572"/>
        <v>20.037118663188114</v>
      </c>
      <c r="G6322">
        <f t="shared" si="573"/>
        <v>2.6681342139513391</v>
      </c>
      <c r="H6322">
        <f t="shared" si="574"/>
        <v>1.176104112971643</v>
      </c>
      <c r="I6322">
        <f t="shared" si="575"/>
        <v>0.18578606478311269</v>
      </c>
    </row>
    <row r="6323" spans="2:9" x14ac:dyDescent="0.25">
      <c r="B6323" s="1">
        <v>42033</v>
      </c>
      <c r="C6323">
        <v>18.760000000000002</v>
      </c>
      <c r="D6323">
        <f t="shared" si="576"/>
        <v>2.9317269435780786</v>
      </c>
      <c r="E6323">
        <f t="shared" si="577"/>
        <v>-8.5766821757425227E-2</v>
      </c>
      <c r="F6323">
        <f t="shared" si="572"/>
        <v>20.168235497705869</v>
      </c>
      <c r="G6323">
        <f t="shared" si="573"/>
        <v>2.6692993133818557</v>
      </c>
      <c r="H6323">
        <f t="shared" si="574"/>
        <v>1.1746283638729891</v>
      </c>
      <c r="I6323">
        <f t="shared" si="575"/>
        <v>0.18494880682046808</v>
      </c>
    </row>
    <row r="6324" spans="2:9" x14ac:dyDescent="0.25">
      <c r="B6324" s="1">
        <v>42034</v>
      </c>
      <c r="C6324">
        <v>20.97</v>
      </c>
      <c r="D6324">
        <f t="shared" si="576"/>
        <v>3.0430928449138284</v>
      </c>
      <c r="E6324">
        <f t="shared" si="577"/>
        <v>0.11136590133574975</v>
      </c>
      <c r="F6324">
        <f t="shared" si="572"/>
        <v>19.410680205504537</v>
      </c>
      <c r="G6324">
        <f t="shared" si="573"/>
        <v>2.6712215558032395</v>
      </c>
      <c r="H6324">
        <f t="shared" si="574"/>
        <v>1.1777314841949809</v>
      </c>
      <c r="I6324">
        <f t="shared" si="575"/>
        <v>0.18902137152487228</v>
      </c>
    </row>
    <row r="6325" spans="2:9" x14ac:dyDescent="0.25">
      <c r="B6325" s="1">
        <v>42037</v>
      </c>
      <c r="C6325">
        <v>19.43</v>
      </c>
      <c r="D6325">
        <f t="shared" si="576"/>
        <v>2.9668182633893485</v>
      </c>
      <c r="E6325">
        <f t="shared" si="577"/>
        <v>-7.6274581524479856E-2</v>
      </c>
      <c r="F6325">
        <f t="shared" si="572"/>
        <v>19.99458288780059</v>
      </c>
      <c r="G6325">
        <f t="shared" si="573"/>
        <v>2.6680594840221978</v>
      </c>
      <c r="H6325">
        <f t="shared" si="574"/>
        <v>1.1786247734550732</v>
      </c>
      <c r="I6325">
        <f t="shared" si="575"/>
        <v>0.18638218258019543</v>
      </c>
    </row>
    <row r="6326" spans="2:9" x14ac:dyDescent="0.25">
      <c r="B6326" s="1">
        <v>42038</v>
      </c>
      <c r="C6326">
        <v>17.329999999999998</v>
      </c>
      <c r="D6326">
        <f t="shared" si="576"/>
        <v>2.8524391037275145</v>
      </c>
      <c r="E6326">
        <f t="shared" si="577"/>
        <v>-0.11437915966183398</v>
      </c>
      <c r="F6326">
        <f t="shared" si="572"/>
        <v>21.204102339655723</v>
      </c>
      <c r="G6326">
        <f t="shared" si="573"/>
        <v>2.6598678727872471</v>
      </c>
      <c r="H6326">
        <f t="shared" si="574"/>
        <v>1.1794537429433931</v>
      </c>
      <c r="I6326">
        <f t="shared" si="575"/>
        <v>0.18111564601775607</v>
      </c>
    </row>
    <row r="6327" spans="2:9" x14ac:dyDescent="0.25">
      <c r="B6327" s="1">
        <v>42039</v>
      </c>
      <c r="C6327">
        <v>18.329999999999998</v>
      </c>
      <c r="D6327">
        <f t="shared" si="576"/>
        <v>2.9085390618516134</v>
      </c>
      <c r="E6327">
        <f t="shared" si="577"/>
        <v>5.6099958124098848E-2</v>
      </c>
      <c r="F6327">
        <f t="shared" si="572"/>
        <v>22.062570438826004</v>
      </c>
      <c r="G6327">
        <f t="shared" si="573"/>
        <v>2.6553934217817865</v>
      </c>
      <c r="H6327">
        <f t="shared" si="574"/>
        <v>1.1687348339339021</v>
      </c>
      <c r="I6327">
        <f t="shared" si="575"/>
        <v>0.17594338202321905</v>
      </c>
    </row>
    <row r="6328" spans="2:9" x14ac:dyDescent="0.25">
      <c r="B6328" s="1">
        <v>42040</v>
      </c>
      <c r="C6328">
        <v>16.850000000000001</v>
      </c>
      <c r="D6328">
        <f t="shared" si="576"/>
        <v>2.8243506567983707</v>
      </c>
      <c r="E6328">
        <f t="shared" si="577"/>
        <v>-8.4188405053242654E-2</v>
      </c>
      <c r="F6328">
        <f t="shared" si="572"/>
        <v>21.576951811295398</v>
      </c>
      <c r="G6328">
        <f t="shared" si="573"/>
        <v>2.656039230628322</v>
      </c>
      <c r="H6328">
        <f t="shared" si="574"/>
        <v>1.1676808288793386</v>
      </c>
      <c r="I6328">
        <f t="shared" si="575"/>
        <v>0.1777518405266848</v>
      </c>
    </row>
    <row r="6329" spans="2:9" x14ac:dyDescent="0.25">
      <c r="B6329" s="1">
        <v>42041</v>
      </c>
      <c r="C6329">
        <v>17.29</v>
      </c>
      <c r="D6329">
        <f t="shared" si="576"/>
        <v>2.8501282996951991</v>
      </c>
      <c r="E6329">
        <f t="shared" si="577"/>
        <v>2.5777642896828379E-2</v>
      </c>
      <c r="F6329">
        <f t="shared" si="572"/>
        <v>21.963430961387612</v>
      </c>
      <c r="G6329">
        <f t="shared" si="573"/>
        <v>2.6548621658516756</v>
      </c>
      <c r="H6329">
        <f t="shared" si="574"/>
        <v>1.1663645432188161</v>
      </c>
      <c r="I6329">
        <f t="shared" si="575"/>
        <v>0.17598239319865283</v>
      </c>
    </row>
    <row r="6330" spans="2:9" x14ac:dyDescent="0.25">
      <c r="B6330" s="1">
        <v>42044</v>
      </c>
      <c r="C6330">
        <v>18.55</v>
      </c>
      <c r="D6330">
        <f t="shared" si="576"/>
        <v>2.9204697890534441</v>
      </c>
      <c r="E6330">
        <f t="shared" si="577"/>
        <v>7.0341489358245024E-2</v>
      </c>
      <c r="F6330">
        <f t="shared" si="572"/>
        <v>20.319122404426807</v>
      </c>
      <c r="G6330">
        <f t="shared" si="573"/>
        <v>2.664404771414044</v>
      </c>
      <c r="H6330">
        <f t="shared" si="574"/>
        <v>1.1635185563751067</v>
      </c>
      <c r="I6330">
        <f t="shared" si="575"/>
        <v>0.18251805955263928</v>
      </c>
    </row>
    <row r="6331" spans="2:9" x14ac:dyDescent="0.25">
      <c r="B6331" s="1">
        <v>42045</v>
      </c>
      <c r="C6331">
        <v>17.23</v>
      </c>
      <c r="D6331">
        <f t="shared" si="576"/>
        <v>2.8466520505398383</v>
      </c>
      <c r="E6331">
        <f t="shared" si="577"/>
        <v>-7.3817738513605846E-2</v>
      </c>
      <c r="F6331">
        <f t="shared" si="572"/>
        <v>20.152319395337035</v>
      </c>
      <c r="G6331">
        <f t="shared" si="573"/>
        <v>2.6669820597992233</v>
      </c>
      <c r="H6331">
        <f t="shared" si="574"/>
        <v>1.1599920356728777</v>
      </c>
      <c r="I6331">
        <f t="shared" si="575"/>
        <v>0.18271638353403438</v>
      </c>
    </row>
    <row r="6332" spans="2:9" x14ac:dyDescent="0.25">
      <c r="B6332" s="1">
        <v>42046</v>
      </c>
      <c r="C6332">
        <v>16.96</v>
      </c>
      <c r="D6332">
        <f t="shared" si="576"/>
        <v>2.8308576303637571</v>
      </c>
      <c r="E6332">
        <f t="shared" si="577"/>
        <v>-1.5794420176081125E-2</v>
      </c>
      <c r="F6332">
        <f t="shared" si="572"/>
        <v>20.165597582933618</v>
      </c>
      <c r="G6332">
        <f t="shared" si="573"/>
        <v>2.6667671868102967</v>
      </c>
      <c r="H6332">
        <f t="shared" si="574"/>
        <v>1.1599893556235421</v>
      </c>
      <c r="I6332">
        <f t="shared" si="575"/>
        <v>0.18265579613847116</v>
      </c>
    </row>
    <row r="6333" spans="2:9" x14ac:dyDescent="0.25">
      <c r="B6333" s="1">
        <v>42047</v>
      </c>
      <c r="C6333">
        <v>15.34</v>
      </c>
      <c r="D6333">
        <f t="shared" si="576"/>
        <v>2.73046379593911</v>
      </c>
      <c r="E6333">
        <f t="shared" si="577"/>
        <v>-0.10039383442464711</v>
      </c>
      <c r="F6333">
        <f t="shared" si="572"/>
        <v>20.513185469484995</v>
      </c>
      <c r="G6333">
        <f t="shared" si="573"/>
        <v>2.6646685957298497</v>
      </c>
      <c r="H6333">
        <f t="shared" si="574"/>
        <v>1.162367725512667</v>
      </c>
      <c r="I6333">
        <f t="shared" si="575"/>
        <v>0.18147298863711275</v>
      </c>
    </row>
    <row r="6334" spans="2:9" x14ac:dyDescent="0.25">
      <c r="B6334" s="1">
        <v>42048</v>
      </c>
      <c r="C6334">
        <v>14.69</v>
      </c>
      <c r="D6334">
        <f t="shared" si="576"/>
        <v>2.6871669901857858</v>
      </c>
      <c r="E6334">
        <f t="shared" si="577"/>
        <v>-4.3296805753324286E-2</v>
      </c>
      <c r="F6334">
        <f t="shared" si="572"/>
        <v>20.584057924070823</v>
      </c>
      <c r="G6334">
        <f t="shared" si="573"/>
        <v>2.6634895042981905</v>
      </c>
      <c r="H6334">
        <f t="shared" si="574"/>
        <v>1.1629063341623436</v>
      </c>
      <c r="I6334">
        <f t="shared" si="575"/>
        <v>0.18124425131828895</v>
      </c>
    </row>
    <row r="6335" spans="2:9" x14ac:dyDescent="0.25">
      <c r="B6335" s="1">
        <v>42052</v>
      </c>
      <c r="C6335">
        <v>15.8</v>
      </c>
      <c r="D6335">
        <f t="shared" si="576"/>
        <v>2.760009940032921</v>
      </c>
      <c r="E6335">
        <f t="shared" si="577"/>
        <v>7.2842949847135241E-2</v>
      </c>
      <c r="F6335">
        <f t="shared" si="572"/>
        <v>20.530199834150356</v>
      </c>
      <c r="G6335">
        <f t="shared" si="573"/>
        <v>2.6676792356057892</v>
      </c>
      <c r="H6335">
        <f t="shared" si="574"/>
        <v>1.1652475849214909</v>
      </c>
      <c r="I6335">
        <f t="shared" si="575"/>
        <v>0.18184720291039247</v>
      </c>
    </row>
    <row r="6336" spans="2:9" x14ac:dyDescent="0.25">
      <c r="B6336" s="1">
        <v>42053</v>
      </c>
      <c r="C6336">
        <v>15.45</v>
      </c>
      <c r="D6336">
        <f t="shared" si="576"/>
        <v>2.7376090033437546</v>
      </c>
      <c r="E6336">
        <f t="shared" si="577"/>
        <v>-2.2400936689166429E-2</v>
      </c>
      <c r="F6336">
        <f t="shared" si="572"/>
        <v>20.58975491851205</v>
      </c>
      <c r="G6336">
        <f t="shared" si="573"/>
        <v>2.6690092205873217</v>
      </c>
      <c r="H6336">
        <f t="shared" si="574"/>
        <v>1.164556951945001</v>
      </c>
      <c r="I6336">
        <f t="shared" si="575"/>
        <v>0.18147639599124391</v>
      </c>
    </row>
    <row r="6337" spans="2:9" x14ac:dyDescent="0.25">
      <c r="B6337" s="1">
        <v>42054</v>
      </c>
      <c r="C6337">
        <v>15.29</v>
      </c>
      <c r="D6337">
        <f t="shared" si="576"/>
        <v>2.7271990199409708</v>
      </c>
      <c r="E6337">
        <f t="shared" si="577"/>
        <v>-1.0409983402783762E-2</v>
      </c>
      <c r="F6337">
        <f t="shared" si="572"/>
        <v>20.572855640566694</v>
      </c>
      <c r="G6337">
        <f t="shared" si="573"/>
        <v>2.6679645141745372</v>
      </c>
      <c r="H6337">
        <f t="shared" si="574"/>
        <v>1.1644433940772472</v>
      </c>
      <c r="I6337">
        <f t="shared" si="575"/>
        <v>0.18153321295652633</v>
      </c>
    </row>
    <row r="6338" spans="2:9" x14ac:dyDescent="0.25">
      <c r="B6338" s="1">
        <v>42055</v>
      </c>
      <c r="C6338">
        <v>14.3</v>
      </c>
      <c r="D6338">
        <f t="shared" si="576"/>
        <v>2.6602595372658615</v>
      </c>
      <c r="E6338">
        <f t="shared" si="577"/>
        <v>-6.6939482675109296E-2</v>
      </c>
      <c r="F6338">
        <f t="shared" si="572"/>
        <v>20.581248942134156</v>
      </c>
      <c r="G6338">
        <f t="shared" si="573"/>
        <v>2.659730903607358</v>
      </c>
      <c r="H6338">
        <f t="shared" si="574"/>
        <v>1.1610243216755221</v>
      </c>
      <c r="I6338">
        <f t="shared" si="575"/>
        <v>0.18096327899983017</v>
      </c>
    </row>
    <row r="6339" spans="2:9" x14ac:dyDescent="0.25">
      <c r="B6339" s="1">
        <v>42058</v>
      </c>
      <c r="C6339">
        <v>14.56</v>
      </c>
      <c r="D6339">
        <f t="shared" si="576"/>
        <v>2.67827804276854</v>
      </c>
      <c r="E6339">
        <f t="shared" si="577"/>
        <v>1.8018505502678472E-2</v>
      </c>
      <c r="F6339">
        <f t="shared" si="572"/>
        <v>20.491412625399128</v>
      </c>
      <c r="G6339">
        <f t="shared" si="573"/>
        <v>2.6625503211457486</v>
      </c>
      <c r="H6339">
        <f t="shared" si="574"/>
        <v>1.1604579778360551</v>
      </c>
      <c r="I6339">
        <f t="shared" si="575"/>
        <v>0.18127105877908523</v>
      </c>
    </row>
    <row r="6340" spans="2:9" x14ac:dyDescent="0.25">
      <c r="B6340" s="1">
        <v>42059</v>
      </c>
      <c r="C6340">
        <v>13.69</v>
      </c>
      <c r="D6340">
        <f t="shared" si="576"/>
        <v>2.6166656393003573</v>
      </c>
      <c r="E6340">
        <f t="shared" si="577"/>
        <v>-6.1612403468182642E-2</v>
      </c>
      <c r="F6340">
        <f t="shared" ref="F6340:F6403" si="578">-LINEST($E6088:$E6340,$D6087:$D6339,TRUE(),TRUE())/dt</f>
        <v>20.513558949706944</v>
      </c>
      <c r="G6340">
        <f t="shared" ref="G6340:G6403" si="579">INDEX(LINEST($E6088:$E6340,$D6087:$D6339,TRUE(),TRUE()),1,2)/(dt*F6340)</f>
        <v>2.6598600486675048</v>
      </c>
      <c r="H6340">
        <f t="shared" ref="H6340:H6403" si="580">INDEX(LINEST($E6088:$E6340,$D6087:$D6339,TRUE(),TRUE()),3,2)/sqrt_dt</f>
        <v>1.1620158664915099</v>
      </c>
      <c r="I6340">
        <f t="shared" si="575"/>
        <v>0.18141640365179962</v>
      </c>
    </row>
    <row r="6341" spans="2:9" x14ac:dyDescent="0.25">
      <c r="B6341" s="1">
        <v>42060</v>
      </c>
      <c r="C6341">
        <v>13.84</v>
      </c>
      <c r="D6341">
        <f t="shared" si="576"/>
        <v>2.6275629501895237</v>
      </c>
      <c r="E6341">
        <f t="shared" si="577"/>
        <v>1.0897310889166345E-2</v>
      </c>
      <c r="F6341">
        <f t="shared" si="578"/>
        <v>20.503621668572972</v>
      </c>
      <c r="G6341">
        <f t="shared" si="579"/>
        <v>2.6616242599382081</v>
      </c>
      <c r="H6341">
        <f t="shared" si="580"/>
        <v>1.1616746249442844</v>
      </c>
      <c r="I6341">
        <f t="shared" ref="I6341:I6404" si="581">H6341/SQRT(2*F6341)</f>
        <v>0.18140707267590792</v>
      </c>
    </row>
    <row r="6342" spans="2:9" x14ac:dyDescent="0.25">
      <c r="B6342" s="1">
        <v>42061</v>
      </c>
      <c r="C6342">
        <v>13.91</v>
      </c>
      <c r="D6342">
        <f t="shared" si="576"/>
        <v>2.6326080059353516</v>
      </c>
      <c r="E6342">
        <f t="shared" si="577"/>
        <v>5.0450557458279199E-3</v>
      </c>
      <c r="F6342">
        <f t="shared" si="578"/>
        <v>20.514918361884472</v>
      </c>
      <c r="G6342">
        <f t="shared" si="579"/>
        <v>2.6637094294297472</v>
      </c>
      <c r="H6342">
        <f t="shared" si="580"/>
        <v>1.1609591065852012</v>
      </c>
      <c r="I6342">
        <f t="shared" si="581"/>
        <v>0.18124541466098693</v>
      </c>
    </row>
    <row r="6343" spans="2:9" x14ac:dyDescent="0.25">
      <c r="B6343" s="1">
        <v>42062</v>
      </c>
      <c r="C6343">
        <v>13.34</v>
      </c>
      <c r="D6343">
        <f t="shared" si="576"/>
        <v>2.5907670404874779</v>
      </c>
      <c r="E6343">
        <f t="shared" si="577"/>
        <v>-4.1840965447873746E-2</v>
      </c>
      <c r="F6343">
        <f t="shared" si="578"/>
        <v>20.413144982024026</v>
      </c>
      <c r="G6343">
        <f t="shared" si="579"/>
        <v>2.6593720411956081</v>
      </c>
      <c r="H6343">
        <f t="shared" si="580"/>
        <v>1.160936329536604</v>
      </c>
      <c r="I6343">
        <f t="shared" si="581"/>
        <v>0.18169310386311566</v>
      </c>
    </row>
    <row r="6344" spans="2:9" x14ac:dyDescent="0.25">
      <c r="B6344" s="1">
        <v>42065</v>
      </c>
      <c r="C6344">
        <v>13.04</v>
      </c>
      <c r="D6344">
        <f t="shared" si="576"/>
        <v>2.5680215564985067</v>
      </c>
      <c r="E6344">
        <f t="shared" si="577"/>
        <v>-2.2745483988971138E-2</v>
      </c>
      <c r="F6344">
        <f t="shared" si="578"/>
        <v>20.352892272452547</v>
      </c>
      <c r="G6344">
        <f t="shared" si="579"/>
        <v>2.659028693082059</v>
      </c>
      <c r="H6344">
        <f t="shared" si="580"/>
        <v>1.1610828058854332</v>
      </c>
      <c r="I6344">
        <f t="shared" si="581"/>
        <v>0.18198480556285535</v>
      </c>
    </row>
    <row r="6345" spans="2:9" x14ac:dyDescent="0.25">
      <c r="B6345" s="1">
        <v>42066</v>
      </c>
      <c r="C6345">
        <v>13.86</v>
      </c>
      <c r="D6345">
        <f t="shared" ref="D6345:D6408" si="582">LN(C6345)</f>
        <v>2.6290069937617573</v>
      </c>
      <c r="E6345">
        <f t="shared" ref="E6345:E6408" si="583">D6345-D6344</f>
        <v>6.0985437263250564E-2</v>
      </c>
      <c r="F6345">
        <f t="shared" si="578"/>
        <v>20.503400032561061</v>
      </c>
      <c r="G6345">
        <f t="shared" si="579"/>
        <v>2.6618644368111188</v>
      </c>
      <c r="H6345">
        <f t="shared" si="580"/>
        <v>1.1623110988950724</v>
      </c>
      <c r="I6345">
        <f t="shared" si="581"/>
        <v>0.18150744544229658</v>
      </c>
    </row>
    <row r="6346" spans="2:9" x14ac:dyDescent="0.25">
      <c r="B6346" s="1">
        <v>42067</v>
      </c>
      <c r="C6346">
        <v>14.23</v>
      </c>
      <c r="D6346">
        <f t="shared" si="582"/>
        <v>2.6553524121017609</v>
      </c>
      <c r="E6346">
        <f t="shared" si="583"/>
        <v>2.634541834000359E-2</v>
      </c>
      <c r="F6346">
        <f t="shared" si="578"/>
        <v>20.436902660531775</v>
      </c>
      <c r="G6346">
        <f t="shared" si="579"/>
        <v>2.6565991267184081</v>
      </c>
      <c r="H6346">
        <f t="shared" si="580"/>
        <v>1.1550217389861261</v>
      </c>
      <c r="I6346">
        <f t="shared" si="581"/>
        <v>0.18066233632911669</v>
      </c>
    </row>
    <row r="6347" spans="2:9" x14ac:dyDescent="0.25">
      <c r="B6347" s="1">
        <v>42068</v>
      </c>
      <c r="C6347">
        <v>14.04</v>
      </c>
      <c r="D6347">
        <f t="shared" si="582"/>
        <v>2.6419103985976649</v>
      </c>
      <c r="E6347">
        <f t="shared" si="583"/>
        <v>-1.3442013504096018E-2</v>
      </c>
      <c r="F6347">
        <f t="shared" si="578"/>
        <v>20.054850296831482</v>
      </c>
      <c r="G6347">
        <f t="shared" si="579"/>
        <v>2.6616377727406353</v>
      </c>
      <c r="H6347">
        <f t="shared" si="580"/>
        <v>1.1491091216692364</v>
      </c>
      <c r="I6347">
        <f t="shared" si="581"/>
        <v>0.18144147261469409</v>
      </c>
    </row>
    <row r="6348" spans="2:9" x14ac:dyDescent="0.25">
      <c r="B6348" s="1">
        <v>42069</v>
      </c>
      <c r="C6348">
        <v>15.2</v>
      </c>
      <c r="D6348">
        <f t="shared" si="582"/>
        <v>2.7212954278522306</v>
      </c>
      <c r="E6348">
        <f t="shared" si="583"/>
        <v>7.9385029254565698E-2</v>
      </c>
      <c r="F6348">
        <f t="shared" si="578"/>
        <v>20.107696559958953</v>
      </c>
      <c r="G6348">
        <f t="shared" si="579"/>
        <v>2.6662971754077054</v>
      </c>
      <c r="H6348">
        <f t="shared" si="580"/>
        <v>1.1516210033820935</v>
      </c>
      <c r="I6348">
        <f t="shared" si="581"/>
        <v>0.18159898539605182</v>
      </c>
    </row>
    <row r="6349" spans="2:9" x14ac:dyDescent="0.25">
      <c r="B6349" s="1">
        <v>42072</v>
      </c>
      <c r="C6349">
        <v>15.06</v>
      </c>
      <c r="D6349">
        <f t="shared" si="582"/>
        <v>2.7120422223717475</v>
      </c>
      <c r="E6349">
        <f t="shared" si="583"/>
        <v>-9.2532054804830288E-3</v>
      </c>
      <c r="F6349">
        <f t="shared" si="578"/>
        <v>20.097975141283449</v>
      </c>
      <c r="G6349">
        <f t="shared" si="579"/>
        <v>2.6650681719450051</v>
      </c>
      <c r="H6349">
        <f t="shared" si="580"/>
        <v>1.1514563347950419</v>
      </c>
      <c r="I6349">
        <f t="shared" si="581"/>
        <v>0.18161692707779359</v>
      </c>
    </row>
    <row r="6350" spans="2:9" x14ac:dyDescent="0.25">
      <c r="B6350" s="1">
        <v>42073</v>
      </c>
      <c r="C6350">
        <v>16.690000000000001</v>
      </c>
      <c r="D6350">
        <f t="shared" si="582"/>
        <v>2.8148097376737438</v>
      </c>
      <c r="E6350">
        <f t="shared" si="583"/>
        <v>0.10276751530199624</v>
      </c>
      <c r="F6350">
        <f t="shared" si="578"/>
        <v>19.945240854366265</v>
      </c>
      <c r="G6350">
        <f t="shared" si="579"/>
        <v>2.6708046459617854</v>
      </c>
      <c r="H6350">
        <f t="shared" si="580"/>
        <v>1.156340558773322</v>
      </c>
      <c r="I6350">
        <f t="shared" si="581"/>
        <v>0.18308430612697976</v>
      </c>
    </row>
    <row r="6351" spans="2:9" x14ac:dyDescent="0.25">
      <c r="B6351" s="1">
        <v>42074</v>
      </c>
      <c r="C6351">
        <v>16.87</v>
      </c>
      <c r="D6351">
        <f t="shared" si="582"/>
        <v>2.8255368965578769</v>
      </c>
      <c r="E6351">
        <f t="shared" si="583"/>
        <v>1.0727158884133114E-2</v>
      </c>
      <c r="F6351">
        <f t="shared" si="578"/>
        <v>19.845134703361634</v>
      </c>
      <c r="G6351">
        <f t="shared" si="579"/>
        <v>2.6717299699499462</v>
      </c>
      <c r="H6351">
        <f t="shared" si="580"/>
        <v>1.1565432661862076</v>
      </c>
      <c r="I6351">
        <f t="shared" si="581"/>
        <v>0.18357767317927368</v>
      </c>
    </row>
    <row r="6352" spans="2:9" x14ac:dyDescent="0.25">
      <c r="B6352" s="1">
        <v>42075</v>
      </c>
      <c r="C6352">
        <v>15.42</v>
      </c>
      <c r="D6352">
        <f t="shared" si="582"/>
        <v>2.7356653681351832</v>
      </c>
      <c r="E6352">
        <f t="shared" si="583"/>
        <v>-8.9871528422693636E-2</v>
      </c>
      <c r="F6352">
        <f t="shared" si="578"/>
        <v>20.199010956579752</v>
      </c>
      <c r="G6352">
        <f t="shared" si="579"/>
        <v>2.665786982773624</v>
      </c>
      <c r="H6352">
        <f t="shared" si="580"/>
        <v>1.1584429620221726</v>
      </c>
      <c r="I6352">
        <f t="shared" si="581"/>
        <v>0.182261359417771</v>
      </c>
    </row>
    <row r="6353" spans="2:9" x14ac:dyDescent="0.25">
      <c r="B6353" s="1">
        <v>42076</v>
      </c>
      <c r="C6353">
        <v>16</v>
      </c>
      <c r="D6353">
        <f t="shared" si="582"/>
        <v>2.7725887222397811</v>
      </c>
      <c r="E6353">
        <f t="shared" si="583"/>
        <v>3.6923354104597905E-2</v>
      </c>
      <c r="F6353">
        <f t="shared" si="578"/>
        <v>20.092194095666862</v>
      </c>
      <c r="G6353">
        <f t="shared" si="579"/>
        <v>2.6689082528564052</v>
      </c>
      <c r="H6353">
        <f t="shared" si="580"/>
        <v>1.159041512550711</v>
      </c>
      <c r="I6353">
        <f t="shared" si="581"/>
        <v>0.18283962031854545</v>
      </c>
    </row>
    <row r="6354" spans="2:9" x14ac:dyDescent="0.25">
      <c r="B6354" s="1">
        <v>42079</v>
      </c>
      <c r="C6354">
        <v>15.61</v>
      </c>
      <c r="D6354">
        <f t="shared" si="582"/>
        <v>2.7479117345273405</v>
      </c>
      <c r="E6354">
        <f t="shared" si="583"/>
        <v>-2.4676987712440646E-2</v>
      </c>
      <c r="F6354">
        <f t="shared" si="578"/>
        <v>20.169583127451943</v>
      </c>
      <c r="G6354">
        <f t="shared" si="579"/>
        <v>2.662429765357361</v>
      </c>
      <c r="H6354">
        <f t="shared" si="580"/>
        <v>1.1534447176916593</v>
      </c>
      <c r="I6354">
        <f t="shared" si="581"/>
        <v>0.18160730998390689</v>
      </c>
    </row>
    <row r="6355" spans="2:9" x14ac:dyDescent="0.25">
      <c r="B6355" s="1">
        <v>42080</v>
      </c>
      <c r="C6355">
        <v>15.66</v>
      </c>
      <c r="D6355">
        <f t="shared" si="582"/>
        <v>2.7511096905626569</v>
      </c>
      <c r="E6355">
        <f t="shared" si="583"/>
        <v>3.1979560353163627E-3</v>
      </c>
      <c r="F6355">
        <f t="shared" si="578"/>
        <v>20.514234151683954</v>
      </c>
      <c r="G6355">
        <f t="shared" si="579"/>
        <v>2.6578975468277175</v>
      </c>
      <c r="H6355">
        <f t="shared" si="580"/>
        <v>1.1487507925487834</v>
      </c>
      <c r="I6355">
        <f t="shared" si="581"/>
        <v>0.17934248042554027</v>
      </c>
    </row>
    <row r="6356" spans="2:9" x14ac:dyDescent="0.25">
      <c r="B6356" s="1">
        <v>42081</v>
      </c>
      <c r="C6356">
        <v>13.97</v>
      </c>
      <c r="D6356">
        <f t="shared" si="582"/>
        <v>2.6369121732688705</v>
      </c>
      <c r="E6356">
        <f t="shared" si="583"/>
        <v>-0.11419751729378635</v>
      </c>
      <c r="F6356">
        <f t="shared" si="578"/>
        <v>20.075341348867042</v>
      </c>
      <c r="G6356">
        <f t="shared" si="579"/>
        <v>2.6580580137951362</v>
      </c>
      <c r="H6356">
        <f t="shared" si="580"/>
        <v>1.1481866414890916</v>
      </c>
      <c r="I6356">
        <f t="shared" si="581"/>
        <v>0.18120326666434736</v>
      </c>
    </row>
    <row r="6357" spans="2:9" x14ac:dyDescent="0.25">
      <c r="B6357" s="1">
        <v>42082</v>
      </c>
      <c r="C6357">
        <v>14.07</v>
      </c>
      <c r="D6357">
        <f t="shared" si="582"/>
        <v>2.6440448711262978</v>
      </c>
      <c r="E6357">
        <f t="shared" si="583"/>
        <v>7.132697857427317E-3</v>
      </c>
      <c r="F6357">
        <f t="shared" si="578"/>
        <v>19.909904507732399</v>
      </c>
      <c r="G6357">
        <f t="shared" si="579"/>
        <v>2.6616392681032446</v>
      </c>
      <c r="H6357">
        <f t="shared" si="580"/>
        <v>1.1462250116970343</v>
      </c>
      <c r="I6357">
        <f t="shared" si="581"/>
        <v>0.18164368112501372</v>
      </c>
    </row>
    <row r="6358" spans="2:9" x14ac:dyDescent="0.25">
      <c r="B6358" s="1">
        <v>42083</v>
      </c>
      <c r="C6358">
        <v>13.02</v>
      </c>
      <c r="D6358">
        <f t="shared" si="582"/>
        <v>2.5664866367804233</v>
      </c>
      <c r="E6358">
        <f t="shared" si="583"/>
        <v>-7.7558234345874499E-2</v>
      </c>
      <c r="F6358">
        <f t="shared" si="578"/>
        <v>19.881073508450097</v>
      </c>
      <c r="G6358">
        <f t="shared" si="579"/>
        <v>2.6555982304987076</v>
      </c>
      <c r="H6358">
        <f t="shared" si="580"/>
        <v>1.1481703599729625</v>
      </c>
      <c r="I6358">
        <f t="shared" si="581"/>
        <v>0.18208384597917407</v>
      </c>
    </row>
    <row r="6359" spans="2:9" x14ac:dyDescent="0.25">
      <c r="B6359" s="1">
        <v>42086</v>
      </c>
      <c r="C6359">
        <v>13.41</v>
      </c>
      <c r="D6359">
        <f t="shared" si="582"/>
        <v>2.596000697293587</v>
      </c>
      <c r="E6359">
        <f t="shared" si="583"/>
        <v>2.9514060513163631E-2</v>
      </c>
      <c r="F6359">
        <f t="shared" si="578"/>
        <v>19.888280752392525</v>
      </c>
      <c r="G6359">
        <f t="shared" si="579"/>
        <v>2.6585159313537616</v>
      </c>
      <c r="H6359">
        <f t="shared" si="580"/>
        <v>1.1478274796809425</v>
      </c>
      <c r="I6359">
        <f t="shared" si="581"/>
        <v>0.18199648443737793</v>
      </c>
    </row>
    <row r="6360" spans="2:9" x14ac:dyDescent="0.25">
      <c r="B6360" s="1">
        <v>42087</v>
      </c>
      <c r="C6360">
        <v>13.62</v>
      </c>
      <c r="D6360">
        <f t="shared" si="582"/>
        <v>2.6115393007213661</v>
      </c>
      <c r="E6360">
        <f t="shared" si="583"/>
        <v>1.553860342777913E-2</v>
      </c>
      <c r="F6360">
        <f t="shared" si="578"/>
        <v>19.921963309213272</v>
      </c>
      <c r="G6360">
        <f t="shared" si="579"/>
        <v>2.6573591458425989</v>
      </c>
      <c r="H6360">
        <f t="shared" si="580"/>
        <v>1.1473739902392213</v>
      </c>
      <c r="I6360">
        <f t="shared" si="581"/>
        <v>0.18177072309569248</v>
      </c>
    </row>
    <row r="6361" spans="2:9" x14ac:dyDescent="0.25">
      <c r="B6361" s="1">
        <v>42088</v>
      </c>
      <c r="C6361">
        <v>15.44</v>
      </c>
      <c r="D6361">
        <f t="shared" si="582"/>
        <v>2.73696154459663</v>
      </c>
      <c r="E6361">
        <f t="shared" si="583"/>
        <v>0.12542224387526391</v>
      </c>
      <c r="F6361">
        <f t="shared" si="578"/>
        <v>20.114174799014872</v>
      </c>
      <c r="G6361">
        <f t="shared" si="579"/>
        <v>2.6629384291956995</v>
      </c>
      <c r="H6361">
        <f t="shared" si="580"/>
        <v>1.1537792524132813</v>
      </c>
      <c r="I6361">
        <f t="shared" si="581"/>
        <v>0.18191001818117072</v>
      </c>
    </row>
    <row r="6362" spans="2:9" x14ac:dyDescent="0.25">
      <c r="B6362" s="1">
        <v>42089</v>
      </c>
      <c r="C6362">
        <v>15.8</v>
      </c>
      <c r="D6362">
        <f t="shared" si="582"/>
        <v>2.760009940032921</v>
      </c>
      <c r="E6362">
        <f t="shared" si="583"/>
        <v>2.3048395436291003E-2</v>
      </c>
      <c r="F6362">
        <f t="shared" si="578"/>
        <v>19.945034807001214</v>
      </c>
      <c r="G6362">
        <f t="shared" si="579"/>
        <v>2.6678626444324531</v>
      </c>
      <c r="H6362">
        <f t="shared" si="580"/>
        <v>1.1520246771398499</v>
      </c>
      <c r="I6362">
        <f t="shared" si="581"/>
        <v>0.18240191137633355</v>
      </c>
    </row>
    <row r="6363" spans="2:9" x14ac:dyDescent="0.25">
      <c r="B6363" s="1">
        <v>42090</v>
      </c>
      <c r="C6363">
        <v>15.07</v>
      </c>
      <c r="D6363">
        <f t="shared" si="582"/>
        <v>2.7127060126384039</v>
      </c>
      <c r="E6363">
        <f t="shared" si="583"/>
        <v>-4.7303927394517054E-2</v>
      </c>
      <c r="F6363">
        <f t="shared" si="578"/>
        <v>20.02019510667731</v>
      </c>
      <c r="G6363">
        <f t="shared" si="579"/>
        <v>2.6628303962869562</v>
      </c>
      <c r="H6363">
        <f t="shared" si="580"/>
        <v>1.1510974520734605</v>
      </c>
      <c r="I6363">
        <f t="shared" si="581"/>
        <v>0.18191266739853457</v>
      </c>
    </row>
    <row r="6364" spans="2:9" x14ac:dyDescent="0.25">
      <c r="B6364" s="1">
        <v>42093</v>
      </c>
      <c r="C6364">
        <v>14.51</v>
      </c>
      <c r="D6364">
        <f t="shared" si="582"/>
        <v>2.6748380668960965</v>
      </c>
      <c r="E6364">
        <f t="shared" si="583"/>
        <v>-3.7867945742307452E-2</v>
      </c>
      <c r="F6364">
        <f t="shared" si="578"/>
        <v>20.048700123072798</v>
      </c>
      <c r="G6364">
        <f t="shared" si="579"/>
        <v>2.6620277174199818</v>
      </c>
      <c r="H6364">
        <f t="shared" si="580"/>
        <v>1.1514606578952906</v>
      </c>
      <c r="I6364">
        <f t="shared" si="581"/>
        <v>0.18184065879829234</v>
      </c>
    </row>
    <row r="6365" spans="2:9" x14ac:dyDescent="0.25">
      <c r="B6365" s="1">
        <v>42094</v>
      </c>
      <c r="C6365">
        <v>15.29</v>
      </c>
      <c r="D6365">
        <f t="shared" si="582"/>
        <v>2.7271990199409708</v>
      </c>
      <c r="E6365">
        <f t="shared" si="583"/>
        <v>5.2360953044874314E-2</v>
      </c>
      <c r="F6365">
        <f t="shared" si="578"/>
        <v>20.02180675452162</v>
      </c>
      <c r="G6365">
        <f t="shared" si="579"/>
        <v>2.6653219796985428</v>
      </c>
      <c r="H6365">
        <f t="shared" si="580"/>
        <v>1.1526227495468286</v>
      </c>
      <c r="I6365">
        <f t="shared" si="581"/>
        <v>0.18214638509005712</v>
      </c>
    </row>
    <row r="6366" spans="2:9" x14ac:dyDescent="0.25">
      <c r="B6366" s="1">
        <v>42095</v>
      </c>
      <c r="C6366">
        <v>15.11</v>
      </c>
      <c r="D6366">
        <f t="shared" si="582"/>
        <v>2.715356776284648</v>
      </c>
      <c r="E6366">
        <f t="shared" si="583"/>
        <v>-1.1842243656322804E-2</v>
      </c>
      <c r="F6366">
        <f t="shared" si="578"/>
        <v>20.029070157298918</v>
      </c>
      <c r="G6366">
        <f t="shared" si="579"/>
        <v>2.6668298476055297</v>
      </c>
      <c r="H6366">
        <f t="shared" si="580"/>
        <v>1.1520370446474333</v>
      </c>
      <c r="I6366">
        <f t="shared" si="581"/>
        <v>0.18202081419042457</v>
      </c>
    </row>
    <row r="6367" spans="2:9" x14ac:dyDescent="0.25">
      <c r="B6367" s="1">
        <v>42096</v>
      </c>
      <c r="C6367">
        <v>14.67</v>
      </c>
      <c r="D6367">
        <f t="shared" si="582"/>
        <v>2.6858045921548905</v>
      </c>
      <c r="E6367">
        <f t="shared" si="583"/>
        <v>-2.9552184129757464E-2</v>
      </c>
      <c r="F6367">
        <f t="shared" si="578"/>
        <v>20.125787107303832</v>
      </c>
      <c r="G6367">
        <f t="shared" si="579"/>
        <v>2.6685449931840948</v>
      </c>
      <c r="H6367">
        <f t="shared" si="580"/>
        <v>1.1507143259142565</v>
      </c>
      <c r="I6367">
        <f t="shared" si="581"/>
        <v>0.18137444014618279</v>
      </c>
    </row>
    <row r="6368" spans="2:9" x14ac:dyDescent="0.25">
      <c r="B6368" s="1">
        <v>42100</v>
      </c>
      <c r="C6368">
        <v>14.74</v>
      </c>
      <c r="D6368">
        <f t="shared" si="582"/>
        <v>2.6905648867611904</v>
      </c>
      <c r="E6368">
        <f t="shared" si="583"/>
        <v>4.7602946062998974E-3</v>
      </c>
      <c r="F6368">
        <f t="shared" si="578"/>
        <v>20.144075184144718</v>
      </c>
      <c r="G6368">
        <f t="shared" si="579"/>
        <v>2.6692604458934674</v>
      </c>
      <c r="H6368">
        <f t="shared" si="580"/>
        <v>1.1506994129060011</v>
      </c>
      <c r="I6368">
        <f t="shared" si="581"/>
        <v>0.18128974029991249</v>
      </c>
    </row>
    <row r="6369" spans="2:9" x14ac:dyDescent="0.25">
      <c r="B6369" s="1">
        <v>42101</v>
      </c>
      <c r="C6369">
        <v>14.78</v>
      </c>
      <c r="D6369">
        <f t="shared" si="582"/>
        <v>2.6932749155200555</v>
      </c>
      <c r="E6369">
        <f t="shared" si="583"/>
        <v>2.7100287588650573E-3</v>
      </c>
      <c r="F6369">
        <f t="shared" si="578"/>
        <v>20.104714233136104</v>
      </c>
      <c r="G6369">
        <f t="shared" si="579"/>
        <v>2.6688268678134195</v>
      </c>
      <c r="H6369">
        <f t="shared" si="580"/>
        <v>1.1506296000512723</v>
      </c>
      <c r="I6369">
        <f t="shared" si="581"/>
        <v>0.18145610819039606</v>
      </c>
    </row>
    <row r="6370" spans="2:9" x14ac:dyDescent="0.25">
      <c r="B6370" s="1">
        <v>42102</v>
      </c>
      <c r="C6370">
        <v>13.98</v>
      </c>
      <c r="D6370">
        <f t="shared" si="582"/>
        <v>2.6376277368056642</v>
      </c>
      <c r="E6370">
        <f t="shared" si="583"/>
        <v>-5.5647178714391288E-2</v>
      </c>
      <c r="F6370">
        <f t="shared" si="578"/>
        <v>20.07296808295375</v>
      </c>
      <c r="G6370">
        <f t="shared" si="579"/>
        <v>2.664326943705372</v>
      </c>
      <c r="H6370">
        <f t="shared" si="580"/>
        <v>1.1512714601725917</v>
      </c>
      <c r="I6370">
        <f t="shared" si="581"/>
        <v>0.18170084368269826</v>
      </c>
    </row>
    <row r="6371" spans="2:9" x14ac:dyDescent="0.25">
      <c r="B6371" s="1">
        <v>42103</v>
      </c>
      <c r="C6371">
        <v>13.09</v>
      </c>
      <c r="D6371">
        <f t="shared" si="582"/>
        <v>2.5718485799218085</v>
      </c>
      <c r="E6371">
        <f t="shared" si="583"/>
        <v>-6.5779156883855716E-2</v>
      </c>
      <c r="F6371">
        <f t="shared" si="578"/>
        <v>19.932557593273323</v>
      </c>
      <c r="G6371">
        <f t="shared" si="579"/>
        <v>2.655591744559946</v>
      </c>
      <c r="H6371">
        <f t="shared" si="580"/>
        <v>1.1482406068687607</v>
      </c>
      <c r="I6371">
        <f t="shared" si="581"/>
        <v>0.18185966625141384</v>
      </c>
    </row>
    <row r="6372" spans="2:9" x14ac:dyDescent="0.25">
      <c r="B6372" s="1">
        <v>42104</v>
      </c>
      <c r="C6372">
        <v>12.58</v>
      </c>
      <c r="D6372">
        <f t="shared" si="582"/>
        <v>2.5321082512722946</v>
      </c>
      <c r="E6372">
        <f t="shared" si="583"/>
        <v>-3.9740328649513934E-2</v>
      </c>
      <c r="F6372">
        <f t="shared" si="578"/>
        <v>19.718766726061638</v>
      </c>
      <c r="G6372">
        <f t="shared" si="579"/>
        <v>2.6550602965791055</v>
      </c>
      <c r="H6372">
        <f t="shared" si="580"/>
        <v>1.1485608452325395</v>
      </c>
      <c r="I6372">
        <f t="shared" si="581"/>
        <v>0.1828938636364619</v>
      </c>
    </row>
    <row r="6373" spans="2:9" x14ac:dyDescent="0.25">
      <c r="B6373" s="1">
        <v>42107</v>
      </c>
      <c r="C6373">
        <v>13.94</v>
      </c>
      <c r="D6373">
        <f t="shared" si="582"/>
        <v>2.6347624053323777</v>
      </c>
      <c r="E6373">
        <f t="shared" si="583"/>
        <v>0.10265415406008316</v>
      </c>
      <c r="F6373">
        <f t="shared" si="578"/>
        <v>19.995176519012308</v>
      </c>
      <c r="G6373">
        <f t="shared" si="579"/>
        <v>2.663340146189388</v>
      </c>
      <c r="H6373">
        <f t="shared" si="580"/>
        <v>1.1500882634964575</v>
      </c>
      <c r="I6373">
        <f t="shared" si="581"/>
        <v>0.18186685324900145</v>
      </c>
    </row>
    <row r="6374" spans="2:9" x14ac:dyDescent="0.25">
      <c r="B6374" s="1">
        <v>42108</v>
      </c>
      <c r="C6374">
        <v>13.67</v>
      </c>
      <c r="D6374">
        <f t="shared" si="582"/>
        <v>2.6152036507358583</v>
      </c>
      <c r="E6374">
        <f t="shared" si="583"/>
        <v>-1.9558754596519456E-2</v>
      </c>
      <c r="F6374">
        <f t="shared" si="578"/>
        <v>19.830644487856382</v>
      </c>
      <c r="G6374">
        <f t="shared" si="579"/>
        <v>2.6553850633942386</v>
      </c>
      <c r="H6374">
        <f t="shared" si="580"/>
        <v>1.1420764787043653</v>
      </c>
      <c r="I6374">
        <f t="shared" si="581"/>
        <v>0.18134758438547413</v>
      </c>
    </row>
    <row r="6375" spans="2:9" x14ac:dyDescent="0.25">
      <c r="B6375" s="1">
        <v>42109</v>
      </c>
      <c r="C6375">
        <v>12.84</v>
      </c>
      <c r="D6375">
        <f t="shared" si="582"/>
        <v>2.5525652982618152</v>
      </c>
      <c r="E6375">
        <f t="shared" si="583"/>
        <v>-6.2638352474043035E-2</v>
      </c>
      <c r="F6375">
        <f t="shared" si="578"/>
        <v>19.975170570655777</v>
      </c>
      <c r="G6375">
        <f t="shared" si="579"/>
        <v>2.6482666062211315</v>
      </c>
      <c r="H6375">
        <f t="shared" si="580"/>
        <v>1.1412702193167164</v>
      </c>
      <c r="I6375">
        <f t="shared" si="581"/>
        <v>0.18056278251749411</v>
      </c>
    </row>
    <row r="6376" spans="2:9" x14ac:dyDescent="0.25">
      <c r="B6376" s="1">
        <v>42110</v>
      </c>
      <c r="C6376">
        <v>12.6</v>
      </c>
      <c r="D6376">
        <f t="shared" si="582"/>
        <v>2.5336968139574321</v>
      </c>
      <c r="E6376">
        <f t="shared" si="583"/>
        <v>-1.8868484304383148E-2</v>
      </c>
      <c r="F6376">
        <f t="shared" si="578"/>
        <v>19.684272577460433</v>
      </c>
      <c r="G6376">
        <f t="shared" si="579"/>
        <v>2.6487976811452882</v>
      </c>
      <c r="H6376">
        <f t="shared" si="580"/>
        <v>1.140842637380465</v>
      </c>
      <c r="I6376">
        <f t="shared" si="581"/>
        <v>0.18182393857000553</v>
      </c>
    </row>
    <row r="6377" spans="2:9" x14ac:dyDescent="0.25">
      <c r="B6377" s="1">
        <v>42111</v>
      </c>
      <c r="C6377">
        <v>13.89</v>
      </c>
      <c r="D6377">
        <f t="shared" si="582"/>
        <v>2.6311691567662523</v>
      </c>
      <c r="E6377">
        <f t="shared" si="583"/>
        <v>9.7472342808820223E-2</v>
      </c>
      <c r="F6377">
        <f t="shared" si="578"/>
        <v>19.937254570751438</v>
      </c>
      <c r="G6377">
        <f t="shared" si="579"/>
        <v>2.6544289138176507</v>
      </c>
      <c r="H6377">
        <f t="shared" si="580"/>
        <v>1.1440581355523327</v>
      </c>
      <c r="I6377">
        <f t="shared" si="581"/>
        <v>0.18117589643701815</v>
      </c>
    </row>
    <row r="6378" spans="2:9" x14ac:dyDescent="0.25">
      <c r="B6378" s="1">
        <v>42114</v>
      </c>
      <c r="C6378">
        <v>13.3</v>
      </c>
      <c r="D6378">
        <f t="shared" si="582"/>
        <v>2.5877640352277083</v>
      </c>
      <c r="E6378">
        <f t="shared" si="583"/>
        <v>-4.3405121538544034E-2</v>
      </c>
      <c r="F6378">
        <f t="shared" si="578"/>
        <v>19.67084660861099</v>
      </c>
      <c r="G6378">
        <f t="shared" si="579"/>
        <v>2.6565556818688365</v>
      </c>
      <c r="H6378">
        <f t="shared" si="580"/>
        <v>1.1414951211090156</v>
      </c>
      <c r="I6378">
        <f t="shared" si="581"/>
        <v>0.18199000455442985</v>
      </c>
    </row>
    <row r="6379" spans="2:9" x14ac:dyDescent="0.25">
      <c r="B6379" s="1">
        <v>42115</v>
      </c>
      <c r="C6379">
        <v>13.25</v>
      </c>
      <c r="D6379">
        <f t="shared" si="582"/>
        <v>2.5839975524322312</v>
      </c>
      <c r="E6379">
        <f t="shared" si="583"/>
        <v>-3.7664827954770885E-3</v>
      </c>
      <c r="F6379">
        <f t="shared" si="578"/>
        <v>19.665191754832268</v>
      </c>
      <c r="G6379">
        <f t="shared" si="579"/>
        <v>2.6591278434618859</v>
      </c>
      <c r="H6379">
        <f t="shared" si="580"/>
        <v>1.1399465031351996</v>
      </c>
      <c r="I6379">
        <f t="shared" si="581"/>
        <v>0.18176923526866465</v>
      </c>
    </row>
    <row r="6380" spans="2:9" x14ac:dyDescent="0.25">
      <c r="B6380" s="1">
        <v>42116</v>
      </c>
      <c r="C6380">
        <v>12.71</v>
      </c>
      <c r="D6380">
        <f t="shared" si="582"/>
        <v>2.5423890852013629</v>
      </c>
      <c r="E6380">
        <f t="shared" si="583"/>
        <v>-4.1608467230868307E-2</v>
      </c>
      <c r="F6380">
        <f t="shared" si="578"/>
        <v>19.58693037528505</v>
      </c>
      <c r="G6380">
        <f t="shared" si="579"/>
        <v>2.6573980211048016</v>
      </c>
      <c r="H6380">
        <f t="shared" si="580"/>
        <v>1.1408560564871359</v>
      </c>
      <c r="I6380">
        <f t="shared" si="581"/>
        <v>0.1822773326320534</v>
      </c>
    </row>
    <row r="6381" spans="2:9" x14ac:dyDescent="0.25">
      <c r="B6381" s="1">
        <v>42117</v>
      </c>
      <c r="C6381">
        <v>12.48</v>
      </c>
      <c r="D6381">
        <f t="shared" si="582"/>
        <v>2.5241273629412815</v>
      </c>
      <c r="E6381">
        <f t="shared" si="583"/>
        <v>-1.8261722260081381E-2</v>
      </c>
      <c r="F6381">
        <f t="shared" si="578"/>
        <v>19.516579445408631</v>
      </c>
      <c r="G6381">
        <f t="shared" si="579"/>
        <v>2.6565255601312749</v>
      </c>
      <c r="H6381">
        <f t="shared" si="580"/>
        <v>1.1411346152910815</v>
      </c>
      <c r="I6381">
        <f t="shared" si="581"/>
        <v>0.18265014855458458</v>
      </c>
    </row>
    <row r="6382" spans="2:9" x14ac:dyDescent="0.25">
      <c r="B6382" s="1">
        <v>42118</v>
      </c>
      <c r="C6382">
        <v>12.29</v>
      </c>
      <c r="D6382">
        <f t="shared" si="582"/>
        <v>2.5087859235779435</v>
      </c>
      <c r="E6382">
        <f t="shared" si="583"/>
        <v>-1.5341439363337983E-2</v>
      </c>
      <c r="F6382">
        <f t="shared" si="578"/>
        <v>19.415648426739189</v>
      </c>
      <c r="G6382">
        <f t="shared" si="579"/>
        <v>2.6551949302270055</v>
      </c>
      <c r="H6382">
        <f t="shared" si="580"/>
        <v>1.1414210104915705</v>
      </c>
      <c r="I6382">
        <f t="shared" si="581"/>
        <v>0.18317024022767406</v>
      </c>
    </row>
    <row r="6383" spans="2:9" x14ac:dyDescent="0.25">
      <c r="B6383" s="1">
        <v>42121</v>
      </c>
      <c r="C6383">
        <v>13.12</v>
      </c>
      <c r="D6383">
        <f t="shared" si="582"/>
        <v>2.5741377835159431</v>
      </c>
      <c r="E6383">
        <f t="shared" si="583"/>
        <v>6.5351859937999635E-2</v>
      </c>
      <c r="F6383">
        <f t="shared" si="578"/>
        <v>19.655158743396839</v>
      </c>
      <c r="G6383">
        <f t="shared" si="579"/>
        <v>2.6580608458167783</v>
      </c>
      <c r="H6383">
        <f t="shared" si="580"/>
        <v>1.1426961778563247</v>
      </c>
      <c r="I6383">
        <f t="shared" si="581"/>
        <v>0.18225418058546458</v>
      </c>
    </row>
    <row r="6384" spans="2:9" x14ac:dyDescent="0.25">
      <c r="B6384" s="1">
        <v>42122</v>
      </c>
      <c r="C6384">
        <v>12.41</v>
      </c>
      <c r="D6384">
        <f t="shared" si="582"/>
        <v>2.5185025992165158</v>
      </c>
      <c r="E6384">
        <f t="shared" si="583"/>
        <v>-5.5635184299427376E-2</v>
      </c>
      <c r="F6384">
        <f t="shared" si="578"/>
        <v>19.403603861874753</v>
      </c>
      <c r="G6384">
        <f t="shared" si="579"/>
        <v>2.6523597422407641</v>
      </c>
      <c r="H6384">
        <f t="shared" si="580"/>
        <v>1.1433274602363179</v>
      </c>
      <c r="I6384">
        <f t="shared" si="581"/>
        <v>0.18353311545963047</v>
      </c>
    </row>
    <row r="6385" spans="2:9" x14ac:dyDescent="0.25">
      <c r="B6385" s="1">
        <v>42123</v>
      </c>
      <c r="C6385">
        <v>13.39</v>
      </c>
      <c r="D6385">
        <f t="shared" si="582"/>
        <v>2.5945081597030812</v>
      </c>
      <c r="E6385">
        <f t="shared" si="583"/>
        <v>7.6005560486565482E-2</v>
      </c>
      <c r="F6385">
        <f t="shared" si="578"/>
        <v>19.673231664649411</v>
      </c>
      <c r="G6385">
        <f t="shared" si="579"/>
        <v>2.6561274194366438</v>
      </c>
      <c r="H6385">
        <f t="shared" si="580"/>
        <v>1.1451852856100582</v>
      </c>
      <c r="I6385">
        <f t="shared" si="581"/>
        <v>0.18256726448093477</v>
      </c>
    </row>
    <row r="6386" spans="2:9" x14ac:dyDescent="0.25">
      <c r="B6386" s="1">
        <v>42124</v>
      </c>
      <c r="C6386">
        <v>14.55</v>
      </c>
      <c r="D6386">
        <f t="shared" si="582"/>
        <v>2.6775909936175015</v>
      </c>
      <c r="E6386">
        <f t="shared" si="583"/>
        <v>8.3082833914420284E-2</v>
      </c>
      <c r="F6386">
        <f t="shared" si="578"/>
        <v>19.830138874457692</v>
      </c>
      <c r="G6386">
        <f t="shared" si="579"/>
        <v>2.6610936027402863</v>
      </c>
      <c r="H6386">
        <f t="shared" si="580"/>
        <v>1.1476694563546219</v>
      </c>
      <c r="I6386">
        <f t="shared" si="581"/>
        <v>0.18223800312658853</v>
      </c>
    </row>
    <row r="6387" spans="2:9" x14ac:dyDescent="0.25">
      <c r="B6387" s="1">
        <v>42125</v>
      </c>
      <c r="C6387">
        <v>12.7</v>
      </c>
      <c r="D6387">
        <f t="shared" si="582"/>
        <v>2.5416019934645457</v>
      </c>
      <c r="E6387">
        <f t="shared" si="583"/>
        <v>-0.13598900015295579</v>
      </c>
      <c r="F6387">
        <f t="shared" si="578"/>
        <v>19.935139679755061</v>
      </c>
      <c r="G6387">
        <f t="shared" si="579"/>
        <v>2.6556237545104096</v>
      </c>
      <c r="H6387">
        <f t="shared" si="580"/>
        <v>1.1552736047017773</v>
      </c>
      <c r="I6387">
        <f t="shared" si="581"/>
        <v>0.18296171037506573</v>
      </c>
    </row>
    <row r="6388" spans="2:9" x14ac:dyDescent="0.25">
      <c r="B6388" s="1">
        <v>42128</v>
      </c>
      <c r="C6388">
        <v>12.85</v>
      </c>
      <c r="D6388">
        <f t="shared" si="582"/>
        <v>2.5533438113412288</v>
      </c>
      <c r="E6388">
        <f t="shared" si="583"/>
        <v>1.1741817876683047E-2</v>
      </c>
      <c r="F6388">
        <f t="shared" si="578"/>
        <v>19.974441178396873</v>
      </c>
      <c r="G6388">
        <f t="shared" si="579"/>
        <v>2.6565981564031849</v>
      </c>
      <c r="H6388">
        <f t="shared" si="580"/>
        <v>1.1551546053459825</v>
      </c>
      <c r="I6388">
        <f t="shared" si="581"/>
        <v>0.18276279750310023</v>
      </c>
    </row>
    <row r="6389" spans="2:9" x14ac:dyDescent="0.25">
      <c r="B6389" s="1">
        <v>42129</v>
      </c>
      <c r="C6389">
        <v>14.31</v>
      </c>
      <c r="D6389">
        <f t="shared" si="582"/>
        <v>2.6609585935683597</v>
      </c>
      <c r="E6389">
        <f t="shared" si="583"/>
        <v>0.10761478222713095</v>
      </c>
      <c r="F6389">
        <f t="shared" si="578"/>
        <v>20.343958835476354</v>
      </c>
      <c r="G6389">
        <f t="shared" si="579"/>
        <v>2.6630463590729376</v>
      </c>
      <c r="H6389">
        <f t="shared" si="580"/>
        <v>1.1589688630704913</v>
      </c>
      <c r="I6389">
        <f t="shared" si="581"/>
        <v>0.18169335164761652</v>
      </c>
    </row>
    <row r="6390" spans="2:9" x14ac:dyDescent="0.25">
      <c r="B6390" s="1">
        <v>42130</v>
      </c>
      <c r="C6390">
        <v>15.15</v>
      </c>
      <c r="D6390">
        <f t="shared" si="582"/>
        <v>2.7180005319553784</v>
      </c>
      <c r="E6390">
        <f t="shared" si="583"/>
        <v>5.7041938387018654E-2</v>
      </c>
      <c r="F6390">
        <f t="shared" si="578"/>
        <v>20.279977902497553</v>
      </c>
      <c r="G6390">
        <f t="shared" si="579"/>
        <v>2.6648460042643638</v>
      </c>
      <c r="H6390">
        <f t="shared" si="580"/>
        <v>1.1601841894985481</v>
      </c>
      <c r="I6390">
        <f t="shared" si="581"/>
        <v>0.18217056539686818</v>
      </c>
    </row>
    <row r="6391" spans="2:9" x14ac:dyDescent="0.25">
      <c r="B6391" s="1">
        <v>42131</v>
      </c>
      <c r="C6391">
        <v>15.13</v>
      </c>
      <c r="D6391">
        <f t="shared" si="582"/>
        <v>2.7166795278002644</v>
      </c>
      <c r="E6391">
        <f t="shared" si="583"/>
        <v>-1.3210041551139362E-3</v>
      </c>
      <c r="F6391">
        <f t="shared" si="578"/>
        <v>20.209423645580056</v>
      </c>
      <c r="G6391">
        <f t="shared" si="579"/>
        <v>2.6634651390723163</v>
      </c>
      <c r="H6391">
        <f t="shared" si="580"/>
        <v>1.1597598006221688</v>
      </c>
      <c r="I6391">
        <f t="shared" si="581"/>
        <v>0.18242152810822676</v>
      </c>
    </row>
    <row r="6392" spans="2:9" x14ac:dyDescent="0.25">
      <c r="B6392" s="1">
        <v>42132</v>
      </c>
      <c r="C6392">
        <v>12.86</v>
      </c>
      <c r="D6392">
        <f t="shared" si="582"/>
        <v>2.5541217188094731</v>
      </c>
      <c r="E6392">
        <f t="shared" si="583"/>
        <v>-0.16255780899079131</v>
      </c>
      <c r="F6392">
        <f t="shared" si="578"/>
        <v>20.505498532743268</v>
      </c>
      <c r="G6392">
        <f t="shared" si="579"/>
        <v>2.6572959208480387</v>
      </c>
      <c r="H6392">
        <f t="shared" si="580"/>
        <v>1.1700690147048551</v>
      </c>
      <c r="I6392">
        <f t="shared" si="581"/>
        <v>0.18270957805574148</v>
      </c>
    </row>
    <row r="6393" spans="2:9" x14ac:dyDescent="0.25">
      <c r="B6393" s="1">
        <v>42135</v>
      </c>
      <c r="C6393">
        <v>13.85</v>
      </c>
      <c r="D6393">
        <f t="shared" si="582"/>
        <v>2.6282852326333477</v>
      </c>
      <c r="E6393">
        <f t="shared" si="583"/>
        <v>7.4163513823874538E-2</v>
      </c>
      <c r="F6393">
        <f t="shared" si="578"/>
        <v>20.710819731738738</v>
      </c>
      <c r="G6393">
        <f t="shared" si="579"/>
        <v>2.6606123498666885</v>
      </c>
      <c r="H6393">
        <f t="shared" si="580"/>
        <v>1.1719094583562615</v>
      </c>
      <c r="I6393">
        <f t="shared" si="581"/>
        <v>0.18208761910357305</v>
      </c>
    </row>
    <row r="6394" spans="2:9" x14ac:dyDescent="0.25">
      <c r="B6394" s="1">
        <v>42136</v>
      </c>
      <c r="C6394">
        <v>13.86</v>
      </c>
      <c r="D6394">
        <f t="shared" si="582"/>
        <v>2.6290069937617573</v>
      </c>
      <c r="E6394">
        <f t="shared" si="583"/>
        <v>7.2176112840960371E-4</v>
      </c>
      <c r="F6394">
        <f t="shared" si="578"/>
        <v>20.787676616353878</v>
      </c>
      <c r="G6394">
        <f t="shared" si="579"/>
        <v>2.6626181908358149</v>
      </c>
      <c r="H6394">
        <f t="shared" si="580"/>
        <v>1.1710818313798068</v>
      </c>
      <c r="I6394">
        <f t="shared" si="581"/>
        <v>0.18162234107090935</v>
      </c>
    </row>
    <row r="6395" spans="2:9" x14ac:dyDescent="0.25">
      <c r="B6395" s="1">
        <v>42137</v>
      </c>
      <c r="C6395">
        <v>13.76</v>
      </c>
      <c r="D6395">
        <f t="shared" si="582"/>
        <v>2.6217658325051976</v>
      </c>
      <c r="E6395">
        <f t="shared" si="583"/>
        <v>-7.2411612565597139E-3</v>
      </c>
      <c r="F6395">
        <f t="shared" si="578"/>
        <v>20.964305342582151</v>
      </c>
      <c r="G6395">
        <f t="shared" si="579"/>
        <v>2.6651310429016273</v>
      </c>
      <c r="H6395">
        <f t="shared" si="580"/>
        <v>1.1693911690796952</v>
      </c>
      <c r="I6395">
        <f t="shared" si="581"/>
        <v>0.18059452245249616</v>
      </c>
    </row>
    <row r="6396" spans="2:9" x14ac:dyDescent="0.25">
      <c r="B6396" s="1">
        <v>42138</v>
      </c>
      <c r="C6396">
        <v>12.74</v>
      </c>
      <c r="D6396">
        <f t="shared" si="582"/>
        <v>2.5447466501440172</v>
      </c>
      <c r="E6396">
        <f t="shared" si="583"/>
        <v>-7.7019182361180327E-2</v>
      </c>
      <c r="F6396">
        <f t="shared" si="578"/>
        <v>20.97283476846486</v>
      </c>
      <c r="G6396">
        <f t="shared" si="579"/>
        <v>2.6623267767960814</v>
      </c>
      <c r="H6396">
        <f t="shared" si="580"/>
        <v>1.1719722706297506</v>
      </c>
      <c r="I6396">
        <f t="shared" si="581"/>
        <v>0.18095632626018571</v>
      </c>
    </row>
    <row r="6397" spans="2:9" x14ac:dyDescent="0.25">
      <c r="B6397" s="1">
        <v>42139</v>
      </c>
      <c r="C6397">
        <v>12.38</v>
      </c>
      <c r="D6397">
        <f t="shared" si="582"/>
        <v>2.5160822672564502</v>
      </c>
      <c r="E6397">
        <f t="shared" si="583"/>
        <v>-2.8664382887567008E-2</v>
      </c>
      <c r="F6397">
        <f t="shared" si="578"/>
        <v>20.894194010192336</v>
      </c>
      <c r="G6397">
        <f t="shared" si="579"/>
        <v>2.6610060776746982</v>
      </c>
      <c r="H6397">
        <f t="shared" si="580"/>
        <v>1.1725557785129792</v>
      </c>
      <c r="I6397">
        <f t="shared" si="581"/>
        <v>0.18138680954492334</v>
      </c>
    </row>
    <row r="6398" spans="2:9" x14ac:dyDescent="0.25">
      <c r="B6398" s="1">
        <v>42142</v>
      </c>
      <c r="C6398">
        <v>12.73</v>
      </c>
      <c r="D6398">
        <f t="shared" si="582"/>
        <v>2.5439614125693151</v>
      </c>
      <c r="E6398">
        <f t="shared" si="583"/>
        <v>2.7879145312864839E-2</v>
      </c>
      <c r="F6398">
        <f t="shared" si="578"/>
        <v>20.652708890463213</v>
      </c>
      <c r="G6398">
        <f t="shared" si="579"/>
        <v>2.6586193202140178</v>
      </c>
      <c r="H6398">
        <f t="shared" si="580"/>
        <v>1.1708160632897571</v>
      </c>
      <c r="I6398">
        <f t="shared" si="581"/>
        <v>0.18217348337097186</v>
      </c>
    </row>
    <row r="6399" spans="2:9" x14ac:dyDescent="0.25">
      <c r="B6399" s="1">
        <v>42143</v>
      </c>
      <c r="C6399">
        <v>12.85</v>
      </c>
      <c r="D6399">
        <f t="shared" si="582"/>
        <v>2.5533438113412288</v>
      </c>
      <c r="E6399">
        <f t="shared" si="583"/>
        <v>9.3823987719137136E-3</v>
      </c>
      <c r="F6399">
        <f t="shared" si="578"/>
        <v>20.805023599072076</v>
      </c>
      <c r="G6399">
        <f t="shared" si="579"/>
        <v>2.6616762582574607</v>
      </c>
      <c r="H6399">
        <f t="shared" si="580"/>
        <v>1.1690702692704484</v>
      </c>
      <c r="I6399">
        <f t="shared" si="581"/>
        <v>0.18123476619105403</v>
      </c>
    </row>
    <row r="6400" spans="2:9" x14ac:dyDescent="0.25">
      <c r="B6400" s="1">
        <v>42144</v>
      </c>
      <c r="C6400">
        <v>12.88</v>
      </c>
      <c r="D6400">
        <f t="shared" si="582"/>
        <v>2.5556757206762075</v>
      </c>
      <c r="E6400">
        <f t="shared" si="583"/>
        <v>2.3319093349787323E-3</v>
      </c>
      <c r="F6400">
        <f t="shared" si="578"/>
        <v>20.838165641758856</v>
      </c>
      <c r="G6400">
        <f t="shared" si="579"/>
        <v>2.6619903308390263</v>
      </c>
      <c r="H6400">
        <f t="shared" si="580"/>
        <v>1.1690137432350116</v>
      </c>
      <c r="I6400">
        <f t="shared" si="581"/>
        <v>0.18108183054100208</v>
      </c>
    </row>
    <row r="6401" spans="2:9" x14ac:dyDescent="0.25">
      <c r="B6401" s="1">
        <v>42145</v>
      </c>
      <c r="C6401">
        <v>12.11</v>
      </c>
      <c r="D6401">
        <f t="shared" si="582"/>
        <v>2.4940315575650009</v>
      </c>
      <c r="E6401">
        <f t="shared" si="583"/>
        <v>-6.1644163111206574E-2</v>
      </c>
      <c r="F6401">
        <f t="shared" si="578"/>
        <v>20.496165169640442</v>
      </c>
      <c r="G6401">
        <f t="shared" si="579"/>
        <v>2.6570991155573673</v>
      </c>
      <c r="H6401">
        <f t="shared" si="580"/>
        <v>1.1707123616828263</v>
      </c>
      <c r="I6401">
        <f t="shared" si="581"/>
        <v>0.18285165697645869</v>
      </c>
    </row>
    <row r="6402" spans="2:9" x14ac:dyDescent="0.25">
      <c r="B6402" s="1">
        <v>42146</v>
      </c>
      <c r="C6402">
        <v>12.13</v>
      </c>
      <c r="D6402">
        <f t="shared" si="582"/>
        <v>2.4956817229559589</v>
      </c>
      <c r="E6402">
        <f t="shared" si="583"/>
        <v>1.6501653909579694E-3</v>
      </c>
      <c r="F6402">
        <f t="shared" si="578"/>
        <v>20.703985248427639</v>
      </c>
      <c r="G6402">
        <f t="shared" si="579"/>
        <v>2.6610081603769391</v>
      </c>
      <c r="H6402">
        <f t="shared" si="580"/>
        <v>1.1671032362819778</v>
      </c>
      <c r="I6402">
        <f t="shared" si="581"/>
        <v>0.18137077164418969</v>
      </c>
    </row>
    <row r="6403" spans="2:9" x14ac:dyDescent="0.25">
      <c r="B6403" s="1">
        <v>42150</v>
      </c>
      <c r="C6403">
        <v>14.06</v>
      </c>
      <c r="D6403">
        <f t="shared" si="582"/>
        <v>2.6433338863825191</v>
      </c>
      <c r="E6403">
        <f t="shared" si="583"/>
        <v>0.14765216342656018</v>
      </c>
      <c r="F6403">
        <f t="shared" si="578"/>
        <v>21.373955869648714</v>
      </c>
      <c r="G6403">
        <f t="shared" si="579"/>
        <v>2.6674664592020547</v>
      </c>
      <c r="H6403">
        <f t="shared" si="580"/>
        <v>1.1747392194466715</v>
      </c>
      <c r="I6403">
        <f t="shared" si="581"/>
        <v>0.17967349517458572</v>
      </c>
    </row>
    <row r="6404" spans="2:9" x14ac:dyDescent="0.25">
      <c r="B6404" s="1">
        <v>42151</v>
      </c>
      <c r="C6404">
        <v>13.27</v>
      </c>
      <c r="D6404">
        <f t="shared" si="582"/>
        <v>2.5855058483441162</v>
      </c>
      <c r="E6404">
        <f t="shared" si="583"/>
        <v>-5.7828038038402862E-2</v>
      </c>
      <c r="F6404">
        <f t="shared" ref="F6404:F6467" si="584">-LINEST($E6152:$E6404,$D6151:$D6403,TRUE(),TRUE())/dt</f>
        <v>21.711499606859455</v>
      </c>
      <c r="G6404">
        <f t="shared" ref="G6404:G6467" si="585">INDEX(LINEST($E6152:$E6404,$D6151:$D6403,TRUE(),TRUE()),1,2)/(dt*F6404)</f>
        <v>2.6679458241736036</v>
      </c>
      <c r="H6404">
        <f t="shared" ref="H6404:H6467" si="586">INDEX(LINEST($E6152:$E6404,$D6151:$D6403,TRUE(),TRUE()),3,2)/sqrt_dt</f>
        <v>1.1740131484613876</v>
      </c>
      <c r="I6404">
        <f t="shared" si="581"/>
        <v>0.1781611685228138</v>
      </c>
    </row>
    <row r="6405" spans="2:9" x14ac:dyDescent="0.25">
      <c r="B6405" s="1">
        <v>42152</v>
      </c>
      <c r="C6405">
        <v>13.31</v>
      </c>
      <c r="D6405">
        <f t="shared" si="582"/>
        <v>2.5885156324070202</v>
      </c>
      <c r="E6405">
        <f t="shared" si="583"/>
        <v>3.0097840629039752E-3</v>
      </c>
      <c r="F6405">
        <f t="shared" si="584"/>
        <v>21.752538188878226</v>
      </c>
      <c r="G6405">
        <f t="shared" si="585"/>
        <v>2.6680837862440097</v>
      </c>
      <c r="H6405">
        <f t="shared" si="586"/>
        <v>1.1739969435364428</v>
      </c>
      <c r="I6405">
        <f t="shared" ref="I6405:I6468" si="587">H6405/SQRT(2*F6405)</f>
        <v>0.17799057191342554</v>
      </c>
    </row>
    <row r="6406" spans="2:9" x14ac:dyDescent="0.25">
      <c r="B6406" s="1">
        <v>42153</v>
      </c>
      <c r="C6406">
        <v>13.84</v>
      </c>
      <c r="D6406">
        <f t="shared" si="582"/>
        <v>2.6275629501895237</v>
      </c>
      <c r="E6406">
        <f t="shared" si="583"/>
        <v>3.9047317782503477E-2</v>
      </c>
      <c r="F6406">
        <f t="shared" si="584"/>
        <v>21.853157560938225</v>
      </c>
      <c r="G6406">
        <f t="shared" si="585"/>
        <v>2.6697389305958517</v>
      </c>
      <c r="H6406">
        <f t="shared" si="586"/>
        <v>1.1744271039696368</v>
      </c>
      <c r="I6406">
        <f t="shared" si="587"/>
        <v>0.17764540121454744</v>
      </c>
    </row>
    <row r="6407" spans="2:9" x14ac:dyDescent="0.25">
      <c r="B6407" s="1">
        <v>42156</v>
      </c>
      <c r="C6407">
        <v>13.97</v>
      </c>
      <c r="D6407">
        <f t="shared" si="582"/>
        <v>2.6369121732688705</v>
      </c>
      <c r="E6407">
        <f t="shared" si="583"/>
        <v>9.3492230793468245E-3</v>
      </c>
      <c r="F6407">
        <f t="shared" si="584"/>
        <v>22.028412839667354</v>
      </c>
      <c r="G6407">
        <f t="shared" si="585"/>
        <v>2.6711986878807727</v>
      </c>
      <c r="H6407">
        <f t="shared" si="586"/>
        <v>1.1741060879608882</v>
      </c>
      <c r="I6407">
        <f t="shared" si="587"/>
        <v>0.17688896408155</v>
      </c>
    </row>
    <row r="6408" spans="2:9" x14ac:dyDescent="0.25">
      <c r="B6408" s="1">
        <v>42157</v>
      </c>
      <c r="C6408">
        <v>14.24</v>
      </c>
      <c r="D6408">
        <f t="shared" si="582"/>
        <v>2.6560549059838299</v>
      </c>
      <c r="E6408">
        <f t="shared" si="583"/>
        <v>1.9142732714959365E-2</v>
      </c>
      <c r="F6408">
        <f t="shared" si="584"/>
        <v>22.261268161858151</v>
      </c>
      <c r="G6408">
        <f t="shared" si="585"/>
        <v>2.6733733957503771</v>
      </c>
      <c r="H6408">
        <f t="shared" si="586"/>
        <v>1.1737077718802145</v>
      </c>
      <c r="I6408">
        <f t="shared" si="587"/>
        <v>0.17590169804542044</v>
      </c>
    </row>
    <row r="6409" spans="2:9" x14ac:dyDescent="0.25">
      <c r="B6409" s="1">
        <v>42158</v>
      </c>
      <c r="C6409">
        <v>13.66</v>
      </c>
      <c r="D6409">
        <f t="shared" ref="D6409:D6472" si="588">LN(C6409)</f>
        <v>2.6144718541426442</v>
      </c>
      <c r="E6409">
        <f t="shared" ref="E6409:E6472" si="589">D6409-D6408</f>
        <v>-4.1583051841185714E-2</v>
      </c>
      <c r="F6409">
        <f t="shared" si="584"/>
        <v>22.288810332989726</v>
      </c>
      <c r="G6409">
        <f t="shared" si="585"/>
        <v>2.671681948838788</v>
      </c>
      <c r="H6409">
        <f t="shared" si="586"/>
        <v>1.1744870496842668</v>
      </c>
      <c r="I6409">
        <f t="shared" si="587"/>
        <v>0.17590970096001546</v>
      </c>
    </row>
    <row r="6410" spans="2:9" x14ac:dyDescent="0.25">
      <c r="B6410" s="1">
        <v>42159</v>
      </c>
      <c r="C6410">
        <v>14.71</v>
      </c>
      <c r="D6410">
        <f t="shared" si="588"/>
        <v>2.6885275346133461</v>
      </c>
      <c r="E6410">
        <f t="shared" si="589"/>
        <v>7.405568047070199E-2</v>
      </c>
      <c r="F6410">
        <f t="shared" si="584"/>
        <v>22.361034839127086</v>
      </c>
      <c r="G6410">
        <f t="shared" si="585"/>
        <v>2.6745079859392638</v>
      </c>
      <c r="H6410">
        <f t="shared" si="586"/>
        <v>1.1765018208505014</v>
      </c>
      <c r="I6410">
        <f t="shared" si="587"/>
        <v>0.17592665963151174</v>
      </c>
    </row>
    <row r="6411" spans="2:9" x14ac:dyDescent="0.25">
      <c r="B6411" s="1">
        <v>42160</v>
      </c>
      <c r="C6411">
        <v>14.21</v>
      </c>
      <c r="D6411">
        <f t="shared" si="588"/>
        <v>2.6539459421090092</v>
      </c>
      <c r="E6411">
        <f t="shared" si="589"/>
        <v>-3.45815925043369E-2</v>
      </c>
      <c r="F6411">
        <f t="shared" si="584"/>
        <v>22.385498465231535</v>
      </c>
      <c r="G6411">
        <f t="shared" si="585"/>
        <v>2.6730263954463891</v>
      </c>
      <c r="H6411">
        <f t="shared" si="586"/>
        <v>1.1769740310433543</v>
      </c>
      <c r="I6411">
        <f t="shared" si="587"/>
        <v>0.17590107680585565</v>
      </c>
    </row>
    <row r="6412" spans="2:9" x14ac:dyDescent="0.25">
      <c r="B6412" s="1">
        <v>42163</v>
      </c>
      <c r="C6412">
        <v>15.29</v>
      </c>
      <c r="D6412">
        <f t="shared" si="588"/>
        <v>2.7271990199409708</v>
      </c>
      <c r="E6412">
        <f t="shared" si="589"/>
        <v>7.3253077831961555E-2</v>
      </c>
      <c r="F6412">
        <f t="shared" si="584"/>
        <v>22.677914291479066</v>
      </c>
      <c r="G6412">
        <f t="shared" si="585"/>
        <v>2.6782714608785785</v>
      </c>
      <c r="H6412">
        <f t="shared" si="586"/>
        <v>1.1780704140457154</v>
      </c>
      <c r="I6412">
        <f t="shared" si="587"/>
        <v>0.17492613345795102</v>
      </c>
    </row>
    <row r="6413" spans="2:9" x14ac:dyDescent="0.25">
      <c r="B6413" s="1">
        <v>42164</v>
      </c>
      <c r="C6413">
        <v>14.47</v>
      </c>
      <c r="D6413">
        <f t="shared" si="588"/>
        <v>2.6720775406433925</v>
      </c>
      <c r="E6413">
        <f t="shared" si="589"/>
        <v>-5.5121479297578269E-2</v>
      </c>
      <c r="F6413">
        <f t="shared" si="584"/>
        <v>23.441951648805126</v>
      </c>
      <c r="G6413">
        <f t="shared" si="585"/>
        <v>2.6802129336821365</v>
      </c>
      <c r="H6413">
        <f t="shared" si="586"/>
        <v>1.1744555807878654</v>
      </c>
      <c r="I6413">
        <f t="shared" si="587"/>
        <v>0.17152392857128479</v>
      </c>
    </row>
    <row r="6414" spans="2:9" x14ac:dyDescent="0.25">
      <c r="B6414" s="1">
        <v>42165</v>
      </c>
      <c r="C6414">
        <v>13.22</v>
      </c>
      <c r="D6414">
        <f t="shared" si="588"/>
        <v>2.5817308344235403</v>
      </c>
      <c r="E6414">
        <f t="shared" si="589"/>
        <v>-9.0346706219852191E-2</v>
      </c>
      <c r="F6414">
        <f t="shared" si="584"/>
        <v>23.361694694661256</v>
      </c>
      <c r="G6414">
        <f t="shared" si="585"/>
        <v>2.6759494745909396</v>
      </c>
      <c r="H6414">
        <f t="shared" si="586"/>
        <v>1.1779391829258568</v>
      </c>
      <c r="I6414">
        <f t="shared" si="587"/>
        <v>0.17232794080896988</v>
      </c>
    </row>
    <row r="6415" spans="2:9" x14ac:dyDescent="0.25">
      <c r="B6415" s="1">
        <v>42166</v>
      </c>
      <c r="C6415">
        <v>12.85</v>
      </c>
      <c r="D6415">
        <f t="shared" si="588"/>
        <v>2.5533438113412288</v>
      </c>
      <c r="E6415">
        <f t="shared" si="589"/>
        <v>-2.8387023082311558E-2</v>
      </c>
      <c r="F6415">
        <f t="shared" si="584"/>
        <v>23.573507281499921</v>
      </c>
      <c r="G6415">
        <f t="shared" si="585"/>
        <v>2.6759686044993338</v>
      </c>
      <c r="H6415">
        <f t="shared" si="586"/>
        <v>1.1778766289722586</v>
      </c>
      <c r="I6415">
        <f t="shared" si="587"/>
        <v>0.1715428834968282</v>
      </c>
    </row>
    <row r="6416" spans="2:9" x14ac:dyDescent="0.25">
      <c r="B6416" s="1">
        <v>42167</v>
      </c>
      <c r="C6416">
        <v>13.78</v>
      </c>
      <c r="D6416">
        <f t="shared" si="588"/>
        <v>2.6232182655855123</v>
      </c>
      <c r="E6416">
        <f t="shared" si="589"/>
        <v>6.9874454244283513E-2</v>
      </c>
      <c r="F6416">
        <f t="shared" si="584"/>
        <v>23.548068014855442</v>
      </c>
      <c r="G6416">
        <f t="shared" si="585"/>
        <v>2.6772644052707011</v>
      </c>
      <c r="H6416">
        <f t="shared" si="586"/>
        <v>1.1789959319684991</v>
      </c>
      <c r="I6416">
        <f t="shared" si="587"/>
        <v>0.17179861882584135</v>
      </c>
    </row>
    <row r="6417" spans="2:9" x14ac:dyDescent="0.25">
      <c r="B6417" s="1">
        <v>42170</v>
      </c>
      <c r="C6417">
        <v>15.39</v>
      </c>
      <c r="D6417">
        <f t="shared" si="588"/>
        <v>2.733717947850788</v>
      </c>
      <c r="E6417">
        <f t="shared" si="589"/>
        <v>0.11049968226527573</v>
      </c>
      <c r="F6417">
        <f t="shared" si="584"/>
        <v>23.301263151945523</v>
      </c>
      <c r="G6417">
        <f t="shared" si="585"/>
        <v>2.6793468572026087</v>
      </c>
      <c r="H6417">
        <f t="shared" si="586"/>
        <v>1.1822682605416035</v>
      </c>
      <c r="I6417">
        <f t="shared" si="587"/>
        <v>0.17318540933978185</v>
      </c>
    </row>
    <row r="6418" spans="2:9" x14ac:dyDescent="0.25">
      <c r="B6418" s="1">
        <v>42171</v>
      </c>
      <c r="C6418">
        <v>14.81</v>
      </c>
      <c r="D6418">
        <f t="shared" si="588"/>
        <v>2.6953026282797072</v>
      </c>
      <c r="E6418">
        <f t="shared" si="589"/>
        <v>-3.8415319571080797E-2</v>
      </c>
      <c r="F6418">
        <f t="shared" si="584"/>
        <v>23.565320914863278</v>
      </c>
      <c r="G6418">
        <f t="shared" si="585"/>
        <v>2.6797275095535662</v>
      </c>
      <c r="H6418">
        <f t="shared" si="586"/>
        <v>1.1818974136067537</v>
      </c>
      <c r="I6418">
        <f t="shared" si="587"/>
        <v>0.17215835538813457</v>
      </c>
    </row>
    <row r="6419" spans="2:9" x14ac:dyDescent="0.25">
      <c r="B6419" s="1">
        <v>42172</v>
      </c>
      <c r="C6419">
        <v>14.5</v>
      </c>
      <c r="D6419">
        <f t="shared" si="588"/>
        <v>2.6741486494265287</v>
      </c>
      <c r="E6419">
        <f t="shared" si="589"/>
        <v>-2.115397885317849E-2</v>
      </c>
      <c r="F6419">
        <f t="shared" si="584"/>
        <v>23.464587772148271</v>
      </c>
      <c r="G6419">
        <f t="shared" si="585"/>
        <v>2.6780305763643888</v>
      </c>
      <c r="H6419">
        <f t="shared" si="586"/>
        <v>1.1818709333386179</v>
      </c>
      <c r="I6419">
        <f t="shared" si="587"/>
        <v>0.17252363086534261</v>
      </c>
    </row>
    <row r="6420" spans="2:9" x14ac:dyDescent="0.25">
      <c r="B6420" s="1">
        <v>42173</v>
      </c>
      <c r="C6420">
        <v>13.19</v>
      </c>
      <c r="D6420">
        <f t="shared" si="588"/>
        <v>2.5794589667292231</v>
      </c>
      <c r="E6420">
        <f t="shared" si="589"/>
        <v>-9.4689682697305599E-2</v>
      </c>
      <c r="F6420">
        <f t="shared" si="584"/>
        <v>23.730281021972051</v>
      </c>
      <c r="G6420">
        <f t="shared" si="585"/>
        <v>2.6765355122948407</v>
      </c>
      <c r="H6420">
        <f t="shared" si="586"/>
        <v>1.1841286470812484</v>
      </c>
      <c r="I6420">
        <f t="shared" si="587"/>
        <v>0.171882811731776</v>
      </c>
    </row>
    <row r="6421" spans="2:9" x14ac:dyDescent="0.25">
      <c r="B6421" s="1">
        <v>42174</v>
      </c>
      <c r="C6421">
        <v>13.96</v>
      </c>
      <c r="D6421">
        <f t="shared" si="588"/>
        <v>2.6361960973342264</v>
      </c>
      <c r="E6421">
        <f t="shared" si="589"/>
        <v>5.6737130605003294E-2</v>
      </c>
      <c r="F6421">
        <f t="shared" si="584"/>
        <v>24.724568222383351</v>
      </c>
      <c r="G6421">
        <f t="shared" si="585"/>
        <v>2.6841845307856933</v>
      </c>
      <c r="H6421">
        <f t="shared" si="586"/>
        <v>1.1759499473443089</v>
      </c>
      <c r="I6421">
        <f t="shared" si="587"/>
        <v>0.16722818690543403</v>
      </c>
    </row>
    <row r="6422" spans="2:9" x14ac:dyDescent="0.25">
      <c r="B6422" s="1">
        <v>42177</v>
      </c>
      <c r="C6422">
        <v>12.74</v>
      </c>
      <c r="D6422">
        <f t="shared" si="588"/>
        <v>2.5447466501440172</v>
      </c>
      <c r="E6422">
        <f t="shared" si="589"/>
        <v>-9.1449447190209199E-2</v>
      </c>
      <c r="F6422">
        <f t="shared" si="584"/>
        <v>24.916230470988957</v>
      </c>
      <c r="G6422">
        <f t="shared" si="585"/>
        <v>2.6814906502958484</v>
      </c>
      <c r="H6422">
        <f t="shared" si="586"/>
        <v>1.1794805455941004</v>
      </c>
      <c r="I6422">
        <f t="shared" si="587"/>
        <v>0.16708390410289015</v>
      </c>
    </row>
    <row r="6423" spans="2:9" x14ac:dyDescent="0.25">
      <c r="B6423" s="1">
        <v>42178</v>
      </c>
      <c r="C6423">
        <v>12.11</v>
      </c>
      <c r="D6423">
        <f t="shared" si="588"/>
        <v>2.4940315575650009</v>
      </c>
      <c r="E6423">
        <f t="shared" si="589"/>
        <v>-5.0715092579016297E-2</v>
      </c>
      <c r="F6423">
        <f t="shared" si="584"/>
        <v>24.746054596958338</v>
      </c>
      <c r="G6423">
        <f t="shared" si="585"/>
        <v>2.6793563475109239</v>
      </c>
      <c r="H6423">
        <f t="shared" si="586"/>
        <v>1.1811856806087579</v>
      </c>
      <c r="I6423">
        <f t="shared" si="587"/>
        <v>0.16789980517598763</v>
      </c>
    </row>
    <row r="6424" spans="2:9" x14ac:dyDescent="0.25">
      <c r="B6424" s="1">
        <v>42179</v>
      </c>
      <c r="C6424">
        <v>13.26</v>
      </c>
      <c r="D6424">
        <f t="shared" si="588"/>
        <v>2.5847519847577165</v>
      </c>
      <c r="E6424">
        <f t="shared" si="589"/>
        <v>9.0720427192715558E-2</v>
      </c>
      <c r="F6424">
        <f t="shared" si="584"/>
        <v>25.341748738449169</v>
      </c>
      <c r="G6424">
        <f t="shared" si="585"/>
        <v>2.6827842507372019</v>
      </c>
      <c r="H6424">
        <f t="shared" si="586"/>
        <v>1.1832634189800064</v>
      </c>
      <c r="I6424">
        <f t="shared" si="587"/>
        <v>0.1662065558969899</v>
      </c>
    </row>
    <row r="6425" spans="2:9" x14ac:dyDescent="0.25">
      <c r="B6425" s="1">
        <v>42180</v>
      </c>
      <c r="C6425">
        <v>14.01</v>
      </c>
      <c r="D6425">
        <f t="shared" si="588"/>
        <v>2.6397713603489157</v>
      </c>
      <c r="E6425">
        <f t="shared" si="589"/>
        <v>5.5019375591199182E-2</v>
      </c>
      <c r="F6425">
        <f t="shared" si="584"/>
        <v>24.821184657207336</v>
      </c>
      <c r="G6425">
        <f t="shared" si="585"/>
        <v>2.6818963126758315</v>
      </c>
      <c r="H6425">
        <f t="shared" si="586"/>
        <v>1.1819881030378681</v>
      </c>
      <c r="I6425">
        <f t="shared" si="587"/>
        <v>0.16775939634009665</v>
      </c>
    </row>
    <row r="6426" spans="2:9" x14ac:dyDescent="0.25">
      <c r="B6426" s="1">
        <v>42181</v>
      </c>
      <c r="C6426">
        <v>14.02</v>
      </c>
      <c r="D6426">
        <f t="shared" si="588"/>
        <v>2.6404848816064441</v>
      </c>
      <c r="E6426">
        <f t="shared" si="589"/>
        <v>7.1352125752843776E-4</v>
      </c>
      <c r="F6426">
        <f t="shared" si="584"/>
        <v>25.202084880411103</v>
      </c>
      <c r="G6426">
        <f t="shared" si="585"/>
        <v>2.6842064605250746</v>
      </c>
      <c r="H6426">
        <f t="shared" si="586"/>
        <v>1.1802452646967643</v>
      </c>
      <c r="I6426">
        <f t="shared" si="587"/>
        <v>0.16624134113767172</v>
      </c>
    </row>
    <row r="6427" spans="2:9" x14ac:dyDescent="0.25">
      <c r="B6427" s="1">
        <v>42184</v>
      </c>
      <c r="C6427">
        <v>18.850000000000001</v>
      </c>
      <c r="D6427">
        <f t="shared" si="588"/>
        <v>2.93651291389402</v>
      </c>
      <c r="E6427">
        <f t="shared" si="589"/>
        <v>0.2960280322875759</v>
      </c>
      <c r="F6427">
        <f t="shared" si="584"/>
        <v>25.715583051989029</v>
      </c>
      <c r="G6427">
        <f t="shared" si="585"/>
        <v>2.6961412556590409</v>
      </c>
      <c r="H6427">
        <f t="shared" si="586"/>
        <v>1.2155508757173785</v>
      </c>
      <c r="I6427">
        <f t="shared" si="587"/>
        <v>0.1694961956629194</v>
      </c>
    </row>
    <row r="6428" spans="2:9" x14ac:dyDescent="0.25">
      <c r="B6428" s="1">
        <v>42185</v>
      </c>
      <c r="C6428">
        <v>18.23</v>
      </c>
      <c r="D6428">
        <f t="shared" si="588"/>
        <v>2.9030685886905716</v>
      </c>
      <c r="E6428">
        <f t="shared" si="589"/>
        <v>-3.3444325203448422E-2</v>
      </c>
      <c r="F6428">
        <f t="shared" si="584"/>
        <v>26.223472222288773</v>
      </c>
      <c r="G6428">
        <f t="shared" si="585"/>
        <v>2.6976454974237392</v>
      </c>
      <c r="H6428">
        <f t="shared" si="586"/>
        <v>1.2142208888747841</v>
      </c>
      <c r="I6428">
        <f t="shared" si="587"/>
        <v>0.16766314346202227</v>
      </c>
    </row>
    <row r="6429" spans="2:9" x14ac:dyDescent="0.25">
      <c r="B6429" s="1">
        <v>42186</v>
      </c>
      <c r="C6429">
        <v>16.09</v>
      </c>
      <c r="D6429">
        <f t="shared" si="588"/>
        <v>2.7781979610042917</v>
      </c>
      <c r="E6429">
        <f t="shared" si="589"/>
        <v>-0.12487062768627988</v>
      </c>
      <c r="F6429">
        <f t="shared" si="584"/>
        <v>27.007340399057462</v>
      </c>
      <c r="G6429">
        <f t="shared" si="585"/>
        <v>2.6934117847949444</v>
      </c>
      <c r="H6429">
        <f t="shared" si="586"/>
        <v>1.218593155666905</v>
      </c>
      <c r="I6429">
        <f t="shared" si="587"/>
        <v>0.1658069870287881</v>
      </c>
    </row>
    <row r="6430" spans="2:9" x14ac:dyDescent="0.25">
      <c r="B6430" s="1">
        <v>42187</v>
      </c>
      <c r="C6430">
        <v>16.79</v>
      </c>
      <c r="D6430">
        <f t="shared" si="588"/>
        <v>2.8207834710894493</v>
      </c>
      <c r="E6430">
        <f t="shared" si="589"/>
        <v>4.2585510085157541E-2</v>
      </c>
      <c r="F6430">
        <f t="shared" si="584"/>
        <v>27.34011201353195</v>
      </c>
      <c r="G6430">
        <f t="shared" si="585"/>
        <v>2.6974657997394438</v>
      </c>
      <c r="H6430">
        <f t="shared" si="586"/>
        <v>1.2180189447593737</v>
      </c>
      <c r="I6430">
        <f t="shared" si="587"/>
        <v>0.16471718083587608</v>
      </c>
    </row>
    <row r="6431" spans="2:9" x14ac:dyDescent="0.25">
      <c r="B6431" s="1">
        <v>42191</v>
      </c>
      <c r="C6431">
        <v>17.010000000000002</v>
      </c>
      <c r="D6431">
        <f t="shared" si="588"/>
        <v>2.8338014064077703</v>
      </c>
      <c r="E6431">
        <f t="shared" si="589"/>
        <v>1.3017935318321072E-2</v>
      </c>
      <c r="F6431">
        <f t="shared" si="584"/>
        <v>27.783713152727501</v>
      </c>
      <c r="G6431">
        <f t="shared" si="585"/>
        <v>2.7003893986373928</v>
      </c>
      <c r="H6431">
        <f t="shared" si="586"/>
        <v>1.2167461893589517</v>
      </c>
      <c r="I6431">
        <f t="shared" si="587"/>
        <v>0.16322619382175158</v>
      </c>
    </row>
    <row r="6432" spans="2:9" x14ac:dyDescent="0.25">
      <c r="B6432" s="1">
        <v>42192</v>
      </c>
      <c r="C6432">
        <v>16.09</v>
      </c>
      <c r="D6432">
        <f t="shared" si="588"/>
        <v>2.7781979610042917</v>
      </c>
      <c r="E6432">
        <f t="shared" si="589"/>
        <v>-5.5603445403478613E-2</v>
      </c>
      <c r="F6432">
        <f t="shared" si="584"/>
        <v>28.853194746453276</v>
      </c>
      <c r="G6432">
        <f t="shared" si="585"/>
        <v>2.7012901790244923</v>
      </c>
      <c r="H6432">
        <f t="shared" si="586"/>
        <v>1.2145699603491877</v>
      </c>
      <c r="I6432">
        <f t="shared" si="587"/>
        <v>0.15988605401325459</v>
      </c>
    </row>
    <row r="6433" spans="2:9" x14ac:dyDescent="0.25">
      <c r="B6433" s="1">
        <v>42193</v>
      </c>
      <c r="C6433">
        <v>19.66</v>
      </c>
      <c r="D6433">
        <f t="shared" si="588"/>
        <v>2.9785861147190205</v>
      </c>
      <c r="E6433">
        <f t="shared" si="589"/>
        <v>0.20038815371472873</v>
      </c>
      <c r="F6433">
        <f t="shared" si="584"/>
        <v>27.560402006539654</v>
      </c>
      <c r="G6433">
        <f t="shared" si="585"/>
        <v>2.7076324098186491</v>
      </c>
      <c r="H6433">
        <f t="shared" si="586"/>
        <v>1.2313333577036114</v>
      </c>
      <c r="I6433">
        <f t="shared" si="587"/>
        <v>0.16585091547680067</v>
      </c>
    </row>
    <row r="6434" spans="2:9" x14ac:dyDescent="0.25">
      <c r="B6434" s="1">
        <v>42194</v>
      </c>
      <c r="C6434">
        <v>19.97</v>
      </c>
      <c r="D6434">
        <f t="shared" si="588"/>
        <v>2.9942311474277239</v>
      </c>
      <c r="E6434">
        <f t="shared" si="589"/>
        <v>1.5645032708703432E-2</v>
      </c>
      <c r="F6434">
        <f t="shared" si="584"/>
        <v>26.876081321519134</v>
      </c>
      <c r="G6434">
        <f t="shared" si="585"/>
        <v>2.7088303570260774</v>
      </c>
      <c r="H6434">
        <f t="shared" si="586"/>
        <v>1.2318888915292325</v>
      </c>
      <c r="I6434">
        <f t="shared" si="587"/>
        <v>0.16802486995115265</v>
      </c>
    </row>
    <row r="6435" spans="2:9" x14ac:dyDescent="0.25">
      <c r="B6435" s="1">
        <v>42195</v>
      </c>
      <c r="C6435">
        <v>16.829999999999998</v>
      </c>
      <c r="D6435">
        <f t="shared" si="588"/>
        <v>2.8231630082027146</v>
      </c>
      <c r="E6435">
        <f t="shared" si="589"/>
        <v>-0.1710681392250093</v>
      </c>
      <c r="F6435">
        <f t="shared" si="584"/>
        <v>28.720198584421272</v>
      </c>
      <c r="G6435">
        <f t="shared" si="585"/>
        <v>2.7046699999655295</v>
      </c>
      <c r="H6435">
        <f t="shared" si="586"/>
        <v>1.2386559611906967</v>
      </c>
      <c r="I6435">
        <f t="shared" si="587"/>
        <v>0.16343383816167809</v>
      </c>
    </row>
    <row r="6436" spans="2:9" x14ac:dyDescent="0.25">
      <c r="B6436" s="1">
        <v>42198</v>
      </c>
      <c r="C6436">
        <v>13.9</v>
      </c>
      <c r="D6436">
        <f t="shared" si="588"/>
        <v>2.631888840136646</v>
      </c>
      <c r="E6436">
        <f t="shared" si="589"/>
        <v>-0.19127416806606856</v>
      </c>
      <c r="F6436">
        <f t="shared" si="584"/>
        <v>29.115131381137722</v>
      </c>
      <c r="G6436">
        <f t="shared" si="585"/>
        <v>2.6967526830418982</v>
      </c>
      <c r="H6436">
        <f t="shared" si="586"/>
        <v>1.2503384588012878</v>
      </c>
      <c r="I6436">
        <f t="shared" si="587"/>
        <v>0.16385255384785569</v>
      </c>
    </row>
    <row r="6437" spans="2:9" x14ac:dyDescent="0.25">
      <c r="B6437" s="1">
        <v>42199</v>
      </c>
      <c r="C6437">
        <v>13.37</v>
      </c>
      <c r="D6437">
        <f t="shared" si="588"/>
        <v>2.5930133911138515</v>
      </c>
      <c r="E6437">
        <f t="shared" si="589"/>
        <v>-3.8875449022794495E-2</v>
      </c>
      <c r="F6437">
        <f t="shared" si="584"/>
        <v>29.353082264190274</v>
      </c>
      <c r="G6437">
        <f t="shared" si="585"/>
        <v>2.6972005062620452</v>
      </c>
      <c r="H6437">
        <f t="shared" si="586"/>
        <v>1.2497396916027219</v>
      </c>
      <c r="I6437">
        <f t="shared" si="587"/>
        <v>0.16310891901596053</v>
      </c>
    </row>
    <row r="6438" spans="2:9" x14ac:dyDescent="0.25">
      <c r="B6438" s="1">
        <v>42200</v>
      </c>
      <c r="C6438">
        <v>13.23</v>
      </c>
      <c r="D6438">
        <f t="shared" si="588"/>
        <v>2.5824869781268642</v>
      </c>
      <c r="E6438">
        <f t="shared" si="589"/>
        <v>-1.052641298698731E-2</v>
      </c>
      <c r="F6438">
        <f t="shared" si="584"/>
        <v>29.597007031142585</v>
      </c>
      <c r="G6438">
        <f t="shared" si="585"/>
        <v>2.6979511574540354</v>
      </c>
      <c r="H6438">
        <f t="shared" si="586"/>
        <v>1.2491029161499445</v>
      </c>
      <c r="I6438">
        <f t="shared" si="587"/>
        <v>0.16235262936700315</v>
      </c>
    </row>
    <row r="6439" spans="2:9" x14ac:dyDescent="0.25">
      <c r="B6439" s="1">
        <v>42201</v>
      </c>
      <c r="C6439">
        <v>12.11</v>
      </c>
      <c r="D6439">
        <f t="shared" si="588"/>
        <v>2.4940315575650009</v>
      </c>
      <c r="E6439">
        <f t="shared" si="589"/>
        <v>-8.8455420561863285E-2</v>
      </c>
      <c r="F6439">
        <f t="shared" si="584"/>
        <v>29.313398536330762</v>
      </c>
      <c r="G6439">
        <f t="shared" si="585"/>
        <v>2.6950275353581366</v>
      </c>
      <c r="H6439">
        <f t="shared" si="586"/>
        <v>1.2531724640042554</v>
      </c>
      <c r="I6439">
        <f t="shared" si="587"/>
        <v>0.16366761710946987</v>
      </c>
    </row>
    <row r="6440" spans="2:9" x14ac:dyDescent="0.25">
      <c r="B6440" s="1">
        <v>42202</v>
      </c>
      <c r="C6440">
        <v>11.95</v>
      </c>
      <c r="D6440">
        <f t="shared" si="588"/>
        <v>2.4807312783775197</v>
      </c>
      <c r="E6440">
        <f t="shared" si="589"/>
        <v>-1.3300279187481223E-2</v>
      </c>
      <c r="F6440">
        <f t="shared" si="584"/>
        <v>29.868352053070399</v>
      </c>
      <c r="G6440">
        <f t="shared" si="585"/>
        <v>2.6974156970169165</v>
      </c>
      <c r="H6440">
        <f t="shared" si="586"/>
        <v>1.2489663687909653</v>
      </c>
      <c r="I6440">
        <f t="shared" si="587"/>
        <v>0.16159581733760106</v>
      </c>
    </row>
    <row r="6441" spans="2:9" x14ac:dyDescent="0.25">
      <c r="B6441" s="1">
        <v>42205</v>
      </c>
      <c r="C6441">
        <v>12.25</v>
      </c>
      <c r="D6441">
        <f t="shared" si="588"/>
        <v>2.5055259369907361</v>
      </c>
      <c r="E6441">
        <f t="shared" si="589"/>
        <v>2.4794658613216392E-2</v>
      </c>
      <c r="F6441">
        <f t="shared" si="584"/>
        <v>27.2993068336242</v>
      </c>
      <c r="G6441">
        <f t="shared" si="585"/>
        <v>2.6887277918838333</v>
      </c>
      <c r="H6441">
        <f t="shared" si="586"/>
        <v>1.2245024445470447</v>
      </c>
      <c r="I6441">
        <f t="shared" si="587"/>
        <v>0.16571768154123145</v>
      </c>
    </row>
    <row r="6442" spans="2:9" x14ac:dyDescent="0.25">
      <c r="B6442" s="1">
        <v>42206</v>
      </c>
      <c r="C6442">
        <v>12.22</v>
      </c>
      <c r="D6442">
        <f t="shared" si="588"/>
        <v>2.5030739537434492</v>
      </c>
      <c r="E6442">
        <f t="shared" si="589"/>
        <v>-2.4519832472869041E-3</v>
      </c>
      <c r="F6442">
        <f t="shared" si="584"/>
        <v>27.266417525575825</v>
      </c>
      <c r="G6442">
        <f t="shared" si="585"/>
        <v>2.6947847812003256</v>
      </c>
      <c r="H6442">
        <f t="shared" si="586"/>
        <v>1.2100419488815017</v>
      </c>
      <c r="I6442">
        <f t="shared" si="587"/>
        <v>0.16385941053860148</v>
      </c>
    </row>
    <row r="6443" spans="2:9" x14ac:dyDescent="0.25">
      <c r="B6443" s="1">
        <v>42207</v>
      </c>
      <c r="C6443">
        <v>12.12</v>
      </c>
      <c r="D6443">
        <f t="shared" si="588"/>
        <v>2.4948569806411682</v>
      </c>
      <c r="E6443">
        <f t="shared" si="589"/>
        <v>-8.2169731022809778E-3</v>
      </c>
      <c r="F6443">
        <f t="shared" si="584"/>
        <v>26.795843841585796</v>
      </c>
      <c r="G6443">
        <f t="shared" si="585"/>
        <v>2.6922972502540183</v>
      </c>
      <c r="H6443">
        <f t="shared" si="586"/>
        <v>1.2097679346310217</v>
      </c>
      <c r="I6443">
        <f t="shared" si="587"/>
        <v>0.16525452198725099</v>
      </c>
    </row>
    <row r="6444" spans="2:9" x14ac:dyDescent="0.25">
      <c r="B6444" s="1">
        <v>42208</v>
      </c>
      <c r="C6444">
        <v>12.64</v>
      </c>
      <c r="D6444">
        <f t="shared" si="588"/>
        <v>2.5368663887187113</v>
      </c>
      <c r="E6444">
        <f t="shared" si="589"/>
        <v>4.2009408077543053E-2</v>
      </c>
      <c r="F6444">
        <f t="shared" si="584"/>
        <v>27.250040041888255</v>
      </c>
      <c r="G6444">
        <f t="shared" si="585"/>
        <v>2.695311976977139</v>
      </c>
      <c r="H6444">
        <f t="shared" si="586"/>
        <v>1.2084048016776179</v>
      </c>
      <c r="I6444">
        <f t="shared" si="587"/>
        <v>0.16368688048851121</v>
      </c>
    </row>
    <row r="6445" spans="2:9" x14ac:dyDescent="0.25">
      <c r="B6445" s="1">
        <v>42209</v>
      </c>
      <c r="C6445">
        <v>13.74</v>
      </c>
      <c r="D6445">
        <f t="shared" si="588"/>
        <v>2.6203112867942031</v>
      </c>
      <c r="E6445">
        <f t="shared" si="589"/>
        <v>8.3444898075491825E-2</v>
      </c>
      <c r="F6445">
        <f t="shared" si="584"/>
        <v>28.160246025974178</v>
      </c>
      <c r="G6445">
        <f t="shared" si="585"/>
        <v>2.7004969269278591</v>
      </c>
      <c r="H6445">
        <f t="shared" si="586"/>
        <v>1.2074151359975904</v>
      </c>
      <c r="I6445">
        <f t="shared" si="587"/>
        <v>0.16088790464373043</v>
      </c>
    </row>
    <row r="6446" spans="2:9" x14ac:dyDescent="0.25">
      <c r="B6446" s="1">
        <v>42212</v>
      </c>
      <c r="C6446">
        <v>15.6</v>
      </c>
      <c r="D6446">
        <f t="shared" si="588"/>
        <v>2.7472709142554912</v>
      </c>
      <c r="E6446">
        <f t="shared" si="589"/>
        <v>0.12695962746128808</v>
      </c>
      <c r="F6446">
        <f t="shared" si="584"/>
        <v>28.484253138073914</v>
      </c>
      <c r="G6446">
        <f t="shared" si="585"/>
        <v>2.7046040439552801</v>
      </c>
      <c r="H6446">
        <f t="shared" si="586"/>
        <v>1.2131614836250095</v>
      </c>
      <c r="I6446">
        <f t="shared" si="587"/>
        <v>0.16073157389867795</v>
      </c>
    </row>
    <row r="6447" spans="2:9" x14ac:dyDescent="0.25">
      <c r="B6447" s="1">
        <v>42213</v>
      </c>
      <c r="C6447">
        <v>13.44</v>
      </c>
      <c r="D6447">
        <f t="shared" si="588"/>
        <v>2.5982353350950036</v>
      </c>
      <c r="E6447">
        <f t="shared" si="589"/>
        <v>-0.1490355791604876</v>
      </c>
      <c r="F6447">
        <f t="shared" si="584"/>
        <v>28.403259644566649</v>
      </c>
      <c r="G6447">
        <f t="shared" si="585"/>
        <v>2.698063930413499</v>
      </c>
      <c r="H6447">
        <f t="shared" si="586"/>
        <v>1.22092035809485</v>
      </c>
      <c r="I6447">
        <f t="shared" si="587"/>
        <v>0.16199001499813262</v>
      </c>
    </row>
    <row r="6448" spans="2:9" x14ac:dyDescent="0.25">
      <c r="B6448" s="1">
        <v>42214</v>
      </c>
      <c r="C6448">
        <v>12.5</v>
      </c>
      <c r="D6448">
        <f t="shared" si="588"/>
        <v>2.5257286443082556</v>
      </c>
      <c r="E6448">
        <f t="shared" si="589"/>
        <v>-7.2506690786747985E-2</v>
      </c>
      <c r="F6448">
        <f t="shared" si="584"/>
        <v>28.265120359619665</v>
      </c>
      <c r="G6448">
        <f t="shared" si="585"/>
        <v>2.696108500995567</v>
      </c>
      <c r="H6448">
        <f t="shared" si="586"/>
        <v>1.2234734189230954</v>
      </c>
      <c r="I6448">
        <f t="shared" si="587"/>
        <v>0.16272494032551413</v>
      </c>
    </row>
    <row r="6449" spans="2:9" x14ac:dyDescent="0.25">
      <c r="B6449" s="1">
        <v>42215</v>
      </c>
      <c r="C6449">
        <v>12.13</v>
      </c>
      <c r="D6449">
        <f t="shared" si="588"/>
        <v>2.4956817229559589</v>
      </c>
      <c r="E6449">
        <f t="shared" si="589"/>
        <v>-3.0046921352296696E-2</v>
      </c>
      <c r="F6449">
        <f t="shared" si="584"/>
        <v>27.744187485133494</v>
      </c>
      <c r="G6449">
        <f t="shared" si="585"/>
        <v>2.6930064878199622</v>
      </c>
      <c r="H6449">
        <f t="shared" si="586"/>
        <v>1.2238735622388954</v>
      </c>
      <c r="I6449">
        <f t="shared" si="587"/>
        <v>0.16429923838258115</v>
      </c>
    </row>
    <row r="6450" spans="2:9" x14ac:dyDescent="0.25">
      <c r="B6450" s="1">
        <v>42216</v>
      </c>
      <c r="C6450">
        <v>12.12</v>
      </c>
      <c r="D6450">
        <f t="shared" si="588"/>
        <v>2.4948569806411682</v>
      </c>
      <c r="E6450">
        <f t="shared" si="589"/>
        <v>-8.2474231479068294E-4</v>
      </c>
      <c r="F6450">
        <f t="shared" si="584"/>
        <v>27.614383246609464</v>
      </c>
      <c r="G6450">
        <f t="shared" si="585"/>
        <v>2.6924678901332233</v>
      </c>
      <c r="H6450">
        <f t="shared" si="586"/>
        <v>1.2240547820992738</v>
      </c>
      <c r="I6450">
        <f t="shared" si="587"/>
        <v>0.16470932338275646</v>
      </c>
    </row>
    <row r="6451" spans="2:9" x14ac:dyDescent="0.25">
      <c r="B6451" s="1">
        <v>42219</v>
      </c>
      <c r="C6451">
        <v>12.56</v>
      </c>
      <c r="D6451">
        <f t="shared" si="588"/>
        <v>2.5305171610400525</v>
      </c>
      <c r="E6451">
        <f t="shared" si="589"/>
        <v>3.56601803988843E-2</v>
      </c>
      <c r="F6451">
        <f t="shared" si="584"/>
        <v>26.855694308653575</v>
      </c>
      <c r="G6451">
        <f t="shared" si="585"/>
        <v>2.6844067635775111</v>
      </c>
      <c r="H6451">
        <f t="shared" si="586"/>
        <v>1.2023302598021404</v>
      </c>
      <c r="I6451">
        <f t="shared" si="587"/>
        <v>0.16405542157095226</v>
      </c>
    </row>
    <row r="6452" spans="2:9" x14ac:dyDescent="0.25">
      <c r="B6452" s="1">
        <v>42220</v>
      </c>
      <c r="C6452">
        <v>13</v>
      </c>
      <c r="D6452">
        <f t="shared" si="588"/>
        <v>2.5649493574615367</v>
      </c>
      <c r="E6452">
        <f t="shared" si="589"/>
        <v>3.4432196421484207E-2</v>
      </c>
      <c r="F6452">
        <f t="shared" si="584"/>
        <v>27.058219661478944</v>
      </c>
      <c r="G6452">
        <f t="shared" si="585"/>
        <v>2.6843993510248714</v>
      </c>
      <c r="H6452">
        <f t="shared" si="586"/>
        <v>1.2022928347467778</v>
      </c>
      <c r="I6452">
        <f t="shared" si="587"/>
        <v>0.16343522000433156</v>
      </c>
    </row>
    <row r="6453" spans="2:9" x14ac:dyDescent="0.25">
      <c r="B6453" s="1">
        <v>42221</v>
      </c>
      <c r="C6453">
        <v>12.51</v>
      </c>
      <c r="D6453">
        <f t="shared" si="588"/>
        <v>2.5265283244788197</v>
      </c>
      <c r="E6453">
        <f t="shared" si="589"/>
        <v>-3.842103298271704E-2</v>
      </c>
      <c r="F6453">
        <f t="shared" si="584"/>
        <v>26.307605520762756</v>
      </c>
      <c r="G6453">
        <f t="shared" si="585"/>
        <v>2.6860976999855808</v>
      </c>
      <c r="H6453">
        <f t="shared" si="586"/>
        <v>1.1989424930254347</v>
      </c>
      <c r="I6453">
        <f t="shared" si="587"/>
        <v>0.16528852130275487</v>
      </c>
    </row>
    <row r="6454" spans="2:9" x14ac:dyDescent="0.25">
      <c r="B6454" s="1">
        <v>42222</v>
      </c>
      <c r="C6454">
        <v>13.77</v>
      </c>
      <c r="D6454">
        <f t="shared" si="588"/>
        <v>2.6224923127405635</v>
      </c>
      <c r="E6454">
        <f t="shared" si="589"/>
        <v>9.5963988261743793E-2</v>
      </c>
      <c r="F6454">
        <f t="shared" si="584"/>
        <v>26.866809781828206</v>
      </c>
      <c r="G6454">
        <f t="shared" si="585"/>
        <v>2.684995540329536</v>
      </c>
      <c r="H6454">
        <f t="shared" si="586"/>
        <v>1.1962437561552433</v>
      </c>
      <c r="I6454">
        <f t="shared" si="587"/>
        <v>0.16319116240114226</v>
      </c>
    </row>
    <row r="6455" spans="2:9" x14ac:dyDescent="0.25">
      <c r="B6455" s="1">
        <v>42223</v>
      </c>
      <c r="C6455">
        <v>13.39</v>
      </c>
      <c r="D6455">
        <f t="shared" si="588"/>
        <v>2.5945081597030812</v>
      </c>
      <c r="E6455">
        <f t="shared" si="589"/>
        <v>-2.7984153037482251E-2</v>
      </c>
      <c r="F6455">
        <f t="shared" si="584"/>
        <v>26.710210950670387</v>
      </c>
      <c r="G6455">
        <f t="shared" si="585"/>
        <v>2.6842272578286188</v>
      </c>
      <c r="H6455">
        <f t="shared" si="586"/>
        <v>1.1966499518322689</v>
      </c>
      <c r="I6455">
        <f t="shared" si="587"/>
        <v>0.16372442386108069</v>
      </c>
    </row>
    <row r="6456" spans="2:9" x14ac:dyDescent="0.25">
      <c r="B6456" s="1">
        <v>42226</v>
      </c>
      <c r="C6456">
        <v>12.23</v>
      </c>
      <c r="D6456">
        <f t="shared" si="588"/>
        <v>2.503891949699081</v>
      </c>
      <c r="E6456">
        <f t="shared" si="589"/>
        <v>-9.0616210004000219E-2</v>
      </c>
      <c r="F6456">
        <f t="shared" si="584"/>
        <v>26.476793747984971</v>
      </c>
      <c r="G6456">
        <f t="shared" si="585"/>
        <v>2.6792974000973517</v>
      </c>
      <c r="H6456">
        <f t="shared" si="586"/>
        <v>1.2004577347126344</v>
      </c>
      <c r="I6456">
        <f t="shared" si="587"/>
        <v>0.16496779903670117</v>
      </c>
    </row>
    <row r="6457" spans="2:9" x14ac:dyDescent="0.25">
      <c r="B6457" s="1">
        <v>42227</v>
      </c>
      <c r="C6457">
        <v>13.71</v>
      </c>
      <c r="D6457">
        <f t="shared" si="588"/>
        <v>2.6181254935742233</v>
      </c>
      <c r="E6457">
        <f t="shared" si="589"/>
        <v>0.11423354387514228</v>
      </c>
      <c r="F6457">
        <f t="shared" si="584"/>
        <v>26.927910582730394</v>
      </c>
      <c r="G6457">
        <f t="shared" si="585"/>
        <v>2.6845265989601055</v>
      </c>
      <c r="H6457">
        <f t="shared" si="586"/>
        <v>1.2035535637640635</v>
      </c>
      <c r="I6457">
        <f t="shared" si="587"/>
        <v>0.16400198217647768</v>
      </c>
    </row>
    <row r="6458" spans="2:9" x14ac:dyDescent="0.25">
      <c r="B6458" s="1">
        <v>42228</v>
      </c>
      <c r="C6458">
        <v>13.61</v>
      </c>
      <c r="D6458">
        <f t="shared" si="588"/>
        <v>2.6108048166633746</v>
      </c>
      <c r="E6458">
        <f t="shared" si="589"/>
        <v>-7.3206769108487002E-3</v>
      </c>
      <c r="F6458">
        <f t="shared" si="584"/>
        <v>26.66046787283684</v>
      </c>
      <c r="G6458">
        <f t="shared" si="585"/>
        <v>2.6874869057348745</v>
      </c>
      <c r="H6458">
        <f t="shared" si="586"/>
        <v>1.1998646958107535</v>
      </c>
      <c r="I6458">
        <f t="shared" si="587"/>
        <v>0.16431733924693781</v>
      </c>
    </row>
    <row r="6459" spans="2:9" x14ac:dyDescent="0.25">
      <c r="B6459" s="1">
        <v>42229</v>
      </c>
      <c r="C6459">
        <v>13.49</v>
      </c>
      <c r="D6459">
        <f t="shared" si="588"/>
        <v>2.6019486702196644</v>
      </c>
      <c r="E6459">
        <f t="shared" si="589"/>
        <v>-8.8561464437102444E-3</v>
      </c>
      <c r="F6459">
        <f t="shared" si="584"/>
        <v>26.626034016024349</v>
      </c>
      <c r="G6459">
        <f t="shared" si="585"/>
        <v>2.6872411930604785</v>
      </c>
      <c r="H6459">
        <f t="shared" si="586"/>
        <v>1.1999393296027785</v>
      </c>
      <c r="I6459">
        <f t="shared" si="587"/>
        <v>0.1644337832569305</v>
      </c>
    </row>
    <row r="6460" spans="2:9" x14ac:dyDescent="0.25">
      <c r="B6460" s="1">
        <v>42230</v>
      </c>
      <c r="C6460">
        <v>12.83</v>
      </c>
      <c r="D6460">
        <f t="shared" si="588"/>
        <v>2.5517861786275451</v>
      </c>
      <c r="E6460">
        <f t="shared" si="589"/>
        <v>-5.0162491592119274E-2</v>
      </c>
      <c r="F6460">
        <f t="shared" si="584"/>
        <v>26.580705256073159</v>
      </c>
      <c r="G6460">
        <f t="shared" si="585"/>
        <v>2.6885880462249245</v>
      </c>
      <c r="H6460">
        <f t="shared" si="586"/>
        <v>1.1976092215561467</v>
      </c>
      <c r="I6460">
        <f t="shared" si="587"/>
        <v>0.16425435142229533</v>
      </c>
    </row>
    <row r="6461" spans="2:9" x14ac:dyDescent="0.25">
      <c r="B6461" s="1">
        <v>42233</v>
      </c>
      <c r="C6461">
        <v>13.02</v>
      </c>
      <c r="D6461">
        <f t="shared" si="588"/>
        <v>2.5664866367804233</v>
      </c>
      <c r="E6461">
        <f t="shared" si="589"/>
        <v>1.4700458152878237E-2</v>
      </c>
      <c r="F6461">
        <f t="shared" si="584"/>
        <v>26.822287535996704</v>
      </c>
      <c r="G6461">
        <f t="shared" si="585"/>
        <v>2.6905224119901257</v>
      </c>
      <c r="H6461">
        <f t="shared" si="586"/>
        <v>1.1964778507115561</v>
      </c>
      <c r="I6461">
        <f t="shared" si="587"/>
        <v>0.16335850813054811</v>
      </c>
    </row>
    <row r="6462" spans="2:9" x14ac:dyDescent="0.25">
      <c r="B6462" s="1">
        <v>42234</v>
      </c>
      <c r="C6462">
        <v>13.79</v>
      </c>
      <c r="D6462">
        <f t="shared" si="588"/>
        <v>2.6239436918052106</v>
      </c>
      <c r="E6462">
        <f t="shared" si="589"/>
        <v>5.7457055024787262E-2</v>
      </c>
      <c r="F6462">
        <f t="shared" si="584"/>
        <v>26.780657992021144</v>
      </c>
      <c r="G6462">
        <f t="shared" si="585"/>
        <v>2.6907243828965095</v>
      </c>
      <c r="H6462">
        <f t="shared" si="586"/>
        <v>1.1966648584738795</v>
      </c>
      <c r="I6462">
        <f t="shared" si="587"/>
        <v>0.16351097874809267</v>
      </c>
    </row>
    <row r="6463" spans="2:9" x14ac:dyDescent="0.25">
      <c r="B6463" s="1">
        <v>42235</v>
      </c>
      <c r="C6463">
        <v>15.25</v>
      </c>
      <c r="D6463">
        <f t="shared" si="588"/>
        <v>2.7245795030534206</v>
      </c>
      <c r="E6463">
        <f t="shared" si="589"/>
        <v>0.10063581124820997</v>
      </c>
      <c r="F6463">
        <f t="shared" si="584"/>
        <v>27.305034146251028</v>
      </c>
      <c r="G6463">
        <f t="shared" si="585"/>
        <v>2.6969276393185195</v>
      </c>
      <c r="H6463">
        <f t="shared" si="586"/>
        <v>1.1977638496306253</v>
      </c>
      <c r="I6463">
        <f t="shared" si="587"/>
        <v>0.16208202032021651</v>
      </c>
    </row>
    <row r="6464" spans="2:9" x14ac:dyDescent="0.25">
      <c r="B6464" s="1">
        <v>42236</v>
      </c>
      <c r="C6464">
        <v>19.14</v>
      </c>
      <c r="D6464">
        <f t="shared" si="588"/>
        <v>2.9517803860248084</v>
      </c>
      <c r="E6464">
        <f t="shared" si="589"/>
        <v>0.22720088297138785</v>
      </c>
      <c r="F6464">
        <f t="shared" si="584"/>
        <v>27.20684781420227</v>
      </c>
      <c r="G6464">
        <f t="shared" si="585"/>
        <v>2.7064452378423152</v>
      </c>
      <c r="H6464">
        <f t="shared" si="586"/>
        <v>1.2193123288679624</v>
      </c>
      <c r="I6464">
        <f t="shared" si="587"/>
        <v>0.16529543267427144</v>
      </c>
    </row>
    <row r="6465" spans="2:9" x14ac:dyDescent="0.25">
      <c r="B6465" s="1">
        <v>42237</v>
      </c>
      <c r="C6465">
        <v>28.03</v>
      </c>
      <c r="D6465">
        <f t="shared" si="588"/>
        <v>3.3332753651766969</v>
      </c>
      <c r="E6465">
        <f t="shared" si="589"/>
        <v>0.38149497915188846</v>
      </c>
      <c r="F6465">
        <f t="shared" si="584"/>
        <v>23.841893962259928</v>
      </c>
      <c r="G6465">
        <f t="shared" si="585"/>
        <v>2.7279803124408817</v>
      </c>
      <c r="H6465">
        <f t="shared" si="586"/>
        <v>1.2838743830385628</v>
      </c>
      <c r="I6465">
        <f t="shared" si="587"/>
        <v>0.18592473007177962</v>
      </c>
    </row>
    <row r="6466" spans="2:9" x14ac:dyDescent="0.25">
      <c r="B6466" s="1">
        <v>42240</v>
      </c>
      <c r="C6466">
        <v>40.74</v>
      </c>
      <c r="D6466">
        <f t="shared" si="588"/>
        <v>3.7072104107986599</v>
      </c>
      <c r="E6466">
        <f t="shared" si="589"/>
        <v>0.373935045621963</v>
      </c>
      <c r="F6466">
        <f t="shared" si="584"/>
        <v>14.776813520231403</v>
      </c>
      <c r="G6466">
        <f t="shared" si="585"/>
        <v>2.7789437175256624</v>
      </c>
      <c r="H6466">
        <f t="shared" si="586"/>
        <v>1.350465791401195</v>
      </c>
      <c r="I6466">
        <f t="shared" si="587"/>
        <v>0.24841521574308398</v>
      </c>
    </row>
    <row r="6467" spans="2:9" x14ac:dyDescent="0.25">
      <c r="B6467" s="1">
        <v>42241</v>
      </c>
      <c r="C6467">
        <v>36.020000000000003</v>
      </c>
      <c r="D6467">
        <f t="shared" si="588"/>
        <v>3.5840743397478101</v>
      </c>
      <c r="E6467">
        <f t="shared" si="589"/>
        <v>-0.12313607105084978</v>
      </c>
      <c r="F6467">
        <f t="shared" si="584"/>
        <v>17.146225367332779</v>
      </c>
      <c r="G6467">
        <f t="shared" si="585"/>
        <v>2.7665785144653512</v>
      </c>
      <c r="H6467">
        <f t="shared" si="586"/>
        <v>1.3512416958250004</v>
      </c>
      <c r="I6467">
        <f t="shared" si="587"/>
        <v>0.23074578484220068</v>
      </c>
    </row>
    <row r="6468" spans="2:9" x14ac:dyDescent="0.25">
      <c r="B6468" s="1">
        <v>42242</v>
      </c>
      <c r="C6468">
        <v>30.32</v>
      </c>
      <c r="D6468">
        <f t="shared" si="588"/>
        <v>3.4118075607741711</v>
      </c>
      <c r="E6468">
        <f t="shared" si="589"/>
        <v>-0.17226677897363896</v>
      </c>
      <c r="F6468">
        <f t="shared" ref="F6468:F6531" si="590">-LINEST($E6216:$E6468,$D6215:$D6467,TRUE(),TRUE())/dt</f>
        <v>19.987631354562957</v>
      </c>
      <c r="G6468">
        <f t="shared" ref="G6468:G6531" si="591">INDEX(LINEST($E6216:$E6468,$D6215:$D6467,TRUE(),TRUE()),1,2)/(dt*F6468)</f>
        <v>2.7520774669066772</v>
      </c>
      <c r="H6468">
        <f t="shared" ref="H6468:H6531" si="592">INDEX(LINEST($E6216:$E6468,$D6215:$D6467,TRUE(),TRUE()),3,2)/sqrt_dt</f>
        <v>1.3558348680834655</v>
      </c>
      <c r="I6468">
        <f t="shared" si="587"/>
        <v>0.21444263508898093</v>
      </c>
    </row>
    <row r="6469" spans="2:9" x14ac:dyDescent="0.25">
      <c r="B6469" s="1">
        <v>42243</v>
      </c>
      <c r="C6469">
        <v>26.1</v>
      </c>
      <c r="D6469">
        <f t="shared" si="588"/>
        <v>3.2619353143286478</v>
      </c>
      <c r="E6469">
        <f t="shared" si="589"/>
        <v>-0.14987224644552333</v>
      </c>
      <c r="F6469">
        <f t="shared" si="590"/>
        <v>21.981479113685708</v>
      </c>
      <c r="G6469">
        <f t="shared" si="591"/>
        <v>2.7450177488463408</v>
      </c>
      <c r="H6469">
        <f t="shared" si="592"/>
        <v>1.358809705201901</v>
      </c>
      <c r="I6469">
        <f t="shared" ref="I6469:I6532" si="593">H6469/SQRT(2*F6469)</f>
        <v>0.2049345517272774</v>
      </c>
    </row>
    <row r="6470" spans="2:9" x14ac:dyDescent="0.25">
      <c r="B6470" s="1">
        <v>42244</v>
      </c>
      <c r="C6470">
        <v>26.05</v>
      </c>
      <c r="D6470">
        <f t="shared" si="588"/>
        <v>3.2600177681993761</v>
      </c>
      <c r="E6470">
        <f t="shared" si="589"/>
        <v>-1.9175461292717522E-3</v>
      </c>
      <c r="F6470">
        <f t="shared" si="590"/>
        <v>21.455710514487599</v>
      </c>
      <c r="G6470">
        <f t="shared" si="591"/>
        <v>2.7484264320521548</v>
      </c>
      <c r="H6470">
        <f t="shared" si="592"/>
        <v>1.3594190815824145</v>
      </c>
      <c r="I6470">
        <f t="shared" si="593"/>
        <v>0.20752332315576499</v>
      </c>
    </row>
    <row r="6471" spans="2:9" x14ac:dyDescent="0.25">
      <c r="B6471" s="1">
        <v>42247</v>
      </c>
      <c r="C6471">
        <v>28.43</v>
      </c>
      <c r="D6471">
        <f t="shared" si="588"/>
        <v>3.3474449256629084</v>
      </c>
      <c r="E6471">
        <f t="shared" si="589"/>
        <v>8.7427157463532357E-2</v>
      </c>
      <c r="F6471">
        <f t="shared" si="590"/>
        <v>19.67623891432628</v>
      </c>
      <c r="G6471">
        <f t="shared" si="591"/>
        <v>2.758173735311459</v>
      </c>
      <c r="H6471">
        <f t="shared" si="592"/>
        <v>1.3655293183527895</v>
      </c>
      <c r="I6471">
        <f t="shared" si="593"/>
        <v>0.21767822505949358</v>
      </c>
    </row>
    <row r="6472" spans="2:9" x14ac:dyDescent="0.25">
      <c r="B6472" s="1">
        <v>42248</v>
      </c>
      <c r="C6472">
        <v>31.4</v>
      </c>
      <c r="D6472">
        <f t="shared" si="588"/>
        <v>3.4468078929142076</v>
      </c>
      <c r="E6472">
        <f t="shared" si="589"/>
        <v>9.9362967251299228E-2</v>
      </c>
      <c r="F6472">
        <f t="shared" si="590"/>
        <v>17.611139559593067</v>
      </c>
      <c r="G6472">
        <f t="shared" si="591"/>
        <v>2.7726111200957999</v>
      </c>
      <c r="H6472">
        <f t="shared" si="592"/>
        <v>1.3727144528951609</v>
      </c>
      <c r="I6472">
        <f t="shared" si="593"/>
        <v>0.23129778781519264</v>
      </c>
    </row>
    <row r="6473" spans="2:9" x14ac:dyDescent="0.25">
      <c r="B6473" s="1">
        <v>42249</v>
      </c>
      <c r="C6473">
        <v>26.09</v>
      </c>
      <c r="D6473">
        <f t="shared" ref="D6473:D6536" si="594">LN(C6473)</f>
        <v>3.2615520991486369</v>
      </c>
      <c r="E6473">
        <f t="shared" ref="E6473:E6536" si="595">D6473-D6472</f>
        <v>-0.18525579376557078</v>
      </c>
      <c r="F6473">
        <f t="shared" si="590"/>
        <v>19.91773456919686</v>
      </c>
      <c r="G6473">
        <f t="shared" si="591"/>
        <v>2.7597297359280049</v>
      </c>
      <c r="H6473">
        <f t="shared" si="592"/>
        <v>1.3793134097490847</v>
      </c>
      <c r="I6473">
        <f t="shared" si="593"/>
        <v>0.21853851636561808</v>
      </c>
    </row>
    <row r="6474" spans="2:9" x14ac:dyDescent="0.25">
      <c r="B6474" s="1">
        <v>42250</v>
      </c>
      <c r="C6474">
        <v>25.61</v>
      </c>
      <c r="D6474">
        <f t="shared" si="594"/>
        <v>3.2429829002114339</v>
      </c>
      <c r="E6474">
        <f t="shared" si="595"/>
        <v>-1.8569198937202991E-2</v>
      </c>
      <c r="F6474">
        <f t="shared" si="590"/>
        <v>19.7167971549333</v>
      </c>
      <c r="G6474">
        <f t="shared" si="591"/>
        <v>2.7617136064789367</v>
      </c>
      <c r="H6474">
        <f t="shared" si="592"/>
        <v>1.3794260098905982</v>
      </c>
      <c r="I6474">
        <f t="shared" si="593"/>
        <v>0.21966720720055546</v>
      </c>
    </row>
    <row r="6475" spans="2:9" x14ac:dyDescent="0.25">
      <c r="B6475" s="1">
        <v>42251</v>
      </c>
      <c r="C6475">
        <v>27.8</v>
      </c>
      <c r="D6475">
        <f t="shared" si="594"/>
        <v>3.3250360206965914</v>
      </c>
      <c r="E6475">
        <f t="shared" si="595"/>
        <v>8.205312048515756E-2</v>
      </c>
      <c r="F6475">
        <f t="shared" si="590"/>
        <v>18.333054378338247</v>
      </c>
      <c r="G6475">
        <f t="shared" si="591"/>
        <v>2.770611886494418</v>
      </c>
      <c r="H6475">
        <f t="shared" si="592"/>
        <v>1.3844841289549965</v>
      </c>
      <c r="I6475">
        <f t="shared" si="593"/>
        <v>0.22864176838777914</v>
      </c>
    </row>
    <row r="6476" spans="2:9" x14ac:dyDescent="0.25">
      <c r="B6476" s="1">
        <v>42255</v>
      </c>
      <c r="C6476">
        <v>24.9</v>
      </c>
      <c r="D6476">
        <f t="shared" si="594"/>
        <v>3.2148678034706619</v>
      </c>
      <c r="E6476">
        <f t="shared" si="595"/>
        <v>-0.11016821722592951</v>
      </c>
      <c r="F6476">
        <f t="shared" si="590"/>
        <v>19.486840619734096</v>
      </c>
      <c r="G6476">
        <f t="shared" si="591"/>
        <v>2.7678345850813795</v>
      </c>
      <c r="H6476">
        <f t="shared" si="592"/>
        <v>1.3847924803853695</v>
      </c>
      <c r="I6476">
        <f t="shared" si="593"/>
        <v>0.22181912212854432</v>
      </c>
    </row>
    <row r="6477" spans="2:9" x14ac:dyDescent="0.25">
      <c r="B6477" s="1">
        <v>42256</v>
      </c>
      <c r="C6477">
        <v>26.23</v>
      </c>
      <c r="D6477">
        <f t="shared" si="594"/>
        <v>3.2669037938787824</v>
      </c>
      <c r="E6477">
        <f t="shared" si="595"/>
        <v>5.2035990408120458E-2</v>
      </c>
      <c r="F6477">
        <f t="shared" si="590"/>
        <v>18.473066883601685</v>
      </c>
      <c r="G6477">
        <f t="shared" si="591"/>
        <v>2.773038638516315</v>
      </c>
      <c r="H6477">
        <f t="shared" si="592"/>
        <v>1.3872119252061541</v>
      </c>
      <c r="I6477">
        <f t="shared" si="593"/>
        <v>0.22822242432838399</v>
      </c>
    </row>
    <row r="6478" spans="2:9" x14ac:dyDescent="0.25">
      <c r="B6478" s="1">
        <v>42257</v>
      </c>
      <c r="C6478">
        <v>24.37</v>
      </c>
      <c r="D6478">
        <f t="shared" si="594"/>
        <v>3.193352867637115</v>
      </c>
      <c r="E6478">
        <f t="shared" si="595"/>
        <v>-7.3550926241667369E-2</v>
      </c>
      <c r="F6478">
        <f t="shared" si="590"/>
        <v>18.691558910390729</v>
      </c>
      <c r="G6478">
        <f t="shared" si="591"/>
        <v>2.7681159742482069</v>
      </c>
      <c r="H6478">
        <f t="shared" si="592"/>
        <v>1.3869022553032737</v>
      </c>
      <c r="I6478">
        <f t="shared" si="593"/>
        <v>0.2268339704437746</v>
      </c>
    </row>
    <row r="6479" spans="2:9" x14ac:dyDescent="0.25">
      <c r="B6479" s="1">
        <v>42258</v>
      </c>
      <c r="C6479">
        <v>23.2</v>
      </c>
      <c r="D6479">
        <f t="shared" si="594"/>
        <v>3.1441522786722644</v>
      </c>
      <c r="E6479">
        <f t="shared" si="595"/>
        <v>-4.9200588964850578E-2</v>
      </c>
      <c r="F6479">
        <f t="shared" si="590"/>
        <v>19.022117260525885</v>
      </c>
      <c r="G6479">
        <f t="shared" si="591"/>
        <v>2.7697891438030369</v>
      </c>
      <c r="H6479">
        <f t="shared" si="592"/>
        <v>1.3857323973932936</v>
      </c>
      <c r="I6479">
        <f t="shared" si="593"/>
        <v>0.22466475450431475</v>
      </c>
    </row>
    <row r="6480" spans="2:9" x14ac:dyDescent="0.25">
      <c r="B6480" s="1">
        <v>42261</v>
      </c>
      <c r="C6480">
        <v>24.25</v>
      </c>
      <c r="D6480">
        <f t="shared" si="594"/>
        <v>3.188416617383492</v>
      </c>
      <c r="E6480">
        <f t="shared" si="595"/>
        <v>4.4264338711227591E-2</v>
      </c>
      <c r="F6480">
        <f t="shared" si="590"/>
        <v>18.513084424089964</v>
      </c>
      <c r="G6480">
        <f t="shared" si="591"/>
        <v>2.7756791429795644</v>
      </c>
      <c r="H6480">
        <f t="shared" si="592"/>
        <v>1.3874238026440207</v>
      </c>
      <c r="I6480">
        <f t="shared" si="593"/>
        <v>0.22801045033143977</v>
      </c>
    </row>
    <row r="6481" spans="2:9" x14ac:dyDescent="0.25">
      <c r="B6481" s="1">
        <v>42262</v>
      </c>
      <c r="C6481">
        <v>22.54</v>
      </c>
      <c r="D6481">
        <f t="shared" si="594"/>
        <v>3.1152915086116302</v>
      </c>
      <c r="E6481">
        <f t="shared" si="595"/>
        <v>-7.3125108771861846E-2</v>
      </c>
      <c r="F6481">
        <f t="shared" si="590"/>
        <v>18.807170509447875</v>
      </c>
      <c r="G6481">
        <f t="shared" si="591"/>
        <v>2.7717251586466891</v>
      </c>
      <c r="H6481">
        <f t="shared" si="592"/>
        <v>1.3878919785613488</v>
      </c>
      <c r="I6481">
        <f t="shared" si="593"/>
        <v>0.22629707311751851</v>
      </c>
    </row>
    <row r="6482" spans="2:9" x14ac:dyDescent="0.25">
      <c r="B6482" s="1">
        <v>42263</v>
      </c>
      <c r="C6482">
        <v>21.35</v>
      </c>
      <c r="D6482">
        <f t="shared" si="594"/>
        <v>3.0610517396746335</v>
      </c>
      <c r="E6482">
        <f t="shared" si="595"/>
        <v>-5.4239768936996668E-2</v>
      </c>
      <c r="F6482">
        <f t="shared" si="590"/>
        <v>18.875094084132243</v>
      </c>
      <c r="G6482">
        <f t="shared" si="591"/>
        <v>2.7677271242302597</v>
      </c>
      <c r="H6482">
        <f t="shared" si="592"/>
        <v>1.387433948325387</v>
      </c>
      <c r="I6482">
        <f t="shared" si="593"/>
        <v>0.22581498409406975</v>
      </c>
    </row>
    <row r="6483" spans="2:9" x14ac:dyDescent="0.25">
      <c r="B6483" s="1">
        <v>42264</v>
      </c>
      <c r="C6483">
        <v>21.14</v>
      </c>
      <c r="D6483">
        <f t="shared" si="594"/>
        <v>3.0511669804420918</v>
      </c>
      <c r="E6483">
        <f t="shared" si="595"/>
        <v>-9.8847592325417288E-3</v>
      </c>
      <c r="F6483">
        <f t="shared" si="590"/>
        <v>19.022485305414584</v>
      </c>
      <c r="G6483">
        <f t="shared" si="591"/>
        <v>2.7741009885028243</v>
      </c>
      <c r="H6483">
        <f t="shared" si="592"/>
        <v>1.382865738910056</v>
      </c>
      <c r="I6483">
        <f t="shared" si="593"/>
        <v>0.22419782261156709</v>
      </c>
    </row>
    <row r="6484" spans="2:9" x14ac:dyDescent="0.25">
      <c r="B6484" s="1">
        <v>42265</v>
      </c>
      <c r="C6484">
        <v>22.28</v>
      </c>
      <c r="D6484">
        <f t="shared" si="594"/>
        <v>3.1036894150590832</v>
      </c>
      <c r="E6484">
        <f t="shared" si="595"/>
        <v>5.2522434616991465E-2</v>
      </c>
      <c r="F6484">
        <f t="shared" si="590"/>
        <v>18.682733900267557</v>
      </c>
      <c r="G6484">
        <f t="shared" si="591"/>
        <v>2.7797249917152214</v>
      </c>
      <c r="H6484">
        <f t="shared" si="592"/>
        <v>1.384596875847522</v>
      </c>
      <c r="I6484">
        <f t="shared" si="593"/>
        <v>0.2265103939685342</v>
      </c>
    </row>
    <row r="6485" spans="2:9" x14ac:dyDescent="0.25">
      <c r="B6485" s="1">
        <v>42268</v>
      </c>
      <c r="C6485">
        <v>20.14</v>
      </c>
      <c r="D6485">
        <f t="shared" si="594"/>
        <v>3.0027078872904163</v>
      </c>
      <c r="E6485">
        <f t="shared" si="595"/>
        <v>-0.10098152776866698</v>
      </c>
      <c r="F6485">
        <f t="shared" si="590"/>
        <v>19.497218438157088</v>
      </c>
      <c r="G6485">
        <f t="shared" si="591"/>
        <v>2.7781101184574877</v>
      </c>
      <c r="H6485">
        <f t="shared" si="592"/>
        <v>1.3850090725352575</v>
      </c>
      <c r="I6485">
        <f t="shared" si="593"/>
        <v>0.22179476522062436</v>
      </c>
    </row>
    <row r="6486" spans="2:9" x14ac:dyDescent="0.25">
      <c r="B6486" s="1">
        <v>42269</v>
      </c>
      <c r="C6486">
        <v>22.44</v>
      </c>
      <c r="D6486">
        <f t="shared" si="594"/>
        <v>3.1108450806544958</v>
      </c>
      <c r="E6486">
        <f t="shared" si="595"/>
        <v>0.10813719336407956</v>
      </c>
      <c r="F6486">
        <f t="shared" si="590"/>
        <v>18.969126062021324</v>
      </c>
      <c r="G6486">
        <f t="shared" si="591"/>
        <v>2.7862099079536691</v>
      </c>
      <c r="H6486">
        <f t="shared" si="592"/>
        <v>1.3905674807739503</v>
      </c>
      <c r="I6486">
        <f t="shared" si="593"/>
        <v>0.22576333388355108</v>
      </c>
    </row>
    <row r="6487" spans="2:9" x14ac:dyDescent="0.25">
      <c r="B6487" s="1">
        <v>42270</v>
      </c>
      <c r="C6487">
        <v>22.13</v>
      </c>
      <c r="D6487">
        <f t="shared" si="594"/>
        <v>3.0969341540629585</v>
      </c>
      <c r="E6487">
        <f t="shared" si="595"/>
        <v>-1.3910926591537365E-2</v>
      </c>
      <c r="F6487">
        <f t="shared" si="590"/>
        <v>18.38287803586481</v>
      </c>
      <c r="G6487">
        <f t="shared" si="591"/>
        <v>2.7822823197772544</v>
      </c>
      <c r="H6487">
        <f t="shared" si="592"/>
        <v>1.3869094039253351</v>
      </c>
      <c r="I6487">
        <f t="shared" si="593"/>
        <v>0.22873169176753066</v>
      </c>
    </row>
    <row r="6488" spans="2:9" x14ac:dyDescent="0.25">
      <c r="B6488" s="1">
        <v>42271</v>
      </c>
      <c r="C6488">
        <v>23.47</v>
      </c>
      <c r="D6488">
        <f t="shared" si="594"/>
        <v>3.1557230098629323</v>
      </c>
      <c r="E6488">
        <f t="shared" si="595"/>
        <v>5.8788855799973838E-2</v>
      </c>
      <c r="F6488">
        <f t="shared" si="590"/>
        <v>17.643901535687746</v>
      </c>
      <c r="G6488">
        <f t="shared" si="591"/>
        <v>2.7836944587453489</v>
      </c>
      <c r="H6488">
        <f t="shared" si="592"/>
        <v>1.3872714576770517</v>
      </c>
      <c r="I6488">
        <f t="shared" si="593"/>
        <v>0.23353347431344787</v>
      </c>
    </row>
    <row r="6489" spans="2:9" x14ac:dyDescent="0.25">
      <c r="B6489" s="1">
        <v>42272</v>
      </c>
      <c r="C6489">
        <v>23.62</v>
      </c>
      <c r="D6489">
        <f t="shared" si="594"/>
        <v>3.1620938107692163</v>
      </c>
      <c r="E6489">
        <f t="shared" si="595"/>
        <v>6.3708009062839466E-3</v>
      </c>
      <c r="F6489">
        <f t="shared" si="590"/>
        <v>17.532315801653592</v>
      </c>
      <c r="G6489">
        <f t="shared" si="591"/>
        <v>2.7927031287319775</v>
      </c>
      <c r="H6489">
        <f t="shared" si="592"/>
        <v>1.3820881012715702</v>
      </c>
      <c r="I6489">
        <f t="shared" si="593"/>
        <v>0.23340012688602507</v>
      </c>
    </row>
    <row r="6490" spans="2:9" x14ac:dyDescent="0.25">
      <c r="B6490" s="1">
        <v>42275</v>
      </c>
      <c r="C6490">
        <v>27.63</v>
      </c>
      <c r="D6490">
        <f t="shared" si="594"/>
        <v>3.318902138935325</v>
      </c>
      <c r="E6490">
        <f t="shared" si="595"/>
        <v>0.15680832816610879</v>
      </c>
      <c r="F6490">
        <f t="shared" si="590"/>
        <v>15.651606767593668</v>
      </c>
      <c r="G6490">
        <f t="shared" si="591"/>
        <v>2.7984398510756572</v>
      </c>
      <c r="H6490">
        <f t="shared" si="592"/>
        <v>1.3857478355942019</v>
      </c>
      <c r="I6490">
        <f t="shared" si="593"/>
        <v>0.24767932022567063</v>
      </c>
    </row>
    <row r="6491" spans="2:9" x14ac:dyDescent="0.25">
      <c r="B6491" s="1">
        <v>42276</v>
      </c>
      <c r="C6491">
        <v>26.83</v>
      </c>
      <c r="D6491">
        <f t="shared" si="594"/>
        <v>3.2895206644375325</v>
      </c>
      <c r="E6491">
        <f t="shared" si="595"/>
        <v>-2.9381474497792492E-2</v>
      </c>
      <c r="F6491">
        <f t="shared" si="590"/>
        <v>15.636283776038335</v>
      </c>
      <c r="G6491">
        <f t="shared" si="591"/>
        <v>2.8021547438621299</v>
      </c>
      <c r="H6491">
        <f t="shared" si="592"/>
        <v>1.3846558609571211</v>
      </c>
      <c r="I6491">
        <f t="shared" si="593"/>
        <v>0.24760538102168975</v>
      </c>
    </row>
    <row r="6492" spans="2:9" x14ac:dyDescent="0.25">
      <c r="B6492" s="1">
        <v>42277</v>
      </c>
      <c r="C6492">
        <v>24.5</v>
      </c>
      <c r="D6492">
        <f t="shared" si="594"/>
        <v>3.1986731175506815</v>
      </c>
      <c r="E6492">
        <f t="shared" si="595"/>
        <v>-9.0847546886851038E-2</v>
      </c>
      <c r="F6492">
        <f t="shared" si="590"/>
        <v>16.126958038115927</v>
      </c>
      <c r="G6492">
        <f t="shared" si="591"/>
        <v>2.7932057374847541</v>
      </c>
      <c r="H6492">
        <f t="shared" si="592"/>
        <v>1.3843237141879619</v>
      </c>
      <c r="I6492">
        <f t="shared" si="593"/>
        <v>0.243751015023282</v>
      </c>
    </row>
    <row r="6493" spans="2:9" x14ac:dyDescent="0.25">
      <c r="B6493" s="1">
        <v>42278</v>
      </c>
      <c r="C6493">
        <v>22.55</v>
      </c>
      <c r="D6493">
        <f t="shared" si="594"/>
        <v>3.1157350659486873</v>
      </c>
      <c r="E6493">
        <f t="shared" si="595"/>
        <v>-8.2938051601994189E-2</v>
      </c>
      <c r="F6493">
        <f t="shared" si="590"/>
        <v>16.566306500695578</v>
      </c>
      <c r="G6493">
        <f t="shared" si="591"/>
        <v>2.7879792159245405</v>
      </c>
      <c r="H6493">
        <f t="shared" si="592"/>
        <v>1.3853457956177466</v>
      </c>
      <c r="I6493">
        <f t="shared" si="593"/>
        <v>0.24067464898588145</v>
      </c>
    </row>
    <row r="6494" spans="2:9" x14ac:dyDescent="0.25">
      <c r="B6494" s="1">
        <v>42279</v>
      </c>
      <c r="C6494">
        <v>20.94</v>
      </c>
      <c r="D6494">
        <f t="shared" si="594"/>
        <v>3.041661205442391</v>
      </c>
      <c r="E6494">
        <f t="shared" si="595"/>
        <v>-7.4073860506296274E-2</v>
      </c>
      <c r="F6494">
        <f t="shared" si="590"/>
        <v>16.898069848926845</v>
      </c>
      <c r="G6494">
        <f t="shared" si="591"/>
        <v>2.7830828604241407</v>
      </c>
      <c r="H6494">
        <f t="shared" si="592"/>
        <v>1.3861108323412006</v>
      </c>
      <c r="I6494">
        <f t="shared" si="593"/>
        <v>0.23843192724813234</v>
      </c>
    </row>
    <row r="6495" spans="2:9" x14ac:dyDescent="0.25">
      <c r="B6495" s="1">
        <v>42282</v>
      </c>
      <c r="C6495">
        <v>19.54</v>
      </c>
      <c r="D6495">
        <f t="shared" si="594"/>
        <v>2.9724636466146368</v>
      </c>
      <c r="E6495">
        <f t="shared" si="595"/>
        <v>-6.9197558827754246E-2</v>
      </c>
      <c r="F6495">
        <f t="shared" si="590"/>
        <v>17.120998040086224</v>
      </c>
      <c r="G6495">
        <f t="shared" si="591"/>
        <v>2.7817229635258514</v>
      </c>
      <c r="H6495">
        <f t="shared" si="592"/>
        <v>1.3867260816476616</v>
      </c>
      <c r="I6495">
        <f t="shared" si="593"/>
        <v>0.23697970104246968</v>
      </c>
    </row>
    <row r="6496" spans="2:9" x14ac:dyDescent="0.25">
      <c r="B6496" s="1">
        <v>42283</v>
      </c>
      <c r="C6496">
        <v>19.399999999999999</v>
      </c>
      <c r="D6496">
        <f t="shared" si="594"/>
        <v>2.9652730660692823</v>
      </c>
      <c r="E6496">
        <f t="shared" si="595"/>
        <v>-7.1905805453544858E-3</v>
      </c>
      <c r="F6496">
        <f t="shared" si="590"/>
        <v>17.080085663172657</v>
      </c>
      <c r="G6496">
        <f t="shared" si="591"/>
        <v>2.7882009747847354</v>
      </c>
      <c r="H6496">
        <f t="shared" si="592"/>
        <v>1.3827318479685102</v>
      </c>
      <c r="I6496">
        <f t="shared" si="593"/>
        <v>0.2365799555293176</v>
      </c>
    </row>
    <row r="6497" spans="2:9" x14ac:dyDescent="0.25">
      <c r="B6497" s="1">
        <v>42284</v>
      </c>
      <c r="C6497">
        <v>18.399999999999999</v>
      </c>
      <c r="D6497">
        <f t="shared" si="594"/>
        <v>2.91235066461494</v>
      </c>
      <c r="E6497">
        <f t="shared" si="595"/>
        <v>-5.2922401454342349E-2</v>
      </c>
      <c r="F6497">
        <f t="shared" si="590"/>
        <v>17.12988872998001</v>
      </c>
      <c r="G6497">
        <f t="shared" si="591"/>
        <v>2.7826845406819354</v>
      </c>
      <c r="H6497">
        <f t="shared" si="592"/>
        <v>1.3823005251558347</v>
      </c>
      <c r="I6497">
        <f t="shared" si="593"/>
        <v>0.23616210120673245</v>
      </c>
    </row>
    <row r="6498" spans="2:9" x14ac:dyDescent="0.25">
      <c r="B6498" s="1">
        <v>42285</v>
      </c>
      <c r="C6498">
        <v>17.420000000000002</v>
      </c>
      <c r="D6498">
        <f t="shared" si="594"/>
        <v>2.8576189714243569</v>
      </c>
      <c r="E6498">
        <f t="shared" si="595"/>
        <v>-5.473169319058302E-2</v>
      </c>
      <c r="F6498">
        <f t="shared" si="590"/>
        <v>17.178298877795942</v>
      </c>
      <c r="G6498">
        <f t="shared" si="591"/>
        <v>2.7739865631723961</v>
      </c>
      <c r="H6498">
        <f t="shared" si="592"/>
        <v>1.3791300271725266</v>
      </c>
      <c r="I6498">
        <f t="shared" si="593"/>
        <v>0.23528819558191577</v>
      </c>
    </row>
    <row r="6499" spans="2:9" x14ac:dyDescent="0.25">
      <c r="B6499" s="1">
        <v>42286</v>
      </c>
      <c r="C6499">
        <v>17.079999999999998</v>
      </c>
      <c r="D6499">
        <f t="shared" si="594"/>
        <v>2.8379081883604238</v>
      </c>
      <c r="E6499">
        <f t="shared" si="595"/>
        <v>-1.9710783063933146E-2</v>
      </c>
      <c r="F6499">
        <f t="shared" si="590"/>
        <v>17.042421908592001</v>
      </c>
      <c r="G6499">
        <f t="shared" si="591"/>
        <v>2.7804623995082567</v>
      </c>
      <c r="H6499">
        <f t="shared" si="592"/>
        <v>1.3735091251202451</v>
      </c>
      <c r="I6499">
        <f t="shared" si="593"/>
        <v>0.23526151798617434</v>
      </c>
    </row>
    <row r="6500" spans="2:9" x14ac:dyDescent="0.25">
      <c r="B6500" s="1">
        <v>42289</v>
      </c>
      <c r="C6500">
        <v>16.170000000000002</v>
      </c>
      <c r="D6500">
        <f t="shared" si="594"/>
        <v>2.7831576735890158</v>
      </c>
      <c r="E6500">
        <f t="shared" si="595"/>
        <v>-5.4750514771408021E-2</v>
      </c>
      <c r="F6500">
        <f t="shared" si="590"/>
        <v>16.882474979197344</v>
      </c>
      <c r="G6500">
        <f t="shared" si="591"/>
        <v>2.7650188296896823</v>
      </c>
      <c r="H6500">
        <f t="shared" si="592"/>
        <v>1.3578423680766174</v>
      </c>
      <c r="I6500">
        <f t="shared" si="593"/>
        <v>0.23367717863245133</v>
      </c>
    </row>
    <row r="6501" spans="2:9" x14ac:dyDescent="0.25">
      <c r="B6501" s="1">
        <v>42290</v>
      </c>
      <c r="C6501">
        <v>17.670000000000002</v>
      </c>
      <c r="D6501">
        <f t="shared" si="594"/>
        <v>2.8718682863316052</v>
      </c>
      <c r="E6501">
        <f t="shared" si="595"/>
        <v>8.8710612742589401E-2</v>
      </c>
      <c r="F6501">
        <f t="shared" si="590"/>
        <v>17.243525667265555</v>
      </c>
      <c r="G6501">
        <f t="shared" si="591"/>
        <v>2.7625674930790702</v>
      </c>
      <c r="H6501">
        <f t="shared" si="592"/>
        <v>1.3540422696339423</v>
      </c>
      <c r="I6501">
        <f t="shared" si="593"/>
        <v>0.23057073837465128</v>
      </c>
    </row>
    <row r="6502" spans="2:9" x14ac:dyDescent="0.25">
      <c r="B6502" s="1">
        <v>42291</v>
      </c>
      <c r="C6502">
        <v>18.03</v>
      </c>
      <c r="D6502">
        <f t="shared" si="594"/>
        <v>2.8920370372152258</v>
      </c>
      <c r="E6502">
        <f t="shared" si="595"/>
        <v>2.0168750883620579E-2</v>
      </c>
      <c r="F6502">
        <f t="shared" si="590"/>
        <v>18.038152483103364</v>
      </c>
      <c r="G6502">
        <f t="shared" si="591"/>
        <v>2.7552229251177573</v>
      </c>
      <c r="H6502">
        <f t="shared" si="592"/>
        <v>1.3436712207963752</v>
      </c>
      <c r="I6502">
        <f t="shared" si="593"/>
        <v>0.22370824493413255</v>
      </c>
    </row>
    <row r="6503" spans="2:9" x14ac:dyDescent="0.25">
      <c r="B6503" s="1">
        <v>42292</v>
      </c>
      <c r="C6503">
        <v>16.05</v>
      </c>
      <c r="D6503">
        <f t="shared" si="594"/>
        <v>2.7757088495760249</v>
      </c>
      <c r="E6503">
        <f t="shared" si="595"/>
        <v>-0.11632818763920083</v>
      </c>
      <c r="F6503">
        <f t="shared" si="590"/>
        <v>17.912899496800396</v>
      </c>
      <c r="G6503">
        <f t="shared" si="591"/>
        <v>2.7517393087024424</v>
      </c>
      <c r="H6503">
        <f t="shared" si="592"/>
        <v>1.3471132304477098</v>
      </c>
      <c r="I6503">
        <f t="shared" si="593"/>
        <v>0.22506406522571304</v>
      </c>
    </row>
    <row r="6504" spans="2:9" x14ac:dyDescent="0.25">
      <c r="B6504" s="1">
        <v>42293</v>
      </c>
      <c r="C6504">
        <v>15.05</v>
      </c>
      <c r="D6504">
        <f t="shared" si="594"/>
        <v>2.711377991194885</v>
      </c>
      <c r="E6504">
        <f t="shared" si="595"/>
        <v>-6.4330858381139944E-2</v>
      </c>
      <c r="F6504">
        <f t="shared" si="590"/>
        <v>18.998912575575332</v>
      </c>
      <c r="G6504">
        <f t="shared" si="591"/>
        <v>2.7406850746514508</v>
      </c>
      <c r="H6504">
        <f t="shared" si="592"/>
        <v>1.3378541143207316</v>
      </c>
      <c r="I6504">
        <f t="shared" si="593"/>
        <v>0.21703480654144675</v>
      </c>
    </row>
    <row r="6505" spans="2:9" x14ac:dyDescent="0.25">
      <c r="B6505" s="1">
        <v>42296</v>
      </c>
      <c r="C6505">
        <v>14.98</v>
      </c>
      <c r="D6505">
        <f t="shared" si="594"/>
        <v>2.7067159780890733</v>
      </c>
      <c r="E6505">
        <f t="shared" si="595"/>
        <v>-4.6620131058117131E-3</v>
      </c>
      <c r="F6505">
        <f t="shared" si="590"/>
        <v>18.981802032104859</v>
      </c>
      <c r="G6505">
        <f t="shared" si="591"/>
        <v>2.7403574705774925</v>
      </c>
      <c r="H6505">
        <f t="shared" si="592"/>
        <v>1.337871311097139</v>
      </c>
      <c r="I6505">
        <f t="shared" si="593"/>
        <v>0.21713539510147789</v>
      </c>
    </row>
    <row r="6506" spans="2:9" x14ac:dyDescent="0.25">
      <c r="B6506" s="1">
        <v>42297</v>
      </c>
      <c r="C6506">
        <v>15.75</v>
      </c>
      <c r="D6506">
        <f t="shared" si="594"/>
        <v>2.7568403652716422</v>
      </c>
      <c r="E6506">
        <f t="shared" si="595"/>
        <v>5.0124387182568952E-2</v>
      </c>
      <c r="F6506">
        <f t="shared" si="590"/>
        <v>18.177953276922697</v>
      </c>
      <c r="G6506">
        <f t="shared" si="591"/>
        <v>2.7473072834340346</v>
      </c>
      <c r="H6506">
        <f t="shared" si="592"/>
        <v>1.3349109753988988</v>
      </c>
      <c r="I6506">
        <f t="shared" si="593"/>
        <v>0.22139347372670276</v>
      </c>
    </row>
    <row r="6507" spans="2:9" x14ac:dyDescent="0.25">
      <c r="B6507" s="1">
        <v>42298</v>
      </c>
      <c r="C6507">
        <v>16.7</v>
      </c>
      <c r="D6507">
        <f t="shared" si="594"/>
        <v>2.8154087194227095</v>
      </c>
      <c r="E6507">
        <f t="shared" si="595"/>
        <v>5.8568354151067314E-2</v>
      </c>
      <c r="F6507">
        <f t="shared" si="590"/>
        <v>17.302117748440558</v>
      </c>
      <c r="G6507">
        <f t="shared" si="591"/>
        <v>2.7581653815982881</v>
      </c>
      <c r="H6507">
        <f t="shared" si="592"/>
        <v>1.3282644223049007</v>
      </c>
      <c r="I6507">
        <f t="shared" si="593"/>
        <v>0.22579790634550018</v>
      </c>
    </row>
    <row r="6508" spans="2:9" x14ac:dyDescent="0.25">
      <c r="B6508" s="1">
        <v>42299</v>
      </c>
      <c r="C6508">
        <v>14.45</v>
      </c>
      <c r="D6508">
        <f t="shared" si="594"/>
        <v>2.670694414558441</v>
      </c>
      <c r="E6508">
        <f t="shared" si="595"/>
        <v>-0.14471430486426851</v>
      </c>
      <c r="F6508">
        <f t="shared" si="590"/>
        <v>17.044866105173764</v>
      </c>
      <c r="G6508">
        <f t="shared" si="591"/>
        <v>2.7576102127032986</v>
      </c>
      <c r="H6508">
        <f t="shared" si="592"/>
        <v>1.3290889816245288</v>
      </c>
      <c r="I6508">
        <f t="shared" si="593"/>
        <v>0.22763669040756351</v>
      </c>
    </row>
    <row r="6509" spans="2:9" x14ac:dyDescent="0.25">
      <c r="B6509" s="1">
        <v>42300</v>
      </c>
      <c r="C6509">
        <v>14.46</v>
      </c>
      <c r="D6509">
        <f t="shared" si="594"/>
        <v>2.6713862167306188</v>
      </c>
      <c r="E6509">
        <f t="shared" si="595"/>
        <v>6.9180217217779116E-4</v>
      </c>
      <c r="F6509">
        <f t="shared" si="590"/>
        <v>17.064242847098644</v>
      </c>
      <c r="G6509">
        <f t="shared" si="591"/>
        <v>2.7510743987852981</v>
      </c>
      <c r="H6509">
        <f t="shared" si="592"/>
        <v>1.3247573327993107</v>
      </c>
      <c r="I6509">
        <f t="shared" si="593"/>
        <v>0.22676593904625514</v>
      </c>
    </row>
    <row r="6510" spans="2:9" x14ac:dyDescent="0.25">
      <c r="B6510" s="1">
        <v>42303</v>
      </c>
      <c r="C6510">
        <v>15.29</v>
      </c>
      <c r="D6510">
        <f t="shared" si="594"/>
        <v>2.7271990199409708</v>
      </c>
      <c r="E6510">
        <f t="shared" si="595"/>
        <v>5.581280321035198E-2</v>
      </c>
      <c r="F6510">
        <f t="shared" si="590"/>
        <v>16.994312591787438</v>
      </c>
      <c r="G6510">
        <f t="shared" si="591"/>
        <v>2.7580263487977392</v>
      </c>
      <c r="H6510">
        <f t="shared" si="592"/>
        <v>1.3238941472176771</v>
      </c>
      <c r="I6510">
        <f t="shared" si="593"/>
        <v>0.22708396216245519</v>
      </c>
    </row>
    <row r="6511" spans="2:9" x14ac:dyDescent="0.25">
      <c r="B6511" s="1">
        <v>42304</v>
      </c>
      <c r="C6511">
        <v>15.43</v>
      </c>
      <c r="D6511">
        <f t="shared" si="594"/>
        <v>2.7363136663750693</v>
      </c>
      <c r="E6511">
        <f t="shared" si="595"/>
        <v>9.1146464340985389E-3</v>
      </c>
      <c r="F6511">
        <f t="shared" si="590"/>
        <v>16.980760764910997</v>
      </c>
      <c r="G6511">
        <f t="shared" si="591"/>
        <v>2.7597587788865807</v>
      </c>
      <c r="H6511">
        <f t="shared" si="592"/>
        <v>1.3237186456089258</v>
      </c>
      <c r="I6511">
        <f t="shared" si="593"/>
        <v>0.22714444315660415</v>
      </c>
    </row>
    <row r="6512" spans="2:9" x14ac:dyDescent="0.25">
      <c r="B6512" s="1">
        <v>42305</v>
      </c>
      <c r="C6512">
        <v>14.33</v>
      </c>
      <c r="D6512">
        <f t="shared" si="594"/>
        <v>2.6623552418400807</v>
      </c>
      <c r="E6512">
        <f t="shared" si="595"/>
        <v>-7.3958424534988687E-2</v>
      </c>
      <c r="F6512">
        <f t="shared" si="590"/>
        <v>16.943115350265884</v>
      </c>
      <c r="G6512">
        <f t="shared" si="591"/>
        <v>2.7554908459161465</v>
      </c>
      <c r="H6512">
        <f t="shared" si="592"/>
        <v>1.3258693152133112</v>
      </c>
      <c r="I6512">
        <f t="shared" si="593"/>
        <v>0.22776610139589487</v>
      </c>
    </row>
    <row r="6513" spans="2:9" x14ac:dyDescent="0.25">
      <c r="B6513" s="1">
        <v>42306</v>
      </c>
      <c r="C6513">
        <v>14.61</v>
      </c>
      <c r="D6513">
        <f t="shared" si="594"/>
        <v>2.6817062257626079</v>
      </c>
      <c r="E6513">
        <f t="shared" si="595"/>
        <v>1.935098392252721E-2</v>
      </c>
      <c r="F6513">
        <f t="shared" si="590"/>
        <v>16.940514570996356</v>
      </c>
      <c r="G6513">
        <f t="shared" si="591"/>
        <v>2.7625645402445187</v>
      </c>
      <c r="H6513">
        <f t="shared" si="592"/>
        <v>1.321551706109177</v>
      </c>
      <c r="I6513">
        <f t="shared" si="593"/>
        <v>0.22704182177456755</v>
      </c>
    </row>
    <row r="6514" spans="2:9" x14ac:dyDescent="0.25">
      <c r="B6514" s="1">
        <v>42307</v>
      </c>
      <c r="C6514">
        <v>15.07</v>
      </c>
      <c r="D6514">
        <f t="shared" si="594"/>
        <v>2.7127060126384039</v>
      </c>
      <c r="E6514">
        <f t="shared" si="595"/>
        <v>3.0999786875796076E-2</v>
      </c>
      <c r="F6514">
        <f t="shared" si="590"/>
        <v>16.89842358742915</v>
      </c>
      <c r="G6514">
        <f t="shared" si="591"/>
        <v>2.7614203294731792</v>
      </c>
      <c r="H6514">
        <f t="shared" si="592"/>
        <v>1.3210295482115979</v>
      </c>
      <c r="I6514">
        <f t="shared" si="593"/>
        <v>0.2272345883444257</v>
      </c>
    </row>
    <row r="6515" spans="2:9" x14ac:dyDescent="0.25">
      <c r="B6515" s="1">
        <v>42310</v>
      </c>
      <c r="C6515">
        <v>14.15</v>
      </c>
      <c r="D6515">
        <f t="shared" si="594"/>
        <v>2.6497146240892469</v>
      </c>
      <c r="E6515">
        <f t="shared" si="595"/>
        <v>-6.299138854915709E-2</v>
      </c>
      <c r="F6515">
        <f t="shared" si="590"/>
        <v>16.874680426152114</v>
      </c>
      <c r="G6515">
        <f t="shared" si="591"/>
        <v>2.7601878727682574</v>
      </c>
      <c r="H6515">
        <f t="shared" si="592"/>
        <v>1.3219140743302848</v>
      </c>
      <c r="I6515">
        <f t="shared" si="593"/>
        <v>0.22754665217188352</v>
      </c>
    </row>
    <row r="6516" spans="2:9" x14ac:dyDescent="0.25">
      <c r="B6516" s="1">
        <v>42311</v>
      </c>
      <c r="C6516">
        <v>14.54</v>
      </c>
      <c r="D6516">
        <f t="shared" si="594"/>
        <v>2.6769034721053733</v>
      </c>
      <c r="E6516">
        <f t="shared" si="595"/>
        <v>2.7188848016126421E-2</v>
      </c>
      <c r="F6516">
        <f t="shared" si="590"/>
        <v>16.980983745676962</v>
      </c>
      <c r="G6516">
        <f t="shared" si="591"/>
        <v>2.7637038224694983</v>
      </c>
      <c r="H6516">
        <f t="shared" si="592"/>
        <v>1.3214489230131867</v>
      </c>
      <c r="I6516">
        <f t="shared" si="593"/>
        <v>0.22675347970451132</v>
      </c>
    </row>
    <row r="6517" spans="2:9" x14ac:dyDescent="0.25">
      <c r="B6517" s="1">
        <v>42312</v>
      </c>
      <c r="C6517">
        <v>15.51</v>
      </c>
      <c r="D6517">
        <f t="shared" si="594"/>
        <v>2.7414849771884473</v>
      </c>
      <c r="E6517">
        <f t="shared" si="595"/>
        <v>6.4581505083074031E-2</v>
      </c>
      <c r="F6517">
        <f t="shared" si="590"/>
        <v>16.983031737209785</v>
      </c>
      <c r="G6517">
        <f t="shared" si="591"/>
        <v>2.7647768261140047</v>
      </c>
      <c r="H6517">
        <f t="shared" si="592"/>
        <v>1.3221375906973627</v>
      </c>
      <c r="I6517">
        <f t="shared" si="593"/>
        <v>0.2268579716597548</v>
      </c>
    </row>
    <row r="6518" spans="2:9" x14ac:dyDescent="0.25">
      <c r="B6518" s="1">
        <v>42313</v>
      </c>
      <c r="C6518">
        <v>15.05</v>
      </c>
      <c r="D6518">
        <f t="shared" si="594"/>
        <v>2.711377991194885</v>
      </c>
      <c r="E6518">
        <f t="shared" si="595"/>
        <v>-3.0106985993562319E-2</v>
      </c>
      <c r="F6518">
        <f t="shared" si="590"/>
        <v>16.963035721208016</v>
      </c>
      <c r="G6518">
        <f t="shared" si="591"/>
        <v>2.7625821236249908</v>
      </c>
      <c r="H6518">
        <f t="shared" si="592"/>
        <v>1.3225038013189689</v>
      </c>
      <c r="I6518">
        <f t="shared" si="593"/>
        <v>0.22705451529210638</v>
      </c>
    </row>
    <row r="6519" spans="2:9" x14ac:dyDescent="0.25">
      <c r="B6519" s="1">
        <v>42314</v>
      </c>
      <c r="C6519">
        <v>14.33</v>
      </c>
      <c r="D6519">
        <f t="shared" si="594"/>
        <v>2.6623552418400807</v>
      </c>
      <c r="E6519">
        <f t="shared" si="595"/>
        <v>-4.9022749354804329E-2</v>
      </c>
      <c r="F6519">
        <f t="shared" si="590"/>
        <v>16.975035447291905</v>
      </c>
      <c r="G6519">
        <f t="shared" si="591"/>
        <v>2.762655613851325</v>
      </c>
      <c r="H6519">
        <f t="shared" si="592"/>
        <v>1.3224530152996357</v>
      </c>
      <c r="I6519">
        <f t="shared" si="593"/>
        <v>0.22696553206149742</v>
      </c>
    </row>
    <row r="6520" spans="2:9" x14ac:dyDescent="0.25">
      <c r="B6520" s="1">
        <v>42317</v>
      </c>
      <c r="C6520">
        <v>16.52</v>
      </c>
      <c r="D6520">
        <f t="shared" si="594"/>
        <v>2.8045717680928322</v>
      </c>
      <c r="E6520">
        <f t="shared" si="595"/>
        <v>0.1422165262527515</v>
      </c>
      <c r="F6520">
        <f t="shared" si="590"/>
        <v>17.319677262523825</v>
      </c>
      <c r="G6520">
        <f t="shared" si="591"/>
        <v>2.7729316370926282</v>
      </c>
      <c r="H6520">
        <f t="shared" si="592"/>
        <v>1.3286301856522504</v>
      </c>
      <c r="I6520">
        <f t="shared" si="593"/>
        <v>0.22574556128216544</v>
      </c>
    </row>
    <row r="6521" spans="2:9" x14ac:dyDescent="0.25">
      <c r="B6521" s="1">
        <v>42318</v>
      </c>
      <c r="C6521">
        <v>15.29</v>
      </c>
      <c r="D6521">
        <f t="shared" si="594"/>
        <v>2.7271990199409708</v>
      </c>
      <c r="E6521">
        <f t="shared" si="595"/>
        <v>-7.7372748151861348E-2</v>
      </c>
      <c r="F6521">
        <f t="shared" si="590"/>
        <v>17.523188543893909</v>
      </c>
      <c r="G6521">
        <f t="shared" si="591"/>
        <v>2.7714899034903859</v>
      </c>
      <c r="H6521">
        <f t="shared" si="592"/>
        <v>1.3297441666420942</v>
      </c>
      <c r="I6521">
        <f t="shared" si="593"/>
        <v>0.22461902049228868</v>
      </c>
    </row>
    <row r="6522" spans="2:9" x14ac:dyDescent="0.25">
      <c r="B6522" s="1">
        <v>42319</v>
      </c>
      <c r="C6522">
        <v>16.059999999999999</v>
      </c>
      <c r="D6522">
        <f t="shared" si="594"/>
        <v>2.7763317085186157</v>
      </c>
      <c r="E6522">
        <f t="shared" si="595"/>
        <v>4.9132688577644856E-2</v>
      </c>
      <c r="F6522">
        <f t="shared" si="590"/>
        <v>17.728485374508161</v>
      </c>
      <c r="G6522">
        <f t="shared" si="591"/>
        <v>2.7767154296603227</v>
      </c>
      <c r="H6522">
        <f t="shared" si="592"/>
        <v>1.3296355494392094</v>
      </c>
      <c r="I6522">
        <f t="shared" si="593"/>
        <v>0.22329644218427899</v>
      </c>
    </row>
    <row r="6523" spans="2:9" x14ac:dyDescent="0.25">
      <c r="B6523" s="1">
        <v>42320</v>
      </c>
      <c r="C6523">
        <v>18.37</v>
      </c>
      <c r="D6523">
        <f t="shared" si="594"/>
        <v>2.9107188992270343</v>
      </c>
      <c r="E6523">
        <f t="shared" si="595"/>
        <v>0.13438719070841865</v>
      </c>
      <c r="F6523">
        <f t="shared" si="590"/>
        <v>17.685828609267748</v>
      </c>
      <c r="G6523">
        <f t="shared" si="591"/>
        <v>2.7841527935814345</v>
      </c>
      <c r="H6523">
        <f t="shared" si="592"/>
        <v>1.3364049503851341</v>
      </c>
      <c r="I6523">
        <f t="shared" si="593"/>
        <v>0.22470377669919656</v>
      </c>
    </row>
    <row r="6524" spans="2:9" x14ac:dyDescent="0.25">
      <c r="B6524" s="1">
        <v>42321</v>
      </c>
      <c r="C6524">
        <v>20.079999999999998</v>
      </c>
      <c r="D6524">
        <f t="shared" si="594"/>
        <v>2.9997242948235283</v>
      </c>
      <c r="E6524">
        <f t="shared" si="595"/>
        <v>8.9005395596494008E-2</v>
      </c>
      <c r="F6524">
        <f t="shared" si="590"/>
        <v>17.448161242484801</v>
      </c>
      <c r="G6524">
        <f t="shared" si="591"/>
        <v>2.7904546882388752</v>
      </c>
      <c r="H6524">
        <f t="shared" si="592"/>
        <v>1.339953735105905</v>
      </c>
      <c r="I6524">
        <f t="shared" si="593"/>
        <v>0.22682972841748439</v>
      </c>
    </row>
    <row r="6525" spans="2:9" x14ac:dyDescent="0.25">
      <c r="B6525" s="1">
        <v>42324</v>
      </c>
      <c r="C6525">
        <v>18.16</v>
      </c>
      <c r="D6525">
        <f t="shared" si="594"/>
        <v>2.8992213731731473</v>
      </c>
      <c r="E6525">
        <f t="shared" si="595"/>
        <v>-0.10050292165038099</v>
      </c>
      <c r="F6525">
        <f t="shared" si="590"/>
        <v>17.667259252020489</v>
      </c>
      <c r="G6525">
        <f t="shared" si="591"/>
        <v>2.7829548899511654</v>
      </c>
      <c r="H6525">
        <f t="shared" si="592"/>
        <v>1.3420364852506812</v>
      </c>
      <c r="I6525">
        <f t="shared" si="593"/>
        <v>0.22576922080336337</v>
      </c>
    </row>
    <row r="6526" spans="2:9" x14ac:dyDescent="0.25">
      <c r="B6526" s="1">
        <v>42325</v>
      </c>
      <c r="C6526">
        <v>18.84</v>
      </c>
      <c r="D6526">
        <f t="shared" si="594"/>
        <v>2.9359822691482171</v>
      </c>
      <c r="E6526">
        <f t="shared" si="595"/>
        <v>3.6760895975069818E-2</v>
      </c>
      <c r="F6526">
        <f t="shared" si="590"/>
        <v>17.683653301551868</v>
      </c>
      <c r="G6526">
        <f t="shared" si="591"/>
        <v>2.7880946630051371</v>
      </c>
      <c r="H6526">
        <f t="shared" si="592"/>
        <v>1.3419671459954723</v>
      </c>
      <c r="I6526">
        <f t="shared" si="593"/>
        <v>0.22565288473281958</v>
      </c>
    </row>
    <row r="6527" spans="2:9" x14ac:dyDescent="0.25">
      <c r="B6527" s="1">
        <v>42326</v>
      </c>
      <c r="C6527">
        <v>16.850000000000001</v>
      </c>
      <c r="D6527">
        <f t="shared" si="594"/>
        <v>2.8243506567983707</v>
      </c>
      <c r="E6527">
        <f t="shared" si="595"/>
        <v>-0.11163161234984642</v>
      </c>
      <c r="F6527">
        <f t="shared" si="590"/>
        <v>17.879526459557518</v>
      </c>
      <c r="G6527">
        <f t="shared" si="591"/>
        <v>2.7802589629140084</v>
      </c>
      <c r="H6527">
        <f t="shared" si="592"/>
        <v>1.34528735324591</v>
      </c>
      <c r="I6527">
        <f t="shared" si="593"/>
        <v>0.22496867762497674</v>
      </c>
    </row>
    <row r="6528" spans="2:9" x14ac:dyDescent="0.25">
      <c r="B6528" s="1">
        <v>42327</v>
      </c>
      <c r="C6528">
        <v>16.989999999999998</v>
      </c>
      <c r="D6528">
        <f t="shared" si="594"/>
        <v>2.8326249356838407</v>
      </c>
      <c r="E6528">
        <f t="shared" si="595"/>
        <v>8.2742788854699434E-3</v>
      </c>
      <c r="F6528">
        <f t="shared" si="590"/>
        <v>17.916665796927198</v>
      </c>
      <c r="G6528">
        <f t="shared" si="591"/>
        <v>2.7819516949330638</v>
      </c>
      <c r="H6528">
        <f t="shared" si="592"/>
        <v>1.3451938512918242</v>
      </c>
      <c r="I6528">
        <f t="shared" si="593"/>
        <v>0.22471976877023089</v>
      </c>
    </row>
    <row r="6529" spans="2:9" x14ac:dyDescent="0.25">
      <c r="B6529" s="1">
        <v>42328</v>
      </c>
      <c r="C6529">
        <v>15.47</v>
      </c>
      <c r="D6529">
        <f t="shared" si="594"/>
        <v>2.738902664584975</v>
      </c>
      <c r="E6529">
        <f t="shared" si="595"/>
        <v>-9.3722271098865662E-2</v>
      </c>
      <c r="F6529">
        <f t="shared" si="590"/>
        <v>18.031561707313863</v>
      </c>
      <c r="G6529">
        <f t="shared" si="591"/>
        <v>2.7771101253187909</v>
      </c>
      <c r="H6529">
        <f t="shared" si="592"/>
        <v>1.348204115177094</v>
      </c>
      <c r="I6529">
        <f t="shared" si="593"/>
        <v>0.22450394629381654</v>
      </c>
    </row>
    <row r="6530" spans="2:9" x14ac:dyDescent="0.25">
      <c r="B6530" s="1">
        <v>42331</v>
      </c>
      <c r="C6530">
        <v>15.62</v>
      </c>
      <c r="D6530">
        <f t="shared" si="594"/>
        <v>2.7485521444115397</v>
      </c>
      <c r="E6530">
        <f t="shared" si="595"/>
        <v>9.6494798265647219E-3</v>
      </c>
      <c r="F6530">
        <f t="shared" si="590"/>
        <v>18.133272276585799</v>
      </c>
      <c r="G6530">
        <f t="shared" si="591"/>
        <v>2.7795302331528213</v>
      </c>
      <c r="H6530">
        <f t="shared" si="592"/>
        <v>1.3476894257712766</v>
      </c>
      <c r="I6530">
        <f t="shared" si="593"/>
        <v>0.22378796736130982</v>
      </c>
    </row>
    <row r="6531" spans="2:9" x14ac:dyDescent="0.25">
      <c r="B6531" s="1">
        <v>42332</v>
      </c>
      <c r="C6531">
        <v>15.93</v>
      </c>
      <c r="D6531">
        <f t="shared" si="594"/>
        <v>2.768204123921957</v>
      </c>
      <c r="E6531">
        <f t="shared" si="595"/>
        <v>1.9651979510417306E-2</v>
      </c>
      <c r="F6531">
        <f t="shared" si="590"/>
        <v>18.340272352067316</v>
      </c>
      <c r="G6531">
        <f t="shared" si="591"/>
        <v>2.7838538425580031</v>
      </c>
      <c r="H6531">
        <f t="shared" si="592"/>
        <v>1.3462787275180961</v>
      </c>
      <c r="I6531">
        <f t="shared" si="593"/>
        <v>0.22228855128194844</v>
      </c>
    </row>
    <row r="6532" spans="2:9" x14ac:dyDescent="0.25">
      <c r="B6532" s="1">
        <v>42333</v>
      </c>
      <c r="C6532">
        <v>15.19</v>
      </c>
      <c r="D6532">
        <f t="shared" si="594"/>
        <v>2.7206373166076814</v>
      </c>
      <c r="E6532">
        <f t="shared" si="595"/>
        <v>-4.756680731427565E-2</v>
      </c>
      <c r="F6532">
        <f t="shared" ref="F6532:F6595" si="596">-LINEST($E6280:$E6532,$D6279:$D6531,TRUE(),TRUE())/dt</f>
        <v>18.494625208112939</v>
      </c>
      <c r="G6532">
        <f t="shared" ref="G6532:G6595" si="597">INDEX(LINEST($E6280:$E6532,$D6279:$D6531,TRUE(),TRUE()),1,2)/(dt*F6532)</f>
        <v>2.7832121978509154</v>
      </c>
      <c r="H6532">
        <f t="shared" ref="H6532:H6595" si="598">INDEX(LINEST($E6280:$E6532,$D6279:$D6531,TRUE(),TRUE()),3,2)/sqrt_dt</f>
        <v>1.3466103261194364</v>
      </c>
      <c r="I6532">
        <f t="shared" si="593"/>
        <v>0.22141353980481568</v>
      </c>
    </row>
    <row r="6533" spans="2:9" x14ac:dyDescent="0.25">
      <c r="B6533" s="1">
        <v>42335</v>
      </c>
      <c r="C6533">
        <v>15.12</v>
      </c>
      <c r="D6533">
        <f t="shared" si="594"/>
        <v>2.716018370751387</v>
      </c>
      <c r="E6533">
        <f t="shared" si="595"/>
        <v>-4.6189458562944097E-3</v>
      </c>
      <c r="F6533">
        <f t="shared" si="596"/>
        <v>18.705320705794289</v>
      </c>
      <c r="G6533">
        <f t="shared" si="597"/>
        <v>2.7851709649022371</v>
      </c>
      <c r="H6533">
        <f t="shared" si="598"/>
        <v>1.3457788731746798</v>
      </c>
      <c r="I6533">
        <f t="shared" ref="I6533:I6596" si="599">H6533/SQRT(2*F6533)</f>
        <v>0.2200270768689031</v>
      </c>
    </row>
    <row r="6534" spans="2:9" x14ac:dyDescent="0.25">
      <c r="B6534" s="1">
        <v>42338</v>
      </c>
      <c r="C6534">
        <v>16.13</v>
      </c>
      <c r="D6534">
        <f t="shared" si="594"/>
        <v>2.7806808921371173</v>
      </c>
      <c r="E6534">
        <f t="shared" si="595"/>
        <v>6.4662521385730365E-2</v>
      </c>
      <c r="F6534">
        <f t="shared" si="596"/>
        <v>18.958122001992884</v>
      </c>
      <c r="G6534">
        <f t="shared" si="597"/>
        <v>2.7900285490276495</v>
      </c>
      <c r="H6534">
        <f t="shared" si="598"/>
        <v>1.3466105735574749</v>
      </c>
      <c r="I6534">
        <f t="shared" si="599"/>
        <v>0.21869022202378605</v>
      </c>
    </row>
    <row r="6535" spans="2:9" x14ac:dyDescent="0.25">
      <c r="B6535" s="1">
        <v>42339</v>
      </c>
      <c r="C6535">
        <v>14.67</v>
      </c>
      <c r="D6535">
        <f t="shared" si="594"/>
        <v>2.6858045921548905</v>
      </c>
      <c r="E6535">
        <f t="shared" si="595"/>
        <v>-9.4876299982226797E-2</v>
      </c>
      <c r="F6535">
        <f t="shared" si="596"/>
        <v>18.540867594649697</v>
      </c>
      <c r="G6535">
        <f t="shared" si="597"/>
        <v>2.7810862975021768</v>
      </c>
      <c r="H6535">
        <f t="shared" si="598"/>
        <v>1.3477611538067436</v>
      </c>
      <c r="I6535">
        <f t="shared" si="599"/>
        <v>0.22132624229125347</v>
      </c>
    </row>
    <row r="6536" spans="2:9" x14ac:dyDescent="0.25">
      <c r="B6536" s="1">
        <v>42340</v>
      </c>
      <c r="C6536">
        <v>15.91</v>
      </c>
      <c r="D6536">
        <f t="shared" si="594"/>
        <v>2.7669478423496954</v>
      </c>
      <c r="E6536">
        <f t="shared" si="595"/>
        <v>8.1143250194804839E-2</v>
      </c>
      <c r="F6536">
        <f t="shared" si="596"/>
        <v>18.470155743336342</v>
      </c>
      <c r="G6536">
        <f t="shared" si="597"/>
        <v>2.7821101836668056</v>
      </c>
      <c r="H6536">
        <f t="shared" si="598"/>
        <v>1.3486602472968419</v>
      </c>
      <c r="I6536">
        <f t="shared" si="599"/>
        <v>0.22189743392681052</v>
      </c>
    </row>
    <row r="6537" spans="2:9" x14ac:dyDescent="0.25">
      <c r="B6537" s="1">
        <v>42341</v>
      </c>
      <c r="C6537">
        <v>18.11</v>
      </c>
      <c r="D6537">
        <f t="shared" ref="D6537:D6600" si="600">LN(C6537)</f>
        <v>2.8964642718953222</v>
      </c>
      <c r="E6537">
        <f t="shared" ref="E6537:E6600" si="601">D6537-D6536</f>
        <v>0.12951642954562681</v>
      </c>
      <c r="F6537">
        <f t="shared" si="596"/>
        <v>18.758175121321671</v>
      </c>
      <c r="G6537">
        <f t="shared" si="597"/>
        <v>2.7949629773017883</v>
      </c>
      <c r="H6537">
        <f t="shared" si="598"/>
        <v>1.349763704124221</v>
      </c>
      <c r="I6537">
        <f t="shared" si="599"/>
        <v>0.22036745431295662</v>
      </c>
    </row>
    <row r="6538" spans="2:9" x14ac:dyDescent="0.25">
      <c r="B6538" s="1">
        <v>42342</v>
      </c>
      <c r="C6538">
        <v>14.81</v>
      </c>
      <c r="D6538">
        <f t="shared" si="600"/>
        <v>2.6953026282797072</v>
      </c>
      <c r="E6538">
        <f t="shared" si="601"/>
        <v>-0.20116164361561495</v>
      </c>
      <c r="F6538">
        <f t="shared" si="596"/>
        <v>19.417849146491875</v>
      </c>
      <c r="G6538">
        <f t="shared" si="597"/>
        <v>2.7869213335648406</v>
      </c>
      <c r="H6538">
        <f t="shared" si="598"/>
        <v>1.3627209960318787</v>
      </c>
      <c r="I6538">
        <f t="shared" si="599"/>
        <v>0.21867109923037628</v>
      </c>
    </row>
    <row r="6539" spans="2:9" x14ac:dyDescent="0.25">
      <c r="B6539" s="1">
        <v>42345</v>
      </c>
      <c r="C6539">
        <v>15.84</v>
      </c>
      <c r="D6539">
        <f t="shared" si="600"/>
        <v>2.7625383863862796</v>
      </c>
      <c r="E6539">
        <f t="shared" si="601"/>
        <v>6.7235758106572341E-2</v>
      </c>
      <c r="F6539">
        <f t="shared" si="596"/>
        <v>19.655002438543455</v>
      </c>
      <c r="G6539">
        <f t="shared" si="597"/>
        <v>2.7912689943949927</v>
      </c>
      <c r="H6539">
        <f t="shared" si="598"/>
        <v>1.3637594608128338</v>
      </c>
      <c r="I6539">
        <f t="shared" si="599"/>
        <v>0.2175135054717503</v>
      </c>
    </row>
    <row r="6540" spans="2:9" x14ac:dyDescent="0.25">
      <c r="B6540" s="1">
        <v>42346</v>
      </c>
      <c r="C6540">
        <v>17.600000000000001</v>
      </c>
      <c r="D6540">
        <f t="shared" si="600"/>
        <v>2.8678989020441064</v>
      </c>
      <c r="E6540">
        <f t="shared" si="601"/>
        <v>0.10536051565782678</v>
      </c>
      <c r="F6540">
        <f t="shared" si="596"/>
        <v>20.043221980413851</v>
      </c>
      <c r="G6540">
        <f t="shared" si="597"/>
        <v>2.7995374495217749</v>
      </c>
      <c r="H6540">
        <f t="shared" si="598"/>
        <v>1.3659285964853536</v>
      </c>
      <c r="I6540">
        <f t="shared" si="599"/>
        <v>0.21573928313709176</v>
      </c>
    </row>
    <row r="6541" spans="2:9" x14ac:dyDescent="0.25">
      <c r="B6541" s="1">
        <v>42347</v>
      </c>
      <c r="C6541">
        <v>19.61</v>
      </c>
      <c r="D6541">
        <f t="shared" si="600"/>
        <v>2.976039640208255</v>
      </c>
      <c r="E6541">
        <f t="shared" si="601"/>
        <v>0.1081407381641486</v>
      </c>
      <c r="F6541">
        <f t="shared" si="596"/>
        <v>18.868132159684148</v>
      </c>
      <c r="G6541">
        <f t="shared" si="597"/>
        <v>2.7983304327384149</v>
      </c>
      <c r="H6541">
        <f t="shared" si="598"/>
        <v>1.3613919592394248</v>
      </c>
      <c r="I6541">
        <f t="shared" si="599"/>
        <v>0.22161733526775562</v>
      </c>
    </row>
    <row r="6542" spans="2:9" x14ac:dyDescent="0.25">
      <c r="B6542" s="1">
        <v>42348</v>
      </c>
      <c r="C6542">
        <v>19.34</v>
      </c>
      <c r="D6542">
        <f t="shared" si="600"/>
        <v>2.9621754900251482</v>
      </c>
      <c r="E6542">
        <f t="shared" si="601"/>
        <v>-1.3864150183106716E-2</v>
      </c>
      <c r="F6542">
        <f t="shared" si="596"/>
        <v>18.778408444706027</v>
      </c>
      <c r="G6542">
        <f t="shared" si="597"/>
        <v>2.7964699901688386</v>
      </c>
      <c r="H6542">
        <f t="shared" si="598"/>
        <v>1.3609133452320985</v>
      </c>
      <c r="I6542">
        <f t="shared" si="599"/>
        <v>0.22206805279118894</v>
      </c>
    </row>
    <row r="6543" spans="2:9" x14ac:dyDescent="0.25">
      <c r="B6543" s="1">
        <v>42349</v>
      </c>
      <c r="C6543">
        <v>24.39</v>
      </c>
      <c r="D6543">
        <f t="shared" si="600"/>
        <v>3.1941732122278288</v>
      </c>
      <c r="E6543">
        <f t="shared" si="601"/>
        <v>0.23199772220268056</v>
      </c>
      <c r="F6543">
        <f t="shared" si="596"/>
        <v>17.565144809115619</v>
      </c>
      <c r="G6543">
        <f t="shared" si="597"/>
        <v>2.7992155374439429</v>
      </c>
      <c r="H6543">
        <f t="shared" si="598"/>
        <v>1.366305326236227</v>
      </c>
      <c r="I6543">
        <f t="shared" si="599"/>
        <v>0.23051908987327469</v>
      </c>
    </row>
    <row r="6544" spans="2:9" x14ac:dyDescent="0.25">
      <c r="B6544" s="1">
        <v>42352</v>
      </c>
      <c r="C6544">
        <v>22.73</v>
      </c>
      <c r="D6544">
        <f t="shared" si="600"/>
        <v>3.123685637864452</v>
      </c>
      <c r="E6544">
        <f t="shared" si="601"/>
        <v>-7.0487574363376826E-2</v>
      </c>
      <c r="F6544">
        <f t="shared" si="596"/>
        <v>18.144105286198663</v>
      </c>
      <c r="G6544">
        <f t="shared" si="597"/>
        <v>2.7915249021075828</v>
      </c>
      <c r="H6544">
        <f t="shared" si="598"/>
        <v>1.364040051255039</v>
      </c>
      <c r="I6544">
        <f t="shared" si="599"/>
        <v>0.22643541156697131</v>
      </c>
    </row>
    <row r="6545" spans="2:9" x14ac:dyDescent="0.25">
      <c r="B6545" s="1">
        <v>42353</v>
      </c>
      <c r="C6545">
        <v>20.95</v>
      </c>
      <c r="D6545">
        <f t="shared" si="600"/>
        <v>3.0421386463681466</v>
      </c>
      <c r="E6545">
        <f t="shared" si="601"/>
        <v>-8.1546991496305399E-2</v>
      </c>
      <c r="F6545">
        <f t="shared" si="596"/>
        <v>18.790419772994593</v>
      </c>
      <c r="G6545">
        <f t="shared" si="597"/>
        <v>2.7848819138768581</v>
      </c>
      <c r="H6545">
        <f t="shared" si="598"/>
        <v>1.3637214819514116</v>
      </c>
      <c r="I6545">
        <f t="shared" si="599"/>
        <v>0.22245513892101818</v>
      </c>
    </row>
    <row r="6546" spans="2:9" x14ac:dyDescent="0.25">
      <c r="B6546" s="1">
        <v>42354</v>
      </c>
      <c r="C6546">
        <v>17.86</v>
      </c>
      <c r="D6546">
        <f t="shared" si="600"/>
        <v>2.8825635754483532</v>
      </c>
      <c r="E6546">
        <f t="shared" si="601"/>
        <v>-0.15957507091979339</v>
      </c>
      <c r="F6546">
        <f t="shared" si="596"/>
        <v>19.431531577829194</v>
      </c>
      <c r="G6546">
        <f t="shared" si="597"/>
        <v>2.778319124514069</v>
      </c>
      <c r="H6546">
        <f t="shared" si="598"/>
        <v>1.3708490406114904</v>
      </c>
      <c r="I6546">
        <f t="shared" si="599"/>
        <v>0.2198979184027455</v>
      </c>
    </row>
    <row r="6547" spans="2:9" x14ac:dyDescent="0.25">
      <c r="B6547" s="1">
        <v>42355</v>
      </c>
      <c r="C6547">
        <v>18.940000000000001</v>
      </c>
      <c r="D6547">
        <f t="shared" si="600"/>
        <v>2.9412760877579323</v>
      </c>
      <c r="E6547">
        <f t="shared" si="601"/>
        <v>5.8712512309579079E-2</v>
      </c>
      <c r="F6547">
        <f t="shared" si="596"/>
        <v>20.037905174693016</v>
      </c>
      <c r="G6547">
        <f t="shared" si="597"/>
        <v>2.773784817806864</v>
      </c>
      <c r="H6547">
        <f t="shared" si="598"/>
        <v>1.3628270118519072</v>
      </c>
      <c r="I6547">
        <f t="shared" si="599"/>
        <v>0.21527796356072629</v>
      </c>
    </row>
    <row r="6548" spans="2:9" x14ac:dyDescent="0.25">
      <c r="B6548" s="1">
        <v>42356</v>
      </c>
      <c r="C6548">
        <v>20.7</v>
      </c>
      <c r="D6548">
        <f t="shared" si="600"/>
        <v>3.0301337002713233</v>
      </c>
      <c r="E6548">
        <f t="shared" si="601"/>
        <v>8.8857612513391082E-2</v>
      </c>
      <c r="F6548">
        <f t="shared" si="596"/>
        <v>18.517136696909905</v>
      </c>
      <c r="G6548">
        <f t="shared" si="597"/>
        <v>2.7871695997640193</v>
      </c>
      <c r="H6548">
        <f t="shared" si="598"/>
        <v>1.3567271356323041</v>
      </c>
      <c r="I6548">
        <f t="shared" si="599"/>
        <v>0.22294133488388326</v>
      </c>
    </row>
    <row r="6549" spans="2:9" x14ac:dyDescent="0.25">
      <c r="B6549" s="1">
        <v>42359</v>
      </c>
      <c r="C6549">
        <v>18.7</v>
      </c>
      <c r="D6549">
        <f t="shared" si="600"/>
        <v>2.9285235238605409</v>
      </c>
      <c r="E6549">
        <f t="shared" si="601"/>
        <v>-0.1016101764107824</v>
      </c>
      <c r="F6549">
        <f t="shared" si="596"/>
        <v>18.446101537977288</v>
      </c>
      <c r="G6549">
        <f t="shared" si="597"/>
        <v>2.7897931623030496</v>
      </c>
      <c r="H6549">
        <f t="shared" si="598"/>
        <v>1.3528547874341841</v>
      </c>
      <c r="I6549">
        <f t="shared" si="599"/>
        <v>0.2227326517287794</v>
      </c>
    </row>
    <row r="6550" spans="2:9" x14ac:dyDescent="0.25">
      <c r="B6550" s="1">
        <v>42360</v>
      </c>
      <c r="C6550">
        <v>16.600000000000001</v>
      </c>
      <c r="D6550">
        <f t="shared" si="600"/>
        <v>2.8094026953624978</v>
      </c>
      <c r="E6550">
        <f t="shared" si="601"/>
        <v>-0.11912082849804317</v>
      </c>
      <c r="F6550">
        <f t="shared" si="596"/>
        <v>18.74253688717469</v>
      </c>
      <c r="G6550">
        <f t="shared" si="597"/>
        <v>2.7848142015488966</v>
      </c>
      <c r="H6550">
        <f t="shared" si="598"/>
        <v>1.3571293105608435</v>
      </c>
      <c r="I6550">
        <f t="shared" si="599"/>
        <v>0.22166240722201347</v>
      </c>
    </row>
    <row r="6551" spans="2:9" x14ac:dyDescent="0.25">
      <c r="B6551" s="1">
        <v>42361</v>
      </c>
      <c r="C6551">
        <v>15.57</v>
      </c>
      <c r="D6551">
        <f t="shared" si="600"/>
        <v>2.7453459858459071</v>
      </c>
      <c r="E6551">
        <f t="shared" si="601"/>
        <v>-6.4056709516590704E-2</v>
      </c>
      <c r="F6551">
        <f t="shared" si="596"/>
        <v>18.745425390451569</v>
      </c>
      <c r="G6551">
        <f t="shared" si="597"/>
        <v>2.7855905888529611</v>
      </c>
      <c r="H6551">
        <f t="shared" si="598"/>
        <v>1.3563771221347729</v>
      </c>
      <c r="I6551">
        <f t="shared" si="599"/>
        <v>0.22152248161907234</v>
      </c>
    </row>
    <row r="6552" spans="2:9" x14ac:dyDescent="0.25">
      <c r="B6552" s="1">
        <v>42362</v>
      </c>
      <c r="C6552">
        <v>15.74</v>
      </c>
      <c r="D6552">
        <f t="shared" si="600"/>
        <v>2.7562052429892572</v>
      </c>
      <c r="E6552">
        <f t="shared" si="601"/>
        <v>1.0859257143350121E-2</v>
      </c>
      <c r="F6552">
        <f t="shared" si="596"/>
        <v>18.792215277258872</v>
      </c>
      <c r="G6552">
        <f t="shared" si="597"/>
        <v>2.7878330664731523</v>
      </c>
      <c r="H6552">
        <f t="shared" si="598"/>
        <v>1.3559568942291202</v>
      </c>
      <c r="I6552">
        <f t="shared" si="599"/>
        <v>0.22117798453062676</v>
      </c>
    </row>
    <row r="6553" spans="2:9" x14ac:dyDescent="0.25">
      <c r="B6553" s="1">
        <v>42366</v>
      </c>
      <c r="C6553">
        <v>16.91</v>
      </c>
      <c r="D6553">
        <f t="shared" si="600"/>
        <v>2.827905162910489</v>
      </c>
      <c r="E6553">
        <f t="shared" si="601"/>
        <v>7.1699919921231814E-2</v>
      </c>
      <c r="F6553">
        <f t="shared" si="596"/>
        <v>18.89597688408745</v>
      </c>
      <c r="G6553">
        <f t="shared" si="597"/>
        <v>2.7933921822231675</v>
      </c>
      <c r="H6553">
        <f t="shared" si="598"/>
        <v>1.3572277255015837</v>
      </c>
      <c r="I6553">
        <f t="shared" si="599"/>
        <v>0.22077660492037712</v>
      </c>
    </row>
    <row r="6554" spans="2:9" x14ac:dyDescent="0.25">
      <c r="B6554" s="1">
        <v>42367</v>
      </c>
      <c r="C6554">
        <v>16.079999999999998</v>
      </c>
      <c r="D6554">
        <f t="shared" si="600"/>
        <v>2.7775762637508201</v>
      </c>
      <c r="E6554">
        <f t="shared" si="601"/>
        <v>-5.0328899159668872E-2</v>
      </c>
      <c r="F6554">
        <f t="shared" si="596"/>
        <v>18.937368770021251</v>
      </c>
      <c r="G6554">
        <f t="shared" si="597"/>
        <v>2.790895928775635</v>
      </c>
      <c r="H6554">
        <f t="shared" si="598"/>
        <v>1.3580669515003536</v>
      </c>
      <c r="I6554">
        <f t="shared" si="599"/>
        <v>0.22067155980482783</v>
      </c>
    </row>
    <row r="6555" spans="2:9" x14ac:dyDescent="0.25">
      <c r="B6555" s="1">
        <v>42368</v>
      </c>
      <c r="C6555">
        <v>17.29</v>
      </c>
      <c r="D6555">
        <f t="shared" si="600"/>
        <v>2.8501282996951991</v>
      </c>
      <c r="E6555">
        <f t="shared" si="601"/>
        <v>7.2552035944378979E-2</v>
      </c>
      <c r="F6555">
        <f t="shared" si="596"/>
        <v>18.884886481264985</v>
      </c>
      <c r="G6555">
        <f t="shared" si="597"/>
        <v>2.7931478463412724</v>
      </c>
      <c r="H6555">
        <f t="shared" si="598"/>
        <v>1.359642134265497</v>
      </c>
      <c r="I6555">
        <f t="shared" si="599"/>
        <v>0.22123428313955457</v>
      </c>
    </row>
    <row r="6556" spans="2:9" x14ac:dyDescent="0.25">
      <c r="B6556" s="1">
        <v>42369</v>
      </c>
      <c r="C6556">
        <v>18.21</v>
      </c>
      <c r="D6556">
        <f t="shared" si="600"/>
        <v>2.9019708937395166</v>
      </c>
      <c r="E6556">
        <f t="shared" si="601"/>
        <v>5.1842594044317458E-2</v>
      </c>
      <c r="F6556">
        <f t="shared" si="596"/>
        <v>18.741769217050894</v>
      </c>
      <c r="G6556">
        <f t="shared" si="597"/>
        <v>2.793553076045733</v>
      </c>
      <c r="H6556">
        <f t="shared" si="598"/>
        <v>1.3598999859057539</v>
      </c>
      <c r="I6556">
        <f t="shared" si="599"/>
        <v>0.22211949559344921</v>
      </c>
    </row>
    <row r="6557" spans="2:9" x14ac:dyDescent="0.25">
      <c r="B6557" s="1">
        <v>42373</v>
      </c>
      <c r="C6557">
        <v>20.7</v>
      </c>
      <c r="D6557">
        <f t="shared" si="600"/>
        <v>3.0301337002713233</v>
      </c>
      <c r="E6557">
        <f t="shared" si="601"/>
        <v>0.12816280653180678</v>
      </c>
      <c r="F6557">
        <f t="shared" si="596"/>
        <v>18.362121933493778</v>
      </c>
      <c r="G6557">
        <f t="shared" si="597"/>
        <v>2.7910222283376749</v>
      </c>
      <c r="H6557">
        <f t="shared" si="598"/>
        <v>1.3540346437563997</v>
      </c>
      <c r="I6557">
        <f t="shared" si="599"/>
        <v>0.22343610130581806</v>
      </c>
    </row>
    <row r="6558" spans="2:9" x14ac:dyDescent="0.25">
      <c r="B6558" s="1">
        <v>42374</v>
      </c>
      <c r="C6558">
        <v>19.34</v>
      </c>
      <c r="D6558">
        <f t="shared" si="600"/>
        <v>2.9621754900251482</v>
      </c>
      <c r="E6558">
        <f t="shared" si="601"/>
        <v>-6.7958210246175099E-2</v>
      </c>
      <c r="F6558">
        <f t="shared" si="596"/>
        <v>18.391383819097996</v>
      </c>
      <c r="G6558">
        <f t="shared" si="597"/>
        <v>2.7917634194079133</v>
      </c>
      <c r="H6558">
        <f t="shared" si="598"/>
        <v>1.3534466291822926</v>
      </c>
      <c r="I6558">
        <f t="shared" si="599"/>
        <v>0.22316132584001691</v>
      </c>
    </row>
    <row r="6559" spans="2:9" x14ac:dyDescent="0.25">
      <c r="B6559" s="1">
        <v>42375</v>
      </c>
      <c r="C6559">
        <v>20.59</v>
      </c>
      <c r="D6559">
        <f t="shared" si="600"/>
        <v>3.0248055210396982</v>
      </c>
      <c r="E6559">
        <f t="shared" si="601"/>
        <v>6.2630031014550003E-2</v>
      </c>
      <c r="F6559">
        <f t="shared" si="596"/>
        <v>18.347586048801773</v>
      </c>
      <c r="G6559">
        <f t="shared" si="597"/>
        <v>2.7893651818485874</v>
      </c>
      <c r="H6559">
        <f t="shared" si="598"/>
        <v>1.3502396958692116</v>
      </c>
      <c r="I6559">
        <f t="shared" si="599"/>
        <v>0.22289812091841199</v>
      </c>
    </row>
    <row r="6560" spans="2:9" x14ac:dyDescent="0.25">
      <c r="B6560" s="1">
        <v>42376</v>
      </c>
      <c r="C6560">
        <v>24.99</v>
      </c>
      <c r="D6560">
        <f t="shared" si="600"/>
        <v>3.2184757448468608</v>
      </c>
      <c r="E6560">
        <f t="shared" si="601"/>
        <v>0.19367022380716259</v>
      </c>
      <c r="F6560">
        <f t="shared" si="596"/>
        <v>17.660460965116656</v>
      </c>
      <c r="G6560">
        <f t="shared" si="597"/>
        <v>2.7971896069919158</v>
      </c>
      <c r="H6560">
        <f t="shared" si="598"/>
        <v>1.3646285465397572</v>
      </c>
      <c r="I6560">
        <f t="shared" si="599"/>
        <v>0.22961403823243165</v>
      </c>
    </row>
    <row r="6561" spans="2:9" x14ac:dyDescent="0.25">
      <c r="B6561" s="1">
        <v>42377</v>
      </c>
      <c r="C6561">
        <v>27.01</v>
      </c>
      <c r="D6561">
        <f t="shared" si="600"/>
        <v>3.2962071678045244</v>
      </c>
      <c r="E6561">
        <f t="shared" si="601"/>
        <v>7.7731422957663554E-2</v>
      </c>
      <c r="F6561">
        <f t="shared" si="596"/>
        <v>16.39840302223919</v>
      </c>
      <c r="G6561">
        <f t="shared" si="597"/>
        <v>2.8087486230149432</v>
      </c>
      <c r="H6561">
        <f t="shared" si="598"/>
        <v>1.3667924777767511</v>
      </c>
      <c r="I6561">
        <f t="shared" si="599"/>
        <v>0.23866393906273972</v>
      </c>
    </row>
    <row r="6562" spans="2:9" x14ac:dyDescent="0.25">
      <c r="B6562" s="1">
        <v>42380</v>
      </c>
      <c r="C6562">
        <v>24.3</v>
      </c>
      <c r="D6562">
        <f t="shared" si="600"/>
        <v>3.1904763503465028</v>
      </c>
      <c r="E6562">
        <f t="shared" si="601"/>
        <v>-0.1057308174580216</v>
      </c>
      <c r="F6562">
        <f t="shared" si="596"/>
        <v>16.732559254898081</v>
      </c>
      <c r="G6562">
        <f t="shared" si="597"/>
        <v>2.8109234611675986</v>
      </c>
      <c r="H6562">
        <f t="shared" si="598"/>
        <v>1.3637673109265889</v>
      </c>
      <c r="I6562">
        <f t="shared" si="599"/>
        <v>0.23574586975483888</v>
      </c>
    </row>
    <row r="6563" spans="2:9" x14ac:dyDescent="0.25">
      <c r="B6563" s="1">
        <v>42381</v>
      </c>
      <c r="C6563">
        <v>22.47</v>
      </c>
      <c r="D6563">
        <f t="shared" si="600"/>
        <v>3.1121810861972379</v>
      </c>
      <c r="E6563">
        <f t="shared" si="601"/>
        <v>-7.8295264149264909E-2</v>
      </c>
      <c r="F6563">
        <f t="shared" si="596"/>
        <v>17.159079518359619</v>
      </c>
      <c r="G6563">
        <f t="shared" si="597"/>
        <v>2.8054464710564093</v>
      </c>
      <c r="H6563">
        <f t="shared" si="598"/>
        <v>1.3643846540144056</v>
      </c>
      <c r="I6563">
        <f t="shared" si="599"/>
        <v>0.23290286704851584</v>
      </c>
    </row>
    <row r="6564" spans="2:9" x14ac:dyDescent="0.25">
      <c r="B6564" s="1">
        <v>42382</v>
      </c>
      <c r="C6564">
        <v>25.22</v>
      </c>
      <c r="D6564">
        <f t="shared" si="600"/>
        <v>3.2276373305367736</v>
      </c>
      <c r="E6564">
        <f t="shared" si="601"/>
        <v>0.11545624433953572</v>
      </c>
      <c r="F6564">
        <f t="shared" si="596"/>
        <v>16.49807740621484</v>
      </c>
      <c r="G6564">
        <f t="shared" si="597"/>
        <v>2.8072987023590077</v>
      </c>
      <c r="H6564">
        <f t="shared" si="598"/>
        <v>1.3663614331782681</v>
      </c>
      <c r="I6564">
        <f t="shared" si="599"/>
        <v>0.23786685410194183</v>
      </c>
    </row>
    <row r="6565" spans="2:9" x14ac:dyDescent="0.25">
      <c r="B6565" s="1">
        <v>42383</v>
      </c>
      <c r="C6565">
        <v>23.95</v>
      </c>
      <c r="D6565">
        <f t="shared" si="600"/>
        <v>3.1759683238569241</v>
      </c>
      <c r="E6565">
        <f t="shared" si="601"/>
        <v>-5.1669006679849527E-2</v>
      </c>
      <c r="F6565">
        <f t="shared" si="596"/>
        <v>16.891205360589357</v>
      </c>
      <c r="G6565">
        <f t="shared" si="597"/>
        <v>2.8020743460829993</v>
      </c>
      <c r="H6565">
        <f t="shared" si="598"/>
        <v>1.3652815019592086</v>
      </c>
      <c r="I6565">
        <f t="shared" si="599"/>
        <v>0.23489668467933023</v>
      </c>
    </row>
    <row r="6566" spans="2:9" x14ac:dyDescent="0.25">
      <c r="B6566" s="1">
        <v>42384</v>
      </c>
      <c r="C6566">
        <v>27.02</v>
      </c>
      <c r="D6566">
        <f t="shared" si="600"/>
        <v>3.2965773325320527</v>
      </c>
      <c r="E6566">
        <f t="shared" si="601"/>
        <v>0.12060900867512858</v>
      </c>
      <c r="F6566">
        <f t="shared" si="596"/>
        <v>16.114532315527057</v>
      </c>
      <c r="G6566">
        <f t="shared" si="597"/>
        <v>2.8078605147275333</v>
      </c>
      <c r="H6566">
        <f t="shared" si="598"/>
        <v>1.3717466583742675</v>
      </c>
      <c r="I6566">
        <f t="shared" si="599"/>
        <v>0.24162955842341327</v>
      </c>
    </row>
    <row r="6567" spans="2:9" x14ac:dyDescent="0.25">
      <c r="B6567" s="1">
        <v>42388</v>
      </c>
      <c r="C6567">
        <v>26.05</v>
      </c>
      <c r="D6567">
        <f t="shared" si="600"/>
        <v>3.2600177681993761</v>
      </c>
      <c r="E6567">
        <f t="shared" si="601"/>
        <v>-3.6559564332676597E-2</v>
      </c>
      <c r="F6567">
        <f t="shared" si="596"/>
        <v>16.450263301121733</v>
      </c>
      <c r="G6567">
        <f t="shared" si="597"/>
        <v>2.8037520424236573</v>
      </c>
      <c r="H6567">
        <f t="shared" si="598"/>
        <v>1.3705075058114073</v>
      </c>
      <c r="I6567">
        <f t="shared" si="599"/>
        <v>0.23893512236188777</v>
      </c>
    </row>
    <row r="6568" spans="2:9" x14ac:dyDescent="0.25">
      <c r="B6568" s="1">
        <v>42389</v>
      </c>
      <c r="C6568">
        <v>27.59</v>
      </c>
      <c r="D6568">
        <f t="shared" si="600"/>
        <v>3.3174533882291946</v>
      </c>
      <c r="E6568">
        <f t="shared" si="601"/>
        <v>5.7435620029818502E-2</v>
      </c>
      <c r="F6568">
        <f t="shared" si="596"/>
        <v>15.457535793132566</v>
      </c>
      <c r="G6568">
        <f t="shared" si="597"/>
        <v>2.8129237875063837</v>
      </c>
      <c r="H6568">
        <f t="shared" si="598"/>
        <v>1.3723926214655202</v>
      </c>
      <c r="I6568">
        <f t="shared" si="599"/>
        <v>0.24682733048415231</v>
      </c>
    </row>
    <row r="6569" spans="2:9" x14ac:dyDescent="0.25">
      <c r="B6569" s="1">
        <v>42390</v>
      </c>
      <c r="C6569">
        <v>26.69</v>
      </c>
      <c r="D6569">
        <f t="shared" si="600"/>
        <v>3.2842889634164329</v>
      </c>
      <c r="E6569">
        <f t="shared" si="601"/>
        <v>-3.3164424812761606E-2</v>
      </c>
      <c r="F6569">
        <f t="shared" si="596"/>
        <v>15.312928449692679</v>
      </c>
      <c r="G6569">
        <f t="shared" si="597"/>
        <v>2.8153996009192501</v>
      </c>
      <c r="H6569">
        <f t="shared" si="598"/>
        <v>1.3718664245388348</v>
      </c>
      <c r="I6569">
        <f t="shared" si="599"/>
        <v>0.24789496318586274</v>
      </c>
    </row>
    <row r="6570" spans="2:9" x14ac:dyDescent="0.25">
      <c r="B6570" s="1">
        <v>42391</v>
      </c>
      <c r="C6570">
        <v>22.34</v>
      </c>
      <c r="D6570">
        <f t="shared" si="600"/>
        <v>3.1063787936410545</v>
      </c>
      <c r="E6570">
        <f t="shared" si="601"/>
        <v>-0.17791016977537844</v>
      </c>
      <c r="F6570">
        <f t="shared" si="596"/>
        <v>16.43991639576933</v>
      </c>
      <c r="G6570">
        <f t="shared" si="597"/>
        <v>2.8077253767919905</v>
      </c>
      <c r="H6570">
        <f t="shared" si="598"/>
        <v>1.3792151846718619</v>
      </c>
      <c r="I6570">
        <f t="shared" si="599"/>
        <v>0.24052888041862383</v>
      </c>
    </row>
    <row r="6571" spans="2:9" x14ac:dyDescent="0.25">
      <c r="B6571" s="1">
        <v>42394</v>
      </c>
      <c r="C6571">
        <v>24.15</v>
      </c>
      <c r="D6571">
        <f t="shared" si="600"/>
        <v>3.1842843800985818</v>
      </c>
      <c r="E6571">
        <f t="shared" si="601"/>
        <v>7.790558645752732E-2</v>
      </c>
      <c r="F6571">
        <f t="shared" si="596"/>
        <v>15.602576537435509</v>
      </c>
      <c r="G6571">
        <f t="shared" si="597"/>
        <v>2.8228108486347319</v>
      </c>
      <c r="H6571">
        <f t="shared" si="598"/>
        <v>1.3763012292141419</v>
      </c>
      <c r="I6571">
        <f t="shared" si="599"/>
        <v>0.24637710004166175</v>
      </c>
    </row>
    <row r="6572" spans="2:9" x14ac:dyDescent="0.25">
      <c r="B6572" s="1">
        <v>42395</v>
      </c>
      <c r="C6572">
        <v>22.5</v>
      </c>
      <c r="D6572">
        <f t="shared" si="600"/>
        <v>3.1135153092103742</v>
      </c>
      <c r="E6572">
        <f t="shared" si="601"/>
        <v>-7.0769070888207608E-2</v>
      </c>
      <c r="F6572">
        <f t="shared" si="596"/>
        <v>15.922525785939643</v>
      </c>
      <c r="G6572">
        <f t="shared" si="597"/>
        <v>2.8184330835864886</v>
      </c>
      <c r="H6572">
        <f t="shared" si="598"/>
        <v>1.3770677757678691</v>
      </c>
      <c r="I6572">
        <f t="shared" si="599"/>
        <v>0.24402500895269122</v>
      </c>
    </row>
    <row r="6573" spans="2:9" x14ac:dyDescent="0.25">
      <c r="B6573" s="1">
        <v>42396</v>
      </c>
      <c r="C6573">
        <v>23.11</v>
      </c>
      <c r="D6573">
        <f t="shared" si="600"/>
        <v>3.1402654242862895</v>
      </c>
      <c r="E6573">
        <f t="shared" si="601"/>
        <v>2.6750115075915293E-2</v>
      </c>
      <c r="F6573">
        <f t="shared" si="596"/>
        <v>15.664860236622948</v>
      </c>
      <c r="G6573">
        <f t="shared" si="597"/>
        <v>2.8261379212845785</v>
      </c>
      <c r="H6573">
        <f t="shared" si="598"/>
        <v>1.3759440730130601</v>
      </c>
      <c r="I6573">
        <f t="shared" si="599"/>
        <v>0.24582300413874925</v>
      </c>
    </row>
    <row r="6574" spans="2:9" x14ac:dyDescent="0.25">
      <c r="B6574" s="1">
        <v>42397</v>
      </c>
      <c r="C6574">
        <v>22.42</v>
      </c>
      <c r="D6574">
        <f t="shared" si="600"/>
        <v>3.109953417644014</v>
      </c>
      <c r="E6574">
        <f t="shared" si="601"/>
        <v>-3.0312006642275513E-2</v>
      </c>
      <c r="F6574">
        <f t="shared" si="596"/>
        <v>15.625716574269397</v>
      </c>
      <c r="G6574">
        <f t="shared" si="597"/>
        <v>2.8192170966421934</v>
      </c>
      <c r="H6574">
        <f t="shared" si="598"/>
        <v>1.3724090119459846</v>
      </c>
      <c r="I6574">
        <f t="shared" si="599"/>
        <v>0.24549835818629073</v>
      </c>
    </row>
    <row r="6575" spans="2:9" x14ac:dyDescent="0.25">
      <c r="B6575" s="1">
        <v>42398</v>
      </c>
      <c r="C6575">
        <v>20.2</v>
      </c>
      <c r="D6575">
        <f t="shared" si="600"/>
        <v>3.0056826044071592</v>
      </c>
      <c r="E6575">
        <f t="shared" si="601"/>
        <v>-0.10427081323685483</v>
      </c>
      <c r="F6575">
        <f t="shared" si="596"/>
        <v>16.196259713737376</v>
      </c>
      <c r="G6575">
        <f t="shared" si="597"/>
        <v>2.8027128195848023</v>
      </c>
      <c r="H6575">
        <f t="shared" si="598"/>
        <v>1.3640204029669907</v>
      </c>
      <c r="I6575">
        <f t="shared" si="599"/>
        <v>0.2396616265989481</v>
      </c>
    </row>
    <row r="6576" spans="2:9" x14ac:dyDescent="0.25">
      <c r="B6576" s="1">
        <v>42401</v>
      </c>
      <c r="C6576">
        <v>19.98</v>
      </c>
      <c r="D6576">
        <f t="shared" si="600"/>
        <v>2.9947317732204075</v>
      </c>
      <c r="E6576">
        <f t="shared" si="601"/>
        <v>-1.0950831186751664E-2</v>
      </c>
      <c r="F6576">
        <f t="shared" si="596"/>
        <v>15.929055624667839</v>
      </c>
      <c r="G6576">
        <f t="shared" si="597"/>
        <v>2.8073322112808712</v>
      </c>
      <c r="H6576">
        <f t="shared" si="598"/>
        <v>1.3621006531060631</v>
      </c>
      <c r="I6576">
        <f t="shared" si="599"/>
        <v>0.24132326300951351</v>
      </c>
    </row>
    <row r="6577" spans="2:9" x14ac:dyDescent="0.25">
      <c r="B6577" s="1">
        <v>42402</v>
      </c>
      <c r="C6577">
        <v>21.98</v>
      </c>
      <c r="D6577">
        <f t="shared" si="600"/>
        <v>3.0901329489754752</v>
      </c>
      <c r="E6577">
        <f t="shared" si="601"/>
        <v>9.540117575506768E-2</v>
      </c>
      <c r="F6577">
        <f t="shared" si="596"/>
        <v>15.84102869086226</v>
      </c>
      <c r="G6577">
        <f t="shared" si="597"/>
        <v>2.8065993095551383</v>
      </c>
      <c r="H6577">
        <f t="shared" si="598"/>
        <v>1.3610993014944741</v>
      </c>
      <c r="I6577">
        <f t="shared" si="599"/>
        <v>0.24181493650631952</v>
      </c>
    </row>
    <row r="6578" spans="2:9" x14ac:dyDescent="0.25">
      <c r="B6578" s="1">
        <v>42403</v>
      </c>
      <c r="C6578">
        <v>21.65</v>
      </c>
      <c r="D6578">
        <f t="shared" si="600"/>
        <v>3.0750054544484988</v>
      </c>
      <c r="E6578">
        <f t="shared" si="601"/>
        <v>-1.5127494526976371E-2</v>
      </c>
      <c r="F6578">
        <f t="shared" si="596"/>
        <v>15.580788062028315</v>
      </c>
      <c r="G6578">
        <f t="shared" si="597"/>
        <v>2.8107436478233545</v>
      </c>
      <c r="H6578">
        <f t="shared" si="598"/>
        <v>1.3596985913739392</v>
      </c>
      <c r="I6578">
        <f t="shared" si="599"/>
        <v>0.24357512816495372</v>
      </c>
    </row>
    <row r="6579" spans="2:9" x14ac:dyDescent="0.25">
      <c r="B6579" s="1">
        <v>42404</v>
      </c>
      <c r="C6579">
        <v>21.84</v>
      </c>
      <c r="D6579">
        <f t="shared" si="600"/>
        <v>3.0837431508767041</v>
      </c>
      <c r="E6579">
        <f t="shared" si="601"/>
        <v>8.7376964282053216E-3</v>
      </c>
      <c r="F6579">
        <f t="shared" si="596"/>
        <v>15.181286270638909</v>
      </c>
      <c r="G6579">
        <f t="shared" si="597"/>
        <v>2.8194309905584856</v>
      </c>
      <c r="H6579">
        <f t="shared" si="598"/>
        <v>1.3558373460098003</v>
      </c>
      <c r="I6579">
        <f t="shared" si="599"/>
        <v>0.24605846449293925</v>
      </c>
    </row>
    <row r="6580" spans="2:9" x14ac:dyDescent="0.25">
      <c r="B6580" s="1">
        <v>42405</v>
      </c>
      <c r="C6580">
        <v>23.38</v>
      </c>
      <c r="D6580">
        <f t="shared" si="600"/>
        <v>3.1518809560439225</v>
      </c>
      <c r="E6580">
        <f t="shared" si="601"/>
        <v>6.8137805167218346E-2</v>
      </c>
      <c r="F6580">
        <f t="shared" si="596"/>
        <v>14.836251102912396</v>
      </c>
      <c r="G6580">
        <f t="shared" si="597"/>
        <v>2.821506343716127</v>
      </c>
      <c r="H6580">
        <f t="shared" si="598"/>
        <v>1.3571921291069071</v>
      </c>
      <c r="I6580">
        <f t="shared" si="599"/>
        <v>0.24915192498040412</v>
      </c>
    </row>
    <row r="6581" spans="2:9" x14ac:dyDescent="0.25">
      <c r="B6581" s="1">
        <v>42408</v>
      </c>
      <c r="C6581">
        <v>26</v>
      </c>
      <c r="D6581">
        <f t="shared" si="600"/>
        <v>3.2580965380214821</v>
      </c>
      <c r="E6581">
        <f t="shared" si="601"/>
        <v>0.10621558197755965</v>
      </c>
      <c r="F6581">
        <f t="shared" si="596"/>
        <v>13.982057316886133</v>
      </c>
      <c r="G6581">
        <f t="shared" si="597"/>
        <v>2.837030145126842</v>
      </c>
      <c r="H6581">
        <f t="shared" si="598"/>
        <v>1.3605908681270225</v>
      </c>
      <c r="I6581">
        <f t="shared" si="599"/>
        <v>0.25729243368029131</v>
      </c>
    </row>
    <row r="6582" spans="2:9" x14ac:dyDescent="0.25">
      <c r="B6582" s="1">
        <v>42409</v>
      </c>
      <c r="C6582">
        <v>26.54</v>
      </c>
      <c r="D6582">
        <f t="shared" si="600"/>
        <v>3.2786530289040616</v>
      </c>
      <c r="E6582">
        <f t="shared" si="601"/>
        <v>2.0556490882579492E-2</v>
      </c>
      <c r="F6582">
        <f t="shared" si="596"/>
        <v>13.665450330681153</v>
      </c>
      <c r="G6582">
        <f t="shared" si="597"/>
        <v>2.8390798773879435</v>
      </c>
      <c r="H6582">
        <f t="shared" si="598"/>
        <v>1.3610609957332211</v>
      </c>
      <c r="I6582">
        <f t="shared" si="599"/>
        <v>0.26034582445372773</v>
      </c>
    </row>
    <row r="6583" spans="2:9" x14ac:dyDescent="0.25">
      <c r="B6583" s="1">
        <v>42410</v>
      </c>
      <c r="C6583">
        <v>26.29</v>
      </c>
      <c r="D6583">
        <f t="shared" si="600"/>
        <v>3.2691886387417899</v>
      </c>
      <c r="E6583">
        <f t="shared" si="601"/>
        <v>-9.4643901622717408E-3</v>
      </c>
      <c r="F6583">
        <f t="shared" si="596"/>
        <v>13.603163431575469</v>
      </c>
      <c r="G6583">
        <f t="shared" si="597"/>
        <v>2.8350731422287221</v>
      </c>
      <c r="H6583">
        <f t="shared" si="598"/>
        <v>1.3592748635603951</v>
      </c>
      <c r="I6583">
        <f t="shared" si="599"/>
        <v>0.26059875108453712</v>
      </c>
    </row>
    <row r="6584" spans="2:9" x14ac:dyDescent="0.25">
      <c r="B6584" s="1">
        <v>42411</v>
      </c>
      <c r="C6584">
        <v>28.14</v>
      </c>
      <c r="D6584">
        <f t="shared" si="600"/>
        <v>3.3371920516862432</v>
      </c>
      <c r="E6584">
        <f t="shared" si="601"/>
        <v>6.8003412944453334E-2</v>
      </c>
      <c r="F6584">
        <f t="shared" si="596"/>
        <v>12.815287719464758</v>
      </c>
      <c r="G6584">
        <f t="shared" si="597"/>
        <v>2.84904409833895</v>
      </c>
      <c r="H6584">
        <f t="shared" si="598"/>
        <v>1.3604983215518436</v>
      </c>
      <c r="I6584">
        <f t="shared" si="599"/>
        <v>0.26873165820540895</v>
      </c>
    </row>
    <row r="6585" spans="2:9" x14ac:dyDescent="0.25">
      <c r="B6585" s="1">
        <v>42412</v>
      </c>
      <c r="C6585">
        <v>25.4</v>
      </c>
      <c r="D6585">
        <f t="shared" si="600"/>
        <v>3.2347491740244907</v>
      </c>
      <c r="E6585">
        <f t="shared" si="601"/>
        <v>-0.10244287766175253</v>
      </c>
      <c r="F6585">
        <f t="shared" si="596"/>
        <v>13.443789941307303</v>
      </c>
      <c r="G6585">
        <f t="shared" si="597"/>
        <v>2.8427808018505676</v>
      </c>
      <c r="H6585">
        <f t="shared" si="598"/>
        <v>1.3625836889396776</v>
      </c>
      <c r="I6585">
        <f t="shared" si="599"/>
        <v>0.26277698717110576</v>
      </c>
    </row>
    <row r="6586" spans="2:9" x14ac:dyDescent="0.25">
      <c r="B6586" s="1">
        <v>42416</v>
      </c>
      <c r="C6586">
        <v>24.11</v>
      </c>
      <c r="D6586">
        <f t="shared" si="600"/>
        <v>3.1826266921930797</v>
      </c>
      <c r="E6586">
        <f t="shared" si="601"/>
        <v>-5.2122481831410994E-2</v>
      </c>
      <c r="F6586">
        <f t="shared" si="596"/>
        <v>13.621198968909813</v>
      </c>
      <c r="G6586">
        <f t="shared" si="597"/>
        <v>2.847517296456977</v>
      </c>
      <c r="H6586">
        <f t="shared" si="598"/>
        <v>1.3591678339764495</v>
      </c>
      <c r="I6586">
        <f t="shared" si="599"/>
        <v>0.26040566131891585</v>
      </c>
    </row>
    <row r="6587" spans="2:9" x14ac:dyDescent="0.25">
      <c r="B6587" s="1">
        <v>42417</v>
      </c>
      <c r="C6587">
        <v>22.31</v>
      </c>
      <c r="D6587">
        <f t="shared" si="600"/>
        <v>3.1050350084444411</v>
      </c>
      <c r="E6587">
        <f t="shared" si="601"/>
        <v>-7.7591683748638562E-2</v>
      </c>
      <c r="F6587">
        <f t="shared" si="596"/>
        <v>14.021284729586515</v>
      </c>
      <c r="G6587">
        <f t="shared" si="597"/>
        <v>2.8459247906671838</v>
      </c>
      <c r="H6587">
        <f t="shared" si="598"/>
        <v>1.3595494523915967</v>
      </c>
      <c r="I6587">
        <f t="shared" si="599"/>
        <v>0.25673560784530708</v>
      </c>
    </row>
    <row r="6588" spans="2:9" x14ac:dyDescent="0.25">
      <c r="B6588" s="1">
        <v>42418</v>
      </c>
      <c r="C6588">
        <v>21.64</v>
      </c>
      <c r="D6588">
        <f t="shared" si="600"/>
        <v>3.074543453978281</v>
      </c>
      <c r="E6588">
        <f t="shared" si="601"/>
        <v>-3.0491554466160142E-2</v>
      </c>
      <c r="F6588">
        <f t="shared" si="596"/>
        <v>13.963889150285073</v>
      </c>
      <c r="G6588">
        <f t="shared" si="597"/>
        <v>2.8403275811475739</v>
      </c>
      <c r="H6588">
        <f t="shared" si="598"/>
        <v>1.3581215955257504</v>
      </c>
      <c r="I6588">
        <f t="shared" si="599"/>
        <v>0.25699250691586223</v>
      </c>
    </row>
    <row r="6589" spans="2:9" x14ac:dyDescent="0.25">
      <c r="B6589" s="1">
        <v>42419</v>
      </c>
      <c r="C6589">
        <v>20.53</v>
      </c>
      <c r="D6589">
        <f t="shared" si="600"/>
        <v>3.0218872310308424</v>
      </c>
      <c r="E6589">
        <f t="shared" si="601"/>
        <v>-5.2656222947438547E-2</v>
      </c>
      <c r="F6589">
        <f t="shared" si="596"/>
        <v>14.142528786337612</v>
      </c>
      <c r="G6589">
        <f t="shared" si="597"/>
        <v>2.8391565456358134</v>
      </c>
      <c r="H6589">
        <f t="shared" si="598"/>
        <v>1.3584336552887402</v>
      </c>
      <c r="I6589">
        <f t="shared" si="599"/>
        <v>0.25542293983591674</v>
      </c>
    </row>
    <row r="6590" spans="2:9" x14ac:dyDescent="0.25">
      <c r="B6590" s="1">
        <v>42422</v>
      </c>
      <c r="C6590">
        <v>19.38</v>
      </c>
      <c r="D6590">
        <f t="shared" si="600"/>
        <v>2.96424160646262</v>
      </c>
      <c r="E6590">
        <f t="shared" si="601"/>
        <v>-5.764562456822242E-2</v>
      </c>
      <c r="F6590">
        <f t="shared" si="596"/>
        <v>14.308101781565892</v>
      </c>
      <c r="G6590">
        <f t="shared" si="597"/>
        <v>2.8367602141336019</v>
      </c>
      <c r="H6590">
        <f t="shared" si="598"/>
        <v>1.359163423903748</v>
      </c>
      <c r="I6590">
        <f t="shared" si="599"/>
        <v>0.25407718586288769</v>
      </c>
    </row>
    <row r="6591" spans="2:9" x14ac:dyDescent="0.25">
      <c r="B6591" s="1">
        <v>42423</v>
      </c>
      <c r="C6591">
        <v>20.98</v>
      </c>
      <c r="D6591">
        <f t="shared" si="600"/>
        <v>3.0435696029681512</v>
      </c>
      <c r="E6591">
        <f t="shared" si="601"/>
        <v>7.9327996505531129E-2</v>
      </c>
      <c r="F6591">
        <f t="shared" si="596"/>
        <v>14.224420149215712</v>
      </c>
      <c r="G6591">
        <f t="shared" si="597"/>
        <v>2.8480364185111684</v>
      </c>
      <c r="H6591">
        <f t="shared" si="598"/>
        <v>1.3599161577395715</v>
      </c>
      <c r="I6591">
        <f t="shared" si="599"/>
        <v>0.2549645790022213</v>
      </c>
    </row>
    <row r="6592" spans="2:9" x14ac:dyDescent="0.25">
      <c r="B6592" s="1">
        <v>42424</v>
      </c>
      <c r="C6592">
        <v>20.72</v>
      </c>
      <c r="D6592">
        <f t="shared" si="600"/>
        <v>3.0310994173912822</v>
      </c>
      <c r="E6592">
        <f t="shared" si="601"/>
        <v>-1.2470185576868964E-2</v>
      </c>
      <c r="F6592">
        <f t="shared" si="596"/>
        <v>14.210931714290869</v>
      </c>
      <c r="G6592">
        <f t="shared" si="597"/>
        <v>2.8474399949801548</v>
      </c>
      <c r="H6592">
        <f t="shared" si="598"/>
        <v>1.3598964648138285</v>
      </c>
      <c r="I6592">
        <f t="shared" si="599"/>
        <v>0.25508185738654976</v>
      </c>
    </row>
    <row r="6593" spans="2:9" x14ac:dyDescent="0.25">
      <c r="B6593" s="1">
        <v>42425</v>
      </c>
      <c r="C6593">
        <v>19.11</v>
      </c>
      <c r="D6593">
        <f t="shared" si="600"/>
        <v>2.9502117582521818</v>
      </c>
      <c r="E6593">
        <f t="shared" si="601"/>
        <v>-8.0887659139100343E-2</v>
      </c>
      <c r="F6593">
        <f t="shared" si="596"/>
        <v>14.589475292704563</v>
      </c>
      <c r="G6593">
        <f t="shared" si="597"/>
        <v>2.846876956750708</v>
      </c>
      <c r="H6593">
        <f t="shared" si="598"/>
        <v>1.3598501224960102</v>
      </c>
      <c r="I6593">
        <f t="shared" si="599"/>
        <v>0.25174230853359836</v>
      </c>
    </row>
    <row r="6594" spans="2:9" x14ac:dyDescent="0.25">
      <c r="B6594" s="1">
        <v>42426</v>
      </c>
      <c r="C6594">
        <v>19.809999999999999</v>
      </c>
      <c r="D6594">
        <f t="shared" si="600"/>
        <v>2.9861868607104594</v>
      </c>
      <c r="E6594">
        <f t="shared" si="601"/>
        <v>3.5975102458277508E-2</v>
      </c>
      <c r="F6594">
        <f t="shared" si="596"/>
        <v>14.517689461547834</v>
      </c>
      <c r="G6594">
        <f t="shared" si="597"/>
        <v>2.8500284884765725</v>
      </c>
      <c r="H6594">
        <f t="shared" si="598"/>
        <v>1.3604942889184668</v>
      </c>
      <c r="I6594">
        <f t="shared" si="599"/>
        <v>0.25248348377456309</v>
      </c>
    </row>
    <row r="6595" spans="2:9" x14ac:dyDescent="0.25">
      <c r="B6595" s="1">
        <v>42429</v>
      </c>
      <c r="C6595">
        <v>20.55</v>
      </c>
      <c r="D6595">
        <f t="shared" si="600"/>
        <v>3.0228609409422438</v>
      </c>
      <c r="E6595">
        <f t="shared" si="601"/>
        <v>3.6674080231784423E-2</v>
      </c>
      <c r="F6595">
        <f t="shared" si="596"/>
        <v>14.433433394436035</v>
      </c>
      <c r="G6595">
        <f t="shared" si="597"/>
        <v>2.8537723176131644</v>
      </c>
      <c r="H6595">
        <f t="shared" si="598"/>
        <v>1.3611984163133251</v>
      </c>
      <c r="I6595">
        <f t="shared" si="599"/>
        <v>0.25335040979323487</v>
      </c>
    </row>
    <row r="6596" spans="2:9" x14ac:dyDescent="0.25">
      <c r="B6596" s="1">
        <v>42430</v>
      </c>
      <c r="C6596">
        <v>17.7</v>
      </c>
      <c r="D6596">
        <f t="shared" si="600"/>
        <v>2.8735646395797834</v>
      </c>
      <c r="E6596">
        <f t="shared" si="601"/>
        <v>-0.14929630136246042</v>
      </c>
      <c r="F6596">
        <f t="shared" ref="F6596:F6659" si="602">-LINEST($E6344:$E6596,$D6343:$D6595,TRUE(),TRUE())/dt</f>
        <v>15.00812815156681</v>
      </c>
      <c r="G6596">
        <f t="shared" ref="G6596:G6659" si="603">INDEX(LINEST($E6344:$E6596,$D6343:$D6595,TRUE(),TRUE()),1,2)/(dt*F6596)</f>
        <v>2.8471520518368862</v>
      </c>
      <c r="H6596">
        <f t="shared" ref="H6596:H6659" si="604">INDEX(LINEST($E6344:$E6596,$D6343:$D6595,TRUE(),TRUE()),3,2)/sqrt_dt</f>
        <v>1.3672351189181804</v>
      </c>
      <c r="I6596">
        <f t="shared" si="599"/>
        <v>0.24955423401741644</v>
      </c>
    </row>
    <row r="6597" spans="2:9" x14ac:dyDescent="0.25">
      <c r="B6597" s="1">
        <v>42431</v>
      </c>
      <c r="C6597">
        <v>17.09</v>
      </c>
      <c r="D6597">
        <f t="shared" si="600"/>
        <v>2.8384934971274993</v>
      </c>
      <c r="E6597">
        <f t="shared" si="601"/>
        <v>-3.5071142452284043E-2</v>
      </c>
      <c r="F6597">
        <f t="shared" si="602"/>
        <v>15.168982664745391</v>
      </c>
      <c r="G6597">
        <f t="shared" si="603"/>
        <v>2.8472614596435326</v>
      </c>
      <c r="H6597">
        <f t="shared" si="604"/>
        <v>1.3671140192947522</v>
      </c>
      <c r="I6597">
        <f t="shared" ref="I6597:I6651" si="605">H6597/SQRT(2*F6597)</f>
        <v>0.24820556326765314</v>
      </c>
    </row>
    <row r="6598" spans="2:9" x14ac:dyDescent="0.25">
      <c r="B6598" s="1">
        <v>42432</v>
      </c>
      <c r="C6598">
        <v>16.7</v>
      </c>
      <c r="D6598">
        <f t="shared" si="600"/>
        <v>2.8154087194227095</v>
      </c>
      <c r="E6598">
        <f t="shared" si="601"/>
        <v>-2.3084777704789783E-2</v>
      </c>
      <c r="F6598">
        <f t="shared" si="602"/>
        <v>14.994292789909322</v>
      </c>
      <c r="G6598">
        <f t="shared" si="603"/>
        <v>2.8429527786176356</v>
      </c>
      <c r="H6598">
        <f t="shared" si="604"/>
        <v>1.3665924689199103</v>
      </c>
      <c r="I6598">
        <f t="shared" si="605"/>
        <v>0.2495519867519442</v>
      </c>
    </row>
    <row r="6599" spans="2:9" x14ac:dyDescent="0.25">
      <c r="B6599" s="1">
        <v>42433</v>
      </c>
      <c r="C6599">
        <v>16.86</v>
      </c>
      <c r="D6599">
        <f t="shared" si="600"/>
        <v>2.8249439525737094</v>
      </c>
      <c r="E6599">
        <f t="shared" si="601"/>
        <v>9.5352331509999111E-3</v>
      </c>
      <c r="F6599">
        <f t="shared" si="602"/>
        <v>14.953950202604252</v>
      </c>
      <c r="G6599">
        <f t="shared" si="603"/>
        <v>2.8426032624801207</v>
      </c>
      <c r="H6599">
        <f t="shared" si="604"/>
        <v>1.3665470744406805</v>
      </c>
      <c r="I6599">
        <f t="shared" si="605"/>
        <v>0.24988007859136335</v>
      </c>
    </row>
    <row r="6600" spans="2:9" x14ac:dyDescent="0.25">
      <c r="B6600" s="1">
        <v>42436</v>
      </c>
      <c r="C6600">
        <v>17.350000000000001</v>
      </c>
      <c r="D6600">
        <f t="shared" si="600"/>
        <v>2.8535925063928684</v>
      </c>
      <c r="E6600">
        <f t="shared" si="601"/>
        <v>2.8648553819158984E-2</v>
      </c>
      <c r="F6600">
        <f t="shared" si="602"/>
        <v>15.023613682668659</v>
      </c>
      <c r="G6600">
        <f t="shared" si="603"/>
        <v>2.8460117592999983</v>
      </c>
      <c r="H6600">
        <f t="shared" si="604"/>
        <v>1.3666010390037109</v>
      </c>
      <c r="I6600">
        <f t="shared" si="605"/>
        <v>0.24930991172349543</v>
      </c>
    </row>
    <row r="6601" spans="2:9" x14ac:dyDescent="0.25">
      <c r="B6601" s="1">
        <v>42437</v>
      </c>
      <c r="C6601">
        <v>18.670000000000002</v>
      </c>
      <c r="D6601">
        <f t="shared" ref="D6601:D6651" si="606">LN(C6601)</f>
        <v>2.9269179575536315</v>
      </c>
      <c r="E6601">
        <f t="shared" ref="E6601:E6651" si="607">D6601-D6600</f>
        <v>7.3325451160763055E-2</v>
      </c>
      <c r="F6601">
        <f t="shared" si="602"/>
        <v>14.802267004724465</v>
      </c>
      <c r="G6601">
        <f t="shared" si="603"/>
        <v>2.8466505596354645</v>
      </c>
      <c r="H6601">
        <f t="shared" si="604"/>
        <v>1.3669360715319046</v>
      </c>
      <c r="I6601">
        <f t="shared" si="605"/>
        <v>0.2512286064553228</v>
      </c>
    </row>
    <row r="6602" spans="2:9" x14ac:dyDescent="0.25">
      <c r="B6602" s="1">
        <v>42438</v>
      </c>
      <c r="C6602">
        <v>18.34</v>
      </c>
      <c r="D6602">
        <f t="shared" si="606"/>
        <v>2.9090844668283187</v>
      </c>
      <c r="E6602">
        <f t="shared" si="607"/>
        <v>-1.7833490725312817E-2</v>
      </c>
      <c r="F6602">
        <f t="shared" si="602"/>
        <v>14.849897341428486</v>
      </c>
      <c r="G6602">
        <f t="shared" si="603"/>
        <v>2.8468434001963088</v>
      </c>
      <c r="H6602">
        <f t="shared" si="604"/>
        <v>1.3668976430467428</v>
      </c>
      <c r="I6602">
        <f t="shared" si="605"/>
        <v>0.25081832956464034</v>
      </c>
    </row>
    <row r="6603" spans="2:9" x14ac:dyDescent="0.25">
      <c r="B6603" s="1">
        <v>42439</v>
      </c>
      <c r="C6603">
        <v>18.05</v>
      </c>
      <c r="D6603">
        <f t="shared" si="606"/>
        <v>2.8931456847788901</v>
      </c>
      <c r="E6603">
        <f t="shared" si="607"/>
        <v>-1.5938782049428557E-2</v>
      </c>
      <c r="F6603">
        <f t="shared" si="602"/>
        <v>14.68509869143606</v>
      </c>
      <c r="G6603">
        <f t="shared" si="603"/>
        <v>2.8397190388294096</v>
      </c>
      <c r="H6603">
        <f t="shared" si="604"/>
        <v>1.3636276667930682</v>
      </c>
      <c r="I6603">
        <f t="shared" si="605"/>
        <v>0.25161838555670152</v>
      </c>
    </row>
    <row r="6604" spans="2:9" x14ac:dyDescent="0.25">
      <c r="B6604" s="1">
        <v>42440</v>
      </c>
      <c r="C6604">
        <v>16.5</v>
      </c>
      <c r="D6604">
        <f t="shared" si="606"/>
        <v>2.8033603809065348</v>
      </c>
      <c r="E6604">
        <f t="shared" si="607"/>
        <v>-8.9785303872355282E-2</v>
      </c>
      <c r="F6604">
        <f t="shared" si="602"/>
        <v>14.76033370676101</v>
      </c>
      <c r="G6604">
        <f t="shared" si="603"/>
        <v>2.8332188666761668</v>
      </c>
      <c r="H6604">
        <f t="shared" si="604"/>
        <v>1.3663447543745195</v>
      </c>
      <c r="I6604">
        <f t="shared" si="605"/>
        <v>0.25147638450222248</v>
      </c>
    </row>
    <row r="6605" spans="2:9" x14ac:dyDescent="0.25">
      <c r="B6605" s="1">
        <v>42443</v>
      </c>
      <c r="C6605">
        <v>16.920000000000002</v>
      </c>
      <c r="D6605">
        <f t="shared" si="606"/>
        <v>2.8284963541780774</v>
      </c>
      <c r="E6605">
        <f t="shared" si="607"/>
        <v>2.51359732715426E-2</v>
      </c>
      <c r="F6605">
        <f t="shared" si="602"/>
        <v>14.784266767288351</v>
      </c>
      <c r="G6605">
        <f t="shared" si="603"/>
        <v>2.8408819345156782</v>
      </c>
      <c r="H6605">
        <f t="shared" si="604"/>
        <v>1.3635267483289266</v>
      </c>
      <c r="I6605">
        <f t="shared" si="605"/>
        <v>0.25075451926881159</v>
      </c>
    </row>
    <row r="6606" spans="2:9" x14ac:dyDescent="0.25">
      <c r="B6606" s="1">
        <v>42444</v>
      </c>
      <c r="C6606">
        <v>16.84</v>
      </c>
      <c r="D6606">
        <f t="shared" si="606"/>
        <v>2.8237570088141806</v>
      </c>
      <c r="E6606">
        <f t="shared" si="607"/>
        <v>-4.739345363896863E-3</v>
      </c>
      <c r="F6606">
        <f t="shared" si="602"/>
        <v>14.736599464687096</v>
      </c>
      <c r="G6606">
        <f t="shared" si="603"/>
        <v>2.8384531016776187</v>
      </c>
      <c r="H6606">
        <f t="shared" si="604"/>
        <v>1.363187453984829</v>
      </c>
      <c r="I6606">
        <f t="shared" si="605"/>
        <v>0.2510972421204361</v>
      </c>
    </row>
    <row r="6607" spans="2:9" x14ac:dyDescent="0.25">
      <c r="B6607" s="1">
        <v>42445</v>
      </c>
      <c r="C6607">
        <v>14.99</v>
      </c>
      <c r="D6607">
        <f t="shared" si="606"/>
        <v>2.7073833121145063</v>
      </c>
      <c r="E6607">
        <f t="shared" si="607"/>
        <v>-0.11637369669967423</v>
      </c>
      <c r="F6607">
        <f t="shared" si="602"/>
        <v>14.743465785758264</v>
      </c>
      <c r="G6607">
        <f t="shared" si="603"/>
        <v>2.8324588388754934</v>
      </c>
      <c r="H6607">
        <f t="shared" si="604"/>
        <v>1.3679291018788051</v>
      </c>
      <c r="I6607">
        <f t="shared" si="605"/>
        <v>0.25191196643101177</v>
      </c>
    </row>
    <row r="6608" spans="2:9" x14ac:dyDescent="0.25">
      <c r="B6608" s="1">
        <v>42446</v>
      </c>
      <c r="C6608">
        <v>14.44</v>
      </c>
      <c r="D6608">
        <f t="shared" si="606"/>
        <v>2.67000213346468</v>
      </c>
      <c r="E6608">
        <f t="shared" si="607"/>
        <v>-3.7381178649826374E-2</v>
      </c>
      <c r="F6608">
        <f t="shared" si="602"/>
        <v>14.657818415514283</v>
      </c>
      <c r="G6608">
        <f t="shared" si="603"/>
        <v>2.8295251618377422</v>
      </c>
      <c r="H6608">
        <f t="shared" si="604"/>
        <v>1.3686576225298031</v>
      </c>
      <c r="I6608">
        <f t="shared" si="605"/>
        <v>0.25278142283334776</v>
      </c>
    </row>
    <row r="6609" spans="2:9" x14ac:dyDescent="0.25">
      <c r="B6609" s="1">
        <v>42447</v>
      </c>
      <c r="C6609">
        <v>14.02</v>
      </c>
      <c r="D6609">
        <f t="shared" si="606"/>
        <v>2.6404848816064441</v>
      </c>
      <c r="E6609">
        <f t="shared" si="607"/>
        <v>-2.9517251858235838E-2</v>
      </c>
      <c r="F6609">
        <f t="shared" si="602"/>
        <v>14.712325140877324</v>
      </c>
      <c r="G6609">
        <f t="shared" si="603"/>
        <v>2.8349579843649368</v>
      </c>
      <c r="H6609">
        <f t="shared" si="604"/>
        <v>1.364019382310816</v>
      </c>
      <c r="I6609">
        <f t="shared" si="605"/>
        <v>0.251457669741256</v>
      </c>
    </row>
    <row r="6610" spans="2:9" x14ac:dyDescent="0.25">
      <c r="B6610" s="1">
        <v>42450</v>
      </c>
      <c r="C6610">
        <v>13.79</v>
      </c>
      <c r="D6610">
        <f t="shared" si="606"/>
        <v>2.6239436918052106</v>
      </c>
      <c r="E6610">
        <f t="shared" si="607"/>
        <v>-1.6541189801233536E-2</v>
      </c>
      <c r="F6610">
        <f t="shared" si="602"/>
        <v>14.642356066200222</v>
      </c>
      <c r="G6610">
        <f t="shared" si="603"/>
        <v>2.8333628434824885</v>
      </c>
      <c r="H6610">
        <f t="shared" si="604"/>
        <v>1.3642972378664997</v>
      </c>
      <c r="I6610">
        <f t="shared" si="605"/>
        <v>0.25210909895222272</v>
      </c>
    </row>
    <row r="6611" spans="2:9" x14ac:dyDescent="0.25">
      <c r="B6611" s="1">
        <v>42451</v>
      </c>
      <c r="C6611">
        <v>14.17</v>
      </c>
      <c r="D6611">
        <f t="shared" si="606"/>
        <v>2.6511270537025893</v>
      </c>
      <c r="E6611">
        <f t="shared" si="607"/>
        <v>2.7183361897378688E-2</v>
      </c>
      <c r="F6611">
        <f t="shared" si="602"/>
        <v>14.950959464508331</v>
      </c>
      <c r="G6611">
        <f t="shared" si="603"/>
        <v>2.8402896032226099</v>
      </c>
      <c r="H6611">
        <f t="shared" si="604"/>
        <v>1.361466945354354</v>
      </c>
      <c r="I6611">
        <f t="shared" si="605"/>
        <v>0.24897604958360517</v>
      </c>
    </row>
    <row r="6612" spans="2:9" x14ac:dyDescent="0.25">
      <c r="B6612" s="1">
        <v>42452</v>
      </c>
      <c r="C6612">
        <v>14.94</v>
      </c>
      <c r="D6612">
        <f t="shared" si="606"/>
        <v>2.7040421797046714</v>
      </c>
      <c r="E6612">
        <f t="shared" si="607"/>
        <v>5.2915126002082147E-2</v>
      </c>
      <c r="F6612">
        <f t="shared" si="602"/>
        <v>15.014273851381441</v>
      </c>
      <c r="G6612">
        <f t="shared" si="603"/>
        <v>2.842152799164781</v>
      </c>
      <c r="H6612">
        <f t="shared" si="604"/>
        <v>1.3620412586273398</v>
      </c>
      <c r="I6612">
        <f t="shared" si="605"/>
        <v>0.24855534058863576</v>
      </c>
    </row>
    <row r="6613" spans="2:9" x14ac:dyDescent="0.25">
      <c r="B6613" s="1">
        <v>42453</v>
      </c>
      <c r="C6613">
        <v>14.74</v>
      </c>
      <c r="D6613">
        <f t="shared" si="606"/>
        <v>2.6905648867611904</v>
      </c>
      <c r="E6613">
        <f t="shared" si="607"/>
        <v>-1.347729294348099E-2</v>
      </c>
      <c r="F6613">
        <f t="shared" si="602"/>
        <v>14.966926558029538</v>
      </c>
      <c r="G6613">
        <f t="shared" si="603"/>
        <v>2.8406715096947726</v>
      </c>
      <c r="H6613">
        <f t="shared" si="604"/>
        <v>1.3622136587343188</v>
      </c>
      <c r="I6613">
        <f t="shared" si="605"/>
        <v>0.2489796883235596</v>
      </c>
    </row>
    <row r="6614" spans="2:9" x14ac:dyDescent="0.25">
      <c r="B6614" s="1">
        <v>42457</v>
      </c>
      <c r="C6614">
        <v>15.24</v>
      </c>
      <c r="D6614">
        <f t="shared" si="606"/>
        <v>2.7239235502585002</v>
      </c>
      <c r="E6614">
        <f t="shared" si="607"/>
        <v>3.335866349730976E-2</v>
      </c>
      <c r="F6614">
        <f t="shared" si="602"/>
        <v>14.633421170179693</v>
      </c>
      <c r="G6614">
        <f t="shared" si="603"/>
        <v>2.8348372669973192</v>
      </c>
      <c r="H6614">
        <f t="shared" si="604"/>
        <v>1.3577978357987806</v>
      </c>
      <c r="I6614">
        <f t="shared" si="605"/>
        <v>0.25098465974919432</v>
      </c>
    </row>
    <row r="6615" spans="2:9" x14ac:dyDescent="0.25">
      <c r="B6615" s="1">
        <v>42458</v>
      </c>
      <c r="C6615">
        <v>13.82</v>
      </c>
      <c r="D6615">
        <f t="shared" si="606"/>
        <v>2.6261168183395238</v>
      </c>
      <c r="E6615">
        <f t="shared" si="607"/>
        <v>-9.7806731918976375E-2</v>
      </c>
      <c r="F6615">
        <f t="shared" si="602"/>
        <v>14.426340334247774</v>
      </c>
      <c r="G6615">
        <f t="shared" si="603"/>
        <v>2.826428713510662</v>
      </c>
      <c r="H6615">
        <f t="shared" si="604"/>
        <v>1.36167298766277</v>
      </c>
      <c r="I6615">
        <f t="shared" si="605"/>
        <v>0.25350103545873887</v>
      </c>
    </row>
    <row r="6616" spans="2:9" x14ac:dyDescent="0.25">
      <c r="B6616" s="1">
        <v>42459</v>
      </c>
      <c r="C6616">
        <v>13.56</v>
      </c>
      <c r="D6616">
        <f t="shared" si="606"/>
        <v>2.6071242825122494</v>
      </c>
      <c r="E6616">
        <f t="shared" si="607"/>
        <v>-1.8992535827274448E-2</v>
      </c>
      <c r="F6616">
        <f t="shared" si="602"/>
        <v>14.387272252345165</v>
      </c>
      <c r="G6616">
        <f t="shared" si="603"/>
        <v>2.8278344189294415</v>
      </c>
      <c r="H6616">
        <f t="shared" si="604"/>
        <v>1.3610512437158659</v>
      </c>
      <c r="I6616">
        <f t="shared" si="605"/>
        <v>0.25372908187424148</v>
      </c>
    </row>
    <row r="6617" spans="2:9" x14ac:dyDescent="0.25">
      <c r="B6617" s="1">
        <v>42460</v>
      </c>
      <c r="C6617">
        <v>13.95</v>
      </c>
      <c r="D6617">
        <f t="shared" si="606"/>
        <v>2.6354795082673745</v>
      </c>
      <c r="E6617">
        <f t="shared" si="607"/>
        <v>2.8355225755125169E-2</v>
      </c>
      <c r="F6617">
        <f t="shared" si="602"/>
        <v>14.526223255742163</v>
      </c>
      <c r="G6617">
        <f t="shared" si="603"/>
        <v>2.8320278708028033</v>
      </c>
      <c r="H6617">
        <f t="shared" si="604"/>
        <v>1.3604070894452041</v>
      </c>
      <c r="I6617">
        <f t="shared" si="605"/>
        <v>0.2523931310879694</v>
      </c>
    </row>
    <row r="6618" spans="2:9" x14ac:dyDescent="0.25">
      <c r="B6618" s="1">
        <v>42461</v>
      </c>
      <c r="C6618">
        <v>13.1</v>
      </c>
      <c r="D6618">
        <f t="shared" si="606"/>
        <v>2.5726122302071057</v>
      </c>
      <c r="E6618">
        <f t="shared" si="607"/>
        <v>-6.2867278060268816E-2</v>
      </c>
      <c r="F6618">
        <f t="shared" si="602"/>
        <v>14.191978095474152</v>
      </c>
      <c r="G6618">
        <f t="shared" si="603"/>
        <v>2.8237215836633944</v>
      </c>
      <c r="H6618">
        <f t="shared" si="604"/>
        <v>1.3617153024375461</v>
      </c>
      <c r="I6618">
        <f t="shared" si="605"/>
        <v>0.25559352879269581</v>
      </c>
    </row>
    <row r="6619" spans="2:9" x14ac:dyDescent="0.25">
      <c r="B6619" s="1">
        <v>42464</v>
      </c>
      <c r="C6619">
        <v>14.12</v>
      </c>
      <c r="D6619">
        <f t="shared" si="606"/>
        <v>2.647592232065096</v>
      </c>
      <c r="E6619">
        <f t="shared" si="607"/>
        <v>7.4980001857990253E-2</v>
      </c>
      <c r="F6619">
        <f t="shared" si="602"/>
        <v>14.464493336943248</v>
      </c>
      <c r="G6619">
        <f t="shared" si="603"/>
        <v>2.8292936906818911</v>
      </c>
      <c r="H6619">
        <f t="shared" si="604"/>
        <v>1.3629531874163505</v>
      </c>
      <c r="I6619">
        <f t="shared" si="605"/>
        <v>0.25340450351302446</v>
      </c>
    </row>
    <row r="6620" spans="2:9" x14ac:dyDescent="0.25">
      <c r="B6620" s="1">
        <v>42465</v>
      </c>
      <c r="C6620">
        <v>15.42</v>
      </c>
      <c r="D6620">
        <f t="shared" si="606"/>
        <v>2.7356653681351832</v>
      </c>
      <c r="E6620">
        <f t="shared" si="607"/>
        <v>8.8073136070087266E-2</v>
      </c>
      <c r="F6620">
        <f t="shared" si="602"/>
        <v>14.751634755487064</v>
      </c>
      <c r="G6620">
        <f t="shared" si="603"/>
        <v>2.8370588754128225</v>
      </c>
      <c r="H6620">
        <f t="shared" si="604"/>
        <v>1.3646660320062241</v>
      </c>
      <c r="I6620">
        <f t="shared" si="605"/>
        <v>0.25124145992422575</v>
      </c>
    </row>
    <row r="6621" spans="2:9" x14ac:dyDescent="0.25">
      <c r="B6621" s="1">
        <v>42466</v>
      </c>
      <c r="C6621">
        <v>14.09</v>
      </c>
      <c r="D6621">
        <f t="shared" si="606"/>
        <v>2.6454653259105889</v>
      </c>
      <c r="E6621">
        <f t="shared" si="607"/>
        <v>-9.0200042224594323E-2</v>
      </c>
      <c r="F6621">
        <f t="shared" si="602"/>
        <v>14.61599492381248</v>
      </c>
      <c r="G6621">
        <f t="shared" si="603"/>
        <v>2.8308158619393025</v>
      </c>
      <c r="H6621">
        <f t="shared" si="604"/>
        <v>1.3680413014247319</v>
      </c>
      <c r="I6621">
        <f t="shared" si="605"/>
        <v>0.25302883704838491</v>
      </c>
    </row>
    <row r="6622" spans="2:9" x14ac:dyDescent="0.25">
      <c r="B6622" s="1">
        <v>42467</v>
      </c>
      <c r="C6622">
        <v>16.16</v>
      </c>
      <c r="D6622">
        <f t="shared" si="606"/>
        <v>2.7825390530929495</v>
      </c>
      <c r="E6622">
        <f t="shared" si="607"/>
        <v>0.13707372718236055</v>
      </c>
      <c r="F6622">
        <f t="shared" si="602"/>
        <v>14.992587821369664</v>
      </c>
      <c r="G6622">
        <f t="shared" si="603"/>
        <v>2.8396413886621787</v>
      </c>
      <c r="H6622">
        <f t="shared" si="604"/>
        <v>1.3738351114429475</v>
      </c>
      <c r="I6622">
        <f t="shared" si="605"/>
        <v>0.25088882236186366</v>
      </c>
    </row>
    <row r="6623" spans="2:9" x14ac:dyDescent="0.25">
      <c r="B6623" s="1">
        <v>42468</v>
      </c>
      <c r="C6623">
        <v>15.36</v>
      </c>
      <c r="D6623">
        <f t="shared" si="606"/>
        <v>2.7317667277195259</v>
      </c>
      <c r="E6623">
        <f t="shared" si="607"/>
        <v>-5.0772325373423577E-2</v>
      </c>
      <c r="F6623">
        <f t="shared" si="602"/>
        <v>15.088835184345854</v>
      </c>
      <c r="G6623">
        <f t="shared" si="603"/>
        <v>2.840278183191387</v>
      </c>
      <c r="H6623">
        <f t="shared" si="604"/>
        <v>1.373392895652118</v>
      </c>
      <c r="I6623">
        <f t="shared" si="605"/>
        <v>0.25000686907632708</v>
      </c>
    </row>
    <row r="6624" spans="2:9" x14ac:dyDescent="0.25">
      <c r="B6624" s="1">
        <v>42471</v>
      </c>
      <c r="C6624">
        <v>16.260000000000002</v>
      </c>
      <c r="D6624">
        <f t="shared" si="606"/>
        <v>2.7887081041196646</v>
      </c>
      <c r="E6624">
        <f t="shared" si="607"/>
        <v>5.6941376400138743E-2</v>
      </c>
      <c r="F6624">
        <f t="shared" si="602"/>
        <v>15.404289462725343</v>
      </c>
      <c r="G6624">
        <f t="shared" si="603"/>
        <v>2.8484581731115641</v>
      </c>
      <c r="H6624">
        <f t="shared" si="604"/>
        <v>1.3720703303123278</v>
      </c>
      <c r="I6624">
        <f t="shared" si="605"/>
        <v>0.24719548831512972</v>
      </c>
    </row>
    <row r="6625" spans="2:9" x14ac:dyDescent="0.25">
      <c r="B6625" s="1">
        <v>42472</v>
      </c>
      <c r="C6625">
        <v>14.85</v>
      </c>
      <c r="D6625">
        <f t="shared" si="606"/>
        <v>2.6979998652487085</v>
      </c>
      <c r="E6625">
        <f t="shared" si="607"/>
        <v>-9.0708238870956137E-2</v>
      </c>
      <c r="F6625">
        <f t="shared" si="602"/>
        <v>15.566857980119181</v>
      </c>
      <c r="G6625">
        <f t="shared" si="603"/>
        <v>2.8459076995136567</v>
      </c>
      <c r="H6625">
        <f t="shared" si="604"/>
        <v>1.3741477523179233</v>
      </c>
      <c r="I6625">
        <f t="shared" si="605"/>
        <v>0.24627365299762805</v>
      </c>
    </row>
    <row r="6626" spans="2:9" x14ac:dyDescent="0.25">
      <c r="B6626" s="1">
        <v>42473</v>
      </c>
      <c r="C6626">
        <v>13.84</v>
      </c>
      <c r="D6626">
        <f t="shared" si="606"/>
        <v>2.6275629501895237</v>
      </c>
      <c r="E6626">
        <f t="shared" si="607"/>
        <v>-7.0436915059184813E-2</v>
      </c>
      <c r="F6626">
        <f t="shared" si="602"/>
        <v>15.004152801957003</v>
      </c>
      <c r="G6626">
        <f t="shared" si="603"/>
        <v>2.8354708668452875</v>
      </c>
      <c r="H6626">
        <f t="shared" si="604"/>
        <v>1.3738599650201786</v>
      </c>
      <c r="I6626">
        <f t="shared" si="605"/>
        <v>0.25079665000684992</v>
      </c>
    </row>
    <row r="6627" spans="2:9" x14ac:dyDescent="0.25">
      <c r="B6627" s="1">
        <v>42474</v>
      </c>
      <c r="C6627">
        <v>13.72</v>
      </c>
      <c r="D6627">
        <f t="shared" si="606"/>
        <v>2.6188546222977394</v>
      </c>
      <c r="E6627">
        <f t="shared" si="607"/>
        <v>-8.7083278917843288E-3</v>
      </c>
      <c r="F6627">
        <f t="shared" si="602"/>
        <v>15.034310087673397</v>
      </c>
      <c r="G6627">
        <f t="shared" si="603"/>
        <v>2.8361622275579577</v>
      </c>
      <c r="H6627">
        <f t="shared" si="604"/>
        <v>1.3736594226114964</v>
      </c>
      <c r="I6627">
        <f t="shared" si="605"/>
        <v>0.25050841548425473</v>
      </c>
    </row>
    <row r="6628" spans="2:9" x14ac:dyDescent="0.25">
      <c r="B6628" s="1">
        <v>42475</v>
      </c>
      <c r="C6628">
        <v>13.62</v>
      </c>
      <c r="D6628">
        <f t="shared" si="606"/>
        <v>2.6115393007213661</v>
      </c>
      <c r="E6628">
        <f t="shared" si="607"/>
        <v>-7.3153215763732682E-3</v>
      </c>
      <c r="F6628">
        <f t="shared" si="602"/>
        <v>15.22560113961473</v>
      </c>
      <c r="G6628">
        <f t="shared" si="603"/>
        <v>2.8397928105886252</v>
      </c>
      <c r="H6628">
        <f t="shared" si="604"/>
        <v>1.3716996003277504</v>
      </c>
      <c r="I6628">
        <f t="shared" si="605"/>
        <v>0.24857462333475583</v>
      </c>
    </row>
    <row r="6629" spans="2:9" x14ac:dyDescent="0.25">
      <c r="B6629" s="1">
        <v>42478</v>
      </c>
      <c r="C6629">
        <v>13.35</v>
      </c>
      <c r="D6629">
        <f t="shared" si="606"/>
        <v>2.5915163848462583</v>
      </c>
      <c r="E6629">
        <f t="shared" si="607"/>
        <v>-2.0022915875107739E-2</v>
      </c>
      <c r="F6629">
        <f t="shared" si="602"/>
        <v>15.267201257331228</v>
      </c>
      <c r="G6629">
        <f t="shared" si="603"/>
        <v>2.8399400807598747</v>
      </c>
      <c r="H6629">
        <f t="shared" si="604"/>
        <v>1.371637691517513</v>
      </c>
      <c r="I6629">
        <f t="shared" si="605"/>
        <v>0.24822453026625663</v>
      </c>
    </row>
    <row r="6630" spans="2:9" x14ac:dyDescent="0.25">
      <c r="B6630" s="1">
        <v>42479</v>
      </c>
      <c r="C6630">
        <v>13.24</v>
      </c>
      <c r="D6630">
        <f t="shared" si="606"/>
        <v>2.5832425505088623</v>
      </c>
      <c r="E6630">
        <f t="shared" si="607"/>
        <v>-8.2738343373960355E-3</v>
      </c>
      <c r="F6630">
        <f t="shared" si="602"/>
        <v>14.806360740144893</v>
      </c>
      <c r="G6630">
        <f t="shared" si="603"/>
        <v>2.8331723111527265</v>
      </c>
      <c r="H6630">
        <f t="shared" si="604"/>
        <v>1.3695208359304392</v>
      </c>
      <c r="I6630">
        <f t="shared" si="605"/>
        <v>0.25166886068034489</v>
      </c>
    </row>
    <row r="6631" spans="2:9" x14ac:dyDescent="0.25">
      <c r="B6631" s="1">
        <v>42480</v>
      </c>
      <c r="C6631">
        <v>13.28</v>
      </c>
      <c r="D6631">
        <f t="shared" si="606"/>
        <v>2.5862591440482876</v>
      </c>
      <c r="E6631">
        <f t="shared" si="607"/>
        <v>3.0165935394252941E-3</v>
      </c>
      <c r="F6631">
        <f t="shared" si="602"/>
        <v>14.936675148896439</v>
      </c>
      <c r="G6631">
        <f t="shared" si="603"/>
        <v>2.836106623748659</v>
      </c>
      <c r="H6631">
        <f t="shared" si="604"/>
        <v>1.3684461022033634</v>
      </c>
      <c r="I6631">
        <f t="shared" si="605"/>
        <v>0.25037198421504475</v>
      </c>
    </row>
    <row r="6632" spans="2:9" x14ac:dyDescent="0.25">
      <c r="B6632" s="1">
        <v>42481</v>
      </c>
      <c r="C6632">
        <v>13.95</v>
      </c>
      <c r="D6632">
        <f t="shared" si="606"/>
        <v>2.6354795082673745</v>
      </c>
      <c r="E6632">
        <f t="shared" si="607"/>
        <v>4.9220364219086932E-2</v>
      </c>
      <c r="F6632">
        <f t="shared" si="602"/>
        <v>15.141793775661952</v>
      </c>
      <c r="G6632">
        <f t="shared" si="603"/>
        <v>2.8395875806097139</v>
      </c>
      <c r="H6632">
        <f t="shared" si="604"/>
        <v>1.36874708940164</v>
      </c>
      <c r="I6632">
        <f t="shared" si="605"/>
        <v>0.24872506174052886</v>
      </c>
    </row>
    <row r="6633" spans="2:9" x14ac:dyDescent="0.25">
      <c r="B6633" s="1">
        <v>42482</v>
      </c>
      <c r="C6633">
        <v>13.22</v>
      </c>
      <c r="D6633">
        <f t="shared" si="606"/>
        <v>2.5817308344235403</v>
      </c>
      <c r="E6633">
        <f t="shared" si="607"/>
        <v>-5.3748673843834194E-2</v>
      </c>
      <c r="F6633">
        <f t="shared" si="602"/>
        <v>15.159153330657578</v>
      </c>
      <c r="G6633">
        <f t="shared" si="603"/>
        <v>2.838989503982535</v>
      </c>
      <c r="H6633">
        <f t="shared" si="604"/>
        <v>1.3691549197911828</v>
      </c>
      <c r="I6633">
        <f t="shared" si="605"/>
        <v>0.24865667418097906</v>
      </c>
    </row>
    <row r="6634" spans="2:9" x14ac:dyDescent="0.25">
      <c r="B6634" s="1">
        <v>42485</v>
      </c>
      <c r="C6634">
        <v>14.08</v>
      </c>
      <c r="D6634">
        <f t="shared" si="606"/>
        <v>2.6447553507298962</v>
      </c>
      <c r="E6634">
        <f t="shared" si="607"/>
        <v>6.302451630635586E-2</v>
      </c>
      <c r="F6634">
        <f t="shared" si="602"/>
        <v>15.513635102961667</v>
      </c>
      <c r="G6634">
        <f t="shared" si="603"/>
        <v>2.8443048928331951</v>
      </c>
      <c r="H6634">
        <f t="shared" si="604"/>
        <v>1.3694840454883901</v>
      </c>
      <c r="I6634">
        <f t="shared" si="605"/>
        <v>0.2458584804889504</v>
      </c>
    </row>
    <row r="6635" spans="2:9" x14ac:dyDescent="0.25">
      <c r="B6635" s="1">
        <v>42486</v>
      </c>
      <c r="C6635">
        <v>13.96</v>
      </c>
      <c r="D6635">
        <f t="shared" si="606"/>
        <v>2.6361960973342264</v>
      </c>
      <c r="E6635">
        <f t="shared" si="607"/>
        <v>-8.5592533956697636E-3</v>
      </c>
      <c r="F6635">
        <f t="shared" si="602"/>
        <v>15.622556874891581</v>
      </c>
      <c r="G6635">
        <f t="shared" si="603"/>
        <v>2.8451600972305027</v>
      </c>
      <c r="H6635">
        <f t="shared" si="604"/>
        <v>1.3691915046409615</v>
      </c>
      <c r="I6635">
        <f t="shared" si="605"/>
        <v>0.2449475730381348</v>
      </c>
    </row>
    <row r="6636" spans="2:9" x14ac:dyDescent="0.25">
      <c r="B6636" s="1">
        <v>42487</v>
      </c>
      <c r="C6636">
        <v>13.77</v>
      </c>
      <c r="D6636">
        <f t="shared" si="606"/>
        <v>2.6224923127405635</v>
      </c>
      <c r="E6636">
        <f t="shared" si="607"/>
        <v>-1.3703784593662949E-2</v>
      </c>
      <c r="F6636">
        <f t="shared" si="602"/>
        <v>15.308311588048936</v>
      </c>
      <c r="G6636">
        <f t="shared" si="603"/>
        <v>2.8406866295009596</v>
      </c>
      <c r="H6636">
        <f t="shared" si="604"/>
        <v>1.3687095142463197</v>
      </c>
      <c r="I6636">
        <f t="shared" si="605"/>
        <v>0.24736180520098944</v>
      </c>
    </row>
    <row r="6637" spans="2:9" x14ac:dyDescent="0.25">
      <c r="B6637" s="1">
        <v>42488</v>
      </c>
      <c r="C6637">
        <v>15.22</v>
      </c>
      <c r="D6637">
        <f t="shared" si="606"/>
        <v>2.7226103524335397</v>
      </c>
      <c r="E6637">
        <f t="shared" si="607"/>
        <v>0.10011803969297617</v>
      </c>
      <c r="F6637">
        <f t="shared" si="602"/>
        <v>15.90051287468498</v>
      </c>
      <c r="G6637">
        <f t="shared" si="603"/>
        <v>2.8505173425339652</v>
      </c>
      <c r="H6637">
        <f t="shared" si="604"/>
        <v>1.3695154628674595</v>
      </c>
      <c r="I6637">
        <f t="shared" si="605"/>
        <v>0.24285462341387473</v>
      </c>
    </row>
    <row r="6638" spans="2:9" x14ac:dyDescent="0.25">
      <c r="B6638" s="1">
        <v>42489</v>
      </c>
      <c r="C6638">
        <v>15.7</v>
      </c>
      <c r="D6638">
        <f t="shared" si="606"/>
        <v>2.7536607123542622</v>
      </c>
      <c r="E6638">
        <f t="shared" si="607"/>
        <v>3.1050359920722581E-2</v>
      </c>
      <c r="F6638">
        <f t="shared" si="602"/>
        <v>15.663828041877659</v>
      </c>
      <c r="G6638">
        <f t="shared" si="603"/>
        <v>2.8486586327612673</v>
      </c>
      <c r="H6638">
        <f t="shared" si="604"/>
        <v>1.3685909960494569</v>
      </c>
      <c r="I6638">
        <f t="shared" si="605"/>
        <v>0.24451737636389165</v>
      </c>
    </row>
    <row r="6639" spans="2:9" x14ac:dyDescent="0.25">
      <c r="B6639" s="1">
        <v>42492</v>
      </c>
      <c r="C6639">
        <v>14.68</v>
      </c>
      <c r="D6639">
        <f t="shared" si="606"/>
        <v>2.6864860231863696</v>
      </c>
      <c r="E6639">
        <f t="shared" si="607"/>
        <v>-6.7174689167892598E-2</v>
      </c>
      <c r="F6639">
        <f t="shared" si="602"/>
        <v>15.303233091958793</v>
      </c>
      <c r="G6639">
        <f t="shared" si="603"/>
        <v>2.8397462940437599</v>
      </c>
      <c r="H6639">
        <f t="shared" si="604"/>
        <v>1.3688488047903005</v>
      </c>
      <c r="I6639">
        <f t="shared" si="605"/>
        <v>0.24742802390023941</v>
      </c>
    </row>
    <row r="6640" spans="2:9" x14ac:dyDescent="0.25">
      <c r="B6640" s="1">
        <v>42493</v>
      </c>
      <c r="C6640">
        <v>15.6</v>
      </c>
      <c r="D6640">
        <f t="shared" si="606"/>
        <v>2.7472709142554912</v>
      </c>
      <c r="E6640">
        <f t="shared" si="607"/>
        <v>6.0784891069121549E-2</v>
      </c>
      <c r="F6640">
        <f t="shared" si="602"/>
        <v>15.802362652874521</v>
      </c>
      <c r="G6640">
        <f t="shared" si="603"/>
        <v>2.8521661291589084</v>
      </c>
      <c r="H6640">
        <f t="shared" si="604"/>
        <v>1.3619242411447794</v>
      </c>
      <c r="I6640">
        <f t="shared" si="605"/>
        <v>0.2422573376085326</v>
      </c>
    </row>
    <row r="6641" spans="2:9" x14ac:dyDescent="0.25">
      <c r="B6641" s="1">
        <v>42494</v>
      </c>
      <c r="C6641">
        <v>16.05</v>
      </c>
      <c r="D6641">
        <f t="shared" si="606"/>
        <v>2.7757088495760249</v>
      </c>
      <c r="E6641">
        <f t="shared" si="607"/>
        <v>2.8437935320533736E-2</v>
      </c>
      <c r="F6641">
        <f t="shared" si="602"/>
        <v>15.871555274499986</v>
      </c>
      <c r="G6641">
        <f t="shared" si="603"/>
        <v>2.8539703286571751</v>
      </c>
      <c r="H6641">
        <f t="shared" si="604"/>
        <v>1.3620766141834391</v>
      </c>
      <c r="I6641">
        <f t="shared" si="605"/>
        <v>0.24175574076638978</v>
      </c>
    </row>
    <row r="6642" spans="2:9" x14ac:dyDescent="0.25">
      <c r="B6642" s="1">
        <v>42495</v>
      </c>
      <c r="C6642">
        <v>15.91</v>
      </c>
      <c r="D6642">
        <f t="shared" si="606"/>
        <v>2.7669478423496954</v>
      </c>
      <c r="E6642">
        <f t="shared" si="607"/>
        <v>-8.7610072263295535E-3</v>
      </c>
      <c r="F6642">
        <f t="shared" si="602"/>
        <v>15.448198882083366</v>
      </c>
      <c r="G6642">
        <f t="shared" si="603"/>
        <v>2.847728158896313</v>
      </c>
      <c r="H6642">
        <f t="shared" si="604"/>
        <v>1.3592127069278528</v>
      </c>
      <c r="I6642">
        <f t="shared" si="605"/>
        <v>0.24453076254839562</v>
      </c>
    </row>
    <row r="6643" spans="2:9" x14ac:dyDescent="0.25">
      <c r="B6643" s="1">
        <v>42496</v>
      </c>
      <c r="C6643">
        <v>14.72</v>
      </c>
      <c r="D6643">
        <f t="shared" si="606"/>
        <v>2.6892071133007303</v>
      </c>
      <c r="E6643">
        <f t="shared" si="607"/>
        <v>-7.7740729048965118E-2</v>
      </c>
      <c r="F6643">
        <f t="shared" si="602"/>
        <v>15.21726008158516</v>
      </c>
      <c r="G6643">
        <f t="shared" si="603"/>
        <v>2.8394285853304342</v>
      </c>
      <c r="H6643">
        <f t="shared" si="604"/>
        <v>1.3609404937751335</v>
      </c>
      <c r="I6643">
        <f t="shared" si="605"/>
        <v>0.24669247768859126</v>
      </c>
    </row>
    <row r="6644" spans="2:9" x14ac:dyDescent="0.25">
      <c r="B6644" s="1">
        <v>42499</v>
      </c>
      <c r="C6644">
        <v>14.57</v>
      </c>
      <c r="D6644">
        <f t="shared" si="606"/>
        <v>2.6789646202071133</v>
      </c>
      <c r="E6644">
        <f t="shared" si="607"/>
        <v>-1.0242493093616911E-2</v>
      </c>
      <c r="F6644">
        <f t="shared" si="602"/>
        <v>15.187236574165446</v>
      </c>
      <c r="G6644">
        <f t="shared" si="603"/>
        <v>2.8387259400941693</v>
      </c>
      <c r="H6644">
        <f t="shared" si="604"/>
        <v>1.3610502114774274</v>
      </c>
      <c r="I6644">
        <f t="shared" si="605"/>
        <v>0.24695610709007665</v>
      </c>
    </row>
    <row r="6645" spans="2:9" x14ac:dyDescent="0.25">
      <c r="B6645" s="1">
        <v>42500</v>
      </c>
      <c r="C6645">
        <v>13.63</v>
      </c>
      <c r="D6645">
        <f t="shared" si="606"/>
        <v>2.6122732457084412</v>
      </c>
      <c r="E6645">
        <f t="shared" si="607"/>
        <v>-6.6691374498672129E-2</v>
      </c>
      <c r="F6645">
        <f t="shared" si="602"/>
        <v>15.327857768770974</v>
      </c>
      <c r="G6645">
        <f t="shared" si="603"/>
        <v>2.8448292331899281</v>
      </c>
      <c r="H6645">
        <f t="shared" si="604"/>
        <v>1.3525089295898205</v>
      </c>
      <c r="I6645">
        <f t="shared" si="605"/>
        <v>0.24427803192808911</v>
      </c>
    </row>
    <row r="6646" spans="2:9" x14ac:dyDescent="0.25">
      <c r="B6646" s="1">
        <v>42501</v>
      </c>
      <c r="C6646">
        <v>14.69</v>
      </c>
      <c r="D6646">
        <f t="shared" si="606"/>
        <v>2.6871669901857858</v>
      </c>
      <c r="E6646">
        <f t="shared" si="607"/>
        <v>7.4893744477344537E-2</v>
      </c>
      <c r="F6646">
        <f t="shared" si="602"/>
        <v>15.290757744479663</v>
      </c>
      <c r="G6646">
        <f t="shared" si="603"/>
        <v>2.8451158173427622</v>
      </c>
      <c r="H6646">
        <f t="shared" si="604"/>
        <v>1.3526944362344662</v>
      </c>
      <c r="I6646">
        <f t="shared" si="605"/>
        <v>0.24460774392095996</v>
      </c>
    </row>
    <row r="6647" spans="2:9" x14ac:dyDescent="0.25">
      <c r="B6647" s="1">
        <v>42502</v>
      </c>
      <c r="C6647">
        <v>14.41</v>
      </c>
      <c r="D6647">
        <f t="shared" si="606"/>
        <v>2.6679224100114309</v>
      </c>
      <c r="E6647">
        <f t="shared" si="607"/>
        <v>-1.9244580174354819E-2</v>
      </c>
      <c r="F6647">
        <f t="shared" si="602"/>
        <v>15.261804861283151</v>
      </c>
      <c r="G6647">
        <f t="shared" si="603"/>
        <v>2.8440527433764284</v>
      </c>
      <c r="H6647">
        <f t="shared" si="604"/>
        <v>1.3529449783016723</v>
      </c>
      <c r="I6647">
        <f t="shared" si="605"/>
        <v>0.24488500283940337</v>
      </c>
    </row>
    <row r="6648" spans="2:9" x14ac:dyDescent="0.25">
      <c r="B6648" s="1">
        <v>42503</v>
      </c>
      <c r="C6648">
        <v>15.04</v>
      </c>
      <c r="D6648">
        <f t="shared" si="606"/>
        <v>2.7107133185216936</v>
      </c>
      <c r="E6648">
        <f t="shared" si="607"/>
        <v>4.2790908510262682E-2</v>
      </c>
      <c r="F6648">
        <f t="shared" si="602"/>
        <v>15.421222069774863</v>
      </c>
      <c r="G6648">
        <f t="shared" si="603"/>
        <v>2.8474118454444932</v>
      </c>
      <c r="H6648">
        <f t="shared" si="604"/>
        <v>1.3531691317745913</v>
      </c>
      <c r="I6648">
        <f t="shared" si="605"/>
        <v>0.24365632454676822</v>
      </c>
    </row>
    <row r="6649" spans="2:9" x14ac:dyDescent="0.25">
      <c r="B6649" s="1">
        <v>42506</v>
      </c>
      <c r="C6649">
        <v>14.68</v>
      </c>
      <c r="D6649">
        <f t="shared" si="606"/>
        <v>2.6864860231863696</v>
      </c>
      <c r="E6649">
        <f t="shared" si="607"/>
        <v>-2.4227295335323973E-2</v>
      </c>
      <c r="F6649">
        <f t="shared" si="602"/>
        <v>15.675185583336244</v>
      </c>
      <c r="G6649">
        <f t="shared" si="603"/>
        <v>2.8510248890336221</v>
      </c>
      <c r="H6649">
        <f t="shared" si="604"/>
        <v>1.3504892849369867</v>
      </c>
      <c r="I6649">
        <f t="shared" si="605"/>
        <v>0.24119583233516631</v>
      </c>
    </row>
    <row r="6650" spans="2:9" x14ac:dyDescent="0.25">
      <c r="B6650" s="1">
        <v>42507</v>
      </c>
      <c r="C6650">
        <v>15.57</v>
      </c>
      <c r="D6650">
        <f t="shared" si="606"/>
        <v>2.7453459858459071</v>
      </c>
      <c r="E6650">
        <f t="shared" si="607"/>
        <v>5.8859962659537413E-2</v>
      </c>
      <c r="F6650">
        <f t="shared" si="602"/>
        <v>16.028729483181113</v>
      </c>
      <c r="G6650">
        <f t="shared" si="603"/>
        <v>2.8568253514771529</v>
      </c>
      <c r="H6650">
        <f t="shared" si="604"/>
        <v>1.3504968415800722</v>
      </c>
      <c r="I6650">
        <f t="shared" si="605"/>
        <v>0.23852232023756229</v>
      </c>
    </row>
    <row r="6651" spans="2:9" x14ac:dyDescent="0.25">
      <c r="B6651" s="1">
        <v>42508</v>
      </c>
      <c r="C6651">
        <v>16.18</v>
      </c>
      <c r="D6651">
        <f t="shared" si="606"/>
        <v>2.7837759116303458</v>
      </c>
      <c r="E6651">
        <f t="shared" si="607"/>
        <v>3.8429925784438712E-2</v>
      </c>
      <c r="F6651">
        <f t="shared" si="602"/>
        <v>16.045762899539543</v>
      </c>
      <c r="G6651">
        <f t="shared" si="603"/>
        <v>2.8583713525998573</v>
      </c>
      <c r="H6651">
        <f t="shared" si="604"/>
        <v>1.3508465982201827</v>
      </c>
      <c r="I6651">
        <f t="shared" si="605"/>
        <v>0.23845742525477995</v>
      </c>
    </row>
    <row r="6653" spans="2:9" x14ac:dyDescent="0.25">
      <c r="B6653" t="s">
        <v>13</v>
      </c>
      <c r="C6653">
        <f>AVERAGE(C8:C6651)</f>
        <v>19.801598434677896</v>
      </c>
      <c r="D6653">
        <f t="shared" ref="D6653:H6653" si="608">AVERAGE(D8:D6651)</f>
        <v>2.9223763286569095</v>
      </c>
      <c r="E6653">
        <f t="shared" si="608"/>
        <v>-9.5509261898255686E-6</v>
      </c>
      <c r="F6653">
        <f t="shared" si="608"/>
        <v>19.0675469977805</v>
      </c>
      <c r="G6653">
        <f t="shared" si="608"/>
        <v>2.9211063576378935</v>
      </c>
      <c r="H6653">
        <f t="shared" si="608"/>
        <v>0.95740242042862833</v>
      </c>
      <c r="I6653" s="6">
        <f t="shared" ref="I6653" si="609">AVERAGE(I8:I6651)</f>
        <v>0.17862065585899611</v>
      </c>
    </row>
    <row r="6654" spans="2:9" x14ac:dyDescent="0.25">
      <c r="B6654" t="s">
        <v>15</v>
      </c>
      <c r="C6654">
        <f>STDEV(C8:C6651)</f>
        <v>7.8864457341136562</v>
      </c>
      <c r="D6654" s="6">
        <f t="shared" ref="D6654:H6654" si="610">STDEV(D8:D6651)</f>
        <v>0.34282683786318452</v>
      </c>
      <c r="E6654">
        <f t="shared" si="610"/>
        <v>6.292739666241573E-2</v>
      </c>
      <c r="F6654">
        <f t="shared" si="610"/>
        <v>10.642314576632067</v>
      </c>
      <c r="G6654">
        <f t="shared" si="610"/>
        <v>0.29220773542747486</v>
      </c>
      <c r="H6654">
        <f t="shared" si="610"/>
        <v>0.18056636654439007</v>
      </c>
      <c r="I6654">
        <f t="shared" ref="I6654" si="611">STDEV(I8:I6651)</f>
        <v>7.5762510661697674E-2</v>
      </c>
    </row>
    <row r="6656" spans="2:9" x14ac:dyDescent="0.25">
      <c r="B6656" t="s">
        <v>16</v>
      </c>
      <c r="F6656" s="4">
        <f>-LINEST(E8:E6651,D7:D6650,TRUE(),TRUE())/dt</f>
        <v>4.2431071381270185</v>
      </c>
      <c r="G6656">
        <f>INDEX(LINEST($E8:$E6651,$D7:$D6650,TRUE(),TRUE()),1,2)/(dt*F6656)</f>
        <v>2.9218186458740543</v>
      </c>
      <c r="H6656">
        <f>INDEX(LINEST($E8:$E6651,$D7:$D6650,TRUE(),TRUE()),3,2)/sqrt_dt</f>
        <v>0.99480464620163123</v>
      </c>
      <c r="I6656" s="6">
        <f t="shared" ref="I6656" si="612">H6656/SQRT(2*F6656)</f>
        <v>0.34149221555691245</v>
      </c>
    </row>
    <row r="6657" spans="2:9" x14ac:dyDescent="0.25">
      <c r="B6657" t="s">
        <v>17</v>
      </c>
      <c r="F6657" s="4">
        <f>-LINEST(E4134:E6651,D4133:D6650,TRUE(),TRUE())/dt</f>
        <v>4.728902431414979</v>
      </c>
      <c r="G6657">
        <f>INDEX(LINEST($E4134:$E6651,$D4133:$D6650,TRUE(),TRUE()),1,2)/(dt*F6657)</f>
        <v>2.9467667571849803</v>
      </c>
      <c r="H6657">
        <f>INDEX(LINEST($E4134:$E6651,$D4133:$D6650,TRUE(),TRUE()),3,2)/sqrt_dt</f>
        <v>1.1626893327624854</v>
      </c>
      <c r="I6657" s="6">
        <f t="shared" ref="I6657" si="613">H6657/SQRT(2*F6657)</f>
        <v>0.37806677561084306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6654"/>
  <sheetViews>
    <sheetView topLeftCell="A6618" workbookViewId="0">
      <selection activeCell="D6654" sqref="D6654"/>
    </sheetView>
  </sheetViews>
  <sheetFormatPr defaultRowHeight="15" x14ac:dyDescent="0.25"/>
  <cols>
    <col min="2" max="2" width="11.28515625" customWidth="1"/>
  </cols>
  <sheetData>
    <row r="2" spans="2:9" x14ac:dyDescent="0.25">
      <c r="B2" t="s">
        <v>5</v>
      </c>
      <c r="C2">
        <f>1/252</f>
        <v>3.968253968253968E-3</v>
      </c>
    </row>
    <row r="3" spans="2:9" x14ac:dyDescent="0.25">
      <c r="B3" t="s">
        <v>6</v>
      </c>
      <c r="C3">
        <f>SQRT(C2)</f>
        <v>6.2994078834871209E-2</v>
      </c>
    </row>
    <row r="5" spans="2:9" x14ac:dyDescent="0.25">
      <c r="B5" t="s">
        <v>0</v>
      </c>
    </row>
    <row r="6" spans="2:9" x14ac:dyDescent="0.25">
      <c r="B6" t="s">
        <v>1</v>
      </c>
      <c r="C6" t="s">
        <v>2</v>
      </c>
      <c r="D6" t="s">
        <v>3</v>
      </c>
      <c r="E6" t="s">
        <v>4</v>
      </c>
      <c r="F6" t="s">
        <v>7</v>
      </c>
      <c r="G6" t="s">
        <v>8</v>
      </c>
      <c r="H6" t="s">
        <v>9</v>
      </c>
      <c r="I6" t="s">
        <v>10</v>
      </c>
    </row>
    <row r="7" spans="2:9" x14ac:dyDescent="0.25">
      <c r="B7" s="1">
        <v>32875</v>
      </c>
      <c r="C7">
        <v>17.239999999999998</v>
      </c>
      <c r="D7">
        <f>LN(C7)</f>
        <v>2.8472322652355468</v>
      </c>
      <c r="E7" t="e">
        <f>NA()</f>
        <v>#N/A</v>
      </c>
    </row>
    <row r="8" spans="2:9" x14ac:dyDescent="0.25">
      <c r="B8" s="1">
        <v>32876</v>
      </c>
      <c r="C8">
        <v>18.190000000000001</v>
      </c>
      <c r="D8">
        <f>LN(C8)</f>
        <v>2.900871992530031</v>
      </c>
      <c r="E8">
        <f>D8-D7</f>
        <v>5.3639727294484185E-2</v>
      </c>
    </row>
    <row r="9" spans="2:9" x14ac:dyDescent="0.25">
      <c r="B9" s="1">
        <v>32877</v>
      </c>
      <c r="C9">
        <v>19.22</v>
      </c>
      <c r="D9">
        <f t="shared" ref="D9:D72" si="0">LN(C9)</f>
        <v>2.9559514035421466</v>
      </c>
      <c r="E9">
        <f t="shared" ref="E9:E72" si="1">D9-D8</f>
        <v>5.5079411012115553E-2</v>
      </c>
    </row>
    <row r="10" spans="2:9" x14ac:dyDescent="0.25">
      <c r="B10" s="1">
        <v>32878</v>
      </c>
      <c r="C10">
        <v>20.11</v>
      </c>
      <c r="D10">
        <f t="shared" si="0"/>
        <v>3.0012172037845608</v>
      </c>
      <c r="E10">
        <f t="shared" si="1"/>
        <v>4.5265800242414223E-2</v>
      </c>
    </row>
    <row r="11" spans="2:9" x14ac:dyDescent="0.25">
      <c r="B11" s="1">
        <v>32881</v>
      </c>
      <c r="C11">
        <v>20.260000000000002</v>
      </c>
      <c r="D11">
        <f t="shared" si="0"/>
        <v>3.0086484988205373</v>
      </c>
      <c r="E11">
        <f t="shared" si="1"/>
        <v>7.431295035976504E-3</v>
      </c>
    </row>
    <row r="12" spans="2:9" x14ac:dyDescent="0.25">
      <c r="B12" s="1">
        <v>32882</v>
      </c>
      <c r="C12">
        <v>22.2</v>
      </c>
      <c r="D12">
        <f t="shared" si="0"/>
        <v>3.1000922888782338</v>
      </c>
      <c r="E12">
        <f t="shared" si="1"/>
        <v>9.1443790057696539E-2</v>
      </c>
    </row>
    <row r="13" spans="2:9" x14ac:dyDescent="0.25">
      <c r="B13" s="1">
        <v>32883</v>
      </c>
      <c r="C13">
        <v>22.44</v>
      </c>
      <c r="D13">
        <f t="shared" si="0"/>
        <v>3.1108450806544958</v>
      </c>
      <c r="E13">
        <f t="shared" si="1"/>
        <v>1.0752791776261983E-2</v>
      </c>
    </row>
    <row r="14" spans="2:9" x14ac:dyDescent="0.25">
      <c r="B14" s="1">
        <v>32884</v>
      </c>
      <c r="C14">
        <v>20.05</v>
      </c>
      <c r="D14">
        <f t="shared" si="0"/>
        <v>2.998229153752578</v>
      </c>
      <c r="E14">
        <f t="shared" si="1"/>
        <v>-0.1126159269019178</v>
      </c>
    </row>
    <row r="15" spans="2:9" x14ac:dyDescent="0.25">
      <c r="B15" s="1">
        <v>32885</v>
      </c>
      <c r="C15">
        <v>24.64</v>
      </c>
      <c r="D15">
        <f t="shared" si="0"/>
        <v>3.2043711386653189</v>
      </c>
      <c r="E15">
        <f t="shared" si="1"/>
        <v>0.20614198491274083</v>
      </c>
    </row>
    <row r="16" spans="2:9" x14ac:dyDescent="0.25">
      <c r="B16" s="1">
        <v>32888</v>
      </c>
      <c r="C16">
        <v>26.34</v>
      </c>
      <c r="D16">
        <f t="shared" si="0"/>
        <v>3.2710886963151351</v>
      </c>
      <c r="E16">
        <f t="shared" si="1"/>
        <v>6.6717557649816239E-2</v>
      </c>
    </row>
    <row r="17" spans="2:5" x14ac:dyDescent="0.25">
      <c r="B17" s="1">
        <v>32889</v>
      </c>
      <c r="C17">
        <v>24.18</v>
      </c>
      <c r="D17">
        <f t="shared" si="0"/>
        <v>3.1855258451866466</v>
      </c>
      <c r="E17">
        <f t="shared" si="1"/>
        <v>-8.5562851128488493E-2</v>
      </c>
    </row>
    <row r="18" spans="2:5" x14ac:dyDescent="0.25">
      <c r="B18" s="1">
        <v>32890</v>
      </c>
      <c r="C18">
        <v>24.16</v>
      </c>
      <c r="D18">
        <f t="shared" si="0"/>
        <v>3.1846983730666141</v>
      </c>
      <c r="E18">
        <f t="shared" si="1"/>
        <v>-8.2747212003253523E-4</v>
      </c>
    </row>
    <row r="19" spans="2:5" x14ac:dyDescent="0.25">
      <c r="B19" s="1">
        <v>32891</v>
      </c>
      <c r="C19">
        <v>24.34</v>
      </c>
      <c r="D19">
        <f t="shared" si="0"/>
        <v>3.1921210875593813</v>
      </c>
      <c r="E19">
        <f t="shared" si="1"/>
        <v>7.4227144927672128E-3</v>
      </c>
    </row>
    <row r="20" spans="2:5" x14ac:dyDescent="0.25">
      <c r="B20" s="1">
        <v>32892</v>
      </c>
      <c r="C20">
        <v>22.5</v>
      </c>
      <c r="D20">
        <f t="shared" si="0"/>
        <v>3.1135153092103742</v>
      </c>
      <c r="E20">
        <f t="shared" si="1"/>
        <v>-7.8605778349007061E-2</v>
      </c>
    </row>
    <row r="21" spans="2:5" x14ac:dyDescent="0.25">
      <c r="B21" s="1">
        <v>32895</v>
      </c>
      <c r="C21">
        <v>26.7</v>
      </c>
      <c r="D21">
        <f t="shared" si="0"/>
        <v>3.2846635654062037</v>
      </c>
      <c r="E21">
        <f t="shared" si="1"/>
        <v>0.17114825619582952</v>
      </c>
    </row>
    <row r="22" spans="2:5" x14ac:dyDescent="0.25">
      <c r="B22" s="1">
        <v>32896</v>
      </c>
      <c r="C22">
        <v>24.72</v>
      </c>
      <c r="D22">
        <f t="shared" si="0"/>
        <v>3.2076126325894898</v>
      </c>
      <c r="E22">
        <f t="shared" si="1"/>
        <v>-7.7050932816713935E-2</v>
      </c>
    </row>
    <row r="23" spans="2:5" x14ac:dyDescent="0.25">
      <c r="B23" s="1">
        <v>32897</v>
      </c>
      <c r="C23">
        <v>25.39</v>
      </c>
      <c r="D23">
        <f t="shared" si="0"/>
        <v>3.2343553957165869</v>
      </c>
      <c r="E23">
        <f t="shared" si="1"/>
        <v>2.6742763127097113E-2</v>
      </c>
    </row>
    <row r="24" spans="2:5" x14ac:dyDescent="0.25">
      <c r="B24" s="1">
        <v>32898</v>
      </c>
      <c r="C24">
        <v>25.63</v>
      </c>
      <c r="D24">
        <f t="shared" si="0"/>
        <v>3.2437635403759799</v>
      </c>
      <c r="E24">
        <f t="shared" si="1"/>
        <v>9.4081446593929918E-3</v>
      </c>
    </row>
    <row r="25" spans="2:5" x14ac:dyDescent="0.25">
      <c r="B25" s="1">
        <v>32899</v>
      </c>
      <c r="C25">
        <v>26.28</v>
      </c>
      <c r="D25">
        <f t="shared" si="0"/>
        <v>3.26880819361641</v>
      </c>
      <c r="E25">
        <f t="shared" si="1"/>
        <v>2.5044653240430037E-2</v>
      </c>
    </row>
    <row r="26" spans="2:5" x14ac:dyDescent="0.25">
      <c r="B26" s="1">
        <v>32902</v>
      </c>
      <c r="C26">
        <v>26.44</v>
      </c>
      <c r="D26">
        <f t="shared" si="0"/>
        <v>3.2748780149834857</v>
      </c>
      <c r="E26">
        <f t="shared" si="1"/>
        <v>6.0698213670757895E-3</v>
      </c>
    </row>
    <row r="27" spans="2:5" x14ac:dyDescent="0.25">
      <c r="B27" s="1">
        <v>32903</v>
      </c>
      <c r="C27">
        <v>27.25</v>
      </c>
      <c r="D27">
        <f t="shared" si="0"/>
        <v>3.3050535211092531</v>
      </c>
      <c r="E27">
        <f t="shared" si="1"/>
        <v>3.017550612576736E-2</v>
      </c>
    </row>
    <row r="28" spans="2:5" x14ac:dyDescent="0.25">
      <c r="B28" s="1">
        <v>32904</v>
      </c>
      <c r="C28">
        <v>25.36</v>
      </c>
      <c r="D28">
        <f t="shared" si="0"/>
        <v>3.2331731295690251</v>
      </c>
      <c r="E28">
        <f t="shared" si="1"/>
        <v>-7.1880391540227961E-2</v>
      </c>
    </row>
    <row r="29" spans="2:5" x14ac:dyDescent="0.25">
      <c r="B29" s="1">
        <v>32905</v>
      </c>
      <c r="C29">
        <v>24.87</v>
      </c>
      <c r="D29">
        <f t="shared" si="0"/>
        <v>3.2136622578153133</v>
      </c>
      <c r="E29">
        <f t="shared" si="1"/>
        <v>-1.95108717537118E-2</v>
      </c>
    </row>
    <row r="30" spans="2:5" x14ac:dyDescent="0.25">
      <c r="B30" s="1">
        <v>32906</v>
      </c>
      <c r="C30">
        <v>24.32</v>
      </c>
      <c r="D30">
        <f t="shared" si="0"/>
        <v>3.1912990570979662</v>
      </c>
      <c r="E30">
        <f t="shared" si="1"/>
        <v>-2.2363200717347098E-2</v>
      </c>
    </row>
    <row r="31" spans="2:5" x14ac:dyDescent="0.25">
      <c r="B31" s="1">
        <v>32909</v>
      </c>
      <c r="C31">
        <v>24.54</v>
      </c>
      <c r="D31">
        <f t="shared" si="0"/>
        <v>3.2003044392827653</v>
      </c>
      <c r="E31">
        <f t="shared" si="1"/>
        <v>9.0053821847990712E-3</v>
      </c>
    </row>
    <row r="32" spans="2:5" x14ac:dyDescent="0.25">
      <c r="B32" s="1">
        <v>32910</v>
      </c>
      <c r="C32">
        <v>24.69</v>
      </c>
      <c r="D32">
        <f t="shared" si="0"/>
        <v>3.206398303357088</v>
      </c>
      <c r="E32">
        <f t="shared" si="1"/>
        <v>6.0938640743226635E-3</v>
      </c>
    </row>
    <row r="33" spans="2:5" x14ac:dyDescent="0.25">
      <c r="B33" s="1">
        <v>32911</v>
      </c>
      <c r="C33">
        <v>24.29</v>
      </c>
      <c r="D33">
        <f t="shared" si="0"/>
        <v>3.1900647430140809</v>
      </c>
      <c r="E33">
        <f t="shared" si="1"/>
        <v>-1.6333560343007036E-2</v>
      </c>
    </row>
    <row r="34" spans="2:5" x14ac:dyDescent="0.25">
      <c r="B34" s="1">
        <v>32912</v>
      </c>
      <c r="C34">
        <v>23.77</v>
      </c>
      <c r="D34">
        <f t="shared" si="0"/>
        <v>3.1684242813721024</v>
      </c>
      <c r="E34">
        <f t="shared" si="1"/>
        <v>-2.1640461641978526E-2</v>
      </c>
    </row>
    <row r="35" spans="2:5" x14ac:dyDescent="0.25">
      <c r="B35" s="1">
        <v>32913</v>
      </c>
      <c r="C35">
        <v>23.69</v>
      </c>
      <c r="D35">
        <f t="shared" si="0"/>
        <v>3.1650530181706942</v>
      </c>
      <c r="E35">
        <f t="shared" si="1"/>
        <v>-3.3712632014082367E-3</v>
      </c>
    </row>
    <row r="36" spans="2:5" x14ac:dyDescent="0.25">
      <c r="B36" s="1">
        <v>32916</v>
      </c>
      <c r="C36">
        <v>24.38</v>
      </c>
      <c r="D36">
        <f t="shared" si="0"/>
        <v>3.1937631240531252</v>
      </c>
      <c r="E36">
        <f t="shared" si="1"/>
        <v>2.8710105882431058E-2</v>
      </c>
    </row>
    <row r="37" spans="2:5" x14ac:dyDescent="0.25">
      <c r="B37" s="1">
        <v>32917</v>
      </c>
      <c r="C37">
        <v>23.76</v>
      </c>
      <c r="D37">
        <f t="shared" si="0"/>
        <v>3.1680034944944442</v>
      </c>
      <c r="E37">
        <f t="shared" si="1"/>
        <v>-2.5759629558681052E-2</v>
      </c>
    </row>
    <row r="38" spans="2:5" x14ac:dyDescent="0.25">
      <c r="B38" s="1">
        <v>32918</v>
      </c>
      <c r="C38">
        <v>22.05</v>
      </c>
      <c r="D38">
        <f t="shared" si="0"/>
        <v>3.0933126018928552</v>
      </c>
      <c r="E38">
        <f t="shared" si="1"/>
        <v>-7.469089260158901E-2</v>
      </c>
    </row>
    <row r="39" spans="2:5" x14ac:dyDescent="0.25">
      <c r="B39" s="1">
        <v>32919</v>
      </c>
      <c r="C39">
        <v>19.71</v>
      </c>
      <c r="D39">
        <f t="shared" si="0"/>
        <v>2.9811261211646287</v>
      </c>
      <c r="E39">
        <f t="shared" si="1"/>
        <v>-0.11218648072822646</v>
      </c>
    </row>
    <row r="40" spans="2:5" x14ac:dyDescent="0.25">
      <c r="B40" s="1">
        <v>32920</v>
      </c>
      <c r="C40">
        <v>20.78</v>
      </c>
      <c r="D40">
        <f t="shared" si="0"/>
        <v>3.0339909856710814</v>
      </c>
      <c r="E40">
        <f t="shared" si="1"/>
        <v>5.2864864506452669E-2</v>
      </c>
    </row>
    <row r="41" spans="2:5" x14ac:dyDescent="0.25">
      <c r="B41" s="1">
        <v>32924</v>
      </c>
      <c r="C41">
        <v>22.78</v>
      </c>
      <c r="D41">
        <f t="shared" si="0"/>
        <v>3.1258829580190359</v>
      </c>
      <c r="E41">
        <f t="shared" si="1"/>
        <v>9.1891972347954542E-2</v>
      </c>
    </row>
    <row r="42" spans="2:5" x14ac:dyDescent="0.25">
      <c r="B42" s="1">
        <v>32925</v>
      </c>
      <c r="C42">
        <v>23.89</v>
      </c>
      <c r="D42">
        <f t="shared" si="0"/>
        <v>3.1734599613377181</v>
      </c>
      <c r="E42">
        <f t="shared" si="1"/>
        <v>4.7577003318682198E-2</v>
      </c>
    </row>
    <row r="43" spans="2:5" x14ac:dyDescent="0.25">
      <c r="B43" s="1">
        <v>32926</v>
      </c>
      <c r="C43">
        <v>22.54</v>
      </c>
      <c r="D43">
        <f t="shared" si="0"/>
        <v>3.1152915086116302</v>
      </c>
      <c r="E43">
        <f t="shared" si="1"/>
        <v>-5.8168452726087949E-2</v>
      </c>
    </row>
    <row r="44" spans="2:5" x14ac:dyDescent="0.25">
      <c r="B44" s="1">
        <v>32927</v>
      </c>
      <c r="C44">
        <v>23.69</v>
      </c>
      <c r="D44">
        <f t="shared" si="0"/>
        <v>3.1650530181706942</v>
      </c>
      <c r="E44">
        <f t="shared" si="1"/>
        <v>4.9761509559063999E-2</v>
      </c>
    </row>
    <row r="45" spans="2:5" x14ac:dyDescent="0.25">
      <c r="B45" s="1">
        <v>32930</v>
      </c>
      <c r="C45">
        <v>23.56</v>
      </c>
      <c r="D45">
        <f t="shared" si="0"/>
        <v>3.159550358783386</v>
      </c>
      <c r="E45">
        <f t="shared" si="1"/>
        <v>-5.5026593873082064E-3</v>
      </c>
    </row>
    <row r="46" spans="2:5" x14ac:dyDescent="0.25">
      <c r="B46" s="1">
        <v>32931</v>
      </c>
      <c r="C46">
        <v>22.69</v>
      </c>
      <c r="D46">
        <f t="shared" si="0"/>
        <v>3.1219242987917504</v>
      </c>
      <c r="E46">
        <f t="shared" si="1"/>
        <v>-3.7626059991635596E-2</v>
      </c>
    </row>
    <row r="47" spans="2:5" x14ac:dyDescent="0.25">
      <c r="B47" s="1">
        <v>32932</v>
      </c>
      <c r="C47">
        <v>21.99</v>
      </c>
      <c r="D47">
        <f t="shared" si="0"/>
        <v>3.0905878045666699</v>
      </c>
      <c r="E47">
        <f t="shared" si="1"/>
        <v>-3.1336494225080447E-2</v>
      </c>
    </row>
    <row r="48" spans="2:5" x14ac:dyDescent="0.25">
      <c r="B48" s="1">
        <v>32933</v>
      </c>
      <c r="C48">
        <v>21.9</v>
      </c>
      <c r="D48">
        <f t="shared" si="0"/>
        <v>3.0864866368224551</v>
      </c>
      <c r="E48">
        <f t="shared" si="1"/>
        <v>-4.1011677442148731E-3</v>
      </c>
    </row>
    <row r="49" spans="2:5" x14ac:dyDescent="0.25">
      <c r="B49" s="1">
        <v>32934</v>
      </c>
      <c r="C49">
        <v>21.34</v>
      </c>
      <c r="D49">
        <f t="shared" si="0"/>
        <v>3.0605832458736071</v>
      </c>
      <c r="E49">
        <f t="shared" si="1"/>
        <v>-2.5903390948847971E-2</v>
      </c>
    </row>
    <row r="50" spans="2:5" x14ac:dyDescent="0.25">
      <c r="B50" s="1">
        <v>32937</v>
      </c>
      <c r="C50">
        <v>22.03</v>
      </c>
      <c r="D50">
        <f t="shared" si="0"/>
        <v>3.092405160814252</v>
      </c>
      <c r="E50">
        <f t="shared" si="1"/>
        <v>3.1821914940644902E-2</v>
      </c>
    </row>
    <row r="51" spans="2:5" x14ac:dyDescent="0.25">
      <c r="B51" s="1">
        <v>32938</v>
      </c>
      <c r="C51">
        <v>20.55</v>
      </c>
      <c r="D51">
        <f t="shared" si="0"/>
        <v>3.0228609409422438</v>
      </c>
      <c r="E51">
        <f t="shared" si="1"/>
        <v>-6.9544219872008206E-2</v>
      </c>
    </row>
    <row r="52" spans="2:5" x14ac:dyDescent="0.25">
      <c r="B52" s="1">
        <v>32939</v>
      </c>
      <c r="C52">
        <v>19.100000000000001</v>
      </c>
      <c r="D52">
        <f t="shared" si="0"/>
        <v>2.9496883350525844</v>
      </c>
      <c r="E52">
        <f t="shared" si="1"/>
        <v>-7.3172605889659348E-2</v>
      </c>
    </row>
    <row r="53" spans="2:5" x14ac:dyDescent="0.25">
      <c r="B53" s="1">
        <v>32940</v>
      </c>
      <c r="C53">
        <v>19.739999999999998</v>
      </c>
      <c r="D53">
        <f t="shared" si="0"/>
        <v>2.9826470340053355</v>
      </c>
      <c r="E53">
        <f t="shared" si="1"/>
        <v>3.2958698952751053E-2</v>
      </c>
    </row>
    <row r="54" spans="2:5" x14ac:dyDescent="0.25">
      <c r="B54" s="1">
        <v>32941</v>
      </c>
      <c r="C54">
        <v>20.3</v>
      </c>
      <c r="D54">
        <f t="shared" si="0"/>
        <v>3.0106208860477417</v>
      </c>
      <c r="E54">
        <f t="shared" si="1"/>
        <v>2.7973852042406211E-2</v>
      </c>
    </row>
    <row r="55" spans="2:5" x14ac:dyDescent="0.25">
      <c r="B55" s="1">
        <v>32944</v>
      </c>
      <c r="C55">
        <v>20.07</v>
      </c>
      <c r="D55">
        <f t="shared" si="0"/>
        <v>2.9992261628082466</v>
      </c>
      <c r="E55">
        <f t="shared" si="1"/>
        <v>-1.1394723239495086E-2</v>
      </c>
    </row>
    <row r="56" spans="2:5" x14ac:dyDescent="0.25">
      <c r="B56" s="1">
        <v>32945</v>
      </c>
      <c r="C56">
        <v>21.05</v>
      </c>
      <c r="D56">
        <f t="shared" si="0"/>
        <v>3.0469005601283903</v>
      </c>
      <c r="E56">
        <f t="shared" si="1"/>
        <v>4.7674397320143669E-2</v>
      </c>
    </row>
    <row r="57" spans="2:5" x14ac:dyDescent="0.25">
      <c r="B57" s="1">
        <v>32946</v>
      </c>
      <c r="C57">
        <v>19.649999999999999</v>
      </c>
      <c r="D57">
        <f t="shared" si="0"/>
        <v>2.9780773383152703</v>
      </c>
      <c r="E57">
        <f t="shared" si="1"/>
        <v>-6.882322181311995E-2</v>
      </c>
    </row>
    <row r="58" spans="2:5" x14ac:dyDescent="0.25">
      <c r="B58" s="1">
        <v>32947</v>
      </c>
      <c r="C58">
        <v>18.809999999999999</v>
      </c>
      <c r="D58">
        <f t="shared" si="0"/>
        <v>2.9343886433129391</v>
      </c>
      <c r="E58">
        <f t="shared" si="1"/>
        <v>-4.368869500233119E-2</v>
      </c>
    </row>
    <row r="59" spans="2:5" x14ac:dyDescent="0.25">
      <c r="B59" s="1">
        <v>32948</v>
      </c>
      <c r="C59">
        <v>17.62</v>
      </c>
      <c r="D59">
        <f t="shared" si="0"/>
        <v>2.8690346205080335</v>
      </c>
      <c r="E59">
        <f t="shared" si="1"/>
        <v>-6.5354022804905654E-2</v>
      </c>
    </row>
    <row r="60" spans="2:5" x14ac:dyDescent="0.25">
      <c r="B60" s="1">
        <v>32951</v>
      </c>
      <c r="C60">
        <v>18.29</v>
      </c>
      <c r="D60">
        <f t="shared" si="0"/>
        <v>2.9063544624027742</v>
      </c>
      <c r="E60">
        <f t="shared" si="1"/>
        <v>3.7319841894740691E-2</v>
      </c>
    </row>
    <row r="61" spans="2:5" x14ac:dyDescent="0.25">
      <c r="B61" s="1">
        <v>32952</v>
      </c>
      <c r="C61">
        <v>19.059999999999999</v>
      </c>
      <c r="D61">
        <f t="shared" si="0"/>
        <v>2.9475918982260558</v>
      </c>
      <c r="E61">
        <f t="shared" si="1"/>
        <v>4.1237435823281654E-2</v>
      </c>
    </row>
    <row r="62" spans="2:5" x14ac:dyDescent="0.25">
      <c r="B62" s="1">
        <v>32953</v>
      </c>
      <c r="C62">
        <v>20.100000000000001</v>
      </c>
      <c r="D62">
        <f t="shared" si="0"/>
        <v>3.0007198150650303</v>
      </c>
      <c r="E62">
        <f t="shared" si="1"/>
        <v>5.3127916838974443E-2</v>
      </c>
    </row>
    <row r="63" spans="2:5" x14ac:dyDescent="0.25">
      <c r="B63" s="1">
        <v>32954</v>
      </c>
      <c r="C63">
        <v>22.74</v>
      </c>
      <c r="D63">
        <f t="shared" si="0"/>
        <v>3.1241254883223899</v>
      </c>
      <c r="E63">
        <f t="shared" si="1"/>
        <v>0.12340567325735963</v>
      </c>
    </row>
    <row r="64" spans="2:5" x14ac:dyDescent="0.25">
      <c r="B64" s="1">
        <v>32955</v>
      </c>
      <c r="C64">
        <v>20.46</v>
      </c>
      <c r="D64">
        <f t="shared" si="0"/>
        <v>3.0184717605234805</v>
      </c>
      <c r="E64">
        <f t="shared" si="1"/>
        <v>-0.10565372779890936</v>
      </c>
    </row>
    <row r="65" spans="2:5" x14ac:dyDescent="0.25">
      <c r="B65" s="1">
        <v>32958</v>
      </c>
      <c r="C65">
        <v>19.59</v>
      </c>
      <c r="D65">
        <f t="shared" si="0"/>
        <v>2.9750192319564492</v>
      </c>
      <c r="E65">
        <f t="shared" si="1"/>
        <v>-4.3452528567031301E-2</v>
      </c>
    </row>
    <row r="66" spans="2:5" x14ac:dyDescent="0.25">
      <c r="B66" s="1">
        <v>32959</v>
      </c>
      <c r="C66">
        <v>21.01</v>
      </c>
      <c r="D66">
        <f t="shared" si="0"/>
        <v>3.0449985148569092</v>
      </c>
      <c r="E66">
        <f t="shared" si="1"/>
        <v>6.997928290045996E-2</v>
      </c>
    </row>
    <row r="67" spans="2:5" x14ac:dyDescent="0.25">
      <c r="B67" s="1">
        <v>32960</v>
      </c>
      <c r="C67">
        <v>19.77</v>
      </c>
      <c r="D67">
        <f t="shared" si="0"/>
        <v>2.9841656371825254</v>
      </c>
      <c r="E67">
        <f t="shared" si="1"/>
        <v>-6.0832877674383834E-2</v>
      </c>
    </row>
    <row r="68" spans="2:5" x14ac:dyDescent="0.25">
      <c r="B68" s="1">
        <v>32961</v>
      </c>
      <c r="C68">
        <v>18.46</v>
      </c>
      <c r="D68">
        <f t="shared" si="0"/>
        <v>2.9156062290747062</v>
      </c>
      <c r="E68">
        <f t="shared" si="1"/>
        <v>-6.8559408107819131E-2</v>
      </c>
    </row>
    <row r="69" spans="2:5" x14ac:dyDescent="0.25">
      <c r="B69" s="1">
        <v>32962</v>
      </c>
      <c r="C69">
        <v>19.73</v>
      </c>
      <c r="D69">
        <f t="shared" si="0"/>
        <v>2.982140320034524</v>
      </c>
      <c r="E69">
        <f t="shared" si="1"/>
        <v>6.6534090959817771E-2</v>
      </c>
    </row>
    <row r="70" spans="2:5" x14ac:dyDescent="0.25">
      <c r="B70" s="1">
        <v>32965</v>
      </c>
      <c r="C70">
        <v>22.84</v>
      </c>
      <c r="D70">
        <f t="shared" si="0"/>
        <v>3.1285133847878095</v>
      </c>
      <c r="E70">
        <f t="shared" si="1"/>
        <v>0.14637306475328549</v>
      </c>
    </row>
    <row r="71" spans="2:5" x14ac:dyDescent="0.25">
      <c r="B71" s="1">
        <v>32966</v>
      </c>
      <c r="C71">
        <v>20.440000000000001</v>
      </c>
      <c r="D71">
        <f t="shared" si="0"/>
        <v>3.0174937653355038</v>
      </c>
      <c r="E71">
        <f t="shared" si="1"/>
        <v>-0.11101961945230565</v>
      </c>
    </row>
    <row r="72" spans="2:5" x14ac:dyDescent="0.25">
      <c r="B72" s="1">
        <v>32967</v>
      </c>
      <c r="C72">
        <v>22.03</v>
      </c>
      <c r="D72">
        <f t="shared" si="0"/>
        <v>3.092405160814252</v>
      </c>
      <c r="E72">
        <f t="shared" si="1"/>
        <v>7.4911395478748144E-2</v>
      </c>
    </row>
    <row r="73" spans="2:5" x14ac:dyDescent="0.25">
      <c r="B73" s="1">
        <v>32968</v>
      </c>
      <c r="C73">
        <v>21.21</v>
      </c>
      <c r="D73">
        <f t="shared" ref="D73:D136" si="2">LN(C73)</f>
        <v>3.0544727685765913</v>
      </c>
      <c r="E73">
        <f t="shared" ref="E73:E136" si="3">D73-D72</f>
        <v>-3.793239223766065E-2</v>
      </c>
    </row>
    <row r="74" spans="2:5" x14ac:dyDescent="0.25">
      <c r="B74" s="1">
        <v>32969</v>
      </c>
      <c r="C74">
        <v>21.76</v>
      </c>
      <c r="D74">
        <f t="shared" si="2"/>
        <v>3.0800734219877421</v>
      </c>
      <c r="E74">
        <f t="shared" si="3"/>
        <v>2.5600653411150809E-2</v>
      </c>
    </row>
    <row r="75" spans="2:5" x14ac:dyDescent="0.25">
      <c r="B75" s="1">
        <v>32972</v>
      </c>
      <c r="C75">
        <v>22.3</v>
      </c>
      <c r="D75">
        <f t="shared" si="2"/>
        <v>3.1045866784660729</v>
      </c>
      <c r="E75">
        <f t="shared" si="3"/>
        <v>2.4513256478330803E-2</v>
      </c>
    </row>
    <row r="76" spans="2:5" x14ac:dyDescent="0.25">
      <c r="B76" s="1">
        <v>32973</v>
      </c>
      <c r="C76">
        <v>21.69</v>
      </c>
      <c r="D76">
        <f t="shared" si="2"/>
        <v>3.076851324838783</v>
      </c>
      <c r="E76">
        <f t="shared" si="3"/>
        <v>-2.773535362728996E-2</v>
      </c>
    </row>
    <row r="77" spans="2:5" x14ac:dyDescent="0.25">
      <c r="B77" s="1">
        <v>32974</v>
      </c>
      <c r="C77">
        <v>17.73</v>
      </c>
      <c r="D77">
        <f t="shared" si="2"/>
        <v>2.8752581200861167</v>
      </c>
      <c r="E77">
        <f t="shared" si="3"/>
        <v>-0.20159320475266629</v>
      </c>
    </row>
    <row r="78" spans="2:5" x14ac:dyDescent="0.25">
      <c r="B78" s="1">
        <v>32975</v>
      </c>
      <c r="C78">
        <v>19.8</v>
      </c>
      <c r="D78">
        <f t="shared" si="2"/>
        <v>2.9856819377004897</v>
      </c>
      <c r="E78">
        <f t="shared" si="3"/>
        <v>0.11042381761437303</v>
      </c>
    </row>
    <row r="79" spans="2:5" x14ac:dyDescent="0.25">
      <c r="B79" s="1">
        <v>32979</v>
      </c>
      <c r="C79">
        <v>20.75</v>
      </c>
      <c r="D79">
        <f t="shared" si="2"/>
        <v>3.0325462466767075</v>
      </c>
      <c r="E79">
        <f t="shared" si="3"/>
        <v>4.6864308976217739E-2</v>
      </c>
    </row>
    <row r="80" spans="2:5" x14ac:dyDescent="0.25">
      <c r="B80" s="1">
        <v>32980</v>
      </c>
      <c r="C80">
        <v>20.38</v>
      </c>
      <c r="D80">
        <f t="shared" si="2"/>
        <v>3.0145540277945786</v>
      </c>
      <c r="E80">
        <f t="shared" si="3"/>
        <v>-1.7992218882128874E-2</v>
      </c>
    </row>
    <row r="81" spans="2:5" x14ac:dyDescent="0.25">
      <c r="B81" s="1">
        <v>32981</v>
      </c>
      <c r="C81">
        <v>22.67</v>
      </c>
      <c r="D81">
        <f t="shared" si="2"/>
        <v>3.1210424645194377</v>
      </c>
      <c r="E81">
        <f t="shared" si="3"/>
        <v>0.10648843672485908</v>
      </c>
    </row>
    <row r="82" spans="2:5" x14ac:dyDescent="0.25">
      <c r="B82" s="1">
        <v>32982</v>
      </c>
      <c r="C82">
        <v>22.46</v>
      </c>
      <c r="D82">
        <f t="shared" si="2"/>
        <v>3.111735949310297</v>
      </c>
      <c r="E82">
        <f t="shared" si="3"/>
        <v>-9.3065152091407199E-3</v>
      </c>
    </row>
    <row r="83" spans="2:5" x14ac:dyDescent="0.25">
      <c r="B83" s="1">
        <v>32983</v>
      </c>
      <c r="C83">
        <v>23.33</v>
      </c>
      <c r="D83">
        <f t="shared" si="2"/>
        <v>3.1497400860333387</v>
      </c>
      <c r="E83">
        <f t="shared" si="3"/>
        <v>3.8004136723041704E-2</v>
      </c>
    </row>
    <row r="84" spans="2:5" x14ac:dyDescent="0.25">
      <c r="B84" s="1">
        <v>32986</v>
      </c>
      <c r="C84">
        <v>24.16</v>
      </c>
      <c r="D84">
        <f t="shared" si="2"/>
        <v>3.1846983730666141</v>
      </c>
      <c r="E84">
        <f t="shared" si="3"/>
        <v>3.4958287033275415E-2</v>
      </c>
    </row>
    <row r="85" spans="2:5" x14ac:dyDescent="0.25">
      <c r="B85" s="1">
        <v>32987</v>
      </c>
      <c r="C85">
        <v>21.7</v>
      </c>
      <c r="D85">
        <f t="shared" si="2"/>
        <v>3.0773122605464138</v>
      </c>
      <c r="E85">
        <f t="shared" si="3"/>
        <v>-0.10738611252020025</v>
      </c>
    </row>
    <row r="86" spans="2:5" x14ac:dyDescent="0.25">
      <c r="B86" s="1">
        <v>32988</v>
      </c>
      <c r="C86">
        <v>20.86</v>
      </c>
      <c r="D86">
        <f t="shared" si="2"/>
        <v>3.0378334495726262</v>
      </c>
      <c r="E86">
        <f t="shared" si="3"/>
        <v>-3.9478810973787581E-2</v>
      </c>
    </row>
    <row r="87" spans="2:5" x14ac:dyDescent="0.25">
      <c r="B87" s="1">
        <v>32989</v>
      </c>
      <c r="C87">
        <v>20.25</v>
      </c>
      <c r="D87">
        <f t="shared" si="2"/>
        <v>3.0081547935525483</v>
      </c>
      <c r="E87">
        <f t="shared" si="3"/>
        <v>-2.9678656020077909E-2</v>
      </c>
    </row>
    <row r="88" spans="2:5" x14ac:dyDescent="0.25">
      <c r="B88" s="1">
        <v>32990</v>
      </c>
      <c r="C88">
        <v>22.19</v>
      </c>
      <c r="D88">
        <f t="shared" si="2"/>
        <v>3.0996417369445024</v>
      </c>
      <c r="E88">
        <f t="shared" si="3"/>
        <v>9.1486943391954068E-2</v>
      </c>
    </row>
    <row r="89" spans="2:5" x14ac:dyDescent="0.25">
      <c r="B89" s="1">
        <v>32993</v>
      </c>
      <c r="C89">
        <v>19.52</v>
      </c>
      <c r="D89">
        <f t="shared" si="2"/>
        <v>2.9714395809849465</v>
      </c>
      <c r="E89">
        <f t="shared" si="3"/>
        <v>-0.12820215595955586</v>
      </c>
    </row>
    <row r="90" spans="2:5" x14ac:dyDescent="0.25">
      <c r="B90" s="1">
        <v>32994</v>
      </c>
      <c r="C90">
        <v>18.43</v>
      </c>
      <c r="D90">
        <f t="shared" si="2"/>
        <v>2.9139797716817317</v>
      </c>
      <c r="E90">
        <f t="shared" si="3"/>
        <v>-5.7459809303214815E-2</v>
      </c>
    </row>
    <row r="91" spans="2:5" x14ac:dyDescent="0.25">
      <c r="B91" s="1">
        <v>32995</v>
      </c>
      <c r="C91">
        <v>19.32</v>
      </c>
      <c r="D91">
        <f t="shared" si="2"/>
        <v>2.9611408287843721</v>
      </c>
      <c r="E91">
        <f t="shared" si="3"/>
        <v>4.7161057102640402E-2</v>
      </c>
    </row>
    <row r="92" spans="2:5" x14ac:dyDescent="0.25">
      <c r="B92" s="1">
        <v>32996</v>
      </c>
      <c r="C92">
        <v>17.809999999999999</v>
      </c>
      <c r="D92">
        <f t="shared" si="2"/>
        <v>2.87976009730157</v>
      </c>
      <c r="E92">
        <f t="shared" si="3"/>
        <v>-8.1380731482802116E-2</v>
      </c>
    </row>
    <row r="93" spans="2:5" x14ac:dyDescent="0.25">
      <c r="B93" s="1">
        <v>32997</v>
      </c>
      <c r="C93">
        <v>17.28</v>
      </c>
      <c r="D93">
        <f t="shared" si="2"/>
        <v>2.8495497633759097</v>
      </c>
      <c r="E93">
        <f t="shared" si="3"/>
        <v>-3.0210333925660304E-2</v>
      </c>
    </row>
    <row r="94" spans="2:5" x14ac:dyDescent="0.25">
      <c r="B94" s="1">
        <v>33000</v>
      </c>
      <c r="C94">
        <v>17.649999999999999</v>
      </c>
      <c r="D94">
        <f t="shared" si="2"/>
        <v>2.8707357833793057</v>
      </c>
      <c r="E94">
        <f t="shared" si="3"/>
        <v>2.1186020003395978E-2</v>
      </c>
    </row>
    <row r="95" spans="2:5" x14ac:dyDescent="0.25">
      <c r="B95" s="1">
        <v>33001</v>
      </c>
      <c r="C95">
        <v>18.489999999999998</v>
      </c>
      <c r="D95">
        <f t="shared" si="2"/>
        <v>2.9172300453990334</v>
      </c>
      <c r="E95">
        <f t="shared" si="3"/>
        <v>4.6494262019727728E-2</v>
      </c>
    </row>
    <row r="96" spans="2:5" x14ac:dyDescent="0.25">
      <c r="B96" s="1">
        <v>33002</v>
      </c>
      <c r="C96">
        <v>18.64</v>
      </c>
      <c r="D96">
        <f t="shared" si="2"/>
        <v>2.925309809257445</v>
      </c>
      <c r="E96">
        <f t="shared" si="3"/>
        <v>8.0797638584115816E-3</v>
      </c>
    </row>
    <row r="97" spans="2:5" x14ac:dyDescent="0.25">
      <c r="B97" s="1">
        <v>33003</v>
      </c>
      <c r="C97">
        <v>18.59</v>
      </c>
      <c r="D97">
        <f t="shared" si="2"/>
        <v>2.9226238017333528</v>
      </c>
      <c r="E97">
        <f t="shared" si="3"/>
        <v>-2.6860075240922043E-3</v>
      </c>
    </row>
    <row r="98" spans="2:5" x14ac:dyDescent="0.25">
      <c r="B98" s="1">
        <v>33004</v>
      </c>
      <c r="C98">
        <v>19.809999999999999</v>
      </c>
      <c r="D98">
        <f t="shared" si="2"/>
        <v>2.9861868607104594</v>
      </c>
      <c r="E98">
        <f t="shared" si="3"/>
        <v>6.3563058977106568E-2</v>
      </c>
    </row>
    <row r="99" spans="2:5" x14ac:dyDescent="0.25">
      <c r="B99" s="1">
        <v>33007</v>
      </c>
      <c r="C99">
        <v>20.14</v>
      </c>
      <c r="D99">
        <f t="shared" si="2"/>
        <v>3.0027078872904163</v>
      </c>
      <c r="E99">
        <f t="shared" si="3"/>
        <v>1.652102657995691E-2</v>
      </c>
    </row>
    <row r="100" spans="2:5" x14ac:dyDescent="0.25">
      <c r="B100" s="1">
        <v>33008</v>
      </c>
      <c r="C100">
        <v>19.489999999999998</v>
      </c>
      <c r="D100">
        <f t="shared" si="2"/>
        <v>2.9699015135194693</v>
      </c>
      <c r="E100">
        <f t="shared" si="3"/>
        <v>-3.2806373770946973E-2</v>
      </c>
    </row>
    <row r="101" spans="2:5" x14ac:dyDescent="0.25">
      <c r="B101" s="1">
        <v>33009</v>
      </c>
      <c r="C101">
        <v>17.71</v>
      </c>
      <c r="D101">
        <f t="shared" si="2"/>
        <v>2.8741294517947424</v>
      </c>
      <c r="E101">
        <f t="shared" si="3"/>
        <v>-9.5772061724726854E-2</v>
      </c>
    </row>
    <row r="102" spans="2:5" x14ac:dyDescent="0.25">
      <c r="B102" s="1">
        <v>33010</v>
      </c>
      <c r="C102">
        <v>17.27</v>
      </c>
      <c r="D102">
        <f t="shared" si="2"/>
        <v>2.848970892158587</v>
      </c>
      <c r="E102">
        <f t="shared" si="3"/>
        <v>-2.5158559636155431E-2</v>
      </c>
    </row>
    <row r="103" spans="2:5" x14ac:dyDescent="0.25">
      <c r="B103" s="1">
        <v>33011</v>
      </c>
      <c r="C103">
        <v>17.2</v>
      </c>
      <c r="D103">
        <f t="shared" si="2"/>
        <v>2.8449093838194073</v>
      </c>
      <c r="E103">
        <f t="shared" si="3"/>
        <v>-4.0615083391797313E-3</v>
      </c>
    </row>
    <row r="104" spans="2:5" x14ac:dyDescent="0.25">
      <c r="B104" s="1">
        <v>33014</v>
      </c>
      <c r="C104">
        <v>16.72</v>
      </c>
      <c r="D104">
        <f t="shared" si="2"/>
        <v>2.8166056076565553</v>
      </c>
      <c r="E104">
        <f t="shared" si="3"/>
        <v>-2.8303776162851957E-2</v>
      </c>
    </row>
    <row r="105" spans="2:5" x14ac:dyDescent="0.25">
      <c r="B105" s="1">
        <v>33015</v>
      </c>
      <c r="C105">
        <v>17.84</v>
      </c>
      <c r="D105">
        <f t="shared" si="2"/>
        <v>2.8814431271518632</v>
      </c>
      <c r="E105">
        <f t="shared" si="3"/>
        <v>6.4837519495307916E-2</v>
      </c>
    </row>
    <row r="106" spans="2:5" x14ac:dyDescent="0.25">
      <c r="B106" s="1">
        <v>33016</v>
      </c>
      <c r="C106">
        <v>17.18</v>
      </c>
      <c r="D106">
        <f t="shared" si="2"/>
        <v>2.8437459165561094</v>
      </c>
      <c r="E106">
        <f t="shared" si="3"/>
        <v>-3.7697210595753816E-2</v>
      </c>
    </row>
    <row r="107" spans="2:5" x14ac:dyDescent="0.25">
      <c r="B107" s="1">
        <v>33017</v>
      </c>
      <c r="C107">
        <v>17.7</v>
      </c>
      <c r="D107">
        <f t="shared" si="2"/>
        <v>2.8735646395797834</v>
      </c>
      <c r="E107">
        <f t="shared" si="3"/>
        <v>2.9818723023673943E-2</v>
      </c>
    </row>
    <row r="108" spans="2:5" x14ac:dyDescent="0.25">
      <c r="B108" s="1">
        <v>33018</v>
      </c>
      <c r="C108">
        <v>17.32</v>
      </c>
      <c r="D108">
        <f t="shared" si="2"/>
        <v>2.8518619031342891</v>
      </c>
      <c r="E108">
        <f t="shared" si="3"/>
        <v>-2.1702736445494253E-2</v>
      </c>
    </row>
    <row r="109" spans="2:5" x14ac:dyDescent="0.25">
      <c r="B109" s="1">
        <v>33022</v>
      </c>
      <c r="C109">
        <v>18.75</v>
      </c>
      <c r="D109">
        <f t="shared" si="2"/>
        <v>2.9311937524164198</v>
      </c>
      <c r="E109">
        <f t="shared" si="3"/>
        <v>7.9331849282130662E-2</v>
      </c>
    </row>
    <row r="110" spans="2:5" x14ac:dyDescent="0.25">
      <c r="B110" s="1">
        <v>33023</v>
      </c>
      <c r="C110">
        <v>17.440000000000001</v>
      </c>
      <c r="D110">
        <f t="shared" si="2"/>
        <v>2.8587664184808337</v>
      </c>
      <c r="E110">
        <f t="shared" si="3"/>
        <v>-7.2427333935586091E-2</v>
      </c>
    </row>
    <row r="111" spans="2:5" x14ac:dyDescent="0.25">
      <c r="B111" s="1">
        <v>33024</v>
      </c>
      <c r="C111">
        <v>17.37</v>
      </c>
      <c r="D111">
        <f t="shared" si="2"/>
        <v>2.8547445802530138</v>
      </c>
      <c r="E111">
        <f t="shared" si="3"/>
        <v>-4.0218382278198739E-3</v>
      </c>
    </row>
    <row r="112" spans="2:5" x14ac:dyDescent="0.25">
      <c r="B112" s="1">
        <v>33025</v>
      </c>
      <c r="C112">
        <v>17.09</v>
      </c>
      <c r="D112">
        <f t="shared" si="2"/>
        <v>2.8384934971274993</v>
      </c>
      <c r="E112">
        <f t="shared" si="3"/>
        <v>-1.6251083125514487E-2</v>
      </c>
    </row>
    <row r="113" spans="2:5" x14ac:dyDescent="0.25">
      <c r="B113" s="1">
        <v>33028</v>
      </c>
      <c r="C113">
        <v>18.39</v>
      </c>
      <c r="D113">
        <f t="shared" si="2"/>
        <v>2.9118070386162298</v>
      </c>
      <c r="E113">
        <f t="shared" si="3"/>
        <v>7.3313541488730483E-2</v>
      </c>
    </row>
    <row r="114" spans="2:5" x14ac:dyDescent="0.25">
      <c r="B114" s="1">
        <v>33029</v>
      </c>
      <c r="C114">
        <v>18.97</v>
      </c>
      <c r="D114">
        <f t="shared" si="2"/>
        <v>2.9428587839469227</v>
      </c>
      <c r="E114">
        <f t="shared" si="3"/>
        <v>3.1051745330692881E-2</v>
      </c>
    </row>
    <row r="115" spans="2:5" x14ac:dyDescent="0.25">
      <c r="B115" s="1">
        <v>33030</v>
      </c>
      <c r="C115">
        <v>17.420000000000002</v>
      </c>
      <c r="D115">
        <f t="shared" si="2"/>
        <v>2.8576189714243569</v>
      </c>
      <c r="E115">
        <f t="shared" si="3"/>
        <v>-8.5239812522565739E-2</v>
      </c>
    </row>
    <row r="116" spans="2:5" x14ac:dyDescent="0.25">
      <c r="B116" s="1">
        <v>33031</v>
      </c>
      <c r="C116">
        <v>16.88</v>
      </c>
      <c r="D116">
        <f t="shared" si="2"/>
        <v>2.826129489167811</v>
      </c>
      <c r="E116">
        <f t="shared" si="3"/>
        <v>-3.1489482256545909E-2</v>
      </c>
    </row>
    <row r="117" spans="2:5" x14ac:dyDescent="0.25">
      <c r="B117" s="1">
        <v>33032</v>
      </c>
      <c r="C117">
        <v>17.579999999999998</v>
      </c>
      <c r="D117">
        <f t="shared" si="2"/>
        <v>2.8667618922570308</v>
      </c>
      <c r="E117">
        <f t="shared" si="3"/>
        <v>4.0632403089219782E-2</v>
      </c>
    </row>
    <row r="118" spans="2:5" x14ac:dyDescent="0.25">
      <c r="B118" s="1">
        <v>33035</v>
      </c>
      <c r="C118">
        <v>16.34</v>
      </c>
      <c r="D118">
        <f t="shared" si="2"/>
        <v>2.7936160894318567</v>
      </c>
      <c r="E118">
        <f t="shared" si="3"/>
        <v>-7.3145802825174133E-2</v>
      </c>
    </row>
    <row r="119" spans="2:5" x14ac:dyDescent="0.25">
      <c r="B119" s="1">
        <v>33036</v>
      </c>
      <c r="C119">
        <v>16.600000000000001</v>
      </c>
      <c r="D119">
        <f t="shared" si="2"/>
        <v>2.8094026953624978</v>
      </c>
      <c r="E119">
        <f t="shared" si="3"/>
        <v>1.5786605930641073E-2</v>
      </c>
    </row>
    <row r="120" spans="2:5" x14ac:dyDescent="0.25">
      <c r="B120" s="1">
        <v>33037</v>
      </c>
      <c r="C120">
        <v>17.38</v>
      </c>
      <c r="D120">
        <f t="shared" si="2"/>
        <v>2.8553201198372458</v>
      </c>
      <c r="E120">
        <f t="shared" si="3"/>
        <v>4.5917424474748003E-2</v>
      </c>
    </row>
    <row r="121" spans="2:5" x14ac:dyDescent="0.25">
      <c r="B121" s="1">
        <v>33038</v>
      </c>
      <c r="C121">
        <v>17.399999999999999</v>
      </c>
      <c r="D121">
        <f t="shared" si="2"/>
        <v>2.8564702062204832</v>
      </c>
      <c r="E121">
        <f t="shared" si="3"/>
        <v>1.1500863832374364E-3</v>
      </c>
    </row>
    <row r="122" spans="2:5" x14ac:dyDescent="0.25">
      <c r="B122" s="1">
        <v>33039</v>
      </c>
      <c r="C122">
        <v>15.9</v>
      </c>
      <c r="D122">
        <f t="shared" si="2"/>
        <v>2.7663191092261861</v>
      </c>
      <c r="E122">
        <f t="shared" si="3"/>
        <v>-9.0151096994297131E-2</v>
      </c>
    </row>
    <row r="123" spans="2:5" x14ac:dyDescent="0.25">
      <c r="B123" s="1">
        <v>33042</v>
      </c>
      <c r="C123">
        <v>17.71</v>
      </c>
      <c r="D123">
        <f t="shared" si="2"/>
        <v>2.8741294517947424</v>
      </c>
      <c r="E123">
        <f t="shared" si="3"/>
        <v>0.10781034256855637</v>
      </c>
    </row>
    <row r="124" spans="2:5" x14ac:dyDescent="0.25">
      <c r="B124" s="1">
        <v>33043</v>
      </c>
      <c r="C124">
        <v>15.23</v>
      </c>
      <c r="D124">
        <f t="shared" si="2"/>
        <v>2.7232671669070703</v>
      </c>
      <c r="E124">
        <f t="shared" si="3"/>
        <v>-0.15086228488767217</v>
      </c>
    </row>
    <row r="125" spans="2:5" x14ac:dyDescent="0.25">
      <c r="B125" s="1">
        <v>33044</v>
      </c>
      <c r="C125">
        <v>15.27</v>
      </c>
      <c r="D125">
        <f t="shared" si="2"/>
        <v>2.7258901192305411</v>
      </c>
      <c r="E125">
        <f t="shared" si="3"/>
        <v>2.6229523234708729E-3</v>
      </c>
    </row>
    <row r="126" spans="2:5" x14ac:dyDescent="0.25">
      <c r="B126" s="1">
        <v>33045</v>
      </c>
      <c r="C126">
        <v>14.72</v>
      </c>
      <c r="D126">
        <f t="shared" si="2"/>
        <v>2.6892071133007303</v>
      </c>
      <c r="E126">
        <f t="shared" si="3"/>
        <v>-3.6683005929810886E-2</v>
      </c>
    </row>
    <row r="127" spans="2:5" x14ac:dyDescent="0.25">
      <c r="B127" s="1">
        <v>33046</v>
      </c>
      <c r="C127">
        <v>19.36</v>
      </c>
      <c r="D127">
        <f t="shared" si="2"/>
        <v>2.9632090818484311</v>
      </c>
      <c r="E127">
        <f t="shared" si="3"/>
        <v>0.27400196854770087</v>
      </c>
    </row>
    <row r="128" spans="2:5" x14ac:dyDescent="0.25">
      <c r="B128" s="1">
        <v>33049</v>
      </c>
      <c r="C128">
        <v>17.059999999999999</v>
      </c>
      <c r="D128">
        <f t="shared" si="2"/>
        <v>2.8367365420635329</v>
      </c>
      <c r="E128">
        <f t="shared" si="3"/>
        <v>-0.12647253978489825</v>
      </c>
    </row>
    <row r="129" spans="2:5" x14ac:dyDescent="0.25">
      <c r="B129" s="1">
        <v>33050</v>
      </c>
      <c r="C129">
        <v>16.29</v>
      </c>
      <c r="D129">
        <f t="shared" si="2"/>
        <v>2.7905514226139538</v>
      </c>
      <c r="E129">
        <f t="shared" si="3"/>
        <v>-4.6185119449579037E-2</v>
      </c>
    </row>
    <row r="130" spans="2:5" x14ac:dyDescent="0.25">
      <c r="B130" s="1">
        <v>33051</v>
      </c>
      <c r="C130">
        <v>16</v>
      </c>
      <c r="D130">
        <f t="shared" si="2"/>
        <v>2.7725887222397811</v>
      </c>
      <c r="E130">
        <f t="shared" si="3"/>
        <v>-1.7962700374172691E-2</v>
      </c>
    </row>
    <row r="131" spans="2:5" x14ac:dyDescent="0.25">
      <c r="B131" s="1">
        <v>33052</v>
      </c>
      <c r="C131">
        <v>16.18</v>
      </c>
      <c r="D131">
        <f t="shared" si="2"/>
        <v>2.7837759116303458</v>
      </c>
      <c r="E131">
        <f t="shared" si="3"/>
        <v>1.1187189390564622E-2</v>
      </c>
    </row>
    <row r="132" spans="2:5" x14ac:dyDescent="0.25">
      <c r="B132" s="1">
        <v>33053</v>
      </c>
      <c r="C132">
        <v>15.5</v>
      </c>
      <c r="D132">
        <f t="shared" si="2"/>
        <v>2.7408400239252009</v>
      </c>
      <c r="E132">
        <f t="shared" si="3"/>
        <v>-4.2935887705144893E-2</v>
      </c>
    </row>
    <row r="133" spans="2:5" x14ac:dyDescent="0.25">
      <c r="B133" s="1">
        <v>33056</v>
      </c>
      <c r="C133">
        <v>16.260000000000002</v>
      </c>
      <c r="D133">
        <f t="shared" si="2"/>
        <v>2.7887081041196646</v>
      </c>
      <c r="E133">
        <f t="shared" si="3"/>
        <v>4.7868080194463758E-2</v>
      </c>
    </row>
    <row r="134" spans="2:5" x14ac:dyDescent="0.25">
      <c r="B134" s="1">
        <v>33057</v>
      </c>
      <c r="C134">
        <v>16.11</v>
      </c>
      <c r="D134">
        <f t="shared" si="2"/>
        <v>2.7794401971888831</v>
      </c>
      <c r="E134">
        <f t="shared" si="3"/>
        <v>-9.2679069307814999E-3</v>
      </c>
    </row>
    <row r="135" spans="2:5" x14ac:dyDescent="0.25">
      <c r="B135" s="1">
        <v>33059</v>
      </c>
      <c r="C135">
        <v>17.25</v>
      </c>
      <c r="D135">
        <f t="shared" si="2"/>
        <v>2.8478121434773689</v>
      </c>
      <c r="E135">
        <f t="shared" si="3"/>
        <v>6.8371946288485752E-2</v>
      </c>
    </row>
    <row r="136" spans="2:5" x14ac:dyDescent="0.25">
      <c r="B136" s="1">
        <v>33060</v>
      </c>
      <c r="C136">
        <v>16.41</v>
      </c>
      <c r="D136">
        <f t="shared" si="2"/>
        <v>2.7978909051019993</v>
      </c>
      <c r="E136">
        <f t="shared" si="3"/>
        <v>-4.9921238375369548E-2</v>
      </c>
    </row>
    <row r="137" spans="2:5" x14ac:dyDescent="0.25">
      <c r="B137" s="1">
        <v>33063</v>
      </c>
      <c r="C137">
        <v>16.66</v>
      </c>
      <c r="D137">
        <f t="shared" ref="D137:D200" si="4">LN(C137)</f>
        <v>2.8130106367386967</v>
      </c>
      <c r="E137">
        <f t="shared" ref="E137:E200" si="5">D137-D136</f>
        <v>1.5119731636697331E-2</v>
      </c>
    </row>
    <row r="138" spans="2:5" x14ac:dyDescent="0.25">
      <c r="B138" s="1">
        <v>33064</v>
      </c>
      <c r="C138">
        <v>16.920000000000002</v>
      </c>
      <c r="D138">
        <f t="shared" si="4"/>
        <v>2.8284963541780774</v>
      </c>
      <c r="E138">
        <f t="shared" si="5"/>
        <v>1.5485717439380764E-2</v>
      </c>
    </row>
    <row r="139" spans="2:5" x14ac:dyDescent="0.25">
      <c r="B139" s="1">
        <v>33065</v>
      </c>
      <c r="C139">
        <v>16.68</v>
      </c>
      <c r="D139">
        <f t="shared" si="4"/>
        <v>2.8142103969306005</v>
      </c>
      <c r="E139">
        <f t="shared" si="5"/>
        <v>-1.4285957247476944E-2</v>
      </c>
    </row>
    <row r="140" spans="2:5" x14ac:dyDescent="0.25">
      <c r="B140" s="1">
        <v>33066</v>
      </c>
      <c r="C140">
        <v>17.059999999999999</v>
      </c>
      <c r="D140">
        <f t="shared" si="4"/>
        <v>2.8367365420635329</v>
      </c>
      <c r="E140">
        <f t="shared" si="5"/>
        <v>2.2526145132932385E-2</v>
      </c>
    </row>
    <row r="141" spans="2:5" x14ac:dyDescent="0.25">
      <c r="B141" s="1">
        <v>33067</v>
      </c>
      <c r="C141">
        <v>17.09</v>
      </c>
      <c r="D141">
        <f t="shared" si="4"/>
        <v>2.8384934971274993</v>
      </c>
      <c r="E141">
        <f t="shared" si="5"/>
        <v>1.7569550639664477E-3</v>
      </c>
    </row>
    <row r="142" spans="2:5" x14ac:dyDescent="0.25">
      <c r="B142" s="1">
        <v>33070</v>
      </c>
      <c r="C142">
        <v>16.75</v>
      </c>
      <c r="D142">
        <f t="shared" si="4"/>
        <v>2.8183982582710754</v>
      </c>
      <c r="E142">
        <f t="shared" si="5"/>
        <v>-2.0095238856423947E-2</v>
      </c>
    </row>
    <row r="143" spans="2:5" x14ac:dyDescent="0.25">
      <c r="B143" s="1">
        <v>33071</v>
      </c>
      <c r="C143">
        <v>16.66</v>
      </c>
      <c r="D143">
        <f t="shared" si="4"/>
        <v>2.8130106367386967</v>
      </c>
      <c r="E143">
        <f t="shared" si="5"/>
        <v>-5.3876215323787058E-3</v>
      </c>
    </row>
    <row r="144" spans="2:5" x14ac:dyDescent="0.25">
      <c r="B144" s="1">
        <v>33072</v>
      </c>
      <c r="C144">
        <v>18.899999999999999</v>
      </c>
      <c r="D144">
        <f t="shared" si="4"/>
        <v>2.9391619220655967</v>
      </c>
      <c r="E144">
        <f t="shared" si="5"/>
        <v>0.12615128532690001</v>
      </c>
    </row>
    <row r="145" spans="2:5" x14ac:dyDescent="0.25">
      <c r="B145" s="1">
        <v>33073</v>
      </c>
      <c r="C145">
        <v>18.559999999999999</v>
      </c>
      <c r="D145">
        <f t="shared" si="4"/>
        <v>2.9210087273580543</v>
      </c>
      <c r="E145">
        <f t="shared" si="5"/>
        <v>-1.8153194707542397E-2</v>
      </c>
    </row>
    <row r="146" spans="2:5" x14ac:dyDescent="0.25">
      <c r="B146" s="1">
        <v>33074</v>
      </c>
      <c r="C146">
        <v>15.63</v>
      </c>
      <c r="D146">
        <f t="shared" si="4"/>
        <v>2.7491921444333851</v>
      </c>
      <c r="E146">
        <f t="shared" si="5"/>
        <v>-0.17181658292466917</v>
      </c>
    </row>
    <row r="147" spans="2:5" x14ac:dyDescent="0.25">
      <c r="B147" s="1">
        <v>33077</v>
      </c>
      <c r="C147">
        <v>23.68</v>
      </c>
      <c r="D147">
        <f t="shared" si="4"/>
        <v>3.1646308100158049</v>
      </c>
      <c r="E147">
        <f t="shared" si="5"/>
        <v>0.41543866558241982</v>
      </c>
    </row>
    <row r="148" spans="2:5" x14ac:dyDescent="0.25">
      <c r="B148" s="1">
        <v>33078</v>
      </c>
      <c r="C148">
        <v>21.79</v>
      </c>
      <c r="D148">
        <f t="shared" si="4"/>
        <v>3.0814511489565284</v>
      </c>
      <c r="E148">
        <f t="shared" si="5"/>
        <v>-8.3179661059276544E-2</v>
      </c>
    </row>
    <row r="149" spans="2:5" x14ac:dyDescent="0.25">
      <c r="B149" s="1">
        <v>33079</v>
      </c>
      <c r="C149">
        <v>20.190000000000001</v>
      </c>
      <c r="D149">
        <f t="shared" si="4"/>
        <v>3.0051874323247461</v>
      </c>
      <c r="E149">
        <f t="shared" si="5"/>
        <v>-7.626371663178233E-2</v>
      </c>
    </row>
    <row r="150" spans="2:5" x14ac:dyDescent="0.25">
      <c r="B150" s="1">
        <v>33080</v>
      </c>
      <c r="C150">
        <v>20.260000000000002</v>
      </c>
      <c r="D150">
        <f t="shared" si="4"/>
        <v>3.0086484988205373</v>
      </c>
      <c r="E150">
        <f t="shared" si="5"/>
        <v>3.461066495791254E-3</v>
      </c>
    </row>
    <row r="151" spans="2:5" x14ac:dyDescent="0.25">
      <c r="B151" s="1">
        <v>33081</v>
      </c>
      <c r="C151">
        <v>21.12</v>
      </c>
      <c r="D151">
        <f t="shared" si="4"/>
        <v>3.0502204588380608</v>
      </c>
      <c r="E151">
        <f t="shared" si="5"/>
        <v>4.1571960017523502E-2</v>
      </c>
    </row>
    <row r="152" spans="2:5" x14ac:dyDescent="0.25">
      <c r="B152" s="1">
        <v>33084</v>
      </c>
      <c r="C152">
        <v>21.16</v>
      </c>
      <c r="D152">
        <f t="shared" si="4"/>
        <v>3.0521126069900988</v>
      </c>
      <c r="E152">
        <f t="shared" si="5"/>
        <v>1.8921481520379757E-3</v>
      </c>
    </row>
    <row r="153" spans="2:5" x14ac:dyDescent="0.25">
      <c r="B153" s="1">
        <v>33085</v>
      </c>
      <c r="C153">
        <v>21.11</v>
      </c>
      <c r="D153">
        <f t="shared" si="4"/>
        <v>3.0497468618602293</v>
      </c>
      <c r="E153">
        <f t="shared" si="5"/>
        <v>-2.3657451298695342E-3</v>
      </c>
    </row>
    <row r="154" spans="2:5" x14ac:dyDescent="0.25">
      <c r="B154" s="1">
        <v>33086</v>
      </c>
      <c r="C154">
        <v>21.64</v>
      </c>
      <c r="D154">
        <f t="shared" si="4"/>
        <v>3.074543453978281</v>
      </c>
      <c r="E154">
        <f t="shared" si="5"/>
        <v>2.4796592118051741E-2</v>
      </c>
    </row>
    <row r="155" spans="2:5" x14ac:dyDescent="0.25">
      <c r="B155" s="1">
        <v>33087</v>
      </c>
      <c r="C155">
        <v>20.43</v>
      </c>
      <c r="D155">
        <f t="shared" si="4"/>
        <v>3.0170044088295307</v>
      </c>
      <c r="E155">
        <f t="shared" si="5"/>
        <v>-5.7539045148750301E-2</v>
      </c>
    </row>
    <row r="156" spans="2:5" x14ac:dyDescent="0.25">
      <c r="B156" s="1">
        <v>33088</v>
      </c>
      <c r="C156">
        <v>28.74</v>
      </c>
      <c r="D156">
        <f t="shared" si="4"/>
        <v>3.358289880650879</v>
      </c>
      <c r="E156">
        <f t="shared" si="5"/>
        <v>0.34128547182134827</v>
      </c>
    </row>
    <row r="157" spans="2:5" x14ac:dyDescent="0.25">
      <c r="B157" s="1">
        <v>33091</v>
      </c>
      <c r="C157">
        <v>35.909999999999997</v>
      </c>
      <c r="D157">
        <f t="shared" si="4"/>
        <v>3.5810158082379915</v>
      </c>
      <c r="E157">
        <f t="shared" si="5"/>
        <v>0.22272592758711252</v>
      </c>
    </row>
    <row r="158" spans="2:5" x14ac:dyDescent="0.25">
      <c r="B158" s="1">
        <v>33092</v>
      </c>
      <c r="C158">
        <v>32.75</v>
      </c>
      <c r="D158">
        <f t="shared" si="4"/>
        <v>3.4889029620812608</v>
      </c>
      <c r="E158">
        <f t="shared" si="5"/>
        <v>-9.2112846156730654E-2</v>
      </c>
    </row>
    <row r="159" spans="2:5" x14ac:dyDescent="0.25">
      <c r="B159" s="1">
        <v>33093</v>
      </c>
      <c r="C159">
        <v>28.27</v>
      </c>
      <c r="D159">
        <f t="shared" si="4"/>
        <v>3.341801171705499</v>
      </c>
      <c r="E159">
        <f t="shared" si="5"/>
        <v>-0.14710179037576188</v>
      </c>
    </row>
    <row r="160" spans="2:5" x14ac:dyDescent="0.25">
      <c r="B160" s="1">
        <v>33094</v>
      </c>
      <c r="C160">
        <v>24.39</v>
      </c>
      <c r="D160">
        <f t="shared" si="4"/>
        <v>3.1941732122278288</v>
      </c>
      <c r="E160">
        <f t="shared" si="5"/>
        <v>-0.14762795947767016</v>
      </c>
    </row>
    <row r="161" spans="2:5" x14ac:dyDescent="0.25">
      <c r="B161" s="1">
        <v>33095</v>
      </c>
      <c r="C161">
        <v>25.75</v>
      </c>
      <c r="D161">
        <f t="shared" si="4"/>
        <v>3.2484346271097451</v>
      </c>
      <c r="E161">
        <f t="shared" si="5"/>
        <v>5.426141488191627E-2</v>
      </c>
    </row>
    <row r="162" spans="2:5" x14ac:dyDescent="0.25">
      <c r="B162" s="1">
        <v>33098</v>
      </c>
      <c r="C162">
        <v>25.74</v>
      </c>
      <c r="D162">
        <f t="shared" si="4"/>
        <v>3.2480462021679806</v>
      </c>
      <c r="E162">
        <f t="shared" si="5"/>
        <v>-3.8842494176449804E-4</v>
      </c>
    </row>
    <row r="163" spans="2:5" x14ac:dyDescent="0.25">
      <c r="B163" s="1">
        <v>33099</v>
      </c>
      <c r="C163">
        <v>24.18</v>
      </c>
      <c r="D163">
        <f t="shared" si="4"/>
        <v>3.1855258451866466</v>
      </c>
      <c r="E163">
        <f t="shared" si="5"/>
        <v>-6.2520356981333958E-2</v>
      </c>
    </row>
    <row r="164" spans="2:5" x14ac:dyDescent="0.25">
      <c r="B164" s="1">
        <v>33100</v>
      </c>
      <c r="C164">
        <v>23.31</v>
      </c>
      <c r="D164">
        <f t="shared" si="4"/>
        <v>3.1488824530476656</v>
      </c>
      <c r="E164">
        <f t="shared" si="5"/>
        <v>-3.6643392138981046E-2</v>
      </c>
    </row>
    <row r="165" spans="2:5" x14ac:dyDescent="0.25">
      <c r="B165" s="1">
        <v>33101</v>
      </c>
      <c r="C165">
        <v>27.16</v>
      </c>
      <c r="D165">
        <f t="shared" si="4"/>
        <v>3.3017453026904953</v>
      </c>
      <c r="E165">
        <f t="shared" si="5"/>
        <v>0.1528628496428297</v>
      </c>
    </row>
    <row r="166" spans="2:5" x14ac:dyDescent="0.25">
      <c r="B166" s="1">
        <v>33102</v>
      </c>
      <c r="C166">
        <v>27.53</v>
      </c>
      <c r="D166">
        <f t="shared" si="4"/>
        <v>3.315276319154516</v>
      </c>
      <c r="E166">
        <f t="shared" si="5"/>
        <v>1.3531016464020773E-2</v>
      </c>
    </row>
    <row r="167" spans="2:5" x14ac:dyDescent="0.25">
      <c r="B167" s="1">
        <v>33105</v>
      </c>
      <c r="C167">
        <v>26.46</v>
      </c>
      <c r="D167">
        <f t="shared" si="4"/>
        <v>3.2756341586868096</v>
      </c>
      <c r="E167">
        <f t="shared" si="5"/>
        <v>-3.9642160467706411E-2</v>
      </c>
    </row>
    <row r="168" spans="2:5" x14ac:dyDescent="0.25">
      <c r="B168" s="1">
        <v>33106</v>
      </c>
      <c r="C168">
        <v>28.9</v>
      </c>
      <c r="D168">
        <f t="shared" si="4"/>
        <v>3.3638415951183864</v>
      </c>
      <c r="E168">
        <f t="shared" si="5"/>
        <v>8.8207436431576802E-2</v>
      </c>
    </row>
    <row r="169" spans="2:5" x14ac:dyDescent="0.25">
      <c r="B169" s="1">
        <v>33107</v>
      </c>
      <c r="C169">
        <v>30.55</v>
      </c>
      <c r="D169">
        <f t="shared" si="4"/>
        <v>3.4193646856176043</v>
      </c>
      <c r="E169">
        <f t="shared" si="5"/>
        <v>5.5523090499217886E-2</v>
      </c>
    </row>
    <row r="170" spans="2:5" x14ac:dyDescent="0.25">
      <c r="B170" s="1">
        <v>33108</v>
      </c>
      <c r="C170">
        <v>36.47</v>
      </c>
      <c r="D170">
        <f t="shared" si="4"/>
        <v>3.596490004820589</v>
      </c>
      <c r="E170">
        <f t="shared" si="5"/>
        <v>0.17712531920298469</v>
      </c>
    </row>
    <row r="171" spans="2:5" x14ac:dyDescent="0.25">
      <c r="B171" s="1">
        <v>33109</v>
      </c>
      <c r="C171">
        <v>33.93</v>
      </c>
      <c r="D171">
        <f t="shared" si="4"/>
        <v>3.5242995787961386</v>
      </c>
      <c r="E171">
        <f t="shared" si="5"/>
        <v>-7.219042602445036E-2</v>
      </c>
    </row>
    <row r="172" spans="2:5" x14ac:dyDescent="0.25">
      <c r="B172" s="1">
        <v>33112</v>
      </c>
      <c r="C172">
        <v>29.63</v>
      </c>
      <c r="D172">
        <f t="shared" si="4"/>
        <v>3.3887873615854738</v>
      </c>
      <c r="E172">
        <f t="shared" si="5"/>
        <v>-0.13551221721066486</v>
      </c>
    </row>
    <row r="173" spans="2:5" x14ac:dyDescent="0.25">
      <c r="B173" s="1">
        <v>33113</v>
      </c>
      <c r="C173">
        <v>29.12</v>
      </c>
      <c r="D173">
        <f t="shared" si="4"/>
        <v>3.3714252233284854</v>
      </c>
      <c r="E173">
        <f t="shared" si="5"/>
        <v>-1.7362138256988402E-2</v>
      </c>
    </row>
    <row r="174" spans="2:5" x14ac:dyDescent="0.25">
      <c r="B174" s="1">
        <v>33114</v>
      </c>
      <c r="C174">
        <v>27.38</v>
      </c>
      <c r="D174">
        <f t="shared" si="4"/>
        <v>3.3098128198603027</v>
      </c>
      <c r="E174">
        <f t="shared" si="5"/>
        <v>-6.1612403468182642E-2</v>
      </c>
    </row>
    <row r="175" spans="2:5" x14ac:dyDescent="0.25">
      <c r="B175" s="1">
        <v>33115</v>
      </c>
      <c r="C175">
        <v>29.89</v>
      </c>
      <c r="D175">
        <f t="shared" si="4"/>
        <v>3.3975239762958465</v>
      </c>
      <c r="E175">
        <f t="shared" si="5"/>
        <v>8.7711156435543725E-2</v>
      </c>
    </row>
    <row r="176" spans="2:5" x14ac:dyDescent="0.25">
      <c r="B176" s="1">
        <v>33116</v>
      </c>
      <c r="C176">
        <v>29.9</v>
      </c>
      <c r="D176">
        <f t="shared" si="4"/>
        <v>3.3978584803966405</v>
      </c>
      <c r="E176">
        <f t="shared" si="5"/>
        <v>3.3450410079405302E-4</v>
      </c>
    </row>
    <row r="177" spans="2:5" x14ac:dyDescent="0.25">
      <c r="B177" s="1">
        <v>33120</v>
      </c>
      <c r="C177">
        <v>29.58</v>
      </c>
      <c r="D177">
        <f t="shared" si="4"/>
        <v>3.3870984572826535</v>
      </c>
      <c r="E177">
        <f t="shared" si="5"/>
        <v>-1.0760023113987049E-2</v>
      </c>
    </row>
    <row r="178" spans="2:5" x14ac:dyDescent="0.25">
      <c r="B178" s="1">
        <v>33121</v>
      </c>
      <c r="C178">
        <v>28.52</v>
      </c>
      <c r="D178">
        <f t="shared" si="4"/>
        <v>3.3506055955460954</v>
      </c>
      <c r="E178">
        <f t="shared" si="5"/>
        <v>-3.649286173655808E-2</v>
      </c>
    </row>
    <row r="179" spans="2:5" x14ac:dyDescent="0.25">
      <c r="B179" s="1">
        <v>33122</v>
      </c>
      <c r="C179">
        <v>30.19</v>
      </c>
      <c r="D179">
        <f t="shared" si="4"/>
        <v>3.4075107437187473</v>
      </c>
      <c r="E179">
        <f t="shared" si="5"/>
        <v>5.6905148172651909E-2</v>
      </c>
    </row>
    <row r="180" spans="2:5" x14ac:dyDescent="0.25">
      <c r="B180" s="1">
        <v>33123</v>
      </c>
      <c r="C180">
        <v>28.73</v>
      </c>
      <c r="D180">
        <f t="shared" si="4"/>
        <v>3.3579418729911983</v>
      </c>
      <c r="E180">
        <f t="shared" si="5"/>
        <v>-4.9568870727549008E-2</v>
      </c>
    </row>
    <row r="181" spans="2:5" x14ac:dyDescent="0.25">
      <c r="B181" s="1">
        <v>33126</v>
      </c>
      <c r="C181">
        <v>29.34</v>
      </c>
      <c r="D181">
        <f t="shared" si="4"/>
        <v>3.3789517727148355</v>
      </c>
      <c r="E181">
        <f t="shared" si="5"/>
        <v>2.1009899723637204E-2</v>
      </c>
    </row>
    <row r="182" spans="2:5" x14ac:dyDescent="0.25">
      <c r="B182" s="1">
        <v>33127</v>
      </c>
      <c r="C182">
        <v>28.38</v>
      </c>
      <c r="D182">
        <f t="shared" si="4"/>
        <v>3.3456846717318967</v>
      </c>
      <c r="E182">
        <f t="shared" si="5"/>
        <v>-3.3267100982938835E-2</v>
      </c>
    </row>
    <row r="183" spans="2:5" x14ac:dyDescent="0.25">
      <c r="B183" s="1">
        <v>33128</v>
      </c>
      <c r="C183">
        <v>28.12</v>
      </c>
      <c r="D183">
        <f t="shared" si="4"/>
        <v>3.336481066942464</v>
      </c>
      <c r="E183">
        <f t="shared" si="5"/>
        <v>-9.2036047894326067E-3</v>
      </c>
    </row>
    <row r="184" spans="2:5" x14ac:dyDescent="0.25">
      <c r="B184" s="1">
        <v>33129</v>
      </c>
      <c r="C184">
        <v>29.33</v>
      </c>
      <c r="D184">
        <f t="shared" si="4"/>
        <v>3.3786108829893595</v>
      </c>
      <c r="E184">
        <f t="shared" si="5"/>
        <v>4.2129816046895474E-2</v>
      </c>
    </row>
    <row r="185" spans="2:5" x14ac:dyDescent="0.25">
      <c r="B185" s="1">
        <v>33130</v>
      </c>
      <c r="C185">
        <v>30.56</v>
      </c>
      <c r="D185">
        <f t="shared" si="4"/>
        <v>3.4196919642983197</v>
      </c>
      <c r="E185">
        <f t="shared" si="5"/>
        <v>4.1081081308960155E-2</v>
      </c>
    </row>
    <row r="186" spans="2:5" x14ac:dyDescent="0.25">
      <c r="B186" s="1">
        <v>33133</v>
      </c>
      <c r="C186">
        <v>29.55</v>
      </c>
      <c r="D186">
        <f t="shared" si="4"/>
        <v>3.3860837438521072</v>
      </c>
      <c r="E186">
        <f t="shared" si="5"/>
        <v>-3.3608220446212478E-2</v>
      </c>
    </row>
    <row r="187" spans="2:5" x14ac:dyDescent="0.25">
      <c r="B187" s="1">
        <v>33134</v>
      </c>
      <c r="C187">
        <v>28.82</v>
      </c>
      <c r="D187">
        <f t="shared" si="4"/>
        <v>3.3610695905713759</v>
      </c>
      <c r="E187">
        <f t="shared" si="5"/>
        <v>-2.5014153280731311E-2</v>
      </c>
    </row>
    <row r="188" spans="2:5" x14ac:dyDescent="0.25">
      <c r="B188" s="1">
        <v>33135</v>
      </c>
      <c r="C188">
        <v>27.88</v>
      </c>
      <c r="D188">
        <f t="shared" si="4"/>
        <v>3.3279095858923231</v>
      </c>
      <c r="E188">
        <f t="shared" si="5"/>
        <v>-3.3160004679052779E-2</v>
      </c>
    </row>
    <row r="189" spans="2:5" x14ac:dyDescent="0.25">
      <c r="B189" s="1">
        <v>33136</v>
      </c>
      <c r="C189">
        <v>28.66</v>
      </c>
      <c r="D189">
        <f t="shared" si="4"/>
        <v>3.3555024224000256</v>
      </c>
      <c r="E189">
        <f t="shared" si="5"/>
        <v>2.7592836507702501E-2</v>
      </c>
    </row>
    <row r="190" spans="2:5" x14ac:dyDescent="0.25">
      <c r="B190" s="1">
        <v>33137</v>
      </c>
      <c r="C190">
        <v>30.04</v>
      </c>
      <c r="D190">
        <f t="shared" si="4"/>
        <v>3.4025298268959339</v>
      </c>
      <c r="E190">
        <f t="shared" si="5"/>
        <v>4.7027404495908254E-2</v>
      </c>
    </row>
    <row r="191" spans="2:5" x14ac:dyDescent="0.25">
      <c r="B191" s="1">
        <v>33140</v>
      </c>
      <c r="C191">
        <v>30.56</v>
      </c>
      <c r="D191">
        <f t="shared" si="4"/>
        <v>3.4196919642983197</v>
      </c>
      <c r="E191">
        <f t="shared" si="5"/>
        <v>1.7162137402385813E-2</v>
      </c>
    </row>
    <row r="192" spans="2:5" x14ac:dyDescent="0.25">
      <c r="B192" s="1">
        <v>33141</v>
      </c>
      <c r="C192">
        <v>28.81</v>
      </c>
      <c r="D192">
        <f t="shared" si="4"/>
        <v>3.3607225490964372</v>
      </c>
      <c r="E192">
        <f t="shared" si="5"/>
        <v>-5.896941520188248E-2</v>
      </c>
    </row>
    <row r="193" spans="2:5" x14ac:dyDescent="0.25">
      <c r="B193" s="1">
        <v>33142</v>
      </c>
      <c r="C193">
        <v>28.19</v>
      </c>
      <c r="D193">
        <f t="shared" si="4"/>
        <v>3.3389673051260211</v>
      </c>
      <c r="E193">
        <f t="shared" si="5"/>
        <v>-2.1755243970416061E-2</v>
      </c>
    </row>
    <row r="194" spans="2:5" x14ac:dyDescent="0.25">
      <c r="B194" s="1">
        <v>33143</v>
      </c>
      <c r="C194">
        <v>28.67</v>
      </c>
      <c r="D194">
        <f t="shared" si="4"/>
        <v>3.3558512798952784</v>
      </c>
      <c r="E194">
        <f t="shared" si="5"/>
        <v>1.6883974769257293E-2</v>
      </c>
    </row>
    <row r="195" spans="2:5" x14ac:dyDescent="0.25">
      <c r="B195" s="1">
        <v>33144</v>
      </c>
      <c r="C195">
        <v>29.11</v>
      </c>
      <c r="D195">
        <f t="shared" si="4"/>
        <v>3.371081757757532</v>
      </c>
      <c r="E195">
        <f t="shared" si="5"/>
        <v>1.5230477862253622E-2</v>
      </c>
    </row>
    <row r="196" spans="2:5" x14ac:dyDescent="0.25">
      <c r="B196" s="1">
        <v>33147</v>
      </c>
      <c r="C196">
        <v>28.06</v>
      </c>
      <c r="D196">
        <f t="shared" si="4"/>
        <v>3.3343450746743146</v>
      </c>
      <c r="E196">
        <f t="shared" si="5"/>
        <v>-3.6736683083217425E-2</v>
      </c>
    </row>
    <row r="197" spans="2:5" x14ac:dyDescent="0.25">
      <c r="B197" s="1">
        <v>33148</v>
      </c>
      <c r="C197">
        <v>27.28</v>
      </c>
      <c r="D197">
        <f t="shared" si="4"/>
        <v>3.3061538329752613</v>
      </c>
      <c r="E197">
        <f t="shared" si="5"/>
        <v>-2.8191241699053293E-2</v>
      </c>
    </row>
    <row r="198" spans="2:5" x14ac:dyDescent="0.25">
      <c r="B198" s="1">
        <v>33149</v>
      </c>
      <c r="C198">
        <v>27.9</v>
      </c>
      <c r="D198">
        <f t="shared" si="4"/>
        <v>3.3286266888273199</v>
      </c>
      <c r="E198">
        <f t="shared" si="5"/>
        <v>2.2472855852058604E-2</v>
      </c>
    </row>
    <row r="199" spans="2:5" x14ac:dyDescent="0.25">
      <c r="B199" s="1">
        <v>33150</v>
      </c>
      <c r="C199">
        <v>27.51</v>
      </c>
      <c r="D199">
        <f t="shared" si="4"/>
        <v>3.3145495749364833</v>
      </c>
      <c r="E199">
        <f t="shared" si="5"/>
        <v>-1.4077113890836657E-2</v>
      </c>
    </row>
    <row r="200" spans="2:5" x14ac:dyDescent="0.25">
      <c r="B200" s="1">
        <v>33151</v>
      </c>
      <c r="C200">
        <v>27.85</v>
      </c>
      <c r="D200">
        <f t="shared" si="4"/>
        <v>3.326832966373293</v>
      </c>
      <c r="E200">
        <f t="shared" si="5"/>
        <v>1.2283391436809676E-2</v>
      </c>
    </row>
    <row r="201" spans="2:5" x14ac:dyDescent="0.25">
      <c r="B201" s="1">
        <v>33154</v>
      </c>
      <c r="C201">
        <v>28.04</v>
      </c>
      <c r="D201">
        <f t="shared" ref="D201:D264" si="6">LN(C201)</f>
        <v>3.3336320621663895</v>
      </c>
      <c r="E201">
        <f t="shared" ref="E201:E264" si="7">D201-D200</f>
        <v>6.7990957930965656E-3</v>
      </c>
    </row>
    <row r="202" spans="2:5" x14ac:dyDescent="0.25">
      <c r="B202" s="1">
        <v>33155</v>
      </c>
      <c r="C202">
        <v>30.71</v>
      </c>
      <c r="D202">
        <f t="shared" si="6"/>
        <v>3.4245883344527308</v>
      </c>
      <c r="E202">
        <f t="shared" si="7"/>
        <v>9.0956272286341289E-2</v>
      </c>
    </row>
    <row r="203" spans="2:5" x14ac:dyDescent="0.25">
      <c r="B203" s="1">
        <v>33156</v>
      </c>
      <c r="C203">
        <v>31.19</v>
      </c>
      <c r="D203">
        <f t="shared" si="6"/>
        <v>3.4400975306197119</v>
      </c>
      <c r="E203">
        <f t="shared" si="7"/>
        <v>1.5509196166981098E-2</v>
      </c>
    </row>
    <row r="204" spans="2:5" x14ac:dyDescent="0.25">
      <c r="B204" s="1">
        <v>33157</v>
      </c>
      <c r="C204">
        <v>33.979999999999997</v>
      </c>
      <c r="D204">
        <f t="shared" si="6"/>
        <v>3.5257721162437861</v>
      </c>
      <c r="E204">
        <f t="shared" si="7"/>
        <v>8.5674585624074151E-2</v>
      </c>
    </row>
    <row r="205" spans="2:5" x14ac:dyDescent="0.25">
      <c r="B205" s="1">
        <v>33158</v>
      </c>
      <c r="C205">
        <v>31.94</v>
      </c>
      <c r="D205">
        <f t="shared" si="6"/>
        <v>3.4638591427868666</v>
      </c>
      <c r="E205">
        <f t="shared" si="7"/>
        <v>-6.1912973456919485E-2</v>
      </c>
    </row>
    <row r="206" spans="2:5" x14ac:dyDescent="0.25">
      <c r="B206" s="1">
        <v>33161</v>
      </c>
      <c r="C206">
        <v>31.64</v>
      </c>
      <c r="D206">
        <f t="shared" si="6"/>
        <v>3.4544221428994533</v>
      </c>
      <c r="E206">
        <f t="shared" si="7"/>
        <v>-9.436999887413311E-3</v>
      </c>
    </row>
    <row r="207" spans="2:5" x14ac:dyDescent="0.25">
      <c r="B207" s="1">
        <v>33162</v>
      </c>
      <c r="C207">
        <v>31.45</v>
      </c>
      <c r="D207">
        <f t="shared" si="6"/>
        <v>3.4483989831464497</v>
      </c>
      <c r="E207">
        <f t="shared" si="7"/>
        <v>-6.0231597530036041E-3</v>
      </c>
    </row>
    <row r="208" spans="2:5" x14ac:dyDescent="0.25">
      <c r="B208" s="1">
        <v>33163</v>
      </c>
      <c r="C208">
        <v>31.37</v>
      </c>
      <c r="D208">
        <f t="shared" si="6"/>
        <v>3.4458520222025868</v>
      </c>
      <c r="E208">
        <f t="shared" si="7"/>
        <v>-2.5469609438628638E-3</v>
      </c>
    </row>
    <row r="209" spans="2:5" x14ac:dyDescent="0.25">
      <c r="B209" s="1">
        <v>33164</v>
      </c>
      <c r="C209">
        <v>29.6</v>
      </c>
      <c r="D209">
        <f t="shared" si="6"/>
        <v>3.3877743613300146</v>
      </c>
      <c r="E209">
        <f t="shared" si="7"/>
        <v>-5.8077660872572157E-2</v>
      </c>
    </row>
    <row r="210" spans="2:5" x14ac:dyDescent="0.25">
      <c r="B210" s="1">
        <v>33165</v>
      </c>
      <c r="C210">
        <v>27.86</v>
      </c>
      <c r="D210">
        <f t="shared" si="6"/>
        <v>3.3271919683516598</v>
      </c>
      <c r="E210">
        <f t="shared" si="7"/>
        <v>-6.0582392978354882E-2</v>
      </c>
    </row>
    <row r="211" spans="2:5" x14ac:dyDescent="0.25">
      <c r="B211" s="1">
        <v>33168</v>
      </c>
      <c r="C211">
        <v>27.27</v>
      </c>
      <c r="D211">
        <f t="shared" si="6"/>
        <v>3.305787196857497</v>
      </c>
      <c r="E211">
        <f t="shared" si="7"/>
        <v>-2.1404771494162755E-2</v>
      </c>
    </row>
    <row r="212" spans="2:5" x14ac:dyDescent="0.25">
      <c r="B212" s="1">
        <v>33169</v>
      </c>
      <c r="C212">
        <v>27.57</v>
      </c>
      <c r="D212">
        <f t="shared" si="6"/>
        <v>3.3167282250357055</v>
      </c>
      <c r="E212">
        <f t="shared" si="7"/>
        <v>1.0941028178208523E-2</v>
      </c>
    </row>
    <row r="213" spans="2:5" x14ac:dyDescent="0.25">
      <c r="B213" s="1">
        <v>33170</v>
      </c>
      <c r="C213">
        <v>28.28</v>
      </c>
      <c r="D213">
        <f t="shared" si="6"/>
        <v>3.3421548410283721</v>
      </c>
      <c r="E213">
        <f t="shared" si="7"/>
        <v>2.5426615992666601E-2</v>
      </c>
    </row>
    <row r="214" spans="2:5" x14ac:dyDescent="0.25">
      <c r="B214" s="1">
        <v>33171</v>
      </c>
      <c r="C214">
        <v>29.04</v>
      </c>
      <c r="D214">
        <f t="shared" si="6"/>
        <v>3.3686741899565953</v>
      </c>
      <c r="E214">
        <f t="shared" si="7"/>
        <v>2.6519348928223163E-2</v>
      </c>
    </row>
    <row r="215" spans="2:5" x14ac:dyDescent="0.25">
      <c r="B215" s="1">
        <v>33172</v>
      </c>
      <c r="C215">
        <v>30.75</v>
      </c>
      <c r="D215">
        <f t="shared" si="6"/>
        <v>3.4258899942525267</v>
      </c>
      <c r="E215">
        <f t="shared" si="7"/>
        <v>5.7215804295931427E-2</v>
      </c>
    </row>
    <row r="216" spans="2:5" x14ac:dyDescent="0.25">
      <c r="B216" s="1">
        <v>33175</v>
      </c>
      <c r="C216">
        <v>31.54</v>
      </c>
      <c r="D216">
        <f t="shared" si="6"/>
        <v>3.4512565815348921</v>
      </c>
      <c r="E216">
        <f t="shared" si="7"/>
        <v>2.5366587282365405E-2</v>
      </c>
    </row>
    <row r="217" spans="2:5" x14ac:dyDescent="0.25">
      <c r="B217" s="1">
        <v>33176</v>
      </c>
      <c r="C217">
        <v>30.52</v>
      </c>
      <c r="D217">
        <f t="shared" si="6"/>
        <v>3.4183822064162563</v>
      </c>
      <c r="E217">
        <f t="shared" si="7"/>
        <v>-3.2874375118635779E-2</v>
      </c>
    </row>
    <row r="218" spans="2:5" x14ac:dyDescent="0.25">
      <c r="B218" s="1">
        <v>33177</v>
      </c>
      <c r="C218">
        <v>30.04</v>
      </c>
      <c r="D218">
        <f t="shared" si="6"/>
        <v>3.4025298268959339</v>
      </c>
      <c r="E218">
        <f t="shared" si="7"/>
        <v>-1.5852379520322479E-2</v>
      </c>
    </row>
    <row r="219" spans="2:5" x14ac:dyDescent="0.25">
      <c r="B219" s="1">
        <v>33178</v>
      </c>
      <c r="C219">
        <v>30.25</v>
      </c>
      <c r="D219">
        <f t="shared" si="6"/>
        <v>3.4094961844768505</v>
      </c>
      <c r="E219">
        <f t="shared" si="7"/>
        <v>6.9663575809166822E-3</v>
      </c>
    </row>
    <row r="220" spans="2:5" x14ac:dyDescent="0.25">
      <c r="B220" s="1">
        <v>33179</v>
      </c>
      <c r="C220">
        <v>30.03</v>
      </c>
      <c r="D220">
        <f t="shared" si="6"/>
        <v>3.4021968819952391</v>
      </c>
      <c r="E220">
        <f t="shared" si="7"/>
        <v>-7.2993024816114804E-3</v>
      </c>
    </row>
    <row r="221" spans="2:5" x14ac:dyDescent="0.25">
      <c r="B221" s="1">
        <v>33182</v>
      </c>
      <c r="C221">
        <v>29.85</v>
      </c>
      <c r="D221">
        <f t="shared" si="6"/>
        <v>3.396184839838611</v>
      </c>
      <c r="E221">
        <f t="shared" si="7"/>
        <v>-6.0120421566280946E-3</v>
      </c>
    </row>
    <row r="222" spans="2:5" x14ac:dyDescent="0.25">
      <c r="B222" s="1">
        <v>33183</v>
      </c>
      <c r="C222">
        <v>29.11</v>
      </c>
      <c r="D222">
        <f t="shared" si="6"/>
        <v>3.371081757757532</v>
      </c>
      <c r="E222">
        <f t="shared" si="7"/>
        <v>-2.510308208107892E-2</v>
      </c>
    </row>
    <row r="223" spans="2:5" x14ac:dyDescent="0.25">
      <c r="B223" s="1">
        <v>33184</v>
      </c>
      <c r="C223">
        <v>30.87</v>
      </c>
      <c r="D223">
        <f t="shared" si="6"/>
        <v>3.4297848385140681</v>
      </c>
      <c r="E223">
        <f t="shared" si="7"/>
        <v>5.8703080756536075E-2</v>
      </c>
    </row>
    <row r="224" spans="2:5" x14ac:dyDescent="0.25">
      <c r="B224" s="1">
        <v>33185</v>
      </c>
      <c r="C224">
        <v>30.79</v>
      </c>
      <c r="D224">
        <f t="shared" si="6"/>
        <v>3.427189961936409</v>
      </c>
      <c r="E224">
        <f t="shared" si="7"/>
        <v>-2.5948765776591109E-3</v>
      </c>
    </row>
    <row r="225" spans="2:5" x14ac:dyDescent="0.25">
      <c r="B225" s="1">
        <v>33186</v>
      </c>
      <c r="C225">
        <v>26.96</v>
      </c>
      <c r="D225">
        <f t="shared" si="6"/>
        <v>3.2943542860441064</v>
      </c>
      <c r="E225">
        <f t="shared" si="7"/>
        <v>-0.13283567589230261</v>
      </c>
    </row>
    <row r="226" spans="2:5" x14ac:dyDescent="0.25">
      <c r="B226" s="1">
        <v>33189</v>
      </c>
      <c r="C226">
        <v>25.6</v>
      </c>
      <c r="D226">
        <f t="shared" si="6"/>
        <v>3.2425923514855168</v>
      </c>
      <c r="E226">
        <f t="shared" si="7"/>
        <v>-5.1761934558589573E-2</v>
      </c>
    </row>
    <row r="227" spans="2:5" x14ac:dyDescent="0.25">
      <c r="B227" s="1">
        <v>33190</v>
      </c>
      <c r="C227">
        <v>24.58</v>
      </c>
      <c r="D227">
        <f t="shared" si="6"/>
        <v>3.2019331041378889</v>
      </c>
      <c r="E227">
        <f t="shared" si="7"/>
        <v>-4.0659247347627936E-2</v>
      </c>
    </row>
    <row r="228" spans="2:5" x14ac:dyDescent="0.25">
      <c r="B228" s="1">
        <v>33191</v>
      </c>
      <c r="C228">
        <v>22.89</v>
      </c>
      <c r="D228">
        <f t="shared" si="6"/>
        <v>3.1307001339644756</v>
      </c>
      <c r="E228">
        <f t="shared" si="7"/>
        <v>-7.1232970173413346E-2</v>
      </c>
    </row>
    <row r="229" spans="2:5" x14ac:dyDescent="0.25">
      <c r="B229" s="1">
        <v>33192</v>
      </c>
      <c r="C229">
        <v>22.57</v>
      </c>
      <c r="D229">
        <f t="shared" si="6"/>
        <v>3.1166215908294443</v>
      </c>
      <c r="E229">
        <f t="shared" si="7"/>
        <v>-1.4078543135031207E-2</v>
      </c>
    </row>
    <row r="230" spans="2:5" x14ac:dyDescent="0.25">
      <c r="B230" s="1">
        <v>33193</v>
      </c>
      <c r="C230">
        <v>21.34</v>
      </c>
      <c r="D230">
        <f t="shared" si="6"/>
        <v>3.0605832458736071</v>
      </c>
      <c r="E230">
        <f t="shared" si="7"/>
        <v>-5.603834495583726E-2</v>
      </c>
    </row>
    <row r="231" spans="2:5" x14ac:dyDescent="0.25">
      <c r="B231" s="1">
        <v>33196</v>
      </c>
      <c r="C231">
        <v>20.95</v>
      </c>
      <c r="D231">
        <f t="shared" si="6"/>
        <v>3.0421386463681466</v>
      </c>
      <c r="E231">
        <f t="shared" si="7"/>
        <v>-1.8444599505460513E-2</v>
      </c>
    </row>
    <row r="232" spans="2:5" x14ac:dyDescent="0.25">
      <c r="B232" s="1">
        <v>33197</v>
      </c>
      <c r="C232">
        <v>20.09</v>
      </c>
      <c r="D232">
        <f t="shared" si="6"/>
        <v>3.0002221788268431</v>
      </c>
      <c r="E232">
        <f t="shared" si="7"/>
        <v>-4.1916467541303515E-2</v>
      </c>
    </row>
    <row r="233" spans="2:5" x14ac:dyDescent="0.25">
      <c r="B233" s="1">
        <v>33198</v>
      </c>
      <c r="C233">
        <v>21.09</v>
      </c>
      <c r="D233">
        <f t="shared" si="6"/>
        <v>3.0487989944906833</v>
      </c>
      <c r="E233">
        <f t="shared" si="7"/>
        <v>4.85768156638402E-2</v>
      </c>
    </row>
    <row r="234" spans="2:5" x14ac:dyDescent="0.25">
      <c r="B234" s="1">
        <v>33200</v>
      </c>
      <c r="C234">
        <v>20.98</v>
      </c>
      <c r="D234">
        <f t="shared" si="6"/>
        <v>3.0435696029681512</v>
      </c>
      <c r="E234">
        <f t="shared" si="7"/>
        <v>-5.2293915225321008E-3</v>
      </c>
    </row>
    <row r="235" spans="2:5" x14ac:dyDescent="0.25">
      <c r="B235" s="1">
        <v>33203</v>
      </c>
      <c r="C235">
        <v>22.76</v>
      </c>
      <c r="D235">
        <f t="shared" si="6"/>
        <v>3.1250046092581303</v>
      </c>
      <c r="E235">
        <f t="shared" si="7"/>
        <v>8.1435006289979128E-2</v>
      </c>
    </row>
    <row r="236" spans="2:5" x14ac:dyDescent="0.25">
      <c r="B236" s="1">
        <v>33204</v>
      </c>
      <c r="C236">
        <v>22.86</v>
      </c>
      <c r="D236">
        <f t="shared" si="6"/>
        <v>3.1293886583666644</v>
      </c>
      <c r="E236">
        <f t="shared" si="7"/>
        <v>4.3840491085340716E-3</v>
      </c>
    </row>
    <row r="237" spans="2:5" x14ac:dyDescent="0.25">
      <c r="B237" s="1">
        <v>33205</v>
      </c>
      <c r="C237">
        <v>22.96</v>
      </c>
      <c r="D237">
        <f t="shared" si="6"/>
        <v>3.1337535714513658</v>
      </c>
      <c r="E237">
        <f t="shared" si="7"/>
        <v>4.3649130847014384E-3</v>
      </c>
    </row>
    <row r="238" spans="2:5" x14ac:dyDescent="0.25">
      <c r="B238" s="1">
        <v>33206</v>
      </c>
      <c r="C238">
        <v>23.91</v>
      </c>
      <c r="D238">
        <f t="shared" si="6"/>
        <v>3.1742967814702334</v>
      </c>
      <c r="E238">
        <f t="shared" si="7"/>
        <v>4.0543210018867626E-2</v>
      </c>
    </row>
    <row r="239" spans="2:5" x14ac:dyDescent="0.25">
      <c r="B239" s="1">
        <v>33207</v>
      </c>
      <c r="C239">
        <v>22.16</v>
      </c>
      <c r="D239">
        <f t="shared" si="6"/>
        <v>3.0982888618790829</v>
      </c>
      <c r="E239">
        <f t="shared" si="7"/>
        <v>-7.6007919591150497E-2</v>
      </c>
    </row>
    <row r="240" spans="2:5" x14ac:dyDescent="0.25">
      <c r="B240" s="1">
        <v>33210</v>
      </c>
      <c r="C240">
        <v>22.29</v>
      </c>
      <c r="D240">
        <f t="shared" si="6"/>
        <v>3.1041381473977774</v>
      </c>
      <c r="E240">
        <f t="shared" si="7"/>
        <v>5.8492855186944581E-3</v>
      </c>
    </row>
    <row r="241" spans="2:5" x14ac:dyDescent="0.25">
      <c r="B241" s="1">
        <v>33211</v>
      </c>
      <c r="C241">
        <v>22.03</v>
      </c>
      <c r="D241">
        <f t="shared" si="6"/>
        <v>3.092405160814252</v>
      </c>
      <c r="E241">
        <f t="shared" si="7"/>
        <v>-1.1732986583525395E-2</v>
      </c>
    </row>
    <row r="242" spans="2:5" x14ac:dyDescent="0.25">
      <c r="B242" s="1">
        <v>33212</v>
      </c>
      <c r="C242">
        <v>20.94</v>
      </c>
      <c r="D242">
        <f t="shared" si="6"/>
        <v>3.041661205442391</v>
      </c>
      <c r="E242">
        <f t="shared" si="7"/>
        <v>-5.0743955371860938E-2</v>
      </c>
    </row>
    <row r="243" spans="2:5" x14ac:dyDescent="0.25">
      <c r="B243" s="1">
        <v>33213</v>
      </c>
      <c r="C243">
        <v>22.62</v>
      </c>
      <c r="D243">
        <f t="shared" si="6"/>
        <v>3.1188344706879745</v>
      </c>
      <c r="E243">
        <f t="shared" si="7"/>
        <v>7.7173265245583433E-2</v>
      </c>
    </row>
    <row r="244" spans="2:5" x14ac:dyDescent="0.25">
      <c r="B244" s="1">
        <v>33214</v>
      </c>
      <c r="C244">
        <v>22.59</v>
      </c>
      <c r="D244">
        <f t="shared" si="6"/>
        <v>3.1175073304799117</v>
      </c>
      <c r="E244">
        <f t="shared" si="7"/>
        <v>-1.3271402080627936E-3</v>
      </c>
    </row>
    <row r="245" spans="2:5" x14ac:dyDescent="0.25">
      <c r="B245" s="1">
        <v>33217</v>
      </c>
      <c r="C245">
        <v>23.58</v>
      </c>
      <c r="D245">
        <f t="shared" si="6"/>
        <v>3.1603988951092248</v>
      </c>
      <c r="E245">
        <f t="shared" si="7"/>
        <v>4.2891564629313095E-2</v>
      </c>
    </row>
    <row r="246" spans="2:5" x14ac:dyDescent="0.25">
      <c r="B246" s="1">
        <v>33218</v>
      </c>
      <c r="C246">
        <v>23.75</v>
      </c>
      <c r="D246">
        <f t="shared" si="6"/>
        <v>3.1675825304806504</v>
      </c>
      <c r="E246">
        <f t="shared" si="7"/>
        <v>7.183635371425634E-3</v>
      </c>
    </row>
    <row r="247" spans="2:5" x14ac:dyDescent="0.25">
      <c r="B247" s="1">
        <v>33219</v>
      </c>
      <c r="C247">
        <v>21.28</v>
      </c>
      <c r="D247">
        <f t="shared" si="6"/>
        <v>3.0577676644734435</v>
      </c>
      <c r="E247">
        <f t="shared" si="7"/>
        <v>-0.10981486600720691</v>
      </c>
    </row>
    <row r="248" spans="2:5" x14ac:dyDescent="0.25">
      <c r="B248" s="1">
        <v>33220</v>
      </c>
      <c r="C248">
        <v>23.05</v>
      </c>
      <c r="D248">
        <f t="shared" si="6"/>
        <v>3.1376657694426577</v>
      </c>
      <c r="E248">
        <f t="shared" si="7"/>
        <v>7.9898104969214234E-2</v>
      </c>
    </row>
    <row r="249" spans="2:5" x14ac:dyDescent="0.25">
      <c r="B249" s="1">
        <v>33221</v>
      </c>
      <c r="C249">
        <v>23.85</v>
      </c>
      <c r="D249">
        <f t="shared" si="6"/>
        <v>3.1717842173343502</v>
      </c>
      <c r="E249">
        <f t="shared" si="7"/>
        <v>3.4118447891692494E-2</v>
      </c>
    </row>
    <row r="250" spans="2:5" x14ac:dyDescent="0.25">
      <c r="B250" s="1">
        <v>33224</v>
      </c>
      <c r="C250">
        <v>24.85</v>
      </c>
      <c r="D250">
        <f t="shared" si="6"/>
        <v>3.2128577525426376</v>
      </c>
      <c r="E250">
        <f t="shared" si="7"/>
        <v>4.1073535208287382E-2</v>
      </c>
    </row>
    <row r="251" spans="2:5" x14ac:dyDescent="0.25">
      <c r="B251" s="1">
        <v>33225</v>
      </c>
      <c r="C251">
        <v>23.11</v>
      </c>
      <c r="D251">
        <f t="shared" si="6"/>
        <v>3.1402654242862895</v>
      </c>
      <c r="E251">
        <f t="shared" si="7"/>
        <v>-7.2592328256348093E-2</v>
      </c>
    </row>
    <row r="252" spans="2:5" x14ac:dyDescent="0.25">
      <c r="B252" s="1">
        <v>33226</v>
      </c>
      <c r="C252">
        <v>23.08</v>
      </c>
      <c r="D252">
        <f t="shared" si="6"/>
        <v>3.1389664416398988</v>
      </c>
      <c r="E252">
        <f t="shared" si="7"/>
        <v>-1.2989826463907228E-3</v>
      </c>
    </row>
    <row r="253" spans="2:5" x14ac:dyDescent="0.25">
      <c r="B253" s="1">
        <v>33227</v>
      </c>
      <c r="C253">
        <v>23.13</v>
      </c>
      <c r="D253">
        <f t="shared" si="6"/>
        <v>3.1411304762433478</v>
      </c>
      <c r="E253">
        <f t="shared" si="7"/>
        <v>2.1640346034490499E-3</v>
      </c>
    </row>
    <row r="254" spans="2:5" x14ac:dyDescent="0.25">
      <c r="B254" s="1">
        <v>33228</v>
      </c>
      <c r="C254">
        <v>22.66</v>
      </c>
      <c r="D254">
        <f t="shared" si="6"/>
        <v>3.1206012555998601</v>
      </c>
      <c r="E254">
        <f t="shared" si="7"/>
        <v>-2.0529220643487722E-2</v>
      </c>
    </row>
    <row r="255" spans="2:5" x14ac:dyDescent="0.25">
      <c r="B255" s="1">
        <v>33231</v>
      </c>
      <c r="C255">
        <v>24.03</v>
      </c>
      <c r="D255">
        <f t="shared" si="6"/>
        <v>3.1793030497483774</v>
      </c>
      <c r="E255">
        <f t="shared" si="7"/>
        <v>5.8701794148517283E-2</v>
      </c>
    </row>
    <row r="256" spans="2:5" x14ac:dyDescent="0.25">
      <c r="B256" s="1">
        <v>33233</v>
      </c>
      <c r="C256">
        <v>24.18</v>
      </c>
      <c r="D256">
        <f t="shared" si="6"/>
        <v>3.1855258451866466</v>
      </c>
      <c r="E256">
        <f t="shared" si="7"/>
        <v>6.2227954382692019E-3</v>
      </c>
    </row>
    <row r="257" spans="2:5" x14ac:dyDescent="0.25">
      <c r="B257" s="1">
        <v>33234</v>
      </c>
      <c r="C257">
        <v>24.81</v>
      </c>
      <c r="D257">
        <f t="shared" si="6"/>
        <v>3.2112467977037098</v>
      </c>
      <c r="E257">
        <f t="shared" si="7"/>
        <v>2.5720952517063189E-2</v>
      </c>
    </row>
    <row r="258" spans="2:5" x14ac:dyDescent="0.25">
      <c r="B258" s="1">
        <v>33235</v>
      </c>
      <c r="C258">
        <v>25.05</v>
      </c>
      <c r="D258">
        <f t="shared" si="6"/>
        <v>3.2208738275308737</v>
      </c>
      <c r="E258">
        <f t="shared" si="7"/>
        <v>9.6270298271639021E-3</v>
      </c>
    </row>
    <row r="259" spans="2:5" x14ac:dyDescent="0.25">
      <c r="B259" s="1">
        <v>33238</v>
      </c>
      <c r="C259">
        <v>26.38</v>
      </c>
      <c r="D259">
        <f t="shared" si="6"/>
        <v>3.2726061472891685</v>
      </c>
      <c r="E259">
        <f t="shared" si="7"/>
        <v>5.1732319758294842E-2</v>
      </c>
    </row>
    <row r="260" spans="2:5" x14ac:dyDescent="0.25">
      <c r="B260" s="1">
        <v>33240</v>
      </c>
      <c r="C260">
        <v>26.62</v>
      </c>
      <c r="D260">
        <f t="shared" si="6"/>
        <v>3.2816628129669656</v>
      </c>
      <c r="E260">
        <f t="shared" si="7"/>
        <v>9.05666567779706E-3</v>
      </c>
    </row>
    <row r="261" spans="2:5" x14ac:dyDescent="0.25">
      <c r="B261" s="1">
        <v>33241</v>
      </c>
      <c r="C261">
        <v>27.93</v>
      </c>
      <c r="D261">
        <f t="shared" si="6"/>
        <v>3.3297013799570854</v>
      </c>
      <c r="E261">
        <f t="shared" si="7"/>
        <v>4.8038566990119769E-2</v>
      </c>
    </row>
    <row r="262" spans="2:5" x14ac:dyDescent="0.25">
      <c r="B262" s="1">
        <v>33242</v>
      </c>
      <c r="C262">
        <v>27.19</v>
      </c>
      <c r="D262">
        <f t="shared" si="6"/>
        <v>3.3028492586443794</v>
      </c>
      <c r="E262">
        <f t="shared" si="7"/>
        <v>-2.6852121312705979E-2</v>
      </c>
    </row>
    <row r="263" spans="2:5" x14ac:dyDescent="0.25">
      <c r="B263" s="1">
        <v>33245</v>
      </c>
      <c r="C263">
        <v>28.95</v>
      </c>
      <c r="D263">
        <f t="shared" si="6"/>
        <v>3.3655702040190043</v>
      </c>
      <c r="E263">
        <f t="shared" si="7"/>
        <v>6.2720945374624915E-2</v>
      </c>
    </row>
    <row r="264" spans="2:5" x14ac:dyDescent="0.25">
      <c r="B264" s="1">
        <v>33246</v>
      </c>
      <c r="C264">
        <v>30.38</v>
      </c>
      <c r="D264">
        <f t="shared" si="6"/>
        <v>3.4137844971676268</v>
      </c>
      <c r="E264">
        <f t="shared" si="7"/>
        <v>4.8214293148622467E-2</v>
      </c>
    </row>
    <row r="265" spans="2:5" x14ac:dyDescent="0.25">
      <c r="B265" s="1">
        <v>33247</v>
      </c>
      <c r="C265">
        <v>33.299999999999997</v>
      </c>
      <c r="D265">
        <f t="shared" ref="D265:D328" si="8">LN(C265)</f>
        <v>3.505557396986398</v>
      </c>
      <c r="E265">
        <f t="shared" ref="E265:E328" si="9">D265-D264</f>
        <v>9.1772899818771236E-2</v>
      </c>
    </row>
    <row r="266" spans="2:5" x14ac:dyDescent="0.25">
      <c r="B266" s="1">
        <v>33248</v>
      </c>
      <c r="C266">
        <v>31.33</v>
      </c>
      <c r="D266">
        <f t="shared" si="8"/>
        <v>3.4445761049641002</v>
      </c>
      <c r="E266">
        <f t="shared" si="9"/>
        <v>-6.0981292022297851E-2</v>
      </c>
    </row>
    <row r="267" spans="2:5" x14ac:dyDescent="0.25">
      <c r="B267" s="1">
        <v>33249</v>
      </c>
      <c r="C267">
        <v>32.630000000000003</v>
      </c>
      <c r="D267">
        <f t="shared" si="8"/>
        <v>3.4852321106052293</v>
      </c>
      <c r="E267">
        <f t="shared" si="9"/>
        <v>4.0656005641129145E-2</v>
      </c>
    </row>
    <row r="268" spans="2:5" x14ac:dyDescent="0.25">
      <c r="B268" s="1">
        <v>33252</v>
      </c>
      <c r="C268">
        <v>36.200000000000003</v>
      </c>
      <c r="D268">
        <f t="shared" si="8"/>
        <v>3.5890591188317256</v>
      </c>
      <c r="E268">
        <f t="shared" si="9"/>
        <v>0.10382700822649626</v>
      </c>
    </row>
    <row r="269" spans="2:5" x14ac:dyDescent="0.25">
      <c r="B269" s="1">
        <v>33253</v>
      </c>
      <c r="C269">
        <v>36.159999999999997</v>
      </c>
      <c r="D269">
        <f t="shared" si="8"/>
        <v>3.5879535355239756</v>
      </c>
      <c r="E269">
        <f t="shared" si="9"/>
        <v>-1.1055833077500132E-3</v>
      </c>
    </row>
    <row r="270" spans="2:5" x14ac:dyDescent="0.25">
      <c r="B270" s="1">
        <v>33254</v>
      </c>
      <c r="C270">
        <v>33.200000000000003</v>
      </c>
      <c r="D270">
        <f t="shared" si="8"/>
        <v>3.5025498759224432</v>
      </c>
      <c r="E270">
        <f t="shared" si="9"/>
        <v>-8.54036596015324E-2</v>
      </c>
    </row>
    <row r="271" spans="2:5" x14ac:dyDescent="0.25">
      <c r="B271" s="1">
        <v>33255</v>
      </c>
      <c r="C271">
        <v>27.45</v>
      </c>
      <c r="D271">
        <f t="shared" si="8"/>
        <v>3.3123661679555396</v>
      </c>
      <c r="E271">
        <f t="shared" si="9"/>
        <v>-0.19018370796690354</v>
      </c>
    </row>
    <row r="272" spans="2:5" x14ac:dyDescent="0.25">
      <c r="B272" s="1">
        <v>33256</v>
      </c>
      <c r="C272">
        <v>25.39</v>
      </c>
      <c r="D272">
        <f t="shared" si="8"/>
        <v>3.2343553957165869</v>
      </c>
      <c r="E272">
        <f t="shared" si="9"/>
        <v>-7.8010772238952697E-2</v>
      </c>
    </row>
    <row r="273" spans="2:5" x14ac:dyDescent="0.25">
      <c r="B273" s="1">
        <v>33259</v>
      </c>
      <c r="C273">
        <v>24.33</v>
      </c>
      <c r="D273">
        <f t="shared" si="8"/>
        <v>3.1917101567954314</v>
      </c>
      <c r="E273">
        <f t="shared" si="9"/>
        <v>-4.264523892115557E-2</v>
      </c>
    </row>
    <row r="274" spans="2:5" x14ac:dyDescent="0.25">
      <c r="B274" s="1">
        <v>33260</v>
      </c>
      <c r="C274">
        <v>24.9</v>
      </c>
      <c r="D274">
        <f t="shared" si="8"/>
        <v>3.2148678034706619</v>
      </c>
      <c r="E274">
        <f t="shared" si="9"/>
        <v>2.315764667523057E-2</v>
      </c>
    </row>
    <row r="275" spans="2:5" x14ac:dyDescent="0.25">
      <c r="B275" s="1">
        <v>33261</v>
      </c>
      <c r="C275">
        <v>23.92</v>
      </c>
      <c r="D275">
        <f t="shared" si="8"/>
        <v>3.1747149290824312</v>
      </c>
      <c r="E275">
        <f t="shared" si="9"/>
        <v>-4.0152874388230675E-2</v>
      </c>
    </row>
    <row r="276" spans="2:5" x14ac:dyDescent="0.25">
      <c r="B276" s="1">
        <v>33262</v>
      </c>
      <c r="C276">
        <v>22.86</v>
      </c>
      <c r="D276">
        <f t="shared" si="8"/>
        <v>3.1293886583666644</v>
      </c>
      <c r="E276">
        <f t="shared" si="9"/>
        <v>-4.5326270715766892E-2</v>
      </c>
    </row>
    <row r="277" spans="2:5" x14ac:dyDescent="0.25">
      <c r="B277" s="1">
        <v>33263</v>
      </c>
      <c r="C277">
        <v>22.2</v>
      </c>
      <c r="D277">
        <f t="shared" si="8"/>
        <v>3.1000922888782338</v>
      </c>
      <c r="E277">
        <f t="shared" si="9"/>
        <v>-2.9296369488430507E-2</v>
      </c>
    </row>
    <row r="278" spans="2:5" x14ac:dyDescent="0.25">
      <c r="B278" s="1">
        <v>33266</v>
      </c>
      <c r="C278">
        <v>23.05</v>
      </c>
      <c r="D278">
        <f t="shared" si="8"/>
        <v>3.1376657694426577</v>
      </c>
      <c r="E278">
        <f t="shared" si="9"/>
        <v>3.7573480564423889E-2</v>
      </c>
    </row>
    <row r="279" spans="2:5" x14ac:dyDescent="0.25">
      <c r="B279" s="1">
        <v>33267</v>
      </c>
      <c r="C279">
        <v>23.17</v>
      </c>
      <c r="D279">
        <f t="shared" si="8"/>
        <v>3.142858338444285</v>
      </c>
      <c r="E279">
        <f t="shared" si="9"/>
        <v>5.1925690016272341E-3</v>
      </c>
    </row>
    <row r="280" spans="2:5" x14ac:dyDescent="0.25">
      <c r="B280" s="1">
        <v>33268</v>
      </c>
      <c r="C280">
        <v>21.37</v>
      </c>
      <c r="D280">
        <f t="shared" si="8"/>
        <v>3.0619880693310564</v>
      </c>
      <c r="E280">
        <f t="shared" si="9"/>
        <v>-8.0870269113228588E-2</v>
      </c>
    </row>
    <row r="281" spans="2:5" x14ac:dyDescent="0.25">
      <c r="B281" s="1">
        <v>33269</v>
      </c>
      <c r="C281">
        <v>20.91</v>
      </c>
      <c r="D281">
        <f t="shared" si="8"/>
        <v>3.0402275134405423</v>
      </c>
      <c r="E281">
        <f t="shared" si="9"/>
        <v>-2.1760555890514066E-2</v>
      </c>
    </row>
    <row r="282" spans="2:5" x14ac:dyDescent="0.25">
      <c r="B282" s="1">
        <v>33270</v>
      </c>
      <c r="C282">
        <v>21.04</v>
      </c>
      <c r="D282">
        <f t="shared" si="8"/>
        <v>3.0464253878695091</v>
      </c>
      <c r="E282">
        <f t="shared" si="9"/>
        <v>6.1978744289667986E-3</v>
      </c>
    </row>
    <row r="283" spans="2:5" x14ac:dyDescent="0.25">
      <c r="B283" s="1">
        <v>33273</v>
      </c>
      <c r="C283">
        <v>21.86</v>
      </c>
      <c r="D283">
        <f t="shared" si="8"/>
        <v>3.0846584827483925</v>
      </c>
      <c r="E283">
        <f t="shared" si="9"/>
        <v>3.8233094878883378E-2</v>
      </c>
    </row>
    <row r="284" spans="2:5" x14ac:dyDescent="0.25">
      <c r="B284" s="1">
        <v>33274</v>
      </c>
      <c r="C284">
        <v>21.46</v>
      </c>
      <c r="D284">
        <f t="shared" si="8"/>
        <v>3.0661907372025525</v>
      </c>
      <c r="E284">
        <f t="shared" si="9"/>
        <v>-1.8467745545839964E-2</v>
      </c>
    </row>
    <row r="285" spans="2:5" x14ac:dyDescent="0.25">
      <c r="B285" s="1">
        <v>33275</v>
      </c>
      <c r="C285">
        <v>22.68</v>
      </c>
      <c r="D285">
        <f t="shared" si="8"/>
        <v>3.1214834788595511</v>
      </c>
      <c r="E285">
        <f t="shared" si="9"/>
        <v>5.5292741656998601E-2</v>
      </c>
    </row>
    <row r="286" spans="2:5" x14ac:dyDescent="0.25">
      <c r="B286" s="1">
        <v>33276</v>
      </c>
      <c r="C286">
        <v>23.6</v>
      </c>
      <c r="D286">
        <f t="shared" si="8"/>
        <v>3.1612467120315646</v>
      </c>
      <c r="E286">
        <f t="shared" si="9"/>
        <v>3.9763233172013468E-2</v>
      </c>
    </row>
    <row r="287" spans="2:5" x14ac:dyDescent="0.25">
      <c r="B287" s="1">
        <v>33277</v>
      </c>
      <c r="C287">
        <v>23.38</v>
      </c>
      <c r="D287">
        <f t="shared" si="8"/>
        <v>3.1518809560439225</v>
      </c>
      <c r="E287">
        <f t="shared" si="9"/>
        <v>-9.3657559876421104E-3</v>
      </c>
    </row>
    <row r="288" spans="2:5" x14ac:dyDescent="0.25">
      <c r="B288" s="1">
        <v>33280</v>
      </c>
      <c r="C288">
        <v>22.56</v>
      </c>
      <c r="D288">
        <f t="shared" si="8"/>
        <v>3.1161784266298582</v>
      </c>
      <c r="E288">
        <f t="shared" si="9"/>
        <v>-3.5702529414064266E-2</v>
      </c>
    </row>
    <row r="289" spans="2:5" x14ac:dyDescent="0.25">
      <c r="B289" s="1">
        <v>33281</v>
      </c>
      <c r="C289">
        <v>22.26</v>
      </c>
      <c r="D289">
        <f t="shared" si="8"/>
        <v>3.102791345847399</v>
      </c>
      <c r="E289">
        <f t="shared" si="9"/>
        <v>-1.3387080782459204E-2</v>
      </c>
    </row>
    <row r="290" spans="2:5" x14ac:dyDescent="0.25">
      <c r="B290" s="1">
        <v>33282</v>
      </c>
      <c r="C290">
        <v>20.86</v>
      </c>
      <c r="D290">
        <f t="shared" si="8"/>
        <v>3.0378334495726262</v>
      </c>
      <c r="E290">
        <f t="shared" si="9"/>
        <v>-6.4957896274772775E-2</v>
      </c>
    </row>
    <row r="291" spans="2:5" x14ac:dyDescent="0.25">
      <c r="B291" s="1">
        <v>33283</v>
      </c>
      <c r="C291">
        <v>21.48</v>
      </c>
      <c r="D291">
        <f t="shared" si="8"/>
        <v>3.0671222696406639</v>
      </c>
      <c r="E291">
        <f t="shared" si="9"/>
        <v>2.928882006803768E-2</v>
      </c>
    </row>
    <row r="292" spans="2:5" x14ac:dyDescent="0.25">
      <c r="B292" s="1">
        <v>33284</v>
      </c>
      <c r="C292">
        <v>19.57</v>
      </c>
      <c r="D292">
        <f t="shared" si="8"/>
        <v>2.9739977814079848</v>
      </c>
      <c r="E292">
        <f t="shared" si="9"/>
        <v>-9.3124488232679159E-2</v>
      </c>
    </row>
    <row r="293" spans="2:5" x14ac:dyDescent="0.25">
      <c r="B293" s="1">
        <v>33288</v>
      </c>
      <c r="C293">
        <v>19.84</v>
      </c>
      <c r="D293">
        <f t="shared" si="8"/>
        <v>2.9877001018567269</v>
      </c>
      <c r="E293">
        <f t="shared" si="9"/>
        <v>1.3702320448742089E-2</v>
      </c>
    </row>
    <row r="294" spans="2:5" x14ac:dyDescent="0.25">
      <c r="B294" s="1">
        <v>33289</v>
      </c>
      <c r="C294">
        <v>22.26</v>
      </c>
      <c r="D294">
        <f t="shared" si="8"/>
        <v>3.102791345847399</v>
      </c>
      <c r="E294">
        <f t="shared" si="9"/>
        <v>0.11509124399067217</v>
      </c>
    </row>
    <row r="295" spans="2:5" x14ac:dyDescent="0.25">
      <c r="B295" s="1">
        <v>33290</v>
      </c>
      <c r="C295">
        <v>20.78</v>
      </c>
      <c r="D295">
        <f t="shared" si="8"/>
        <v>3.0339909856710814</v>
      </c>
      <c r="E295">
        <f t="shared" si="9"/>
        <v>-6.8800360176317632E-2</v>
      </c>
    </row>
    <row r="296" spans="2:5" x14ac:dyDescent="0.25">
      <c r="B296" s="1">
        <v>33291</v>
      </c>
      <c r="C296">
        <v>21.01</v>
      </c>
      <c r="D296">
        <f t="shared" si="8"/>
        <v>3.0449985148569092</v>
      </c>
      <c r="E296">
        <f t="shared" si="9"/>
        <v>1.1007529185827813E-2</v>
      </c>
    </row>
    <row r="297" spans="2:5" x14ac:dyDescent="0.25">
      <c r="B297" s="1">
        <v>33294</v>
      </c>
      <c r="C297">
        <v>22.86</v>
      </c>
      <c r="D297">
        <f t="shared" si="8"/>
        <v>3.1293886583666644</v>
      </c>
      <c r="E297">
        <f t="shared" si="9"/>
        <v>8.4390143509755156E-2</v>
      </c>
    </row>
    <row r="298" spans="2:5" x14ac:dyDescent="0.25">
      <c r="B298" s="1">
        <v>33295</v>
      </c>
      <c r="C298">
        <v>20.38</v>
      </c>
      <c r="D298">
        <f t="shared" si="8"/>
        <v>3.0145540277945786</v>
      </c>
      <c r="E298">
        <f t="shared" si="9"/>
        <v>-0.11483463057208576</v>
      </c>
    </row>
    <row r="299" spans="2:5" x14ac:dyDescent="0.25">
      <c r="B299" s="1">
        <v>33296</v>
      </c>
      <c r="C299">
        <v>21.26</v>
      </c>
      <c r="D299">
        <f t="shared" si="8"/>
        <v>3.0568273729138018</v>
      </c>
      <c r="E299">
        <f t="shared" si="9"/>
        <v>4.2273345119223205E-2</v>
      </c>
    </row>
    <row r="300" spans="2:5" x14ac:dyDescent="0.25">
      <c r="B300" s="1">
        <v>33297</v>
      </c>
      <c r="C300">
        <v>21.23</v>
      </c>
      <c r="D300">
        <f t="shared" si="8"/>
        <v>3.0554152757151649</v>
      </c>
      <c r="E300">
        <f t="shared" si="9"/>
        <v>-1.4120971986368858E-3</v>
      </c>
    </row>
    <row r="301" spans="2:5" x14ac:dyDescent="0.25">
      <c r="B301" s="1">
        <v>33301</v>
      </c>
      <c r="C301">
        <v>20.86</v>
      </c>
      <c r="D301">
        <f t="shared" si="8"/>
        <v>3.0378334495726262</v>
      </c>
      <c r="E301">
        <f t="shared" si="9"/>
        <v>-1.758182614253867E-2</v>
      </c>
    </row>
    <row r="302" spans="2:5" x14ac:dyDescent="0.25">
      <c r="B302" s="1">
        <v>33302</v>
      </c>
      <c r="C302">
        <v>20.45</v>
      </c>
      <c r="D302">
        <f t="shared" si="8"/>
        <v>3.0179828824888109</v>
      </c>
      <c r="E302">
        <f t="shared" si="9"/>
        <v>-1.9850567083815385E-2</v>
      </c>
    </row>
    <row r="303" spans="2:5" x14ac:dyDescent="0.25">
      <c r="B303" s="1">
        <v>33303</v>
      </c>
      <c r="C303">
        <v>20.55</v>
      </c>
      <c r="D303">
        <f t="shared" si="8"/>
        <v>3.0228609409422438</v>
      </c>
      <c r="E303">
        <f t="shared" si="9"/>
        <v>4.8780584534329208E-3</v>
      </c>
    </row>
    <row r="304" spans="2:5" x14ac:dyDescent="0.25">
      <c r="B304" s="1">
        <v>33304</v>
      </c>
      <c r="C304">
        <v>21.05</v>
      </c>
      <c r="D304">
        <f t="shared" si="8"/>
        <v>3.0469005601283903</v>
      </c>
      <c r="E304">
        <f t="shared" si="9"/>
        <v>2.4039619186146499E-2</v>
      </c>
    </row>
    <row r="305" spans="2:5" x14ac:dyDescent="0.25">
      <c r="B305" s="1">
        <v>33305</v>
      </c>
      <c r="C305">
        <v>20.81</v>
      </c>
      <c r="D305">
        <f t="shared" si="8"/>
        <v>3.0354336404055431</v>
      </c>
      <c r="E305">
        <f t="shared" si="9"/>
        <v>-1.1466919722847191E-2</v>
      </c>
    </row>
    <row r="306" spans="2:5" x14ac:dyDescent="0.25">
      <c r="B306" s="1">
        <v>33308</v>
      </c>
      <c r="C306">
        <v>20.88</v>
      </c>
      <c r="D306">
        <f t="shared" si="8"/>
        <v>3.0387917630144381</v>
      </c>
      <c r="E306">
        <f t="shared" si="9"/>
        <v>3.3581226088950089E-3</v>
      </c>
    </row>
    <row r="307" spans="2:5" x14ac:dyDescent="0.25">
      <c r="B307" s="1">
        <v>33309</v>
      </c>
      <c r="C307">
        <v>18.82</v>
      </c>
      <c r="D307">
        <f t="shared" si="8"/>
        <v>2.9349201341572337</v>
      </c>
      <c r="E307">
        <f t="shared" si="9"/>
        <v>-0.10387162885720436</v>
      </c>
    </row>
    <row r="308" spans="2:5" x14ac:dyDescent="0.25">
      <c r="B308" s="1">
        <v>33310</v>
      </c>
      <c r="C308">
        <v>16.09</v>
      </c>
      <c r="D308">
        <f t="shared" si="8"/>
        <v>2.7781979610042917</v>
      </c>
      <c r="E308">
        <f t="shared" si="9"/>
        <v>-0.15672217315294201</v>
      </c>
    </row>
    <row r="309" spans="2:5" x14ac:dyDescent="0.25">
      <c r="B309" s="1">
        <v>33311</v>
      </c>
      <c r="C309">
        <v>14.94</v>
      </c>
      <c r="D309">
        <f t="shared" si="8"/>
        <v>2.7040421797046714</v>
      </c>
      <c r="E309">
        <f t="shared" si="9"/>
        <v>-7.4155781299620305E-2</v>
      </c>
    </row>
    <row r="310" spans="2:5" x14ac:dyDescent="0.25">
      <c r="B310" s="1">
        <v>33312</v>
      </c>
      <c r="C310">
        <v>14.9</v>
      </c>
      <c r="D310">
        <f t="shared" si="8"/>
        <v>2.7013612129514133</v>
      </c>
      <c r="E310">
        <f t="shared" si="9"/>
        <v>-2.6809667532581294E-3</v>
      </c>
    </row>
    <row r="311" spans="2:5" x14ac:dyDescent="0.25">
      <c r="B311" s="1">
        <v>33315</v>
      </c>
      <c r="C311">
        <v>15.79</v>
      </c>
      <c r="D311">
        <f t="shared" si="8"/>
        <v>2.7593768282675506</v>
      </c>
      <c r="E311">
        <f t="shared" si="9"/>
        <v>5.8015615316137303E-2</v>
      </c>
    </row>
    <row r="312" spans="2:5" x14ac:dyDescent="0.25">
      <c r="B312" s="1">
        <v>33316</v>
      </c>
      <c r="C312">
        <v>16.11</v>
      </c>
      <c r="D312">
        <f t="shared" si="8"/>
        <v>2.7794401971888831</v>
      </c>
      <c r="E312">
        <f t="shared" si="9"/>
        <v>2.0063368921332536E-2</v>
      </c>
    </row>
    <row r="313" spans="2:5" x14ac:dyDescent="0.25">
      <c r="B313" s="1">
        <v>33317</v>
      </c>
      <c r="C313">
        <v>16.04</v>
      </c>
      <c r="D313">
        <f t="shared" si="8"/>
        <v>2.7750856024383683</v>
      </c>
      <c r="E313">
        <f t="shared" si="9"/>
        <v>-4.3545947505148064E-3</v>
      </c>
    </row>
    <row r="314" spans="2:5" x14ac:dyDescent="0.25">
      <c r="B314" s="1">
        <v>33318</v>
      </c>
      <c r="C314">
        <v>16.86</v>
      </c>
      <c r="D314">
        <f t="shared" si="8"/>
        <v>2.8249439525737094</v>
      </c>
      <c r="E314">
        <f t="shared" si="9"/>
        <v>4.9858350135341123E-2</v>
      </c>
    </row>
    <row r="315" spans="2:5" x14ac:dyDescent="0.25">
      <c r="B315" s="1">
        <v>33319</v>
      </c>
      <c r="C315">
        <v>16.489999999999998</v>
      </c>
      <c r="D315">
        <f t="shared" si="8"/>
        <v>2.8027541365715076</v>
      </c>
      <c r="E315">
        <f t="shared" si="9"/>
        <v>-2.2189816002201823E-2</v>
      </c>
    </row>
    <row r="316" spans="2:5" x14ac:dyDescent="0.25">
      <c r="B316" s="1">
        <v>33322</v>
      </c>
      <c r="C316">
        <v>16.760000000000002</v>
      </c>
      <c r="D316">
        <f t="shared" si="8"/>
        <v>2.8189950950539369</v>
      </c>
      <c r="E316">
        <f t="shared" si="9"/>
        <v>1.6240958482429235E-2</v>
      </c>
    </row>
    <row r="317" spans="2:5" x14ac:dyDescent="0.25">
      <c r="B317" s="1">
        <v>33323</v>
      </c>
      <c r="C317">
        <v>16.309999999999999</v>
      </c>
      <c r="D317">
        <f t="shared" si="8"/>
        <v>2.7917784166329223</v>
      </c>
      <c r="E317">
        <f t="shared" si="9"/>
        <v>-2.7216678421014606E-2</v>
      </c>
    </row>
    <row r="318" spans="2:5" x14ac:dyDescent="0.25">
      <c r="B318" s="1">
        <v>33324</v>
      </c>
      <c r="C318">
        <v>16.55</v>
      </c>
      <c r="D318">
        <f t="shared" si="8"/>
        <v>2.806386101823072</v>
      </c>
      <c r="E318">
        <f t="shared" si="9"/>
        <v>1.4607685190149766E-2</v>
      </c>
    </row>
    <row r="319" spans="2:5" x14ac:dyDescent="0.25">
      <c r="B319" s="1">
        <v>33325</v>
      </c>
      <c r="C319">
        <v>16.88</v>
      </c>
      <c r="D319">
        <f t="shared" si="8"/>
        <v>2.826129489167811</v>
      </c>
      <c r="E319">
        <f t="shared" si="9"/>
        <v>1.9743387344739016E-2</v>
      </c>
    </row>
    <row r="320" spans="2:5" x14ac:dyDescent="0.25">
      <c r="B320" s="1">
        <v>33329</v>
      </c>
      <c r="C320">
        <v>17.420000000000002</v>
      </c>
      <c r="D320">
        <f t="shared" si="8"/>
        <v>2.8576189714243569</v>
      </c>
      <c r="E320">
        <f t="shared" si="9"/>
        <v>3.1489482256545909E-2</v>
      </c>
    </row>
    <row r="321" spans="2:5" x14ac:dyDescent="0.25">
      <c r="B321" s="1">
        <v>33330</v>
      </c>
      <c r="C321">
        <v>17.399999999999999</v>
      </c>
      <c r="D321">
        <f t="shared" si="8"/>
        <v>2.8564702062204832</v>
      </c>
      <c r="E321">
        <f t="shared" si="9"/>
        <v>-1.1487652038737473E-3</v>
      </c>
    </row>
    <row r="322" spans="2:5" x14ac:dyDescent="0.25">
      <c r="B322" s="1">
        <v>33331</v>
      </c>
      <c r="C322">
        <v>17.61</v>
      </c>
      <c r="D322">
        <f t="shared" si="8"/>
        <v>2.8684669225081145</v>
      </c>
      <c r="E322">
        <f t="shared" si="9"/>
        <v>1.1996716287631326E-2</v>
      </c>
    </row>
    <row r="323" spans="2:5" x14ac:dyDescent="0.25">
      <c r="B323" s="1">
        <v>33332</v>
      </c>
      <c r="C323">
        <v>18.010000000000002</v>
      </c>
      <c r="D323">
        <f t="shared" si="8"/>
        <v>2.8909271591878647</v>
      </c>
      <c r="E323">
        <f t="shared" si="9"/>
        <v>2.2460236679750167E-2</v>
      </c>
    </row>
    <row r="324" spans="2:5" x14ac:dyDescent="0.25">
      <c r="B324" s="1">
        <v>33333</v>
      </c>
      <c r="C324">
        <v>17.63</v>
      </c>
      <c r="D324">
        <f t="shared" si="8"/>
        <v>2.869601996409779</v>
      </c>
      <c r="E324">
        <f t="shared" si="9"/>
        <v>-2.1325162778085716E-2</v>
      </c>
    </row>
    <row r="325" spans="2:5" x14ac:dyDescent="0.25">
      <c r="B325" s="1">
        <v>33336</v>
      </c>
      <c r="C325">
        <v>17.41</v>
      </c>
      <c r="D325">
        <f t="shared" si="8"/>
        <v>2.8570447537800976</v>
      </c>
      <c r="E325">
        <f t="shared" si="9"/>
        <v>-1.2557242629681387E-2</v>
      </c>
    </row>
    <row r="326" spans="2:5" x14ac:dyDescent="0.25">
      <c r="B326" s="1">
        <v>33337</v>
      </c>
      <c r="C326">
        <v>20.12</v>
      </c>
      <c r="D326">
        <f t="shared" si="8"/>
        <v>3.0017143452315387</v>
      </c>
      <c r="E326">
        <f t="shared" si="9"/>
        <v>0.14466959145144109</v>
      </c>
    </row>
    <row r="327" spans="2:5" x14ac:dyDescent="0.25">
      <c r="B327" s="1">
        <v>33338</v>
      </c>
      <c r="C327">
        <v>19.73</v>
      </c>
      <c r="D327">
        <f t="shared" si="8"/>
        <v>2.982140320034524</v>
      </c>
      <c r="E327">
        <f t="shared" si="9"/>
        <v>-1.9574025197014677E-2</v>
      </c>
    </row>
    <row r="328" spans="2:5" x14ac:dyDescent="0.25">
      <c r="B328" s="1">
        <v>33339</v>
      </c>
      <c r="C328">
        <v>17.239999999999998</v>
      </c>
      <c r="D328">
        <f t="shared" si="8"/>
        <v>2.8472322652355468</v>
      </c>
      <c r="E328">
        <f t="shared" si="9"/>
        <v>-0.13490805479897716</v>
      </c>
    </row>
    <row r="329" spans="2:5" x14ac:dyDescent="0.25">
      <c r="B329" s="1">
        <v>33340</v>
      </c>
      <c r="C329">
        <v>18.45</v>
      </c>
      <c r="D329">
        <f t="shared" ref="D329:D392" si="10">LN(C329)</f>
        <v>2.9150643704865362</v>
      </c>
      <c r="E329">
        <f t="shared" ref="E329:E392" si="11">D329-D328</f>
        <v>6.7832105250989372E-2</v>
      </c>
    </row>
    <row r="330" spans="2:5" x14ac:dyDescent="0.25">
      <c r="B330" s="1">
        <v>33343</v>
      </c>
      <c r="C330">
        <v>16.5</v>
      </c>
      <c r="D330">
        <f t="shared" si="10"/>
        <v>2.8033603809065348</v>
      </c>
      <c r="E330">
        <f t="shared" si="11"/>
        <v>-0.11170398958000138</v>
      </c>
    </row>
    <row r="331" spans="2:5" x14ac:dyDescent="0.25">
      <c r="B331" s="1">
        <v>33344</v>
      </c>
      <c r="C331">
        <v>15.82</v>
      </c>
      <c r="D331">
        <f t="shared" si="10"/>
        <v>2.7612749623395079</v>
      </c>
      <c r="E331">
        <f t="shared" si="11"/>
        <v>-4.2085418567026966E-2</v>
      </c>
    </row>
    <row r="332" spans="2:5" x14ac:dyDescent="0.25">
      <c r="B332" s="1">
        <v>33345</v>
      </c>
      <c r="C332">
        <v>15.47</v>
      </c>
      <c r="D332">
        <f t="shared" si="10"/>
        <v>2.738902664584975</v>
      </c>
      <c r="E332">
        <f t="shared" si="11"/>
        <v>-2.2372297754532866E-2</v>
      </c>
    </row>
    <row r="333" spans="2:5" x14ac:dyDescent="0.25">
      <c r="B333" s="1">
        <v>33346</v>
      </c>
      <c r="C333">
        <v>16.260000000000002</v>
      </c>
      <c r="D333">
        <f t="shared" si="10"/>
        <v>2.7887081041196646</v>
      </c>
      <c r="E333">
        <f t="shared" si="11"/>
        <v>4.9805439534689633E-2</v>
      </c>
    </row>
    <row r="334" spans="2:5" x14ac:dyDescent="0.25">
      <c r="B334" s="1">
        <v>33347</v>
      </c>
      <c r="C334">
        <v>15.68</v>
      </c>
      <c r="D334">
        <f t="shared" si="10"/>
        <v>2.7523860149222616</v>
      </c>
      <c r="E334">
        <f t="shared" si="11"/>
        <v>-3.6322089197402985E-2</v>
      </c>
    </row>
    <row r="335" spans="2:5" x14ac:dyDescent="0.25">
      <c r="B335" s="1">
        <v>33350</v>
      </c>
      <c r="C335">
        <v>16.78</v>
      </c>
      <c r="D335">
        <f t="shared" si="10"/>
        <v>2.8201877010390604</v>
      </c>
      <c r="E335">
        <f t="shared" si="11"/>
        <v>6.7801686116798709E-2</v>
      </c>
    </row>
    <row r="336" spans="2:5" x14ac:dyDescent="0.25">
      <c r="B336" s="1">
        <v>33351</v>
      </c>
      <c r="C336">
        <v>17.02</v>
      </c>
      <c r="D336">
        <f t="shared" si="10"/>
        <v>2.8343891231452281</v>
      </c>
      <c r="E336">
        <f t="shared" si="11"/>
        <v>1.4201422106167705E-2</v>
      </c>
    </row>
    <row r="337" spans="2:5" x14ac:dyDescent="0.25">
      <c r="B337" s="1">
        <v>33352</v>
      </c>
      <c r="C337">
        <v>16.72</v>
      </c>
      <c r="D337">
        <f t="shared" si="10"/>
        <v>2.8166056076565553</v>
      </c>
      <c r="E337">
        <f t="shared" si="11"/>
        <v>-1.7783515488672741E-2</v>
      </c>
    </row>
    <row r="338" spans="2:5" x14ac:dyDescent="0.25">
      <c r="B338" s="1">
        <v>33353</v>
      </c>
      <c r="C338">
        <v>17.149999999999999</v>
      </c>
      <c r="D338">
        <f t="shared" si="10"/>
        <v>2.8419981736119486</v>
      </c>
      <c r="E338">
        <f t="shared" si="11"/>
        <v>2.5392565955393298E-2</v>
      </c>
    </row>
    <row r="339" spans="2:5" x14ac:dyDescent="0.25">
      <c r="B339" s="1">
        <v>33354</v>
      </c>
      <c r="C339">
        <v>17.27</v>
      </c>
      <c r="D339">
        <f t="shared" si="10"/>
        <v>2.848970892158587</v>
      </c>
      <c r="E339">
        <f t="shared" si="11"/>
        <v>6.9727185466383901E-3</v>
      </c>
    </row>
    <row r="340" spans="2:5" x14ac:dyDescent="0.25">
      <c r="B340" s="1">
        <v>33357</v>
      </c>
      <c r="C340">
        <v>18.27</v>
      </c>
      <c r="D340">
        <f t="shared" si="10"/>
        <v>2.9052603703899154</v>
      </c>
      <c r="E340">
        <f t="shared" si="11"/>
        <v>5.6289478231328349E-2</v>
      </c>
    </row>
    <row r="341" spans="2:5" x14ac:dyDescent="0.25">
      <c r="B341" s="1">
        <v>33358</v>
      </c>
      <c r="C341">
        <v>18.239999999999998</v>
      </c>
      <c r="D341">
        <f t="shared" si="10"/>
        <v>2.9036169846461855</v>
      </c>
      <c r="E341">
        <f t="shared" si="11"/>
        <v>-1.6433857437299082E-3</v>
      </c>
    </row>
    <row r="342" spans="2:5" x14ac:dyDescent="0.25">
      <c r="B342" s="1">
        <v>33359</v>
      </c>
      <c r="C342">
        <v>17.77</v>
      </c>
      <c r="D342">
        <f t="shared" si="10"/>
        <v>2.8775116421665601</v>
      </c>
      <c r="E342">
        <f t="shared" si="11"/>
        <v>-2.6105342479625371E-2</v>
      </c>
    </row>
    <row r="343" spans="2:5" x14ac:dyDescent="0.25">
      <c r="B343" s="1">
        <v>33360</v>
      </c>
      <c r="C343">
        <v>17.52</v>
      </c>
      <c r="D343">
        <f t="shared" si="10"/>
        <v>2.8633430855082453</v>
      </c>
      <c r="E343">
        <f t="shared" si="11"/>
        <v>-1.4168556658314735E-2</v>
      </c>
    </row>
    <row r="344" spans="2:5" x14ac:dyDescent="0.25">
      <c r="B344" s="1">
        <v>33361</v>
      </c>
      <c r="C344">
        <v>17.239999999999998</v>
      </c>
      <c r="D344">
        <f t="shared" si="10"/>
        <v>2.8472322652355468</v>
      </c>
      <c r="E344">
        <f t="shared" si="11"/>
        <v>-1.6110820272698501E-2</v>
      </c>
    </row>
    <row r="345" spans="2:5" x14ac:dyDescent="0.25">
      <c r="B345" s="1">
        <v>33364</v>
      </c>
      <c r="C345">
        <v>17.920000000000002</v>
      </c>
      <c r="D345">
        <f t="shared" si="10"/>
        <v>2.8859174075467844</v>
      </c>
      <c r="E345">
        <f t="shared" si="11"/>
        <v>3.8685142311237541E-2</v>
      </c>
    </row>
    <row r="346" spans="2:5" x14ac:dyDescent="0.25">
      <c r="B346" s="1">
        <v>33365</v>
      </c>
      <c r="C346">
        <v>17.46</v>
      </c>
      <c r="D346">
        <f t="shared" si="10"/>
        <v>2.859912550411456</v>
      </c>
      <c r="E346">
        <f t="shared" si="11"/>
        <v>-2.6004857135328407E-2</v>
      </c>
    </row>
    <row r="347" spans="2:5" x14ac:dyDescent="0.25">
      <c r="B347" s="1">
        <v>33366</v>
      </c>
      <c r="C347">
        <v>17.78</v>
      </c>
      <c r="D347">
        <f t="shared" si="10"/>
        <v>2.8780742300857587</v>
      </c>
      <c r="E347">
        <f t="shared" si="11"/>
        <v>1.8161679674302711E-2</v>
      </c>
    </row>
    <row r="348" spans="2:5" x14ac:dyDescent="0.25">
      <c r="B348" s="1">
        <v>33367</v>
      </c>
      <c r="C348">
        <v>17.170000000000002</v>
      </c>
      <c r="D348">
        <f t="shared" si="10"/>
        <v>2.843163674909384</v>
      </c>
      <c r="E348">
        <f t="shared" si="11"/>
        <v>-3.4910555176374647E-2</v>
      </c>
    </row>
    <row r="349" spans="2:5" x14ac:dyDescent="0.25">
      <c r="B349" s="1">
        <v>33368</v>
      </c>
      <c r="C349">
        <v>17.54</v>
      </c>
      <c r="D349">
        <f t="shared" si="10"/>
        <v>2.8644839869440371</v>
      </c>
      <c r="E349">
        <f t="shared" si="11"/>
        <v>2.1320312034653011E-2</v>
      </c>
    </row>
    <row r="350" spans="2:5" x14ac:dyDescent="0.25">
      <c r="B350" s="1">
        <v>33371</v>
      </c>
      <c r="C350">
        <v>17.66</v>
      </c>
      <c r="D350">
        <f t="shared" si="10"/>
        <v>2.8713021951758138</v>
      </c>
      <c r="E350">
        <f t="shared" si="11"/>
        <v>6.8182082317767012E-3</v>
      </c>
    </row>
    <row r="351" spans="2:5" x14ac:dyDescent="0.25">
      <c r="B351" s="1">
        <v>33372</v>
      </c>
      <c r="C351">
        <v>18</v>
      </c>
      <c r="D351">
        <f t="shared" si="10"/>
        <v>2.8903717578961645</v>
      </c>
      <c r="E351">
        <f t="shared" si="11"/>
        <v>1.9069562720350763E-2</v>
      </c>
    </row>
    <row r="352" spans="2:5" x14ac:dyDescent="0.25">
      <c r="B352" s="1">
        <v>33373</v>
      </c>
      <c r="C352">
        <v>18.38</v>
      </c>
      <c r="D352">
        <f t="shared" si="10"/>
        <v>2.9112631169275409</v>
      </c>
      <c r="E352">
        <f t="shared" si="11"/>
        <v>2.08913590313764E-2</v>
      </c>
    </row>
    <row r="353" spans="2:5" x14ac:dyDescent="0.25">
      <c r="B353" s="1">
        <v>33374</v>
      </c>
      <c r="C353">
        <v>17.239999999999998</v>
      </c>
      <c r="D353">
        <f t="shared" si="10"/>
        <v>2.8472322652355468</v>
      </c>
      <c r="E353">
        <f t="shared" si="11"/>
        <v>-6.4030851691994073E-2</v>
      </c>
    </row>
    <row r="354" spans="2:5" x14ac:dyDescent="0.25">
      <c r="B354" s="1">
        <v>33375</v>
      </c>
      <c r="C354">
        <v>16.64</v>
      </c>
      <c r="D354">
        <f t="shared" si="10"/>
        <v>2.8118094353930627</v>
      </c>
      <c r="E354">
        <f t="shared" si="11"/>
        <v>-3.5422829842484127E-2</v>
      </c>
    </row>
    <row r="355" spans="2:5" x14ac:dyDescent="0.25">
      <c r="B355" s="1">
        <v>33378</v>
      </c>
      <c r="C355">
        <v>17.100000000000001</v>
      </c>
      <c r="D355">
        <f t="shared" si="10"/>
        <v>2.8390784635086144</v>
      </c>
      <c r="E355">
        <f t="shared" si="11"/>
        <v>2.7269028115551652E-2</v>
      </c>
    </row>
    <row r="356" spans="2:5" x14ac:dyDescent="0.25">
      <c r="B356" s="1">
        <v>33379</v>
      </c>
      <c r="C356">
        <v>16.07</v>
      </c>
      <c r="D356">
        <f t="shared" si="10"/>
        <v>2.776954179749421</v>
      </c>
      <c r="E356">
        <f t="shared" si="11"/>
        <v>-6.2124283759193322E-2</v>
      </c>
    </row>
    <row r="357" spans="2:5" x14ac:dyDescent="0.25">
      <c r="B357" s="1">
        <v>33380</v>
      </c>
      <c r="C357">
        <v>16.16</v>
      </c>
      <c r="D357">
        <f t="shared" si="10"/>
        <v>2.7825390530929495</v>
      </c>
      <c r="E357">
        <f t="shared" si="11"/>
        <v>5.5848733435284181E-3</v>
      </c>
    </row>
    <row r="358" spans="2:5" x14ac:dyDescent="0.25">
      <c r="B358" s="1">
        <v>33381</v>
      </c>
      <c r="C358">
        <v>16.11</v>
      </c>
      <c r="D358">
        <f t="shared" si="10"/>
        <v>2.7794401971888831</v>
      </c>
      <c r="E358">
        <f t="shared" si="11"/>
        <v>-3.0988559040663333E-3</v>
      </c>
    </row>
    <row r="359" spans="2:5" x14ac:dyDescent="0.25">
      <c r="B359" s="1">
        <v>33382</v>
      </c>
      <c r="C359">
        <v>15.23</v>
      </c>
      <c r="D359">
        <f t="shared" si="10"/>
        <v>2.7232671669070703</v>
      </c>
      <c r="E359">
        <f t="shared" si="11"/>
        <v>-5.6173030281812864E-2</v>
      </c>
    </row>
    <row r="360" spans="2:5" x14ac:dyDescent="0.25">
      <c r="B360" s="1">
        <v>33386</v>
      </c>
      <c r="C360">
        <v>15.67</v>
      </c>
      <c r="D360">
        <f t="shared" si="10"/>
        <v>2.7517480563679295</v>
      </c>
      <c r="E360">
        <f t="shared" si="11"/>
        <v>2.8480889460859249E-2</v>
      </c>
    </row>
    <row r="361" spans="2:5" x14ac:dyDescent="0.25">
      <c r="B361" s="1">
        <v>33387</v>
      </c>
      <c r="C361">
        <v>15.9</v>
      </c>
      <c r="D361">
        <f t="shared" si="10"/>
        <v>2.7663191092261861</v>
      </c>
      <c r="E361">
        <f t="shared" si="11"/>
        <v>1.457105285825655E-2</v>
      </c>
    </row>
    <row r="362" spans="2:5" x14ac:dyDescent="0.25">
      <c r="B362" s="1">
        <v>33388</v>
      </c>
      <c r="C362">
        <v>16.02</v>
      </c>
      <c r="D362">
        <f t="shared" si="10"/>
        <v>2.7738379416402132</v>
      </c>
      <c r="E362">
        <f t="shared" si="11"/>
        <v>7.5188324140271767E-3</v>
      </c>
    </row>
    <row r="363" spans="2:5" x14ac:dyDescent="0.25">
      <c r="B363" s="1">
        <v>33389</v>
      </c>
      <c r="C363">
        <v>15.93</v>
      </c>
      <c r="D363">
        <f t="shared" si="10"/>
        <v>2.768204123921957</v>
      </c>
      <c r="E363">
        <f t="shared" si="11"/>
        <v>-5.6338177182562177E-3</v>
      </c>
    </row>
    <row r="364" spans="2:5" x14ac:dyDescent="0.25">
      <c r="B364" s="1">
        <v>33392</v>
      </c>
      <c r="C364">
        <v>16.87</v>
      </c>
      <c r="D364">
        <f t="shared" si="10"/>
        <v>2.8255368965578769</v>
      </c>
      <c r="E364">
        <f t="shared" si="11"/>
        <v>5.7332772635919849E-2</v>
      </c>
    </row>
    <row r="365" spans="2:5" x14ac:dyDescent="0.25">
      <c r="B365" s="1">
        <v>33393</v>
      </c>
      <c r="C365">
        <v>16.170000000000002</v>
      </c>
      <c r="D365">
        <f t="shared" si="10"/>
        <v>2.7831576735890158</v>
      </c>
      <c r="E365">
        <f t="shared" si="11"/>
        <v>-4.2379222968861097E-2</v>
      </c>
    </row>
    <row r="366" spans="2:5" x14ac:dyDescent="0.25">
      <c r="B366" s="1">
        <v>33394</v>
      </c>
      <c r="C366">
        <v>16.399999999999999</v>
      </c>
      <c r="D366">
        <f t="shared" si="10"/>
        <v>2.7972813348301528</v>
      </c>
      <c r="E366">
        <f t="shared" si="11"/>
        <v>1.4123661241137064E-2</v>
      </c>
    </row>
    <row r="367" spans="2:5" x14ac:dyDescent="0.25">
      <c r="B367" s="1">
        <v>33395</v>
      </c>
      <c r="C367">
        <v>16.93</v>
      </c>
      <c r="D367">
        <f t="shared" si="10"/>
        <v>2.8290871961450441</v>
      </c>
      <c r="E367">
        <f t="shared" si="11"/>
        <v>3.1805861314891271E-2</v>
      </c>
    </row>
    <row r="368" spans="2:5" x14ac:dyDescent="0.25">
      <c r="B368" s="1">
        <v>33396</v>
      </c>
      <c r="C368">
        <v>16.98</v>
      </c>
      <c r="D368">
        <f t="shared" si="10"/>
        <v>2.8320361808832013</v>
      </c>
      <c r="E368">
        <f t="shared" si="11"/>
        <v>2.9489847381571899E-3</v>
      </c>
    </row>
    <row r="369" spans="2:5" x14ac:dyDescent="0.25">
      <c r="B369" s="1">
        <v>33399</v>
      </c>
      <c r="C369">
        <v>17.47</v>
      </c>
      <c r="D369">
        <f t="shared" si="10"/>
        <v>2.8604851241459652</v>
      </c>
      <c r="E369">
        <f t="shared" si="11"/>
        <v>2.8448943262763926E-2</v>
      </c>
    </row>
    <row r="370" spans="2:5" x14ac:dyDescent="0.25">
      <c r="B370" s="1">
        <v>33400</v>
      </c>
      <c r="C370">
        <v>17.32</v>
      </c>
      <c r="D370">
        <f t="shared" si="10"/>
        <v>2.8518619031342891</v>
      </c>
      <c r="E370">
        <f t="shared" si="11"/>
        <v>-8.6232210116761188E-3</v>
      </c>
    </row>
    <row r="371" spans="2:5" x14ac:dyDescent="0.25">
      <c r="B371" s="1">
        <v>33401</v>
      </c>
      <c r="C371">
        <v>17.72</v>
      </c>
      <c r="D371">
        <f t="shared" si="10"/>
        <v>2.8746939451769347</v>
      </c>
      <c r="E371">
        <f t="shared" si="11"/>
        <v>2.2832042042645551E-2</v>
      </c>
    </row>
    <row r="372" spans="2:5" x14ac:dyDescent="0.25">
      <c r="B372" s="1">
        <v>33402</v>
      </c>
      <c r="C372">
        <v>16.989999999999998</v>
      </c>
      <c r="D372">
        <f t="shared" si="10"/>
        <v>2.8326249356838407</v>
      </c>
      <c r="E372">
        <f t="shared" si="11"/>
        <v>-4.2069009493094001E-2</v>
      </c>
    </row>
    <row r="373" spans="2:5" x14ac:dyDescent="0.25">
      <c r="B373" s="1">
        <v>33403</v>
      </c>
      <c r="C373">
        <v>15.98</v>
      </c>
      <c r="D373">
        <f t="shared" si="10"/>
        <v>2.7713379403381286</v>
      </c>
      <c r="E373">
        <f t="shared" si="11"/>
        <v>-6.1286995345712025E-2</v>
      </c>
    </row>
    <row r="374" spans="2:5" x14ac:dyDescent="0.25">
      <c r="B374" s="1">
        <v>33406</v>
      </c>
      <c r="C374">
        <v>15.5</v>
      </c>
      <c r="D374">
        <f t="shared" si="10"/>
        <v>2.7408400239252009</v>
      </c>
      <c r="E374">
        <f t="shared" si="11"/>
        <v>-3.0497916412927761E-2</v>
      </c>
    </row>
    <row r="375" spans="2:5" x14ac:dyDescent="0.25">
      <c r="B375" s="1">
        <v>33407</v>
      </c>
      <c r="C375">
        <v>16.14</v>
      </c>
      <c r="D375">
        <f t="shared" si="10"/>
        <v>2.7813006628418027</v>
      </c>
      <c r="E375">
        <f t="shared" si="11"/>
        <v>4.0460638916601788E-2</v>
      </c>
    </row>
    <row r="376" spans="2:5" x14ac:dyDescent="0.25">
      <c r="B376" s="1">
        <v>33408</v>
      </c>
      <c r="C376">
        <v>17.440000000000001</v>
      </c>
      <c r="D376">
        <f t="shared" si="10"/>
        <v>2.8587664184808337</v>
      </c>
      <c r="E376">
        <f t="shared" si="11"/>
        <v>7.746575563903102E-2</v>
      </c>
    </row>
    <row r="377" spans="2:5" x14ac:dyDescent="0.25">
      <c r="B377" s="1">
        <v>33409</v>
      </c>
      <c r="C377">
        <v>16.75</v>
      </c>
      <c r="D377">
        <f t="shared" si="10"/>
        <v>2.8183982582710754</v>
      </c>
      <c r="E377">
        <f t="shared" si="11"/>
        <v>-4.0368160209758308E-2</v>
      </c>
    </row>
    <row r="378" spans="2:5" x14ac:dyDescent="0.25">
      <c r="B378" s="1">
        <v>33410</v>
      </c>
      <c r="C378">
        <v>16.510000000000002</v>
      </c>
      <c r="D378">
        <f t="shared" si="10"/>
        <v>2.8039662579320366</v>
      </c>
      <c r="E378">
        <f t="shared" si="11"/>
        <v>-1.4432000339038797E-2</v>
      </c>
    </row>
    <row r="379" spans="2:5" x14ac:dyDescent="0.25">
      <c r="B379" s="1">
        <v>33413</v>
      </c>
      <c r="C379">
        <v>18.28</v>
      </c>
      <c r="D379">
        <f t="shared" si="10"/>
        <v>2.9058075660260041</v>
      </c>
      <c r="E379">
        <f t="shared" si="11"/>
        <v>0.10184130809396752</v>
      </c>
    </row>
    <row r="380" spans="2:5" x14ac:dyDescent="0.25">
      <c r="B380" s="1">
        <v>33414</v>
      </c>
      <c r="C380">
        <v>17.850000000000001</v>
      </c>
      <c r="D380">
        <f t="shared" si="10"/>
        <v>2.8820035082256483</v>
      </c>
      <c r="E380">
        <f t="shared" si="11"/>
        <v>-2.3804057800355771E-2</v>
      </c>
    </row>
    <row r="381" spans="2:5" x14ac:dyDescent="0.25">
      <c r="B381" s="1">
        <v>33415</v>
      </c>
      <c r="C381">
        <v>17.98</v>
      </c>
      <c r="D381">
        <f t="shared" si="10"/>
        <v>2.8892600290434745</v>
      </c>
      <c r="E381">
        <f t="shared" si="11"/>
        <v>7.2565208178261287E-3</v>
      </c>
    </row>
    <row r="382" spans="2:5" x14ac:dyDescent="0.25">
      <c r="B382" s="1">
        <v>33416</v>
      </c>
      <c r="C382">
        <v>17.87</v>
      </c>
      <c r="D382">
        <f t="shared" si="10"/>
        <v>2.8831233291713367</v>
      </c>
      <c r="E382">
        <f t="shared" si="11"/>
        <v>-6.1366998721377186E-3</v>
      </c>
    </row>
    <row r="383" spans="2:5" x14ac:dyDescent="0.25">
      <c r="B383" s="1">
        <v>33417</v>
      </c>
      <c r="C383">
        <v>19.55</v>
      </c>
      <c r="D383">
        <f t="shared" si="10"/>
        <v>2.972975286431375</v>
      </c>
      <c r="E383">
        <f t="shared" si="11"/>
        <v>8.9851957260038251E-2</v>
      </c>
    </row>
    <row r="384" spans="2:5" x14ac:dyDescent="0.25">
      <c r="B384" s="1">
        <v>33420</v>
      </c>
      <c r="C384">
        <v>18.64</v>
      </c>
      <c r="D384">
        <f t="shared" si="10"/>
        <v>2.925309809257445</v>
      </c>
      <c r="E384">
        <f t="shared" si="11"/>
        <v>-4.7665477173929993E-2</v>
      </c>
    </row>
    <row r="385" spans="2:5" x14ac:dyDescent="0.25">
      <c r="B385" s="1">
        <v>33421</v>
      </c>
      <c r="C385">
        <v>17.63</v>
      </c>
      <c r="D385">
        <f t="shared" si="10"/>
        <v>2.869601996409779</v>
      </c>
      <c r="E385">
        <f t="shared" si="11"/>
        <v>-5.5707812847666016E-2</v>
      </c>
    </row>
    <row r="386" spans="2:5" x14ac:dyDescent="0.25">
      <c r="B386" s="1">
        <v>33422</v>
      </c>
      <c r="C386">
        <v>19.47</v>
      </c>
      <c r="D386">
        <f t="shared" si="10"/>
        <v>2.9688748193841081</v>
      </c>
      <c r="E386">
        <f t="shared" si="11"/>
        <v>9.9272822974329156E-2</v>
      </c>
    </row>
    <row r="387" spans="2:5" x14ac:dyDescent="0.25">
      <c r="B387" s="1">
        <v>33424</v>
      </c>
      <c r="C387">
        <v>18.350000000000001</v>
      </c>
      <c r="D387">
        <f t="shared" si="10"/>
        <v>2.9096295745005794</v>
      </c>
      <c r="E387">
        <f t="shared" si="11"/>
        <v>-5.924524488352878E-2</v>
      </c>
    </row>
    <row r="388" spans="2:5" x14ac:dyDescent="0.25">
      <c r="B388" s="1">
        <v>33427</v>
      </c>
      <c r="C388">
        <v>20.29</v>
      </c>
      <c r="D388">
        <f t="shared" si="10"/>
        <v>3.0101281538377234</v>
      </c>
      <c r="E388">
        <f t="shared" si="11"/>
        <v>0.10049857933714401</v>
      </c>
    </row>
    <row r="389" spans="2:5" x14ac:dyDescent="0.25">
      <c r="B389" s="1">
        <v>33428</v>
      </c>
      <c r="C389">
        <v>19.760000000000002</v>
      </c>
      <c r="D389">
        <f t="shared" si="10"/>
        <v>2.9836596923197218</v>
      </c>
      <c r="E389">
        <f t="shared" si="11"/>
        <v>-2.6468461518001529E-2</v>
      </c>
    </row>
    <row r="390" spans="2:5" x14ac:dyDescent="0.25">
      <c r="B390" s="1">
        <v>33429</v>
      </c>
      <c r="C390">
        <v>19.190000000000001</v>
      </c>
      <c r="D390">
        <f t="shared" si="10"/>
        <v>2.9543893100196086</v>
      </c>
      <c r="E390">
        <f t="shared" si="11"/>
        <v>-2.9270382300113251E-2</v>
      </c>
    </row>
    <row r="391" spans="2:5" x14ac:dyDescent="0.25">
      <c r="B391" s="1">
        <v>33430</v>
      </c>
      <c r="C391">
        <v>17.39</v>
      </c>
      <c r="D391">
        <f t="shared" si="10"/>
        <v>2.8558953283661919</v>
      </c>
      <c r="E391">
        <f t="shared" si="11"/>
        <v>-9.8493981653416718E-2</v>
      </c>
    </row>
    <row r="392" spans="2:5" x14ac:dyDescent="0.25">
      <c r="B392" s="1">
        <v>33431</v>
      </c>
      <c r="C392">
        <v>18.29</v>
      </c>
      <c r="D392">
        <f t="shared" si="10"/>
        <v>2.9063544624027742</v>
      </c>
      <c r="E392">
        <f t="shared" si="11"/>
        <v>5.0459134036582309E-2</v>
      </c>
    </row>
    <row r="393" spans="2:5" x14ac:dyDescent="0.25">
      <c r="B393" s="1">
        <v>33434</v>
      </c>
      <c r="C393">
        <v>17.78</v>
      </c>
      <c r="D393">
        <f t="shared" ref="D393:D456" si="12">LN(C393)</f>
        <v>2.8780742300857587</v>
      </c>
      <c r="E393">
        <f t="shared" ref="E393:E456" si="13">D393-D392</f>
        <v>-2.8280232317015486E-2</v>
      </c>
    </row>
    <row r="394" spans="2:5" x14ac:dyDescent="0.25">
      <c r="B394" s="1">
        <v>33435</v>
      </c>
      <c r="C394">
        <v>17.489999999999998</v>
      </c>
      <c r="D394">
        <f t="shared" si="12"/>
        <v>2.8616292890305104</v>
      </c>
      <c r="E394">
        <f t="shared" si="13"/>
        <v>-1.6444941055248297E-2</v>
      </c>
    </row>
    <row r="395" spans="2:5" x14ac:dyDescent="0.25">
      <c r="B395" s="1">
        <v>33436</v>
      </c>
      <c r="C395">
        <v>17.52</v>
      </c>
      <c r="D395">
        <f t="shared" si="12"/>
        <v>2.8633430855082453</v>
      </c>
      <c r="E395">
        <f t="shared" si="13"/>
        <v>1.7137964777349524E-3</v>
      </c>
    </row>
    <row r="396" spans="2:5" x14ac:dyDescent="0.25">
      <c r="B396" s="1">
        <v>33437</v>
      </c>
      <c r="C396">
        <v>15.77</v>
      </c>
      <c r="D396">
        <f t="shared" si="12"/>
        <v>2.7581094009749472</v>
      </c>
      <c r="E396">
        <f t="shared" si="13"/>
        <v>-0.10523368453329818</v>
      </c>
    </row>
    <row r="397" spans="2:5" x14ac:dyDescent="0.25">
      <c r="B397" s="1">
        <v>33438</v>
      </c>
      <c r="C397">
        <v>15.5</v>
      </c>
      <c r="D397">
        <f t="shared" si="12"/>
        <v>2.7408400239252009</v>
      </c>
      <c r="E397">
        <f t="shared" si="13"/>
        <v>-1.7269377049746293E-2</v>
      </c>
    </row>
    <row r="398" spans="2:5" x14ac:dyDescent="0.25">
      <c r="B398" s="1">
        <v>33441</v>
      </c>
      <c r="C398">
        <v>16.899999999999999</v>
      </c>
      <c r="D398">
        <f t="shared" si="12"/>
        <v>2.8273136219290276</v>
      </c>
      <c r="E398">
        <f t="shared" si="13"/>
        <v>8.6473598003826702E-2</v>
      </c>
    </row>
    <row r="399" spans="2:5" x14ac:dyDescent="0.25">
      <c r="B399" s="1">
        <v>33442</v>
      </c>
      <c r="C399">
        <v>16.579999999999998</v>
      </c>
      <c r="D399">
        <f t="shared" si="12"/>
        <v>2.8081971497071487</v>
      </c>
      <c r="E399">
        <f t="shared" si="13"/>
        <v>-1.9116472221878844E-2</v>
      </c>
    </row>
    <row r="400" spans="2:5" x14ac:dyDescent="0.25">
      <c r="B400" s="1">
        <v>33443</v>
      </c>
      <c r="C400">
        <v>16.41</v>
      </c>
      <c r="D400">
        <f t="shared" si="12"/>
        <v>2.7978909051019993</v>
      </c>
      <c r="E400">
        <f t="shared" si="13"/>
        <v>-1.0306244605149395E-2</v>
      </c>
    </row>
    <row r="401" spans="2:5" x14ac:dyDescent="0.25">
      <c r="B401" s="1">
        <v>33444</v>
      </c>
      <c r="C401">
        <v>15.74</v>
      </c>
      <c r="D401">
        <f t="shared" si="12"/>
        <v>2.7562052429892572</v>
      </c>
      <c r="E401">
        <f t="shared" si="13"/>
        <v>-4.1685662112742161E-2</v>
      </c>
    </row>
    <row r="402" spans="2:5" x14ac:dyDescent="0.25">
      <c r="B402" s="1">
        <v>33445</v>
      </c>
      <c r="C402">
        <v>15.45</v>
      </c>
      <c r="D402">
        <f t="shared" si="12"/>
        <v>2.7376090033437546</v>
      </c>
      <c r="E402">
        <f t="shared" si="13"/>
        <v>-1.859623964550261E-2</v>
      </c>
    </row>
    <row r="403" spans="2:5" x14ac:dyDescent="0.25">
      <c r="B403" s="1">
        <v>33448</v>
      </c>
      <c r="C403">
        <v>15.67</v>
      </c>
      <c r="D403">
        <f t="shared" si="12"/>
        <v>2.7517480563679295</v>
      </c>
      <c r="E403">
        <f t="shared" si="13"/>
        <v>1.4139053024174952E-2</v>
      </c>
    </row>
    <row r="404" spans="2:5" x14ac:dyDescent="0.25">
      <c r="B404" s="1">
        <v>33449</v>
      </c>
      <c r="C404">
        <v>15.47</v>
      </c>
      <c r="D404">
        <f t="shared" si="12"/>
        <v>2.738902664584975</v>
      </c>
      <c r="E404">
        <f t="shared" si="13"/>
        <v>-1.2845391782954518E-2</v>
      </c>
    </row>
    <row r="405" spans="2:5" x14ac:dyDescent="0.25">
      <c r="B405" s="1">
        <v>33450</v>
      </c>
      <c r="C405">
        <v>15.18</v>
      </c>
      <c r="D405">
        <f t="shared" si="12"/>
        <v>2.7199787719674839</v>
      </c>
      <c r="E405">
        <f t="shared" si="13"/>
        <v>-1.8923892617491056E-2</v>
      </c>
    </row>
    <row r="406" spans="2:5" x14ac:dyDescent="0.25">
      <c r="B406" s="1">
        <v>33451</v>
      </c>
      <c r="C406">
        <v>15.47</v>
      </c>
      <c r="D406">
        <f t="shared" si="12"/>
        <v>2.738902664584975</v>
      </c>
      <c r="E406">
        <f t="shared" si="13"/>
        <v>1.8923892617491056E-2</v>
      </c>
    </row>
    <row r="407" spans="2:5" x14ac:dyDescent="0.25">
      <c r="B407" s="1">
        <v>33452</v>
      </c>
      <c r="C407">
        <v>15.26</v>
      </c>
      <c r="D407">
        <f t="shared" si="12"/>
        <v>2.7252350258563109</v>
      </c>
      <c r="E407">
        <f t="shared" si="13"/>
        <v>-1.3667638728664055E-2</v>
      </c>
    </row>
    <row r="408" spans="2:5" x14ac:dyDescent="0.25">
      <c r="B408" s="1">
        <v>33455</v>
      </c>
      <c r="C408">
        <v>15.92</v>
      </c>
      <c r="D408">
        <f t="shared" si="12"/>
        <v>2.7675761804162371</v>
      </c>
      <c r="E408">
        <f t="shared" si="13"/>
        <v>4.2341154559926153E-2</v>
      </c>
    </row>
    <row r="409" spans="2:5" x14ac:dyDescent="0.25">
      <c r="B409" s="1">
        <v>33456</v>
      </c>
      <c r="C409">
        <v>15.54</v>
      </c>
      <c r="D409">
        <f t="shared" si="12"/>
        <v>2.7434173449395014</v>
      </c>
      <c r="E409">
        <f t="shared" si="13"/>
        <v>-2.4158835476735696E-2</v>
      </c>
    </row>
    <row r="410" spans="2:5" x14ac:dyDescent="0.25">
      <c r="B410" s="1">
        <v>33457</v>
      </c>
      <c r="C410">
        <v>15.56</v>
      </c>
      <c r="D410">
        <f t="shared" si="12"/>
        <v>2.7447035187502458</v>
      </c>
      <c r="E410">
        <f t="shared" si="13"/>
        <v>1.2861738107443621E-3</v>
      </c>
    </row>
    <row r="411" spans="2:5" x14ac:dyDescent="0.25">
      <c r="B411" s="1">
        <v>33458</v>
      </c>
      <c r="C411">
        <v>15.98</v>
      </c>
      <c r="D411">
        <f t="shared" si="12"/>
        <v>2.7713379403381286</v>
      </c>
      <c r="E411">
        <f t="shared" si="13"/>
        <v>2.6634421587882873E-2</v>
      </c>
    </row>
    <row r="412" spans="2:5" x14ac:dyDescent="0.25">
      <c r="B412" s="1">
        <v>33459</v>
      </c>
      <c r="C412">
        <v>15.45</v>
      </c>
      <c r="D412">
        <f t="shared" si="12"/>
        <v>2.7376090033437546</v>
      </c>
      <c r="E412">
        <f t="shared" si="13"/>
        <v>-3.372893699437407E-2</v>
      </c>
    </row>
    <row r="413" spans="2:5" x14ac:dyDescent="0.25">
      <c r="B413" s="1">
        <v>33462</v>
      </c>
      <c r="C413">
        <v>15.26</v>
      </c>
      <c r="D413">
        <f t="shared" si="12"/>
        <v>2.7252350258563109</v>
      </c>
      <c r="E413">
        <f t="shared" si="13"/>
        <v>-1.2373977487443621E-2</v>
      </c>
    </row>
    <row r="414" spans="2:5" x14ac:dyDescent="0.25">
      <c r="B414" s="1">
        <v>33463</v>
      </c>
      <c r="C414">
        <v>14.73</v>
      </c>
      <c r="D414">
        <f t="shared" si="12"/>
        <v>2.689886230474539</v>
      </c>
      <c r="E414">
        <f t="shared" si="13"/>
        <v>-3.5348795381771936E-2</v>
      </c>
    </row>
    <row r="415" spans="2:5" x14ac:dyDescent="0.25">
      <c r="B415" s="1">
        <v>33464</v>
      </c>
      <c r="C415">
        <v>15.09</v>
      </c>
      <c r="D415">
        <f t="shared" si="12"/>
        <v>2.7140322727797574</v>
      </c>
      <c r="E415">
        <f t="shared" si="13"/>
        <v>2.414604230521844E-2</v>
      </c>
    </row>
    <row r="416" spans="2:5" x14ac:dyDescent="0.25">
      <c r="B416" s="1">
        <v>33465</v>
      </c>
      <c r="C416">
        <v>15.19</v>
      </c>
      <c r="D416">
        <f t="shared" si="12"/>
        <v>2.7206373166076814</v>
      </c>
      <c r="E416">
        <f t="shared" si="13"/>
        <v>6.6050438279239287E-3</v>
      </c>
    </row>
    <row r="417" spans="2:5" x14ac:dyDescent="0.25">
      <c r="B417" s="1">
        <v>33466</v>
      </c>
      <c r="C417">
        <v>16.010000000000002</v>
      </c>
      <c r="D417">
        <f t="shared" si="12"/>
        <v>2.7732135270086236</v>
      </c>
      <c r="E417">
        <f t="shared" si="13"/>
        <v>5.257621040094218E-2</v>
      </c>
    </row>
    <row r="418" spans="2:5" x14ac:dyDescent="0.25">
      <c r="B418" s="1">
        <v>33469</v>
      </c>
      <c r="C418">
        <v>21.19</v>
      </c>
      <c r="D418">
        <f t="shared" si="12"/>
        <v>3.0535293722802077</v>
      </c>
      <c r="E418">
        <f t="shared" si="13"/>
        <v>0.28031584527158415</v>
      </c>
    </row>
    <row r="419" spans="2:5" x14ac:dyDescent="0.25">
      <c r="B419" s="1">
        <v>33470</v>
      </c>
      <c r="C419">
        <v>18.86</v>
      </c>
      <c r="D419">
        <f t="shared" si="12"/>
        <v>2.9370432772053112</v>
      </c>
      <c r="E419">
        <f t="shared" si="13"/>
        <v>-0.11648609507489649</v>
      </c>
    </row>
    <row r="420" spans="2:5" x14ac:dyDescent="0.25">
      <c r="B420" s="1">
        <v>33471</v>
      </c>
      <c r="C420">
        <v>15.62</v>
      </c>
      <c r="D420">
        <f t="shared" si="12"/>
        <v>2.7485521444115397</v>
      </c>
      <c r="E420">
        <f t="shared" si="13"/>
        <v>-0.1884911327937715</v>
      </c>
    </row>
    <row r="421" spans="2:5" x14ac:dyDescent="0.25">
      <c r="B421" s="1">
        <v>33472</v>
      </c>
      <c r="C421">
        <v>14.59</v>
      </c>
      <c r="D421">
        <f t="shared" si="12"/>
        <v>2.6803363625346943</v>
      </c>
      <c r="E421">
        <f t="shared" si="13"/>
        <v>-6.8215781876845405E-2</v>
      </c>
    </row>
    <row r="422" spans="2:5" x14ac:dyDescent="0.25">
      <c r="B422" s="1">
        <v>33473</v>
      </c>
      <c r="C422">
        <v>14.41</v>
      </c>
      <c r="D422">
        <f t="shared" si="12"/>
        <v>2.6679224100114309</v>
      </c>
      <c r="E422">
        <f t="shared" si="13"/>
        <v>-1.2413952523263383E-2</v>
      </c>
    </row>
    <row r="423" spans="2:5" x14ac:dyDescent="0.25">
      <c r="B423" s="1">
        <v>33476</v>
      </c>
      <c r="C423">
        <v>14.81</v>
      </c>
      <c r="D423">
        <f t="shared" si="12"/>
        <v>2.6953026282797072</v>
      </c>
      <c r="E423">
        <f t="shared" si="13"/>
        <v>2.7380218268276302E-2</v>
      </c>
    </row>
    <row r="424" spans="2:5" x14ac:dyDescent="0.25">
      <c r="B424" s="1">
        <v>33477</v>
      </c>
      <c r="C424">
        <v>15.46</v>
      </c>
      <c r="D424">
        <f t="shared" si="12"/>
        <v>2.738256043159276</v>
      </c>
      <c r="E424">
        <f t="shared" si="13"/>
        <v>4.2953414879568719E-2</v>
      </c>
    </row>
    <row r="425" spans="2:5" x14ac:dyDescent="0.25">
      <c r="B425" s="1">
        <v>33478</v>
      </c>
      <c r="C425">
        <v>15.31</v>
      </c>
      <c r="D425">
        <f t="shared" si="12"/>
        <v>2.7285062096695922</v>
      </c>
      <c r="E425">
        <f t="shared" si="13"/>
        <v>-9.7498334896837235E-3</v>
      </c>
    </row>
    <row r="426" spans="2:5" x14ac:dyDescent="0.25">
      <c r="B426" s="1">
        <v>33479</v>
      </c>
      <c r="C426">
        <v>14.82</v>
      </c>
      <c r="D426">
        <f t="shared" si="12"/>
        <v>2.695977619867941</v>
      </c>
      <c r="E426">
        <f t="shared" si="13"/>
        <v>-3.2528589801651187E-2</v>
      </c>
    </row>
    <row r="427" spans="2:5" x14ac:dyDescent="0.25">
      <c r="B427" s="1">
        <v>33480</v>
      </c>
      <c r="C427">
        <v>14.46</v>
      </c>
      <c r="D427">
        <f t="shared" si="12"/>
        <v>2.6713862167306188</v>
      </c>
      <c r="E427">
        <f t="shared" si="13"/>
        <v>-2.4591403137322221E-2</v>
      </c>
    </row>
    <row r="428" spans="2:5" x14ac:dyDescent="0.25">
      <c r="B428" s="1">
        <v>33484</v>
      </c>
      <c r="C428">
        <v>16.57</v>
      </c>
      <c r="D428">
        <f t="shared" si="12"/>
        <v>2.8075938314384716</v>
      </c>
      <c r="E428">
        <f t="shared" si="13"/>
        <v>0.13620761470785281</v>
      </c>
    </row>
    <row r="429" spans="2:5" x14ac:dyDescent="0.25">
      <c r="B429" s="1">
        <v>33485</v>
      </c>
      <c r="C429">
        <v>17.18</v>
      </c>
      <c r="D429">
        <f t="shared" si="12"/>
        <v>2.8437459165561094</v>
      </c>
      <c r="E429">
        <f t="shared" si="13"/>
        <v>3.6152085117637789E-2</v>
      </c>
    </row>
    <row r="430" spans="2:5" x14ac:dyDescent="0.25">
      <c r="B430" s="1">
        <v>33486</v>
      </c>
      <c r="C430">
        <v>17.309999999999999</v>
      </c>
      <c r="D430">
        <f t="shared" si="12"/>
        <v>2.851284369188118</v>
      </c>
      <c r="E430">
        <f t="shared" si="13"/>
        <v>7.5384526320085854E-3</v>
      </c>
    </row>
    <row r="431" spans="2:5" x14ac:dyDescent="0.25">
      <c r="B431" s="1">
        <v>33487</v>
      </c>
      <c r="C431">
        <v>16.760000000000002</v>
      </c>
      <c r="D431">
        <f t="shared" si="12"/>
        <v>2.8189950950539369</v>
      </c>
      <c r="E431">
        <f t="shared" si="13"/>
        <v>-3.2289274134181145E-2</v>
      </c>
    </row>
    <row r="432" spans="2:5" x14ac:dyDescent="0.25">
      <c r="B432" s="1">
        <v>33490</v>
      </c>
      <c r="C432">
        <v>17.73</v>
      </c>
      <c r="D432">
        <f t="shared" si="12"/>
        <v>2.8752581200861167</v>
      </c>
      <c r="E432">
        <f t="shared" si="13"/>
        <v>5.6263025032179836E-2</v>
      </c>
    </row>
    <row r="433" spans="2:5" x14ac:dyDescent="0.25">
      <c r="B433" s="1">
        <v>33491</v>
      </c>
      <c r="C433">
        <v>18.22</v>
      </c>
      <c r="D433">
        <f t="shared" si="12"/>
        <v>2.9025198918318122</v>
      </c>
      <c r="E433">
        <f t="shared" si="13"/>
        <v>2.7261771745695551E-2</v>
      </c>
    </row>
    <row r="434" spans="2:5" x14ac:dyDescent="0.25">
      <c r="B434" s="1">
        <v>33492</v>
      </c>
      <c r="C434">
        <v>17.96</v>
      </c>
      <c r="D434">
        <f t="shared" si="12"/>
        <v>2.8881470628740535</v>
      </c>
      <c r="E434">
        <f t="shared" si="13"/>
        <v>-1.437282895775871E-2</v>
      </c>
    </row>
    <row r="435" spans="2:5" x14ac:dyDescent="0.25">
      <c r="B435" s="1">
        <v>33493</v>
      </c>
      <c r="C435">
        <v>16.21</v>
      </c>
      <c r="D435">
        <f t="shared" si="12"/>
        <v>2.7856283357475848</v>
      </c>
      <c r="E435">
        <f t="shared" si="13"/>
        <v>-0.1025187271264687</v>
      </c>
    </row>
    <row r="436" spans="2:5" x14ac:dyDescent="0.25">
      <c r="B436" s="1">
        <v>33494</v>
      </c>
      <c r="C436">
        <v>17.88</v>
      </c>
      <c r="D436">
        <f t="shared" si="12"/>
        <v>2.8836827697453682</v>
      </c>
      <c r="E436">
        <f t="shared" si="13"/>
        <v>9.8054433997783352E-2</v>
      </c>
    </row>
    <row r="437" spans="2:5" x14ac:dyDescent="0.25">
      <c r="B437" s="1">
        <v>33497</v>
      </c>
      <c r="C437">
        <v>17.82</v>
      </c>
      <c r="D437">
        <f t="shared" si="12"/>
        <v>2.8803214220426634</v>
      </c>
      <c r="E437">
        <f t="shared" si="13"/>
        <v>-3.3613477027047978E-3</v>
      </c>
    </row>
    <row r="438" spans="2:5" x14ac:dyDescent="0.25">
      <c r="B438" s="1">
        <v>33498</v>
      </c>
      <c r="C438">
        <v>17.68</v>
      </c>
      <c r="D438">
        <f t="shared" si="12"/>
        <v>2.8724340572094973</v>
      </c>
      <c r="E438">
        <f t="shared" si="13"/>
        <v>-7.8873648331660995E-3</v>
      </c>
    </row>
    <row r="439" spans="2:5" x14ac:dyDescent="0.25">
      <c r="B439" s="1">
        <v>33499</v>
      </c>
      <c r="C439">
        <v>17.559999999999999</v>
      </c>
      <c r="D439">
        <f t="shared" si="12"/>
        <v>2.8656235882069705</v>
      </c>
      <c r="E439">
        <f t="shared" si="13"/>
        <v>-6.8104690025267978E-3</v>
      </c>
    </row>
    <row r="440" spans="2:5" x14ac:dyDescent="0.25">
      <c r="B440" s="1">
        <v>33500</v>
      </c>
      <c r="C440">
        <v>17.559999999999999</v>
      </c>
      <c r="D440">
        <f t="shared" si="12"/>
        <v>2.8656235882069705</v>
      </c>
      <c r="E440">
        <f t="shared" si="13"/>
        <v>0</v>
      </c>
    </row>
    <row r="441" spans="2:5" x14ac:dyDescent="0.25">
      <c r="B441" s="1">
        <v>33501</v>
      </c>
      <c r="C441">
        <v>17.079999999999998</v>
      </c>
      <c r="D441">
        <f t="shared" si="12"/>
        <v>2.8379081883604238</v>
      </c>
      <c r="E441">
        <f t="shared" si="13"/>
        <v>-2.7715399846546696E-2</v>
      </c>
    </row>
    <row r="442" spans="2:5" x14ac:dyDescent="0.25">
      <c r="B442" s="1">
        <v>33504</v>
      </c>
      <c r="C442">
        <v>16.38</v>
      </c>
      <c r="D442">
        <f t="shared" si="12"/>
        <v>2.7960610784249234</v>
      </c>
      <c r="E442">
        <f t="shared" si="13"/>
        <v>-4.1847109935500448E-2</v>
      </c>
    </row>
    <row r="443" spans="2:5" x14ac:dyDescent="0.25">
      <c r="B443" s="1">
        <v>33505</v>
      </c>
      <c r="C443">
        <v>16.04</v>
      </c>
      <c r="D443">
        <f t="shared" si="12"/>
        <v>2.7750856024383683</v>
      </c>
      <c r="E443">
        <f t="shared" si="13"/>
        <v>-2.0975475986555026E-2</v>
      </c>
    </row>
    <row r="444" spans="2:5" x14ac:dyDescent="0.25">
      <c r="B444" s="1">
        <v>33506</v>
      </c>
      <c r="C444">
        <v>15.68</v>
      </c>
      <c r="D444">
        <f t="shared" si="12"/>
        <v>2.7523860149222616</v>
      </c>
      <c r="E444">
        <f t="shared" si="13"/>
        <v>-2.2699587516106678E-2</v>
      </c>
    </row>
    <row r="445" spans="2:5" x14ac:dyDescent="0.25">
      <c r="B445" s="1">
        <v>33507</v>
      </c>
      <c r="C445">
        <v>15.35</v>
      </c>
      <c r="D445">
        <f t="shared" si="12"/>
        <v>2.731115474033206</v>
      </c>
      <c r="E445">
        <f t="shared" si="13"/>
        <v>-2.1270540889055667E-2</v>
      </c>
    </row>
    <row r="446" spans="2:5" x14ac:dyDescent="0.25">
      <c r="B446" s="1">
        <v>33508</v>
      </c>
      <c r="C446">
        <v>16.309999999999999</v>
      </c>
      <c r="D446">
        <f t="shared" si="12"/>
        <v>2.7917784166329223</v>
      </c>
      <c r="E446">
        <f t="shared" si="13"/>
        <v>6.0662942599716274E-2</v>
      </c>
    </row>
    <row r="447" spans="2:5" x14ac:dyDescent="0.25">
      <c r="B447" s="1">
        <v>33511</v>
      </c>
      <c r="C447">
        <v>15.85</v>
      </c>
      <c r="D447">
        <f t="shared" si="12"/>
        <v>2.7631695003232895</v>
      </c>
      <c r="E447">
        <f t="shared" si="13"/>
        <v>-2.8608916309632804E-2</v>
      </c>
    </row>
    <row r="448" spans="2:5" x14ac:dyDescent="0.25">
      <c r="B448" s="1">
        <v>33512</v>
      </c>
      <c r="C448">
        <v>14.81</v>
      </c>
      <c r="D448">
        <f t="shared" si="12"/>
        <v>2.6953026282797072</v>
      </c>
      <c r="E448">
        <f t="shared" si="13"/>
        <v>-6.7866872043582216E-2</v>
      </c>
    </row>
    <row r="449" spans="2:5" x14ac:dyDescent="0.25">
      <c r="B449" s="1">
        <v>33513</v>
      </c>
      <c r="C449">
        <v>15.81</v>
      </c>
      <c r="D449">
        <f t="shared" si="12"/>
        <v>2.7606426512213806</v>
      </c>
      <c r="E449">
        <f t="shared" si="13"/>
        <v>6.5340022941673404E-2</v>
      </c>
    </row>
    <row r="450" spans="2:5" x14ac:dyDescent="0.25">
      <c r="B450" s="1">
        <v>33514</v>
      </c>
      <c r="C450">
        <v>17.04</v>
      </c>
      <c r="D450">
        <f t="shared" si="12"/>
        <v>2.8355635214011694</v>
      </c>
      <c r="E450">
        <f t="shared" si="13"/>
        <v>7.4920870179788768E-2</v>
      </c>
    </row>
    <row r="451" spans="2:5" x14ac:dyDescent="0.25">
      <c r="B451" s="1">
        <v>33515</v>
      </c>
      <c r="C451">
        <v>15.63</v>
      </c>
      <c r="D451">
        <f t="shared" si="12"/>
        <v>2.7491921444333851</v>
      </c>
      <c r="E451">
        <f t="shared" si="13"/>
        <v>-8.6371376967784297E-2</v>
      </c>
    </row>
    <row r="452" spans="2:5" x14ac:dyDescent="0.25">
      <c r="B452" s="1">
        <v>33518</v>
      </c>
      <c r="C452">
        <v>18.579999999999998</v>
      </c>
      <c r="D452">
        <f t="shared" si="12"/>
        <v>2.9220857333856922</v>
      </c>
      <c r="E452">
        <f t="shared" si="13"/>
        <v>0.17289358895230711</v>
      </c>
    </row>
    <row r="453" spans="2:5" x14ac:dyDescent="0.25">
      <c r="B453" s="1">
        <v>33519</v>
      </c>
      <c r="C453">
        <v>17.809999999999999</v>
      </c>
      <c r="D453">
        <f t="shared" si="12"/>
        <v>2.87976009730157</v>
      </c>
      <c r="E453">
        <f t="shared" si="13"/>
        <v>-4.2325636084122209E-2</v>
      </c>
    </row>
    <row r="454" spans="2:5" x14ac:dyDescent="0.25">
      <c r="B454" s="1">
        <v>33520</v>
      </c>
      <c r="C454">
        <v>18.54</v>
      </c>
      <c r="D454">
        <f t="shared" si="12"/>
        <v>2.919930560137709</v>
      </c>
      <c r="E454">
        <f t="shared" si="13"/>
        <v>4.0170462836139009E-2</v>
      </c>
    </row>
    <row r="455" spans="2:5" x14ac:dyDescent="0.25">
      <c r="B455" s="1">
        <v>33521</v>
      </c>
      <c r="C455">
        <v>17.8</v>
      </c>
      <c r="D455">
        <f t="shared" si="12"/>
        <v>2.8791984572980396</v>
      </c>
      <c r="E455">
        <f t="shared" si="13"/>
        <v>-4.0732102839669437E-2</v>
      </c>
    </row>
    <row r="456" spans="2:5" x14ac:dyDescent="0.25">
      <c r="B456" s="1">
        <v>33522</v>
      </c>
      <c r="C456">
        <v>17.600000000000001</v>
      </c>
      <c r="D456">
        <f t="shared" si="12"/>
        <v>2.8678989020441064</v>
      </c>
      <c r="E456">
        <f t="shared" si="13"/>
        <v>-1.1299555253933224E-2</v>
      </c>
    </row>
    <row r="457" spans="2:5" x14ac:dyDescent="0.25">
      <c r="B457" s="1">
        <v>33525</v>
      </c>
      <c r="C457">
        <v>16.71</v>
      </c>
      <c r="D457">
        <f t="shared" ref="D457:D520" si="14">LN(C457)</f>
        <v>2.8160073426073025</v>
      </c>
      <c r="E457">
        <f t="shared" ref="E457:E520" si="15">D457-D456</f>
        <v>-5.1891559436803902E-2</v>
      </c>
    </row>
    <row r="458" spans="2:5" x14ac:dyDescent="0.25">
      <c r="B458" s="1">
        <v>33526</v>
      </c>
      <c r="C458">
        <v>16.22</v>
      </c>
      <c r="D458">
        <f t="shared" si="14"/>
        <v>2.7862450486872667</v>
      </c>
      <c r="E458">
        <f t="shared" si="15"/>
        <v>-2.976229392003571E-2</v>
      </c>
    </row>
    <row r="459" spans="2:5" x14ac:dyDescent="0.25">
      <c r="B459" s="1">
        <v>33527</v>
      </c>
      <c r="C459">
        <v>14.85</v>
      </c>
      <c r="D459">
        <f t="shared" si="14"/>
        <v>2.6979998652487085</v>
      </c>
      <c r="E459">
        <f t="shared" si="15"/>
        <v>-8.824518343855825E-2</v>
      </c>
    </row>
    <row r="460" spans="2:5" x14ac:dyDescent="0.25">
      <c r="B460" s="1">
        <v>33528</v>
      </c>
      <c r="C460">
        <v>16.32</v>
      </c>
      <c r="D460">
        <f t="shared" si="14"/>
        <v>2.7923913495359609</v>
      </c>
      <c r="E460">
        <f t="shared" si="15"/>
        <v>9.4391484287252414E-2</v>
      </c>
    </row>
    <row r="461" spans="2:5" x14ac:dyDescent="0.25">
      <c r="B461" s="1">
        <v>33529</v>
      </c>
      <c r="C461">
        <v>15.87</v>
      </c>
      <c r="D461">
        <f t="shared" si="14"/>
        <v>2.7644305345383176</v>
      </c>
      <c r="E461">
        <f t="shared" si="15"/>
        <v>-2.7960814997643357E-2</v>
      </c>
    </row>
    <row r="462" spans="2:5" x14ac:dyDescent="0.25">
      <c r="B462" s="1">
        <v>33532</v>
      </c>
      <c r="C462">
        <v>16.66</v>
      </c>
      <c r="D462">
        <f t="shared" si="14"/>
        <v>2.8130106367386967</v>
      </c>
      <c r="E462">
        <f t="shared" si="15"/>
        <v>4.8580102200379116E-2</v>
      </c>
    </row>
    <row r="463" spans="2:5" x14ac:dyDescent="0.25">
      <c r="B463" s="1">
        <v>33533</v>
      </c>
      <c r="C463">
        <v>16.55</v>
      </c>
      <c r="D463">
        <f t="shared" si="14"/>
        <v>2.806386101823072</v>
      </c>
      <c r="E463">
        <f t="shared" si="15"/>
        <v>-6.6245349156246469E-3</v>
      </c>
    </row>
    <row r="464" spans="2:5" x14ac:dyDescent="0.25">
      <c r="B464" s="1">
        <v>33534</v>
      </c>
      <c r="C464">
        <v>16.260000000000002</v>
      </c>
      <c r="D464">
        <f t="shared" si="14"/>
        <v>2.7887081041196646</v>
      </c>
      <c r="E464">
        <f t="shared" si="15"/>
        <v>-1.7677997703407389E-2</v>
      </c>
    </row>
    <row r="465" spans="2:5" x14ac:dyDescent="0.25">
      <c r="B465" s="1">
        <v>33535</v>
      </c>
      <c r="C465">
        <v>15.62</v>
      </c>
      <c r="D465">
        <f t="shared" si="14"/>
        <v>2.7485521444115397</v>
      </c>
      <c r="E465">
        <f t="shared" si="15"/>
        <v>-4.0155959708124911E-2</v>
      </c>
    </row>
    <row r="466" spans="2:5" x14ac:dyDescent="0.25">
      <c r="B466" s="1">
        <v>33536</v>
      </c>
      <c r="C466">
        <v>15.75</v>
      </c>
      <c r="D466">
        <f t="shared" si="14"/>
        <v>2.7568403652716422</v>
      </c>
      <c r="E466">
        <f t="shared" si="15"/>
        <v>8.288220860102502E-3</v>
      </c>
    </row>
    <row r="467" spans="2:5" x14ac:dyDescent="0.25">
      <c r="B467" s="1">
        <v>33539</v>
      </c>
      <c r="C467">
        <v>15.45</v>
      </c>
      <c r="D467">
        <f t="shared" si="14"/>
        <v>2.7376090033437546</v>
      </c>
      <c r="E467">
        <f t="shared" si="15"/>
        <v>-1.9231361927887658E-2</v>
      </c>
    </row>
    <row r="468" spans="2:5" x14ac:dyDescent="0.25">
      <c r="B468" s="1">
        <v>33540</v>
      </c>
      <c r="C468">
        <v>15.55</v>
      </c>
      <c r="D468">
        <f t="shared" si="14"/>
        <v>2.7440606386252431</v>
      </c>
      <c r="E468">
        <f t="shared" si="15"/>
        <v>6.4516352814885103E-3</v>
      </c>
    </row>
    <row r="469" spans="2:5" x14ac:dyDescent="0.25">
      <c r="B469" s="1">
        <v>33541</v>
      </c>
      <c r="C469">
        <v>15.46</v>
      </c>
      <c r="D469">
        <f t="shared" si="14"/>
        <v>2.738256043159276</v>
      </c>
      <c r="E469">
        <f t="shared" si="15"/>
        <v>-5.8045954659671217E-3</v>
      </c>
    </row>
    <row r="470" spans="2:5" x14ac:dyDescent="0.25">
      <c r="B470" s="1">
        <v>33542</v>
      </c>
      <c r="C470">
        <v>15.48</v>
      </c>
      <c r="D470">
        <f t="shared" si="14"/>
        <v>2.7395488681615809</v>
      </c>
      <c r="E470">
        <f t="shared" si="15"/>
        <v>1.292825002304987E-3</v>
      </c>
    </row>
    <row r="471" spans="2:5" x14ac:dyDescent="0.25">
      <c r="B471" s="1">
        <v>33543</v>
      </c>
      <c r="C471">
        <v>15.6</v>
      </c>
      <c r="D471">
        <f t="shared" si="14"/>
        <v>2.7472709142554912</v>
      </c>
      <c r="E471">
        <f t="shared" si="15"/>
        <v>7.7220460939102509E-3</v>
      </c>
    </row>
    <row r="472" spans="2:5" x14ac:dyDescent="0.25">
      <c r="B472" s="1">
        <v>33546</v>
      </c>
      <c r="C472">
        <v>16.350000000000001</v>
      </c>
      <c r="D472">
        <f t="shared" si="14"/>
        <v>2.7942278973432626</v>
      </c>
      <c r="E472">
        <f t="shared" si="15"/>
        <v>4.6956983087771409E-2</v>
      </c>
    </row>
    <row r="473" spans="2:5" x14ac:dyDescent="0.25">
      <c r="B473" s="1">
        <v>33547</v>
      </c>
      <c r="C473">
        <v>16.48</v>
      </c>
      <c r="D473">
        <f t="shared" si="14"/>
        <v>2.8021475244813256</v>
      </c>
      <c r="E473">
        <f t="shared" si="15"/>
        <v>7.9196271380630456E-3</v>
      </c>
    </row>
    <row r="474" spans="2:5" x14ac:dyDescent="0.25">
      <c r="B474" s="1">
        <v>33548</v>
      </c>
      <c r="C474">
        <v>16.47</v>
      </c>
      <c r="D474">
        <f t="shared" si="14"/>
        <v>2.8015405441895487</v>
      </c>
      <c r="E474">
        <f t="shared" si="15"/>
        <v>-6.0698029177697066E-4</v>
      </c>
    </row>
    <row r="475" spans="2:5" x14ac:dyDescent="0.25">
      <c r="B475" s="1">
        <v>33549</v>
      </c>
      <c r="C475">
        <v>15.97</v>
      </c>
      <c r="D475">
        <f t="shared" si="14"/>
        <v>2.7707119622269212</v>
      </c>
      <c r="E475">
        <f t="shared" si="15"/>
        <v>-3.0828581962627499E-2</v>
      </c>
    </row>
    <row r="476" spans="2:5" x14ac:dyDescent="0.25">
      <c r="B476" s="1">
        <v>33550</v>
      </c>
      <c r="C476">
        <v>15.43</v>
      </c>
      <c r="D476">
        <f t="shared" si="14"/>
        <v>2.7363136663750693</v>
      </c>
      <c r="E476">
        <f t="shared" si="15"/>
        <v>-3.4398295851851834E-2</v>
      </c>
    </row>
    <row r="477" spans="2:5" x14ac:dyDescent="0.25">
      <c r="B477" s="1">
        <v>33553</v>
      </c>
      <c r="C477">
        <v>14.89</v>
      </c>
      <c r="D477">
        <f t="shared" si="14"/>
        <v>2.7006898466959175</v>
      </c>
      <c r="E477">
        <f t="shared" si="15"/>
        <v>-3.5623819679151847E-2</v>
      </c>
    </row>
    <row r="478" spans="2:5" x14ac:dyDescent="0.25">
      <c r="B478" s="1">
        <v>33554</v>
      </c>
      <c r="C478">
        <v>14.04</v>
      </c>
      <c r="D478">
        <f t="shared" si="14"/>
        <v>2.6419103985976649</v>
      </c>
      <c r="E478">
        <f t="shared" si="15"/>
        <v>-5.877944809825264E-2</v>
      </c>
    </row>
    <row r="479" spans="2:5" x14ac:dyDescent="0.25">
      <c r="B479" s="1">
        <v>33555</v>
      </c>
      <c r="C479">
        <v>13.95</v>
      </c>
      <c r="D479">
        <f t="shared" si="14"/>
        <v>2.6354795082673745</v>
      </c>
      <c r="E479">
        <f t="shared" si="15"/>
        <v>-6.4308903302903175E-3</v>
      </c>
    </row>
    <row r="480" spans="2:5" x14ac:dyDescent="0.25">
      <c r="B480" s="1">
        <v>33556</v>
      </c>
      <c r="C480">
        <v>13.96</v>
      </c>
      <c r="D480">
        <f t="shared" si="14"/>
        <v>2.6361960973342264</v>
      </c>
      <c r="E480">
        <f t="shared" si="15"/>
        <v>7.165890668519026E-4</v>
      </c>
    </row>
    <row r="481" spans="2:5" x14ac:dyDescent="0.25">
      <c r="B481" s="1">
        <v>33557</v>
      </c>
      <c r="C481">
        <v>21.18</v>
      </c>
      <c r="D481">
        <f t="shared" si="14"/>
        <v>3.0530573401732606</v>
      </c>
      <c r="E481">
        <f t="shared" si="15"/>
        <v>0.41686124283903414</v>
      </c>
    </row>
    <row r="482" spans="2:5" x14ac:dyDescent="0.25">
      <c r="B482" s="1">
        <v>33560</v>
      </c>
      <c r="C482">
        <v>18.28</v>
      </c>
      <c r="D482">
        <f t="shared" si="14"/>
        <v>2.9058075660260041</v>
      </c>
      <c r="E482">
        <f t="shared" si="15"/>
        <v>-0.14724977414725648</v>
      </c>
    </row>
    <row r="483" spans="2:5" x14ac:dyDescent="0.25">
      <c r="B483" s="1">
        <v>33561</v>
      </c>
      <c r="C483">
        <v>20.34</v>
      </c>
      <c r="D483">
        <f t="shared" si="14"/>
        <v>3.012589390620414</v>
      </c>
      <c r="E483">
        <f t="shared" si="15"/>
        <v>0.10678182459440988</v>
      </c>
    </row>
    <row r="484" spans="2:5" x14ac:dyDescent="0.25">
      <c r="B484" s="1">
        <v>33562</v>
      </c>
      <c r="C484">
        <v>20.399999999999999</v>
      </c>
      <c r="D484">
        <f t="shared" si="14"/>
        <v>3.0155349008501706</v>
      </c>
      <c r="E484">
        <f t="shared" si="15"/>
        <v>2.9455102297566427E-3</v>
      </c>
    </row>
    <row r="485" spans="2:5" x14ac:dyDescent="0.25">
      <c r="B485" s="1">
        <v>33563</v>
      </c>
      <c r="C485">
        <v>19.11</v>
      </c>
      <c r="D485">
        <f t="shared" si="14"/>
        <v>2.9502117582521818</v>
      </c>
      <c r="E485">
        <f t="shared" si="15"/>
        <v>-6.532314259798877E-2</v>
      </c>
    </row>
    <row r="486" spans="2:5" x14ac:dyDescent="0.25">
      <c r="B486" s="1">
        <v>33564</v>
      </c>
      <c r="C486">
        <v>21.2</v>
      </c>
      <c r="D486">
        <f t="shared" si="14"/>
        <v>3.0540011816779669</v>
      </c>
      <c r="E486">
        <f t="shared" si="15"/>
        <v>0.10378942342578501</v>
      </c>
    </row>
    <row r="487" spans="2:5" x14ac:dyDescent="0.25">
      <c r="B487" s="1">
        <v>33567</v>
      </c>
      <c r="C487">
        <v>21.92</v>
      </c>
      <c r="D487">
        <f t="shared" si="14"/>
        <v>3.0873994620798149</v>
      </c>
      <c r="E487">
        <f t="shared" si="15"/>
        <v>3.3398280401848002E-2</v>
      </c>
    </row>
    <row r="488" spans="2:5" x14ac:dyDescent="0.25">
      <c r="B488" s="1">
        <v>33568</v>
      </c>
      <c r="C488">
        <v>19.8</v>
      </c>
      <c r="D488">
        <f t="shared" si="14"/>
        <v>2.9856819377004897</v>
      </c>
      <c r="E488">
        <f t="shared" si="15"/>
        <v>-0.10171752437932513</v>
      </c>
    </row>
    <row r="489" spans="2:5" x14ac:dyDescent="0.25">
      <c r="B489" s="1">
        <v>33569</v>
      </c>
      <c r="C489">
        <v>19.84</v>
      </c>
      <c r="D489">
        <f t="shared" si="14"/>
        <v>2.9877001018567269</v>
      </c>
      <c r="E489">
        <f t="shared" si="15"/>
        <v>2.0181641562371233E-3</v>
      </c>
    </row>
    <row r="490" spans="2:5" x14ac:dyDescent="0.25">
      <c r="B490" s="1">
        <v>33571</v>
      </c>
      <c r="C490">
        <v>20.260000000000002</v>
      </c>
      <c r="D490">
        <f t="shared" si="14"/>
        <v>3.0086484988205373</v>
      </c>
      <c r="E490">
        <f t="shared" si="15"/>
        <v>2.0948396963810456E-2</v>
      </c>
    </row>
    <row r="491" spans="2:5" x14ac:dyDescent="0.25">
      <c r="B491" s="1">
        <v>33574</v>
      </c>
      <c r="C491">
        <v>20.18</v>
      </c>
      <c r="D491">
        <f t="shared" si="14"/>
        <v>3.004692014925463</v>
      </c>
      <c r="E491">
        <f t="shared" si="15"/>
        <v>-3.9564838950743031E-3</v>
      </c>
    </row>
    <row r="492" spans="2:5" x14ac:dyDescent="0.25">
      <c r="B492" s="1">
        <v>33575</v>
      </c>
      <c r="C492">
        <v>19.7</v>
      </c>
      <c r="D492">
        <f t="shared" si="14"/>
        <v>2.9806186357439426</v>
      </c>
      <c r="E492">
        <f t="shared" si="15"/>
        <v>-2.4073379181520416E-2</v>
      </c>
    </row>
    <row r="493" spans="2:5" x14ac:dyDescent="0.25">
      <c r="B493" s="1">
        <v>33576</v>
      </c>
      <c r="C493">
        <v>19.54</v>
      </c>
      <c r="D493">
        <f t="shared" si="14"/>
        <v>2.9724636466146368</v>
      </c>
      <c r="E493">
        <f t="shared" si="15"/>
        <v>-8.1549891293057897E-3</v>
      </c>
    </row>
    <row r="494" spans="2:5" x14ac:dyDescent="0.25">
      <c r="B494" s="1">
        <v>33577</v>
      </c>
      <c r="C494">
        <v>20.190000000000001</v>
      </c>
      <c r="D494">
        <f t="shared" si="14"/>
        <v>3.0051874323247461</v>
      </c>
      <c r="E494">
        <f t="shared" si="15"/>
        <v>3.2723785710109254E-2</v>
      </c>
    </row>
    <row r="495" spans="2:5" x14ac:dyDescent="0.25">
      <c r="B495" s="1">
        <v>33578</v>
      </c>
      <c r="C495">
        <v>19.04</v>
      </c>
      <c r="D495">
        <f t="shared" si="14"/>
        <v>2.9465420293632194</v>
      </c>
      <c r="E495">
        <f t="shared" si="15"/>
        <v>-5.8645402961526649E-2</v>
      </c>
    </row>
    <row r="496" spans="2:5" x14ac:dyDescent="0.25">
      <c r="B496" s="1">
        <v>33581</v>
      </c>
      <c r="C496">
        <v>19.739999999999998</v>
      </c>
      <c r="D496">
        <f t="shared" si="14"/>
        <v>2.9826470340053355</v>
      </c>
      <c r="E496">
        <f t="shared" si="15"/>
        <v>3.6105004642116079E-2</v>
      </c>
    </row>
    <row r="497" spans="2:5" x14ac:dyDescent="0.25">
      <c r="B497" s="1">
        <v>33582</v>
      </c>
      <c r="C497">
        <v>19.89</v>
      </c>
      <c r="D497">
        <f t="shared" si="14"/>
        <v>2.9902170928658807</v>
      </c>
      <c r="E497">
        <f t="shared" si="15"/>
        <v>7.5700588605451813E-3</v>
      </c>
    </row>
    <row r="498" spans="2:5" x14ac:dyDescent="0.25">
      <c r="B498" s="1">
        <v>33583</v>
      </c>
      <c r="C498">
        <v>20.57</v>
      </c>
      <c r="D498">
        <f t="shared" si="14"/>
        <v>3.0238337036648657</v>
      </c>
      <c r="E498">
        <f t="shared" si="15"/>
        <v>3.3616610798985036E-2</v>
      </c>
    </row>
    <row r="499" spans="2:5" x14ac:dyDescent="0.25">
      <c r="B499" s="1">
        <v>33584</v>
      </c>
      <c r="C499">
        <v>19.079999999999998</v>
      </c>
      <c r="D499">
        <f t="shared" si="14"/>
        <v>2.9486406660201405</v>
      </c>
      <c r="E499">
        <f t="shared" si="15"/>
        <v>-7.519303764472518E-2</v>
      </c>
    </row>
    <row r="500" spans="2:5" x14ac:dyDescent="0.25">
      <c r="B500" s="1">
        <v>33585</v>
      </c>
      <c r="C500">
        <v>17.88</v>
      </c>
      <c r="D500">
        <f t="shared" si="14"/>
        <v>2.8836827697453682</v>
      </c>
      <c r="E500">
        <f t="shared" si="15"/>
        <v>-6.4957896274772331E-2</v>
      </c>
    </row>
    <row r="501" spans="2:5" x14ac:dyDescent="0.25">
      <c r="B501" s="1">
        <v>33588</v>
      </c>
      <c r="C501">
        <v>17.62</v>
      </c>
      <c r="D501">
        <f t="shared" si="14"/>
        <v>2.8690346205080335</v>
      </c>
      <c r="E501">
        <f t="shared" si="15"/>
        <v>-1.4648149237334707E-2</v>
      </c>
    </row>
    <row r="502" spans="2:5" x14ac:dyDescent="0.25">
      <c r="B502" s="1">
        <v>33589</v>
      </c>
      <c r="C502">
        <v>18.12</v>
      </c>
      <c r="D502">
        <f t="shared" si="14"/>
        <v>2.8970163006148333</v>
      </c>
      <c r="E502">
        <f t="shared" si="15"/>
        <v>2.79816801067998E-2</v>
      </c>
    </row>
    <row r="503" spans="2:5" x14ac:dyDescent="0.25">
      <c r="B503" s="1">
        <v>33590</v>
      </c>
      <c r="C503">
        <v>17.78</v>
      </c>
      <c r="D503">
        <f t="shared" si="14"/>
        <v>2.8780742300857587</v>
      </c>
      <c r="E503">
        <f t="shared" si="15"/>
        <v>-1.8942070529074595E-2</v>
      </c>
    </row>
    <row r="504" spans="2:5" x14ac:dyDescent="0.25">
      <c r="B504" s="1">
        <v>33591</v>
      </c>
      <c r="C504">
        <v>17.96</v>
      </c>
      <c r="D504">
        <f t="shared" si="14"/>
        <v>2.8881470628740535</v>
      </c>
      <c r="E504">
        <f t="shared" si="15"/>
        <v>1.007283278829485E-2</v>
      </c>
    </row>
    <row r="505" spans="2:5" x14ac:dyDescent="0.25">
      <c r="B505" s="1">
        <v>33592</v>
      </c>
      <c r="C505">
        <v>17.649999999999999</v>
      </c>
      <c r="D505">
        <f t="shared" si="14"/>
        <v>2.8707357833793057</v>
      </c>
      <c r="E505">
        <f t="shared" si="15"/>
        <v>-1.7411279494747856E-2</v>
      </c>
    </row>
    <row r="506" spans="2:5" x14ac:dyDescent="0.25">
      <c r="B506" s="1">
        <v>33595</v>
      </c>
      <c r="C506">
        <v>16.61</v>
      </c>
      <c r="D506">
        <f t="shared" si="14"/>
        <v>2.8100049236252036</v>
      </c>
      <c r="E506">
        <f t="shared" si="15"/>
        <v>-6.0730859754102084E-2</v>
      </c>
    </row>
    <row r="507" spans="2:5" x14ac:dyDescent="0.25">
      <c r="B507" s="1">
        <v>33596</v>
      </c>
      <c r="C507">
        <v>15.67</v>
      </c>
      <c r="D507">
        <f t="shared" si="14"/>
        <v>2.7517480563679295</v>
      </c>
      <c r="E507">
        <f t="shared" si="15"/>
        <v>-5.8256867257274081E-2</v>
      </c>
    </row>
    <row r="508" spans="2:5" x14ac:dyDescent="0.25">
      <c r="B508" s="1">
        <v>33598</v>
      </c>
      <c r="C508">
        <v>15.44</v>
      </c>
      <c r="D508">
        <f t="shared" si="14"/>
        <v>2.73696154459663</v>
      </c>
      <c r="E508">
        <f t="shared" si="15"/>
        <v>-1.4786511771299526E-2</v>
      </c>
    </row>
    <row r="509" spans="2:5" x14ac:dyDescent="0.25">
      <c r="B509" s="1">
        <v>33599</v>
      </c>
      <c r="C509">
        <v>15.7</v>
      </c>
      <c r="D509">
        <f t="shared" si="14"/>
        <v>2.7536607123542622</v>
      </c>
      <c r="E509">
        <f t="shared" si="15"/>
        <v>1.6699167757632249E-2</v>
      </c>
    </row>
    <row r="510" spans="2:5" x14ac:dyDescent="0.25">
      <c r="B510" s="1">
        <v>33602</v>
      </c>
      <c r="C510">
        <v>17.63</v>
      </c>
      <c r="D510">
        <f t="shared" si="14"/>
        <v>2.869601996409779</v>
      </c>
      <c r="E510">
        <f t="shared" si="15"/>
        <v>0.11594128405551674</v>
      </c>
    </row>
    <row r="511" spans="2:5" x14ac:dyDescent="0.25">
      <c r="B511" s="1">
        <v>33603</v>
      </c>
      <c r="C511">
        <v>19.309999999999999</v>
      </c>
      <c r="D511">
        <f t="shared" si="14"/>
        <v>2.9606230964404232</v>
      </c>
      <c r="E511">
        <f t="shared" si="15"/>
        <v>9.1021100030644231E-2</v>
      </c>
    </row>
    <row r="512" spans="2:5" x14ac:dyDescent="0.25">
      <c r="B512" s="1">
        <v>33605</v>
      </c>
      <c r="C512">
        <v>18.95</v>
      </c>
      <c r="D512">
        <f t="shared" si="14"/>
        <v>2.9418039315284354</v>
      </c>
      <c r="E512">
        <f t="shared" si="15"/>
        <v>-1.8819164911987762E-2</v>
      </c>
    </row>
    <row r="513" spans="2:5" x14ac:dyDescent="0.25">
      <c r="B513" s="1">
        <v>33606</v>
      </c>
      <c r="C513">
        <v>18.75</v>
      </c>
      <c r="D513">
        <f t="shared" si="14"/>
        <v>2.9311937524164198</v>
      </c>
      <c r="E513">
        <f t="shared" si="15"/>
        <v>-1.0610179112015672E-2</v>
      </c>
    </row>
    <row r="514" spans="2:5" x14ac:dyDescent="0.25">
      <c r="B514" s="1">
        <v>33609</v>
      </c>
      <c r="C514">
        <v>18.96</v>
      </c>
      <c r="D514">
        <f t="shared" si="14"/>
        <v>2.9423314968268759</v>
      </c>
      <c r="E514">
        <f t="shared" si="15"/>
        <v>1.1137744410456119E-2</v>
      </c>
    </row>
    <row r="515" spans="2:5" x14ac:dyDescent="0.25">
      <c r="B515" s="1">
        <v>33610</v>
      </c>
      <c r="C515">
        <v>19.23</v>
      </c>
      <c r="D515">
        <f t="shared" si="14"/>
        <v>2.9564715596006885</v>
      </c>
      <c r="E515">
        <f t="shared" si="15"/>
        <v>1.4140062773812634E-2</v>
      </c>
    </row>
    <row r="516" spans="2:5" x14ac:dyDescent="0.25">
      <c r="B516" s="1">
        <v>33611</v>
      </c>
      <c r="C516">
        <v>18.72</v>
      </c>
      <c r="D516">
        <f t="shared" si="14"/>
        <v>2.9295924710494461</v>
      </c>
      <c r="E516">
        <f t="shared" si="15"/>
        <v>-2.6879088551242436E-2</v>
      </c>
    </row>
    <row r="517" spans="2:5" x14ac:dyDescent="0.25">
      <c r="B517" s="1">
        <v>33612</v>
      </c>
      <c r="C517">
        <v>18.96</v>
      </c>
      <c r="D517">
        <f t="shared" si="14"/>
        <v>2.9423314968268759</v>
      </c>
      <c r="E517">
        <f t="shared" si="15"/>
        <v>1.2739025777429802E-2</v>
      </c>
    </row>
    <row r="518" spans="2:5" x14ac:dyDescent="0.25">
      <c r="B518" s="1">
        <v>33613</v>
      </c>
      <c r="C518">
        <v>18.45</v>
      </c>
      <c r="D518">
        <f t="shared" si="14"/>
        <v>2.9150643704865362</v>
      </c>
      <c r="E518">
        <f t="shared" si="15"/>
        <v>-2.7267126340339676E-2</v>
      </c>
    </row>
    <row r="519" spans="2:5" x14ac:dyDescent="0.25">
      <c r="B519" s="1">
        <v>33616</v>
      </c>
      <c r="C519">
        <v>18.010000000000002</v>
      </c>
      <c r="D519">
        <f t="shared" si="14"/>
        <v>2.8909271591878647</v>
      </c>
      <c r="E519">
        <f t="shared" si="15"/>
        <v>-2.4137211298671524E-2</v>
      </c>
    </row>
    <row r="520" spans="2:5" x14ac:dyDescent="0.25">
      <c r="B520" s="1">
        <v>33617</v>
      </c>
      <c r="C520">
        <v>17.010000000000002</v>
      </c>
      <c r="D520">
        <f t="shared" si="14"/>
        <v>2.8338014064077703</v>
      </c>
      <c r="E520">
        <f t="shared" si="15"/>
        <v>-5.7125752780094352E-2</v>
      </c>
    </row>
    <row r="521" spans="2:5" x14ac:dyDescent="0.25">
      <c r="B521" s="1">
        <v>33618</v>
      </c>
      <c r="C521">
        <v>17.39</v>
      </c>
      <c r="D521">
        <f t="shared" ref="D521:D584" si="16">LN(C521)</f>
        <v>2.8558953283661919</v>
      </c>
      <c r="E521">
        <f t="shared" ref="E521:E584" si="17">D521-D520</f>
        <v>2.2093921958421525E-2</v>
      </c>
    </row>
    <row r="522" spans="2:5" x14ac:dyDescent="0.25">
      <c r="B522" s="1">
        <v>33619</v>
      </c>
      <c r="C522">
        <v>17.64</v>
      </c>
      <c r="D522">
        <f t="shared" si="16"/>
        <v>2.8701690505786455</v>
      </c>
      <c r="E522">
        <f t="shared" si="17"/>
        <v>1.4273722212453599E-2</v>
      </c>
    </row>
    <row r="523" spans="2:5" x14ac:dyDescent="0.25">
      <c r="B523" s="1">
        <v>33620</v>
      </c>
      <c r="C523">
        <v>16.32</v>
      </c>
      <c r="D523">
        <f t="shared" si="16"/>
        <v>2.7923913495359609</v>
      </c>
      <c r="E523">
        <f t="shared" si="17"/>
        <v>-7.7777701042684555E-2</v>
      </c>
    </row>
    <row r="524" spans="2:5" x14ac:dyDescent="0.25">
      <c r="B524" s="1">
        <v>33623</v>
      </c>
      <c r="C524">
        <v>16.420000000000002</v>
      </c>
      <c r="D524">
        <f t="shared" si="16"/>
        <v>2.7985001040242823</v>
      </c>
      <c r="E524">
        <f t="shared" si="17"/>
        <v>6.1087544883213774E-3</v>
      </c>
    </row>
    <row r="525" spans="2:5" x14ac:dyDescent="0.25">
      <c r="B525" s="1">
        <v>33624</v>
      </c>
      <c r="C525">
        <v>17.920000000000002</v>
      </c>
      <c r="D525">
        <f t="shared" si="16"/>
        <v>2.8859174075467844</v>
      </c>
      <c r="E525">
        <f t="shared" si="17"/>
        <v>8.7417303522502099E-2</v>
      </c>
    </row>
    <row r="526" spans="2:5" x14ac:dyDescent="0.25">
      <c r="B526" s="1">
        <v>33625</v>
      </c>
      <c r="C526">
        <v>16.75</v>
      </c>
      <c r="D526">
        <f t="shared" si="16"/>
        <v>2.8183982582710754</v>
      </c>
      <c r="E526">
        <f t="shared" si="17"/>
        <v>-6.7519149275709012E-2</v>
      </c>
    </row>
    <row r="527" spans="2:5" x14ac:dyDescent="0.25">
      <c r="B527" s="1">
        <v>33626</v>
      </c>
      <c r="C527">
        <v>16.46</v>
      </c>
      <c r="D527">
        <f t="shared" si="16"/>
        <v>2.8009331952489238</v>
      </c>
      <c r="E527">
        <f t="shared" si="17"/>
        <v>-1.7465063022151561E-2</v>
      </c>
    </row>
    <row r="528" spans="2:5" x14ac:dyDescent="0.25">
      <c r="B528" s="1">
        <v>33627</v>
      </c>
      <c r="C528">
        <v>16.239999999999998</v>
      </c>
      <c r="D528">
        <f t="shared" si="16"/>
        <v>2.787477334733532</v>
      </c>
      <c r="E528">
        <f t="shared" si="17"/>
        <v>-1.3455860515391826E-2</v>
      </c>
    </row>
    <row r="529" spans="2:5" x14ac:dyDescent="0.25">
      <c r="B529" s="1">
        <v>33630</v>
      </c>
      <c r="C529">
        <v>16.670000000000002</v>
      </c>
      <c r="D529">
        <f t="shared" si="16"/>
        <v>2.8136106967627028</v>
      </c>
      <c r="E529">
        <f t="shared" si="17"/>
        <v>2.6133362029170826E-2</v>
      </c>
    </row>
    <row r="530" spans="2:5" x14ac:dyDescent="0.25">
      <c r="B530" s="1">
        <v>33631</v>
      </c>
      <c r="C530">
        <v>17.670000000000002</v>
      </c>
      <c r="D530">
        <f t="shared" si="16"/>
        <v>2.8718682863316052</v>
      </c>
      <c r="E530">
        <f t="shared" si="17"/>
        <v>5.8257589568902368E-2</v>
      </c>
    </row>
    <row r="531" spans="2:5" x14ac:dyDescent="0.25">
      <c r="B531" s="1">
        <v>33632</v>
      </c>
      <c r="C531">
        <v>17.62</v>
      </c>
      <c r="D531">
        <f t="shared" si="16"/>
        <v>2.8690346205080335</v>
      </c>
      <c r="E531">
        <f t="shared" si="17"/>
        <v>-2.8336658235716961E-3</v>
      </c>
    </row>
    <row r="532" spans="2:5" x14ac:dyDescent="0.25">
      <c r="B532" s="1">
        <v>33633</v>
      </c>
      <c r="C532">
        <v>17.489999999999998</v>
      </c>
      <c r="D532">
        <f t="shared" si="16"/>
        <v>2.8616292890305104</v>
      </c>
      <c r="E532">
        <f t="shared" si="17"/>
        <v>-7.4053314775230916E-3</v>
      </c>
    </row>
    <row r="533" spans="2:5" x14ac:dyDescent="0.25">
      <c r="B533" s="1">
        <v>33634</v>
      </c>
      <c r="C533">
        <v>17.399999999999999</v>
      </c>
      <c r="D533">
        <f t="shared" si="16"/>
        <v>2.8564702062204832</v>
      </c>
      <c r="E533">
        <f t="shared" si="17"/>
        <v>-5.1590828100271935E-3</v>
      </c>
    </row>
    <row r="534" spans="2:5" x14ac:dyDescent="0.25">
      <c r="B534" s="1">
        <v>33637</v>
      </c>
      <c r="C534">
        <v>18.2</v>
      </c>
      <c r="D534">
        <f t="shared" si="16"/>
        <v>2.9014215940827497</v>
      </c>
      <c r="E534">
        <f t="shared" si="17"/>
        <v>4.495138786226649E-2</v>
      </c>
    </row>
    <row r="535" spans="2:5" x14ac:dyDescent="0.25">
      <c r="B535" s="1">
        <v>33638</v>
      </c>
      <c r="C535">
        <v>17.96</v>
      </c>
      <c r="D535">
        <f t="shared" si="16"/>
        <v>2.8881470628740535</v>
      </c>
      <c r="E535">
        <f t="shared" si="17"/>
        <v>-1.327453120869615E-2</v>
      </c>
    </row>
    <row r="536" spans="2:5" x14ac:dyDescent="0.25">
      <c r="B536" s="1">
        <v>33639</v>
      </c>
      <c r="C536">
        <v>18.22</v>
      </c>
      <c r="D536">
        <f t="shared" si="16"/>
        <v>2.9025198918318122</v>
      </c>
      <c r="E536">
        <f t="shared" si="17"/>
        <v>1.437282895775871E-2</v>
      </c>
    </row>
    <row r="537" spans="2:5" x14ac:dyDescent="0.25">
      <c r="B537" s="1">
        <v>33640</v>
      </c>
      <c r="C537">
        <v>18.79</v>
      </c>
      <c r="D537">
        <f t="shared" si="16"/>
        <v>2.933324813425374</v>
      </c>
      <c r="E537">
        <f t="shared" si="17"/>
        <v>3.080492159356174E-2</v>
      </c>
    </row>
    <row r="538" spans="2:5" x14ac:dyDescent="0.25">
      <c r="B538" s="1">
        <v>33641</v>
      </c>
      <c r="C538">
        <v>18.510000000000002</v>
      </c>
      <c r="D538">
        <f t="shared" si="16"/>
        <v>2.9183111265854063</v>
      </c>
      <c r="E538">
        <f t="shared" si="17"/>
        <v>-1.5013686839967733E-2</v>
      </c>
    </row>
    <row r="539" spans="2:5" x14ac:dyDescent="0.25">
      <c r="B539" s="1">
        <v>33644</v>
      </c>
      <c r="C539">
        <v>18.559999999999999</v>
      </c>
      <c r="D539">
        <f t="shared" si="16"/>
        <v>2.9210087273580543</v>
      </c>
      <c r="E539">
        <f t="shared" si="17"/>
        <v>2.6976007726480233E-3</v>
      </c>
    </row>
    <row r="540" spans="2:5" x14ac:dyDescent="0.25">
      <c r="B540" s="1">
        <v>33645</v>
      </c>
      <c r="C540">
        <v>17.7</v>
      </c>
      <c r="D540">
        <f t="shared" si="16"/>
        <v>2.8735646395797834</v>
      </c>
      <c r="E540">
        <f t="shared" si="17"/>
        <v>-4.7444087778270916E-2</v>
      </c>
    </row>
    <row r="541" spans="2:5" x14ac:dyDescent="0.25">
      <c r="B541" s="1">
        <v>33646</v>
      </c>
      <c r="C541">
        <v>17.37</v>
      </c>
      <c r="D541">
        <f t="shared" si="16"/>
        <v>2.8547445802530138</v>
      </c>
      <c r="E541">
        <f t="shared" si="17"/>
        <v>-1.8820059326769556E-2</v>
      </c>
    </row>
    <row r="542" spans="2:5" x14ac:dyDescent="0.25">
      <c r="B542" s="1">
        <v>33647</v>
      </c>
      <c r="C542">
        <v>17.45</v>
      </c>
      <c r="D542">
        <f t="shared" si="16"/>
        <v>2.8593396486484361</v>
      </c>
      <c r="E542">
        <f t="shared" si="17"/>
        <v>4.5950683954223415E-3</v>
      </c>
    </row>
    <row r="543" spans="2:5" x14ac:dyDescent="0.25">
      <c r="B543" s="1">
        <v>33648</v>
      </c>
      <c r="C543">
        <v>17.03</v>
      </c>
      <c r="D543">
        <f t="shared" si="16"/>
        <v>2.834976494674597</v>
      </c>
      <c r="E543">
        <f t="shared" si="17"/>
        <v>-2.4363153973839147E-2</v>
      </c>
    </row>
    <row r="544" spans="2:5" x14ac:dyDescent="0.25">
      <c r="B544" s="1">
        <v>33652</v>
      </c>
      <c r="C544">
        <v>18.22</v>
      </c>
      <c r="D544">
        <f t="shared" si="16"/>
        <v>2.9025198918318122</v>
      </c>
      <c r="E544">
        <f t="shared" si="17"/>
        <v>6.7543397157215246E-2</v>
      </c>
    </row>
    <row r="545" spans="2:5" x14ac:dyDescent="0.25">
      <c r="B545" s="1">
        <v>33653</v>
      </c>
      <c r="C545">
        <v>17.16</v>
      </c>
      <c r="D545">
        <f t="shared" si="16"/>
        <v>2.8425810940598164</v>
      </c>
      <c r="E545">
        <f t="shared" si="17"/>
        <v>-5.9938797771995844E-2</v>
      </c>
    </row>
    <row r="546" spans="2:5" x14ac:dyDescent="0.25">
      <c r="B546" s="1">
        <v>33654</v>
      </c>
      <c r="C546">
        <v>16.72</v>
      </c>
      <c r="D546">
        <f t="shared" si="16"/>
        <v>2.8166056076565553</v>
      </c>
      <c r="E546">
        <f t="shared" si="17"/>
        <v>-2.5975486403261083E-2</v>
      </c>
    </row>
    <row r="547" spans="2:5" x14ac:dyDescent="0.25">
      <c r="B547" s="1">
        <v>33655</v>
      </c>
      <c r="C547">
        <v>16.87</v>
      </c>
      <c r="D547">
        <f t="shared" si="16"/>
        <v>2.8255368965578769</v>
      </c>
      <c r="E547">
        <f t="shared" si="17"/>
        <v>8.9312889013215546E-3</v>
      </c>
    </row>
    <row r="548" spans="2:5" x14ac:dyDescent="0.25">
      <c r="B548" s="1">
        <v>33658</v>
      </c>
      <c r="C548">
        <v>17.13</v>
      </c>
      <c r="D548">
        <f t="shared" si="16"/>
        <v>2.8408313123360287</v>
      </c>
      <c r="E548">
        <f t="shared" si="17"/>
        <v>1.5294415778151826E-2</v>
      </c>
    </row>
    <row r="549" spans="2:5" x14ac:dyDescent="0.25">
      <c r="B549" s="1">
        <v>33659</v>
      </c>
      <c r="C549">
        <v>16.350000000000001</v>
      </c>
      <c r="D549">
        <f t="shared" si="16"/>
        <v>2.7942278973432626</v>
      </c>
      <c r="E549">
        <f t="shared" si="17"/>
        <v>-4.6603414992766101E-2</v>
      </c>
    </row>
    <row r="550" spans="2:5" x14ac:dyDescent="0.25">
      <c r="B550" s="1">
        <v>33660</v>
      </c>
      <c r="C550">
        <v>16.64</v>
      </c>
      <c r="D550">
        <f t="shared" si="16"/>
        <v>2.8118094353930627</v>
      </c>
      <c r="E550">
        <f t="shared" si="17"/>
        <v>1.7581538049800116E-2</v>
      </c>
    </row>
    <row r="551" spans="2:5" x14ac:dyDescent="0.25">
      <c r="B551" s="1">
        <v>33661</v>
      </c>
      <c r="C551">
        <v>16.510000000000002</v>
      </c>
      <c r="D551">
        <f t="shared" si="16"/>
        <v>2.8039662579320366</v>
      </c>
      <c r="E551">
        <f t="shared" si="17"/>
        <v>-7.8431774610261407E-3</v>
      </c>
    </row>
    <row r="552" spans="2:5" x14ac:dyDescent="0.25">
      <c r="B552" s="1">
        <v>33662</v>
      </c>
      <c r="C552">
        <v>16.68</v>
      </c>
      <c r="D552">
        <f t="shared" si="16"/>
        <v>2.8142103969306005</v>
      </c>
      <c r="E552">
        <f t="shared" si="17"/>
        <v>1.0244138998563912E-2</v>
      </c>
    </row>
    <row r="553" spans="2:5" x14ac:dyDescent="0.25">
      <c r="B553" s="1">
        <v>33665</v>
      </c>
      <c r="C553">
        <v>16.88</v>
      </c>
      <c r="D553">
        <f t="shared" si="16"/>
        <v>2.826129489167811</v>
      </c>
      <c r="E553">
        <f t="shared" si="17"/>
        <v>1.1919092237210549E-2</v>
      </c>
    </row>
    <row r="554" spans="2:5" x14ac:dyDescent="0.25">
      <c r="B554" s="1">
        <v>33666</v>
      </c>
      <c r="C554">
        <v>17.260000000000002</v>
      </c>
      <c r="D554">
        <f t="shared" si="16"/>
        <v>2.8483916856552818</v>
      </c>
      <c r="E554">
        <f t="shared" si="17"/>
        <v>2.2262196487470742E-2</v>
      </c>
    </row>
    <row r="555" spans="2:5" x14ac:dyDescent="0.25">
      <c r="B555" s="1">
        <v>33667</v>
      </c>
      <c r="C555">
        <v>17.89</v>
      </c>
      <c r="D555">
        <f t="shared" si="16"/>
        <v>2.8842418975206279</v>
      </c>
      <c r="E555">
        <f t="shared" si="17"/>
        <v>3.5850211865346093E-2</v>
      </c>
    </row>
    <row r="556" spans="2:5" x14ac:dyDescent="0.25">
      <c r="B556" s="1">
        <v>33668</v>
      </c>
      <c r="C556">
        <v>18.47</v>
      </c>
      <c r="D556">
        <f t="shared" si="16"/>
        <v>2.9161477942111484</v>
      </c>
      <c r="E556">
        <f t="shared" si="17"/>
        <v>3.1905896690520574E-2</v>
      </c>
    </row>
    <row r="557" spans="2:5" x14ac:dyDescent="0.25">
      <c r="B557" s="1">
        <v>33669</v>
      </c>
      <c r="C557">
        <v>19.75</v>
      </c>
      <c r="D557">
        <f t="shared" si="16"/>
        <v>2.9831534913471307</v>
      </c>
      <c r="E557">
        <f t="shared" si="17"/>
        <v>6.7005697135982256E-2</v>
      </c>
    </row>
    <row r="558" spans="2:5" x14ac:dyDescent="0.25">
      <c r="B558" s="1">
        <v>33672</v>
      </c>
      <c r="C558">
        <v>19.68</v>
      </c>
      <c r="D558">
        <f t="shared" si="16"/>
        <v>2.9796028916241073</v>
      </c>
      <c r="E558">
        <f t="shared" si="17"/>
        <v>-3.5505997230234065E-3</v>
      </c>
    </row>
    <row r="559" spans="2:5" x14ac:dyDescent="0.25">
      <c r="B559" s="1">
        <v>33673</v>
      </c>
      <c r="C559">
        <v>18.68</v>
      </c>
      <c r="D559">
        <f t="shared" si="16"/>
        <v>2.9274534328006965</v>
      </c>
      <c r="E559">
        <f t="shared" si="17"/>
        <v>-5.2149458823410821E-2</v>
      </c>
    </row>
    <row r="560" spans="2:5" x14ac:dyDescent="0.25">
      <c r="B560" s="1">
        <v>33674</v>
      </c>
      <c r="C560">
        <v>19.79</v>
      </c>
      <c r="D560">
        <f t="shared" si="16"/>
        <v>2.9851767596144745</v>
      </c>
      <c r="E560">
        <f t="shared" si="17"/>
        <v>5.7723326813778009E-2</v>
      </c>
    </row>
    <row r="561" spans="2:5" x14ac:dyDescent="0.25">
      <c r="B561" s="1">
        <v>33675</v>
      </c>
      <c r="C561">
        <v>19.72</v>
      </c>
      <c r="D561">
        <f t="shared" si="16"/>
        <v>2.9816333491744893</v>
      </c>
      <c r="E561">
        <f t="shared" si="17"/>
        <v>-3.543410439985184E-3</v>
      </c>
    </row>
    <row r="562" spans="2:5" x14ac:dyDescent="0.25">
      <c r="B562" s="1">
        <v>33676</v>
      </c>
      <c r="C562">
        <v>18.350000000000001</v>
      </c>
      <c r="D562">
        <f t="shared" si="16"/>
        <v>2.9096295745005794</v>
      </c>
      <c r="E562">
        <f t="shared" si="17"/>
        <v>-7.2003774673909948E-2</v>
      </c>
    </row>
    <row r="563" spans="2:5" x14ac:dyDescent="0.25">
      <c r="B563" s="1">
        <v>33679</v>
      </c>
      <c r="C563">
        <v>18.46</v>
      </c>
      <c r="D563">
        <f t="shared" si="16"/>
        <v>2.9156062290747062</v>
      </c>
      <c r="E563">
        <f t="shared" si="17"/>
        <v>5.9766545741268828E-3</v>
      </c>
    </row>
    <row r="564" spans="2:5" x14ac:dyDescent="0.25">
      <c r="B564" s="1">
        <v>33680</v>
      </c>
      <c r="C564">
        <v>16.79</v>
      </c>
      <c r="D564">
        <f t="shared" si="16"/>
        <v>2.8207834710894493</v>
      </c>
      <c r="E564">
        <f t="shared" si="17"/>
        <v>-9.4822757985256967E-2</v>
      </c>
    </row>
    <row r="565" spans="2:5" x14ac:dyDescent="0.25">
      <c r="B565" s="1">
        <v>33681</v>
      </c>
      <c r="C565">
        <v>16.690000000000001</v>
      </c>
      <c r="D565">
        <f t="shared" si="16"/>
        <v>2.8148097376737438</v>
      </c>
      <c r="E565">
        <f t="shared" si="17"/>
        <v>-5.9737334157055066E-3</v>
      </c>
    </row>
    <row r="566" spans="2:5" x14ac:dyDescent="0.25">
      <c r="B566" s="1">
        <v>33682</v>
      </c>
      <c r="C566">
        <v>16.52</v>
      </c>
      <c r="D566">
        <f t="shared" si="16"/>
        <v>2.8045717680928322</v>
      </c>
      <c r="E566">
        <f t="shared" si="17"/>
        <v>-1.023796958091161E-2</v>
      </c>
    </row>
    <row r="567" spans="2:5" x14ac:dyDescent="0.25">
      <c r="B567" s="1">
        <v>33683</v>
      </c>
      <c r="C567">
        <v>16.82</v>
      </c>
      <c r="D567">
        <f t="shared" si="16"/>
        <v>2.8225686545448019</v>
      </c>
      <c r="E567">
        <f t="shared" si="17"/>
        <v>1.7996886451969729E-2</v>
      </c>
    </row>
    <row r="568" spans="2:5" x14ac:dyDescent="0.25">
      <c r="B568" s="1">
        <v>33686</v>
      </c>
      <c r="C568">
        <v>16.73</v>
      </c>
      <c r="D568">
        <f t="shared" si="16"/>
        <v>2.8172035149987327</v>
      </c>
      <c r="E568">
        <f t="shared" si="17"/>
        <v>-5.3651395460692086E-3</v>
      </c>
    </row>
    <row r="569" spans="2:5" x14ac:dyDescent="0.25">
      <c r="B569" s="1">
        <v>33687</v>
      </c>
      <c r="C569">
        <v>16.32</v>
      </c>
      <c r="D569">
        <f t="shared" si="16"/>
        <v>2.7923913495359609</v>
      </c>
      <c r="E569">
        <f t="shared" si="17"/>
        <v>-2.4812165462771762E-2</v>
      </c>
    </row>
    <row r="570" spans="2:5" x14ac:dyDescent="0.25">
      <c r="B570" s="1">
        <v>33688</v>
      </c>
      <c r="C570">
        <v>16.190000000000001</v>
      </c>
      <c r="D570">
        <f t="shared" si="16"/>
        <v>2.7843937676895441</v>
      </c>
      <c r="E570">
        <f t="shared" si="17"/>
        <v>-7.9975818464168569E-3</v>
      </c>
    </row>
    <row r="571" spans="2:5" x14ac:dyDescent="0.25">
      <c r="B571" s="1">
        <v>33689</v>
      </c>
      <c r="C571">
        <v>16.29</v>
      </c>
      <c r="D571">
        <f t="shared" si="16"/>
        <v>2.7905514226139538</v>
      </c>
      <c r="E571">
        <f t="shared" si="17"/>
        <v>6.1576549244097833E-3</v>
      </c>
    </row>
    <row r="572" spans="2:5" x14ac:dyDescent="0.25">
      <c r="B572" s="1">
        <v>33690</v>
      </c>
      <c r="C572">
        <v>16.02</v>
      </c>
      <c r="D572">
        <f t="shared" si="16"/>
        <v>2.7738379416402132</v>
      </c>
      <c r="E572">
        <f t="shared" si="17"/>
        <v>-1.6713480973740591E-2</v>
      </c>
    </row>
    <row r="573" spans="2:5" x14ac:dyDescent="0.25">
      <c r="B573" s="1">
        <v>33693</v>
      </c>
      <c r="C573">
        <v>15.97</v>
      </c>
      <c r="D573">
        <f t="shared" si="16"/>
        <v>2.7707119622269212</v>
      </c>
      <c r="E573">
        <f t="shared" si="17"/>
        <v>-3.1259794132920682E-3</v>
      </c>
    </row>
    <row r="574" spans="2:5" x14ac:dyDescent="0.25">
      <c r="B574" s="1">
        <v>33694</v>
      </c>
      <c r="C574">
        <v>16.18</v>
      </c>
      <c r="D574">
        <f t="shared" si="16"/>
        <v>2.7837759116303458</v>
      </c>
      <c r="E574">
        <f t="shared" si="17"/>
        <v>1.3063949403424591E-2</v>
      </c>
    </row>
    <row r="575" spans="2:5" x14ac:dyDescent="0.25">
      <c r="B575" s="1">
        <v>33695</v>
      </c>
      <c r="C575">
        <v>16.48</v>
      </c>
      <c r="D575">
        <f t="shared" si="16"/>
        <v>2.8021475244813256</v>
      </c>
      <c r="E575">
        <f t="shared" si="17"/>
        <v>1.8371612850979879E-2</v>
      </c>
    </row>
    <row r="576" spans="2:5" x14ac:dyDescent="0.25">
      <c r="B576" s="1">
        <v>33696</v>
      </c>
      <c r="C576">
        <v>17.059999999999999</v>
      </c>
      <c r="D576">
        <f t="shared" si="16"/>
        <v>2.8367365420635329</v>
      </c>
      <c r="E576">
        <f t="shared" si="17"/>
        <v>3.4589017582207227E-2</v>
      </c>
    </row>
    <row r="577" spans="2:5" x14ac:dyDescent="0.25">
      <c r="B577" s="1">
        <v>33697</v>
      </c>
      <c r="C577">
        <v>16.72</v>
      </c>
      <c r="D577">
        <f t="shared" si="16"/>
        <v>2.8166056076565553</v>
      </c>
      <c r="E577">
        <f t="shared" si="17"/>
        <v>-2.0130934406977552E-2</v>
      </c>
    </row>
    <row r="578" spans="2:5" x14ac:dyDescent="0.25">
      <c r="B578" s="1">
        <v>33700</v>
      </c>
      <c r="C578">
        <v>16.72</v>
      </c>
      <c r="D578">
        <f t="shared" si="16"/>
        <v>2.8166056076565553</v>
      </c>
      <c r="E578">
        <f t="shared" si="17"/>
        <v>0</v>
      </c>
    </row>
    <row r="579" spans="2:5" x14ac:dyDescent="0.25">
      <c r="B579" s="1">
        <v>33701</v>
      </c>
      <c r="C579">
        <v>18.809999999999999</v>
      </c>
      <c r="D579">
        <f t="shared" si="16"/>
        <v>2.9343886433129391</v>
      </c>
      <c r="E579">
        <f t="shared" si="17"/>
        <v>0.11778303565638382</v>
      </c>
    </row>
    <row r="580" spans="2:5" x14ac:dyDescent="0.25">
      <c r="B580" s="1">
        <v>33702</v>
      </c>
      <c r="C580">
        <v>20.149999999999999</v>
      </c>
      <c r="D580">
        <f t="shared" si="16"/>
        <v>3.0032042883926917</v>
      </c>
      <c r="E580">
        <f t="shared" si="17"/>
        <v>6.8815645079752574E-2</v>
      </c>
    </row>
    <row r="581" spans="2:5" x14ac:dyDescent="0.25">
      <c r="B581" s="1">
        <v>33703</v>
      </c>
      <c r="C581">
        <v>17.89</v>
      </c>
      <c r="D581">
        <f t="shared" si="16"/>
        <v>2.8842418975206279</v>
      </c>
      <c r="E581">
        <f t="shared" si="17"/>
        <v>-0.11896239087206384</v>
      </c>
    </row>
    <row r="582" spans="2:5" x14ac:dyDescent="0.25">
      <c r="B582" s="1">
        <v>33704</v>
      </c>
      <c r="C582">
        <v>16.850000000000001</v>
      </c>
      <c r="D582">
        <f t="shared" si="16"/>
        <v>2.8243506567983707</v>
      </c>
      <c r="E582">
        <f t="shared" si="17"/>
        <v>-5.9891240722257155E-2</v>
      </c>
    </row>
    <row r="583" spans="2:5" x14ac:dyDescent="0.25">
      <c r="B583" s="1">
        <v>33707</v>
      </c>
      <c r="C583">
        <v>16.989999999999998</v>
      </c>
      <c r="D583">
        <f t="shared" si="16"/>
        <v>2.8326249356838407</v>
      </c>
      <c r="E583">
        <f t="shared" si="17"/>
        <v>8.2742788854699434E-3</v>
      </c>
    </row>
    <row r="584" spans="2:5" x14ac:dyDescent="0.25">
      <c r="B584" s="1">
        <v>33708</v>
      </c>
      <c r="C584">
        <v>15.98</v>
      </c>
      <c r="D584">
        <f t="shared" si="16"/>
        <v>2.7713379403381286</v>
      </c>
      <c r="E584">
        <f t="shared" si="17"/>
        <v>-6.1286995345712025E-2</v>
      </c>
    </row>
    <row r="585" spans="2:5" x14ac:dyDescent="0.25">
      <c r="B585" s="1">
        <v>33709</v>
      </c>
      <c r="C585">
        <v>15.15</v>
      </c>
      <c r="D585">
        <f t="shared" ref="D585:D648" si="18">LN(C585)</f>
        <v>2.7180005319553784</v>
      </c>
      <c r="E585">
        <f t="shared" ref="E585:E648" si="19">D585-D584</f>
        <v>-5.3337408382750251E-2</v>
      </c>
    </row>
    <row r="586" spans="2:5" x14ac:dyDescent="0.25">
      <c r="B586" s="1">
        <v>33710</v>
      </c>
      <c r="C586">
        <v>14.85</v>
      </c>
      <c r="D586">
        <f t="shared" si="18"/>
        <v>2.6979998652487085</v>
      </c>
      <c r="E586">
        <f t="shared" si="19"/>
        <v>-2.000066670666989E-2</v>
      </c>
    </row>
    <row r="587" spans="2:5" x14ac:dyDescent="0.25">
      <c r="B587" s="1">
        <v>33714</v>
      </c>
      <c r="C587">
        <v>15.93</v>
      </c>
      <c r="D587">
        <f t="shared" si="18"/>
        <v>2.768204123921957</v>
      </c>
      <c r="E587">
        <f t="shared" si="19"/>
        <v>7.0204258673248532E-2</v>
      </c>
    </row>
    <row r="588" spans="2:5" x14ac:dyDescent="0.25">
      <c r="B588" s="1">
        <v>33715</v>
      </c>
      <c r="C588">
        <v>16.53</v>
      </c>
      <c r="D588">
        <f t="shared" si="18"/>
        <v>2.8051769118329331</v>
      </c>
      <c r="E588">
        <f t="shared" si="19"/>
        <v>3.6972787910976024E-2</v>
      </c>
    </row>
    <row r="589" spans="2:5" x14ac:dyDescent="0.25">
      <c r="B589" s="1">
        <v>33716</v>
      </c>
      <c r="C589">
        <v>15.96</v>
      </c>
      <c r="D589">
        <f t="shared" si="18"/>
        <v>2.7700855920216627</v>
      </c>
      <c r="E589">
        <f t="shared" si="19"/>
        <v>-3.5091319811270338E-2</v>
      </c>
    </row>
    <row r="590" spans="2:5" x14ac:dyDescent="0.25">
      <c r="B590" s="1">
        <v>33717</v>
      </c>
      <c r="C590">
        <v>15.83</v>
      </c>
      <c r="D590">
        <f t="shared" si="18"/>
        <v>2.7619068738929209</v>
      </c>
      <c r="E590">
        <f t="shared" si="19"/>
        <v>-8.1787181287418242E-3</v>
      </c>
    </row>
    <row r="591" spans="2:5" x14ac:dyDescent="0.25">
      <c r="B591" s="1">
        <v>33718</v>
      </c>
      <c r="C591">
        <v>15.71</v>
      </c>
      <c r="D591">
        <f t="shared" si="18"/>
        <v>2.7542974522675299</v>
      </c>
      <c r="E591">
        <f t="shared" si="19"/>
        <v>-7.6094216253910218E-3</v>
      </c>
    </row>
    <row r="592" spans="2:5" x14ac:dyDescent="0.25">
      <c r="B592" s="1">
        <v>33721</v>
      </c>
      <c r="C592">
        <v>16.489999999999998</v>
      </c>
      <c r="D592">
        <f t="shared" si="18"/>
        <v>2.8027541365715076</v>
      </c>
      <c r="E592">
        <f t="shared" si="19"/>
        <v>4.8456684303977759E-2</v>
      </c>
    </row>
    <row r="593" spans="2:5" x14ac:dyDescent="0.25">
      <c r="B593" s="1">
        <v>33722</v>
      </c>
      <c r="C593">
        <v>16.239999999999998</v>
      </c>
      <c r="D593">
        <f t="shared" si="18"/>
        <v>2.787477334733532</v>
      </c>
      <c r="E593">
        <f t="shared" si="19"/>
        <v>-1.527680183797564E-2</v>
      </c>
    </row>
    <row r="594" spans="2:5" x14ac:dyDescent="0.25">
      <c r="B594" s="1">
        <v>33723</v>
      </c>
      <c r="C594">
        <v>15.95</v>
      </c>
      <c r="D594">
        <f t="shared" si="18"/>
        <v>2.7694588292308535</v>
      </c>
      <c r="E594">
        <f t="shared" si="19"/>
        <v>-1.8018505502678472E-2</v>
      </c>
    </row>
    <row r="595" spans="2:5" x14ac:dyDescent="0.25">
      <c r="B595" s="1">
        <v>33724</v>
      </c>
      <c r="C595">
        <v>15.53</v>
      </c>
      <c r="D595">
        <f t="shared" si="18"/>
        <v>2.7427736371605955</v>
      </c>
      <c r="E595">
        <f t="shared" si="19"/>
        <v>-2.668519207025799E-2</v>
      </c>
    </row>
    <row r="596" spans="2:5" x14ac:dyDescent="0.25">
      <c r="B596" s="1">
        <v>33725</v>
      </c>
      <c r="C596">
        <v>16.61</v>
      </c>
      <c r="D596">
        <f t="shared" si="18"/>
        <v>2.8100049236252036</v>
      </c>
      <c r="E596">
        <f t="shared" si="19"/>
        <v>6.7231286464608075E-2</v>
      </c>
    </row>
    <row r="597" spans="2:5" x14ac:dyDescent="0.25">
      <c r="B597" s="1">
        <v>33728</v>
      </c>
      <c r="C597">
        <v>16.920000000000002</v>
      </c>
      <c r="D597">
        <f t="shared" si="18"/>
        <v>2.8284963541780774</v>
      </c>
      <c r="E597">
        <f t="shared" si="19"/>
        <v>1.8491430552873833E-2</v>
      </c>
    </row>
    <row r="598" spans="2:5" x14ac:dyDescent="0.25">
      <c r="B598" s="1">
        <v>33729</v>
      </c>
      <c r="C598">
        <v>16.66</v>
      </c>
      <c r="D598">
        <f t="shared" si="18"/>
        <v>2.8130106367386967</v>
      </c>
      <c r="E598">
        <f t="shared" si="19"/>
        <v>-1.5485717439380764E-2</v>
      </c>
    </row>
    <row r="599" spans="2:5" x14ac:dyDescent="0.25">
      <c r="B599" s="1">
        <v>33730</v>
      </c>
      <c r="C599">
        <v>16.809999999999999</v>
      </c>
      <c r="D599">
        <f t="shared" si="18"/>
        <v>2.8219739474205241</v>
      </c>
      <c r="E599">
        <f t="shared" si="19"/>
        <v>8.96331068182743E-3</v>
      </c>
    </row>
    <row r="600" spans="2:5" x14ac:dyDescent="0.25">
      <c r="B600" s="1">
        <v>33731</v>
      </c>
      <c r="C600">
        <v>16.54</v>
      </c>
      <c r="D600">
        <f t="shared" si="18"/>
        <v>2.8057816895955452</v>
      </c>
      <c r="E600">
        <f t="shared" si="19"/>
        <v>-1.6192257824978906E-2</v>
      </c>
    </row>
    <row r="601" spans="2:5" x14ac:dyDescent="0.25">
      <c r="B601" s="1">
        <v>33732</v>
      </c>
      <c r="C601">
        <v>15.65</v>
      </c>
      <c r="D601">
        <f t="shared" si="18"/>
        <v>2.7504709169861621</v>
      </c>
      <c r="E601">
        <f t="shared" si="19"/>
        <v>-5.5310772609383108E-2</v>
      </c>
    </row>
    <row r="602" spans="2:5" x14ac:dyDescent="0.25">
      <c r="B602" s="1">
        <v>33735</v>
      </c>
      <c r="C602">
        <v>15.17</v>
      </c>
      <c r="D602">
        <f t="shared" si="18"/>
        <v>2.7193197933604409</v>
      </c>
      <c r="E602">
        <f t="shared" si="19"/>
        <v>-3.1151123625721144E-2</v>
      </c>
    </row>
    <row r="603" spans="2:5" x14ac:dyDescent="0.25">
      <c r="B603" s="1">
        <v>33736</v>
      </c>
      <c r="C603">
        <v>15.68</v>
      </c>
      <c r="D603">
        <f t="shared" si="18"/>
        <v>2.7523860149222616</v>
      </c>
      <c r="E603">
        <f t="shared" si="19"/>
        <v>3.3066221561820708E-2</v>
      </c>
    </row>
    <row r="604" spans="2:5" x14ac:dyDescent="0.25">
      <c r="B604" s="1">
        <v>33737</v>
      </c>
      <c r="C604">
        <v>15.19</v>
      </c>
      <c r="D604">
        <f t="shared" si="18"/>
        <v>2.7206373166076814</v>
      </c>
      <c r="E604">
        <f t="shared" si="19"/>
        <v>-3.174869831458027E-2</v>
      </c>
    </row>
    <row r="605" spans="2:5" x14ac:dyDescent="0.25">
      <c r="B605" s="1">
        <v>33738</v>
      </c>
      <c r="C605">
        <v>15.49</v>
      </c>
      <c r="D605">
        <f t="shared" si="18"/>
        <v>2.7401946544287772</v>
      </c>
      <c r="E605">
        <f t="shared" si="19"/>
        <v>1.955733782109581E-2</v>
      </c>
    </row>
    <row r="606" spans="2:5" x14ac:dyDescent="0.25">
      <c r="B606" s="1">
        <v>33739</v>
      </c>
      <c r="C606">
        <v>14.82</v>
      </c>
      <c r="D606">
        <f t="shared" si="18"/>
        <v>2.695977619867941</v>
      </c>
      <c r="E606">
        <f t="shared" si="19"/>
        <v>-4.4217034560836144E-2</v>
      </c>
    </row>
    <row r="607" spans="2:5" x14ac:dyDescent="0.25">
      <c r="B607" s="1">
        <v>33742</v>
      </c>
      <c r="C607">
        <v>14.62</v>
      </c>
      <c r="D607">
        <f t="shared" si="18"/>
        <v>2.6823904543216326</v>
      </c>
      <c r="E607">
        <f t="shared" si="19"/>
        <v>-1.3587165546308455E-2</v>
      </c>
    </row>
    <row r="608" spans="2:5" x14ac:dyDescent="0.25">
      <c r="B608" s="1">
        <v>33743</v>
      </c>
      <c r="C608">
        <v>13.57</v>
      </c>
      <c r="D608">
        <f t="shared" si="18"/>
        <v>2.6078614738467776</v>
      </c>
      <c r="E608">
        <f t="shared" si="19"/>
        <v>-7.4528980474855011E-2</v>
      </c>
    </row>
    <row r="609" spans="2:5" x14ac:dyDescent="0.25">
      <c r="B609" s="1">
        <v>33744</v>
      </c>
      <c r="C609">
        <v>13.62</v>
      </c>
      <c r="D609">
        <f t="shared" si="18"/>
        <v>2.6115393007213661</v>
      </c>
      <c r="E609">
        <f t="shared" si="19"/>
        <v>3.6778268745885079E-3</v>
      </c>
    </row>
    <row r="610" spans="2:5" x14ac:dyDescent="0.25">
      <c r="B610" s="1">
        <v>33745</v>
      </c>
      <c r="C610">
        <v>13.92</v>
      </c>
      <c r="D610">
        <f t="shared" si="18"/>
        <v>2.6333266549062735</v>
      </c>
      <c r="E610">
        <f t="shared" si="19"/>
        <v>2.1787354184907404E-2</v>
      </c>
    </row>
    <row r="611" spans="2:5" x14ac:dyDescent="0.25">
      <c r="B611" s="1">
        <v>33746</v>
      </c>
      <c r="C611">
        <v>13.73</v>
      </c>
      <c r="D611">
        <f t="shared" si="18"/>
        <v>2.6195832197798796</v>
      </c>
      <c r="E611">
        <f t="shared" si="19"/>
        <v>-1.3743435126393866E-2</v>
      </c>
    </row>
    <row r="612" spans="2:5" x14ac:dyDescent="0.25">
      <c r="B612" s="1">
        <v>33750</v>
      </c>
      <c r="C612">
        <v>14.92</v>
      </c>
      <c r="D612">
        <f t="shared" si="18"/>
        <v>2.7027025947756149</v>
      </c>
      <c r="E612">
        <f t="shared" si="19"/>
        <v>8.3119374995735296E-2</v>
      </c>
    </row>
    <row r="613" spans="2:5" x14ac:dyDescent="0.25">
      <c r="B613" s="1">
        <v>33751</v>
      </c>
      <c r="C613">
        <v>13.99</v>
      </c>
      <c r="D613">
        <f t="shared" si="18"/>
        <v>2.6383427886773898</v>
      </c>
      <c r="E613">
        <f t="shared" si="19"/>
        <v>-6.4359806098225114E-2</v>
      </c>
    </row>
    <row r="614" spans="2:5" x14ac:dyDescent="0.25">
      <c r="B614" s="1">
        <v>33752</v>
      </c>
      <c r="C614">
        <v>13.77</v>
      </c>
      <c r="D614">
        <f t="shared" si="18"/>
        <v>2.6224923127405635</v>
      </c>
      <c r="E614">
        <f t="shared" si="19"/>
        <v>-1.5850475936826314E-2</v>
      </c>
    </row>
    <row r="615" spans="2:5" x14ac:dyDescent="0.25">
      <c r="B615" s="1">
        <v>33753</v>
      </c>
      <c r="C615">
        <v>13.86</v>
      </c>
      <c r="D615">
        <f t="shared" si="18"/>
        <v>2.6290069937617573</v>
      </c>
      <c r="E615">
        <f t="shared" si="19"/>
        <v>6.5146810211937911E-3</v>
      </c>
    </row>
    <row r="616" spans="2:5" x14ac:dyDescent="0.25">
      <c r="B616" s="1">
        <v>33756</v>
      </c>
      <c r="C616">
        <v>14.43</v>
      </c>
      <c r="D616">
        <f t="shared" si="18"/>
        <v>2.6693093727857793</v>
      </c>
      <c r="E616">
        <f t="shared" si="19"/>
        <v>4.0302379024022006E-2</v>
      </c>
    </row>
    <row r="617" spans="2:5" x14ac:dyDescent="0.25">
      <c r="B617" s="1">
        <v>33757</v>
      </c>
      <c r="C617">
        <v>14.57</v>
      </c>
      <c r="D617">
        <f t="shared" si="18"/>
        <v>2.6789646202071133</v>
      </c>
      <c r="E617">
        <f t="shared" si="19"/>
        <v>9.6552474213340567E-3</v>
      </c>
    </row>
    <row r="618" spans="2:5" x14ac:dyDescent="0.25">
      <c r="B618" s="1">
        <v>33758</v>
      </c>
      <c r="C618">
        <v>14.35</v>
      </c>
      <c r="D618">
        <f t="shared" si="18"/>
        <v>2.6637499422056301</v>
      </c>
      <c r="E618">
        <f t="shared" si="19"/>
        <v>-1.5214678001483239E-2</v>
      </c>
    </row>
    <row r="619" spans="2:5" x14ac:dyDescent="0.25">
      <c r="B619" s="1">
        <v>33759</v>
      </c>
      <c r="C619">
        <v>13.66</v>
      </c>
      <c r="D619">
        <f t="shared" si="18"/>
        <v>2.6144718541426442</v>
      </c>
      <c r="E619">
        <f t="shared" si="19"/>
        <v>-4.9278088062985947E-2</v>
      </c>
    </row>
    <row r="620" spans="2:5" x14ac:dyDescent="0.25">
      <c r="B620" s="1">
        <v>33760</v>
      </c>
      <c r="C620">
        <v>14.65</v>
      </c>
      <c r="D620">
        <f t="shared" si="18"/>
        <v>2.6844403354630764</v>
      </c>
      <c r="E620">
        <f t="shared" si="19"/>
        <v>6.9968481320432208E-2</v>
      </c>
    </row>
    <row r="621" spans="2:5" x14ac:dyDescent="0.25">
      <c r="B621" s="1">
        <v>33763</v>
      </c>
      <c r="C621">
        <v>15.19</v>
      </c>
      <c r="D621">
        <f t="shared" si="18"/>
        <v>2.7206373166076814</v>
      </c>
      <c r="E621">
        <f t="shared" si="19"/>
        <v>3.6196981144605012E-2</v>
      </c>
    </row>
    <row r="622" spans="2:5" x14ac:dyDescent="0.25">
      <c r="B622" s="1">
        <v>33764</v>
      </c>
      <c r="C622">
        <v>15.97</v>
      </c>
      <c r="D622">
        <f t="shared" si="18"/>
        <v>2.7707119622269212</v>
      </c>
      <c r="E622">
        <f t="shared" si="19"/>
        <v>5.0074645619239799E-2</v>
      </c>
    </row>
    <row r="623" spans="2:5" x14ac:dyDescent="0.25">
      <c r="B623" s="1">
        <v>33765</v>
      </c>
      <c r="C623">
        <v>16.62</v>
      </c>
      <c r="D623">
        <f t="shared" si="18"/>
        <v>2.8106067894273021</v>
      </c>
      <c r="E623">
        <f t="shared" si="19"/>
        <v>3.9894827200380956E-2</v>
      </c>
    </row>
    <row r="624" spans="2:5" x14ac:dyDescent="0.25">
      <c r="B624" s="1">
        <v>33766</v>
      </c>
      <c r="C624">
        <v>16.29</v>
      </c>
      <c r="D624">
        <f t="shared" si="18"/>
        <v>2.7905514226139538</v>
      </c>
      <c r="E624">
        <f t="shared" si="19"/>
        <v>-2.0055366813348297E-2</v>
      </c>
    </row>
    <row r="625" spans="2:5" x14ac:dyDescent="0.25">
      <c r="B625" s="1">
        <v>33767</v>
      </c>
      <c r="C625">
        <v>14.95</v>
      </c>
      <c r="D625">
        <f t="shared" si="18"/>
        <v>2.7047112998366956</v>
      </c>
      <c r="E625">
        <f t="shared" si="19"/>
        <v>-8.5840122777258276E-2</v>
      </c>
    </row>
    <row r="626" spans="2:5" x14ac:dyDescent="0.25">
      <c r="B626" s="1">
        <v>33770</v>
      </c>
      <c r="C626">
        <v>14.76</v>
      </c>
      <c r="D626">
        <f t="shared" si="18"/>
        <v>2.6919208191723265</v>
      </c>
      <c r="E626">
        <f t="shared" si="19"/>
        <v>-1.2790480664369053E-2</v>
      </c>
    </row>
    <row r="627" spans="2:5" x14ac:dyDescent="0.25">
      <c r="B627" s="1">
        <v>33771</v>
      </c>
      <c r="C627">
        <v>15.22</v>
      </c>
      <c r="D627">
        <f t="shared" si="18"/>
        <v>2.7226103524335397</v>
      </c>
      <c r="E627">
        <f t="shared" si="19"/>
        <v>3.0689533261213153E-2</v>
      </c>
    </row>
    <row r="628" spans="2:5" x14ac:dyDescent="0.25">
      <c r="B628" s="1">
        <v>33772</v>
      </c>
      <c r="C628">
        <v>18.079999999999998</v>
      </c>
      <c r="D628">
        <f t="shared" si="18"/>
        <v>2.8948063549640302</v>
      </c>
      <c r="E628">
        <f t="shared" si="19"/>
        <v>0.1721960025304905</v>
      </c>
    </row>
    <row r="629" spans="2:5" x14ac:dyDescent="0.25">
      <c r="B629" s="1">
        <v>33773</v>
      </c>
      <c r="C629">
        <v>18.2</v>
      </c>
      <c r="D629">
        <f t="shared" si="18"/>
        <v>2.9014215940827497</v>
      </c>
      <c r="E629">
        <f t="shared" si="19"/>
        <v>6.6152391187195292E-3</v>
      </c>
    </row>
    <row r="630" spans="2:5" x14ac:dyDescent="0.25">
      <c r="B630" s="1">
        <v>33774</v>
      </c>
      <c r="C630">
        <v>16.309999999999999</v>
      </c>
      <c r="D630">
        <f t="shared" si="18"/>
        <v>2.7917784166329223</v>
      </c>
      <c r="E630">
        <f t="shared" si="19"/>
        <v>-0.10964317744982743</v>
      </c>
    </row>
    <row r="631" spans="2:5" x14ac:dyDescent="0.25">
      <c r="B631" s="1">
        <v>33777</v>
      </c>
      <c r="C631">
        <v>16.66</v>
      </c>
      <c r="D631">
        <f t="shared" si="18"/>
        <v>2.8130106367386967</v>
      </c>
      <c r="E631">
        <f t="shared" si="19"/>
        <v>2.1232220105774413E-2</v>
      </c>
    </row>
    <row r="632" spans="2:5" x14ac:dyDescent="0.25">
      <c r="B632" s="1">
        <v>33778</v>
      </c>
      <c r="C632">
        <v>14.53</v>
      </c>
      <c r="D632">
        <f t="shared" si="18"/>
        <v>2.6762154775821916</v>
      </c>
      <c r="E632">
        <f t="shared" si="19"/>
        <v>-0.13679515915650509</v>
      </c>
    </row>
    <row r="633" spans="2:5" x14ac:dyDescent="0.25">
      <c r="B633" s="1">
        <v>33779</v>
      </c>
      <c r="C633">
        <v>14.4</v>
      </c>
      <c r="D633">
        <f t="shared" si="18"/>
        <v>2.6672282065819548</v>
      </c>
      <c r="E633">
        <f t="shared" si="19"/>
        <v>-8.9872710002367739E-3</v>
      </c>
    </row>
    <row r="634" spans="2:5" x14ac:dyDescent="0.25">
      <c r="B634" s="1">
        <v>33780</v>
      </c>
      <c r="C634">
        <v>14.4</v>
      </c>
      <c r="D634">
        <f t="shared" si="18"/>
        <v>2.6672282065819548</v>
      </c>
      <c r="E634">
        <f t="shared" si="19"/>
        <v>0</v>
      </c>
    </row>
    <row r="635" spans="2:5" x14ac:dyDescent="0.25">
      <c r="B635" s="1">
        <v>33781</v>
      </c>
      <c r="C635">
        <v>14.67</v>
      </c>
      <c r="D635">
        <f t="shared" si="18"/>
        <v>2.6858045921548905</v>
      </c>
      <c r="E635">
        <f t="shared" si="19"/>
        <v>1.8576385572935727E-2</v>
      </c>
    </row>
    <row r="636" spans="2:5" x14ac:dyDescent="0.25">
      <c r="B636" s="1">
        <v>33784</v>
      </c>
      <c r="C636">
        <v>13.21</v>
      </c>
      <c r="D636">
        <f t="shared" si="18"/>
        <v>2.5809741185342339</v>
      </c>
      <c r="E636">
        <f t="shared" si="19"/>
        <v>-0.10483047362065667</v>
      </c>
    </row>
    <row r="637" spans="2:5" x14ac:dyDescent="0.25">
      <c r="B637" s="1">
        <v>33785</v>
      </c>
      <c r="C637">
        <v>13.35</v>
      </c>
      <c r="D637">
        <f t="shared" si="18"/>
        <v>2.5915163848462583</v>
      </c>
      <c r="E637">
        <f t="shared" si="19"/>
        <v>1.0542266312024484E-2</v>
      </c>
    </row>
    <row r="638" spans="2:5" x14ac:dyDescent="0.25">
      <c r="B638" s="1">
        <v>33786</v>
      </c>
      <c r="C638">
        <v>13.34</v>
      </c>
      <c r="D638">
        <f t="shared" si="18"/>
        <v>2.5907670404874779</v>
      </c>
      <c r="E638">
        <f t="shared" si="19"/>
        <v>-7.4934435878049044E-4</v>
      </c>
    </row>
    <row r="639" spans="2:5" x14ac:dyDescent="0.25">
      <c r="B639" s="1">
        <v>33787</v>
      </c>
      <c r="C639">
        <v>13.88</v>
      </c>
      <c r="D639">
        <f t="shared" si="18"/>
        <v>2.6304489550786583</v>
      </c>
      <c r="E639">
        <f t="shared" si="19"/>
        <v>3.9681914591180423E-2</v>
      </c>
    </row>
    <row r="640" spans="2:5" x14ac:dyDescent="0.25">
      <c r="B640" s="1">
        <v>33791</v>
      </c>
      <c r="C640">
        <v>14.87</v>
      </c>
      <c r="D640">
        <f t="shared" si="18"/>
        <v>2.6993457604720636</v>
      </c>
      <c r="E640">
        <f t="shared" si="19"/>
        <v>6.8896805393405369E-2</v>
      </c>
    </row>
    <row r="641" spans="2:5" x14ac:dyDescent="0.25">
      <c r="B641" s="1">
        <v>33792</v>
      </c>
      <c r="C641">
        <v>15.83</v>
      </c>
      <c r="D641">
        <f t="shared" si="18"/>
        <v>2.7619068738929209</v>
      </c>
      <c r="E641">
        <f t="shared" si="19"/>
        <v>6.2561113420857239E-2</v>
      </c>
    </row>
    <row r="642" spans="2:5" x14ac:dyDescent="0.25">
      <c r="B642" s="1">
        <v>33793</v>
      </c>
      <c r="C642">
        <v>15.53</v>
      </c>
      <c r="D642">
        <f t="shared" si="18"/>
        <v>2.7427736371605955</v>
      </c>
      <c r="E642">
        <f t="shared" si="19"/>
        <v>-1.9133236732325365E-2</v>
      </c>
    </row>
    <row r="643" spans="2:5" x14ac:dyDescent="0.25">
      <c r="B643" s="1">
        <v>33794</v>
      </c>
      <c r="C643">
        <v>14.6</v>
      </c>
      <c r="D643">
        <f t="shared" si="18"/>
        <v>2.6810215287142909</v>
      </c>
      <c r="E643">
        <f t="shared" si="19"/>
        <v>-6.1752108446304632E-2</v>
      </c>
    </row>
    <row r="644" spans="2:5" x14ac:dyDescent="0.25">
      <c r="B644" s="1">
        <v>33795</v>
      </c>
      <c r="C644">
        <v>13.7</v>
      </c>
      <c r="D644">
        <f t="shared" si="18"/>
        <v>2.6173958328340792</v>
      </c>
      <c r="E644">
        <f t="shared" si="19"/>
        <v>-6.3625695880211719E-2</v>
      </c>
    </row>
    <row r="645" spans="2:5" x14ac:dyDescent="0.25">
      <c r="B645" s="1">
        <v>33798</v>
      </c>
      <c r="C645">
        <v>14.01</v>
      </c>
      <c r="D645">
        <f t="shared" si="18"/>
        <v>2.6397713603489157</v>
      </c>
      <c r="E645">
        <f t="shared" si="19"/>
        <v>2.2375527514836513E-2</v>
      </c>
    </row>
    <row r="646" spans="2:5" x14ac:dyDescent="0.25">
      <c r="B646" s="1">
        <v>33799</v>
      </c>
      <c r="C646">
        <v>13.5</v>
      </c>
      <c r="D646">
        <f t="shared" si="18"/>
        <v>2.6026896854443837</v>
      </c>
      <c r="E646">
        <f t="shared" si="19"/>
        <v>-3.7081674904531958E-2</v>
      </c>
    </row>
    <row r="647" spans="2:5" x14ac:dyDescent="0.25">
      <c r="B647" s="1">
        <v>33800</v>
      </c>
      <c r="C647">
        <v>12.52</v>
      </c>
      <c r="D647">
        <f t="shared" si="18"/>
        <v>2.5273273656719524</v>
      </c>
      <c r="E647">
        <f t="shared" si="19"/>
        <v>-7.5362319772431352E-2</v>
      </c>
    </row>
    <row r="648" spans="2:5" x14ac:dyDescent="0.25">
      <c r="B648" s="1">
        <v>33801</v>
      </c>
      <c r="C648">
        <v>12.27</v>
      </c>
      <c r="D648">
        <f t="shared" si="18"/>
        <v>2.5071572587228199</v>
      </c>
      <c r="E648">
        <f t="shared" si="19"/>
        <v>-2.017010694913246E-2</v>
      </c>
    </row>
    <row r="649" spans="2:5" x14ac:dyDescent="0.25">
      <c r="B649" s="1">
        <v>33802</v>
      </c>
      <c r="C649">
        <v>12.6</v>
      </c>
      <c r="D649">
        <f t="shared" ref="D649:D712" si="20">LN(C649)</f>
        <v>2.5336968139574321</v>
      </c>
      <c r="E649">
        <f t="shared" ref="E649:E712" si="21">D649-D648</f>
        <v>2.6539555234612155E-2</v>
      </c>
    </row>
    <row r="650" spans="2:5" x14ac:dyDescent="0.25">
      <c r="B650" s="1">
        <v>33805</v>
      </c>
      <c r="C650">
        <v>12.66</v>
      </c>
      <c r="D650">
        <f t="shared" si="20"/>
        <v>2.5384474167160302</v>
      </c>
      <c r="E650">
        <f t="shared" si="21"/>
        <v>4.7506027585981769E-3</v>
      </c>
    </row>
    <row r="651" spans="2:5" x14ac:dyDescent="0.25">
      <c r="B651" s="1">
        <v>33806</v>
      </c>
      <c r="C651">
        <v>12.6</v>
      </c>
      <c r="D651">
        <f t="shared" si="20"/>
        <v>2.5336968139574321</v>
      </c>
      <c r="E651">
        <f t="shared" si="21"/>
        <v>-4.7506027585981769E-3</v>
      </c>
    </row>
    <row r="652" spans="2:5" x14ac:dyDescent="0.25">
      <c r="B652" s="1">
        <v>33807</v>
      </c>
      <c r="C652">
        <v>13.57</v>
      </c>
      <c r="D652">
        <f t="shared" si="20"/>
        <v>2.6078614738467776</v>
      </c>
      <c r="E652">
        <f t="shared" si="21"/>
        <v>7.4164659889345508E-2</v>
      </c>
    </row>
    <row r="653" spans="2:5" x14ac:dyDescent="0.25">
      <c r="B653" s="1">
        <v>33808</v>
      </c>
      <c r="C653">
        <v>13.33</v>
      </c>
      <c r="D653">
        <f t="shared" si="20"/>
        <v>2.5900171341906173</v>
      </c>
      <c r="E653">
        <f t="shared" si="21"/>
        <v>-1.784433965616028E-2</v>
      </c>
    </row>
    <row r="654" spans="2:5" x14ac:dyDescent="0.25">
      <c r="B654" s="1">
        <v>33809</v>
      </c>
      <c r="C654">
        <v>13.37</v>
      </c>
      <c r="D654">
        <f t="shared" si="20"/>
        <v>2.5930133911138515</v>
      </c>
      <c r="E654">
        <f t="shared" si="21"/>
        <v>2.9962569232342418E-3</v>
      </c>
    </row>
    <row r="655" spans="2:5" x14ac:dyDescent="0.25">
      <c r="B655" s="1">
        <v>33812</v>
      </c>
      <c r="C655">
        <v>13.9</v>
      </c>
      <c r="D655">
        <f t="shared" si="20"/>
        <v>2.631888840136646</v>
      </c>
      <c r="E655">
        <f t="shared" si="21"/>
        <v>3.8875449022794495E-2</v>
      </c>
    </row>
    <row r="656" spans="2:5" x14ac:dyDescent="0.25">
      <c r="B656" s="1">
        <v>33813</v>
      </c>
      <c r="C656">
        <v>13.05</v>
      </c>
      <c r="D656">
        <f t="shared" si="20"/>
        <v>2.5687881337687024</v>
      </c>
      <c r="E656">
        <f t="shared" si="21"/>
        <v>-6.3100706367943626E-2</v>
      </c>
    </row>
    <row r="657" spans="2:5" x14ac:dyDescent="0.25">
      <c r="B657" s="1">
        <v>33814</v>
      </c>
      <c r="C657">
        <v>13.44</v>
      </c>
      <c r="D657">
        <f t="shared" si="20"/>
        <v>2.5982353350950036</v>
      </c>
      <c r="E657">
        <f t="shared" si="21"/>
        <v>2.9447201326301187E-2</v>
      </c>
    </row>
    <row r="658" spans="2:5" x14ac:dyDescent="0.25">
      <c r="B658" s="1">
        <v>33815</v>
      </c>
      <c r="C658">
        <v>13.5</v>
      </c>
      <c r="D658">
        <f t="shared" si="20"/>
        <v>2.6026896854443837</v>
      </c>
      <c r="E658">
        <f t="shared" si="21"/>
        <v>4.4543503493801317E-3</v>
      </c>
    </row>
    <row r="659" spans="2:5" x14ac:dyDescent="0.25">
      <c r="B659" s="1">
        <v>33816</v>
      </c>
      <c r="C659">
        <v>13.17</v>
      </c>
      <c r="D659">
        <f t="shared" si="20"/>
        <v>2.5779415157551897</v>
      </c>
      <c r="E659">
        <f t="shared" si="21"/>
        <v>-2.4748169689194022E-2</v>
      </c>
    </row>
    <row r="660" spans="2:5" x14ac:dyDescent="0.25">
      <c r="B660" s="1">
        <v>33819</v>
      </c>
      <c r="C660">
        <v>13.83</v>
      </c>
      <c r="D660">
        <f t="shared" si="20"/>
        <v>2.6268401456766668</v>
      </c>
      <c r="E660">
        <f t="shared" si="21"/>
        <v>4.8898629921477088E-2</v>
      </c>
    </row>
    <row r="661" spans="2:5" x14ac:dyDescent="0.25">
      <c r="B661" s="1">
        <v>33820</v>
      </c>
      <c r="C661">
        <v>13.58</v>
      </c>
      <c r="D661">
        <f t="shared" si="20"/>
        <v>2.6085981221305499</v>
      </c>
      <c r="E661">
        <f t="shared" si="21"/>
        <v>-1.8242023546116926E-2</v>
      </c>
    </row>
    <row r="662" spans="2:5" x14ac:dyDescent="0.25">
      <c r="B662" s="1">
        <v>33821</v>
      </c>
      <c r="C662">
        <v>13.82</v>
      </c>
      <c r="D662">
        <f t="shared" si="20"/>
        <v>2.6261168183395238</v>
      </c>
      <c r="E662">
        <f t="shared" si="21"/>
        <v>1.751869620897395E-2</v>
      </c>
    </row>
    <row r="663" spans="2:5" x14ac:dyDescent="0.25">
      <c r="B663" s="1">
        <v>33822</v>
      </c>
      <c r="C663">
        <v>14.23</v>
      </c>
      <c r="D663">
        <f t="shared" si="20"/>
        <v>2.6553524121017609</v>
      </c>
      <c r="E663">
        <f t="shared" si="21"/>
        <v>2.9235593762237055E-2</v>
      </c>
    </row>
    <row r="664" spans="2:5" x14ac:dyDescent="0.25">
      <c r="B664" s="1">
        <v>33823</v>
      </c>
      <c r="C664">
        <v>13.94</v>
      </c>
      <c r="D664">
        <f t="shared" si="20"/>
        <v>2.6347624053323777</v>
      </c>
      <c r="E664">
        <f t="shared" si="21"/>
        <v>-2.0590006769383162E-2</v>
      </c>
    </row>
    <row r="665" spans="2:5" x14ac:dyDescent="0.25">
      <c r="B665" s="1">
        <v>33826</v>
      </c>
      <c r="C665">
        <v>14.51</v>
      </c>
      <c r="D665">
        <f t="shared" si="20"/>
        <v>2.6748380668960965</v>
      </c>
      <c r="E665">
        <f t="shared" si="21"/>
        <v>4.0075661563718779E-2</v>
      </c>
    </row>
    <row r="666" spans="2:5" x14ac:dyDescent="0.25">
      <c r="B666" s="1">
        <v>33827</v>
      </c>
      <c r="C666">
        <v>15.09</v>
      </c>
      <c r="D666">
        <f t="shared" si="20"/>
        <v>2.7140322727797574</v>
      </c>
      <c r="E666">
        <f t="shared" si="21"/>
        <v>3.919420588366096E-2</v>
      </c>
    </row>
    <row r="667" spans="2:5" x14ac:dyDescent="0.25">
      <c r="B667" s="1">
        <v>33828</v>
      </c>
      <c r="C667">
        <v>14.88</v>
      </c>
      <c r="D667">
        <f t="shared" si="20"/>
        <v>2.7000180294049461</v>
      </c>
      <c r="E667">
        <f t="shared" si="21"/>
        <v>-1.4014243374811386E-2</v>
      </c>
    </row>
    <row r="668" spans="2:5" x14ac:dyDescent="0.25">
      <c r="B668" s="1">
        <v>33829</v>
      </c>
      <c r="C668">
        <v>15.34</v>
      </c>
      <c r="D668">
        <f t="shared" si="20"/>
        <v>2.73046379593911</v>
      </c>
      <c r="E668">
        <f t="shared" si="21"/>
        <v>3.0445766534163976E-2</v>
      </c>
    </row>
    <row r="669" spans="2:5" x14ac:dyDescent="0.25">
      <c r="B669" s="1">
        <v>33830</v>
      </c>
      <c r="C669">
        <v>14.66</v>
      </c>
      <c r="D669">
        <f t="shared" si="20"/>
        <v>2.6851226964585053</v>
      </c>
      <c r="E669">
        <f t="shared" si="21"/>
        <v>-4.5341099480604719E-2</v>
      </c>
    </row>
    <row r="670" spans="2:5" x14ac:dyDescent="0.25">
      <c r="B670" s="1">
        <v>33833</v>
      </c>
      <c r="C670">
        <v>14.61</v>
      </c>
      <c r="D670">
        <f t="shared" si="20"/>
        <v>2.6817062257626079</v>
      </c>
      <c r="E670">
        <f t="shared" si="21"/>
        <v>-3.4164706958974556E-3</v>
      </c>
    </row>
    <row r="671" spans="2:5" x14ac:dyDescent="0.25">
      <c r="B671" s="1">
        <v>33834</v>
      </c>
      <c r="C671">
        <v>13.84</v>
      </c>
      <c r="D671">
        <f t="shared" si="20"/>
        <v>2.6275629501895237</v>
      </c>
      <c r="E671">
        <f t="shared" si="21"/>
        <v>-5.4143275573084182E-2</v>
      </c>
    </row>
    <row r="672" spans="2:5" x14ac:dyDescent="0.25">
      <c r="B672" s="1">
        <v>33835</v>
      </c>
      <c r="C672">
        <v>14.35</v>
      </c>
      <c r="D672">
        <f t="shared" si="20"/>
        <v>2.6637499422056301</v>
      </c>
      <c r="E672">
        <f t="shared" si="21"/>
        <v>3.6186992016106423E-2</v>
      </c>
    </row>
    <row r="673" spans="2:5" x14ac:dyDescent="0.25">
      <c r="B673" s="1">
        <v>33836</v>
      </c>
      <c r="C673">
        <v>14.48</v>
      </c>
      <c r="D673">
        <f t="shared" si="20"/>
        <v>2.6727683869575705</v>
      </c>
      <c r="E673">
        <f t="shared" si="21"/>
        <v>9.0184447519403577E-3</v>
      </c>
    </row>
    <row r="674" spans="2:5" x14ac:dyDescent="0.25">
      <c r="B674" s="1">
        <v>33837</v>
      </c>
      <c r="C674">
        <v>15.01</v>
      </c>
      <c r="D674">
        <f t="shared" si="20"/>
        <v>2.7087166456453704</v>
      </c>
      <c r="E674">
        <f t="shared" si="21"/>
        <v>3.5948258687799939E-2</v>
      </c>
    </row>
    <row r="675" spans="2:5" x14ac:dyDescent="0.25">
      <c r="B675" s="1">
        <v>33840</v>
      </c>
      <c r="C675">
        <v>16.190000000000001</v>
      </c>
      <c r="D675">
        <f t="shared" si="20"/>
        <v>2.7843937676895441</v>
      </c>
      <c r="E675">
        <f t="shared" si="21"/>
        <v>7.567712204417365E-2</v>
      </c>
    </row>
    <row r="676" spans="2:5" x14ac:dyDescent="0.25">
      <c r="B676" s="1">
        <v>33841</v>
      </c>
      <c r="C676">
        <v>15.62</v>
      </c>
      <c r="D676">
        <f t="shared" si="20"/>
        <v>2.7485521444115397</v>
      </c>
      <c r="E676">
        <f t="shared" si="21"/>
        <v>-3.5841623278004331E-2</v>
      </c>
    </row>
    <row r="677" spans="2:5" x14ac:dyDescent="0.25">
      <c r="B677" s="1">
        <v>33842</v>
      </c>
      <c r="C677">
        <v>14.5</v>
      </c>
      <c r="D677">
        <f t="shared" si="20"/>
        <v>2.6741486494265287</v>
      </c>
      <c r="E677">
        <f t="shared" si="21"/>
        <v>-7.4403494985010976E-2</v>
      </c>
    </row>
    <row r="678" spans="2:5" x14ac:dyDescent="0.25">
      <c r="B678" s="1">
        <v>33843</v>
      </c>
      <c r="C678">
        <v>13.66</v>
      </c>
      <c r="D678">
        <f t="shared" si="20"/>
        <v>2.6144718541426442</v>
      </c>
      <c r="E678">
        <f t="shared" si="21"/>
        <v>-5.9676795283884587E-2</v>
      </c>
    </row>
    <row r="679" spans="2:5" x14ac:dyDescent="0.25">
      <c r="B679" s="1">
        <v>33844</v>
      </c>
      <c r="C679">
        <v>13.14</v>
      </c>
      <c r="D679">
        <f t="shared" si="20"/>
        <v>2.5756610130564646</v>
      </c>
      <c r="E679">
        <f t="shared" si="21"/>
        <v>-3.8810841086179604E-2</v>
      </c>
    </row>
    <row r="680" spans="2:5" x14ac:dyDescent="0.25">
      <c r="B680" s="1">
        <v>33847</v>
      </c>
      <c r="C680">
        <v>13.58</v>
      </c>
      <c r="D680">
        <f t="shared" si="20"/>
        <v>2.6085981221305499</v>
      </c>
      <c r="E680">
        <f t="shared" si="21"/>
        <v>3.2937109074085313E-2</v>
      </c>
    </row>
    <row r="681" spans="2:5" x14ac:dyDescent="0.25">
      <c r="B681" s="1">
        <v>33848</v>
      </c>
      <c r="C681">
        <v>13.4</v>
      </c>
      <c r="D681">
        <f t="shared" si="20"/>
        <v>2.5952547069568657</v>
      </c>
      <c r="E681">
        <f t="shared" si="21"/>
        <v>-1.3343415173684203E-2</v>
      </c>
    </row>
    <row r="682" spans="2:5" x14ac:dyDescent="0.25">
      <c r="B682" s="1">
        <v>33849</v>
      </c>
      <c r="C682">
        <v>12.73</v>
      </c>
      <c r="D682">
        <f t="shared" si="20"/>
        <v>2.5439614125693151</v>
      </c>
      <c r="E682">
        <f t="shared" si="21"/>
        <v>-5.1293294387550592E-2</v>
      </c>
    </row>
    <row r="683" spans="2:5" x14ac:dyDescent="0.25">
      <c r="B683" s="1">
        <v>33850</v>
      </c>
      <c r="C683">
        <v>12.88</v>
      </c>
      <c r="D683">
        <f t="shared" si="20"/>
        <v>2.5556757206762075</v>
      </c>
      <c r="E683">
        <f t="shared" si="21"/>
        <v>1.1714308106892446E-2</v>
      </c>
    </row>
    <row r="684" spans="2:5" x14ac:dyDescent="0.25">
      <c r="B684" s="1">
        <v>33851</v>
      </c>
      <c r="C684">
        <v>12.98</v>
      </c>
      <c r="D684">
        <f t="shared" si="20"/>
        <v>2.563409711275944</v>
      </c>
      <c r="E684">
        <f t="shared" si="21"/>
        <v>7.7339905997364511E-3</v>
      </c>
    </row>
    <row r="685" spans="2:5" x14ac:dyDescent="0.25">
      <c r="B685" s="1">
        <v>33855</v>
      </c>
      <c r="C685">
        <v>13.65</v>
      </c>
      <c r="D685">
        <f t="shared" si="20"/>
        <v>2.6137395216309689</v>
      </c>
      <c r="E685">
        <f t="shared" si="21"/>
        <v>5.0329810355024929E-2</v>
      </c>
    </row>
    <row r="686" spans="2:5" x14ac:dyDescent="0.25">
      <c r="B686" s="1">
        <v>33856</v>
      </c>
      <c r="C686">
        <v>13.36</v>
      </c>
      <c r="D686">
        <f t="shared" si="20"/>
        <v>2.5922651681084998</v>
      </c>
      <c r="E686">
        <f t="shared" si="21"/>
        <v>-2.147435352246907E-2</v>
      </c>
    </row>
    <row r="687" spans="2:5" x14ac:dyDescent="0.25">
      <c r="B687" s="1">
        <v>33857</v>
      </c>
      <c r="C687">
        <v>12.92</v>
      </c>
      <c r="D687">
        <f t="shared" si="20"/>
        <v>2.5587764983544559</v>
      </c>
      <c r="E687">
        <f t="shared" si="21"/>
        <v>-3.3488669754043965E-2</v>
      </c>
    </row>
    <row r="688" spans="2:5" x14ac:dyDescent="0.25">
      <c r="B688" s="1">
        <v>33858</v>
      </c>
      <c r="C688">
        <v>12.47</v>
      </c>
      <c r="D688">
        <f t="shared" si="20"/>
        <v>2.5233257596919452</v>
      </c>
      <c r="E688">
        <f t="shared" si="21"/>
        <v>-3.5450738662510695E-2</v>
      </c>
    </row>
    <row r="689" spans="2:5" x14ac:dyDescent="0.25">
      <c r="B689" s="1">
        <v>33861</v>
      </c>
      <c r="C689">
        <v>13</v>
      </c>
      <c r="D689">
        <f t="shared" si="20"/>
        <v>2.5649493574615367</v>
      </c>
      <c r="E689">
        <f t="shared" si="21"/>
        <v>4.1623597769591569E-2</v>
      </c>
    </row>
    <row r="690" spans="2:5" x14ac:dyDescent="0.25">
      <c r="B690" s="1">
        <v>33862</v>
      </c>
      <c r="C690">
        <v>13.63</v>
      </c>
      <c r="D690">
        <f t="shared" si="20"/>
        <v>2.6122732457084412</v>
      </c>
      <c r="E690">
        <f t="shared" si="21"/>
        <v>4.7323888246904477E-2</v>
      </c>
    </row>
    <row r="691" spans="2:5" x14ac:dyDescent="0.25">
      <c r="B691" s="1">
        <v>33863</v>
      </c>
      <c r="C691">
        <v>14.72</v>
      </c>
      <c r="D691">
        <f t="shared" si="20"/>
        <v>2.6892071133007303</v>
      </c>
      <c r="E691">
        <f t="shared" si="21"/>
        <v>7.693386759228904E-2</v>
      </c>
    </row>
    <row r="692" spans="2:5" x14ac:dyDescent="0.25">
      <c r="B692" s="1">
        <v>33864</v>
      </c>
      <c r="C692">
        <v>14.31</v>
      </c>
      <c r="D692">
        <f t="shared" si="20"/>
        <v>2.6609585935683597</v>
      </c>
      <c r="E692">
        <f t="shared" si="21"/>
        <v>-2.8248519732370525E-2</v>
      </c>
    </row>
    <row r="693" spans="2:5" x14ac:dyDescent="0.25">
      <c r="B693" s="1">
        <v>33865</v>
      </c>
      <c r="C693">
        <v>13.74</v>
      </c>
      <c r="D693">
        <f t="shared" si="20"/>
        <v>2.6203112867942031</v>
      </c>
      <c r="E693">
        <f t="shared" si="21"/>
        <v>-4.0647306774156622E-2</v>
      </c>
    </row>
    <row r="694" spans="2:5" x14ac:dyDescent="0.25">
      <c r="B694" s="1">
        <v>33868</v>
      </c>
      <c r="C694">
        <v>13.45</v>
      </c>
      <c r="D694">
        <f t="shared" si="20"/>
        <v>2.5989791060478482</v>
      </c>
      <c r="E694">
        <f t="shared" si="21"/>
        <v>-2.1332180746354901E-2</v>
      </c>
    </row>
    <row r="695" spans="2:5" x14ac:dyDescent="0.25">
      <c r="B695" s="1">
        <v>33869</v>
      </c>
      <c r="C695">
        <v>13.88</v>
      </c>
      <c r="D695">
        <f t="shared" si="20"/>
        <v>2.6304489550786583</v>
      </c>
      <c r="E695">
        <f t="shared" si="21"/>
        <v>3.1469849030810071E-2</v>
      </c>
    </row>
    <row r="696" spans="2:5" x14ac:dyDescent="0.25">
      <c r="B696" s="1">
        <v>33870</v>
      </c>
      <c r="C696">
        <v>13.83</v>
      </c>
      <c r="D696">
        <f t="shared" si="20"/>
        <v>2.6268401456766668</v>
      </c>
      <c r="E696">
        <f t="shared" si="21"/>
        <v>-3.6088094019914863E-3</v>
      </c>
    </row>
    <row r="697" spans="2:5" x14ac:dyDescent="0.25">
      <c r="B697" s="1">
        <v>33871</v>
      </c>
      <c r="C697">
        <v>13.44</v>
      </c>
      <c r="D697">
        <f t="shared" si="20"/>
        <v>2.5982353350950036</v>
      </c>
      <c r="E697">
        <f t="shared" si="21"/>
        <v>-2.8604810581663198E-2</v>
      </c>
    </row>
    <row r="698" spans="2:5" x14ac:dyDescent="0.25">
      <c r="B698" s="1">
        <v>33872</v>
      </c>
      <c r="C698">
        <v>14.8</v>
      </c>
      <c r="D698">
        <f t="shared" si="20"/>
        <v>2.6946271807700692</v>
      </c>
      <c r="E698">
        <f t="shared" si="21"/>
        <v>9.6391845675065646E-2</v>
      </c>
    </row>
    <row r="699" spans="2:5" x14ac:dyDescent="0.25">
      <c r="B699" s="1">
        <v>33875</v>
      </c>
      <c r="C699">
        <v>15.19</v>
      </c>
      <c r="D699">
        <f t="shared" si="20"/>
        <v>2.7206373166076814</v>
      </c>
      <c r="E699">
        <f t="shared" si="21"/>
        <v>2.6010135837612136E-2</v>
      </c>
    </row>
    <row r="700" spans="2:5" x14ac:dyDescent="0.25">
      <c r="B700" s="1">
        <v>33876</v>
      </c>
      <c r="C700">
        <v>14.97</v>
      </c>
      <c r="D700">
        <f t="shared" si="20"/>
        <v>2.706048198431537</v>
      </c>
      <c r="E700">
        <f t="shared" si="21"/>
        <v>-1.4589118176144389E-2</v>
      </c>
    </row>
    <row r="701" spans="2:5" x14ac:dyDescent="0.25">
      <c r="B701" s="1">
        <v>33877</v>
      </c>
      <c r="C701">
        <v>14.28</v>
      </c>
      <c r="D701">
        <f t="shared" si="20"/>
        <v>2.6588599569114382</v>
      </c>
      <c r="E701">
        <f t="shared" si="21"/>
        <v>-4.7188241520098817E-2</v>
      </c>
    </row>
    <row r="702" spans="2:5" x14ac:dyDescent="0.25">
      <c r="B702" s="1">
        <v>33878</v>
      </c>
      <c r="C702">
        <v>16.309999999999999</v>
      </c>
      <c r="D702">
        <f t="shared" si="20"/>
        <v>2.7917784166329223</v>
      </c>
      <c r="E702">
        <f t="shared" si="21"/>
        <v>0.13291845972148408</v>
      </c>
    </row>
    <row r="703" spans="2:5" x14ac:dyDescent="0.25">
      <c r="B703" s="1">
        <v>33879</v>
      </c>
      <c r="C703">
        <v>17.79</v>
      </c>
      <c r="D703">
        <f t="shared" si="20"/>
        <v>2.8786365016777435</v>
      </c>
      <c r="E703">
        <f t="shared" si="21"/>
        <v>8.6858085044821287E-2</v>
      </c>
    </row>
    <row r="704" spans="2:5" x14ac:dyDescent="0.25">
      <c r="B704" s="1">
        <v>33882</v>
      </c>
      <c r="C704">
        <v>20.010000000000002</v>
      </c>
      <c r="D704">
        <f t="shared" si="20"/>
        <v>2.996232148595642</v>
      </c>
      <c r="E704">
        <f t="shared" si="21"/>
        <v>0.11759564691789848</v>
      </c>
    </row>
    <row r="705" spans="2:5" x14ac:dyDescent="0.25">
      <c r="B705" s="1">
        <v>33883</v>
      </c>
      <c r="C705">
        <v>19.95</v>
      </c>
      <c r="D705">
        <f t="shared" si="20"/>
        <v>2.9932291433358724</v>
      </c>
      <c r="E705">
        <f t="shared" si="21"/>
        <v>-3.0030052597695978E-3</v>
      </c>
    </row>
    <row r="706" spans="2:5" x14ac:dyDescent="0.25">
      <c r="B706" s="1">
        <v>33884</v>
      </c>
      <c r="C706">
        <v>21.02</v>
      </c>
      <c r="D706">
        <f t="shared" si="20"/>
        <v>3.045474365448805</v>
      </c>
      <c r="E706">
        <f t="shared" si="21"/>
        <v>5.2245222112932588E-2</v>
      </c>
    </row>
    <row r="707" spans="2:5" x14ac:dyDescent="0.25">
      <c r="B707" s="1">
        <v>33885</v>
      </c>
      <c r="C707">
        <v>19.260000000000002</v>
      </c>
      <c r="D707">
        <f t="shared" si="20"/>
        <v>2.9580304063699794</v>
      </c>
      <c r="E707">
        <f t="shared" si="21"/>
        <v>-8.7443959078825628E-2</v>
      </c>
    </row>
    <row r="708" spans="2:5" x14ac:dyDescent="0.25">
      <c r="B708" s="1">
        <v>33886</v>
      </c>
      <c r="C708">
        <v>20.51</v>
      </c>
      <c r="D708">
        <f t="shared" si="20"/>
        <v>3.0209125720842893</v>
      </c>
      <c r="E708">
        <f t="shared" si="21"/>
        <v>6.2882165714309934E-2</v>
      </c>
    </row>
    <row r="709" spans="2:5" x14ac:dyDescent="0.25">
      <c r="B709" s="1">
        <v>33889</v>
      </c>
      <c r="C709">
        <v>19.489999999999998</v>
      </c>
      <c r="D709">
        <f t="shared" si="20"/>
        <v>2.9699015135194693</v>
      </c>
      <c r="E709">
        <f t="shared" si="21"/>
        <v>-5.1011058564820022E-2</v>
      </c>
    </row>
    <row r="710" spans="2:5" x14ac:dyDescent="0.25">
      <c r="B710" s="1">
        <v>33890</v>
      </c>
      <c r="C710">
        <v>17.899999999999999</v>
      </c>
      <c r="D710">
        <f t="shared" si="20"/>
        <v>2.884800712846709</v>
      </c>
      <c r="E710">
        <f t="shared" si="21"/>
        <v>-8.5100800672760268E-2</v>
      </c>
    </row>
    <row r="711" spans="2:5" x14ac:dyDescent="0.25">
      <c r="B711" s="1">
        <v>33891</v>
      </c>
      <c r="C711">
        <v>18.420000000000002</v>
      </c>
      <c r="D711">
        <f t="shared" si="20"/>
        <v>2.9134370308271609</v>
      </c>
      <c r="E711">
        <f t="shared" si="21"/>
        <v>2.8636317980451853E-2</v>
      </c>
    </row>
    <row r="712" spans="2:5" x14ac:dyDescent="0.25">
      <c r="B712" s="1">
        <v>33892</v>
      </c>
      <c r="C712">
        <v>17.11</v>
      </c>
      <c r="D712">
        <f t="shared" si="20"/>
        <v>2.839663087904102</v>
      </c>
      <c r="E712">
        <f t="shared" si="21"/>
        <v>-7.3773942923058833E-2</v>
      </c>
    </row>
    <row r="713" spans="2:5" x14ac:dyDescent="0.25">
      <c r="B713" s="1">
        <v>33893</v>
      </c>
      <c r="C713">
        <v>17.010000000000002</v>
      </c>
      <c r="D713">
        <f t="shared" ref="D713:D776" si="22">LN(C713)</f>
        <v>2.8338014064077703</v>
      </c>
      <c r="E713">
        <f t="shared" ref="E713:E776" si="23">D713-D712</f>
        <v>-5.8616814963317054E-3</v>
      </c>
    </row>
    <row r="714" spans="2:5" x14ac:dyDescent="0.25">
      <c r="B714" s="1">
        <v>33896</v>
      </c>
      <c r="C714">
        <v>17.309999999999999</v>
      </c>
      <c r="D714">
        <f t="shared" si="22"/>
        <v>2.851284369188118</v>
      </c>
      <c r="E714">
        <f t="shared" si="23"/>
        <v>1.7482962780347666E-2</v>
      </c>
    </row>
    <row r="715" spans="2:5" x14ac:dyDescent="0.25">
      <c r="B715" s="1">
        <v>33897</v>
      </c>
      <c r="C715">
        <v>16.87</v>
      </c>
      <c r="D715">
        <f t="shared" si="22"/>
        <v>2.8255368965578769</v>
      </c>
      <c r="E715">
        <f t="shared" si="23"/>
        <v>-2.5747472630241131E-2</v>
      </c>
    </row>
    <row r="716" spans="2:5" x14ac:dyDescent="0.25">
      <c r="B716" s="1">
        <v>33898</v>
      </c>
      <c r="C716">
        <v>16.62</v>
      </c>
      <c r="D716">
        <f t="shared" si="22"/>
        <v>2.8106067894273021</v>
      </c>
      <c r="E716">
        <f t="shared" si="23"/>
        <v>-1.4930107130574743E-2</v>
      </c>
    </row>
    <row r="717" spans="2:5" x14ac:dyDescent="0.25">
      <c r="B717" s="1">
        <v>33899</v>
      </c>
      <c r="C717">
        <v>15.84</v>
      </c>
      <c r="D717">
        <f t="shared" si="22"/>
        <v>2.7625383863862796</v>
      </c>
      <c r="E717">
        <f t="shared" si="23"/>
        <v>-4.8068403041022556E-2</v>
      </c>
    </row>
    <row r="718" spans="2:5" x14ac:dyDescent="0.25">
      <c r="B718" s="1">
        <v>33900</v>
      </c>
      <c r="C718">
        <v>16.46</v>
      </c>
      <c r="D718">
        <f t="shared" si="22"/>
        <v>2.8009331952489238</v>
      </c>
      <c r="E718">
        <f t="shared" si="23"/>
        <v>3.8394808862644236E-2</v>
      </c>
    </row>
    <row r="719" spans="2:5" x14ac:dyDescent="0.25">
      <c r="B719" s="1">
        <v>33903</v>
      </c>
      <c r="C719">
        <v>16.32</v>
      </c>
      <c r="D719">
        <f t="shared" si="22"/>
        <v>2.7923913495359609</v>
      </c>
      <c r="E719">
        <f t="shared" si="23"/>
        <v>-8.5418457129629033E-3</v>
      </c>
    </row>
    <row r="720" spans="2:5" x14ac:dyDescent="0.25">
      <c r="B720" s="1">
        <v>33904</v>
      </c>
      <c r="C720">
        <v>16.239999999999998</v>
      </c>
      <c r="D720">
        <f t="shared" si="22"/>
        <v>2.787477334733532</v>
      </c>
      <c r="E720">
        <f t="shared" si="23"/>
        <v>-4.9140148024289232E-3</v>
      </c>
    </row>
    <row r="721" spans="2:5" x14ac:dyDescent="0.25">
      <c r="B721" s="1">
        <v>33905</v>
      </c>
      <c r="C721">
        <v>15.95</v>
      </c>
      <c r="D721">
        <f t="shared" si="22"/>
        <v>2.7694588292308535</v>
      </c>
      <c r="E721">
        <f t="shared" si="23"/>
        <v>-1.8018505502678472E-2</v>
      </c>
    </row>
    <row r="722" spans="2:5" x14ac:dyDescent="0.25">
      <c r="B722" s="1">
        <v>33906</v>
      </c>
      <c r="C722">
        <v>15.47</v>
      </c>
      <c r="D722">
        <f t="shared" si="22"/>
        <v>2.738902664584975</v>
      </c>
      <c r="E722">
        <f t="shared" si="23"/>
        <v>-3.0556164645878514E-2</v>
      </c>
    </row>
    <row r="723" spans="2:5" x14ac:dyDescent="0.25">
      <c r="B723" s="1">
        <v>33907</v>
      </c>
      <c r="C723">
        <v>16.149999999999999</v>
      </c>
      <c r="D723">
        <f t="shared" si="22"/>
        <v>2.7819200496686656</v>
      </c>
      <c r="E723">
        <f t="shared" si="23"/>
        <v>4.3017385083690574E-2</v>
      </c>
    </row>
    <row r="724" spans="2:5" x14ac:dyDescent="0.25">
      <c r="B724" s="1">
        <v>33910</v>
      </c>
      <c r="C724">
        <v>16.670000000000002</v>
      </c>
      <c r="D724">
        <f t="shared" si="22"/>
        <v>2.8136106967627028</v>
      </c>
      <c r="E724">
        <f t="shared" si="23"/>
        <v>3.1690647094037239E-2</v>
      </c>
    </row>
    <row r="725" spans="2:5" x14ac:dyDescent="0.25">
      <c r="B725" s="1">
        <v>33911</v>
      </c>
      <c r="C725">
        <v>17.329999999999998</v>
      </c>
      <c r="D725">
        <f t="shared" si="22"/>
        <v>2.8524391037275145</v>
      </c>
      <c r="E725">
        <f t="shared" si="23"/>
        <v>3.8828406964811712E-2</v>
      </c>
    </row>
    <row r="726" spans="2:5" x14ac:dyDescent="0.25">
      <c r="B726" s="1">
        <v>33912</v>
      </c>
      <c r="C726">
        <v>16.28</v>
      </c>
      <c r="D726">
        <f t="shared" si="22"/>
        <v>2.7899373605743945</v>
      </c>
      <c r="E726">
        <f t="shared" si="23"/>
        <v>-6.2501743153120071E-2</v>
      </c>
    </row>
    <row r="727" spans="2:5" x14ac:dyDescent="0.25">
      <c r="B727" s="1">
        <v>33913</v>
      </c>
      <c r="C727">
        <v>15.38</v>
      </c>
      <c r="D727">
        <f t="shared" si="22"/>
        <v>2.733067964077498</v>
      </c>
      <c r="E727">
        <f t="shared" si="23"/>
        <v>-5.6869396496896485E-2</v>
      </c>
    </row>
    <row r="728" spans="2:5" x14ac:dyDescent="0.25">
      <c r="B728" s="1">
        <v>33914</v>
      </c>
      <c r="C728">
        <v>14.69</v>
      </c>
      <c r="D728">
        <f t="shared" si="22"/>
        <v>2.6871669901857858</v>
      </c>
      <c r="E728">
        <f t="shared" si="23"/>
        <v>-4.5900973891712216E-2</v>
      </c>
    </row>
    <row r="729" spans="2:5" x14ac:dyDescent="0.25">
      <c r="B729" s="1">
        <v>33917</v>
      </c>
      <c r="C729">
        <v>14.23</v>
      </c>
      <c r="D729">
        <f t="shared" si="22"/>
        <v>2.6553524121017609</v>
      </c>
      <c r="E729">
        <f t="shared" si="23"/>
        <v>-3.181457808402488E-2</v>
      </c>
    </row>
    <row r="730" spans="2:5" x14ac:dyDescent="0.25">
      <c r="B730" s="1">
        <v>33918</v>
      </c>
      <c r="C730">
        <v>14.37</v>
      </c>
      <c r="D730">
        <f t="shared" si="22"/>
        <v>2.6651427000909336</v>
      </c>
      <c r="E730">
        <f t="shared" si="23"/>
        <v>9.7902879891726968E-3</v>
      </c>
    </row>
    <row r="731" spans="2:5" x14ac:dyDescent="0.25">
      <c r="B731" s="1">
        <v>33919</v>
      </c>
      <c r="C731">
        <v>13.99</v>
      </c>
      <c r="D731">
        <f t="shared" si="22"/>
        <v>2.6383427886773898</v>
      </c>
      <c r="E731">
        <f t="shared" si="23"/>
        <v>-2.6799911413543764E-2</v>
      </c>
    </row>
    <row r="732" spans="2:5" x14ac:dyDescent="0.25">
      <c r="B732" s="1">
        <v>33920</v>
      </c>
      <c r="C732">
        <v>14.37</v>
      </c>
      <c r="D732">
        <f t="shared" si="22"/>
        <v>2.6651427000909336</v>
      </c>
      <c r="E732">
        <f t="shared" si="23"/>
        <v>2.6799911413543764E-2</v>
      </c>
    </row>
    <row r="733" spans="2:5" x14ac:dyDescent="0.25">
      <c r="B733" s="1">
        <v>33921</v>
      </c>
      <c r="C733">
        <v>14.61</v>
      </c>
      <c r="D733">
        <f t="shared" si="22"/>
        <v>2.6817062257626079</v>
      </c>
      <c r="E733">
        <f t="shared" si="23"/>
        <v>1.6563525671674295E-2</v>
      </c>
    </row>
    <row r="734" spans="2:5" x14ac:dyDescent="0.25">
      <c r="B734" s="1">
        <v>33924</v>
      </c>
      <c r="C734">
        <v>14.86</v>
      </c>
      <c r="D734">
        <f t="shared" si="22"/>
        <v>2.6986730392896132</v>
      </c>
      <c r="E734">
        <f t="shared" si="23"/>
        <v>1.6966813527005353E-2</v>
      </c>
    </row>
    <row r="735" spans="2:5" x14ac:dyDescent="0.25">
      <c r="B735" s="1">
        <v>33925</v>
      </c>
      <c r="C735">
        <v>15.01</v>
      </c>
      <c r="D735">
        <f t="shared" si="22"/>
        <v>2.7087166456453704</v>
      </c>
      <c r="E735">
        <f t="shared" si="23"/>
        <v>1.0043606355757184E-2</v>
      </c>
    </row>
    <row r="736" spans="2:5" x14ac:dyDescent="0.25">
      <c r="B736" s="1">
        <v>33926</v>
      </c>
      <c r="C736">
        <v>14.55</v>
      </c>
      <c r="D736">
        <f t="shared" si="22"/>
        <v>2.6775909936175015</v>
      </c>
      <c r="E736">
        <f t="shared" si="23"/>
        <v>-3.1125652027868878E-2</v>
      </c>
    </row>
    <row r="737" spans="2:5" x14ac:dyDescent="0.25">
      <c r="B737" s="1">
        <v>33927</v>
      </c>
      <c r="C737">
        <v>14.33</v>
      </c>
      <c r="D737">
        <f t="shared" si="22"/>
        <v>2.6623552418400807</v>
      </c>
      <c r="E737">
        <f t="shared" si="23"/>
        <v>-1.523575177742087E-2</v>
      </c>
    </row>
    <row r="738" spans="2:5" x14ac:dyDescent="0.25">
      <c r="B738" s="1">
        <v>33928</v>
      </c>
      <c r="C738">
        <v>13.67</v>
      </c>
      <c r="D738">
        <f t="shared" si="22"/>
        <v>2.6152036507358583</v>
      </c>
      <c r="E738">
        <f t="shared" si="23"/>
        <v>-4.7151591104222401E-2</v>
      </c>
    </row>
    <row r="739" spans="2:5" x14ac:dyDescent="0.25">
      <c r="B739" s="1">
        <v>33931</v>
      </c>
      <c r="C739">
        <v>13.4</v>
      </c>
      <c r="D739">
        <f t="shared" si="22"/>
        <v>2.5952547069568657</v>
      </c>
      <c r="E739">
        <f t="shared" si="23"/>
        <v>-1.9948943778992589E-2</v>
      </c>
    </row>
    <row r="740" spans="2:5" x14ac:dyDescent="0.25">
      <c r="B740" s="1">
        <v>33932</v>
      </c>
      <c r="C740">
        <v>12.66</v>
      </c>
      <c r="D740">
        <f t="shared" si="22"/>
        <v>2.5384474167160302</v>
      </c>
      <c r="E740">
        <f t="shared" si="23"/>
        <v>-5.6807290240835417E-2</v>
      </c>
    </row>
    <row r="741" spans="2:5" x14ac:dyDescent="0.25">
      <c r="B741" s="1">
        <v>33933</v>
      </c>
      <c r="C741">
        <v>12.5</v>
      </c>
      <c r="D741">
        <f t="shared" si="22"/>
        <v>2.5257286443082556</v>
      </c>
      <c r="E741">
        <f t="shared" si="23"/>
        <v>-1.2718772407774637E-2</v>
      </c>
    </row>
    <row r="742" spans="2:5" x14ac:dyDescent="0.25">
      <c r="B742" s="1">
        <v>33935</v>
      </c>
      <c r="C742">
        <v>12.58</v>
      </c>
      <c r="D742">
        <f t="shared" si="22"/>
        <v>2.5321082512722946</v>
      </c>
      <c r="E742">
        <f t="shared" si="23"/>
        <v>6.3796069640389419E-3</v>
      </c>
    </row>
    <row r="743" spans="2:5" x14ac:dyDescent="0.25">
      <c r="B743" s="1">
        <v>33938</v>
      </c>
      <c r="C743">
        <v>13.01</v>
      </c>
      <c r="D743">
        <f t="shared" si="22"/>
        <v>2.565718292524414</v>
      </c>
      <c r="E743">
        <f t="shared" si="23"/>
        <v>3.3610041252119416E-2</v>
      </c>
    </row>
    <row r="744" spans="2:5" x14ac:dyDescent="0.25">
      <c r="B744" s="1">
        <v>33939</v>
      </c>
      <c r="C744">
        <v>12.8</v>
      </c>
      <c r="D744">
        <f t="shared" si="22"/>
        <v>2.5494451709255714</v>
      </c>
      <c r="E744">
        <f t="shared" si="23"/>
        <v>-1.6273121598842533E-2</v>
      </c>
    </row>
    <row r="745" spans="2:5" x14ac:dyDescent="0.25">
      <c r="B745" s="1">
        <v>33940</v>
      </c>
      <c r="C745">
        <v>12.56</v>
      </c>
      <c r="D745">
        <f t="shared" si="22"/>
        <v>2.5305171610400525</v>
      </c>
      <c r="E745">
        <f t="shared" si="23"/>
        <v>-1.8928009885518904E-2</v>
      </c>
    </row>
    <row r="746" spans="2:5" x14ac:dyDescent="0.25">
      <c r="B746" s="1">
        <v>33941</v>
      </c>
      <c r="C746">
        <v>12.03</v>
      </c>
      <c r="D746">
        <f t="shared" si="22"/>
        <v>2.4874035299865875</v>
      </c>
      <c r="E746">
        <f t="shared" si="23"/>
        <v>-4.3113631053464996E-2</v>
      </c>
    </row>
    <row r="747" spans="2:5" x14ac:dyDescent="0.25">
      <c r="B747" s="1">
        <v>33942</v>
      </c>
      <c r="C747">
        <v>11.81</v>
      </c>
      <c r="D747">
        <f t="shared" si="22"/>
        <v>2.4689466302092709</v>
      </c>
      <c r="E747">
        <f t="shared" si="23"/>
        <v>-1.8456899777316682E-2</v>
      </c>
    </row>
    <row r="748" spans="2:5" x14ac:dyDescent="0.25">
      <c r="B748" s="1">
        <v>33945</v>
      </c>
      <c r="C748">
        <v>12</v>
      </c>
      <c r="D748">
        <f t="shared" si="22"/>
        <v>2.4849066497880004</v>
      </c>
      <c r="E748">
        <f t="shared" si="23"/>
        <v>1.5960019578729501E-2</v>
      </c>
    </row>
    <row r="749" spans="2:5" x14ac:dyDescent="0.25">
      <c r="B749" s="1">
        <v>33946</v>
      </c>
      <c r="C749">
        <v>11.73</v>
      </c>
      <c r="D749">
        <f t="shared" si="22"/>
        <v>2.462149662665384</v>
      </c>
      <c r="E749">
        <f t="shared" si="23"/>
        <v>-2.2756987122616312E-2</v>
      </c>
    </row>
    <row r="750" spans="2:5" x14ac:dyDescent="0.25">
      <c r="B750" s="1">
        <v>33947</v>
      </c>
      <c r="C750">
        <v>12.58</v>
      </c>
      <c r="D750">
        <f t="shared" si="22"/>
        <v>2.5321082512722946</v>
      </c>
      <c r="E750">
        <f t="shared" si="23"/>
        <v>6.995858860691051E-2</v>
      </c>
    </row>
    <row r="751" spans="2:5" x14ac:dyDescent="0.25">
      <c r="B751" s="1">
        <v>33948</v>
      </c>
      <c r="C751">
        <v>12.75</v>
      </c>
      <c r="D751">
        <f t="shared" si="22"/>
        <v>2.5455312716044354</v>
      </c>
      <c r="E751">
        <f t="shared" si="23"/>
        <v>1.3423020332140823E-2</v>
      </c>
    </row>
    <row r="752" spans="2:5" x14ac:dyDescent="0.25">
      <c r="B752" s="1">
        <v>33949</v>
      </c>
      <c r="C752">
        <v>12.34</v>
      </c>
      <c r="D752">
        <f t="shared" si="22"/>
        <v>2.5128460184772416</v>
      </c>
      <c r="E752">
        <f t="shared" si="23"/>
        <v>-3.2685253127193725E-2</v>
      </c>
    </row>
    <row r="753" spans="2:5" x14ac:dyDescent="0.25">
      <c r="B753" s="1">
        <v>33952</v>
      </c>
      <c r="C753">
        <v>12.66</v>
      </c>
      <c r="D753">
        <f t="shared" si="22"/>
        <v>2.5384474167160302</v>
      </c>
      <c r="E753">
        <f t="shared" si="23"/>
        <v>2.5601398238788597E-2</v>
      </c>
    </row>
    <row r="754" spans="2:5" x14ac:dyDescent="0.25">
      <c r="B754" s="1">
        <v>33953</v>
      </c>
      <c r="C754">
        <v>12.41</v>
      </c>
      <c r="D754">
        <f t="shared" si="22"/>
        <v>2.5185025992165158</v>
      </c>
      <c r="E754">
        <f t="shared" si="23"/>
        <v>-1.9944817499514489E-2</v>
      </c>
    </row>
    <row r="755" spans="2:5" x14ac:dyDescent="0.25">
      <c r="B755" s="1">
        <v>33954</v>
      </c>
      <c r="C755">
        <v>12.58</v>
      </c>
      <c r="D755">
        <f t="shared" si="22"/>
        <v>2.5321082512722946</v>
      </c>
      <c r="E755">
        <f t="shared" si="23"/>
        <v>1.3605652055778794E-2</v>
      </c>
    </row>
    <row r="756" spans="2:5" x14ac:dyDescent="0.25">
      <c r="B756" s="1">
        <v>33955</v>
      </c>
      <c r="C756">
        <v>12.14</v>
      </c>
      <c r="D756">
        <f t="shared" si="22"/>
        <v>2.4965057856313524</v>
      </c>
      <c r="E756">
        <f t="shared" si="23"/>
        <v>-3.560246564094216E-2</v>
      </c>
    </row>
    <row r="757" spans="2:5" x14ac:dyDescent="0.25">
      <c r="B757" s="1">
        <v>33956</v>
      </c>
      <c r="C757">
        <v>11.66</v>
      </c>
      <c r="D757">
        <f t="shared" si="22"/>
        <v>2.4561641809223462</v>
      </c>
      <c r="E757">
        <f t="shared" si="23"/>
        <v>-4.0341604709006162E-2</v>
      </c>
    </row>
    <row r="758" spans="2:5" x14ac:dyDescent="0.25">
      <c r="B758" s="1">
        <v>33959</v>
      </c>
      <c r="C758">
        <v>11.65</v>
      </c>
      <c r="D758">
        <f t="shared" si="22"/>
        <v>2.4553061800117097</v>
      </c>
      <c r="E758">
        <f t="shared" si="23"/>
        <v>-8.5800091063648054E-4</v>
      </c>
    </row>
    <row r="759" spans="2:5" x14ac:dyDescent="0.25">
      <c r="B759" s="1">
        <v>33960</v>
      </c>
      <c r="C759">
        <v>11.75</v>
      </c>
      <c r="D759">
        <f t="shared" si="22"/>
        <v>2.4638532405901681</v>
      </c>
      <c r="E759">
        <f t="shared" si="23"/>
        <v>8.547060578458332E-3</v>
      </c>
    </row>
    <row r="760" spans="2:5" x14ac:dyDescent="0.25">
      <c r="B760" s="1">
        <v>33961</v>
      </c>
      <c r="C760">
        <v>11.51</v>
      </c>
      <c r="D760">
        <f t="shared" si="22"/>
        <v>2.4432162227337915</v>
      </c>
      <c r="E760">
        <f t="shared" si="23"/>
        <v>-2.0637017856376616E-2</v>
      </c>
    </row>
    <row r="761" spans="2:5" x14ac:dyDescent="0.25">
      <c r="B761" s="1">
        <v>33962</v>
      </c>
      <c r="C761">
        <v>11.57</v>
      </c>
      <c r="D761">
        <f t="shared" si="22"/>
        <v>2.448415541205585</v>
      </c>
      <c r="E761">
        <f t="shared" si="23"/>
        <v>5.199318471793557E-3</v>
      </c>
    </row>
    <row r="762" spans="2:5" x14ac:dyDescent="0.25">
      <c r="B762" s="1">
        <v>33966</v>
      </c>
      <c r="C762">
        <v>12.22</v>
      </c>
      <c r="D762">
        <f t="shared" si="22"/>
        <v>2.5030739537434492</v>
      </c>
      <c r="E762">
        <f t="shared" si="23"/>
        <v>5.4658412537864187E-2</v>
      </c>
    </row>
    <row r="763" spans="2:5" x14ac:dyDescent="0.25">
      <c r="B763" s="1">
        <v>33967</v>
      </c>
      <c r="C763">
        <v>12.29</v>
      </c>
      <c r="D763">
        <f t="shared" si="22"/>
        <v>2.5087859235779435</v>
      </c>
      <c r="E763">
        <f t="shared" si="23"/>
        <v>5.7119698344942904E-3</v>
      </c>
    </row>
    <row r="764" spans="2:5" x14ac:dyDescent="0.25">
      <c r="B764" s="1">
        <v>33968</v>
      </c>
      <c r="C764">
        <v>12.6</v>
      </c>
      <c r="D764">
        <f t="shared" si="22"/>
        <v>2.5336968139574321</v>
      </c>
      <c r="E764">
        <f t="shared" si="23"/>
        <v>2.4910890379488571E-2</v>
      </c>
    </row>
    <row r="765" spans="2:5" x14ac:dyDescent="0.25">
      <c r="B765" s="1">
        <v>33969</v>
      </c>
      <c r="C765">
        <v>12.57</v>
      </c>
      <c r="D765">
        <f t="shared" si="22"/>
        <v>2.5313130226021561</v>
      </c>
      <c r="E765">
        <f t="shared" si="23"/>
        <v>-2.3837913552759993E-3</v>
      </c>
    </row>
    <row r="766" spans="2:5" x14ac:dyDescent="0.25">
      <c r="B766" s="1">
        <v>33973</v>
      </c>
      <c r="C766">
        <v>13.36</v>
      </c>
      <c r="D766">
        <f t="shared" si="22"/>
        <v>2.5922651681084998</v>
      </c>
      <c r="E766">
        <f t="shared" si="23"/>
        <v>6.0952145506343758E-2</v>
      </c>
    </row>
    <row r="767" spans="2:5" x14ac:dyDescent="0.25">
      <c r="B767" s="1">
        <v>33974</v>
      </c>
      <c r="C767">
        <v>13.35</v>
      </c>
      <c r="D767">
        <f t="shared" si="22"/>
        <v>2.5915163848462583</v>
      </c>
      <c r="E767">
        <f t="shared" si="23"/>
        <v>-7.487832622414814E-4</v>
      </c>
    </row>
    <row r="768" spans="2:5" x14ac:dyDescent="0.25">
      <c r="B768" s="1">
        <v>33975</v>
      </c>
      <c r="C768">
        <v>13.37</v>
      </c>
      <c r="D768">
        <f t="shared" si="22"/>
        <v>2.5930133911138515</v>
      </c>
      <c r="E768">
        <f t="shared" si="23"/>
        <v>1.4970062675931928E-3</v>
      </c>
    </row>
    <row r="769" spans="2:5" x14ac:dyDescent="0.25">
      <c r="B769" s="1">
        <v>33976</v>
      </c>
      <c r="C769">
        <v>14.72</v>
      </c>
      <c r="D769">
        <f t="shared" si="22"/>
        <v>2.6892071133007303</v>
      </c>
      <c r="E769">
        <f t="shared" si="23"/>
        <v>9.6193722186878716E-2</v>
      </c>
    </row>
    <row r="770" spans="2:5" x14ac:dyDescent="0.25">
      <c r="B770" s="1">
        <v>33977</v>
      </c>
      <c r="C770">
        <v>13.77</v>
      </c>
      <c r="D770">
        <f t="shared" si="22"/>
        <v>2.6224923127405635</v>
      </c>
      <c r="E770">
        <f t="shared" si="23"/>
        <v>-6.6714800560166765E-2</v>
      </c>
    </row>
    <row r="771" spans="2:5" x14ac:dyDescent="0.25">
      <c r="B771" s="1">
        <v>33980</v>
      </c>
      <c r="C771">
        <v>12.86</v>
      </c>
      <c r="D771">
        <f t="shared" si="22"/>
        <v>2.5541217188094731</v>
      </c>
      <c r="E771">
        <f t="shared" si="23"/>
        <v>-6.8370593931090351E-2</v>
      </c>
    </row>
    <row r="772" spans="2:5" x14ac:dyDescent="0.25">
      <c r="B772" s="1">
        <v>33981</v>
      </c>
      <c r="C772">
        <v>12.78</v>
      </c>
      <c r="D772">
        <f t="shared" si="22"/>
        <v>2.5478814489493886</v>
      </c>
      <c r="E772">
        <f t="shared" si="23"/>
        <v>-6.2402698600845241E-3</v>
      </c>
    </row>
    <row r="773" spans="2:5" x14ac:dyDescent="0.25">
      <c r="B773" s="1">
        <v>33982</v>
      </c>
      <c r="C773">
        <v>12.42</v>
      </c>
      <c r="D773">
        <f t="shared" si="22"/>
        <v>2.5193080765053328</v>
      </c>
      <c r="E773">
        <f t="shared" si="23"/>
        <v>-2.8573372444055778E-2</v>
      </c>
    </row>
    <row r="774" spans="2:5" x14ac:dyDescent="0.25">
      <c r="B774" s="1">
        <v>33983</v>
      </c>
      <c r="C774">
        <v>11.99</v>
      </c>
      <c r="D774">
        <f t="shared" si="22"/>
        <v>2.4840729690394228</v>
      </c>
      <c r="E774">
        <f t="shared" si="23"/>
        <v>-3.5235107465910076E-2</v>
      </c>
    </row>
    <row r="775" spans="2:5" x14ac:dyDescent="0.25">
      <c r="B775" s="1">
        <v>33984</v>
      </c>
      <c r="C775">
        <v>11.57</v>
      </c>
      <c r="D775">
        <f t="shared" si="22"/>
        <v>2.448415541205585</v>
      </c>
      <c r="E775">
        <f t="shared" si="23"/>
        <v>-3.565742783383774E-2</v>
      </c>
    </row>
    <row r="776" spans="2:5" x14ac:dyDescent="0.25">
      <c r="B776" s="1">
        <v>33987</v>
      </c>
      <c r="C776">
        <v>11.49</v>
      </c>
      <c r="D776">
        <f t="shared" si="22"/>
        <v>2.4414770918606643</v>
      </c>
      <c r="E776">
        <f t="shared" si="23"/>
        <v>-6.9384493449207163E-3</v>
      </c>
    </row>
    <row r="777" spans="2:5" x14ac:dyDescent="0.25">
      <c r="B777" s="1">
        <v>33988</v>
      </c>
      <c r="C777">
        <v>12.06</v>
      </c>
      <c r="D777">
        <f t="shared" ref="D777:D840" si="24">LN(C777)</f>
        <v>2.4898941912990393</v>
      </c>
      <c r="E777">
        <f t="shared" ref="E777:E840" si="25">D777-D776</f>
        <v>4.8417099438375022E-2</v>
      </c>
    </row>
    <row r="778" spans="2:5" x14ac:dyDescent="0.25">
      <c r="B778" s="1">
        <v>33989</v>
      </c>
      <c r="C778">
        <v>12.15</v>
      </c>
      <c r="D778">
        <f t="shared" si="24"/>
        <v>2.4973291697865574</v>
      </c>
      <c r="E778">
        <f t="shared" si="25"/>
        <v>7.4349784875180625E-3</v>
      </c>
    </row>
    <row r="779" spans="2:5" x14ac:dyDescent="0.25">
      <c r="B779" s="1">
        <v>33990</v>
      </c>
      <c r="C779">
        <v>11.69</v>
      </c>
      <c r="D779">
        <f t="shared" si="24"/>
        <v>2.4587337754839771</v>
      </c>
      <c r="E779">
        <f t="shared" si="25"/>
        <v>-3.8595394302580299E-2</v>
      </c>
    </row>
    <row r="780" spans="2:5" x14ac:dyDescent="0.25">
      <c r="B780" s="1">
        <v>33991</v>
      </c>
      <c r="C780">
        <v>11.3</v>
      </c>
      <c r="D780">
        <f t="shared" si="24"/>
        <v>2.4248027257182949</v>
      </c>
      <c r="E780">
        <f t="shared" si="25"/>
        <v>-3.3931049765682175E-2</v>
      </c>
    </row>
    <row r="781" spans="2:5" x14ac:dyDescent="0.25">
      <c r="B781" s="1">
        <v>33994</v>
      </c>
      <c r="C781">
        <v>11.38</v>
      </c>
      <c r="D781">
        <f t="shared" si="24"/>
        <v>2.4318574286981849</v>
      </c>
      <c r="E781">
        <f t="shared" si="25"/>
        <v>7.0547029798899707E-3</v>
      </c>
    </row>
    <row r="782" spans="2:5" x14ac:dyDescent="0.25">
      <c r="B782" s="1">
        <v>33995</v>
      </c>
      <c r="C782">
        <v>11.45</v>
      </c>
      <c r="D782">
        <f t="shared" si="24"/>
        <v>2.4379897300002487</v>
      </c>
      <c r="E782">
        <f t="shared" si="25"/>
        <v>6.1323013020637696E-3</v>
      </c>
    </row>
    <row r="783" spans="2:5" x14ac:dyDescent="0.25">
      <c r="B783" s="1">
        <v>33996</v>
      </c>
      <c r="C783">
        <v>12.01</v>
      </c>
      <c r="D783">
        <f t="shared" si="24"/>
        <v>2.4857396360918922</v>
      </c>
      <c r="E783">
        <f t="shared" si="25"/>
        <v>4.7749906091643535E-2</v>
      </c>
    </row>
    <row r="784" spans="2:5" x14ac:dyDescent="0.25">
      <c r="B784" s="1">
        <v>33997</v>
      </c>
      <c r="C784">
        <v>12.04</v>
      </c>
      <c r="D784">
        <f t="shared" si="24"/>
        <v>2.4882344398806748</v>
      </c>
      <c r="E784">
        <f t="shared" si="25"/>
        <v>2.4948037887826402E-3</v>
      </c>
    </row>
    <row r="785" spans="2:5" x14ac:dyDescent="0.25">
      <c r="B785" s="1">
        <v>33998</v>
      </c>
      <c r="C785">
        <v>12.42</v>
      </c>
      <c r="D785">
        <f t="shared" si="24"/>
        <v>2.5193080765053328</v>
      </c>
      <c r="E785">
        <f t="shared" si="25"/>
        <v>3.1073636624658008E-2</v>
      </c>
    </row>
    <row r="786" spans="2:5" x14ac:dyDescent="0.25">
      <c r="B786" s="1">
        <v>34001</v>
      </c>
      <c r="C786">
        <v>12.33</v>
      </c>
      <c r="D786">
        <f t="shared" si="24"/>
        <v>2.5120353171762528</v>
      </c>
      <c r="E786">
        <f t="shared" si="25"/>
        <v>-7.272759329080003E-3</v>
      </c>
    </row>
    <row r="787" spans="2:5" x14ac:dyDescent="0.25">
      <c r="B787" s="1">
        <v>34002</v>
      </c>
      <c r="C787">
        <v>12.25</v>
      </c>
      <c r="D787">
        <f t="shared" si="24"/>
        <v>2.5055259369907361</v>
      </c>
      <c r="E787">
        <f t="shared" si="25"/>
        <v>-6.5093801855167222E-3</v>
      </c>
    </row>
    <row r="788" spans="2:5" x14ac:dyDescent="0.25">
      <c r="B788" s="1">
        <v>34003</v>
      </c>
      <c r="C788">
        <v>12.12</v>
      </c>
      <c r="D788">
        <f t="shared" si="24"/>
        <v>2.4948569806411682</v>
      </c>
      <c r="E788">
        <f t="shared" si="25"/>
        <v>-1.0668956349567882E-2</v>
      </c>
    </row>
    <row r="789" spans="2:5" x14ac:dyDescent="0.25">
      <c r="B789" s="1">
        <v>34004</v>
      </c>
      <c r="C789">
        <v>12.29</v>
      </c>
      <c r="D789">
        <f t="shared" si="24"/>
        <v>2.5087859235779435</v>
      </c>
      <c r="E789">
        <f t="shared" si="25"/>
        <v>1.3928942936775268E-2</v>
      </c>
    </row>
    <row r="790" spans="2:5" x14ac:dyDescent="0.25">
      <c r="B790" s="1">
        <v>34005</v>
      </c>
      <c r="C790">
        <v>12.9</v>
      </c>
      <c r="D790">
        <f t="shared" si="24"/>
        <v>2.5572273113676265</v>
      </c>
      <c r="E790">
        <f t="shared" si="25"/>
        <v>4.8441387789682988E-2</v>
      </c>
    </row>
    <row r="791" spans="2:5" x14ac:dyDescent="0.25">
      <c r="B791" s="1">
        <v>34008</v>
      </c>
      <c r="C791">
        <v>13.22</v>
      </c>
      <c r="D791">
        <f t="shared" si="24"/>
        <v>2.5817308344235403</v>
      </c>
      <c r="E791">
        <f t="shared" si="25"/>
        <v>2.4503523055913856E-2</v>
      </c>
    </row>
    <row r="792" spans="2:5" x14ac:dyDescent="0.25">
      <c r="B792" s="1">
        <v>34009</v>
      </c>
      <c r="C792">
        <v>13.48</v>
      </c>
      <c r="D792">
        <f t="shared" si="24"/>
        <v>2.601207105484161</v>
      </c>
      <c r="E792">
        <f t="shared" si="25"/>
        <v>1.9476271060620665E-2</v>
      </c>
    </row>
    <row r="793" spans="2:5" x14ac:dyDescent="0.25">
      <c r="B793" s="1">
        <v>34010</v>
      </c>
      <c r="C793">
        <v>13.43</v>
      </c>
      <c r="D793">
        <f t="shared" si="24"/>
        <v>2.5974910105351463</v>
      </c>
      <c r="E793">
        <f t="shared" si="25"/>
        <v>-3.7160949490147033E-3</v>
      </c>
    </row>
    <row r="794" spans="2:5" x14ac:dyDescent="0.25">
      <c r="B794" s="1">
        <v>34011</v>
      </c>
      <c r="C794">
        <v>12.69</v>
      </c>
      <c r="D794">
        <f t="shared" si="24"/>
        <v>2.5408142817262962</v>
      </c>
      <c r="E794">
        <f t="shared" si="25"/>
        <v>-5.6676728808850108E-2</v>
      </c>
    </row>
    <row r="795" spans="2:5" x14ac:dyDescent="0.25">
      <c r="B795" s="1">
        <v>34012</v>
      </c>
      <c r="C795">
        <v>12.38</v>
      </c>
      <c r="D795">
        <f t="shared" si="24"/>
        <v>2.5160822672564502</v>
      </c>
      <c r="E795">
        <f t="shared" si="25"/>
        <v>-2.4732014469845964E-2</v>
      </c>
    </row>
    <row r="796" spans="2:5" x14ac:dyDescent="0.25">
      <c r="B796" s="1">
        <v>34016</v>
      </c>
      <c r="C796">
        <v>15.76</v>
      </c>
      <c r="D796">
        <f t="shared" si="24"/>
        <v>2.7574750844297329</v>
      </c>
      <c r="E796">
        <f t="shared" si="25"/>
        <v>0.24139281717328265</v>
      </c>
    </row>
    <row r="797" spans="2:5" x14ac:dyDescent="0.25">
      <c r="B797" s="1">
        <v>34017</v>
      </c>
      <c r="C797">
        <v>15.9</v>
      </c>
      <c r="D797">
        <f t="shared" si="24"/>
        <v>2.7663191092261861</v>
      </c>
      <c r="E797">
        <f t="shared" si="25"/>
        <v>8.8440247964531871E-3</v>
      </c>
    </row>
    <row r="798" spans="2:5" x14ac:dyDescent="0.25">
      <c r="B798" s="1">
        <v>34018</v>
      </c>
      <c r="C798">
        <v>15.56</v>
      </c>
      <c r="D798">
        <f t="shared" si="24"/>
        <v>2.7447035187502458</v>
      </c>
      <c r="E798">
        <f t="shared" si="25"/>
        <v>-2.1615590475940305E-2</v>
      </c>
    </row>
    <row r="799" spans="2:5" x14ac:dyDescent="0.25">
      <c r="B799" s="1">
        <v>34019</v>
      </c>
      <c r="C799">
        <v>15.02</v>
      </c>
      <c r="D799">
        <f t="shared" si="24"/>
        <v>2.7093826463359885</v>
      </c>
      <c r="E799">
        <f t="shared" si="25"/>
        <v>-3.5320872414257298E-2</v>
      </c>
    </row>
    <row r="800" spans="2:5" x14ac:dyDescent="0.25">
      <c r="B800" s="1">
        <v>34022</v>
      </c>
      <c r="C800">
        <v>14.7</v>
      </c>
      <c r="D800">
        <f t="shared" si="24"/>
        <v>2.6878474937846906</v>
      </c>
      <c r="E800">
        <f t="shared" si="25"/>
        <v>-2.1535152551297898E-2</v>
      </c>
    </row>
    <row r="801" spans="2:5" x14ac:dyDescent="0.25">
      <c r="B801" s="1">
        <v>34023</v>
      </c>
      <c r="C801">
        <v>15.04</v>
      </c>
      <c r="D801">
        <f t="shared" si="24"/>
        <v>2.7107133185216936</v>
      </c>
      <c r="E801">
        <f t="shared" si="25"/>
        <v>2.2865824737003049E-2</v>
      </c>
    </row>
    <row r="802" spans="2:5" x14ac:dyDescent="0.25">
      <c r="B802" s="1">
        <v>34024</v>
      </c>
      <c r="C802">
        <v>14.72</v>
      </c>
      <c r="D802">
        <f t="shared" si="24"/>
        <v>2.6892071133007303</v>
      </c>
      <c r="E802">
        <f t="shared" si="25"/>
        <v>-2.1506205220963359E-2</v>
      </c>
    </row>
    <row r="803" spans="2:5" x14ac:dyDescent="0.25">
      <c r="B803" s="1">
        <v>34025</v>
      </c>
      <c r="C803">
        <v>13.76</v>
      </c>
      <c r="D803">
        <f t="shared" si="24"/>
        <v>2.6217658325051976</v>
      </c>
      <c r="E803">
        <f t="shared" si="25"/>
        <v>-6.7441280795532688E-2</v>
      </c>
    </row>
    <row r="804" spans="2:5" x14ac:dyDescent="0.25">
      <c r="B804" s="1">
        <v>34026</v>
      </c>
      <c r="C804">
        <v>13.16</v>
      </c>
      <c r="D804">
        <f t="shared" si="24"/>
        <v>2.5771819258971713</v>
      </c>
      <c r="E804">
        <f t="shared" si="25"/>
        <v>-4.4583906608026247E-2</v>
      </c>
    </row>
    <row r="805" spans="2:5" x14ac:dyDescent="0.25">
      <c r="B805" s="1">
        <v>34029</v>
      </c>
      <c r="C805">
        <v>13.6</v>
      </c>
      <c r="D805">
        <f t="shared" si="24"/>
        <v>2.6100697927420065</v>
      </c>
      <c r="E805">
        <f t="shared" si="25"/>
        <v>3.2887866844835134E-2</v>
      </c>
    </row>
    <row r="806" spans="2:5" x14ac:dyDescent="0.25">
      <c r="B806" s="1">
        <v>34030</v>
      </c>
      <c r="C806">
        <v>12.49</v>
      </c>
      <c r="D806">
        <f t="shared" si="24"/>
        <v>2.5249283241374862</v>
      </c>
      <c r="E806">
        <f t="shared" si="25"/>
        <v>-8.514146860452021E-2</v>
      </c>
    </row>
    <row r="807" spans="2:5" x14ac:dyDescent="0.25">
      <c r="B807" s="1">
        <v>34031</v>
      </c>
      <c r="C807">
        <v>13.13</v>
      </c>
      <c r="D807">
        <f t="shared" si="24"/>
        <v>2.5748996883147051</v>
      </c>
      <c r="E807">
        <f t="shared" si="25"/>
        <v>4.9971364177218813E-2</v>
      </c>
    </row>
    <row r="808" spans="2:5" x14ac:dyDescent="0.25">
      <c r="B808" s="1">
        <v>34032</v>
      </c>
      <c r="C808">
        <v>13.44</v>
      </c>
      <c r="D808">
        <f t="shared" si="24"/>
        <v>2.5982353350950036</v>
      </c>
      <c r="E808">
        <f t="shared" si="25"/>
        <v>2.3335646780298536E-2</v>
      </c>
    </row>
    <row r="809" spans="2:5" x14ac:dyDescent="0.25">
      <c r="B809" s="1">
        <v>34033</v>
      </c>
      <c r="C809">
        <v>14.08</v>
      </c>
      <c r="D809">
        <f t="shared" si="24"/>
        <v>2.6447553507298962</v>
      </c>
      <c r="E809">
        <f t="shared" si="25"/>
        <v>4.6520015634892609E-2</v>
      </c>
    </row>
    <row r="810" spans="2:5" x14ac:dyDescent="0.25">
      <c r="B810" s="1">
        <v>34036</v>
      </c>
      <c r="C810">
        <v>16.22</v>
      </c>
      <c r="D810">
        <f t="shared" si="24"/>
        <v>2.7862450486872667</v>
      </c>
      <c r="E810">
        <f t="shared" si="25"/>
        <v>0.14148969795737054</v>
      </c>
    </row>
    <row r="811" spans="2:5" x14ac:dyDescent="0.25">
      <c r="B811" s="1">
        <v>34037</v>
      </c>
      <c r="C811">
        <v>14.17</v>
      </c>
      <c r="D811">
        <f t="shared" si="24"/>
        <v>2.6511270537025893</v>
      </c>
      <c r="E811">
        <f t="shared" si="25"/>
        <v>-0.13511799498467747</v>
      </c>
    </row>
    <row r="812" spans="2:5" x14ac:dyDescent="0.25">
      <c r="B812" s="1">
        <v>34038</v>
      </c>
      <c r="C812">
        <v>13.91</v>
      </c>
      <c r="D812">
        <f t="shared" si="24"/>
        <v>2.6326080059353516</v>
      </c>
      <c r="E812">
        <f t="shared" si="25"/>
        <v>-1.8519047767237673E-2</v>
      </c>
    </row>
    <row r="813" spans="2:5" x14ac:dyDescent="0.25">
      <c r="B813" s="1">
        <v>34039</v>
      </c>
      <c r="C813">
        <v>14.26</v>
      </c>
      <c r="D813">
        <f t="shared" si="24"/>
        <v>2.65745841498615</v>
      </c>
      <c r="E813">
        <f t="shared" si="25"/>
        <v>2.4850409050798383E-2</v>
      </c>
    </row>
    <row r="814" spans="2:5" x14ac:dyDescent="0.25">
      <c r="B814" s="1">
        <v>34040</v>
      </c>
      <c r="C814">
        <v>15.66</v>
      </c>
      <c r="D814">
        <f t="shared" si="24"/>
        <v>2.7511096905626569</v>
      </c>
      <c r="E814">
        <f t="shared" si="25"/>
        <v>9.3651275576506876E-2</v>
      </c>
    </row>
    <row r="815" spans="2:5" x14ac:dyDescent="0.25">
      <c r="B815" s="1">
        <v>34043</v>
      </c>
      <c r="C815">
        <v>14.74</v>
      </c>
      <c r="D815">
        <f t="shared" si="24"/>
        <v>2.6905648867611904</v>
      </c>
      <c r="E815">
        <f t="shared" si="25"/>
        <v>-6.0544803801466429E-2</v>
      </c>
    </row>
    <row r="816" spans="2:5" x14ac:dyDescent="0.25">
      <c r="B816" s="1">
        <v>34044</v>
      </c>
      <c r="C816">
        <v>14.51</v>
      </c>
      <c r="D816">
        <f t="shared" si="24"/>
        <v>2.6748380668960965</v>
      </c>
      <c r="E816">
        <f t="shared" si="25"/>
        <v>-1.5726819865093944E-2</v>
      </c>
    </row>
    <row r="817" spans="2:5" x14ac:dyDescent="0.25">
      <c r="B817" s="1">
        <v>34045</v>
      </c>
      <c r="C817">
        <v>14.53</v>
      </c>
      <c r="D817">
        <f t="shared" si="24"/>
        <v>2.6762154775821916</v>
      </c>
      <c r="E817">
        <f t="shared" si="25"/>
        <v>1.377410686095093E-3</v>
      </c>
    </row>
    <row r="818" spans="2:5" x14ac:dyDescent="0.25">
      <c r="B818" s="1">
        <v>34046</v>
      </c>
      <c r="C818">
        <v>14.17</v>
      </c>
      <c r="D818">
        <f t="shared" si="24"/>
        <v>2.6511270537025893</v>
      </c>
      <c r="E818">
        <f t="shared" si="25"/>
        <v>-2.5088423879602306E-2</v>
      </c>
    </row>
    <row r="819" spans="2:5" x14ac:dyDescent="0.25">
      <c r="B819" s="1">
        <v>34047</v>
      </c>
      <c r="C819">
        <v>13.23</v>
      </c>
      <c r="D819">
        <f t="shared" si="24"/>
        <v>2.5824869781268642</v>
      </c>
      <c r="E819">
        <f t="shared" si="25"/>
        <v>-6.8640075575725046E-2</v>
      </c>
    </row>
    <row r="820" spans="2:5" x14ac:dyDescent="0.25">
      <c r="B820" s="1">
        <v>34050</v>
      </c>
      <c r="C820">
        <v>13.66</v>
      </c>
      <c r="D820">
        <f t="shared" si="24"/>
        <v>2.6144718541426442</v>
      </c>
      <c r="E820">
        <f t="shared" si="25"/>
        <v>3.1984876015779928E-2</v>
      </c>
    </row>
    <row r="821" spans="2:5" x14ac:dyDescent="0.25">
      <c r="B821" s="1">
        <v>34051</v>
      </c>
      <c r="C821">
        <v>13.02</v>
      </c>
      <c r="D821">
        <f t="shared" si="24"/>
        <v>2.5664866367804233</v>
      </c>
      <c r="E821">
        <f t="shared" si="25"/>
        <v>-4.7985217362220833E-2</v>
      </c>
    </row>
    <row r="822" spans="2:5" x14ac:dyDescent="0.25">
      <c r="B822" s="1">
        <v>34052</v>
      </c>
      <c r="C822">
        <v>12.44</v>
      </c>
      <c r="D822">
        <f t="shared" si="24"/>
        <v>2.5209170873110334</v>
      </c>
      <c r="E822">
        <f t="shared" si="25"/>
        <v>-4.5569549469389958E-2</v>
      </c>
    </row>
    <row r="823" spans="2:5" x14ac:dyDescent="0.25">
      <c r="B823" s="1">
        <v>34053</v>
      </c>
      <c r="C823">
        <v>12.08</v>
      </c>
      <c r="D823">
        <f t="shared" si="24"/>
        <v>2.4915511925066687</v>
      </c>
      <c r="E823">
        <f t="shared" si="25"/>
        <v>-2.9365894804364689E-2</v>
      </c>
    </row>
    <row r="824" spans="2:5" x14ac:dyDescent="0.25">
      <c r="B824" s="1">
        <v>34054</v>
      </c>
      <c r="C824">
        <v>12.21</v>
      </c>
      <c r="D824">
        <f t="shared" si="24"/>
        <v>2.5022552881226132</v>
      </c>
      <c r="E824">
        <f t="shared" si="25"/>
        <v>1.0704095615944542E-2</v>
      </c>
    </row>
    <row r="825" spans="2:5" x14ac:dyDescent="0.25">
      <c r="B825" s="1">
        <v>34057</v>
      </c>
      <c r="C825">
        <v>12.63</v>
      </c>
      <c r="D825">
        <f t="shared" si="24"/>
        <v>2.5360749363623998</v>
      </c>
      <c r="E825">
        <f t="shared" si="25"/>
        <v>3.3819648239786559E-2</v>
      </c>
    </row>
    <row r="826" spans="2:5" x14ac:dyDescent="0.25">
      <c r="B826" s="1">
        <v>34058</v>
      </c>
      <c r="C826">
        <v>12.23</v>
      </c>
      <c r="D826">
        <f t="shared" si="24"/>
        <v>2.503891949699081</v>
      </c>
      <c r="E826">
        <f t="shared" si="25"/>
        <v>-3.2182986663318758E-2</v>
      </c>
    </row>
    <row r="827" spans="2:5" x14ac:dyDescent="0.25">
      <c r="B827" s="1">
        <v>34059</v>
      </c>
      <c r="C827">
        <v>12.53</v>
      </c>
      <c r="D827">
        <f t="shared" si="24"/>
        <v>2.528125768907977</v>
      </c>
      <c r="E827">
        <f t="shared" si="25"/>
        <v>2.4233819208896001E-2</v>
      </c>
    </row>
    <row r="828" spans="2:5" x14ac:dyDescent="0.25">
      <c r="B828" s="1">
        <v>34060</v>
      </c>
      <c r="C828">
        <v>13.02</v>
      </c>
      <c r="D828">
        <f t="shared" si="24"/>
        <v>2.5664866367804233</v>
      </c>
      <c r="E828">
        <f t="shared" si="25"/>
        <v>3.8360867872446303E-2</v>
      </c>
    </row>
    <row r="829" spans="2:5" x14ac:dyDescent="0.25">
      <c r="B829" s="1">
        <v>34061</v>
      </c>
      <c r="C829">
        <v>14.5</v>
      </c>
      <c r="D829">
        <f t="shared" si="24"/>
        <v>2.6741486494265287</v>
      </c>
      <c r="E829">
        <f t="shared" si="25"/>
        <v>0.10766201264610542</v>
      </c>
    </row>
    <row r="830" spans="2:5" x14ac:dyDescent="0.25">
      <c r="B830" s="1">
        <v>34064</v>
      </c>
      <c r="C830">
        <v>14.12</v>
      </c>
      <c r="D830">
        <f t="shared" si="24"/>
        <v>2.647592232065096</v>
      </c>
      <c r="E830">
        <f t="shared" si="25"/>
        <v>-2.6556417361432771E-2</v>
      </c>
    </row>
    <row r="831" spans="2:5" x14ac:dyDescent="0.25">
      <c r="B831" s="1">
        <v>34065</v>
      </c>
      <c r="C831">
        <v>14.24</v>
      </c>
      <c r="D831">
        <f t="shared" si="24"/>
        <v>2.6560549059838299</v>
      </c>
      <c r="E831">
        <f t="shared" si="25"/>
        <v>8.4626739187338984E-3</v>
      </c>
    </row>
    <row r="832" spans="2:5" x14ac:dyDescent="0.25">
      <c r="B832" s="1">
        <v>34066</v>
      </c>
      <c r="C832">
        <v>13.64</v>
      </c>
      <c r="D832">
        <f t="shared" si="24"/>
        <v>2.6130066524153159</v>
      </c>
      <c r="E832">
        <f t="shared" si="25"/>
        <v>-4.3048253568513939E-2</v>
      </c>
    </row>
    <row r="833" spans="2:5" x14ac:dyDescent="0.25">
      <c r="B833" s="1">
        <v>34067</v>
      </c>
      <c r="C833">
        <v>12.83</v>
      </c>
      <c r="D833">
        <f t="shared" si="24"/>
        <v>2.5517861786275451</v>
      </c>
      <c r="E833">
        <f t="shared" si="25"/>
        <v>-6.1220473787770846E-2</v>
      </c>
    </row>
    <row r="834" spans="2:5" x14ac:dyDescent="0.25">
      <c r="B834" s="1">
        <v>34071</v>
      </c>
      <c r="C834">
        <v>11.93</v>
      </c>
      <c r="D834">
        <f t="shared" si="24"/>
        <v>2.4790562361098245</v>
      </c>
      <c r="E834">
        <f t="shared" si="25"/>
        <v>-7.272994251772058E-2</v>
      </c>
    </row>
    <row r="835" spans="2:5" x14ac:dyDescent="0.25">
      <c r="B835" s="1">
        <v>34072</v>
      </c>
      <c r="C835">
        <v>11.7</v>
      </c>
      <c r="D835">
        <f t="shared" si="24"/>
        <v>2.4595888418037104</v>
      </c>
      <c r="E835">
        <f t="shared" si="25"/>
        <v>-1.9467394306114105E-2</v>
      </c>
    </row>
    <row r="836" spans="2:5" x14ac:dyDescent="0.25">
      <c r="B836" s="1">
        <v>34073</v>
      </c>
      <c r="C836">
        <v>11.76</v>
      </c>
      <c r="D836">
        <f t="shared" si="24"/>
        <v>2.4647039424704809</v>
      </c>
      <c r="E836">
        <f t="shared" si="25"/>
        <v>5.1151006667704557E-3</v>
      </c>
    </row>
    <row r="837" spans="2:5" x14ac:dyDescent="0.25">
      <c r="B837" s="1">
        <v>34074</v>
      </c>
      <c r="C837">
        <v>10.96</v>
      </c>
      <c r="D837">
        <f t="shared" si="24"/>
        <v>2.3942522815198695</v>
      </c>
      <c r="E837">
        <f t="shared" si="25"/>
        <v>-7.0451660950611394E-2</v>
      </c>
    </row>
    <row r="838" spans="2:5" x14ac:dyDescent="0.25">
      <c r="B838" s="1">
        <v>34075</v>
      </c>
      <c r="C838">
        <v>11.29</v>
      </c>
      <c r="D838">
        <f t="shared" si="24"/>
        <v>2.4239173781615704</v>
      </c>
      <c r="E838">
        <f t="shared" si="25"/>
        <v>2.9665096641700917E-2</v>
      </c>
    </row>
    <row r="839" spans="2:5" x14ac:dyDescent="0.25">
      <c r="B839" s="1">
        <v>34078</v>
      </c>
      <c r="C839">
        <v>12.06</v>
      </c>
      <c r="D839">
        <f t="shared" si="24"/>
        <v>2.4898941912990393</v>
      </c>
      <c r="E839">
        <f t="shared" si="25"/>
        <v>6.5976813137468948E-2</v>
      </c>
    </row>
    <row r="840" spans="2:5" x14ac:dyDescent="0.25">
      <c r="B840" s="1">
        <v>34079</v>
      </c>
      <c r="C840">
        <v>11.94</v>
      </c>
      <c r="D840">
        <f t="shared" si="24"/>
        <v>2.4798941079644559</v>
      </c>
      <c r="E840">
        <f t="shared" si="25"/>
        <v>-1.0000083334583465E-2</v>
      </c>
    </row>
    <row r="841" spans="2:5" x14ac:dyDescent="0.25">
      <c r="B841" s="1">
        <v>34080</v>
      </c>
      <c r="C841">
        <v>12.11</v>
      </c>
      <c r="D841">
        <f t="shared" ref="D841:D904" si="26">LN(C841)</f>
        <v>2.4940315575650009</v>
      </c>
      <c r="E841">
        <f t="shared" ref="E841:E904" si="27">D841-D840</f>
        <v>1.4137449600545082E-2</v>
      </c>
    </row>
    <row r="842" spans="2:5" x14ac:dyDescent="0.25">
      <c r="B842" s="1">
        <v>34081</v>
      </c>
      <c r="C842">
        <v>12.68</v>
      </c>
      <c r="D842">
        <f t="shared" si="26"/>
        <v>2.5400259490090797</v>
      </c>
      <c r="E842">
        <f t="shared" si="27"/>
        <v>4.5994391444078797E-2</v>
      </c>
    </row>
    <row r="843" spans="2:5" x14ac:dyDescent="0.25">
      <c r="B843" s="1">
        <v>34082</v>
      </c>
      <c r="C843">
        <v>13.36</v>
      </c>
      <c r="D843">
        <f t="shared" si="26"/>
        <v>2.5922651681084998</v>
      </c>
      <c r="E843">
        <f t="shared" si="27"/>
        <v>5.2239219099420087E-2</v>
      </c>
    </row>
    <row r="844" spans="2:5" x14ac:dyDescent="0.25">
      <c r="B844" s="1">
        <v>34085</v>
      </c>
      <c r="C844">
        <v>15.25</v>
      </c>
      <c r="D844">
        <f t="shared" si="26"/>
        <v>2.7245795030534206</v>
      </c>
      <c r="E844">
        <f t="shared" si="27"/>
        <v>0.13231433494492073</v>
      </c>
    </row>
    <row r="845" spans="2:5" x14ac:dyDescent="0.25">
      <c r="B845" s="1">
        <v>34086</v>
      </c>
      <c r="C845">
        <v>13.93</v>
      </c>
      <c r="D845">
        <f t="shared" si="26"/>
        <v>2.6340447877917144</v>
      </c>
      <c r="E845">
        <f t="shared" si="27"/>
        <v>-9.05347152617062E-2</v>
      </c>
    </row>
    <row r="846" spans="2:5" x14ac:dyDescent="0.25">
      <c r="B846" s="1">
        <v>34087</v>
      </c>
      <c r="C846">
        <v>13.12</v>
      </c>
      <c r="D846">
        <f t="shared" si="26"/>
        <v>2.5741377835159431</v>
      </c>
      <c r="E846">
        <f t="shared" si="27"/>
        <v>-5.9907004275771225E-2</v>
      </c>
    </row>
    <row r="847" spans="2:5" x14ac:dyDescent="0.25">
      <c r="B847" s="1">
        <v>34088</v>
      </c>
      <c r="C847">
        <v>12.8</v>
      </c>
      <c r="D847">
        <f t="shared" si="26"/>
        <v>2.5494451709255714</v>
      </c>
      <c r="E847">
        <f t="shared" si="27"/>
        <v>-2.4692612590371699E-2</v>
      </c>
    </row>
    <row r="848" spans="2:5" x14ac:dyDescent="0.25">
      <c r="B848" s="1">
        <v>34089</v>
      </c>
      <c r="C848">
        <v>12.42</v>
      </c>
      <c r="D848">
        <f t="shared" si="26"/>
        <v>2.5193080765053328</v>
      </c>
      <c r="E848">
        <f t="shared" si="27"/>
        <v>-3.0137094420238597E-2</v>
      </c>
    </row>
    <row r="849" spans="2:5" x14ac:dyDescent="0.25">
      <c r="B849" s="1">
        <v>34092</v>
      </c>
      <c r="C849">
        <v>12.9</v>
      </c>
      <c r="D849">
        <f t="shared" si="26"/>
        <v>2.5572273113676265</v>
      </c>
      <c r="E849">
        <f t="shared" si="27"/>
        <v>3.7919234862293649E-2</v>
      </c>
    </row>
    <row r="850" spans="2:5" x14ac:dyDescent="0.25">
      <c r="B850" s="1">
        <v>34093</v>
      </c>
      <c r="C850">
        <v>12.14</v>
      </c>
      <c r="D850">
        <f t="shared" si="26"/>
        <v>2.4965057856313524</v>
      </c>
      <c r="E850">
        <f t="shared" si="27"/>
        <v>-6.0721525736274096E-2</v>
      </c>
    </row>
    <row r="851" spans="2:5" x14ac:dyDescent="0.25">
      <c r="B851" s="1">
        <v>34094</v>
      </c>
      <c r="C851">
        <v>12.38</v>
      </c>
      <c r="D851">
        <f t="shared" si="26"/>
        <v>2.5160822672564502</v>
      </c>
      <c r="E851">
        <f t="shared" si="27"/>
        <v>1.9576481625097841E-2</v>
      </c>
    </row>
    <row r="852" spans="2:5" x14ac:dyDescent="0.25">
      <c r="B852" s="1">
        <v>34095</v>
      </c>
      <c r="C852">
        <v>13.22</v>
      </c>
      <c r="D852">
        <f t="shared" si="26"/>
        <v>2.5817308344235403</v>
      </c>
      <c r="E852">
        <f t="shared" si="27"/>
        <v>6.5648567167090111E-2</v>
      </c>
    </row>
    <row r="853" spans="2:5" x14ac:dyDescent="0.25">
      <c r="B853" s="1">
        <v>34096</v>
      </c>
      <c r="C853">
        <v>13.01</v>
      </c>
      <c r="D853">
        <f t="shared" si="26"/>
        <v>2.565718292524414</v>
      </c>
      <c r="E853">
        <f t="shared" si="27"/>
        <v>-1.6012541899126376E-2</v>
      </c>
    </row>
    <row r="854" spans="2:5" x14ac:dyDescent="0.25">
      <c r="B854" s="1">
        <v>34099</v>
      </c>
      <c r="C854">
        <v>13.72</v>
      </c>
      <c r="D854">
        <f t="shared" si="26"/>
        <v>2.6188546222977394</v>
      </c>
      <c r="E854">
        <f t="shared" si="27"/>
        <v>5.3136329773325386E-2</v>
      </c>
    </row>
    <row r="855" spans="2:5" x14ac:dyDescent="0.25">
      <c r="B855" s="1">
        <v>34100</v>
      </c>
      <c r="C855">
        <v>13.35</v>
      </c>
      <c r="D855">
        <f t="shared" si="26"/>
        <v>2.5915163848462583</v>
      </c>
      <c r="E855">
        <f t="shared" si="27"/>
        <v>-2.7338237451481007E-2</v>
      </c>
    </row>
    <row r="856" spans="2:5" x14ac:dyDescent="0.25">
      <c r="B856" s="1">
        <v>34101</v>
      </c>
      <c r="C856">
        <v>13.56</v>
      </c>
      <c r="D856">
        <f t="shared" si="26"/>
        <v>2.6071242825122494</v>
      </c>
      <c r="E856">
        <f t="shared" si="27"/>
        <v>1.5607897665991022E-2</v>
      </c>
    </row>
    <row r="857" spans="2:5" x14ac:dyDescent="0.25">
      <c r="B857" s="1">
        <v>34102</v>
      </c>
      <c r="C857">
        <v>14.76</v>
      </c>
      <c r="D857">
        <f t="shared" si="26"/>
        <v>2.6919208191723265</v>
      </c>
      <c r="E857">
        <f t="shared" si="27"/>
        <v>8.4796536660077138E-2</v>
      </c>
    </row>
    <row r="858" spans="2:5" x14ac:dyDescent="0.25">
      <c r="B858" s="1">
        <v>34103</v>
      </c>
      <c r="C858">
        <v>14.39</v>
      </c>
      <c r="D858">
        <f t="shared" si="26"/>
        <v>2.6665335208992764</v>
      </c>
      <c r="E858">
        <f t="shared" si="27"/>
        <v>-2.5387298273050085E-2</v>
      </c>
    </row>
    <row r="859" spans="2:5" x14ac:dyDescent="0.25">
      <c r="B859" s="1">
        <v>34106</v>
      </c>
      <c r="C859">
        <v>14.13</v>
      </c>
      <c r="D859">
        <f t="shared" si="26"/>
        <v>2.6483001966964363</v>
      </c>
      <c r="E859">
        <f t="shared" si="27"/>
        <v>-1.8233324202840073E-2</v>
      </c>
    </row>
    <row r="860" spans="2:5" x14ac:dyDescent="0.25">
      <c r="B860" s="1">
        <v>34107</v>
      </c>
      <c r="C860">
        <v>14.19</v>
      </c>
      <c r="D860">
        <f t="shared" si="26"/>
        <v>2.6525374911719513</v>
      </c>
      <c r="E860">
        <f t="shared" si="27"/>
        <v>4.2372944755149078E-3</v>
      </c>
    </row>
    <row r="861" spans="2:5" x14ac:dyDescent="0.25">
      <c r="B861" s="1">
        <v>34108</v>
      </c>
      <c r="C861">
        <v>14.29</v>
      </c>
      <c r="D861">
        <f t="shared" si="26"/>
        <v>2.6595599919417761</v>
      </c>
      <c r="E861">
        <f t="shared" si="27"/>
        <v>7.0225007698248021E-3</v>
      </c>
    </row>
    <row r="862" spans="2:5" x14ac:dyDescent="0.25">
      <c r="B862" s="1">
        <v>34109</v>
      </c>
      <c r="C862">
        <v>13.98</v>
      </c>
      <c r="D862">
        <f t="shared" si="26"/>
        <v>2.6376277368056642</v>
      </c>
      <c r="E862">
        <f t="shared" si="27"/>
        <v>-2.1932255136111856E-2</v>
      </c>
    </row>
    <row r="863" spans="2:5" x14ac:dyDescent="0.25">
      <c r="B863" s="1">
        <v>34110</v>
      </c>
      <c r="C863">
        <v>14.51</v>
      </c>
      <c r="D863">
        <f t="shared" si="26"/>
        <v>2.6748380668960965</v>
      </c>
      <c r="E863">
        <f t="shared" si="27"/>
        <v>3.7210330090432286E-2</v>
      </c>
    </row>
    <row r="864" spans="2:5" x14ac:dyDescent="0.25">
      <c r="B864" s="1">
        <v>34113</v>
      </c>
      <c r="C864">
        <v>14.1</v>
      </c>
      <c r="D864">
        <f t="shared" si="26"/>
        <v>2.6461747973841225</v>
      </c>
      <c r="E864">
        <f t="shared" si="27"/>
        <v>-2.8663269511973954E-2</v>
      </c>
    </row>
    <row r="865" spans="2:5" x14ac:dyDescent="0.25">
      <c r="B865" s="1">
        <v>34114</v>
      </c>
      <c r="C865">
        <v>14.04</v>
      </c>
      <c r="D865">
        <f t="shared" si="26"/>
        <v>2.6419103985976649</v>
      </c>
      <c r="E865">
        <f t="shared" si="27"/>
        <v>-4.2643987864576793E-3</v>
      </c>
    </row>
    <row r="866" spans="2:5" x14ac:dyDescent="0.25">
      <c r="B866" s="1">
        <v>34115</v>
      </c>
      <c r="C866">
        <v>12.88</v>
      </c>
      <c r="D866">
        <f t="shared" si="26"/>
        <v>2.5556757206762075</v>
      </c>
      <c r="E866">
        <f t="shared" si="27"/>
        <v>-8.6234677921457337E-2</v>
      </c>
    </row>
    <row r="867" spans="2:5" x14ac:dyDescent="0.25">
      <c r="B867" s="1">
        <v>34116</v>
      </c>
      <c r="C867">
        <v>13.1</v>
      </c>
      <c r="D867">
        <f t="shared" si="26"/>
        <v>2.5726122302071057</v>
      </c>
      <c r="E867">
        <f t="shared" si="27"/>
        <v>1.6936509530898203E-2</v>
      </c>
    </row>
    <row r="868" spans="2:5" x14ac:dyDescent="0.25">
      <c r="B868" s="1">
        <v>34117</v>
      </c>
      <c r="C868">
        <v>13.47</v>
      </c>
      <c r="D868">
        <f t="shared" si="26"/>
        <v>2.6004649904222727</v>
      </c>
      <c r="E868">
        <f t="shared" si="27"/>
        <v>2.7852760215167027E-2</v>
      </c>
    </row>
    <row r="869" spans="2:5" x14ac:dyDescent="0.25">
      <c r="B869" s="1">
        <v>34121</v>
      </c>
      <c r="C869">
        <v>13.67</v>
      </c>
      <c r="D869">
        <f t="shared" si="26"/>
        <v>2.6152036507358583</v>
      </c>
      <c r="E869">
        <f t="shared" si="27"/>
        <v>1.4738660313585505E-2</v>
      </c>
    </row>
    <row r="870" spans="2:5" x14ac:dyDescent="0.25">
      <c r="B870" s="1">
        <v>34122</v>
      </c>
      <c r="C870">
        <v>13.48</v>
      </c>
      <c r="D870">
        <f t="shared" si="26"/>
        <v>2.601207105484161</v>
      </c>
      <c r="E870">
        <f t="shared" si="27"/>
        <v>-1.3996545251697246E-2</v>
      </c>
    </row>
    <row r="871" spans="2:5" x14ac:dyDescent="0.25">
      <c r="B871" s="1">
        <v>34123</v>
      </c>
      <c r="C871">
        <v>13.54</v>
      </c>
      <c r="D871">
        <f t="shared" si="26"/>
        <v>2.605648267484129</v>
      </c>
      <c r="E871">
        <f t="shared" si="27"/>
        <v>4.4411619999680241E-3</v>
      </c>
    </row>
    <row r="872" spans="2:5" x14ac:dyDescent="0.25">
      <c r="B872" s="1">
        <v>34124</v>
      </c>
      <c r="C872">
        <v>12.86</v>
      </c>
      <c r="D872">
        <f t="shared" si="26"/>
        <v>2.5541217188094731</v>
      </c>
      <c r="E872">
        <f t="shared" si="27"/>
        <v>-5.1526548674655892E-2</v>
      </c>
    </row>
    <row r="873" spans="2:5" x14ac:dyDescent="0.25">
      <c r="B873" s="1">
        <v>34127</v>
      </c>
      <c r="C873">
        <v>14.07</v>
      </c>
      <c r="D873">
        <f t="shared" si="26"/>
        <v>2.6440448711262978</v>
      </c>
      <c r="E873">
        <f t="shared" si="27"/>
        <v>8.9923152316824684E-2</v>
      </c>
    </row>
    <row r="874" spans="2:5" x14ac:dyDescent="0.25">
      <c r="B874" s="1">
        <v>34128</v>
      </c>
      <c r="C874">
        <v>14.74</v>
      </c>
      <c r="D874">
        <f t="shared" si="26"/>
        <v>2.6905648867611904</v>
      </c>
      <c r="E874">
        <f t="shared" si="27"/>
        <v>4.6520015634892609E-2</v>
      </c>
    </row>
    <row r="875" spans="2:5" x14ac:dyDescent="0.25">
      <c r="B875" s="1">
        <v>34129</v>
      </c>
      <c r="C875">
        <v>13.96</v>
      </c>
      <c r="D875">
        <f t="shared" si="26"/>
        <v>2.6361960973342264</v>
      </c>
      <c r="E875">
        <f t="shared" si="27"/>
        <v>-5.4368789426963993E-2</v>
      </c>
    </row>
    <row r="876" spans="2:5" x14ac:dyDescent="0.25">
      <c r="B876" s="1">
        <v>34130</v>
      </c>
      <c r="C876">
        <v>13.31</v>
      </c>
      <c r="D876">
        <f t="shared" si="26"/>
        <v>2.5885156324070202</v>
      </c>
      <c r="E876">
        <f t="shared" si="27"/>
        <v>-4.7680464927206234E-2</v>
      </c>
    </row>
    <row r="877" spans="2:5" x14ac:dyDescent="0.25">
      <c r="B877" s="1">
        <v>34131</v>
      </c>
      <c r="C877">
        <v>12.71</v>
      </c>
      <c r="D877">
        <f t="shared" si="26"/>
        <v>2.5423890852013629</v>
      </c>
      <c r="E877">
        <f t="shared" si="27"/>
        <v>-4.6126547205657342E-2</v>
      </c>
    </row>
    <row r="878" spans="2:5" x14ac:dyDescent="0.25">
      <c r="B878" s="1">
        <v>34134</v>
      </c>
      <c r="C878">
        <v>12.33</v>
      </c>
      <c r="D878">
        <f t="shared" si="26"/>
        <v>2.5120353171762528</v>
      </c>
      <c r="E878">
        <f t="shared" si="27"/>
        <v>-3.0353768025110028E-2</v>
      </c>
    </row>
    <row r="879" spans="2:5" x14ac:dyDescent="0.25">
      <c r="B879" s="1">
        <v>34135</v>
      </c>
      <c r="C879">
        <v>11.99</v>
      </c>
      <c r="D879">
        <f t="shared" si="26"/>
        <v>2.4840729690394228</v>
      </c>
      <c r="E879">
        <f t="shared" si="27"/>
        <v>-2.7962348136830073E-2</v>
      </c>
    </row>
    <row r="880" spans="2:5" x14ac:dyDescent="0.25">
      <c r="B880" s="1">
        <v>34136</v>
      </c>
      <c r="C880">
        <v>11.87</v>
      </c>
      <c r="D880">
        <f t="shared" si="26"/>
        <v>2.4740142086215764</v>
      </c>
      <c r="E880">
        <f t="shared" si="27"/>
        <v>-1.0058760417846369E-2</v>
      </c>
    </row>
    <row r="881" spans="2:5" x14ac:dyDescent="0.25">
      <c r="B881" s="1">
        <v>34137</v>
      </c>
      <c r="C881">
        <v>11.66</v>
      </c>
      <c r="D881">
        <f t="shared" si="26"/>
        <v>2.4561641809223462</v>
      </c>
      <c r="E881">
        <f t="shared" si="27"/>
        <v>-1.7850027699230164E-2</v>
      </c>
    </row>
    <row r="882" spans="2:5" x14ac:dyDescent="0.25">
      <c r="B882" s="1">
        <v>34138</v>
      </c>
      <c r="C882">
        <v>12.24</v>
      </c>
      <c r="D882">
        <f t="shared" si="26"/>
        <v>2.5047092770841801</v>
      </c>
      <c r="E882">
        <f t="shared" si="27"/>
        <v>4.8545096161833889E-2</v>
      </c>
    </row>
    <row r="883" spans="2:5" x14ac:dyDescent="0.25">
      <c r="B883" s="1">
        <v>34141</v>
      </c>
      <c r="C883">
        <v>12.25</v>
      </c>
      <c r="D883">
        <f t="shared" si="26"/>
        <v>2.5055259369907361</v>
      </c>
      <c r="E883">
        <f t="shared" si="27"/>
        <v>8.166599065559943E-4</v>
      </c>
    </row>
    <row r="884" spans="2:5" x14ac:dyDescent="0.25">
      <c r="B884" s="1">
        <v>34142</v>
      </c>
      <c r="C884">
        <v>11.65</v>
      </c>
      <c r="D884">
        <f t="shared" si="26"/>
        <v>2.4553061800117097</v>
      </c>
      <c r="E884">
        <f t="shared" si="27"/>
        <v>-5.0219756979026364E-2</v>
      </c>
    </row>
    <row r="885" spans="2:5" x14ac:dyDescent="0.25">
      <c r="B885" s="1">
        <v>34143</v>
      </c>
      <c r="C885">
        <v>12.04</v>
      </c>
      <c r="D885">
        <f t="shared" si="26"/>
        <v>2.4882344398806748</v>
      </c>
      <c r="E885">
        <f t="shared" si="27"/>
        <v>3.2928259868965082E-2</v>
      </c>
    </row>
    <row r="886" spans="2:5" x14ac:dyDescent="0.25">
      <c r="B886" s="1">
        <v>34144</v>
      </c>
      <c r="C886">
        <v>12.25</v>
      </c>
      <c r="D886">
        <f t="shared" si="26"/>
        <v>2.5055259369907361</v>
      </c>
      <c r="E886">
        <f t="shared" si="27"/>
        <v>1.7291497110061282E-2</v>
      </c>
    </row>
    <row r="887" spans="2:5" x14ac:dyDescent="0.25">
      <c r="B887" s="1">
        <v>34145</v>
      </c>
      <c r="C887">
        <v>11.25</v>
      </c>
      <c r="D887">
        <f t="shared" si="26"/>
        <v>2.4203681286504293</v>
      </c>
      <c r="E887">
        <f t="shared" si="27"/>
        <v>-8.515780834030684E-2</v>
      </c>
    </row>
    <row r="888" spans="2:5" x14ac:dyDescent="0.25">
      <c r="B888" s="1">
        <v>34148</v>
      </c>
      <c r="C888">
        <v>11.11</v>
      </c>
      <c r="D888">
        <f t="shared" si="26"/>
        <v>2.4078456036515385</v>
      </c>
      <c r="E888">
        <f t="shared" si="27"/>
        <v>-1.2522524998890727E-2</v>
      </c>
    </row>
    <row r="889" spans="2:5" x14ac:dyDescent="0.25">
      <c r="B889" s="1">
        <v>34149</v>
      </c>
      <c r="C889">
        <v>11.29</v>
      </c>
      <c r="D889">
        <f t="shared" si="26"/>
        <v>2.4239173781615704</v>
      </c>
      <c r="E889">
        <f t="shared" si="27"/>
        <v>1.6071774510031833E-2</v>
      </c>
    </row>
    <row r="890" spans="2:5" x14ac:dyDescent="0.25">
      <c r="B890" s="1">
        <v>34150</v>
      </c>
      <c r="C890">
        <v>11.26</v>
      </c>
      <c r="D890">
        <f t="shared" si="26"/>
        <v>2.4212566227115442</v>
      </c>
      <c r="E890">
        <f t="shared" si="27"/>
        <v>-2.6607554500261976E-3</v>
      </c>
    </row>
    <row r="891" spans="2:5" x14ac:dyDescent="0.25">
      <c r="B891" s="1">
        <v>34151</v>
      </c>
      <c r="C891">
        <v>11.51</v>
      </c>
      <c r="D891">
        <f t="shared" si="26"/>
        <v>2.4432162227337915</v>
      </c>
      <c r="E891">
        <f t="shared" si="27"/>
        <v>2.1959600022247283E-2</v>
      </c>
    </row>
    <row r="892" spans="2:5" x14ac:dyDescent="0.25">
      <c r="B892" s="1">
        <v>34152</v>
      </c>
      <c r="C892">
        <v>11.33</v>
      </c>
      <c r="D892">
        <f t="shared" si="26"/>
        <v>2.4274540750399152</v>
      </c>
      <c r="E892">
        <f t="shared" si="27"/>
        <v>-1.5762147693876294E-2</v>
      </c>
    </row>
    <row r="893" spans="2:5" x14ac:dyDescent="0.25">
      <c r="B893" s="1">
        <v>34156</v>
      </c>
      <c r="C893">
        <v>13.87</v>
      </c>
      <c r="D893">
        <f t="shared" si="26"/>
        <v>2.6297282343267403</v>
      </c>
      <c r="E893">
        <f t="shared" si="27"/>
        <v>0.20227415928682513</v>
      </c>
    </row>
    <row r="894" spans="2:5" x14ac:dyDescent="0.25">
      <c r="B894" s="1">
        <v>34157</v>
      </c>
      <c r="C894">
        <v>13.05</v>
      </c>
      <c r="D894">
        <f t="shared" si="26"/>
        <v>2.5687881337687024</v>
      </c>
      <c r="E894">
        <f t="shared" si="27"/>
        <v>-6.0940100558037891E-2</v>
      </c>
    </row>
    <row r="895" spans="2:5" x14ac:dyDescent="0.25">
      <c r="B895" s="1">
        <v>34158</v>
      </c>
      <c r="C895">
        <v>12.24</v>
      </c>
      <c r="D895">
        <f t="shared" si="26"/>
        <v>2.5047092770841801</v>
      </c>
      <c r="E895">
        <f t="shared" si="27"/>
        <v>-6.407885668452229E-2</v>
      </c>
    </row>
    <row r="896" spans="2:5" x14ac:dyDescent="0.25">
      <c r="B896" s="1">
        <v>34159</v>
      </c>
      <c r="C896">
        <v>10.8</v>
      </c>
      <c r="D896">
        <f t="shared" si="26"/>
        <v>2.379546134130174</v>
      </c>
      <c r="E896">
        <f t="shared" si="27"/>
        <v>-0.1251631429540061</v>
      </c>
    </row>
    <row r="897" spans="2:5" x14ac:dyDescent="0.25">
      <c r="B897" s="1">
        <v>34162</v>
      </c>
      <c r="C897">
        <v>10.85</v>
      </c>
      <c r="D897">
        <f t="shared" si="26"/>
        <v>2.3841650799864684</v>
      </c>
      <c r="E897">
        <f t="shared" si="27"/>
        <v>4.6189458562944097E-3</v>
      </c>
    </row>
    <row r="898" spans="2:5" x14ac:dyDescent="0.25">
      <c r="B898" s="1">
        <v>34163</v>
      </c>
      <c r="C898">
        <v>11.02</v>
      </c>
      <c r="D898">
        <f t="shared" si="26"/>
        <v>2.3997118037247684</v>
      </c>
      <c r="E898">
        <f t="shared" si="27"/>
        <v>1.5546723738300017E-2</v>
      </c>
    </row>
    <row r="899" spans="2:5" x14ac:dyDescent="0.25">
      <c r="B899" s="1">
        <v>34164</v>
      </c>
      <c r="C899">
        <v>10.78</v>
      </c>
      <c r="D899">
        <f t="shared" si="26"/>
        <v>2.3776925654808512</v>
      </c>
      <c r="E899">
        <f t="shared" si="27"/>
        <v>-2.2019238243917272E-2</v>
      </c>
    </row>
    <row r="900" spans="2:5" x14ac:dyDescent="0.25">
      <c r="B900" s="1">
        <v>34165</v>
      </c>
      <c r="C900">
        <v>10.6</v>
      </c>
      <c r="D900">
        <f t="shared" si="26"/>
        <v>2.3608540011180215</v>
      </c>
      <c r="E900">
        <f t="shared" si="27"/>
        <v>-1.6838564362829711E-2</v>
      </c>
    </row>
    <row r="901" spans="2:5" x14ac:dyDescent="0.25">
      <c r="B901" s="1">
        <v>34166</v>
      </c>
      <c r="C901">
        <v>10.96</v>
      </c>
      <c r="D901">
        <f t="shared" si="26"/>
        <v>2.3942522815198695</v>
      </c>
      <c r="E901">
        <f t="shared" si="27"/>
        <v>3.3398280401848002E-2</v>
      </c>
    </row>
    <row r="902" spans="2:5" x14ac:dyDescent="0.25">
      <c r="B902" s="1">
        <v>34169</v>
      </c>
      <c r="C902">
        <v>11.46</v>
      </c>
      <c r="D902">
        <f t="shared" si="26"/>
        <v>2.4388627112865935</v>
      </c>
      <c r="E902">
        <f t="shared" si="27"/>
        <v>4.4610429766724025E-2</v>
      </c>
    </row>
    <row r="903" spans="2:5" x14ac:dyDescent="0.25">
      <c r="B903" s="1">
        <v>34170</v>
      </c>
      <c r="C903">
        <v>11.05</v>
      </c>
      <c r="D903">
        <f t="shared" si="26"/>
        <v>2.402430427963762</v>
      </c>
      <c r="E903">
        <f t="shared" si="27"/>
        <v>-3.6432283322831438E-2</v>
      </c>
    </row>
    <row r="904" spans="2:5" x14ac:dyDescent="0.25">
      <c r="B904" s="1">
        <v>34171</v>
      </c>
      <c r="C904">
        <v>11.97</v>
      </c>
      <c r="D904">
        <f t="shared" si="26"/>
        <v>2.4824035195698819</v>
      </c>
      <c r="E904">
        <f t="shared" si="27"/>
        <v>7.9973091606119873E-2</v>
      </c>
    </row>
    <row r="905" spans="2:5" x14ac:dyDescent="0.25">
      <c r="B905" s="1">
        <v>34172</v>
      </c>
      <c r="C905">
        <v>11.69</v>
      </c>
      <c r="D905">
        <f t="shared" ref="D905:D968" si="28">LN(C905)</f>
        <v>2.4587337754839771</v>
      </c>
      <c r="E905">
        <f t="shared" ref="E905:E968" si="29">D905-D904</f>
        <v>-2.3669744085904831E-2</v>
      </c>
    </row>
    <row r="906" spans="2:5" x14ac:dyDescent="0.25">
      <c r="B906" s="1">
        <v>34173</v>
      </c>
      <c r="C906">
        <v>11.32</v>
      </c>
      <c r="D906">
        <f t="shared" si="28"/>
        <v>2.4265710727750367</v>
      </c>
      <c r="E906">
        <f t="shared" si="29"/>
        <v>-3.2162702708940394E-2</v>
      </c>
    </row>
    <row r="907" spans="2:5" x14ac:dyDescent="0.25">
      <c r="B907" s="1">
        <v>34176</v>
      </c>
      <c r="C907">
        <v>11.32</v>
      </c>
      <c r="D907">
        <f t="shared" si="28"/>
        <v>2.4265710727750367</v>
      </c>
      <c r="E907">
        <f t="shared" si="29"/>
        <v>0</v>
      </c>
    </row>
    <row r="908" spans="2:5" x14ac:dyDescent="0.25">
      <c r="B908" s="1">
        <v>34177</v>
      </c>
      <c r="C908">
        <v>11.34</v>
      </c>
      <c r="D908">
        <f t="shared" si="28"/>
        <v>2.4283362982996062</v>
      </c>
      <c r="E908">
        <f t="shared" si="29"/>
        <v>1.7652255245694803E-3</v>
      </c>
    </row>
    <row r="909" spans="2:5" x14ac:dyDescent="0.25">
      <c r="B909" s="1">
        <v>34178</v>
      </c>
      <c r="C909">
        <v>11.37</v>
      </c>
      <c r="D909">
        <f t="shared" si="28"/>
        <v>2.4309783077624445</v>
      </c>
      <c r="E909">
        <f t="shared" si="29"/>
        <v>2.6420094628383239E-3</v>
      </c>
    </row>
    <row r="910" spans="2:5" x14ac:dyDescent="0.25">
      <c r="B910" s="1">
        <v>34179</v>
      </c>
      <c r="C910">
        <v>11.25</v>
      </c>
      <c r="D910">
        <f t="shared" si="28"/>
        <v>2.4203681286504293</v>
      </c>
      <c r="E910">
        <f t="shared" si="29"/>
        <v>-1.0610179112015228E-2</v>
      </c>
    </row>
    <row r="911" spans="2:5" x14ac:dyDescent="0.25">
      <c r="B911" s="1">
        <v>34180</v>
      </c>
      <c r="C911">
        <v>11.73</v>
      </c>
      <c r="D911">
        <f t="shared" si="28"/>
        <v>2.462149662665384</v>
      </c>
      <c r="E911">
        <f t="shared" si="29"/>
        <v>4.1781534014954769E-2</v>
      </c>
    </row>
    <row r="912" spans="2:5" x14ac:dyDescent="0.25">
      <c r="B912" s="1">
        <v>34183</v>
      </c>
      <c r="C912">
        <v>11.47</v>
      </c>
      <c r="D912">
        <f t="shared" si="28"/>
        <v>2.4397349311412793</v>
      </c>
      <c r="E912">
        <f t="shared" si="29"/>
        <v>-2.2414731524104781E-2</v>
      </c>
    </row>
    <row r="913" spans="2:5" x14ac:dyDescent="0.25">
      <c r="B913" s="1">
        <v>34184</v>
      </c>
      <c r="C913">
        <v>11.49</v>
      </c>
      <c r="D913">
        <f t="shared" si="28"/>
        <v>2.4414770918606643</v>
      </c>
      <c r="E913">
        <f t="shared" si="29"/>
        <v>1.7421607193850441E-3</v>
      </c>
    </row>
    <row r="914" spans="2:5" x14ac:dyDescent="0.25">
      <c r="B914" s="1">
        <v>34185</v>
      </c>
      <c r="C914">
        <v>11.71</v>
      </c>
      <c r="D914">
        <f t="shared" si="28"/>
        <v>2.4604431776096258</v>
      </c>
      <c r="E914">
        <f t="shared" si="29"/>
        <v>1.8966085748961525E-2</v>
      </c>
    </row>
    <row r="915" spans="2:5" x14ac:dyDescent="0.25">
      <c r="B915" s="1">
        <v>34186</v>
      </c>
      <c r="C915">
        <v>12.03</v>
      </c>
      <c r="D915">
        <f t="shared" si="28"/>
        <v>2.4874035299865875</v>
      </c>
      <c r="E915">
        <f t="shared" si="29"/>
        <v>2.6960352376961705E-2</v>
      </c>
    </row>
    <row r="916" spans="2:5" x14ac:dyDescent="0.25">
      <c r="B916" s="1">
        <v>34187</v>
      </c>
      <c r="C916">
        <v>12.33</v>
      </c>
      <c r="D916">
        <f t="shared" si="28"/>
        <v>2.5120353171762528</v>
      </c>
      <c r="E916">
        <f t="shared" si="29"/>
        <v>2.46317871896653E-2</v>
      </c>
    </row>
    <row r="917" spans="2:5" x14ac:dyDescent="0.25">
      <c r="B917" s="1">
        <v>34190</v>
      </c>
      <c r="C917">
        <v>12.39</v>
      </c>
      <c r="D917">
        <f t="shared" si="28"/>
        <v>2.5168896956410509</v>
      </c>
      <c r="E917">
        <f t="shared" si="29"/>
        <v>4.8543784647980814E-3</v>
      </c>
    </row>
    <row r="918" spans="2:5" x14ac:dyDescent="0.25">
      <c r="B918" s="1">
        <v>34191</v>
      </c>
      <c r="C918">
        <v>12.31</v>
      </c>
      <c r="D918">
        <f t="shared" si="28"/>
        <v>2.510411940196362</v>
      </c>
      <c r="E918">
        <f t="shared" si="29"/>
        <v>-6.4777554446888708E-3</v>
      </c>
    </row>
    <row r="919" spans="2:5" x14ac:dyDescent="0.25">
      <c r="B919" s="1">
        <v>34192</v>
      </c>
      <c r="C919">
        <v>12.07</v>
      </c>
      <c r="D919">
        <f t="shared" si="28"/>
        <v>2.4907230351094403</v>
      </c>
      <c r="E919">
        <f t="shared" si="29"/>
        <v>-1.9688905086921782E-2</v>
      </c>
    </row>
    <row r="920" spans="2:5" x14ac:dyDescent="0.25">
      <c r="B920" s="1">
        <v>34193</v>
      </c>
      <c r="C920">
        <v>12.38</v>
      </c>
      <c r="D920">
        <f t="shared" si="28"/>
        <v>2.5160822672564502</v>
      </c>
      <c r="E920">
        <f t="shared" si="29"/>
        <v>2.5359232147009969E-2</v>
      </c>
    </row>
    <row r="921" spans="2:5" x14ac:dyDescent="0.25">
      <c r="B921" s="1">
        <v>34194</v>
      </c>
      <c r="C921">
        <v>12.19</v>
      </c>
      <c r="D921">
        <f t="shared" si="28"/>
        <v>2.5006159434931803</v>
      </c>
      <c r="E921">
        <f t="shared" si="29"/>
        <v>-1.5466323763269951E-2</v>
      </c>
    </row>
    <row r="922" spans="2:5" x14ac:dyDescent="0.25">
      <c r="B922" s="1">
        <v>34197</v>
      </c>
      <c r="C922">
        <v>12.01</v>
      </c>
      <c r="D922">
        <f t="shared" si="28"/>
        <v>2.4857396360918922</v>
      </c>
      <c r="E922">
        <f t="shared" si="29"/>
        <v>-1.4876307401288091E-2</v>
      </c>
    </row>
    <row r="923" spans="2:5" x14ac:dyDescent="0.25">
      <c r="B923" s="1">
        <v>34198</v>
      </c>
      <c r="C923">
        <v>11.59</v>
      </c>
      <c r="D923">
        <f t="shared" si="28"/>
        <v>2.4501426573516603</v>
      </c>
      <c r="E923">
        <f t="shared" si="29"/>
        <v>-3.5596978740231933E-2</v>
      </c>
    </row>
    <row r="924" spans="2:5" x14ac:dyDescent="0.25">
      <c r="B924" s="1">
        <v>34199</v>
      </c>
      <c r="C924">
        <v>11.52</v>
      </c>
      <c r="D924">
        <f t="shared" si="28"/>
        <v>2.4440846552677451</v>
      </c>
      <c r="E924">
        <f t="shared" si="29"/>
        <v>-6.0580020839151594E-3</v>
      </c>
    </row>
    <row r="925" spans="2:5" x14ac:dyDescent="0.25">
      <c r="B925" s="1">
        <v>34200</v>
      </c>
      <c r="C925">
        <v>11.63</v>
      </c>
      <c r="D925">
        <f t="shared" si="28"/>
        <v>2.4535879665305731</v>
      </c>
      <c r="E925">
        <f t="shared" si="29"/>
        <v>9.5033112628279959E-3</v>
      </c>
    </row>
    <row r="926" spans="2:5" x14ac:dyDescent="0.25">
      <c r="B926" s="1">
        <v>34201</v>
      </c>
      <c r="C926">
        <v>11.62</v>
      </c>
      <c r="D926">
        <f t="shared" si="28"/>
        <v>2.4527277514237653</v>
      </c>
      <c r="E926">
        <f t="shared" si="29"/>
        <v>-8.6021510680778235E-4</v>
      </c>
    </row>
    <row r="927" spans="2:5" x14ac:dyDescent="0.25">
      <c r="B927" s="1">
        <v>34204</v>
      </c>
      <c r="C927">
        <v>12.15</v>
      </c>
      <c r="D927">
        <f t="shared" si="28"/>
        <v>2.4973291697865574</v>
      </c>
      <c r="E927">
        <f t="shared" si="29"/>
        <v>4.4601418362792078E-2</v>
      </c>
    </row>
    <row r="928" spans="2:5" x14ac:dyDescent="0.25">
      <c r="B928" s="1">
        <v>34205</v>
      </c>
      <c r="C928">
        <v>11.8</v>
      </c>
      <c r="D928">
        <f t="shared" si="28"/>
        <v>2.4680995314716192</v>
      </c>
      <c r="E928">
        <f t="shared" si="29"/>
        <v>-2.9229638314938189E-2</v>
      </c>
    </row>
    <row r="929" spans="2:5" x14ac:dyDescent="0.25">
      <c r="B929" s="1">
        <v>34206</v>
      </c>
      <c r="C929">
        <v>12.1</v>
      </c>
      <c r="D929">
        <f t="shared" si="28"/>
        <v>2.4932054526026954</v>
      </c>
      <c r="E929">
        <f t="shared" si="29"/>
        <v>2.5105921131076236E-2</v>
      </c>
    </row>
    <row r="930" spans="2:5" x14ac:dyDescent="0.25">
      <c r="B930" s="1">
        <v>34207</v>
      </c>
      <c r="C930">
        <v>12.14</v>
      </c>
      <c r="D930">
        <f t="shared" si="28"/>
        <v>2.4965057856313524</v>
      </c>
      <c r="E930">
        <f t="shared" si="29"/>
        <v>3.3003330286569543E-3</v>
      </c>
    </row>
    <row r="931" spans="2:5" x14ac:dyDescent="0.25">
      <c r="B931" s="1">
        <v>34208</v>
      </c>
      <c r="C931">
        <v>11.91</v>
      </c>
      <c r="D931">
        <f t="shared" si="28"/>
        <v>2.4773783833672089</v>
      </c>
      <c r="E931">
        <f t="shared" si="29"/>
        <v>-1.9127402264143445E-2</v>
      </c>
    </row>
    <row r="932" spans="2:5" x14ac:dyDescent="0.25">
      <c r="B932" s="1">
        <v>34211</v>
      </c>
      <c r="C932">
        <v>11.74</v>
      </c>
      <c r="D932">
        <f t="shared" si="28"/>
        <v>2.4630018143999504</v>
      </c>
      <c r="E932">
        <f t="shared" si="29"/>
        <v>-1.4376568967258585E-2</v>
      </c>
    </row>
    <row r="933" spans="2:5" x14ac:dyDescent="0.25">
      <c r="B933" s="1">
        <v>34212</v>
      </c>
      <c r="C933">
        <v>11.85</v>
      </c>
      <c r="D933">
        <f t="shared" si="28"/>
        <v>2.4723278675811402</v>
      </c>
      <c r="E933">
        <f t="shared" si="29"/>
        <v>9.3260531811898417E-3</v>
      </c>
    </row>
    <row r="934" spans="2:5" x14ac:dyDescent="0.25">
      <c r="B934" s="1">
        <v>34213</v>
      </c>
      <c r="C934">
        <v>11.48</v>
      </c>
      <c r="D934">
        <f t="shared" si="28"/>
        <v>2.4406063908914204</v>
      </c>
      <c r="E934">
        <f t="shared" si="29"/>
        <v>-3.1721476689719807E-2</v>
      </c>
    </row>
    <row r="935" spans="2:5" x14ac:dyDescent="0.25">
      <c r="B935" s="1">
        <v>34214</v>
      </c>
      <c r="C935">
        <v>11.87</v>
      </c>
      <c r="D935">
        <f t="shared" si="28"/>
        <v>2.4740142086215764</v>
      </c>
      <c r="E935">
        <f t="shared" si="29"/>
        <v>3.3407817730155998E-2</v>
      </c>
    </row>
    <row r="936" spans="2:5" x14ac:dyDescent="0.25">
      <c r="B936" s="1">
        <v>34215</v>
      </c>
      <c r="C936">
        <v>11.16</v>
      </c>
      <c r="D936">
        <f t="shared" si="28"/>
        <v>2.4123359569531648</v>
      </c>
      <c r="E936">
        <f t="shared" si="29"/>
        <v>-6.1678251668411566E-2</v>
      </c>
    </row>
    <row r="937" spans="2:5" x14ac:dyDescent="0.25">
      <c r="B937" s="1">
        <v>34219</v>
      </c>
      <c r="C937">
        <v>12.9</v>
      </c>
      <c r="D937">
        <f t="shared" si="28"/>
        <v>2.5572273113676265</v>
      </c>
      <c r="E937">
        <f t="shared" si="29"/>
        <v>0.14489135441446166</v>
      </c>
    </row>
    <row r="938" spans="2:5" x14ac:dyDescent="0.25">
      <c r="B938" s="1">
        <v>34220</v>
      </c>
      <c r="C938">
        <v>13.24</v>
      </c>
      <c r="D938">
        <f t="shared" si="28"/>
        <v>2.5832425505088623</v>
      </c>
      <c r="E938">
        <f t="shared" si="29"/>
        <v>2.6015239141235824E-2</v>
      </c>
    </row>
    <row r="939" spans="2:5" x14ac:dyDescent="0.25">
      <c r="B939" s="1">
        <v>34221</v>
      </c>
      <c r="C939">
        <v>12.67</v>
      </c>
      <c r="D939">
        <f t="shared" si="28"/>
        <v>2.5392369943330477</v>
      </c>
      <c r="E939">
        <f t="shared" si="29"/>
        <v>-4.4005556175814586E-2</v>
      </c>
    </row>
    <row r="940" spans="2:5" x14ac:dyDescent="0.25">
      <c r="B940" s="1">
        <v>34222</v>
      </c>
      <c r="C940">
        <v>11.7</v>
      </c>
      <c r="D940">
        <f t="shared" si="28"/>
        <v>2.4595888418037104</v>
      </c>
      <c r="E940">
        <f t="shared" si="29"/>
        <v>-7.9648152529337324E-2</v>
      </c>
    </row>
    <row r="941" spans="2:5" x14ac:dyDescent="0.25">
      <c r="B941" s="1">
        <v>34225</v>
      </c>
      <c r="C941">
        <v>12.16</v>
      </c>
      <c r="D941">
        <f t="shared" si="28"/>
        <v>2.4981518765380208</v>
      </c>
      <c r="E941">
        <f t="shared" si="29"/>
        <v>3.8563034734310442E-2</v>
      </c>
    </row>
    <row r="942" spans="2:5" x14ac:dyDescent="0.25">
      <c r="B942" s="1">
        <v>34226</v>
      </c>
      <c r="C942">
        <v>13.15</v>
      </c>
      <c r="D942">
        <f t="shared" si="28"/>
        <v>2.5764217586237734</v>
      </c>
      <c r="E942">
        <f t="shared" si="29"/>
        <v>7.8269882085752585E-2</v>
      </c>
    </row>
    <row r="943" spans="2:5" x14ac:dyDescent="0.25">
      <c r="B943" s="1">
        <v>34227</v>
      </c>
      <c r="C943">
        <v>12.7</v>
      </c>
      <c r="D943">
        <f t="shared" si="28"/>
        <v>2.5416019934645457</v>
      </c>
      <c r="E943">
        <f t="shared" si="29"/>
        <v>-3.4819765159227689E-2</v>
      </c>
    </row>
    <row r="944" spans="2:5" x14ac:dyDescent="0.25">
      <c r="B944" s="1">
        <v>34228</v>
      </c>
      <c r="C944">
        <v>13.36</v>
      </c>
      <c r="D944">
        <f t="shared" si="28"/>
        <v>2.5922651681084998</v>
      </c>
      <c r="E944">
        <f t="shared" si="29"/>
        <v>5.066317464395409E-2</v>
      </c>
    </row>
    <row r="945" spans="2:5" x14ac:dyDescent="0.25">
      <c r="B945" s="1">
        <v>34229</v>
      </c>
      <c r="C945">
        <v>13.39</v>
      </c>
      <c r="D945">
        <f t="shared" si="28"/>
        <v>2.5945081597030812</v>
      </c>
      <c r="E945">
        <f t="shared" si="29"/>
        <v>2.2429915945814116E-3</v>
      </c>
    </row>
    <row r="946" spans="2:5" x14ac:dyDescent="0.25">
      <c r="B946" s="1">
        <v>34232</v>
      </c>
      <c r="C946">
        <v>14.6</v>
      </c>
      <c r="D946">
        <f t="shared" si="28"/>
        <v>2.6810215287142909</v>
      </c>
      <c r="E946">
        <f t="shared" si="29"/>
        <v>8.6513369011209651E-2</v>
      </c>
    </row>
    <row r="947" spans="2:5" x14ac:dyDescent="0.25">
      <c r="B947" s="1">
        <v>34233</v>
      </c>
      <c r="C947">
        <v>17.3</v>
      </c>
      <c r="D947">
        <f t="shared" si="28"/>
        <v>2.8507065015037334</v>
      </c>
      <c r="E947">
        <f t="shared" si="29"/>
        <v>0.1696849727894425</v>
      </c>
    </row>
    <row r="948" spans="2:5" x14ac:dyDescent="0.25">
      <c r="B948" s="1">
        <v>34234</v>
      </c>
      <c r="C948">
        <v>13.75</v>
      </c>
      <c r="D948">
        <f t="shared" si="28"/>
        <v>2.6210388241125804</v>
      </c>
      <c r="E948">
        <f t="shared" si="29"/>
        <v>-0.22966767739115301</v>
      </c>
    </row>
    <row r="949" spans="2:5" x14ac:dyDescent="0.25">
      <c r="B949" s="1">
        <v>34235</v>
      </c>
      <c r="C949">
        <v>13.36</v>
      </c>
      <c r="D949">
        <f t="shared" si="28"/>
        <v>2.5922651681084998</v>
      </c>
      <c r="E949">
        <f t="shared" si="29"/>
        <v>-2.877365600408055E-2</v>
      </c>
    </row>
    <row r="950" spans="2:5" x14ac:dyDescent="0.25">
      <c r="B950" s="1">
        <v>34236</v>
      </c>
      <c r="C950">
        <v>12.47</v>
      </c>
      <c r="D950">
        <f t="shared" si="28"/>
        <v>2.5233257596919452</v>
      </c>
      <c r="E950">
        <f t="shared" si="29"/>
        <v>-6.8939408416554659E-2</v>
      </c>
    </row>
    <row r="951" spans="2:5" x14ac:dyDescent="0.25">
      <c r="B951" s="1">
        <v>34239</v>
      </c>
      <c r="C951">
        <v>12.49</v>
      </c>
      <c r="D951">
        <f t="shared" si="28"/>
        <v>2.5249283241374862</v>
      </c>
      <c r="E951">
        <f t="shared" si="29"/>
        <v>1.602564445541077E-3</v>
      </c>
    </row>
    <row r="952" spans="2:5" x14ac:dyDescent="0.25">
      <c r="B952" s="1">
        <v>34240</v>
      </c>
      <c r="C952">
        <v>12.19</v>
      </c>
      <c r="D952">
        <f t="shared" si="28"/>
        <v>2.5006159434931803</v>
      </c>
      <c r="E952">
        <f t="shared" si="29"/>
        <v>-2.4312380644305964E-2</v>
      </c>
    </row>
    <row r="953" spans="2:5" x14ac:dyDescent="0.25">
      <c r="B953" s="1">
        <v>34241</v>
      </c>
      <c r="C953">
        <v>12.63</v>
      </c>
      <c r="D953">
        <f t="shared" si="28"/>
        <v>2.5360749363623998</v>
      </c>
      <c r="E953">
        <f t="shared" si="29"/>
        <v>3.5458992869219497E-2</v>
      </c>
    </row>
    <row r="954" spans="2:5" x14ac:dyDescent="0.25">
      <c r="B954" s="1">
        <v>34242</v>
      </c>
      <c r="C954">
        <v>12.99</v>
      </c>
      <c r="D954">
        <f t="shared" si="28"/>
        <v>2.5641798306825083</v>
      </c>
      <c r="E954">
        <f t="shared" si="29"/>
        <v>2.8104894320108542E-2</v>
      </c>
    </row>
    <row r="955" spans="2:5" x14ac:dyDescent="0.25">
      <c r="B955" s="1">
        <v>34243</v>
      </c>
      <c r="C955">
        <v>11.83</v>
      </c>
      <c r="D955">
        <f t="shared" si="28"/>
        <v>2.4706386779902956</v>
      </c>
      <c r="E955">
        <f t="shared" si="29"/>
        <v>-9.3541152692212748E-2</v>
      </c>
    </row>
    <row r="956" spans="2:5" x14ac:dyDescent="0.25">
      <c r="B956" s="1">
        <v>34246</v>
      </c>
      <c r="C956">
        <v>12.85</v>
      </c>
      <c r="D956">
        <f t="shared" si="28"/>
        <v>2.5533438113412288</v>
      </c>
      <c r="E956">
        <f t="shared" si="29"/>
        <v>8.2705133350933213E-2</v>
      </c>
    </row>
    <row r="957" spans="2:5" x14ac:dyDescent="0.25">
      <c r="B957" s="1">
        <v>34247</v>
      </c>
      <c r="C957">
        <v>12.97</v>
      </c>
      <c r="D957">
        <f t="shared" si="28"/>
        <v>2.5626389983283526</v>
      </c>
      <c r="E957">
        <f t="shared" si="29"/>
        <v>9.295186987123838E-3</v>
      </c>
    </row>
    <row r="958" spans="2:5" x14ac:dyDescent="0.25">
      <c r="B958" s="1">
        <v>34248</v>
      </c>
      <c r="C958">
        <v>12.68</v>
      </c>
      <c r="D958">
        <f t="shared" si="28"/>
        <v>2.5400259490090797</v>
      </c>
      <c r="E958">
        <f t="shared" si="29"/>
        <v>-2.2613049319272882E-2</v>
      </c>
    </row>
    <row r="959" spans="2:5" x14ac:dyDescent="0.25">
      <c r="B959" s="1">
        <v>34249</v>
      </c>
      <c r="C959">
        <v>13.14</v>
      </c>
      <c r="D959">
        <f t="shared" si="28"/>
        <v>2.5756610130564646</v>
      </c>
      <c r="E959">
        <f t="shared" si="29"/>
        <v>3.5635064047384812E-2</v>
      </c>
    </row>
    <row r="960" spans="2:5" x14ac:dyDescent="0.25">
      <c r="B960" s="1">
        <v>34250</v>
      </c>
      <c r="C960">
        <v>12.04</v>
      </c>
      <c r="D960">
        <f t="shared" si="28"/>
        <v>2.4882344398806748</v>
      </c>
      <c r="E960">
        <f t="shared" si="29"/>
        <v>-8.7426573175789724E-2</v>
      </c>
    </row>
    <row r="961" spans="2:5" x14ac:dyDescent="0.25">
      <c r="B961" s="1">
        <v>34253</v>
      </c>
      <c r="C961">
        <v>12.26</v>
      </c>
      <c r="D961">
        <f t="shared" si="28"/>
        <v>2.5063419305080652</v>
      </c>
      <c r="E961">
        <f t="shared" si="29"/>
        <v>1.8107490627390366E-2</v>
      </c>
    </row>
    <row r="962" spans="2:5" x14ac:dyDescent="0.25">
      <c r="B962" s="1">
        <v>34254</v>
      </c>
      <c r="C962">
        <v>12.41</v>
      </c>
      <c r="D962">
        <f t="shared" si="28"/>
        <v>2.5185025992165158</v>
      </c>
      <c r="E962">
        <f t="shared" si="29"/>
        <v>1.2160668708450562E-2</v>
      </c>
    </row>
    <row r="963" spans="2:5" x14ac:dyDescent="0.25">
      <c r="B963" s="1">
        <v>34255</v>
      </c>
      <c r="C963">
        <v>11.38</v>
      </c>
      <c r="D963">
        <f t="shared" si="28"/>
        <v>2.4318574286981849</v>
      </c>
      <c r="E963">
        <f t="shared" si="29"/>
        <v>-8.6645170518330872E-2</v>
      </c>
    </row>
    <row r="964" spans="2:5" x14ac:dyDescent="0.25">
      <c r="B964" s="1">
        <v>34256</v>
      </c>
      <c r="C964">
        <v>11</v>
      </c>
      <c r="D964">
        <f t="shared" si="28"/>
        <v>2.3978952727983707</v>
      </c>
      <c r="E964">
        <f t="shared" si="29"/>
        <v>-3.3962155899814217E-2</v>
      </c>
    </row>
    <row r="965" spans="2:5" x14ac:dyDescent="0.25">
      <c r="B965" s="1">
        <v>34257</v>
      </c>
      <c r="C965">
        <v>10.87</v>
      </c>
      <c r="D965">
        <f t="shared" si="28"/>
        <v>2.3860067011331179</v>
      </c>
      <c r="E965">
        <f t="shared" si="29"/>
        <v>-1.1888571665252812E-2</v>
      </c>
    </row>
    <row r="966" spans="2:5" x14ac:dyDescent="0.25">
      <c r="B966" s="1">
        <v>34260</v>
      </c>
      <c r="C966">
        <v>11.33</v>
      </c>
      <c r="D966">
        <f t="shared" si="28"/>
        <v>2.4274540750399152</v>
      </c>
      <c r="E966">
        <f t="shared" si="29"/>
        <v>4.1447373906797313E-2</v>
      </c>
    </row>
    <row r="967" spans="2:5" x14ac:dyDescent="0.25">
      <c r="B967" s="1">
        <v>34261</v>
      </c>
      <c r="C967">
        <v>11.61</v>
      </c>
      <c r="D967">
        <f t="shared" si="28"/>
        <v>2.4518667957098002</v>
      </c>
      <c r="E967">
        <f t="shared" si="29"/>
        <v>2.441272066988498E-2</v>
      </c>
    </row>
    <row r="968" spans="2:5" x14ac:dyDescent="0.25">
      <c r="B968" s="1">
        <v>34262</v>
      </c>
      <c r="C968">
        <v>11.32</v>
      </c>
      <c r="D968">
        <f t="shared" si="28"/>
        <v>2.4265710727750367</v>
      </c>
      <c r="E968">
        <f t="shared" si="29"/>
        <v>-2.5295722934763454E-2</v>
      </c>
    </row>
    <row r="969" spans="2:5" x14ac:dyDescent="0.25">
      <c r="B969" s="1">
        <v>34263</v>
      </c>
      <c r="C969">
        <v>11.2</v>
      </c>
      <c r="D969">
        <f t="shared" ref="D969:D1032" si="30">LN(C969)</f>
        <v>2.4159137783010487</v>
      </c>
      <c r="E969">
        <f t="shared" ref="E969:E1032" si="31">D969-D968</f>
        <v>-1.0657294473987999E-2</v>
      </c>
    </row>
    <row r="970" spans="2:5" x14ac:dyDescent="0.25">
      <c r="B970" s="1">
        <v>34264</v>
      </c>
      <c r="C970">
        <v>11.48</v>
      </c>
      <c r="D970">
        <f t="shared" si="30"/>
        <v>2.4406063908914204</v>
      </c>
      <c r="E970">
        <f t="shared" si="31"/>
        <v>2.4692612590371699E-2</v>
      </c>
    </row>
    <row r="971" spans="2:5" x14ac:dyDescent="0.25">
      <c r="B971" s="1">
        <v>34267</v>
      </c>
      <c r="C971">
        <v>11.83</v>
      </c>
      <c r="D971">
        <f t="shared" si="30"/>
        <v>2.4706386779902956</v>
      </c>
      <c r="E971">
        <f t="shared" si="31"/>
        <v>3.0032287098875177E-2</v>
      </c>
    </row>
    <row r="972" spans="2:5" x14ac:dyDescent="0.25">
      <c r="B972" s="1">
        <v>34268</v>
      </c>
      <c r="C972">
        <v>11.83</v>
      </c>
      <c r="D972">
        <f t="shared" si="30"/>
        <v>2.4706386779902956</v>
      </c>
      <c r="E972">
        <f t="shared" si="31"/>
        <v>0</v>
      </c>
    </row>
    <row r="973" spans="2:5" x14ac:dyDescent="0.25">
      <c r="B973" s="1">
        <v>34269</v>
      </c>
      <c r="C973">
        <v>12.01</v>
      </c>
      <c r="D973">
        <f t="shared" si="30"/>
        <v>2.4857396360918922</v>
      </c>
      <c r="E973">
        <f t="shared" si="31"/>
        <v>1.5100958101596618E-2</v>
      </c>
    </row>
    <row r="974" spans="2:5" x14ac:dyDescent="0.25">
      <c r="B974" s="1">
        <v>34270</v>
      </c>
      <c r="C974">
        <v>11.88</v>
      </c>
      <c r="D974">
        <f t="shared" si="30"/>
        <v>2.4748563139344988</v>
      </c>
      <c r="E974">
        <f t="shared" si="31"/>
        <v>-1.0883322157393405E-2</v>
      </c>
    </row>
    <row r="975" spans="2:5" x14ac:dyDescent="0.25">
      <c r="B975" s="1">
        <v>34271</v>
      </c>
      <c r="C975">
        <v>11.46</v>
      </c>
      <c r="D975">
        <f t="shared" si="30"/>
        <v>2.4388627112865935</v>
      </c>
      <c r="E975">
        <f t="shared" si="31"/>
        <v>-3.5993602647905298E-2</v>
      </c>
    </row>
    <row r="976" spans="2:5" x14ac:dyDescent="0.25">
      <c r="B976" s="1">
        <v>34274</v>
      </c>
      <c r="C976">
        <v>11.78</v>
      </c>
      <c r="D976">
        <f t="shared" si="30"/>
        <v>2.4664031782234406</v>
      </c>
      <c r="E976">
        <f t="shared" si="31"/>
        <v>2.7540466936847086E-2</v>
      </c>
    </row>
    <row r="977" spans="2:5" x14ac:dyDescent="0.25">
      <c r="B977" s="1">
        <v>34275</v>
      </c>
      <c r="C977">
        <v>11.74</v>
      </c>
      <c r="D977">
        <f t="shared" si="30"/>
        <v>2.4630018143999504</v>
      </c>
      <c r="E977">
        <f t="shared" si="31"/>
        <v>-3.401363823490211E-3</v>
      </c>
    </row>
    <row r="978" spans="2:5" x14ac:dyDescent="0.25">
      <c r="B978" s="1">
        <v>34276</v>
      </c>
      <c r="C978">
        <v>13.26</v>
      </c>
      <c r="D978">
        <f t="shared" si="30"/>
        <v>2.5847519847577165</v>
      </c>
      <c r="E978">
        <f t="shared" si="31"/>
        <v>0.12175017035776614</v>
      </c>
    </row>
    <row r="979" spans="2:5" x14ac:dyDescent="0.25">
      <c r="B979" s="1">
        <v>34277</v>
      </c>
      <c r="C979">
        <v>14.68</v>
      </c>
      <c r="D979">
        <f t="shared" si="30"/>
        <v>2.6864860231863696</v>
      </c>
      <c r="E979">
        <f t="shared" si="31"/>
        <v>0.10173403842865314</v>
      </c>
    </row>
    <row r="980" spans="2:5" x14ac:dyDescent="0.25">
      <c r="B980" s="1">
        <v>34278</v>
      </c>
      <c r="C980">
        <v>14.97</v>
      </c>
      <c r="D980">
        <f t="shared" si="30"/>
        <v>2.706048198431537</v>
      </c>
      <c r="E980">
        <f t="shared" si="31"/>
        <v>1.9562175245167346E-2</v>
      </c>
    </row>
    <row r="981" spans="2:5" x14ac:dyDescent="0.25">
      <c r="B981" s="1">
        <v>34281</v>
      </c>
      <c r="C981">
        <v>14.31</v>
      </c>
      <c r="D981">
        <f t="shared" si="30"/>
        <v>2.6609585935683597</v>
      </c>
      <c r="E981">
        <f t="shared" si="31"/>
        <v>-4.5089604863177257E-2</v>
      </c>
    </row>
    <row r="982" spans="2:5" x14ac:dyDescent="0.25">
      <c r="B982" s="1">
        <v>34282</v>
      </c>
      <c r="C982">
        <v>13.94</v>
      </c>
      <c r="D982">
        <f t="shared" si="30"/>
        <v>2.6347624053323777</v>
      </c>
      <c r="E982">
        <f t="shared" si="31"/>
        <v>-2.6196188235982021E-2</v>
      </c>
    </row>
    <row r="983" spans="2:5" x14ac:dyDescent="0.25">
      <c r="B983" s="1">
        <v>34283</v>
      </c>
      <c r="C983">
        <v>13.72</v>
      </c>
      <c r="D983">
        <f t="shared" si="30"/>
        <v>2.6188546222977394</v>
      </c>
      <c r="E983">
        <f t="shared" si="31"/>
        <v>-1.5907783034638356E-2</v>
      </c>
    </row>
    <row r="984" spans="2:5" x14ac:dyDescent="0.25">
      <c r="B984" s="1">
        <v>34284</v>
      </c>
      <c r="C984">
        <v>13.88</v>
      </c>
      <c r="D984">
        <f t="shared" si="30"/>
        <v>2.6304489550786583</v>
      </c>
      <c r="E984">
        <f t="shared" si="31"/>
        <v>1.1594332780918926E-2</v>
      </c>
    </row>
    <row r="985" spans="2:5" x14ac:dyDescent="0.25">
      <c r="B985" s="1">
        <v>34285</v>
      </c>
      <c r="C985">
        <v>13.33</v>
      </c>
      <c r="D985">
        <f t="shared" si="30"/>
        <v>2.5900171341906173</v>
      </c>
      <c r="E985">
        <f t="shared" si="31"/>
        <v>-4.0431820888040981E-2</v>
      </c>
    </row>
    <row r="986" spans="2:5" x14ac:dyDescent="0.25">
      <c r="B986" s="1">
        <v>34288</v>
      </c>
      <c r="C986">
        <v>14.46</v>
      </c>
      <c r="D986">
        <f t="shared" si="30"/>
        <v>2.6713862167306188</v>
      </c>
      <c r="E986">
        <f t="shared" si="31"/>
        <v>8.1369082540001525E-2</v>
      </c>
    </row>
    <row r="987" spans="2:5" x14ac:dyDescent="0.25">
      <c r="B987" s="1">
        <v>34289</v>
      </c>
      <c r="C987">
        <v>15.11</v>
      </c>
      <c r="D987">
        <f t="shared" si="30"/>
        <v>2.715356776284648</v>
      </c>
      <c r="E987">
        <f t="shared" si="31"/>
        <v>4.3970559554029176E-2</v>
      </c>
    </row>
    <row r="988" spans="2:5" x14ac:dyDescent="0.25">
      <c r="B988" s="1">
        <v>34290</v>
      </c>
      <c r="C988">
        <v>15.57</v>
      </c>
      <c r="D988">
        <f t="shared" si="30"/>
        <v>2.7453459858459071</v>
      </c>
      <c r="E988">
        <f t="shared" si="31"/>
        <v>2.9989209561259056E-2</v>
      </c>
    </row>
    <row r="989" spans="2:5" x14ac:dyDescent="0.25">
      <c r="B989" s="1">
        <v>34291</v>
      </c>
      <c r="C989">
        <v>14.65</v>
      </c>
      <c r="D989">
        <f t="shared" si="30"/>
        <v>2.6844403354630764</v>
      </c>
      <c r="E989">
        <f t="shared" si="31"/>
        <v>-6.0905650382830689E-2</v>
      </c>
    </row>
    <row r="990" spans="2:5" x14ac:dyDescent="0.25">
      <c r="B990" s="1">
        <v>34292</v>
      </c>
      <c r="C990">
        <v>15.03</v>
      </c>
      <c r="D990">
        <f t="shared" si="30"/>
        <v>2.7100482037648832</v>
      </c>
      <c r="E990">
        <f t="shared" si="31"/>
        <v>2.5607868301806835E-2</v>
      </c>
    </row>
    <row r="991" spans="2:5" x14ac:dyDescent="0.25">
      <c r="B991" s="1">
        <v>34295</v>
      </c>
      <c r="C991">
        <v>15.9</v>
      </c>
      <c r="D991">
        <f t="shared" si="30"/>
        <v>2.7663191092261861</v>
      </c>
      <c r="E991">
        <f t="shared" si="31"/>
        <v>5.6270905461302867E-2</v>
      </c>
    </row>
    <row r="992" spans="2:5" x14ac:dyDescent="0.25">
      <c r="B992" s="1">
        <v>34296</v>
      </c>
      <c r="C992">
        <v>14.27</v>
      </c>
      <c r="D992">
        <f t="shared" si="30"/>
        <v>2.6581594314887451</v>
      </c>
      <c r="E992">
        <f t="shared" si="31"/>
        <v>-0.10815967773744095</v>
      </c>
    </row>
    <row r="993" spans="2:5" x14ac:dyDescent="0.25">
      <c r="B993" s="1">
        <v>34297</v>
      </c>
      <c r="C993">
        <v>13.51</v>
      </c>
      <c r="D993">
        <f t="shared" si="30"/>
        <v>2.6034301519721073</v>
      </c>
      <c r="E993">
        <f t="shared" si="31"/>
        <v>-5.4729279516637863E-2</v>
      </c>
    </row>
    <row r="994" spans="2:5" x14ac:dyDescent="0.25">
      <c r="B994" s="1">
        <v>34299</v>
      </c>
      <c r="C994">
        <v>13.77</v>
      </c>
      <c r="D994">
        <f t="shared" si="30"/>
        <v>2.6224923127405635</v>
      </c>
      <c r="E994">
        <f t="shared" si="31"/>
        <v>1.9062160768456238E-2</v>
      </c>
    </row>
    <row r="995" spans="2:5" x14ac:dyDescent="0.25">
      <c r="B995" s="1">
        <v>34302</v>
      </c>
      <c r="C995">
        <v>14.12</v>
      </c>
      <c r="D995">
        <f t="shared" si="30"/>
        <v>2.647592232065096</v>
      </c>
      <c r="E995">
        <f t="shared" si="31"/>
        <v>2.5099919324532483E-2</v>
      </c>
    </row>
    <row r="996" spans="2:5" x14ac:dyDescent="0.25">
      <c r="B996" s="1">
        <v>34303</v>
      </c>
      <c r="C996">
        <v>13.76</v>
      </c>
      <c r="D996">
        <f t="shared" si="30"/>
        <v>2.6217658325051976</v>
      </c>
      <c r="E996">
        <f t="shared" si="31"/>
        <v>-2.5826399559898405E-2</v>
      </c>
    </row>
    <row r="997" spans="2:5" x14ac:dyDescent="0.25">
      <c r="B997" s="1">
        <v>34304</v>
      </c>
      <c r="C997">
        <v>13.83</v>
      </c>
      <c r="D997">
        <f t="shared" si="30"/>
        <v>2.6268401456766668</v>
      </c>
      <c r="E997">
        <f t="shared" si="31"/>
        <v>5.0743131714692247E-3</v>
      </c>
    </row>
    <row r="998" spans="2:5" x14ac:dyDescent="0.25">
      <c r="B998" s="1">
        <v>34305</v>
      </c>
      <c r="C998">
        <v>13.51</v>
      </c>
      <c r="D998">
        <f t="shared" si="30"/>
        <v>2.6034301519721073</v>
      </c>
      <c r="E998">
        <f t="shared" si="31"/>
        <v>-2.340999370455954E-2</v>
      </c>
    </row>
    <row r="999" spans="2:5" x14ac:dyDescent="0.25">
      <c r="B999" s="1">
        <v>34306</v>
      </c>
      <c r="C999">
        <v>12.69</v>
      </c>
      <c r="D999">
        <f t="shared" si="30"/>
        <v>2.5408142817262962</v>
      </c>
      <c r="E999">
        <f t="shared" si="31"/>
        <v>-6.2615870245811056E-2</v>
      </c>
    </row>
    <row r="1000" spans="2:5" x14ac:dyDescent="0.25">
      <c r="B1000" s="1">
        <v>34309</v>
      </c>
      <c r="C1000">
        <v>12.84</v>
      </c>
      <c r="D1000">
        <f t="shared" si="30"/>
        <v>2.5525652982618152</v>
      </c>
      <c r="E1000">
        <f t="shared" si="31"/>
        <v>1.1751016535519021E-2</v>
      </c>
    </row>
    <row r="1001" spans="2:5" x14ac:dyDescent="0.25">
      <c r="B1001" s="1">
        <v>34310</v>
      </c>
      <c r="C1001">
        <v>12.41</v>
      </c>
      <c r="D1001">
        <f t="shared" si="30"/>
        <v>2.5185025992165158</v>
      </c>
      <c r="E1001">
        <f t="shared" si="31"/>
        <v>-3.406269904529946E-2</v>
      </c>
    </row>
    <row r="1002" spans="2:5" x14ac:dyDescent="0.25">
      <c r="B1002" s="1">
        <v>34311</v>
      </c>
      <c r="C1002">
        <v>12.46</v>
      </c>
      <c r="D1002">
        <f t="shared" si="30"/>
        <v>2.5225235133593071</v>
      </c>
      <c r="E1002">
        <f t="shared" si="31"/>
        <v>4.0209141427913764E-3</v>
      </c>
    </row>
    <row r="1003" spans="2:5" x14ac:dyDescent="0.25">
      <c r="B1003" s="1">
        <v>34312</v>
      </c>
      <c r="C1003">
        <v>12.43</v>
      </c>
      <c r="D1003">
        <f t="shared" si="30"/>
        <v>2.5201129055226197</v>
      </c>
      <c r="E1003">
        <f t="shared" si="31"/>
        <v>-2.4106078366874506E-3</v>
      </c>
    </row>
    <row r="1004" spans="2:5" x14ac:dyDescent="0.25">
      <c r="B1004" s="1">
        <v>34313</v>
      </c>
      <c r="C1004">
        <v>12.6</v>
      </c>
      <c r="D1004">
        <f t="shared" si="30"/>
        <v>2.5336968139574321</v>
      </c>
      <c r="E1004">
        <f t="shared" si="31"/>
        <v>1.3583908434812386E-2</v>
      </c>
    </row>
    <row r="1005" spans="2:5" x14ac:dyDescent="0.25">
      <c r="B1005" s="1">
        <v>34316</v>
      </c>
      <c r="C1005">
        <v>10.98</v>
      </c>
      <c r="D1005">
        <f t="shared" si="30"/>
        <v>2.3960754360813845</v>
      </c>
      <c r="E1005">
        <f t="shared" si="31"/>
        <v>-0.13762137787604756</v>
      </c>
    </row>
    <row r="1006" spans="2:5" x14ac:dyDescent="0.25">
      <c r="B1006" s="1">
        <v>34317</v>
      </c>
      <c r="C1006">
        <v>11.13</v>
      </c>
      <c r="D1006">
        <f t="shared" si="30"/>
        <v>2.4096441652874536</v>
      </c>
      <c r="E1006">
        <f t="shared" si="31"/>
        <v>1.3568729206069108E-2</v>
      </c>
    </row>
    <row r="1007" spans="2:5" x14ac:dyDescent="0.25">
      <c r="B1007" s="1">
        <v>34318</v>
      </c>
      <c r="C1007">
        <v>11.03</v>
      </c>
      <c r="D1007">
        <f t="shared" si="30"/>
        <v>2.400618833265411</v>
      </c>
      <c r="E1007">
        <f t="shared" si="31"/>
        <v>-9.025332022042587E-3</v>
      </c>
    </row>
    <row r="1008" spans="2:5" x14ac:dyDescent="0.25">
      <c r="B1008" s="1">
        <v>34319</v>
      </c>
      <c r="C1008">
        <v>10.9</v>
      </c>
      <c r="D1008">
        <f t="shared" si="30"/>
        <v>2.388762789235098</v>
      </c>
      <c r="E1008">
        <f t="shared" si="31"/>
        <v>-1.185604403031304E-2</v>
      </c>
    </row>
    <row r="1009" spans="2:5" x14ac:dyDescent="0.25">
      <c r="B1009" s="1">
        <v>34320</v>
      </c>
      <c r="C1009">
        <v>11.08</v>
      </c>
      <c r="D1009">
        <f t="shared" si="30"/>
        <v>2.405141681319138</v>
      </c>
      <c r="E1009">
        <f t="shared" si="31"/>
        <v>1.6378892084039975E-2</v>
      </c>
    </row>
    <row r="1010" spans="2:5" x14ac:dyDescent="0.25">
      <c r="B1010" s="1">
        <v>34323</v>
      </c>
      <c r="C1010">
        <v>10.75</v>
      </c>
      <c r="D1010">
        <f t="shared" si="30"/>
        <v>2.3749057545736716</v>
      </c>
      <c r="E1010">
        <f t="shared" si="31"/>
        <v>-3.0235926745466379E-2</v>
      </c>
    </row>
    <row r="1011" spans="2:5" x14ac:dyDescent="0.25">
      <c r="B1011" s="1">
        <v>34324</v>
      </c>
      <c r="C1011">
        <v>10.08</v>
      </c>
      <c r="D1011">
        <f t="shared" si="30"/>
        <v>2.3105532626432224</v>
      </c>
      <c r="E1011">
        <f t="shared" si="31"/>
        <v>-6.4352491930449229E-2</v>
      </c>
    </row>
    <row r="1012" spans="2:5" x14ac:dyDescent="0.25">
      <c r="B1012" s="1">
        <v>34325</v>
      </c>
      <c r="C1012">
        <v>9.31</v>
      </c>
      <c r="D1012">
        <f t="shared" si="30"/>
        <v>2.2310890912889758</v>
      </c>
      <c r="E1012">
        <f t="shared" si="31"/>
        <v>-7.9464171354246549E-2</v>
      </c>
    </row>
    <row r="1013" spans="2:5" x14ac:dyDescent="0.25">
      <c r="B1013" s="1">
        <v>34326</v>
      </c>
      <c r="C1013">
        <v>9.48</v>
      </c>
      <c r="D1013">
        <f t="shared" si="30"/>
        <v>2.2491843162669305</v>
      </c>
      <c r="E1013">
        <f t="shared" si="31"/>
        <v>1.8095224977954683E-2</v>
      </c>
    </row>
    <row r="1014" spans="2:5" x14ac:dyDescent="0.25">
      <c r="B1014" s="1">
        <v>34330</v>
      </c>
      <c r="C1014">
        <v>9.6999999999999993</v>
      </c>
      <c r="D1014">
        <f t="shared" si="30"/>
        <v>2.2721258855093369</v>
      </c>
      <c r="E1014">
        <f t="shared" si="31"/>
        <v>2.2941569242406423E-2</v>
      </c>
    </row>
    <row r="1015" spans="2:5" x14ac:dyDescent="0.25">
      <c r="B1015" s="1">
        <v>34331</v>
      </c>
      <c r="C1015">
        <v>9.82</v>
      </c>
      <c r="D1015">
        <f t="shared" si="30"/>
        <v>2.2844211223663744</v>
      </c>
      <c r="E1015">
        <f t="shared" si="31"/>
        <v>1.2295236857037484E-2</v>
      </c>
    </row>
    <row r="1016" spans="2:5" x14ac:dyDescent="0.25">
      <c r="B1016" s="1">
        <v>34332</v>
      </c>
      <c r="C1016">
        <v>10.46</v>
      </c>
      <c r="D1016">
        <f t="shared" si="30"/>
        <v>2.3475584586367768</v>
      </c>
      <c r="E1016">
        <f t="shared" si="31"/>
        <v>6.3137336270402411E-2</v>
      </c>
    </row>
    <row r="1017" spans="2:5" x14ac:dyDescent="0.25">
      <c r="B1017" s="1">
        <v>34333</v>
      </c>
      <c r="C1017">
        <v>10.69</v>
      </c>
      <c r="D1017">
        <f t="shared" si="30"/>
        <v>2.3693087250369538</v>
      </c>
      <c r="E1017">
        <f t="shared" si="31"/>
        <v>2.1750266400176965E-2</v>
      </c>
    </row>
    <row r="1018" spans="2:5" x14ac:dyDescent="0.25">
      <c r="B1018" s="1">
        <v>34334</v>
      </c>
      <c r="C1018">
        <v>11.66</v>
      </c>
      <c r="D1018">
        <f t="shared" si="30"/>
        <v>2.4561641809223462</v>
      </c>
      <c r="E1018">
        <f t="shared" si="31"/>
        <v>8.6855455885392452E-2</v>
      </c>
    </row>
    <row r="1019" spans="2:5" x14ac:dyDescent="0.25">
      <c r="B1019" s="1">
        <v>34337</v>
      </c>
      <c r="C1019">
        <v>12.57</v>
      </c>
      <c r="D1019">
        <f t="shared" si="30"/>
        <v>2.5313130226021561</v>
      </c>
      <c r="E1019">
        <f t="shared" si="31"/>
        <v>7.5148841679809841E-2</v>
      </c>
    </row>
    <row r="1020" spans="2:5" x14ac:dyDescent="0.25">
      <c r="B1020" s="1">
        <v>34338</v>
      </c>
      <c r="C1020">
        <v>11.91</v>
      </c>
      <c r="D1020">
        <f t="shared" si="30"/>
        <v>2.4773783833672089</v>
      </c>
      <c r="E1020">
        <f t="shared" si="31"/>
        <v>-5.3934639234947124E-2</v>
      </c>
    </row>
    <row r="1021" spans="2:5" x14ac:dyDescent="0.25">
      <c r="B1021" s="1">
        <v>34339</v>
      </c>
      <c r="C1021">
        <v>10.94</v>
      </c>
      <c r="D1021">
        <f t="shared" si="30"/>
        <v>2.3924257969938352</v>
      </c>
      <c r="E1021">
        <f t="shared" si="31"/>
        <v>-8.4952586373373773E-2</v>
      </c>
    </row>
    <row r="1022" spans="2:5" x14ac:dyDescent="0.25">
      <c r="B1022" s="1">
        <v>34340</v>
      </c>
      <c r="C1022">
        <v>11.27</v>
      </c>
      <c r="D1022">
        <f t="shared" si="30"/>
        <v>2.4221443280516848</v>
      </c>
      <c r="E1022">
        <f t="shared" si="31"/>
        <v>2.9718531057849606E-2</v>
      </c>
    </row>
    <row r="1023" spans="2:5" x14ac:dyDescent="0.25">
      <c r="B1023" s="1">
        <v>34341</v>
      </c>
      <c r="C1023">
        <v>10.96</v>
      </c>
      <c r="D1023">
        <f t="shared" si="30"/>
        <v>2.3942522815198695</v>
      </c>
      <c r="E1023">
        <f t="shared" si="31"/>
        <v>-2.7892046531815318E-2</v>
      </c>
    </row>
    <row r="1024" spans="2:5" x14ac:dyDescent="0.25">
      <c r="B1024" s="1">
        <v>34344</v>
      </c>
      <c r="C1024">
        <v>10.74</v>
      </c>
      <c r="D1024">
        <f t="shared" si="30"/>
        <v>2.3739750890807185</v>
      </c>
      <c r="E1024">
        <f t="shared" si="31"/>
        <v>-2.0277192439150937E-2</v>
      </c>
    </row>
    <row r="1025" spans="2:5" x14ac:dyDescent="0.25">
      <c r="B1025" s="1">
        <v>34345</v>
      </c>
      <c r="C1025">
        <v>11.29</v>
      </c>
      <c r="D1025">
        <f t="shared" si="30"/>
        <v>2.4239173781615704</v>
      </c>
      <c r="E1025">
        <f t="shared" si="31"/>
        <v>4.9942289080851854E-2</v>
      </c>
    </row>
    <row r="1026" spans="2:5" x14ac:dyDescent="0.25">
      <c r="B1026" s="1">
        <v>34346</v>
      </c>
      <c r="C1026">
        <v>11.65</v>
      </c>
      <c r="D1026">
        <f t="shared" si="30"/>
        <v>2.4553061800117097</v>
      </c>
      <c r="E1026">
        <f t="shared" si="31"/>
        <v>3.138880185013937E-2</v>
      </c>
    </row>
    <row r="1027" spans="2:5" x14ac:dyDescent="0.25">
      <c r="B1027" s="1">
        <v>34347</v>
      </c>
      <c r="C1027">
        <v>12.08</v>
      </c>
      <c r="D1027">
        <f t="shared" si="30"/>
        <v>2.4915511925066687</v>
      </c>
      <c r="E1027">
        <f t="shared" si="31"/>
        <v>3.6245012494958928E-2</v>
      </c>
    </row>
    <row r="1028" spans="2:5" x14ac:dyDescent="0.25">
      <c r="B1028" s="1">
        <v>34348</v>
      </c>
      <c r="C1028">
        <v>11.15</v>
      </c>
      <c r="D1028">
        <f t="shared" si="30"/>
        <v>2.411439497906128</v>
      </c>
      <c r="E1028">
        <f t="shared" si="31"/>
        <v>-8.0111694600540684E-2</v>
      </c>
    </row>
    <row r="1029" spans="2:5" x14ac:dyDescent="0.25">
      <c r="B1029" s="1">
        <v>34351</v>
      </c>
      <c r="C1029">
        <v>11.88</v>
      </c>
      <c r="D1029">
        <f t="shared" si="30"/>
        <v>2.4748563139344988</v>
      </c>
      <c r="E1029">
        <f t="shared" si="31"/>
        <v>6.3416816028370793E-2</v>
      </c>
    </row>
    <row r="1030" spans="2:5" x14ac:dyDescent="0.25">
      <c r="B1030" s="1">
        <v>34352</v>
      </c>
      <c r="C1030">
        <v>11.63</v>
      </c>
      <c r="D1030">
        <f t="shared" si="30"/>
        <v>2.4535879665305731</v>
      </c>
      <c r="E1030">
        <f t="shared" si="31"/>
        <v>-2.1268347403925691E-2</v>
      </c>
    </row>
    <row r="1031" spans="2:5" x14ac:dyDescent="0.25">
      <c r="B1031" s="1">
        <v>34353</v>
      </c>
      <c r="C1031">
        <v>11.76</v>
      </c>
      <c r="D1031">
        <f t="shared" si="30"/>
        <v>2.4647039424704809</v>
      </c>
      <c r="E1031">
        <f t="shared" si="31"/>
        <v>1.1115975939907763E-2</v>
      </c>
    </row>
    <row r="1032" spans="2:5" x14ac:dyDescent="0.25">
      <c r="B1032" s="1">
        <v>34354</v>
      </c>
      <c r="C1032">
        <v>11.16</v>
      </c>
      <c r="D1032">
        <f t="shared" si="30"/>
        <v>2.4123359569531648</v>
      </c>
      <c r="E1032">
        <f t="shared" si="31"/>
        <v>-5.2367985517316029E-2</v>
      </c>
    </row>
    <row r="1033" spans="2:5" x14ac:dyDescent="0.25">
      <c r="B1033" s="1">
        <v>34355</v>
      </c>
      <c r="C1033">
        <v>11.09</v>
      </c>
      <c r="D1033">
        <f t="shared" ref="D1033:D1096" si="32">LN(C1033)</f>
        <v>2.4060438013622756</v>
      </c>
      <c r="E1033">
        <f t="shared" ref="E1033:E1096" si="33">D1033-D1032</f>
        <v>-6.2921555908892479E-3</v>
      </c>
    </row>
    <row r="1034" spans="2:5" x14ac:dyDescent="0.25">
      <c r="B1034" s="1">
        <v>34358</v>
      </c>
      <c r="C1034">
        <v>11.6</v>
      </c>
      <c r="D1034">
        <f t="shared" si="32"/>
        <v>2.451005098112319</v>
      </c>
      <c r="E1034">
        <f t="shared" si="33"/>
        <v>4.4961296750043456E-2</v>
      </c>
    </row>
    <row r="1035" spans="2:5" x14ac:dyDescent="0.25">
      <c r="B1035" s="1">
        <v>34359</v>
      </c>
      <c r="C1035">
        <v>11.38</v>
      </c>
      <c r="D1035">
        <f t="shared" si="32"/>
        <v>2.4318574286981849</v>
      </c>
      <c r="E1035">
        <f t="shared" si="33"/>
        <v>-1.914766941413415E-2</v>
      </c>
    </row>
    <row r="1036" spans="2:5" x14ac:dyDescent="0.25">
      <c r="B1036" s="1">
        <v>34360</v>
      </c>
      <c r="C1036">
        <v>11.17</v>
      </c>
      <c r="D1036">
        <f t="shared" si="32"/>
        <v>2.4132316130811091</v>
      </c>
      <c r="E1036">
        <f t="shared" si="33"/>
        <v>-1.8625815617075769E-2</v>
      </c>
    </row>
    <row r="1037" spans="2:5" x14ac:dyDescent="0.25">
      <c r="B1037" s="1">
        <v>34361</v>
      </c>
      <c r="C1037">
        <v>10.3</v>
      </c>
      <c r="D1037">
        <f t="shared" si="32"/>
        <v>2.33214389523559</v>
      </c>
      <c r="E1037">
        <f t="shared" si="33"/>
        <v>-8.1087717845519158E-2</v>
      </c>
    </row>
    <row r="1038" spans="2:5" x14ac:dyDescent="0.25">
      <c r="B1038" s="1">
        <v>34362</v>
      </c>
      <c r="C1038">
        <v>9.94</v>
      </c>
      <c r="D1038">
        <f t="shared" si="32"/>
        <v>2.2965670206684825</v>
      </c>
      <c r="E1038">
        <f t="shared" si="33"/>
        <v>-3.5576874567107453E-2</v>
      </c>
    </row>
    <row r="1039" spans="2:5" x14ac:dyDescent="0.25">
      <c r="B1039" s="1">
        <v>34365</v>
      </c>
      <c r="C1039">
        <v>10.63</v>
      </c>
      <c r="D1039">
        <f t="shared" si="32"/>
        <v>2.3636801923538568</v>
      </c>
      <c r="E1039">
        <f t="shared" si="33"/>
        <v>6.711317168537434E-2</v>
      </c>
    </row>
    <row r="1040" spans="2:5" x14ac:dyDescent="0.25">
      <c r="B1040" s="1">
        <v>34366</v>
      </c>
      <c r="C1040">
        <v>10.65</v>
      </c>
      <c r="D1040">
        <f t="shared" si="32"/>
        <v>2.3655598921554342</v>
      </c>
      <c r="E1040">
        <f t="shared" si="33"/>
        <v>1.879699801577317E-3</v>
      </c>
    </row>
    <row r="1041" spans="2:5" x14ac:dyDescent="0.25">
      <c r="B1041" s="1">
        <v>34367</v>
      </c>
      <c r="C1041">
        <v>10.61</v>
      </c>
      <c r="D1041">
        <f t="shared" si="32"/>
        <v>2.3617969526258915</v>
      </c>
      <c r="E1041">
        <f t="shared" si="33"/>
        <v>-3.7629395295426527E-3</v>
      </c>
    </row>
    <row r="1042" spans="2:5" x14ac:dyDescent="0.25">
      <c r="B1042" s="1">
        <v>34368</v>
      </c>
      <c r="C1042">
        <v>10.75</v>
      </c>
      <c r="D1042">
        <f t="shared" si="32"/>
        <v>2.3749057545736716</v>
      </c>
      <c r="E1042">
        <f t="shared" si="33"/>
        <v>1.310880194778008E-2</v>
      </c>
    </row>
    <row r="1043" spans="2:5" x14ac:dyDescent="0.25">
      <c r="B1043" s="1">
        <v>34369</v>
      </c>
      <c r="C1043">
        <v>15.25</v>
      </c>
      <c r="D1043">
        <f t="shared" si="32"/>
        <v>2.7245795030534206</v>
      </c>
      <c r="E1043">
        <f t="shared" si="33"/>
        <v>0.34967374847974897</v>
      </c>
    </row>
    <row r="1044" spans="2:5" x14ac:dyDescent="0.25">
      <c r="B1044" s="1">
        <v>34372</v>
      </c>
      <c r="C1044">
        <v>13.96</v>
      </c>
      <c r="D1044">
        <f t="shared" si="32"/>
        <v>2.6361960973342264</v>
      </c>
      <c r="E1044">
        <f t="shared" si="33"/>
        <v>-8.8383405719194119E-2</v>
      </c>
    </row>
    <row r="1045" spans="2:5" x14ac:dyDescent="0.25">
      <c r="B1045" s="1">
        <v>34373</v>
      </c>
      <c r="C1045">
        <v>13.66</v>
      </c>
      <c r="D1045">
        <f t="shared" si="32"/>
        <v>2.6144718541426442</v>
      </c>
      <c r="E1045">
        <f t="shared" si="33"/>
        <v>-2.1724243191582282E-2</v>
      </c>
    </row>
    <row r="1046" spans="2:5" x14ac:dyDescent="0.25">
      <c r="B1046" s="1">
        <v>34374</v>
      </c>
      <c r="C1046">
        <v>13.3</v>
      </c>
      <c r="D1046">
        <f t="shared" si="32"/>
        <v>2.5877640352277083</v>
      </c>
      <c r="E1046">
        <f t="shared" si="33"/>
        <v>-2.6707818914935899E-2</v>
      </c>
    </row>
    <row r="1047" spans="2:5" x14ac:dyDescent="0.25">
      <c r="B1047" s="1">
        <v>34375</v>
      </c>
      <c r="C1047">
        <v>14.24</v>
      </c>
      <c r="D1047">
        <f t="shared" si="32"/>
        <v>2.6560549059838299</v>
      </c>
      <c r="E1047">
        <f t="shared" si="33"/>
        <v>6.8290870756121613E-2</v>
      </c>
    </row>
    <row r="1048" spans="2:5" x14ac:dyDescent="0.25">
      <c r="B1048" s="1">
        <v>34376</v>
      </c>
      <c r="C1048">
        <v>14.46</v>
      </c>
      <c r="D1048">
        <f t="shared" si="32"/>
        <v>2.6713862167306188</v>
      </c>
      <c r="E1048">
        <f t="shared" si="33"/>
        <v>1.5331310746788951E-2</v>
      </c>
    </row>
    <row r="1049" spans="2:5" x14ac:dyDescent="0.25">
      <c r="B1049" s="1">
        <v>34379</v>
      </c>
      <c r="C1049">
        <v>14.28</v>
      </c>
      <c r="D1049">
        <f t="shared" si="32"/>
        <v>2.6588599569114382</v>
      </c>
      <c r="E1049">
        <f t="shared" si="33"/>
        <v>-1.2526259819180652E-2</v>
      </c>
    </row>
    <row r="1050" spans="2:5" x14ac:dyDescent="0.25">
      <c r="B1050" s="1">
        <v>34380</v>
      </c>
      <c r="C1050">
        <v>13.4</v>
      </c>
      <c r="D1050">
        <f t="shared" si="32"/>
        <v>2.5952547069568657</v>
      </c>
      <c r="E1050">
        <f t="shared" si="33"/>
        <v>-6.3605249954572507E-2</v>
      </c>
    </row>
    <row r="1051" spans="2:5" x14ac:dyDescent="0.25">
      <c r="B1051" s="1">
        <v>34381</v>
      </c>
      <c r="C1051">
        <v>13.13</v>
      </c>
      <c r="D1051">
        <f t="shared" si="32"/>
        <v>2.5748996883147051</v>
      </c>
      <c r="E1051">
        <f t="shared" si="33"/>
        <v>-2.0355018642160605E-2</v>
      </c>
    </row>
    <row r="1052" spans="2:5" x14ac:dyDescent="0.25">
      <c r="B1052" s="1">
        <v>34382</v>
      </c>
      <c r="C1052">
        <v>13.79</v>
      </c>
      <c r="D1052">
        <f t="shared" si="32"/>
        <v>2.6239436918052106</v>
      </c>
      <c r="E1052">
        <f t="shared" si="33"/>
        <v>4.9044003490505528E-2</v>
      </c>
    </row>
    <row r="1053" spans="2:5" x14ac:dyDescent="0.25">
      <c r="B1053" s="1">
        <v>34383</v>
      </c>
      <c r="C1053">
        <v>14.7</v>
      </c>
      <c r="D1053">
        <f t="shared" si="32"/>
        <v>2.6878474937846906</v>
      </c>
      <c r="E1053">
        <f t="shared" si="33"/>
        <v>6.3903801979479979E-2</v>
      </c>
    </row>
    <row r="1054" spans="2:5" x14ac:dyDescent="0.25">
      <c r="B1054" s="1">
        <v>34387</v>
      </c>
      <c r="C1054">
        <v>13.52</v>
      </c>
      <c r="D1054">
        <f t="shared" si="32"/>
        <v>2.6041700706148179</v>
      </c>
      <c r="E1054">
        <f t="shared" si="33"/>
        <v>-8.36774231698727E-2</v>
      </c>
    </row>
    <row r="1055" spans="2:5" x14ac:dyDescent="0.25">
      <c r="B1055" s="1">
        <v>34388</v>
      </c>
      <c r="C1055">
        <v>13.91</v>
      </c>
      <c r="D1055">
        <f t="shared" si="32"/>
        <v>2.6326080059353516</v>
      </c>
      <c r="E1055">
        <f t="shared" si="33"/>
        <v>2.8437935320533736E-2</v>
      </c>
    </row>
    <row r="1056" spans="2:5" x14ac:dyDescent="0.25">
      <c r="B1056" s="1">
        <v>34389</v>
      </c>
      <c r="C1056">
        <v>15.96</v>
      </c>
      <c r="D1056">
        <f t="shared" si="32"/>
        <v>2.7700855920216627</v>
      </c>
      <c r="E1056">
        <f t="shared" si="33"/>
        <v>0.13747758608631111</v>
      </c>
    </row>
    <row r="1057" spans="2:5" x14ac:dyDescent="0.25">
      <c r="B1057" s="1">
        <v>34390</v>
      </c>
      <c r="C1057">
        <v>14.8</v>
      </c>
      <c r="D1057">
        <f t="shared" si="32"/>
        <v>2.6946271807700692</v>
      </c>
      <c r="E1057">
        <f t="shared" si="33"/>
        <v>-7.5458411251593471E-2</v>
      </c>
    </row>
    <row r="1058" spans="2:5" x14ac:dyDescent="0.25">
      <c r="B1058" s="1">
        <v>34393</v>
      </c>
      <c r="C1058">
        <v>14.87</v>
      </c>
      <c r="D1058">
        <f t="shared" si="32"/>
        <v>2.6993457604720636</v>
      </c>
      <c r="E1058">
        <f t="shared" si="33"/>
        <v>4.7185797019944076E-3</v>
      </c>
    </row>
    <row r="1059" spans="2:5" x14ac:dyDescent="0.25">
      <c r="B1059" s="1">
        <v>34394</v>
      </c>
      <c r="C1059">
        <v>15.83</v>
      </c>
      <c r="D1059">
        <f t="shared" si="32"/>
        <v>2.7619068738929209</v>
      </c>
      <c r="E1059">
        <f t="shared" si="33"/>
        <v>6.2561113420857239E-2</v>
      </c>
    </row>
    <row r="1060" spans="2:5" x14ac:dyDescent="0.25">
      <c r="B1060" s="1">
        <v>34395</v>
      </c>
      <c r="C1060">
        <v>16.079999999999998</v>
      </c>
      <c r="D1060">
        <f t="shared" si="32"/>
        <v>2.7775762637508201</v>
      </c>
      <c r="E1060">
        <f t="shared" si="33"/>
        <v>1.566938985789923E-2</v>
      </c>
    </row>
    <row r="1061" spans="2:5" x14ac:dyDescent="0.25">
      <c r="B1061" s="1">
        <v>34396</v>
      </c>
      <c r="C1061">
        <v>16.36</v>
      </c>
      <c r="D1061">
        <f t="shared" si="32"/>
        <v>2.7948393311746011</v>
      </c>
      <c r="E1061">
        <f t="shared" si="33"/>
        <v>1.7263067423781031E-2</v>
      </c>
    </row>
    <row r="1062" spans="2:5" x14ac:dyDescent="0.25">
      <c r="B1062" s="1">
        <v>34397</v>
      </c>
      <c r="C1062">
        <v>16</v>
      </c>
      <c r="D1062">
        <f t="shared" si="32"/>
        <v>2.7725887222397811</v>
      </c>
      <c r="E1062">
        <f t="shared" si="33"/>
        <v>-2.2250608934820004E-2</v>
      </c>
    </row>
    <row r="1063" spans="2:5" x14ac:dyDescent="0.25">
      <c r="B1063" s="1">
        <v>34400</v>
      </c>
      <c r="C1063">
        <v>14.26</v>
      </c>
      <c r="D1063">
        <f t="shared" si="32"/>
        <v>2.65745841498615</v>
      </c>
      <c r="E1063">
        <f t="shared" si="33"/>
        <v>-0.11513030725363116</v>
      </c>
    </row>
    <row r="1064" spans="2:5" x14ac:dyDescent="0.25">
      <c r="B1064" s="1">
        <v>34401</v>
      </c>
      <c r="C1064">
        <v>16.23</v>
      </c>
      <c r="D1064">
        <f t="shared" si="32"/>
        <v>2.7868613815264998</v>
      </c>
      <c r="E1064">
        <f t="shared" si="33"/>
        <v>0.12940296654034977</v>
      </c>
    </row>
    <row r="1065" spans="2:5" x14ac:dyDescent="0.25">
      <c r="B1065" s="1">
        <v>34402</v>
      </c>
      <c r="C1065">
        <v>14.41</v>
      </c>
      <c r="D1065">
        <f t="shared" si="32"/>
        <v>2.6679224100114309</v>
      </c>
      <c r="E1065">
        <f t="shared" si="33"/>
        <v>-0.11893897151506883</v>
      </c>
    </row>
    <row r="1066" spans="2:5" x14ac:dyDescent="0.25">
      <c r="B1066" s="1">
        <v>34403</v>
      </c>
      <c r="C1066">
        <v>16.55</v>
      </c>
      <c r="D1066">
        <f t="shared" si="32"/>
        <v>2.806386101823072</v>
      </c>
      <c r="E1066">
        <f t="shared" si="33"/>
        <v>0.13846369181164109</v>
      </c>
    </row>
    <row r="1067" spans="2:5" x14ac:dyDescent="0.25">
      <c r="B1067" s="1">
        <v>34404</v>
      </c>
      <c r="C1067">
        <v>14.87</v>
      </c>
      <c r="D1067">
        <f t="shared" si="32"/>
        <v>2.6993457604720636</v>
      </c>
      <c r="E1067">
        <f t="shared" si="33"/>
        <v>-0.10704034135100837</v>
      </c>
    </row>
    <row r="1068" spans="2:5" x14ac:dyDescent="0.25">
      <c r="B1068" s="1">
        <v>34407</v>
      </c>
      <c r="C1068">
        <v>16.61</v>
      </c>
      <c r="D1068">
        <f t="shared" si="32"/>
        <v>2.8100049236252036</v>
      </c>
      <c r="E1068">
        <f t="shared" si="33"/>
        <v>0.11065916315313995</v>
      </c>
    </row>
    <row r="1069" spans="2:5" x14ac:dyDescent="0.25">
      <c r="B1069" s="1">
        <v>34408</v>
      </c>
      <c r="C1069">
        <v>14.78</v>
      </c>
      <c r="D1069">
        <f t="shared" si="32"/>
        <v>2.6932749155200555</v>
      </c>
      <c r="E1069">
        <f t="shared" si="33"/>
        <v>-0.11673000810514811</v>
      </c>
    </row>
    <row r="1070" spans="2:5" x14ac:dyDescent="0.25">
      <c r="B1070" s="1">
        <v>34409</v>
      </c>
      <c r="C1070">
        <v>14.51</v>
      </c>
      <c r="D1070">
        <f t="shared" si="32"/>
        <v>2.6748380668960965</v>
      </c>
      <c r="E1070">
        <f t="shared" si="33"/>
        <v>-1.8436848623959001E-2</v>
      </c>
    </row>
    <row r="1071" spans="2:5" x14ac:dyDescent="0.25">
      <c r="B1071" s="1">
        <v>34410</v>
      </c>
      <c r="C1071">
        <v>12.76</v>
      </c>
      <c r="D1071">
        <f t="shared" si="32"/>
        <v>2.5463152779166438</v>
      </c>
      <c r="E1071">
        <f t="shared" si="33"/>
        <v>-0.12852278897945268</v>
      </c>
    </row>
    <row r="1072" spans="2:5" x14ac:dyDescent="0.25">
      <c r="B1072" s="1">
        <v>34411</v>
      </c>
      <c r="C1072">
        <v>13.32</v>
      </c>
      <c r="D1072">
        <f t="shared" si="32"/>
        <v>2.5892666651122429</v>
      </c>
      <c r="E1072">
        <f t="shared" si="33"/>
        <v>4.29513871955991E-2</v>
      </c>
    </row>
    <row r="1073" spans="2:5" x14ac:dyDescent="0.25">
      <c r="B1073" s="1">
        <v>34414</v>
      </c>
      <c r="C1073">
        <v>14.34</v>
      </c>
      <c r="D1073">
        <f t="shared" si="32"/>
        <v>2.6630528351714742</v>
      </c>
      <c r="E1073">
        <f t="shared" si="33"/>
        <v>7.3786170059231271E-2</v>
      </c>
    </row>
    <row r="1074" spans="2:5" x14ac:dyDescent="0.25">
      <c r="B1074" s="1">
        <v>34415</v>
      </c>
      <c r="C1074">
        <v>13.39</v>
      </c>
      <c r="D1074">
        <f t="shared" si="32"/>
        <v>2.5945081597030812</v>
      </c>
      <c r="E1074">
        <f t="shared" si="33"/>
        <v>-6.8544675468392935E-2</v>
      </c>
    </row>
    <row r="1075" spans="2:5" x14ac:dyDescent="0.25">
      <c r="B1075" s="1">
        <v>34416</v>
      </c>
      <c r="C1075">
        <v>12.31</v>
      </c>
      <c r="D1075">
        <f t="shared" si="32"/>
        <v>2.510411940196362</v>
      </c>
      <c r="E1075">
        <f t="shared" si="33"/>
        <v>-8.4096219506719194E-2</v>
      </c>
    </row>
    <row r="1076" spans="2:5" x14ac:dyDescent="0.25">
      <c r="B1076" s="1">
        <v>34417</v>
      </c>
      <c r="C1076">
        <v>13.43</v>
      </c>
      <c r="D1076">
        <f t="shared" si="32"/>
        <v>2.5974910105351463</v>
      </c>
      <c r="E1076">
        <f t="shared" si="33"/>
        <v>8.7079070338784259E-2</v>
      </c>
    </row>
    <row r="1077" spans="2:5" x14ac:dyDescent="0.25">
      <c r="B1077" s="1">
        <v>34418</v>
      </c>
      <c r="C1077">
        <v>13.67</v>
      </c>
      <c r="D1077">
        <f t="shared" si="32"/>
        <v>2.6152036507358583</v>
      </c>
      <c r="E1077">
        <f t="shared" si="33"/>
        <v>1.7712640200711949E-2</v>
      </c>
    </row>
    <row r="1078" spans="2:5" x14ac:dyDescent="0.25">
      <c r="B1078" s="1">
        <v>34421</v>
      </c>
      <c r="C1078">
        <v>14.9</v>
      </c>
      <c r="D1078">
        <f t="shared" si="32"/>
        <v>2.7013612129514133</v>
      </c>
      <c r="E1078">
        <f t="shared" si="33"/>
        <v>8.6157562215555039E-2</v>
      </c>
    </row>
    <row r="1079" spans="2:5" x14ac:dyDescent="0.25">
      <c r="B1079" s="1">
        <v>34422</v>
      </c>
      <c r="C1079">
        <v>16.489999999999998</v>
      </c>
      <c r="D1079">
        <f t="shared" si="32"/>
        <v>2.8027541365715076</v>
      </c>
      <c r="E1079">
        <f t="shared" si="33"/>
        <v>0.10139292362009433</v>
      </c>
    </row>
    <row r="1080" spans="2:5" x14ac:dyDescent="0.25">
      <c r="B1080" s="1">
        <v>34423</v>
      </c>
      <c r="C1080">
        <v>18.59</v>
      </c>
      <c r="D1080">
        <f t="shared" si="32"/>
        <v>2.9226238017333528</v>
      </c>
      <c r="E1080">
        <f t="shared" si="33"/>
        <v>0.11986966516184516</v>
      </c>
    </row>
    <row r="1081" spans="2:5" x14ac:dyDescent="0.25">
      <c r="B1081" s="1">
        <v>34424</v>
      </c>
      <c r="C1081">
        <v>20.45</v>
      </c>
      <c r="D1081">
        <f t="shared" si="32"/>
        <v>3.0179828824888109</v>
      </c>
      <c r="E1081">
        <f t="shared" si="33"/>
        <v>9.535908075545807E-2</v>
      </c>
    </row>
    <row r="1082" spans="2:5" x14ac:dyDescent="0.25">
      <c r="B1082" s="1">
        <v>34428</v>
      </c>
      <c r="C1082">
        <v>23.87</v>
      </c>
      <c r="D1082">
        <f t="shared" si="32"/>
        <v>3.1726224403507386</v>
      </c>
      <c r="E1082">
        <f t="shared" si="33"/>
        <v>0.15463955786192773</v>
      </c>
    </row>
    <row r="1083" spans="2:5" x14ac:dyDescent="0.25">
      <c r="B1083" s="1">
        <v>34429</v>
      </c>
      <c r="C1083">
        <v>18.13</v>
      </c>
      <c r="D1083">
        <f t="shared" si="32"/>
        <v>2.8975680247667595</v>
      </c>
      <c r="E1083">
        <f t="shared" si="33"/>
        <v>-0.27505441558397914</v>
      </c>
    </row>
    <row r="1084" spans="2:5" x14ac:dyDescent="0.25">
      <c r="B1084" s="1">
        <v>34430</v>
      </c>
      <c r="C1084">
        <v>17.38</v>
      </c>
      <c r="D1084">
        <f t="shared" si="32"/>
        <v>2.8553201198372458</v>
      </c>
      <c r="E1084">
        <f t="shared" si="33"/>
        <v>-4.2247904929513691E-2</v>
      </c>
    </row>
    <row r="1085" spans="2:5" x14ac:dyDescent="0.25">
      <c r="B1085" s="1">
        <v>34431</v>
      </c>
      <c r="C1085">
        <v>16.98</v>
      </c>
      <c r="D1085">
        <f t="shared" si="32"/>
        <v>2.8320361808832013</v>
      </c>
      <c r="E1085">
        <f t="shared" si="33"/>
        <v>-2.3283938954044459E-2</v>
      </c>
    </row>
    <row r="1086" spans="2:5" x14ac:dyDescent="0.25">
      <c r="B1086" s="1">
        <v>34432</v>
      </c>
      <c r="C1086">
        <v>16.920000000000002</v>
      </c>
      <c r="D1086">
        <f t="shared" si="32"/>
        <v>2.8284963541780774</v>
      </c>
      <c r="E1086">
        <f t="shared" si="33"/>
        <v>-3.5398267051238719E-3</v>
      </c>
    </row>
    <row r="1087" spans="2:5" x14ac:dyDescent="0.25">
      <c r="B1087" s="1">
        <v>34435</v>
      </c>
      <c r="C1087">
        <v>16.61</v>
      </c>
      <c r="D1087">
        <f t="shared" si="32"/>
        <v>2.8100049236252036</v>
      </c>
      <c r="E1087">
        <f t="shared" si="33"/>
        <v>-1.8491430552873833E-2</v>
      </c>
    </row>
    <row r="1088" spans="2:5" x14ac:dyDescent="0.25">
      <c r="B1088" s="1">
        <v>34436</v>
      </c>
      <c r="C1088">
        <v>16.420000000000002</v>
      </c>
      <c r="D1088">
        <f t="shared" si="32"/>
        <v>2.7985001040242823</v>
      </c>
      <c r="E1088">
        <f t="shared" si="33"/>
        <v>-1.1504819600921312E-2</v>
      </c>
    </row>
    <row r="1089" spans="2:5" x14ac:dyDescent="0.25">
      <c r="B1089" s="1">
        <v>34437</v>
      </c>
      <c r="C1089">
        <v>17.02</v>
      </c>
      <c r="D1089">
        <f t="shared" si="32"/>
        <v>2.8343891231452281</v>
      </c>
      <c r="E1089">
        <f t="shared" si="33"/>
        <v>3.5889019120945775E-2</v>
      </c>
    </row>
    <row r="1090" spans="2:5" x14ac:dyDescent="0.25">
      <c r="B1090" s="1">
        <v>34438</v>
      </c>
      <c r="C1090">
        <v>16.27</v>
      </c>
      <c r="D1090">
        <f t="shared" si="32"/>
        <v>2.7893229212309465</v>
      </c>
      <c r="E1090">
        <f t="shared" si="33"/>
        <v>-4.5066201914281567E-2</v>
      </c>
    </row>
    <row r="1091" spans="2:5" x14ac:dyDescent="0.25">
      <c r="B1091" s="1">
        <v>34439</v>
      </c>
      <c r="C1091">
        <v>15.98</v>
      </c>
      <c r="D1091">
        <f t="shared" si="32"/>
        <v>2.7713379403381286</v>
      </c>
      <c r="E1091">
        <f t="shared" si="33"/>
        <v>-1.7984980892817859E-2</v>
      </c>
    </row>
    <row r="1092" spans="2:5" x14ac:dyDescent="0.25">
      <c r="B1092" s="1">
        <v>34442</v>
      </c>
      <c r="C1092">
        <v>17.22</v>
      </c>
      <c r="D1092">
        <f t="shared" si="32"/>
        <v>2.8460714989995846</v>
      </c>
      <c r="E1092">
        <f t="shared" si="33"/>
        <v>7.4733558661455923E-2</v>
      </c>
    </row>
    <row r="1093" spans="2:5" x14ac:dyDescent="0.25">
      <c r="B1093" s="1">
        <v>34443</v>
      </c>
      <c r="C1093">
        <v>16.93</v>
      </c>
      <c r="D1093">
        <f t="shared" si="32"/>
        <v>2.8290871961450441</v>
      </c>
      <c r="E1093">
        <f t="shared" si="33"/>
        <v>-1.6984302854540445E-2</v>
      </c>
    </row>
    <row r="1094" spans="2:5" x14ac:dyDescent="0.25">
      <c r="B1094" s="1">
        <v>34444</v>
      </c>
      <c r="C1094">
        <v>17.010000000000002</v>
      </c>
      <c r="D1094">
        <f t="shared" si="32"/>
        <v>2.8338014064077703</v>
      </c>
      <c r="E1094">
        <f t="shared" si="33"/>
        <v>4.7142102627262261E-3</v>
      </c>
    </row>
    <row r="1095" spans="2:5" x14ac:dyDescent="0.25">
      <c r="B1095" s="1">
        <v>34445</v>
      </c>
      <c r="C1095">
        <v>14.93</v>
      </c>
      <c r="D1095">
        <f t="shared" si="32"/>
        <v>2.703372611551099</v>
      </c>
      <c r="E1095">
        <f t="shared" si="33"/>
        <v>-0.13042879485667136</v>
      </c>
    </row>
    <row r="1096" spans="2:5" x14ac:dyDescent="0.25">
      <c r="B1096" s="1">
        <v>34446</v>
      </c>
      <c r="C1096">
        <v>14.94</v>
      </c>
      <c r="D1096">
        <f t="shared" si="32"/>
        <v>2.7040421797046714</v>
      </c>
      <c r="E1096">
        <f t="shared" si="33"/>
        <v>6.6956815357244182E-4</v>
      </c>
    </row>
    <row r="1097" spans="2:5" x14ac:dyDescent="0.25">
      <c r="B1097" s="1">
        <v>34449</v>
      </c>
      <c r="C1097">
        <v>14.26</v>
      </c>
      <c r="D1097">
        <f t="shared" ref="D1097:D1160" si="34">LN(C1097)</f>
        <v>2.65745841498615</v>
      </c>
      <c r="E1097">
        <f t="shared" ref="E1097:E1160" si="35">D1097-D1096</f>
        <v>-4.6583764718521437E-2</v>
      </c>
    </row>
    <row r="1098" spans="2:5" x14ac:dyDescent="0.25">
      <c r="B1098" s="1">
        <v>34450</v>
      </c>
      <c r="C1098">
        <v>13.8</v>
      </c>
      <c r="D1098">
        <f t="shared" si="34"/>
        <v>2.6246685921631592</v>
      </c>
      <c r="E1098">
        <f t="shared" si="35"/>
        <v>-3.2789822822990811E-2</v>
      </c>
    </row>
    <row r="1099" spans="2:5" x14ac:dyDescent="0.25">
      <c r="B1099" s="1">
        <v>34452</v>
      </c>
      <c r="C1099">
        <v>14.51</v>
      </c>
      <c r="D1099">
        <f t="shared" si="34"/>
        <v>2.6748380668960965</v>
      </c>
      <c r="E1099">
        <f t="shared" si="35"/>
        <v>5.0169474732937314E-2</v>
      </c>
    </row>
    <row r="1100" spans="2:5" x14ac:dyDescent="0.25">
      <c r="B1100" s="1">
        <v>34453</v>
      </c>
      <c r="C1100">
        <v>13.77</v>
      </c>
      <c r="D1100">
        <f t="shared" si="34"/>
        <v>2.6224923127405635</v>
      </c>
      <c r="E1100">
        <f t="shared" si="35"/>
        <v>-5.2345754155532997E-2</v>
      </c>
    </row>
    <row r="1101" spans="2:5" x14ac:dyDescent="0.25">
      <c r="B1101" s="1">
        <v>34456</v>
      </c>
      <c r="C1101">
        <v>14.11</v>
      </c>
      <c r="D1101">
        <f t="shared" si="34"/>
        <v>2.6468837658647226</v>
      </c>
      <c r="E1101">
        <f t="shared" si="35"/>
        <v>2.4391453124159135E-2</v>
      </c>
    </row>
    <row r="1102" spans="2:5" x14ac:dyDescent="0.25">
      <c r="B1102" s="1">
        <v>34457</v>
      </c>
      <c r="C1102">
        <v>13.81</v>
      </c>
      <c r="D1102">
        <f t="shared" si="34"/>
        <v>2.6253929674212007</v>
      </c>
      <c r="E1102">
        <f t="shared" si="35"/>
        <v>-2.1490798443521975E-2</v>
      </c>
    </row>
    <row r="1103" spans="2:5" x14ac:dyDescent="0.25">
      <c r="B1103" s="1">
        <v>34458</v>
      </c>
      <c r="C1103">
        <v>14.29</v>
      </c>
      <c r="D1103">
        <f t="shared" si="34"/>
        <v>2.6595599919417761</v>
      </c>
      <c r="E1103">
        <f t="shared" si="35"/>
        <v>3.4167024520575406E-2</v>
      </c>
    </row>
    <row r="1104" spans="2:5" x14ac:dyDescent="0.25">
      <c r="B1104" s="1">
        <v>34459</v>
      </c>
      <c r="C1104">
        <v>14.56</v>
      </c>
      <c r="D1104">
        <f t="shared" si="34"/>
        <v>2.67827804276854</v>
      </c>
      <c r="E1104">
        <f t="shared" si="35"/>
        <v>1.8718050826763921E-2</v>
      </c>
    </row>
    <row r="1105" spans="2:5" x14ac:dyDescent="0.25">
      <c r="B1105" s="1">
        <v>34460</v>
      </c>
      <c r="C1105">
        <v>15.08</v>
      </c>
      <c r="D1105">
        <f t="shared" si="34"/>
        <v>2.7133693625798099</v>
      </c>
      <c r="E1105">
        <f t="shared" si="35"/>
        <v>3.5091319811269894E-2</v>
      </c>
    </row>
    <row r="1106" spans="2:5" x14ac:dyDescent="0.25">
      <c r="B1106" s="1">
        <v>34463</v>
      </c>
      <c r="C1106">
        <v>16.16</v>
      </c>
      <c r="D1106">
        <f t="shared" si="34"/>
        <v>2.7825390530929495</v>
      </c>
      <c r="E1106">
        <f t="shared" si="35"/>
        <v>6.9169690513139592E-2</v>
      </c>
    </row>
    <row r="1107" spans="2:5" x14ac:dyDescent="0.25">
      <c r="B1107" s="1">
        <v>34464</v>
      </c>
      <c r="C1107">
        <v>15.19</v>
      </c>
      <c r="D1107">
        <f t="shared" si="34"/>
        <v>2.7206373166076814</v>
      </c>
      <c r="E1107">
        <f t="shared" si="35"/>
        <v>-6.1901736485268088E-2</v>
      </c>
    </row>
    <row r="1108" spans="2:5" x14ac:dyDescent="0.25">
      <c r="B1108" s="1">
        <v>34465</v>
      </c>
      <c r="C1108">
        <v>15.55</v>
      </c>
      <c r="D1108">
        <f t="shared" si="34"/>
        <v>2.7440606386252431</v>
      </c>
      <c r="E1108">
        <f t="shared" si="35"/>
        <v>2.3423322017561699E-2</v>
      </c>
    </row>
    <row r="1109" spans="2:5" x14ac:dyDescent="0.25">
      <c r="B1109" s="1">
        <v>34466</v>
      </c>
      <c r="C1109">
        <v>15.46</v>
      </c>
      <c r="D1109">
        <f t="shared" si="34"/>
        <v>2.738256043159276</v>
      </c>
      <c r="E1109">
        <f t="shared" si="35"/>
        <v>-5.8045954659671217E-3</v>
      </c>
    </row>
    <row r="1110" spans="2:5" x14ac:dyDescent="0.25">
      <c r="B1110" s="1">
        <v>34467</v>
      </c>
      <c r="C1110">
        <v>14.54</v>
      </c>
      <c r="D1110">
        <f t="shared" si="34"/>
        <v>2.6769034721053733</v>
      </c>
      <c r="E1110">
        <f t="shared" si="35"/>
        <v>-6.1352571053902683E-2</v>
      </c>
    </row>
    <row r="1111" spans="2:5" x14ac:dyDescent="0.25">
      <c r="B1111" s="1">
        <v>34470</v>
      </c>
      <c r="C1111">
        <v>14.67</v>
      </c>
      <c r="D1111">
        <f t="shared" si="34"/>
        <v>2.6858045921548905</v>
      </c>
      <c r="E1111">
        <f t="shared" si="35"/>
        <v>8.9011200495172638E-3</v>
      </c>
    </row>
    <row r="1112" spans="2:5" x14ac:dyDescent="0.25">
      <c r="B1112" s="1">
        <v>34471</v>
      </c>
      <c r="C1112">
        <v>14.08</v>
      </c>
      <c r="D1112">
        <f t="shared" si="34"/>
        <v>2.6447553507298962</v>
      </c>
      <c r="E1112">
        <f t="shared" si="35"/>
        <v>-4.1049241424994332E-2</v>
      </c>
    </row>
    <row r="1113" spans="2:5" x14ac:dyDescent="0.25">
      <c r="B1113" s="1">
        <v>34472</v>
      </c>
      <c r="C1113">
        <v>12.55</v>
      </c>
      <c r="D1113">
        <f t="shared" si="34"/>
        <v>2.5297206655777931</v>
      </c>
      <c r="E1113">
        <f t="shared" si="35"/>
        <v>-0.11503468515210313</v>
      </c>
    </row>
    <row r="1114" spans="2:5" x14ac:dyDescent="0.25">
      <c r="B1114" s="1">
        <v>34473</v>
      </c>
      <c r="C1114">
        <v>12.33</v>
      </c>
      <c r="D1114">
        <f t="shared" si="34"/>
        <v>2.5120353171762528</v>
      </c>
      <c r="E1114">
        <f t="shared" si="35"/>
        <v>-1.7685348401540235E-2</v>
      </c>
    </row>
    <row r="1115" spans="2:5" x14ac:dyDescent="0.25">
      <c r="B1115" s="1">
        <v>34474</v>
      </c>
      <c r="C1115">
        <v>12.79</v>
      </c>
      <c r="D1115">
        <f t="shared" si="34"/>
        <v>2.5486636155907512</v>
      </c>
      <c r="E1115">
        <f t="shared" si="35"/>
        <v>3.6628298414498328E-2</v>
      </c>
    </row>
    <row r="1116" spans="2:5" x14ac:dyDescent="0.25">
      <c r="B1116" s="1">
        <v>34477</v>
      </c>
      <c r="C1116">
        <v>13.49</v>
      </c>
      <c r="D1116">
        <f t="shared" si="34"/>
        <v>2.6019486702196644</v>
      </c>
      <c r="E1116">
        <f t="shared" si="35"/>
        <v>5.3285054628913198E-2</v>
      </c>
    </row>
    <row r="1117" spans="2:5" x14ac:dyDescent="0.25">
      <c r="B1117" s="1">
        <v>34478</v>
      </c>
      <c r="C1117">
        <v>12.73</v>
      </c>
      <c r="D1117">
        <f t="shared" si="34"/>
        <v>2.5439614125693151</v>
      </c>
      <c r="E1117">
        <f t="shared" si="35"/>
        <v>-5.7987257650349289E-2</v>
      </c>
    </row>
    <row r="1118" spans="2:5" x14ac:dyDescent="0.25">
      <c r="B1118" s="1">
        <v>34479</v>
      </c>
      <c r="C1118">
        <v>12.43</v>
      </c>
      <c r="D1118">
        <f t="shared" si="34"/>
        <v>2.5201129055226197</v>
      </c>
      <c r="E1118">
        <f t="shared" si="35"/>
        <v>-2.3848507046695389E-2</v>
      </c>
    </row>
    <row r="1119" spans="2:5" x14ac:dyDescent="0.25">
      <c r="B1119" s="1">
        <v>34480</v>
      </c>
      <c r="C1119">
        <v>12.5</v>
      </c>
      <c r="D1119">
        <f t="shared" si="34"/>
        <v>2.5257286443082556</v>
      </c>
      <c r="E1119">
        <f t="shared" si="35"/>
        <v>5.6157387856359264E-3</v>
      </c>
    </row>
    <row r="1120" spans="2:5" x14ac:dyDescent="0.25">
      <c r="B1120" s="1">
        <v>34481</v>
      </c>
      <c r="C1120">
        <v>12.49</v>
      </c>
      <c r="D1120">
        <f t="shared" si="34"/>
        <v>2.5249283241374862</v>
      </c>
      <c r="E1120">
        <f t="shared" si="35"/>
        <v>-8.0032017076936413E-4</v>
      </c>
    </row>
    <row r="1121" spans="2:5" x14ac:dyDescent="0.25">
      <c r="B1121" s="1">
        <v>34485</v>
      </c>
      <c r="C1121">
        <v>13.03</v>
      </c>
      <c r="D1121">
        <f t="shared" si="34"/>
        <v>2.5672543911367538</v>
      </c>
      <c r="E1121">
        <f t="shared" si="35"/>
        <v>4.2326066999267553E-2</v>
      </c>
    </row>
    <row r="1122" spans="2:5" x14ac:dyDescent="0.25">
      <c r="B1122" s="1">
        <v>34486</v>
      </c>
      <c r="C1122">
        <v>12.72</v>
      </c>
      <c r="D1122">
        <f t="shared" si="34"/>
        <v>2.5431755579119759</v>
      </c>
      <c r="E1122">
        <f t="shared" si="35"/>
        <v>-2.4078833224777885E-2</v>
      </c>
    </row>
    <row r="1123" spans="2:5" x14ac:dyDescent="0.25">
      <c r="B1123" s="1">
        <v>34487</v>
      </c>
      <c r="C1123">
        <v>12.73</v>
      </c>
      <c r="D1123">
        <f t="shared" si="34"/>
        <v>2.5439614125693151</v>
      </c>
      <c r="E1123">
        <f t="shared" si="35"/>
        <v>7.8585465733915782E-4</v>
      </c>
    </row>
    <row r="1124" spans="2:5" x14ac:dyDescent="0.25">
      <c r="B1124" s="1">
        <v>34488</v>
      </c>
      <c r="C1124">
        <v>12.19</v>
      </c>
      <c r="D1124">
        <f t="shared" si="34"/>
        <v>2.5006159434931803</v>
      </c>
      <c r="E1124">
        <f t="shared" si="35"/>
        <v>-4.334546907613479E-2</v>
      </c>
    </row>
    <row r="1125" spans="2:5" x14ac:dyDescent="0.25">
      <c r="B1125" s="1">
        <v>34491</v>
      </c>
      <c r="C1125">
        <v>13.03</v>
      </c>
      <c r="D1125">
        <f t="shared" si="34"/>
        <v>2.5672543911367538</v>
      </c>
      <c r="E1125">
        <f t="shared" si="35"/>
        <v>6.6638447643573517E-2</v>
      </c>
    </row>
    <row r="1126" spans="2:5" x14ac:dyDescent="0.25">
      <c r="B1126" s="1">
        <v>34492</v>
      </c>
      <c r="C1126">
        <v>13.05</v>
      </c>
      <c r="D1126">
        <f t="shared" si="34"/>
        <v>2.5687881337687024</v>
      </c>
      <c r="E1126">
        <f t="shared" si="35"/>
        <v>1.5337426319486092E-3</v>
      </c>
    </row>
    <row r="1127" spans="2:5" x14ac:dyDescent="0.25">
      <c r="B1127" s="1">
        <v>34493</v>
      </c>
      <c r="C1127">
        <v>13.32</v>
      </c>
      <c r="D1127">
        <f t="shared" si="34"/>
        <v>2.5892666651122429</v>
      </c>
      <c r="E1127">
        <f t="shared" si="35"/>
        <v>2.0478531343540496E-2</v>
      </c>
    </row>
    <row r="1128" spans="2:5" x14ac:dyDescent="0.25">
      <c r="B1128" s="1">
        <v>34494</v>
      </c>
      <c r="C1128">
        <v>13.21</v>
      </c>
      <c r="D1128">
        <f t="shared" si="34"/>
        <v>2.5809741185342339</v>
      </c>
      <c r="E1128">
        <f t="shared" si="35"/>
        <v>-8.2925465780090413E-3</v>
      </c>
    </row>
    <row r="1129" spans="2:5" x14ac:dyDescent="0.25">
      <c r="B1129" s="1">
        <v>34495</v>
      </c>
      <c r="C1129">
        <v>12.69</v>
      </c>
      <c r="D1129">
        <f t="shared" si="34"/>
        <v>2.5408142817262962</v>
      </c>
      <c r="E1129">
        <f t="shared" si="35"/>
        <v>-4.0159836807937666E-2</v>
      </c>
    </row>
    <row r="1130" spans="2:5" x14ac:dyDescent="0.25">
      <c r="B1130" s="1">
        <v>34498</v>
      </c>
      <c r="C1130">
        <v>11.92</v>
      </c>
      <c r="D1130">
        <f t="shared" si="34"/>
        <v>2.4782176616372036</v>
      </c>
      <c r="E1130">
        <f t="shared" si="35"/>
        <v>-6.2596620089092614E-2</v>
      </c>
    </row>
    <row r="1131" spans="2:5" x14ac:dyDescent="0.25">
      <c r="B1131" s="1">
        <v>34499</v>
      </c>
      <c r="C1131">
        <v>11.6</v>
      </c>
      <c r="D1131">
        <f t="shared" si="34"/>
        <v>2.451005098112319</v>
      </c>
      <c r="E1131">
        <f t="shared" si="35"/>
        <v>-2.7212563524884548E-2</v>
      </c>
    </row>
    <row r="1132" spans="2:5" x14ac:dyDescent="0.25">
      <c r="B1132" s="1">
        <v>34500</v>
      </c>
      <c r="C1132">
        <v>11.52</v>
      </c>
      <c r="D1132">
        <f t="shared" si="34"/>
        <v>2.4440846552677451</v>
      </c>
      <c r="E1132">
        <f t="shared" si="35"/>
        <v>-6.9204428445739374E-3</v>
      </c>
    </row>
    <row r="1133" spans="2:5" x14ac:dyDescent="0.25">
      <c r="B1133" s="1">
        <v>34501</v>
      </c>
      <c r="C1133">
        <v>11.22</v>
      </c>
      <c r="D1133">
        <f t="shared" si="34"/>
        <v>2.4176979000945504</v>
      </c>
      <c r="E1133">
        <f t="shared" si="35"/>
        <v>-2.6386755173194665E-2</v>
      </c>
    </row>
    <row r="1134" spans="2:5" x14ac:dyDescent="0.25">
      <c r="B1134" s="1">
        <v>34502</v>
      </c>
      <c r="C1134">
        <v>12.31</v>
      </c>
      <c r="D1134">
        <f t="shared" si="34"/>
        <v>2.510411940196362</v>
      </c>
      <c r="E1134">
        <f t="shared" si="35"/>
        <v>9.2714040101811612E-2</v>
      </c>
    </row>
    <row r="1135" spans="2:5" x14ac:dyDescent="0.25">
      <c r="B1135" s="1">
        <v>34505</v>
      </c>
      <c r="C1135">
        <v>13.96</v>
      </c>
      <c r="D1135">
        <f t="shared" si="34"/>
        <v>2.6361960973342264</v>
      </c>
      <c r="E1135">
        <f t="shared" si="35"/>
        <v>0.12578415713786439</v>
      </c>
    </row>
    <row r="1136" spans="2:5" x14ac:dyDescent="0.25">
      <c r="B1136" s="1">
        <v>34506</v>
      </c>
      <c r="C1136">
        <v>14.7</v>
      </c>
      <c r="D1136">
        <f t="shared" si="34"/>
        <v>2.6878474937846906</v>
      </c>
      <c r="E1136">
        <f t="shared" si="35"/>
        <v>5.1651396450464127E-2</v>
      </c>
    </row>
    <row r="1137" spans="2:5" x14ac:dyDescent="0.25">
      <c r="B1137" s="1">
        <v>34507</v>
      </c>
      <c r="C1137">
        <v>14.02</v>
      </c>
      <c r="D1137">
        <f t="shared" si="34"/>
        <v>2.6404848816064441</v>
      </c>
      <c r="E1137">
        <f t="shared" si="35"/>
        <v>-4.7362612178246444E-2</v>
      </c>
    </row>
    <row r="1138" spans="2:5" x14ac:dyDescent="0.25">
      <c r="B1138" s="1">
        <v>34508</v>
      </c>
      <c r="C1138">
        <v>14.12</v>
      </c>
      <c r="D1138">
        <f t="shared" si="34"/>
        <v>2.647592232065096</v>
      </c>
      <c r="E1138">
        <f t="shared" si="35"/>
        <v>7.107350458651851E-3</v>
      </c>
    </row>
    <row r="1139" spans="2:5" x14ac:dyDescent="0.25">
      <c r="B1139" s="1">
        <v>34509</v>
      </c>
      <c r="C1139">
        <v>16.72</v>
      </c>
      <c r="D1139">
        <f t="shared" si="34"/>
        <v>2.8166056076565553</v>
      </c>
      <c r="E1139">
        <f t="shared" si="35"/>
        <v>0.16901337559145935</v>
      </c>
    </row>
    <row r="1140" spans="2:5" x14ac:dyDescent="0.25">
      <c r="B1140" s="1">
        <v>34512</v>
      </c>
      <c r="C1140">
        <v>15.53</v>
      </c>
      <c r="D1140">
        <f t="shared" si="34"/>
        <v>2.7427736371605955</v>
      </c>
      <c r="E1140">
        <f t="shared" si="35"/>
        <v>-7.3831970495959798E-2</v>
      </c>
    </row>
    <row r="1141" spans="2:5" x14ac:dyDescent="0.25">
      <c r="B1141" s="1">
        <v>34513</v>
      </c>
      <c r="C1141">
        <v>15.04</v>
      </c>
      <c r="D1141">
        <f t="shared" si="34"/>
        <v>2.7107133185216936</v>
      </c>
      <c r="E1141">
        <f t="shared" si="35"/>
        <v>-3.2060318638901908E-2</v>
      </c>
    </row>
    <row r="1142" spans="2:5" x14ac:dyDescent="0.25">
      <c r="B1142" s="1">
        <v>34514</v>
      </c>
      <c r="C1142">
        <v>14.42</v>
      </c>
      <c r="D1142">
        <f t="shared" si="34"/>
        <v>2.6686161318568029</v>
      </c>
      <c r="E1142">
        <f t="shared" si="35"/>
        <v>-4.2097186664890707E-2</v>
      </c>
    </row>
    <row r="1143" spans="2:5" x14ac:dyDescent="0.25">
      <c r="B1143" s="1">
        <v>34515</v>
      </c>
      <c r="C1143">
        <v>14.97</v>
      </c>
      <c r="D1143">
        <f t="shared" si="34"/>
        <v>2.706048198431537</v>
      </c>
      <c r="E1143">
        <f t="shared" si="35"/>
        <v>3.743206657473408E-2</v>
      </c>
    </row>
    <row r="1144" spans="2:5" x14ac:dyDescent="0.25">
      <c r="B1144" s="1">
        <v>34516</v>
      </c>
      <c r="C1144">
        <v>14.36</v>
      </c>
      <c r="D1144">
        <f t="shared" si="34"/>
        <v>2.664446563620078</v>
      </c>
      <c r="E1144">
        <f t="shared" si="35"/>
        <v>-4.1601634811458954E-2</v>
      </c>
    </row>
    <row r="1145" spans="2:5" x14ac:dyDescent="0.25">
      <c r="B1145" s="1">
        <v>34520</v>
      </c>
      <c r="C1145">
        <v>14.92</v>
      </c>
      <c r="D1145">
        <f t="shared" si="34"/>
        <v>2.7027025947756149</v>
      </c>
      <c r="E1145">
        <f t="shared" si="35"/>
        <v>3.8256031155536885E-2</v>
      </c>
    </row>
    <row r="1146" spans="2:5" x14ac:dyDescent="0.25">
      <c r="B1146" s="1">
        <v>34521</v>
      </c>
      <c r="C1146">
        <v>14.7</v>
      </c>
      <c r="D1146">
        <f t="shared" si="34"/>
        <v>2.6878474937846906</v>
      </c>
      <c r="E1146">
        <f t="shared" si="35"/>
        <v>-1.4855100990924353E-2</v>
      </c>
    </row>
    <row r="1147" spans="2:5" x14ac:dyDescent="0.25">
      <c r="B1147" s="1">
        <v>34522</v>
      </c>
      <c r="C1147">
        <v>14.01</v>
      </c>
      <c r="D1147">
        <f t="shared" si="34"/>
        <v>2.6397713603489157</v>
      </c>
      <c r="E1147">
        <f t="shared" si="35"/>
        <v>-4.8076133435774882E-2</v>
      </c>
    </row>
    <row r="1148" spans="2:5" x14ac:dyDescent="0.25">
      <c r="B1148" s="1">
        <v>34523</v>
      </c>
      <c r="C1148">
        <v>13.26</v>
      </c>
      <c r="D1148">
        <f t="shared" si="34"/>
        <v>2.5847519847577165</v>
      </c>
      <c r="E1148">
        <f t="shared" si="35"/>
        <v>-5.5019375591199182E-2</v>
      </c>
    </row>
    <row r="1149" spans="2:5" x14ac:dyDescent="0.25">
      <c r="B1149" s="1">
        <v>34526</v>
      </c>
      <c r="C1149">
        <v>13.83</v>
      </c>
      <c r="D1149">
        <f t="shared" si="34"/>
        <v>2.6268401456766668</v>
      </c>
      <c r="E1149">
        <f t="shared" si="35"/>
        <v>4.208816091895029E-2</v>
      </c>
    </row>
    <row r="1150" spans="2:5" x14ac:dyDescent="0.25">
      <c r="B1150" s="1">
        <v>34527</v>
      </c>
      <c r="C1150">
        <v>13.4</v>
      </c>
      <c r="D1150">
        <f t="shared" si="34"/>
        <v>2.5952547069568657</v>
      </c>
      <c r="E1150">
        <f t="shared" si="35"/>
        <v>-3.1585438719801129E-2</v>
      </c>
    </row>
    <row r="1151" spans="2:5" x14ac:dyDescent="0.25">
      <c r="B1151" s="1">
        <v>34528</v>
      </c>
      <c r="C1151">
        <v>12.42</v>
      </c>
      <c r="D1151">
        <f t="shared" si="34"/>
        <v>2.5193080765053328</v>
      </c>
      <c r="E1151">
        <f t="shared" si="35"/>
        <v>-7.5946630451532826E-2</v>
      </c>
    </row>
    <row r="1152" spans="2:5" x14ac:dyDescent="0.25">
      <c r="B1152" s="1">
        <v>34529</v>
      </c>
      <c r="C1152">
        <v>11.64</v>
      </c>
      <c r="D1152">
        <f t="shared" si="34"/>
        <v>2.4544474423032918</v>
      </c>
      <c r="E1152">
        <f t="shared" si="35"/>
        <v>-6.4860634202041023E-2</v>
      </c>
    </row>
    <row r="1153" spans="2:5" x14ac:dyDescent="0.25">
      <c r="B1153" s="1">
        <v>34530</v>
      </c>
      <c r="C1153">
        <v>11.28</v>
      </c>
      <c r="D1153">
        <f t="shared" si="34"/>
        <v>2.4230312460699128</v>
      </c>
      <c r="E1153">
        <f t="shared" si="35"/>
        <v>-3.141619623337899E-2</v>
      </c>
    </row>
    <row r="1154" spans="2:5" x14ac:dyDescent="0.25">
      <c r="B1154" s="1">
        <v>34533</v>
      </c>
      <c r="C1154">
        <v>11.44</v>
      </c>
      <c r="D1154">
        <f t="shared" si="34"/>
        <v>2.4371159859516518</v>
      </c>
      <c r="E1154">
        <f t="shared" si="35"/>
        <v>1.4084739881738972E-2</v>
      </c>
    </row>
    <row r="1155" spans="2:5" x14ac:dyDescent="0.25">
      <c r="B1155" s="1">
        <v>34534</v>
      </c>
      <c r="C1155">
        <v>11.65</v>
      </c>
      <c r="D1155">
        <f t="shared" si="34"/>
        <v>2.4553061800117097</v>
      </c>
      <c r="E1155">
        <f t="shared" si="35"/>
        <v>1.8190194060057951E-2</v>
      </c>
    </row>
    <row r="1156" spans="2:5" x14ac:dyDescent="0.25">
      <c r="B1156" s="1">
        <v>34535</v>
      </c>
      <c r="C1156">
        <v>11.7</v>
      </c>
      <c r="D1156">
        <f t="shared" si="34"/>
        <v>2.4595888418037104</v>
      </c>
      <c r="E1156">
        <f t="shared" si="35"/>
        <v>4.2826617920006527E-3</v>
      </c>
    </row>
    <row r="1157" spans="2:5" x14ac:dyDescent="0.25">
      <c r="B1157" s="1">
        <v>34536</v>
      </c>
      <c r="C1157">
        <v>11.65</v>
      </c>
      <c r="D1157">
        <f t="shared" si="34"/>
        <v>2.4553061800117097</v>
      </c>
      <c r="E1157">
        <f t="shared" si="35"/>
        <v>-4.2826617920006527E-3</v>
      </c>
    </row>
    <row r="1158" spans="2:5" x14ac:dyDescent="0.25">
      <c r="B1158" s="1">
        <v>34537</v>
      </c>
      <c r="C1158">
        <v>11.22</v>
      </c>
      <c r="D1158">
        <f t="shared" si="34"/>
        <v>2.4176979000945504</v>
      </c>
      <c r="E1158">
        <f t="shared" si="35"/>
        <v>-3.7608279917159315E-2</v>
      </c>
    </row>
    <row r="1159" spans="2:5" x14ac:dyDescent="0.25">
      <c r="B1159" s="1">
        <v>34540</v>
      </c>
      <c r="C1159">
        <v>11.46</v>
      </c>
      <c r="D1159">
        <f t="shared" si="34"/>
        <v>2.4388627112865935</v>
      </c>
      <c r="E1159">
        <f t="shared" si="35"/>
        <v>2.1164811192043054E-2</v>
      </c>
    </row>
    <row r="1160" spans="2:5" x14ac:dyDescent="0.25">
      <c r="B1160" s="1">
        <v>34541</v>
      </c>
      <c r="C1160">
        <v>11.66</v>
      </c>
      <c r="D1160">
        <f t="shared" si="34"/>
        <v>2.4561641809223462</v>
      </c>
      <c r="E1160">
        <f t="shared" si="35"/>
        <v>1.7301469635752742E-2</v>
      </c>
    </row>
    <row r="1161" spans="2:5" x14ac:dyDescent="0.25">
      <c r="B1161" s="1">
        <v>34542</v>
      </c>
      <c r="C1161">
        <v>11.93</v>
      </c>
      <c r="D1161">
        <f t="shared" ref="D1161:D1224" si="36">LN(C1161)</f>
        <v>2.4790562361098245</v>
      </c>
      <c r="E1161">
        <f t="shared" ref="E1161:E1224" si="37">D1161-D1160</f>
        <v>2.2892055187478277E-2</v>
      </c>
    </row>
    <row r="1162" spans="2:5" x14ac:dyDescent="0.25">
      <c r="B1162" s="1">
        <v>34543</v>
      </c>
      <c r="C1162">
        <v>12.03</v>
      </c>
      <c r="D1162">
        <f t="shared" si="36"/>
        <v>2.4874035299865875</v>
      </c>
      <c r="E1162">
        <f t="shared" si="37"/>
        <v>8.3472938767630289E-3</v>
      </c>
    </row>
    <row r="1163" spans="2:5" x14ac:dyDescent="0.25">
      <c r="B1163" s="1">
        <v>34544</v>
      </c>
      <c r="C1163">
        <v>11.13</v>
      </c>
      <c r="D1163">
        <f t="shared" si="36"/>
        <v>2.4096441652874536</v>
      </c>
      <c r="E1163">
        <f t="shared" si="37"/>
        <v>-7.7759364699133915E-2</v>
      </c>
    </row>
    <row r="1164" spans="2:5" x14ac:dyDescent="0.25">
      <c r="B1164" s="1">
        <v>34547</v>
      </c>
      <c r="C1164">
        <v>11.17</v>
      </c>
      <c r="D1164">
        <f t="shared" si="36"/>
        <v>2.4132316130811091</v>
      </c>
      <c r="E1164">
        <f t="shared" si="37"/>
        <v>3.587447793655496E-3</v>
      </c>
    </row>
    <row r="1165" spans="2:5" x14ac:dyDescent="0.25">
      <c r="B1165" s="1">
        <v>34548</v>
      </c>
      <c r="C1165">
        <v>11.27</v>
      </c>
      <c r="D1165">
        <f t="shared" si="36"/>
        <v>2.4221443280516848</v>
      </c>
      <c r="E1165">
        <f t="shared" si="37"/>
        <v>8.9127149705756636E-3</v>
      </c>
    </row>
    <row r="1166" spans="2:5" x14ac:dyDescent="0.25">
      <c r="B1166" s="1">
        <v>34549</v>
      </c>
      <c r="C1166">
        <v>11.35</v>
      </c>
      <c r="D1166">
        <f t="shared" si="36"/>
        <v>2.4292177439274116</v>
      </c>
      <c r="E1166">
        <f t="shared" si="37"/>
        <v>7.0734158757268517E-3</v>
      </c>
    </row>
    <row r="1167" spans="2:5" x14ac:dyDescent="0.25">
      <c r="B1167" s="1">
        <v>34550</v>
      </c>
      <c r="C1167">
        <v>12.18</v>
      </c>
      <c r="D1167">
        <f t="shared" si="36"/>
        <v>2.4997952622817508</v>
      </c>
      <c r="E1167">
        <f t="shared" si="37"/>
        <v>7.0577518354339119E-2</v>
      </c>
    </row>
    <row r="1168" spans="2:5" x14ac:dyDescent="0.25">
      <c r="B1168" s="1">
        <v>34551</v>
      </c>
      <c r="C1168">
        <v>12.34</v>
      </c>
      <c r="D1168">
        <f t="shared" si="36"/>
        <v>2.5128460184772416</v>
      </c>
      <c r="E1168">
        <f t="shared" si="37"/>
        <v>1.3050756195490898E-2</v>
      </c>
    </row>
    <row r="1169" spans="2:5" x14ac:dyDescent="0.25">
      <c r="B1169" s="1">
        <v>34554</v>
      </c>
      <c r="C1169">
        <v>12.41</v>
      </c>
      <c r="D1169">
        <f t="shared" si="36"/>
        <v>2.5185025992165158</v>
      </c>
      <c r="E1169">
        <f t="shared" si="37"/>
        <v>5.6565807392741085E-3</v>
      </c>
    </row>
    <row r="1170" spans="2:5" x14ac:dyDescent="0.25">
      <c r="B1170" s="1">
        <v>34555</v>
      </c>
      <c r="C1170">
        <v>12.54</v>
      </c>
      <c r="D1170">
        <f t="shared" si="36"/>
        <v>2.5289235352047745</v>
      </c>
      <c r="E1170">
        <f t="shared" si="37"/>
        <v>1.0420935988258773E-2</v>
      </c>
    </row>
    <row r="1171" spans="2:5" x14ac:dyDescent="0.25">
      <c r="B1171" s="1">
        <v>34556</v>
      </c>
      <c r="C1171">
        <v>11.91</v>
      </c>
      <c r="D1171">
        <f t="shared" si="36"/>
        <v>2.4773783833672089</v>
      </c>
      <c r="E1171">
        <f t="shared" si="37"/>
        <v>-5.1545151837565584E-2</v>
      </c>
    </row>
    <row r="1172" spans="2:5" x14ac:dyDescent="0.25">
      <c r="B1172" s="1">
        <v>34557</v>
      </c>
      <c r="C1172">
        <v>12.13</v>
      </c>
      <c r="D1172">
        <f t="shared" si="36"/>
        <v>2.4956817229559589</v>
      </c>
      <c r="E1172">
        <f t="shared" si="37"/>
        <v>1.8303339588749967E-2</v>
      </c>
    </row>
    <row r="1173" spans="2:5" x14ac:dyDescent="0.25">
      <c r="B1173" s="1">
        <v>34558</v>
      </c>
      <c r="C1173">
        <v>11.09</v>
      </c>
      <c r="D1173">
        <f t="shared" si="36"/>
        <v>2.4060438013622756</v>
      </c>
      <c r="E1173">
        <f t="shared" si="37"/>
        <v>-8.9637921593683334E-2</v>
      </c>
    </row>
    <row r="1174" spans="2:5" x14ac:dyDescent="0.25">
      <c r="B1174" s="1">
        <v>34561</v>
      </c>
      <c r="C1174">
        <v>12.06</v>
      </c>
      <c r="D1174">
        <f t="shared" si="36"/>
        <v>2.4898941912990393</v>
      </c>
      <c r="E1174">
        <f t="shared" si="37"/>
        <v>8.3850389936763747E-2</v>
      </c>
    </row>
    <row r="1175" spans="2:5" x14ac:dyDescent="0.25">
      <c r="B1175" s="1">
        <v>34562</v>
      </c>
      <c r="C1175">
        <v>11.39</v>
      </c>
      <c r="D1175">
        <f t="shared" si="36"/>
        <v>2.432735777459091</v>
      </c>
      <c r="E1175">
        <f t="shared" si="37"/>
        <v>-5.7158413839948352E-2</v>
      </c>
    </row>
    <row r="1176" spans="2:5" x14ac:dyDescent="0.25">
      <c r="B1176" s="1">
        <v>34563</v>
      </c>
      <c r="C1176">
        <v>11.54</v>
      </c>
      <c r="D1176">
        <f t="shared" si="36"/>
        <v>2.4458192610799534</v>
      </c>
      <c r="E1176">
        <f t="shared" si="37"/>
        <v>1.3083483620862424E-2</v>
      </c>
    </row>
    <row r="1177" spans="2:5" x14ac:dyDescent="0.25">
      <c r="B1177" s="1">
        <v>34564</v>
      </c>
      <c r="C1177">
        <v>12.07</v>
      </c>
      <c r="D1177">
        <f t="shared" si="36"/>
        <v>2.4907230351094403</v>
      </c>
      <c r="E1177">
        <f t="shared" si="37"/>
        <v>4.4903774029486865E-2</v>
      </c>
    </row>
    <row r="1178" spans="2:5" x14ac:dyDescent="0.25">
      <c r="B1178" s="1">
        <v>34565</v>
      </c>
      <c r="C1178">
        <v>12.83</v>
      </c>
      <c r="D1178">
        <f t="shared" si="36"/>
        <v>2.5517861786275451</v>
      </c>
      <c r="E1178">
        <f t="shared" si="37"/>
        <v>6.1063143518104823E-2</v>
      </c>
    </row>
    <row r="1179" spans="2:5" x14ac:dyDescent="0.25">
      <c r="B1179" s="1">
        <v>34568</v>
      </c>
      <c r="C1179">
        <v>12.62</v>
      </c>
      <c r="D1179">
        <f t="shared" si="36"/>
        <v>2.5352828571130672</v>
      </c>
      <c r="E1179">
        <f t="shared" si="37"/>
        <v>-1.6503321514477864E-2</v>
      </c>
    </row>
    <row r="1180" spans="2:5" x14ac:dyDescent="0.25">
      <c r="B1180" s="1">
        <v>34569</v>
      </c>
      <c r="C1180">
        <v>11.75</v>
      </c>
      <c r="D1180">
        <f t="shared" si="36"/>
        <v>2.4638532405901681</v>
      </c>
      <c r="E1180">
        <f t="shared" si="37"/>
        <v>-7.1429616522899142E-2</v>
      </c>
    </row>
    <row r="1181" spans="2:5" x14ac:dyDescent="0.25">
      <c r="B1181" s="1">
        <v>34570</v>
      </c>
      <c r="C1181">
        <v>11.57</v>
      </c>
      <c r="D1181">
        <f t="shared" si="36"/>
        <v>2.448415541205585</v>
      </c>
      <c r="E1181">
        <f t="shared" si="37"/>
        <v>-1.5437699384583059E-2</v>
      </c>
    </row>
    <row r="1182" spans="2:5" x14ac:dyDescent="0.25">
      <c r="B1182" s="1">
        <v>34571</v>
      </c>
      <c r="C1182">
        <v>12.02</v>
      </c>
      <c r="D1182">
        <f t="shared" si="36"/>
        <v>2.4865719291070616</v>
      </c>
      <c r="E1182">
        <f t="shared" si="37"/>
        <v>3.8156387901476574E-2</v>
      </c>
    </row>
    <row r="1183" spans="2:5" x14ac:dyDescent="0.25">
      <c r="B1183" s="1">
        <v>34572</v>
      </c>
      <c r="C1183">
        <v>12.19</v>
      </c>
      <c r="D1183">
        <f t="shared" si="36"/>
        <v>2.5006159434931803</v>
      </c>
      <c r="E1183">
        <f t="shared" si="37"/>
        <v>1.4044014386118686E-2</v>
      </c>
    </row>
    <row r="1184" spans="2:5" x14ac:dyDescent="0.25">
      <c r="B1184" s="1">
        <v>34575</v>
      </c>
      <c r="C1184">
        <v>11.82</v>
      </c>
      <c r="D1184">
        <f t="shared" si="36"/>
        <v>2.4697930119779521</v>
      </c>
      <c r="E1184">
        <f t="shared" si="37"/>
        <v>-3.0822931515228191E-2</v>
      </c>
    </row>
    <row r="1185" spans="2:5" x14ac:dyDescent="0.25">
      <c r="B1185" s="1">
        <v>34576</v>
      </c>
      <c r="C1185">
        <v>11.23</v>
      </c>
      <c r="D1185">
        <f t="shared" si="36"/>
        <v>2.418588768750352</v>
      </c>
      <c r="E1185">
        <f t="shared" si="37"/>
        <v>-5.1204243227600088E-2</v>
      </c>
    </row>
    <row r="1186" spans="2:5" x14ac:dyDescent="0.25">
      <c r="B1186" s="1">
        <v>34577</v>
      </c>
      <c r="C1186">
        <v>11.97</v>
      </c>
      <c r="D1186">
        <f t="shared" si="36"/>
        <v>2.4824035195698819</v>
      </c>
      <c r="E1186">
        <f t="shared" si="37"/>
        <v>6.381475081952992E-2</v>
      </c>
    </row>
    <row r="1187" spans="2:5" x14ac:dyDescent="0.25">
      <c r="B1187" s="1">
        <v>34578</v>
      </c>
      <c r="C1187">
        <v>11.86</v>
      </c>
      <c r="D1187">
        <f t="shared" si="36"/>
        <v>2.4731713935695794</v>
      </c>
      <c r="E1187">
        <f t="shared" si="37"/>
        <v>-9.2321260003025429E-3</v>
      </c>
    </row>
    <row r="1188" spans="2:5" x14ac:dyDescent="0.25">
      <c r="B1188" s="1">
        <v>34579</v>
      </c>
      <c r="C1188">
        <v>11.4</v>
      </c>
      <c r="D1188">
        <f t="shared" si="36"/>
        <v>2.4336133554004498</v>
      </c>
      <c r="E1188">
        <f t="shared" si="37"/>
        <v>-3.9558038169129617E-2</v>
      </c>
    </row>
    <row r="1189" spans="2:5" x14ac:dyDescent="0.25">
      <c r="B1189" s="1">
        <v>34583</v>
      </c>
      <c r="C1189">
        <v>11.69</v>
      </c>
      <c r="D1189">
        <f t="shared" si="36"/>
        <v>2.4587337754839771</v>
      </c>
      <c r="E1189">
        <f t="shared" si="37"/>
        <v>2.5120420083527328E-2</v>
      </c>
    </row>
    <row r="1190" spans="2:5" x14ac:dyDescent="0.25">
      <c r="B1190" s="1">
        <v>34584</v>
      </c>
      <c r="C1190">
        <v>11.81</v>
      </c>
      <c r="D1190">
        <f t="shared" si="36"/>
        <v>2.4689466302092709</v>
      </c>
      <c r="E1190">
        <f t="shared" si="37"/>
        <v>1.0212854725293763E-2</v>
      </c>
    </row>
    <row r="1191" spans="2:5" x14ac:dyDescent="0.25">
      <c r="B1191" s="1">
        <v>34585</v>
      </c>
      <c r="C1191">
        <v>11.86</v>
      </c>
      <c r="D1191">
        <f t="shared" si="36"/>
        <v>2.4731713935695794</v>
      </c>
      <c r="E1191">
        <f t="shared" si="37"/>
        <v>4.2247633603085255E-3</v>
      </c>
    </row>
    <row r="1192" spans="2:5" x14ac:dyDescent="0.25">
      <c r="B1192" s="1">
        <v>34586</v>
      </c>
      <c r="C1192">
        <v>13.12</v>
      </c>
      <c r="D1192">
        <f t="shared" si="36"/>
        <v>2.5741377835159431</v>
      </c>
      <c r="E1192">
        <f t="shared" si="37"/>
        <v>0.10096638994636375</v>
      </c>
    </row>
    <row r="1193" spans="2:5" x14ac:dyDescent="0.25">
      <c r="B1193" s="1">
        <v>34589</v>
      </c>
      <c r="C1193">
        <v>14.01</v>
      </c>
      <c r="D1193">
        <f t="shared" si="36"/>
        <v>2.6397713603489157</v>
      </c>
      <c r="E1193">
        <f t="shared" si="37"/>
        <v>6.5633576832972551E-2</v>
      </c>
    </row>
    <row r="1194" spans="2:5" x14ac:dyDescent="0.25">
      <c r="B1194" s="1">
        <v>34590</v>
      </c>
      <c r="C1194">
        <v>13.77</v>
      </c>
      <c r="D1194">
        <f t="shared" si="36"/>
        <v>2.6224923127405635</v>
      </c>
      <c r="E1194">
        <f t="shared" si="37"/>
        <v>-1.7279047608352194E-2</v>
      </c>
    </row>
    <row r="1195" spans="2:5" x14ac:dyDescent="0.25">
      <c r="B1195" s="1">
        <v>34591</v>
      </c>
      <c r="C1195">
        <v>13.09</v>
      </c>
      <c r="D1195">
        <f t="shared" si="36"/>
        <v>2.5718485799218085</v>
      </c>
      <c r="E1195">
        <f t="shared" si="37"/>
        <v>-5.0643732818755005E-2</v>
      </c>
    </row>
    <row r="1196" spans="2:5" x14ac:dyDescent="0.25">
      <c r="B1196" s="1">
        <v>34592</v>
      </c>
      <c r="C1196">
        <v>11.88</v>
      </c>
      <c r="D1196">
        <f t="shared" si="36"/>
        <v>2.4748563139344988</v>
      </c>
      <c r="E1196">
        <f t="shared" si="37"/>
        <v>-9.69922659873097E-2</v>
      </c>
    </row>
    <row r="1197" spans="2:5" x14ac:dyDescent="0.25">
      <c r="B1197" s="1">
        <v>34593</v>
      </c>
      <c r="C1197">
        <v>12.8</v>
      </c>
      <c r="D1197">
        <f t="shared" si="36"/>
        <v>2.5494451709255714</v>
      </c>
      <c r="E1197">
        <f t="shared" si="37"/>
        <v>7.458885699107265E-2</v>
      </c>
    </row>
    <row r="1198" spans="2:5" x14ac:dyDescent="0.25">
      <c r="B1198" s="1">
        <v>34596</v>
      </c>
      <c r="C1198">
        <v>13.06</v>
      </c>
      <c r="D1198">
        <f t="shared" si="36"/>
        <v>2.5695541238482851</v>
      </c>
      <c r="E1198">
        <f t="shared" si="37"/>
        <v>2.0108952922713641E-2</v>
      </c>
    </row>
    <row r="1199" spans="2:5" x14ac:dyDescent="0.25">
      <c r="B1199" s="1">
        <v>34597</v>
      </c>
      <c r="C1199">
        <v>14.45</v>
      </c>
      <c r="D1199">
        <f t="shared" si="36"/>
        <v>2.670694414558441</v>
      </c>
      <c r="E1199">
        <f t="shared" si="37"/>
        <v>0.10114029071015596</v>
      </c>
    </row>
    <row r="1200" spans="2:5" x14ac:dyDescent="0.25">
      <c r="B1200" s="1">
        <v>34598</v>
      </c>
      <c r="C1200">
        <v>14.49</v>
      </c>
      <c r="D1200">
        <f t="shared" si="36"/>
        <v>2.6734587563325909</v>
      </c>
      <c r="E1200">
        <f t="shared" si="37"/>
        <v>2.7643417741498588E-3</v>
      </c>
    </row>
    <row r="1201" spans="2:5" x14ac:dyDescent="0.25">
      <c r="B1201" s="1">
        <v>34599</v>
      </c>
      <c r="C1201">
        <v>13.89</v>
      </c>
      <c r="D1201">
        <f t="shared" si="36"/>
        <v>2.6311691567662523</v>
      </c>
      <c r="E1201">
        <f t="shared" si="37"/>
        <v>-4.2289599566338598E-2</v>
      </c>
    </row>
    <row r="1202" spans="2:5" x14ac:dyDescent="0.25">
      <c r="B1202" s="1">
        <v>34600</v>
      </c>
      <c r="C1202">
        <v>14.53</v>
      </c>
      <c r="D1202">
        <f t="shared" si="36"/>
        <v>2.6762154775821916</v>
      </c>
      <c r="E1202">
        <f t="shared" si="37"/>
        <v>4.5046320815939289E-2</v>
      </c>
    </row>
    <row r="1203" spans="2:5" x14ac:dyDescent="0.25">
      <c r="B1203" s="1">
        <v>34603</v>
      </c>
      <c r="C1203">
        <v>14.56</v>
      </c>
      <c r="D1203">
        <f t="shared" si="36"/>
        <v>2.67827804276854</v>
      </c>
      <c r="E1203">
        <f t="shared" si="37"/>
        <v>2.0625651863483974E-3</v>
      </c>
    </row>
    <row r="1204" spans="2:5" x14ac:dyDescent="0.25">
      <c r="B1204" s="1">
        <v>34604</v>
      </c>
      <c r="C1204">
        <v>14.13</v>
      </c>
      <c r="D1204">
        <f t="shared" si="36"/>
        <v>2.6483001966964363</v>
      </c>
      <c r="E1204">
        <f t="shared" si="37"/>
        <v>-2.9977846072103631E-2</v>
      </c>
    </row>
    <row r="1205" spans="2:5" x14ac:dyDescent="0.25">
      <c r="B1205" s="1">
        <v>34605</v>
      </c>
      <c r="C1205">
        <v>13.25</v>
      </c>
      <c r="D1205">
        <f t="shared" si="36"/>
        <v>2.5839975524322312</v>
      </c>
      <c r="E1205">
        <f t="shared" si="37"/>
        <v>-6.4302644264205178E-2</v>
      </c>
    </row>
    <row r="1206" spans="2:5" x14ac:dyDescent="0.25">
      <c r="B1206" s="1">
        <v>34606</v>
      </c>
      <c r="C1206">
        <v>13.97</v>
      </c>
      <c r="D1206">
        <f t="shared" si="36"/>
        <v>2.6369121732688705</v>
      </c>
      <c r="E1206">
        <f t="shared" si="37"/>
        <v>5.2914620836639337E-2</v>
      </c>
    </row>
    <row r="1207" spans="2:5" x14ac:dyDescent="0.25">
      <c r="B1207" s="1">
        <v>34607</v>
      </c>
      <c r="C1207">
        <v>14.28</v>
      </c>
      <c r="D1207">
        <f t="shared" si="36"/>
        <v>2.6588599569114382</v>
      </c>
      <c r="E1207">
        <f t="shared" si="37"/>
        <v>2.1947783642567664E-2</v>
      </c>
    </row>
    <row r="1208" spans="2:5" x14ac:dyDescent="0.25">
      <c r="B1208" s="1">
        <v>34610</v>
      </c>
      <c r="C1208">
        <v>15.44</v>
      </c>
      <c r="D1208">
        <f t="shared" si="36"/>
        <v>2.73696154459663</v>
      </c>
      <c r="E1208">
        <f t="shared" si="37"/>
        <v>7.810158768519182E-2</v>
      </c>
    </row>
    <row r="1209" spans="2:5" x14ac:dyDescent="0.25">
      <c r="B1209" s="1">
        <v>34611</v>
      </c>
      <c r="C1209">
        <v>16.66</v>
      </c>
      <c r="D1209">
        <f t="shared" si="36"/>
        <v>2.8130106367386967</v>
      </c>
      <c r="E1209">
        <f t="shared" si="37"/>
        <v>7.6049092142066677E-2</v>
      </c>
    </row>
    <row r="1210" spans="2:5" x14ac:dyDescent="0.25">
      <c r="B1210" s="1">
        <v>34612</v>
      </c>
      <c r="C1210">
        <v>15.92</v>
      </c>
      <c r="D1210">
        <f t="shared" si="36"/>
        <v>2.7675761804162371</v>
      </c>
      <c r="E1210">
        <f t="shared" si="37"/>
        <v>-4.5434456322459571E-2</v>
      </c>
    </row>
    <row r="1211" spans="2:5" x14ac:dyDescent="0.25">
      <c r="B1211" s="1">
        <v>34613</v>
      </c>
      <c r="C1211">
        <v>16.239999999999998</v>
      </c>
      <c r="D1211">
        <f t="shared" si="36"/>
        <v>2.787477334733532</v>
      </c>
      <c r="E1211">
        <f t="shared" si="37"/>
        <v>1.9901154317294889E-2</v>
      </c>
    </row>
    <row r="1212" spans="2:5" x14ac:dyDescent="0.25">
      <c r="B1212" s="1">
        <v>34614</v>
      </c>
      <c r="C1212">
        <v>14.92</v>
      </c>
      <c r="D1212">
        <f t="shared" si="36"/>
        <v>2.7027025947756149</v>
      </c>
      <c r="E1212">
        <f t="shared" si="37"/>
        <v>-8.4774739957917067E-2</v>
      </c>
    </row>
    <row r="1213" spans="2:5" x14ac:dyDescent="0.25">
      <c r="B1213" s="1">
        <v>34617</v>
      </c>
      <c r="C1213">
        <v>14.72</v>
      </c>
      <c r="D1213">
        <f t="shared" si="36"/>
        <v>2.6892071133007303</v>
      </c>
      <c r="E1213">
        <f t="shared" si="37"/>
        <v>-1.3495481474884663E-2</v>
      </c>
    </row>
    <row r="1214" spans="2:5" x14ac:dyDescent="0.25">
      <c r="B1214" s="1">
        <v>34618</v>
      </c>
      <c r="C1214">
        <v>13.55</v>
      </c>
      <c r="D1214">
        <f t="shared" si="36"/>
        <v>2.6063865473257102</v>
      </c>
      <c r="E1214">
        <f t="shared" si="37"/>
        <v>-8.2820565975020077E-2</v>
      </c>
    </row>
    <row r="1215" spans="2:5" x14ac:dyDescent="0.25">
      <c r="B1215" s="1">
        <v>34619</v>
      </c>
      <c r="C1215">
        <v>14.51</v>
      </c>
      <c r="D1215">
        <f t="shared" si="36"/>
        <v>2.6748380668960965</v>
      </c>
      <c r="E1215">
        <f t="shared" si="37"/>
        <v>6.845151957038631E-2</v>
      </c>
    </row>
    <row r="1216" spans="2:5" x14ac:dyDescent="0.25">
      <c r="B1216" s="1">
        <v>34620</v>
      </c>
      <c r="C1216">
        <v>14.9</v>
      </c>
      <c r="D1216">
        <f t="shared" si="36"/>
        <v>2.7013612129514133</v>
      </c>
      <c r="E1216">
        <f t="shared" si="37"/>
        <v>2.6523146055316804E-2</v>
      </c>
    </row>
    <row r="1217" spans="2:5" x14ac:dyDescent="0.25">
      <c r="B1217" s="1">
        <v>34621</v>
      </c>
      <c r="C1217">
        <v>13.32</v>
      </c>
      <c r="D1217">
        <f t="shared" si="36"/>
        <v>2.5892666651122429</v>
      </c>
      <c r="E1217">
        <f t="shared" si="37"/>
        <v>-0.11209454783917039</v>
      </c>
    </row>
    <row r="1218" spans="2:5" x14ac:dyDescent="0.25">
      <c r="B1218" s="1">
        <v>34624</v>
      </c>
      <c r="C1218">
        <v>14.76</v>
      </c>
      <c r="D1218">
        <f t="shared" si="36"/>
        <v>2.6919208191723265</v>
      </c>
      <c r="E1218">
        <f t="shared" si="37"/>
        <v>0.1026541540600836</v>
      </c>
    </row>
    <row r="1219" spans="2:5" x14ac:dyDescent="0.25">
      <c r="B1219" s="1">
        <v>34625</v>
      </c>
      <c r="C1219">
        <v>14.59</v>
      </c>
      <c r="D1219">
        <f t="shared" si="36"/>
        <v>2.6803363625346943</v>
      </c>
      <c r="E1219">
        <f t="shared" si="37"/>
        <v>-1.158445663763219E-2</v>
      </c>
    </row>
    <row r="1220" spans="2:5" x14ac:dyDescent="0.25">
      <c r="B1220" s="1">
        <v>34626</v>
      </c>
      <c r="C1220">
        <v>15.13</v>
      </c>
      <c r="D1220">
        <f t="shared" si="36"/>
        <v>2.7166795278002644</v>
      </c>
      <c r="E1220">
        <f t="shared" si="37"/>
        <v>3.6343165265570132E-2</v>
      </c>
    </row>
    <row r="1221" spans="2:5" x14ac:dyDescent="0.25">
      <c r="B1221" s="1">
        <v>34627</v>
      </c>
      <c r="C1221">
        <v>15.99</v>
      </c>
      <c r="D1221">
        <f t="shared" si="36"/>
        <v>2.7719635268458629</v>
      </c>
      <c r="E1221">
        <f t="shared" si="37"/>
        <v>5.5283999045598442E-2</v>
      </c>
    </row>
    <row r="1222" spans="2:5" x14ac:dyDescent="0.25">
      <c r="B1222" s="1">
        <v>34628</v>
      </c>
      <c r="C1222">
        <v>15.91</v>
      </c>
      <c r="D1222">
        <f t="shared" si="36"/>
        <v>2.7669478423496954</v>
      </c>
      <c r="E1222">
        <f t="shared" si="37"/>
        <v>-5.0156844961675162E-3</v>
      </c>
    </row>
    <row r="1223" spans="2:5" x14ac:dyDescent="0.25">
      <c r="B1223" s="1">
        <v>34631</v>
      </c>
      <c r="C1223">
        <v>16.97</v>
      </c>
      <c r="D1223">
        <f t="shared" si="36"/>
        <v>2.8314470792461348</v>
      </c>
      <c r="E1223">
        <f t="shared" si="37"/>
        <v>6.4499236896439438E-2</v>
      </c>
    </row>
    <row r="1224" spans="2:5" x14ac:dyDescent="0.25">
      <c r="B1224" s="1">
        <v>34632</v>
      </c>
      <c r="C1224">
        <v>16.13</v>
      </c>
      <c r="D1224">
        <f t="shared" si="36"/>
        <v>2.7806808921371173</v>
      </c>
      <c r="E1224">
        <f t="shared" si="37"/>
        <v>-5.076618710901748E-2</v>
      </c>
    </row>
    <row r="1225" spans="2:5" x14ac:dyDescent="0.25">
      <c r="B1225" s="1">
        <v>34633</v>
      </c>
      <c r="C1225">
        <v>15.7</v>
      </c>
      <c r="D1225">
        <f t="shared" ref="D1225:D1288" si="38">LN(C1225)</f>
        <v>2.7536607123542622</v>
      </c>
      <c r="E1225">
        <f t="shared" ref="E1225:E1288" si="39">D1225-D1224</f>
        <v>-2.7020179782855092E-2</v>
      </c>
    </row>
    <row r="1226" spans="2:5" x14ac:dyDescent="0.25">
      <c r="B1226" s="1">
        <v>34634</v>
      </c>
      <c r="C1226">
        <v>15.67</v>
      </c>
      <c r="D1226">
        <f t="shared" si="38"/>
        <v>2.7517480563679295</v>
      </c>
      <c r="E1226">
        <f t="shared" si="39"/>
        <v>-1.912655986332723E-3</v>
      </c>
    </row>
    <row r="1227" spans="2:5" x14ac:dyDescent="0.25">
      <c r="B1227" s="1">
        <v>34635</v>
      </c>
      <c r="C1227">
        <v>14.56</v>
      </c>
      <c r="D1227">
        <f t="shared" si="38"/>
        <v>2.67827804276854</v>
      </c>
      <c r="E1227">
        <f t="shared" si="39"/>
        <v>-7.3470013599389539E-2</v>
      </c>
    </row>
    <row r="1228" spans="2:5" x14ac:dyDescent="0.25">
      <c r="B1228" s="1">
        <v>34638</v>
      </c>
      <c r="C1228">
        <v>14.56</v>
      </c>
      <c r="D1228">
        <f t="shared" si="38"/>
        <v>2.67827804276854</v>
      </c>
      <c r="E1228">
        <f t="shared" si="39"/>
        <v>0</v>
      </c>
    </row>
    <row r="1229" spans="2:5" x14ac:dyDescent="0.25">
      <c r="B1229" s="1">
        <v>34639</v>
      </c>
      <c r="C1229">
        <v>14.84</v>
      </c>
      <c r="D1229">
        <f t="shared" si="38"/>
        <v>2.6973262377392344</v>
      </c>
      <c r="E1229">
        <f t="shared" si="39"/>
        <v>1.9048194970694432E-2</v>
      </c>
    </row>
    <row r="1230" spans="2:5" x14ac:dyDescent="0.25">
      <c r="B1230" s="1">
        <v>34640</v>
      </c>
      <c r="C1230">
        <v>15.34</v>
      </c>
      <c r="D1230">
        <f t="shared" si="38"/>
        <v>2.73046379593911</v>
      </c>
      <c r="E1230">
        <f t="shared" si="39"/>
        <v>3.3137558199875627E-2</v>
      </c>
    </row>
    <row r="1231" spans="2:5" x14ac:dyDescent="0.25">
      <c r="B1231" s="1">
        <v>34641</v>
      </c>
      <c r="C1231">
        <v>15.58</v>
      </c>
      <c r="D1231">
        <f t="shared" si="38"/>
        <v>2.7459880404426023</v>
      </c>
      <c r="E1231">
        <f t="shared" si="39"/>
        <v>1.5524244503492213E-2</v>
      </c>
    </row>
    <row r="1232" spans="2:5" x14ac:dyDescent="0.25">
      <c r="B1232" s="1">
        <v>34642</v>
      </c>
      <c r="C1232">
        <v>16.75</v>
      </c>
      <c r="D1232">
        <f t="shared" si="38"/>
        <v>2.8183982582710754</v>
      </c>
      <c r="E1232">
        <f t="shared" si="39"/>
        <v>7.2410217828473122E-2</v>
      </c>
    </row>
    <row r="1233" spans="2:5" x14ac:dyDescent="0.25">
      <c r="B1233" s="1">
        <v>34645</v>
      </c>
      <c r="C1233">
        <v>17.37</v>
      </c>
      <c r="D1233">
        <f t="shared" si="38"/>
        <v>2.8547445802530138</v>
      </c>
      <c r="E1233">
        <f t="shared" si="39"/>
        <v>3.6346321981938434E-2</v>
      </c>
    </row>
    <row r="1234" spans="2:5" x14ac:dyDescent="0.25">
      <c r="B1234" s="1">
        <v>34646</v>
      </c>
      <c r="C1234">
        <v>16.3</v>
      </c>
      <c r="D1234">
        <f t="shared" si="38"/>
        <v>2.7911651078127169</v>
      </c>
      <c r="E1234">
        <f t="shared" si="39"/>
        <v>-6.3579472440296936E-2</v>
      </c>
    </row>
    <row r="1235" spans="2:5" x14ac:dyDescent="0.25">
      <c r="B1235" s="1">
        <v>34647</v>
      </c>
      <c r="C1235">
        <v>16.420000000000002</v>
      </c>
      <c r="D1235">
        <f t="shared" si="38"/>
        <v>2.7985001040242823</v>
      </c>
      <c r="E1235">
        <f t="shared" si="39"/>
        <v>7.3349962115654144E-3</v>
      </c>
    </row>
    <row r="1236" spans="2:5" x14ac:dyDescent="0.25">
      <c r="B1236" s="1">
        <v>34648</v>
      </c>
      <c r="C1236">
        <v>16</v>
      </c>
      <c r="D1236">
        <f t="shared" si="38"/>
        <v>2.7725887222397811</v>
      </c>
      <c r="E1236">
        <f t="shared" si="39"/>
        <v>-2.5911381784501142E-2</v>
      </c>
    </row>
    <row r="1237" spans="2:5" x14ac:dyDescent="0.25">
      <c r="B1237" s="1">
        <v>34649</v>
      </c>
      <c r="C1237">
        <v>16.5</v>
      </c>
      <c r="D1237">
        <f t="shared" si="38"/>
        <v>2.8033603809065348</v>
      </c>
      <c r="E1237">
        <f t="shared" si="39"/>
        <v>3.0771658666753687E-2</v>
      </c>
    </row>
    <row r="1238" spans="2:5" x14ac:dyDescent="0.25">
      <c r="B1238" s="1">
        <v>34652</v>
      </c>
      <c r="C1238">
        <v>16.68</v>
      </c>
      <c r="D1238">
        <f t="shared" si="38"/>
        <v>2.8142103969306005</v>
      </c>
      <c r="E1238">
        <f t="shared" si="39"/>
        <v>1.0850016024065656E-2</v>
      </c>
    </row>
    <row r="1239" spans="2:5" x14ac:dyDescent="0.25">
      <c r="B1239" s="1">
        <v>34653</v>
      </c>
      <c r="C1239">
        <v>16.66</v>
      </c>
      <c r="D1239">
        <f t="shared" si="38"/>
        <v>2.8130106367386967</v>
      </c>
      <c r="E1239">
        <f t="shared" si="39"/>
        <v>-1.1997601919038203E-3</v>
      </c>
    </row>
    <row r="1240" spans="2:5" x14ac:dyDescent="0.25">
      <c r="B1240" s="1">
        <v>34654</v>
      </c>
      <c r="C1240">
        <v>15.56</v>
      </c>
      <c r="D1240">
        <f t="shared" si="38"/>
        <v>2.7447035187502458</v>
      </c>
      <c r="E1240">
        <f t="shared" si="39"/>
        <v>-6.8307117988450905E-2</v>
      </c>
    </row>
    <row r="1241" spans="2:5" x14ac:dyDescent="0.25">
      <c r="B1241" s="1">
        <v>34655</v>
      </c>
      <c r="C1241">
        <v>15.91</v>
      </c>
      <c r="D1241">
        <f t="shared" si="38"/>
        <v>2.7669478423496954</v>
      </c>
      <c r="E1241">
        <f t="shared" si="39"/>
        <v>2.2244323599449611E-2</v>
      </c>
    </row>
    <row r="1242" spans="2:5" x14ac:dyDescent="0.25">
      <c r="B1242" s="1">
        <v>34656</v>
      </c>
      <c r="C1242">
        <v>16</v>
      </c>
      <c r="D1242">
        <f t="shared" si="38"/>
        <v>2.7725887222397811</v>
      </c>
      <c r="E1242">
        <f t="shared" si="39"/>
        <v>5.6408798900857704E-3</v>
      </c>
    </row>
    <row r="1243" spans="2:5" x14ac:dyDescent="0.25">
      <c r="B1243" s="1">
        <v>34659</v>
      </c>
      <c r="C1243">
        <v>16.13</v>
      </c>
      <c r="D1243">
        <f t="shared" si="38"/>
        <v>2.7806808921371173</v>
      </c>
      <c r="E1243">
        <f t="shared" si="39"/>
        <v>8.0921698973361877E-3</v>
      </c>
    </row>
    <row r="1244" spans="2:5" x14ac:dyDescent="0.25">
      <c r="B1244" s="1">
        <v>34660</v>
      </c>
      <c r="C1244">
        <v>17.239999999999998</v>
      </c>
      <c r="D1244">
        <f t="shared" si="38"/>
        <v>2.8472322652355468</v>
      </c>
      <c r="E1244">
        <f t="shared" si="39"/>
        <v>6.6551373098429512E-2</v>
      </c>
    </row>
    <row r="1245" spans="2:5" x14ac:dyDescent="0.25">
      <c r="B1245" s="1">
        <v>34661</v>
      </c>
      <c r="C1245">
        <v>18.41</v>
      </c>
      <c r="D1245">
        <f t="shared" si="38"/>
        <v>2.9128939952449864</v>
      </c>
      <c r="E1245">
        <f t="shared" si="39"/>
        <v>6.5661730009439534E-2</v>
      </c>
    </row>
    <row r="1246" spans="2:5" x14ac:dyDescent="0.25">
      <c r="B1246" s="1">
        <v>34663</v>
      </c>
      <c r="C1246">
        <v>17.440000000000001</v>
      </c>
      <c r="D1246">
        <f t="shared" si="38"/>
        <v>2.8587664184808337</v>
      </c>
      <c r="E1246">
        <f t="shared" si="39"/>
        <v>-5.4127576764152696E-2</v>
      </c>
    </row>
    <row r="1247" spans="2:5" x14ac:dyDescent="0.25">
      <c r="B1247" s="1">
        <v>34666</v>
      </c>
      <c r="C1247">
        <v>16.829999999999998</v>
      </c>
      <c r="D1247">
        <f t="shared" si="38"/>
        <v>2.8231630082027146</v>
      </c>
      <c r="E1247">
        <f t="shared" si="39"/>
        <v>-3.5603410278119085E-2</v>
      </c>
    </row>
    <row r="1248" spans="2:5" x14ac:dyDescent="0.25">
      <c r="B1248" s="1">
        <v>34667</v>
      </c>
      <c r="C1248">
        <v>16.149999999999999</v>
      </c>
      <c r="D1248">
        <f t="shared" si="38"/>
        <v>2.7819200496686656</v>
      </c>
      <c r="E1248">
        <f t="shared" si="39"/>
        <v>-4.1242958534049023E-2</v>
      </c>
    </row>
    <row r="1249" spans="2:5" x14ac:dyDescent="0.25">
      <c r="B1249" s="1">
        <v>34668</v>
      </c>
      <c r="C1249">
        <v>15.95</v>
      </c>
      <c r="D1249">
        <f t="shared" si="38"/>
        <v>2.7694588292308535</v>
      </c>
      <c r="E1249">
        <f t="shared" si="39"/>
        <v>-1.2461220437812059E-2</v>
      </c>
    </row>
    <row r="1250" spans="2:5" x14ac:dyDescent="0.25">
      <c r="B1250" s="1">
        <v>34669</v>
      </c>
      <c r="C1250">
        <v>16.690000000000001</v>
      </c>
      <c r="D1250">
        <f t="shared" si="38"/>
        <v>2.8148097376737438</v>
      </c>
      <c r="E1250">
        <f t="shared" si="39"/>
        <v>4.5350908442890248E-2</v>
      </c>
    </row>
    <row r="1251" spans="2:5" x14ac:dyDescent="0.25">
      <c r="B1251" s="1">
        <v>34670</v>
      </c>
      <c r="C1251">
        <v>16.55</v>
      </c>
      <c r="D1251">
        <f t="shared" si="38"/>
        <v>2.806386101823072</v>
      </c>
      <c r="E1251">
        <f t="shared" si="39"/>
        <v>-8.4236358506717401E-3</v>
      </c>
    </row>
    <row r="1252" spans="2:5" x14ac:dyDescent="0.25">
      <c r="B1252" s="1">
        <v>34673</v>
      </c>
      <c r="C1252">
        <v>16.100000000000001</v>
      </c>
      <c r="D1252">
        <f t="shared" si="38"/>
        <v>2.7788192719904172</v>
      </c>
      <c r="E1252">
        <f t="shared" si="39"/>
        <v>-2.7566829832654793E-2</v>
      </c>
    </row>
    <row r="1253" spans="2:5" x14ac:dyDescent="0.25">
      <c r="B1253" s="1">
        <v>34674</v>
      </c>
      <c r="C1253">
        <v>16.05</v>
      </c>
      <c r="D1253">
        <f t="shared" si="38"/>
        <v>2.7757088495760249</v>
      </c>
      <c r="E1253">
        <f t="shared" si="39"/>
        <v>-3.1104224143922998E-3</v>
      </c>
    </row>
    <row r="1254" spans="2:5" x14ac:dyDescent="0.25">
      <c r="B1254" s="1">
        <v>34675</v>
      </c>
      <c r="C1254">
        <v>16.28</v>
      </c>
      <c r="D1254">
        <f t="shared" si="38"/>
        <v>2.7899373605743945</v>
      </c>
      <c r="E1254">
        <f t="shared" si="39"/>
        <v>1.4228510998369526E-2</v>
      </c>
    </row>
    <row r="1255" spans="2:5" x14ac:dyDescent="0.25">
      <c r="B1255" s="1">
        <v>34676</v>
      </c>
      <c r="C1255">
        <v>18.149999999999999</v>
      </c>
      <c r="D1255">
        <f t="shared" si="38"/>
        <v>2.8986705607108596</v>
      </c>
      <c r="E1255">
        <f t="shared" si="39"/>
        <v>0.10873320013646515</v>
      </c>
    </row>
    <row r="1256" spans="2:5" x14ac:dyDescent="0.25">
      <c r="B1256" s="1">
        <v>34677</v>
      </c>
      <c r="C1256">
        <v>16.04</v>
      </c>
      <c r="D1256">
        <f t="shared" si="38"/>
        <v>2.7750856024383683</v>
      </c>
      <c r="E1256">
        <f t="shared" si="39"/>
        <v>-0.12358495827249127</v>
      </c>
    </row>
    <row r="1257" spans="2:5" x14ac:dyDescent="0.25">
      <c r="B1257" s="1">
        <v>34680</v>
      </c>
      <c r="C1257">
        <v>15.46</v>
      </c>
      <c r="D1257">
        <f t="shared" si="38"/>
        <v>2.738256043159276</v>
      </c>
      <c r="E1257">
        <f t="shared" si="39"/>
        <v>-3.6829559279092372E-2</v>
      </c>
    </row>
    <row r="1258" spans="2:5" x14ac:dyDescent="0.25">
      <c r="B1258" s="1">
        <v>34681</v>
      </c>
      <c r="C1258">
        <v>14.48</v>
      </c>
      <c r="D1258">
        <f t="shared" si="38"/>
        <v>2.6727683869575705</v>
      </c>
      <c r="E1258">
        <f t="shared" si="39"/>
        <v>-6.5487656201705491E-2</v>
      </c>
    </row>
    <row r="1259" spans="2:5" x14ac:dyDescent="0.25">
      <c r="B1259" s="1">
        <v>34682</v>
      </c>
      <c r="C1259">
        <v>13.03</v>
      </c>
      <c r="D1259">
        <f t="shared" si="38"/>
        <v>2.5672543911367538</v>
      </c>
      <c r="E1259">
        <f t="shared" si="39"/>
        <v>-0.10551399582081666</v>
      </c>
    </row>
    <row r="1260" spans="2:5" x14ac:dyDescent="0.25">
      <c r="B1260" s="1">
        <v>34683</v>
      </c>
      <c r="C1260">
        <v>12.87</v>
      </c>
      <c r="D1260">
        <f t="shared" si="38"/>
        <v>2.5548990216080352</v>
      </c>
      <c r="E1260">
        <f t="shared" si="39"/>
        <v>-1.2355369528718629E-2</v>
      </c>
    </row>
    <row r="1261" spans="2:5" x14ac:dyDescent="0.25">
      <c r="B1261" s="1">
        <v>34684</v>
      </c>
      <c r="C1261">
        <v>12.79</v>
      </c>
      <c r="D1261">
        <f t="shared" si="38"/>
        <v>2.5486636155907512</v>
      </c>
      <c r="E1261">
        <f t="shared" si="39"/>
        <v>-6.2354060172840065E-3</v>
      </c>
    </row>
    <row r="1262" spans="2:5" x14ac:dyDescent="0.25">
      <c r="B1262" s="1">
        <v>34687</v>
      </c>
      <c r="C1262">
        <v>13.02</v>
      </c>
      <c r="D1262">
        <f t="shared" si="38"/>
        <v>2.5664866367804233</v>
      </c>
      <c r="E1262">
        <f t="shared" si="39"/>
        <v>1.7823021189672161E-2</v>
      </c>
    </row>
    <row r="1263" spans="2:5" x14ac:dyDescent="0.25">
      <c r="B1263" s="1">
        <v>34688</v>
      </c>
      <c r="C1263">
        <v>12.98</v>
      </c>
      <c r="D1263">
        <f t="shared" si="38"/>
        <v>2.563409711275944</v>
      </c>
      <c r="E1263">
        <f t="shared" si="39"/>
        <v>-3.0769255044793553E-3</v>
      </c>
    </row>
    <row r="1264" spans="2:5" x14ac:dyDescent="0.25">
      <c r="B1264" s="1">
        <v>34689</v>
      </c>
      <c r="C1264">
        <v>12.05</v>
      </c>
      <c r="D1264">
        <f t="shared" si="38"/>
        <v>2.4890646599366639</v>
      </c>
      <c r="E1264">
        <f t="shared" si="39"/>
        <v>-7.4345051339280044E-2</v>
      </c>
    </row>
    <row r="1265" spans="2:9" x14ac:dyDescent="0.25">
      <c r="B1265" s="1">
        <v>34690</v>
      </c>
      <c r="C1265">
        <v>12.42</v>
      </c>
      <c r="D1265">
        <f t="shared" si="38"/>
        <v>2.5193080765053328</v>
      </c>
      <c r="E1265">
        <f t="shared" si="39"/>
        <v>3.0243416568668913E-2</v>
      </c>
    </row>
    <row r="1266" spans="2:9" x14ac:dyDescent="0.25">
      <c r="B1266" s="1">
        <v>34691</v>
      </c>
      <c r="C1266">
        <v>11.82</v>
      </c>
      <c r="D1266">
        <f t="shared" si="38"/>
        <v>2.4697930119779521</v>
      </c>
      <c r="E1266">
        <f t="shared" si="39"/>
        <v>-4.9515064527380748E-2</v>
      </c>
    </row>
    <row r="1267" spans="2:9" x14ac:dyDescent="0.25">
      <c r="B1267" s="1">
        <v>34695</v>
      </c>
      <c r="C1267">
        <v>12.07</v>
      </c>
      <c r="D1267">
        <f t="shared" si="38"/>
        <v>2.4907230351094403</v>
      </c>
      <c r="E1267">
        <f t="shared" si="39"/>
        <v>2.0930023131488174E-2</v>
      </c>
    </row>
    <row r="1268" spans="2:9" x14ac:dyDescent="0.25">
      <c r="B1268" s="1">
        <v>34696</v>
      </c>
      <c r="C1268">
        <v>12.81</v>
      </c>
      <c r="D1268">
        <f t="shared" si="38"/>
        <v>2.550226115908643</v>
      </c>
      <c r="E1268">
        <f t="shared" si="39"/>
        <v>5.9503080799202746E-2</v>
      </c>
    </row>
    <row r="1269" spans="2:9" x14ac:dyDescent="0.25">
      <c r="B1269" s="1">
        <v>34697</v>
      </c>
      <c r="C1269">
        <v>12.86</v>
      </c>
      <c r="D1269">
        <f t="shared" si="38"/>
        <v>2.5541217188094731</v>
      </c>
      <c r="E1269">
        <f t="shared" si="39"/>
        <v>3.8956029008301307E-3</v>
      </c>
    </row>
    <row r="1270" spans="2:9" x14ac:dyDescent="0.25">
      <c r="B1270" s="1">
        <v>34698</v>
      </c>
      <c r="C1270">
        <v>13.2</v>
      </c>
      <c r="D1270">
        <f t="shared" si="38"/>
        <v>2.5802168295923251</v>
      </c>
      <c r="E1270">
        <f t="shared" si="39"/>
        <v>2.6095110782851982E-2</v>
      </c>
    </row>
    <row r="1271" spans="2:9" x14ac:dyDescent="0.25">
      <c r="B1271" s="1">
        <v>34702</v>
      </c>
      <c r="C1271">
        <v>14.25</v>
      </c>
      <c r="D1271">
        <f t="shared" si="38"/>
        <v>2.6567569067146595</v>
      </c>
      <c r="E1271">
        <f t="shared" si="39"/>
        <v>7.6540077122334349E-2</v>
      </c>
      <c r="F1271">
        <f t="shared" ref="F1271:F1334" si="40">-LINEST($E8:$E1271,$D7:$D1270,TRUE(),TRUE())/dt</f>
        <v>6.7307525209577346</v>
      </c>
      <c r="G1271">
        <f t="shared" ref="G1271:G1334" si="41">INDEX(LINEST($E8:$E1271,$D7:$D1270,TRUE(),TRUE()),1,2)/(dt*F1271)</f>
        <v>2.7740632326854255</v>
      </c>
      <c r="H1271">
        <f t="shared" ref="H1271:H1334" si="42">INDEX(LINEST($E8:$E1271,$D7:$D1270,TRUE(),TRUE()),3,2)/sqrt_dt</f>
        <v>0.94690554234475155</v>
      </c>
      <c r="I1271">
        <f>H1271/SQRT(2*F1271)</f>
        <v>0.25808326803949866</v>
      </c>
    </row>
    <row r="1272" spans="2:9" x14ac:dyDescent="0.25">
      <c r="B1272" s="1">
        <v>34703</v>
      </c>
      <c r="C1272">
        <v>13.53</v>
      </c>
      <c r="D1272">
        <f t="shared" si="38"/>
        <v>2.6049094421826968</v>
      </c>
      <c r="E1272">
        <f t="shared" si="39"/>
        <v>-5.184746453196265E-2</v>
      </c>
      <c r="F1272">
        <f t="shared" si="40"/>
        <v>6.7218916708244949</v>
      </c>
      <c r="G1272">
        <f t="shared" si="41"/>
        <v>2.7707764189917761</v>
      </c>
      <c r="H1272">
        <f t="shared" si="42"/>
        <v>0.94689735986495738</v>
      </c>
      <c r="I1272">
        <f t="shared" ref="I1272:I1335" si="43">H1272/SQRT(2*F1272)</f>
        <v>0.25825108406859332</v>
      </c>
    </row>
    <row r="1273" spans="2:9" x14ac:dyDescent="0.25">
      <c r="B1273" s="1">
        <v>34704</v>
      </c>
      <c r="C1273">
        <v>13.5</v>
      </c>
      <c r="D1273">
        <f t="shared" si="38"/>
        <v>2.6026896854443837</v>
      </c>
      <c r="E1273">
        <f t="shared" si="39"/>
        <v>-2.2197567383130945E-3</v>
      </c>
      <c r="F1273">
        <f t="shared" si="40"/>
        <v>6.7395507472709628</v>
      </c>
      <c r="G1273">
        <f t="shared" si="41"/>
        <v>2.7688702674116263</v>
      </c>
      <c r="H1273">
        <f t="shared" si="42"/>
        <v>0.94654009188027899</v>
      </c>
      <c r="I1273">
        <f t="shared" si="43"/>
        <v>0.25781521400155577</v>
      </c>
    </row>
    <row r="1274" spans="2:9" x14ac:dyDescent="0.25">
      <c r="B1274" s="1">
        <v>34705</v>
      </c>
      <c r="C1274">
        <v>13.13</v>
      </c>
      <c r="D1274">
        <f t="shared" si="38"/>
        <v>2.5748996883147051</v>
      </c>
      <c r="E1274">
        <f t="shared" si="39"/>
        <v>-2.7789997129678667E-2</v>
      </c>
      <c r="F1274">
        <f t="shared" si="40"/>
        <v>6.7490607425891014</v>
      </c>
      <c r="G1274">
        <f t="shared" si="41"/>
        <v>2.7664474467695639</v>
      </c>
      <c r="H1274">
        <f t="shared" si="42"/>
        <v>0.94638255014068917</v>
      </c>
      <c r="I1274">
        <f t="shared" si="43"/>
        <v>0.25759062787416886</v>
      </c>
    </row>
    <row r="1275" spans="2:9" x14ac:dyDescent="0.25">
      <c r="B1275" s="1">
        <v>34708</v>
      </c>
      <c r="C1275">
        <v>13.33</v>
      </c>
      <c r="D1275">
        <f t="shared" si="38"/>
        <v>2.5900171341906173</v>
      </c>
      <c r="E1275">
        <f t="shared" si="39"/>
        <v>1.5117445875912239E-2</v>
      </c>
      <c r="F1275">
        <f t="shared" si="40"/>
        <v>6.764142966660958</v>
      </c>
      <c r="G1275">
        <f t="shared" si="41"/>
        <v>2.7663647926267925</v>
      </c>
      <c r="H1275">
        <f t="shared" si="42"/>
        <v>0.94637318448805174</v>
      </c>
      <c r="I1275">
        <f t="shared" si="43"/>
        <v>0.2573007422751159</v>
      </c>
    </row>
    <row r="1276" spans="2:9" x14ac:dyDescent="0.25">
      <c r="B1276" s="1">
        <v>34709</v>
      </c>
      <c r="C1276">
        <v>12.52</v>
      </c>
      <c r="D1276">
        <f t="shared" si="38"/>
        <v>2.5273273656719524</v>
      </c>
      <c r="E1276">
        <f t="shared" si="39"/>
        <v>-6.2689768518664923E-2</v>
      </c>
      <c r="F1276">
        <f t="shared" si="40"/>
        <v>6.7933622679000649</v>
      </c>
      <c r="G1276">
        <f t="shared" si="41"/>
        <v>2.7615632585420591</v>
      </c>
      <c r="H1276">
        <f t="shared" si="42"/>
        <v>0.94583809769100302</v>
      </c>
      <c r="I1276">
        <f t="shared" si="43"/>
        <v>0.25660163420476012</v>
      </c>
    </row>
    <row r="1277" spans="2:9" x14ac:dyDescent="0.25">
      <c r="B1277" s="1">
        <v>34710</v>
      </c>
      <c r="C1277">
        <v>12.15</v>
      </c>
      <c r="D1277">
        <f t="shared" si="38"/>
        <v>2.4973291697865574</v>
      </c>
      <c r="E1277">
        <f t="shared" si="39"/>
        <v>-2.9998195885394985E-2</v>
      </c>
      <c r="F1277">
        <f t="shared" si="40"/>
        <v>6.7853675123774595</v>
      </c>
      <c r="G1277">
        <f t="shared" si="41"/>
        <v>2.7598929746029501</v>
      </c>
      <c r="H1277">
        <f t="shared" si="42"/>
        <v>0.94593529765595696</v>
      </c>
      <c r="I1277">
        <f t="shared" si="43"/>
        <v>0.25677914362399779</v>
      </c>
    </row>
    <row r="1278" spans="2:9" x14ac:dyDescent="0.25">
      <c r="B1278" s="1">
        <v>34711</v>
      </c>
      <c r="C1278">
        <v>12.83</v>
      </c>
      <c r="D1278">
        <f t="shared" si="38"/>
        <v>2.5517861786275451</v>
      </c>
      <c r="E1278">
        <f t="shared" si="39"/>
        <v>5.4457008840987697E-2</v>
      </c>
      <c r="F1278">
        <f t="shared" si="40"/>
        <v>6.7226866889175874</v>
      </c>
      <c r="G1278">
        <f t="shared" si="41"/>
        <v>2.7641942175924554</v>
      </c>
      <c r="H1278">
        <f t="shared" si="42"/>
        <v>0.9450460712647516</v>
      </c>
      <c r="I1278">
        <f t="shared" si="43"/>
        <v>0.25773093391264135</v>
      </c>
    </row>
    <row r="1279" spans="2:9" x14ac:dyDescent="0.25">
      <c r="B1279" s="1">
        <v>34712</v>
      </c>
      <c r="C1279">
        <v>11.1</v>
      </c>
      <c r="D1279">
        <f t="shared" si="38"/>
        <v>2.4069451083182885</v>
      </c>
      <c r="E1279">
        <f t="shared" si="39"/>
        <v>-0.14484107030925664</v>
      </c>
      <c r="F1279">
        <f t="shared" si="40"/>
        <v>6.761440149308358</v>
      </c>
      <c r="G1279">
        <f t="shared" si="41"/>
        <v>2.753567854446334</v>
      </c>
      <c r="H1279">
        <f t="shared" si="42"/>
        <v>0.94265952533030462</v>
      </c>
      <c r="I1279">
        <f t="shared" si="43"/>
        <v>0.25634228924462804</v>
      </c>
    </row>
    <row r="1280" spans="2:9" x14ac:dyDescent="0.25">
      <c r="B1280" s="1">
        <v>34715</v>
      </c>
      <c r="C1280">
        <v>11.14</v>
      </c>
      <c r="D1280">
        <f t="shared" si="38"/>
        <v>2.4105422344991378</v>
      </c>
      <c r="E1280">
        <f t="shared" si="39"/>
        <v>3.5971261808493971E-3</v>
      </c>
      <c r="F1280">
        <f t="shared" si="40"/>
        <v>6.8553124808338328</v>
      </c>
      <c r="G1280">
        <f t="shared" si="41"/>
        <v>2.7514232725396743</v>
      </c>
      <c r="H1280">
        <f t="shared" si="42"/>
        <v>0.94200300568747786</v>
      </c>
      <c r="I1280">
        <f t="shared" si="43"/>
        <v>0.25440384030010449</v>
      </c>
    </row>
    <row r="1281" spans="2:9" x14ac:dyDescent="0.25">
      <c r="B1281" s="1">
        <v>34716</v>
      </c>
      <c r="C1281">
        <v>11.79</v>
      </c>
      <c r="D1281">
        <f t="shared" si="38"/>
        <v>2.4672517145492794</v>
      </c>
      <c r="E1281">
        <f t="shared" si="39"/>
        <v>5.6709480050141536E-2</v>
      </c>
      <c r="F1281">
        <f t="shared" si="40"/>
        <v>6.8016421685917461</v>
      </c>
      <c r="G1281">
        <f t="shared" si="41"/>
        <v>2.7547152126959262</v>
      </c>
      <c r="H1281">
        <f t="shared" si="42"/>
        <v>0.94169913999092381</v>
      </c>
      <c r="I1281">
        <f t="shared" si="43"/>
        <v>0.2553232041309168</v>
      </c>
    </row>
    <row r="1282" spans="2:9" x14ac:dyDescent="0.25">
      <c r="B1282" s="1">
        <v>34717</v>
      </c>
      <c r="C1282">
        <v>11.57</v>
      </c>
      <c r="D1282">
        <f t="shared" si="38"/>
        <v>2.448415541205585</v>
      </c>
      <c r="E1282">
        <f t="shared" si="39"/>
        <v>-1.8836173343694362E-2</v>
      </c>
      <c r="F1282">
        <f t="shared" si="40"/>
        <v>6.7904600111391735</v>
      </c>
      <c r="G1282">
        <f t="shared" si="41"/>
        <v>2.7535835543476246</v>
      </c>
      <c r="H1282">
        <f t="shared" si="42"/>
        <v>0.94176162480658776</v>
      </c>
      <c r="I1282">
        <f t="shared" si="43"/>
        <v>0.25555029925826395</v>
      </c>
    </row>
    <row r="1283" spans="2:9" x14ac:dyDescent="0.25">
      <c r="B1283" s="1">
        <v>34718</v>
      </c>
      <c r="C1283">
        <v>11.86</v>
      </c>
      <c r="D1283">
        <f t="shared" si="38"/>
        <v>2.4731713935695794</v>
      </c>
      <c r="E1283">
        <f t="shared" si="39"/>
        <v>2.4755852363994357E-2</v>
      </c>
      <c r="F1283">
        <f t="shared" si="40"/>
        <v>6.8297657975896531</v>
      </c>
      <c r="G1283">
        <f t="shared" si="41"/>
        <v>2.7536314305767537</v>
      </c>
      <c r="H1283">
        <f t="shared" si="42"/>
        <v>0.94175195170579917</v>
      </c>
      <c r="I1283">
        <f t="shared" si="43"/>
        <v>0.25481126588563685</v>
      </c>
    </row>
    <row r="1284" spans="2:9" x14ac:dyDescent="0.25">
      <c r="B1284" s="1">
        <v>34719</v>
      </c>
      <c r="C1284">
        <v>12.15</v>
      </c>
      <c r="D1284">
        <f t="shared" si="38"/>
        <v>2.4973291697865574</v>
      </c>
      <c r="E1284">
        <f t="shared" si="39"/>
        <v>2.4157776216978011E-2</v>
      </c>
      <c r="F1284">
        <f t="shared" si="40"/>
        <v>6.7614742095372007</v>
      </c>
      <c r="G1284">
        <f t="shared" si="41"/>
        <v>2.7558807321712195</v>
      </c>
      <c r="H1284">
        <f t="shared" si="42"/>
        <v>0.9413077043101723</v>
      </c>
      <c r="I1284">
        <f t="shared" si="43"/>
        <v>0.25597403682613629</v>
      </c>
    </row>
    <row r="1285" spans="2:9" x14ac:dyDescent="0.25">
      <c r="B1285" s="1">
        <v>34722</v>
      </c>
      <c r="C1285">
        <v>12.79</v>
      </c>
      <c r="D1285">
        <f t="shared" si="38"/>
        <v>2.5486636155907512</v>
      </c>
      <c r="E1285">
        <f t="shared" si="39"/>
        <v>5.1334445804193773E-2</v>
      </c>
      <c r="F1285">
        <f t="shared" si="40"/>
        <v>6.9812624922234416</v>
      </c>
      <c r="G1285">
        <f t="shared" si="41"/>
        <v>2.7525436637238321</v>
      </c>
      <c r="H1285">
        <f t="shared" si="42"/>
        <v>0.93803768082359906</v>
      </c>
      <c r="I1285">
        <f t="shared" si="43"/>
        <v>0.25103732738548462</v>
      </c>
    </row>
    <row r="1286" spans="2:9" x14ac:dyDescent="0.25">
      <c r="B1286" s="1">
        <v>34723</v>
      </c>
      <c r="C1286">
        <v>11.94</v>
      </c>
      <c r="D1286">
        <f t="shared" si="38"/>
        <v>2.4798941079644559</v>
      </c>
      <c r="E1286">
        <f t="shared" si="39"/>
        <v>-6.8769507626295301E-2</v>
      </c>
      <c r="F1286">
        <f t="shared" si="40"/>
        <v>6.8360537043765541</v>
      </c>
      <c r="G1286">
        <f t="shared" si="41"/>
        <v>2.7517564430497545</v>
      </c>
      <c r="H1286">
        <f t="shared" si="42"/>
        <v>0.93821088236043482</v>
      </c>
      <c r="I1286">
        <f t="shared" si="43"/>
        <v>0.25373637747076672</v>
      </c>
    </row>
    <row r="1287" spans="2:9" x14ac:dyDescent="0.25">
      <c r="B1287" s="1">
        <v>34724</v>
      </c>
      <c r="C1287">
        <v>11.46</v>
      </c>
      <c r="D1287">
        <f t="shared" si="38"/>
        <v>2.4388627112865935</v>
      </c>
      <c r="E1287">
        <f t="shared" si="39"/>
        <v>-4.1031396677862375E-2</v>
      </c>
      <c r="F1287">
        <f t="shared" si="40"/>
        <v>6.8446172955833733</v>
      </c>
      <c r="G1287">
        <f t="shared" si="41"/>
        <v>2.7492331728756043</v>
      </c>
      <c r="H1287">
        <f t="shared" si="42"/>
        <v>0.9382968107637415</v>
      </c>
      <c r="I1287">
        <f t="shared" si="43"/>
        <v>0.25360082215757179</v>
      </c>
    </row>
    <row r="1288" spans="2:9" x14ac:dyDescent="0.25">
      <c r="B1288" s="1">
        <v>34725</v>
      </c>
      <c r="C1288">
        <v>11.25</v>
      </c>
      <c r="D1288">
        <f t="shared" si="38"/>
        <v>2.4203681286504293</v>
      </c>
      <c r="E1288">
        <f t="shared" si="39"/>
        <v>-1.8494582636164214E-2</v>
      </c>
      <c r="F1288">
        <f t="shared" si="40"/>
        <v>6.8490634134033961</v>
      </c>
      <c r="G1288">
        <f t="shared" si="41"/>
        <v>2.7478066577411631</v>
      </c>
      <c r="H1288">
        <f t="shared" si="42"/>
        <v>0.93831946494720886</v>
      </c>
      <c r="I1288">
        <f t="shared" si="43"/>
        <v>0.25352461634926915</v>
      </c>
    </row>
    <row r="1289" spans="2:9" x14ac:dyDescent="0.25">
      <c r="B1289" s="1">
        <v>34726</v>
      </c>
      <c r="C1289">
        <v>11.25</v>
      </c>
      <c r="D1289">
        <f t="shared" ref="D1289:D1352" si="44">LN(C1289)</f>
        <v>2.4203681286504293</v>
      </c>
      <c r="E1289">
        <f t="shared" ref="E1289:E1352" si="45">D1289-D1288</f>
        <v>0</v>
      </c>
      <c r="F1289">
        <f t="shared" si="40"/>
        <v>6.8943263179558807</v>
      </c>
      <c r="G1289">
        <f t="shared" si="41"/>
        <v>2.7465883623558476</v>
      </c>
      <c r="H1289">
        <f t="shared" si="42"/>
        <v>0.93816948607455208</v>
      </c>
      <c r="I1289">
        <f t="shared" si="43"/>
        <v>0.25265063141082583</v>
      </c>
    </row>
    <row r="1290" spans="2:9" x14ac:dyDescent="0.25">
      <c r="B1290" s="1">
        <v>34729</v>
      </c>
      <c r="C1290">
        <v>12.26</v>
      </c>
      <c r="D1290">
        <f t="shared" si="44"/>
        <v>2.5063419305080652</v>
      </c>
      <c r="E1290">
        <f t="shared" si="45"/>
        <v>8.5973801857635923E-2</v>
      </c>
      <c r="F1290">
        <f t="shared" si="40"/>
        <v>7.0058562047244504</v>
      </c>
      <c r="G1290">
        <f t="shared" si="41"/>
        <v>2.7485815546627475</v>
      </c>
      <c r="H1290">
        <f t="shared" si="42"/>
        <v>0.93875495876525628</v>
      </c>
      <c r="I1290">
        <f t="shared" si="43"/>
        <v>0.25078793338554078</v>
      </c>
    </row>
    <row r="1291" spans="2:9" x14ac:dyDescent="0.25">
      <c r="B1291" s="1">
        <v>34730</v>
      </c>
      <c r="C1291">
        <v>11.96</v>
      </c>
      <c r="D1291">
        <f t="shared" si="44"/>
        <v>2.4815677485224859</v>
      </c>
      <c r="E1291">
        <f t="shared" si="45"/>
        <v>-2.4774181985579347E-2</v>
      </c>
      <c r="F1291">
        <f t="shared" si="40"/>
        <v>7.0489981578793692</v>
      </c>
      <c r="G1291">
        <f t="shared" si="41"/>
        <v>2.7465532446949639</v>
      </c>
      <c r="H1291">
        <f t="shared" si="42"/>
        <v>0.93864626405324381</v>
      </c>
      <c r="I1291">
        <f t="shared" si="43"/>
        <v>0.24999035862646271</v>
      </c>
    </row>
    <row r="1292" spans="2:9" x14ac:dyDescent="0.25">
      <c r="B1292" s="1">
        <v>34731</v>
      </c>
      <c r="C1292">
        <v>11.73</v>
      </c>
      <c r="D1292">
        <f t="shared" si="44"/>
        <v>2.462149662665384</v>
      </c>
      <c r="E1292">
        <f t="shared" si="45"/>
        <v>-1.9418085857101808E-2</v>
      </c>
      <c r="F1292">
        <f t="shared" si="40"/>
        <v>6.934699907967663</v>
      </c>
      <c r="G1292">
        <f t="shared" si="41"/>
        <v>2.7470261234550231</v>
      </c>
      <c r="H1292">
        <f t="shared" si="42"/>
        <v>0.93838425009213988</v>
      </c>
      <c r="I1292">
        <f t="shared" si="43"/>
        <v>0.25197176378599651</v>
      </c>
    </row>
    <row r="1293" spans="2:9" x14ac:dyDescent="0.25">
      <c r="B1293" s="1">
        <v>34732</v>
      </c>
      <c r="C1293">
        <v>11.13</v>
      </c>
      <c r="D1293">
        <f t="shared" si="44"/>
        <v>2.4096441652874536</v>
      </c>
      <c r="E1293">
        <f t="shared" si="45"/>
        <v>-5.2505497377930421E-2</v>
      </c>
      <c r="F1293">
        <f t="shared" si="40"/>
        <v>6.870184441061741</v>
      </c>
      <c r="G1293">
        <f t="shared" si="41"/>
        <v>2.745250503745893</v>
      </c>
      <c r="H1293">
        <f t="shared" si="42"/>
        <v>0.93876678830512872</v>
      </c>
      <c r="I1293">
        <f t="shared" si="43"/>
        <v>0.2532552870529306</v>
      </c>
    </row>
    <row r="1294" spans="2:9" x14ac:dyDescent="0.25">
      <c r="B1294" s="1">
        <v>34733</v>
      </c>
      <c r="C1294">
        <v>10.98</v>
      </c>
      <c r="D1294">
        <f t="shared" si="44"/>
        <v>2.3960754360813845</v>
      </c>
      <c r="E1294">
        <f t="shared" si="45"/>
        <v>-1.3568729206069108E-2</v>
      </c>
      <c r="F1294">
        <f t="shared" si="40"/>
        <v>6.8326189585874006</v>
      </c>
      <c r="G1294">
        <f t="shared" si="41"/>
        <v>2.7447427467793881</v>
      </c>
      <c r="H1294">
        <f t="shared" si="42"/>
        <v>0.93881167971126045</v>
      </c>
      <c r="I1294">
        <f t="shared" si="43"/>
        <v>0.25396267059175154</v>
      </c>
    </row>
    <row r="1295" spans="2:9" x14ac:dyDescent="0.25">
      <c r="B1295" s="1">
        <v>34736</v>
      </c>
      <c r="C1295">
        <v>11.22</v>
      </c>
      <c r="D1295">
        <f t="shared" si="44"/>
        <v>2.4176979000945504</v>
      </c>
      <c r="E1295">
        <f t="shared" si="45"/>
        <v>2.1622464013165921E-2</v>
      </c>
      <c r="F1295">
        <f t="shared" si="40"/>
        <v>6.8733918821649143</v>
      </c>
      <c r="G1295">
        <f t="shared" si="41"/>
        <v>2.7446172243071567</v>
      </c>
      <c r="H1295">
        <f t="shared" si="42"/>
        <v>0.93877978245810667</v>
      </c>
      <c r="I1295">
        <f t="shared" si="43"/>
        <v>0.25319969454172314</v>
      </c>
    </row>
    <row r="1296" spans="2:9" x14ac:dyDescent="0.25">
      <c r="B1296" s="1">
        <v>34737</v>
      </c>
      <c r="C1296">
        <v>11.17</v>
      </c>
      <c r="D1296">
        <f t="shared" si="44"/>
        <v>2.4132316130811091</v>
      </c>
      <c r="E1296">
        <f t="shared" si="45"/>
        <v>-4.4662870134413168E-3</v>
      </c>
      <c r="F1296">
        <f t="shared" si="40"/>
        <v>6.8835739033471812</v>
      </c>
      <c r="G1296">
        <f t="shared" si="41"/>
        <v>2.7437258000713656</v>
      </c>
      <c r="H1296">
        <f t="shared" si="42"/>
        <v>0.93876224150405496</v>
      </c>
      <c r="I1296">
        <f t="shared" si="43"/>
        <v>0.25300763421805861</v>
      </c>
    </row>
    <row r="1297" spans="2:9" x14ac:dyDescent="0.25">
      <c r="B1297" s="1">
        <v>34738</v>
      </c>
      <c r="C1297">
        <v>11.42</v>
      </c>
      <c r="D1297">
        <f t="shared" si="44"/>
        <v>2.4353662042278641</v>
      </c>
      <c r="E1297">
        <f t="shared" si="45"/>
        <v>2.2134591146754978E-2</v>
      </c>
      <c r="F1297">
        <f t="shared" si="40"/>
        <v>6.8926623520760311</v>
      </c>
      <c r="G1297">
        <f t="shared" si="41"/>
        <v>2.7442412588876235</v>
      </c>
      <c r="H1297">
        <f t="shared" si="42"/>
        <v>0.93877902448522621</v>
      </c>
      <c r="I1297">
        <f t="shared" si="43"/>
        <v>0.25284529545524093</v>
      </c>
    </row>
    <row r="1298" spans="2:9" x14ac:dyDescent="0.25">
      <c r="B1298" s="1">
        <v>34739</v>
      </c>
      <c r="C1298">
        <v>11.63</v>
      </c>
      <c r="D1298">
        <f t="shared" si="44"/>
        <v>2.4535879665305731</v>
      </c>
      <c r="E1298">
        <f t="shared" si="45"/>
        <v>1.8221762302708999E-2</v>
      </c>
      <c r="F1298">
        <f t="shared" si="40"/>
        <v>6.8902815237782926</v>
      </c>
      <c r="G1298">
        <f t="shared" si="41"/>
        <v>2.7447900393798954</v>
      </c>
      <c r="H1298">
        <f t="shared" si="42"/>
        <v>0.93877966121579515</v>
      </c>
      <c r="I1298">
        <f t="shared" si="43"/>
        <v>0.25288914656079514</v>
      </c>
    </row>
    <row r="1299" spans="2:9" x14ac:dyDescent="0.25">
      <c r="B1299" s="1">
        <v>34740</v>
      </c>
      <c r="C1299">
        <v>11.28</v>
      </c>
      <c r="D1299">
        <f t="shared" si="44"/>
        <v>2.4230312460699128</v>
      </c>
      <c r="E1299">
        <f t="shared" si="45"/>
        <v>-3.0556720460660269E-2</v>
      </c>
      <c r="F1299">
        <f t="shared" si="40"/>
        <v>6.8639261119009207</v>
      </c>
      <c r="G1299">
        <f t="shared" si="41"/>
        <v>2.7433554672168943</v>
      </c>
      <c r="H1299">
        <f t="shared" si="42"/>
        <v>0.93892999256556997</v>
      </c>
      <c r="I1299">
        <f t="shared" si="43"/>
        <v>0.25341476457367851</v>
      </c>
    </row>
    <row r="1300" spans="2:9" x14ac:dyDescent="0.25">
      <c r="B1300" s="1">
        <v>34743</v>
      </c>
      <c r="C1300">
        <v>11.41</v>
      </c>
      <c r="D1300">
        <f t="shared" si="44"/>
        <v>2.4344901638739844</v>
      </c>
      <c r="E1300">
        <f t="shared" si="45"/>
        <v>1.14589178040716E-2</v>
      </c>
      <c r="F1300">
        <f t="shared" si="40"/>
        <v>6.9157071679120143</v>
      </c>
      <c r="G1300">
        <f t="shared" si="41"/>
        <v>2.7424324780787863</v>
      </c>
      <c r="H1300">
        <f t="shared" si="42"/>
        <v>0.93875847132695311</v>
      </c>
      <c r="I1300">
        <f t="shared" si="43"/>
        <v>0.25241814652210626</v>
      </c>
    </row>
    <row r="1301" spans="2:9" x14ac:dyDescent="0.25">
      <c r="B1301" s="1">
        <v>34744</v>
      </c>
      <c r="C1301">
        <v>11.43</v>
      </c>
      <c r="D1301">
        <f t="shared" si="44"/>
        <v>2.4362414778067194</v>
      </c>
      <c r="E1301">
        <f t="shared" si="45"/>
        <v>1.7513139327349769E-3</v>
      </c>
      <c r="F1301">
        <f t="shared" si="40"/>
        <v>6.8915068229923255</v>
      </c>
      <c r="G1301">
        <f t="shared" si="41"/>
        <v>2.7425507984029585</v>
      </c>
      <c r="H1301">
        <f t="shared" si="42"/>
        <v>0.93874413794455991</v>
      </c>
      <c r="I1301">
        <f t="shared" si="43"/>
        <v>0.25285709547873175</v>
      </c>
    </row>
    <row r="1302" spans="2:9" x14ac:dyDescent="0.25">
      <c r="B1302" s="1">
        <v>34745</v>
      </c>
      <c r="C1302">
        <v>11.52</v>
      </c>
      <c r="D1302">
        <f t="shared" si="44"/>
        <v>2.4440846552677451</v>
      </c>
      <c r="E1302">
        <f t="shared" si="45"/>
        <v>7.8431774610256966E-3</v>
      </c>
      <c r="F1302">
        <f t="shared" si="40"/>
        <v>6.8132789361514261</v>
      </c>
      <c r="G1302">
        <f t="shared" si="41"/>
        <v>2.7441438868075747</v>
      </c>
      <c r="H1302">
        <f t="shared" si="42"/>
        <v>0.93832001613575977</v>
      </c>
      <c r="I1302">
        <f t="shared" si="43"/>
        <v>0.25418967054426811</v>
      </c>
    </row>
    <row r="1303" spans="2:9" x14ac:dyDescent="0.25">
      <c r="B1303" s="1">
        <v>34746</v>
      </c>
      <c r="C1303">
        <v>11.61</v>
      </c>
      <c r="D1303">
        <f t="shared" si="44"/>
        <v>2.4518667957098002</v>
      </c>
      <c r="E1303">
        <f t="shared" si="45"/>
        <v>7.7821404420550522E-3</v>
      </c>
      <c r="F1303">
        <f t="shared" si="40"/>
        <v>6.7095417966804867</v>
      </c>
      <c r="G1303">
        <f t="shared" si="41"/>
        <v>2.7469012788704026</v>
      </c>
      <c r="H1303">
        <f t="shared" si="42"/>
        <v>0.93719368918468038</v>
      </c>
      <c r="I1303">
        <f t="shared" si="43"/>
        <v>0.25583969364346376</v>
      </c>
    </row>
    <row r="1304" spans="2:9" x14ac:dyDescent="0.25">
      <c r="B1304" s="1">
        <v>34747</v>
      </c>
      <c r="C1304">
        <v>11.71</v>
      </c>
      <c r="D1304">
        <f t="shared" si="44"/>
        <v>2.4604431776096258</v>
      </c>
      <c r="E1304">
        <f t="shared" si="45"/>
        <v>8.5763818998256802E-3</v>
      </c>
      <c r="F1304">
        <f t="shared" si="40"/>
        <v>6.7495803849196214</v>
      </c>
      <c r="G1304">
        <f t="shared" si="41"/>
        <v>2.7452676702273089</v>
      </c>
      <c r="H1304">
        <f t="shared" si="42"/>
        <v>0.93682104856068615</v>
      </c>
      <c r="I1304">
        <f t="shared" si="43"/>
        <v>0.2549783198755719</v>
      </c>
    </row>
    <row r="1305" spans="2:9" x14ac:dyDescent="0.25">
      <c r="B1305" s="1">
        <v>34751</v>
      </c>
      <c r="C1305">
        <v>12.05</v>
      </c>
      <c r="D1305">
        <f t="shared" si="44"/>
        <v>2.4890646599366639</v>
      </c>
      <c r="E1305">
        <f t="shared" si="45"/>
        <v>2.8621482327038095E-2</v>
      </c>
      <c r="F1305">
        <f t="shared" si="40"/>
        <v>6.8513043095424262</v>
      </c>
      <c r="G1305">
        <f t="shared" si="41"/>
        <v>2.7432243306620725</v>
      </c>
      <c r="H1305">
        <f t="shared" si="42"/>
        <v>0.93580773408875795</v>
      </c>
      <c r="I1305">
        <f t="shared" si="43"/>
        <v>0.25280461828770917</v>
      </c>
    </row>
    <row r="1306" spans="2:9" x14ac:dyDescent="0.25">
      <c r="B1306" s="1">
        <v>34752</v>
      </c>
      <c r="C1306">
        <v>11.39</v>
      </c>
      <c r="D1306">
        <f t="shared" si="44"/>
        <v>2.432735777459091</v>
      </c>
      <c r="E1306">
        <f t="shared" si="45"/>
        <v>-5.632888247757295E-2</v>
      </c>
      <c r="F1306">
        <f t="shared" si="40"/>
        <v>6.863261559707893</v>
      </c>
      <c r="G1306">
        <f t="shared" si="41"/>
        <v>2.7397344987984842</v>
      </c>
      <c r="H1306">
        <f t="shared" si="42"/>
        <v>0.93587447660787648</v>
      </c>
      <c r="I1306">
        <f t="shared" si="43"/>
        <v>0.252602317290955</v>
      </c>
    </row>
    <row r="1307" spans="2:9" x14ac:dyDescent="0.25">
      <c r="B1307" s="1">
        <v>34753</v>
      </c>
      <c r="C1307">
        <v>11.15</v>
      </c>
      <c r="D1307">
        <f t="shared" si="44"/>
        <v>2.411439497906128</v>
      </c>
      <c r="E1307">
        <f t="shared" si="45"/>
        <v>-2.1296279552962982E-2</v>
      </c>
      <c r="F1307">
        <f t="shared" si="40"/>
        <v>6.775356612682363</v>
      </c>
      <c r="G1307">
        <f t="shared" si="41"/>
        <v>2.7399542938463952</v>
      </c>
      <c r="H1307">
        <f t="shared" si="42"/>
        <v>0.93573795656680214</v>
      </c>
      <c r="I1307">
        <f t="shared" si="43"/>
        <v>0.25419860860034815</v>
      </c>
    </row>
    <row r="1308" spans="2:9" x14ac:dyDescent="0.25">
      <c r="B1308" s="1">
        <v>34754</v>
      </c>
      <c r="C1308">
        <v>10.84</v>
      </c>
      <c r="D1308">
        <f t="shared" si="44"/>
        <v>2.3832429960115</v>
      </c>
      <c r="E1308">
        <f t="shared" si="45"/>
        <v>-2.8196501894627968E-2</v>
      </c>
      <c r="F1308">
        <f t="shared" si="40"/>
        <v>6.8007838527697269</v>
      </c>
      <c r="G1308">
        <f t="shared" si="41"/>
        <v>2.7371895216095079</v>
      </c>
      <c r="H1308">
        <f t="shared" si="42"/>
        <v>0.93550111081465603</v>
      </c>
      <c r="I1308">
        <f t="shared" si="43"/>
        <v>0.25365873581088361</v>
      </c>
    </row>
    <row r="1309" spans="2:9" x14ac:dyDescent="0.25">
      <c r="B1309" s="1">
        <v>34757</v>
      </c>
      <c r="C1309">
        <v>12.51</v>
      </c>
      <c r="D1309">
        <f t="shared" si="44"/>
        <v>2.5265283244788197</v>
      </c>
      <c r="E1309">
        <f t="shared" si="45"/>
        <v>0.14328532846731967</v>
      </c>
      <c r="F1309">
        <f t="shared" si="40"/>
        <v>6.9615567144986672</v>
      </c>
      <c r="G1309">
        <f t="shared" si="41"/>
        <v>2.7413613350071144</v>
      </c>
      <c r="H1309">
        <f t="shared" si="42"/>
        <v>0.93739905334488838</v>
      </c>
      <c r="I1309">
        <f t="shared" si="43"/>
        <v>0.25122122557204668</v>
      </c>
    </row>
    <row r="1310" spans="2:9" x14ac:dyDescent="0.25">
      <c r="B1310" s="1">
        <v>34758</v>
      </c>
      <c r="C1310">
        <v>11.75</v>
      </c>
      <c r="D1310">
        <f t="shared" si="44"/>
        <v>2.4638532405901681</v>
      </c>
      <c r="E1310">
        <f t="shared" si="45"/>
        <v>-6.2675083888651617E-2</v>
      </c>
      <c r="F1310">
        <f t="shared" si="40"/>
        <v>6.8810392184459781</v>
      </c>
      <c r="G1310">
        <f t="shared" si="41"/>
        <v>2.7399226410630297</v>
      </c>
      <c r="H1310">
        <f t="shared" si="42"/>
        <v>0.93782686942135474</v>
      </c>
      <c r="I1310">
        <f t="shared" si="43"/>
        <v>0.25280208823126782</v>
      </c>
    </row>
    <row r="1311" spans="2:9" x14ac:dyDescent="0.25">
      <c r="B1311" s="1">
        <v>34759</v>
      </c>
      <c r="C1311">
        <v>11.65</v>
      </c>
      <c r="D1311">
        <f t="shared" si="44"/>
        <v>2.4553061800117097</v>
      </c>
      <c r="E1311">
        <f t="shared" si="45"/>
        <v>-8.547060578458332E-3</v>
      </c>
      <c r="F1311">
        <f t="shared" si="40"/>
        <v>6.8433814462459379</v>
      </c>
      <c r="G1311">
        <f t="shared" si="41"/>
        <v>2.739961016516641</v>
      </c>
      <c r="H1311">
        <f t="shared" si="42"/>
        <v>0.93780768812622495</v>
      </c>
      <c r="I1311">
        <f t="shared" si="43"/>
        <v>0.25349150912766027</v>
      </c>
    </row>
    <row r="1312" spans="2:9" x14ac:dyDescent="0.25">
      <c r="B1312" s="1">
        <v>34760</v>
      </c>
      <c r="C1312">
        <v>12.02</v>
      </c>
      <c r="D1312">
        <f t="shared" si="44"/>
        <v>2.4865719291070616</v>
      </c>
      <c r="E1312">
        <f t="shared" si="45"/>
        <v>3.1265749095351847E-2</v>
      </c>
      <c r="F1312">
        <f t="shared" si="40"/>
        <v>6.8706337957865946</v>
      </c>
      <c r="G1312">
        <f t="shared" si="41"/>
        <v>2.740558082099374</v>
      </c>
      <c r="H1312">
        <f t="shared" si="42"/>
        <v>0.93786340013956038</v>
      </c>
      <c r="I1312">
        <f t="shared" si="43"/>
        <v>0.25300330211904176</v>
      </c>
    </row>
    <row r="1313" spans="2:9" x14ac:dyDescent="0.25">
      <c r="B1313" s="1">
        <v>34761</v>
      </c>
      <c r="C1313">
        <v>11.45</v>
      </c>
      <c r="D1313">
        <f t="shared" si="44"/>
        <v>2.4379897300002487</v>
      </c>
      <c r="E1313">
        <f t="shared" si="45"/>
        <v>-4.858219910681294E-2</v>
      </c>
      <c r="F1313">
        <f t="shared" si="40"/>
        <v>6.8081511308467251</v>
      </c>
      <c r="G1313">
        <f t="shared" si="41"/>
        <v>2.7392595860532376</v>
      </c>
      <c r="H1313">
        <f t="shared" si="42"/>
        <v>0.93816179515882525</v>
      </c>
      <c r="I1313">
        <f t="shared" si="43"/>
        <v>0.25424250060385789</v>
      </c>
    </row>
    <row r="1314" spans="2:9" x14ac:dyDescent="0.25">
      <c r="B1314" s="1">
        <v>34764</v>
      </c>
      <c r="C1314">
        <v>12.17</v>
      </c>
      <c r="D1314">
        <f t="shared" si="44"/>
        <v>2.4989739069994359</v>
      </c>
      <c r="E1314">
        <f t="shared" si="45"/>
        <v>6.0984176999187234E-2</v>
      </c>
      <c r="F1314">
        <f t="shared" si="40"/>
        <v>6.8971865887768011</v>
      </c>
      <c r="G1314">
        <f t="shared" si="41"/>
        <v>2.739845332694073</v>
      </c>
      <c r="H1314">
        <f t="shared" si="42"/>
        <v>0.93828328737133859</v>
      </c>
      <c r="I1314">
        <f t="shared" si="43"/>
        <v>0.25262887925851163</v>
      </c>
    </row>
    <row r="1315" spans="2:9" x14ac:dyDescent="0.25">
      <c r="B1315" s="1">
        <v>34765</v>
      </c>
      <c r="C1315">
        <v>14.22</v>
      </c>
      <c r="D1315">
        <f t="shared" si="44"/>
        <v>2.6546494243750947</v>
      </c>
      <c r="E1315">
        <f t="shared" si="45"/>
        <v>0.15567551737565877</v>
      </c>
      <c r="F1315">
        <f t="shared" si="40"/>
        <v>6.9530440464552319</v>
      </c>
      <c r="G1315">
        <f t="shared" si="41"/>
        <v>2.7459714538595525</v>
      </c>
      <c r="H1315">
        <f t="shared" si="42"/>
        <v>0.94026037833502041</v>
      </c>
      <c r="I1315">
        <f t="shared" si="43"/>
        <v>0.2521422637386837</v>
      </c>
    </row>
    <row r="1316" spans="2:9" x14ac:dyDescent="0.25">
      <c r="B1316" s="1">
        <v>34766</v>
      </c>
      <c r="C1316">
        <v>13.72</v>
      </c>
      <c r="D1316">
        <f t="shared" si="44"/>
        <v>2.6188546222977394</v>
      </c>
      <c r="E1316">
        <f t="shared" si="45"/>
        <v>-3.5794802077355303E-2</v>
      </c>
      <c r="F1316">
        <f t="shared" si="40"/>
        <v>6.8877119239382862</v>
      </c>
      <c r="G1316">
        <f t="shared" si="41"/>
        <v>2.7466619154879726</v>
      </c>
      <c r="H1316">
        <f t="shared" si="42"/>
        <v>0.93995954273722049</v>
      </c>
      <c r="I1316">
        <f t="shared" si="43"/>
        <v>0.2532542114830027</v>
      </c>
    </row>
    <row r="1317" spans="2:9" x14ac:dyDescent="0.25">
      <c r="B1317" s="1">
        <v>34767</v>
      </c>
      <c r="C1317">
        <v>13.36</v>
      </c>
      <c r="D1317">
        <f t="shared" si="44"/>
        <v>2.5922651681084998</v>
      </c>
      <c r="E1317">
        <f t="shared" si="45"/>
        <v>-2.6589454189239525E-2</v>
      </c>
      <c r="F1317">
        <f t="shared" si="40"/>
        <v>6.8979107075866617</v>
      </c>
      <c r="G1317">
        <f t="shared" si="41"/>
        <v>2.7446932460817317</v>
      </c>
      <c r="H1317">
        <f t="shared" si="42"/>
        <v>0.9398977486083534</v>
      </c>
      <c r="I1317">
        <f t="shared" si="43"/>
        <v>0.25305028302553728</v>
      </c>
    </row>
    <row r="1318" spans="2:9" x14ac:dyDescent="0.25">
      <c r="B1318" s="1">
        <v>34768</v>
      </c>
      <c r="C1318">
        <v>12.38</v>
      </c>
      <c r="D1318">
        <f t="shared" si="44"/>
        <v>2.5160822672564502</v>
      </c>
      <c r="E1318">
        <f t="shared" si="45"/>
        <v>-7.6182900852049595E-2</v>
      </c>
      <c r="F1318">
        <f t="shared" si="40"/>
        <v>6.8816880869826624</v>
      </c>
      <c r="G1318">
        <f t="shared" si="41"/>
        <v>2.7413403109880394</v>
      </c>
      <c r="H1318">
        <f t="shared" si="42"/>
        <v>0.94045599349617204</v>
      </c>
      <c r="I1318">
        <f t="shared" si="43"/>
        <v>0.25349884711747567</v>
      </c>
    </row>
    <row r="1319" spans="2:9" x14ac:dyDescent="0.25">
      <c r="B1319" s="1">
        <v>34771</v>
      </c>
      <c r="C1319">
        <v>12.15</v>
      </c>
      <c r="D1319">
        <f t="shared" si="44"/>
        <v>2.4973291697865574</v>
      </c>
      <c r="E1319">
        <f t="shared" si="45"/>
        <v>-1.8753097469892843E-2</v>
      </c>
      <c r="F1319">
        <f t="shared" si="40"/>
        <v>6.8603033389577055</v>
      </c>
      <c r="G1319">
        <f t="shared" si="41"/>
        <v>2.7406905604859344</v>
      </c>
      <c r="H1319">
        <f t="shared" si="42"/>
        <v>0.94052000396517599</v>
      </c>
      <c r="I1319">
        <f t="shared" si="43"/>
        <v>0.25391092031925466</v>
      </c>
    </row>
    <row r="1320" spans="2:9" x14ac:dyDescent="0.25">
      <c r="B1320" s="1">
        <v>34772</v>
      </c>
      <c r="C1320">
        <v>12.1</v>
      </c>
      <c r="D1320">
        <f t="shared" si="44"/>
        <v>2.4932054526026954</v>
      </c>
      <c r="E1320">
        <f t="shared" si="45"/>
        <v>-4.1237171838619524E-3</v>
      </c>
      <c r="F1320">
        <f t="shared" si="40"/>
        <v>6.8927362935021543</v>
      </c>
      <c r="G1320">
        <f t="shared" si="41"/>
        <v>2.7388639003959527</v>
      </c>
      <c r="H1320">
        <f t="shared" si="42"/>
        <v>0.94021394054188212</v>
      </c>
      <c r="I1320">
        <f t="shared" si="43"/>
        <v>0.25323040915210415</v>
      </c>
    </row>
    <row r="1321" spans="2:9" x14ac:dyDescent="0.25">
      <c r="B1321" s="1">
        <v>34773</v>
      </c>
      <c r="C1321">
        <v>12.42</v>
      </c>
      <c r="D1321">
        <f t="shared" si="44"/>
        <v>2.5193080765053328</v>
      </c>
      <c r="E1321">
        <f t="shared" si="45"/>
        <v>2.6102623902637401E-2</v>
      </c>
      <c r="F1321">
        <f t="shared" si="40"/>
        <v>6.8541769038875113</v>
      </c>
      <c r="G1321">
        <f t="shared" si="41"/>
        <v>2.7410968572492354</v>
      </c>
      <c r="H1321">
        <f t="shared" si="42"/>
        <v>0.93986566350365508</v>
      </c>
      <c r="I1321">
        <f t="shared" si="43"/>
        <v>0.2538476406009329</v>
      </c>
    </row>
    <row r="1322" spans="2:9" x14ac:dyDescent="0.25">
      <c r="B1322" s="1">
        <v>34774</v>
      </c>
      <c r="C1322">
        <v>11.95</v>
      </c>
      <c r="D1322">
        <f t="shared" si="44"/>
        <v>2.4807312783775197</v>
      </c>
      <c r="E1322">
        <f t="shared" si="45"/>
        <v>-3.8576798127813117E-2</v>
      </c>
      <c r="F1322">
        <f t="shared" si="40"/>
        <v>6.7966017937355208</v>
      </c>
      <c r="G1322">
        <f t="shared" si="41"/>
        <v>2.7407708150843262</v>
      </c>
      <c r="H1322">
        <f t="shared" si="42"/>
        <v>0.93992925040797004</v>
      </c>
      <c r="I1322">
        <f t="shared" si="43"/>
        <v>0.25493781204924942</v>
      </c>
    </row>
    <row r="1323" spans="2:9" x14ac:dyDescent="0.25">
      <c r="B1323" s="1">
        <v>34775</v>
      </c>
      <c r="C1323">
        <v>11.8</v>
      </c>
      <c r="D1323">
        <f t="shared" si="44"/>
        <v>2.4680995314716192</v>
      </c>
      <c r="E1323">
        <f t="shared" si="45"/>
        <v>-1.2631746905900521E-2</v>
      </c>
      <c r="F1323">
        <f t="shared" si="40"/>
        <v>6.746972588051773</v>
      </c>
      <c r="G1323">
        <f t="shared" si="41"/>
        <v>2.7418719202739203</v>
      </c>
      <c r="H1323">
        <f t="shared" si="42"/>
        <v>0.93958561980755984</v>
      </c>
      <c r="I1323">
        <f t="shared" si="43"/>
        <v>0.25578018119253348</v>
      </c>
    </row>
    <row r="1324" spans="2:9" x14ac:dyDescent="0.25">
      <c r="B1324" s="1">
        <v>34778</v>
      </c>
      <c r="C1324">
        <v>11.34</v>
      </c>
      <c r="D1324">
        <f t="shared" si="44"/>
        <v>2.4283362982996062</v>
      </c>
      <c r="E1324">
        <f t="shared" si="45"/>
        <v>-3.9763233172013024E-2</v>
      </c>
      <c r="F1324">
        <f t="shared" si="40"/>
        <v>6.7203044397090403</v>
      </c>
      <c r="G1324">
        <f t="shared" si="41"/>
        <v>2.739220935695057</v>
      </c>
      <c r="H1324">
        <f t="shared" si="42"/>
        <v>0.93964430148107259</v>
      </c>
      <c r="I1324">
        <f t="shared" si="43"/>
        <v>0.25630319064819018</v>
      </c>
    </row>
    <row r="1325" spans="2:9" x14ac:dyDescent="0.25">
      <c r="B1325" s="1">
        <v>34779</v>
      </c>
      <c r="C1325">
        <v>11.53</v>
      </c>
      <c r="D1325">
        <f t="shared" si="44"/>
        <v>2.4449523342809676</v>
      </c>
      <c r="E1325">
        <f t="shared" si="45"/>
        <v>1.661603598136141E-2</v>
      </c>
      <c r="F1325">
        <f t="shared" si="40"/>
        <v>6.7499464841367498</v>
      </c>
      <c r="G1325">
        <f t="shared" si="41"/>
        <v>2.7381778120919895</v>
      </c>
      <c r="H1325">
        <f t="shared" si="42"/>
        <v>0.93942954440213289</v>
      </c>
      <c r="I1325">
        <f t="shared" si="43"/>
        <v>0.25568135056711566</v>
      </c>
    </row>
    <row r="1326" spans="2:9" x14ac:dyDescent="0.25">
      <c r="B1326" s="1">
        <v>34780</v>
      </c>
      <c r="C1326">
        <v>11.29</v>
      </c>
      <c r="D1326">
        <f t="shared" si="44"/>
        <v>2.4239173781615704</v>
      </c>
      <c r="E1326">
        <f t="shared" si="45"/>
        <v>-2.1034956119397208E-2</v>
      </c>
      <c r="F1326">
        <f t="shared" si="40"/>
        <v>6.7577665588904381</v>
      </c>
      <c r="G1326">
        <f t="shared" si="41"/>
        <v>2.7356093868390103</v>
      </c>
      <c r="H1326">
        <f t="shared" si="42"/>
        <v>0.93915087943712428</v>
      </c>
      <c r="I1326">
        <f t="shared" si="43"/>
        <v>0.25545757135306318</v>
      </c>
    </row>
    <row r="1327" spans="2:9" x14ac:dyDescent="0.25">
      <c r="B1327" s="1">
        <v>34781</v>
      </c>
      <c r="C1327">
        <v>11.43</v>
      </c>
      <c r="D1327">
        <f t="shared" si="44"/>
        <v>2.4362414778067194</v>
      </c>
      <c r="E1327">
        <f t="shared" si="45"/>
        <v>1.2324099645149023E-2</v>
      </c>
      <c r="F1327">
        <f t="shared" si="40"/>
        <v>6.8606460693870099</v>
      </c>
      <c r="G1327">
        <f t="shared" si="41"/>
        <v>2.7321802553070529</v>
      </c>
      <c r="H1327">
        <f t="shared" si="42"/>
        <v>0.93733707874853101</v>
      </c>
      <c r="I1327">
        <f t="shared" si="43"/>
        <v>0.25304530947760845</v>
      </c>
    </row>
    <row r="1328" spans="2:9" x14ac:dyDescent="0.25">
      <c r="B1328" s="1">
        <v>34782</v>
      </c>
      <c r="C1328">
        <v>11.19</v>
      </c>
      <c r="D1328">
        <f t="shared" si="44"/>
        <v>2.4150205223238337</v>
      </c>
      <c r="E1328">
        <f t="shared" si="45"/>
        <v>-2.1220955482885717E-2</v>
      </c>
      <c r="F1328">
        <f t="shared" si="40"/>
        <v>6.7245476547592142</v>
      </c>
      <c r="G1328">
        <f t="shared" si="41"/>
        <v>2.7337347072425966</v>
      </c>
      <c r="H1328">
        <f t="shared" si="42"/>
        <v>0.93646408037401541</v>
      </c>
      <c r="I1328">
        <f t="shared" si="43"/>
        <v>0.25535513069660459</v>
      </c>
    </row>
    <row r="1329" spans="2:9" x14ac:dyDescent="0.25">
      <c r="B1329" s="1">
        <v>34785</v>
      </c>
      <c r="C1329">
        <v>11.83</v>
      </c>
      <c r="D1329">
        <f t="shared" si="44"/>
        <v>2.4706386779902956</v>
      </c>
      <c r="E1329">
        <f t="shared" si="45"/>
        <v>5.5618155666461888E-2</v>
      </c>
      <c r="F1329">
        <f t="shared" si="40"/>
        <v>6.7436079074202953</v>
      </c>
      <c r="G1329">
        <f t="shared" si="41"/>
        <v>2.7362367724536312</v>
      </c>
      <c r="H1329">
        <f t="shared" si="42"/>
        <v>0.93656303683696318</v>
      </c>
      <c r="I1329">
        <f t="shared" si="43"/>
        <v>0.25502095051348972</v>
      </c>
    </row>
    <row r="1330" spans="2:9" x14ac:dyDescent="0.25">
      <c r="B1330" s="1">
        <v>34786</v>
      </c>
      <c r="C1330">
        <v>11.33</v>
      </c>
      <c r="D1330">
        <f t="shared" si="44"/>
        <v>2.4274540750399152</v>
      </c>
      <c r="E1330">
        <f t="shared" si="45"/>
        <v>-4.3184602950380402E-2</v>
      </c>
      <c r="F1330">
        <f t="shared" si="40"/>
        <v>6.7528735178542787</v>
      </c>
      <c r="G1330">
        <f t="shared" si="41"/>
        <v>2.7325172261909838</v>
      </c>
      <c r="H1330">
        <f t="shared" si="42"/>
        <v>0.93620949616280724</v>
      </c>
      <c r="I1330">
        <f t="shared" si="43"/>
        <v>0.25474973236346954</v>
      </c>
    </row>
    <row r="1331" spans="2:9" x14ac:dyDescent="0.25">
      <c r="B1331" s="1">
        <v>34787</v>
      </c>
      <c r="C1331">
        <v>12.51</v>
      </c>
      <c r="D1331">
        <f t="shared" si="44"/>
        <v>2.5265283244788197</v>
      </c>
      <c r="E1331">
        <f t="shared" si="45"/>
        <v>9.9074249438904527E-2</v>
      </c>
      <c r="F1331">
        <f t="shared" si="40"/>
        <v>6.7951732911084219</v>
      </c>
      <c r="G1331">
        <f t="shared" si="41"/>
        <v>2.7368337534946252</v>
      </c>
      <c r="H1331">
        <f t="shared" si="42"/>
        <v>0.93679501939625864</v>
      </c>
      <c r="I1331">
        <f t="shared" si="43"/>
        <v>0.25411441805353657</v>
      </c>
    </row>
    <row r="1332" spans="2:9" x14ac:dyDescent="0.25">
      <c r="B1332" s="1">
        <v>34788</v>
      </c>
      <c r="C1332">
        <v>12.62</v>
      </c>
      <c r="D1332">
        <f t="shared" si="44"/>
        <v>2.5352828571130672</v>
      </c>
      <c r="E1332">
        <f t="shared" si="45"/>
        <v>8.7545326342475249E-3</v>
      </c>
      <c r="F1332">
        <f t="shared" si="40"/>
        <v>6.7530879522476361</v>
      </c>
      <c r="G1332">
        <f t="shared" si="41"/>
        <v>2.7386705122327273</v>
      </c>
      <c r="H1332">
        <f t="shared" si="42"/>
        <v>0.93638710830264771</v>
      </c>
      <c r="I1332">
        <f t="shared" si="43"/>
        <v>0.25479401657778705</v>
      </c>
    </row>
    <row r="1333" spans="2:9" x14ac:dyDescent="0.25">
      <c r="B1333" s="1">
        <v>34789</v>
      </c>
      <c r="C1333">
        <v>13.37</v>
      </c>
      <c r="D1333">
        <f t="shared" si="44"/>
        <v>2.5930133911138515</v>
      </c>
      <c r="E1333">
        <f t="shared" si="45"/>
        <v>5.7730534000784317E-2</v>
      </c>
      <c r="F1333">
        <f t="shared" si="40"/>
        <v>6.8232756684522782</v>
      </c>
      <c r="G1333">
        <f t="shared" si="41"/>
        <v>2.7382278926172541</v>
      </c>
      <c r="H1333">
        <f t="shared" si="42"/>
        <v>0.93613611338333425</v>
      </c>
      <c r="I1333">
        <f t="shared" si="43"/>
        <v>0.25341221369288175</v>
      </c>
    </row>
    <row r="1334" spans="2:9" x14ac:dyDescent="0.25">
      <c r="B1334" s="1">
        <v>34792</v>
      </c>
      <c r="C1334">
        <v>13.5</v>
      </c>
      <c r="D1334">
        <f t="shared" si="44"/>
        <v>2.6026896854443837</v>
      </c>
      <c r="E1334">
        <f t="shared" si="45"/>
        <v>9.6762943305321869E-3</v>
      </c>
      <c r="F1334">
        <f t="shared" si="40"/>
        <v>6.9345792307691774</v>
      </c>
      <c r="G1334">
        <f t="shared" si="41"/>
        <v>2.7341725382966739</v>
      </c>
      <c r="H1334">
        <f t="shared" si="42"/>
        <v>0.93363685106539696</v>
      </c>
      <c r="I1334">
        <f t="shared" si="43"/>
        <v>0.25069918959730669</v>
      </c>
    </row>
    <row r="1335" spans="2:9" x14ac:dyDescent="0.25">
      <c r="B1335" s="1">
        <v>34793</v>
      </c>
      <c r="C1335">
        <v>12.62</v>
      </c>
      <c r="D1335">
        <f t="shared" si="44"/>
        <v>2.5352828571130672</v>
      </c>
      <c r="E1335">
        <f t="shared" si="45"/>
        <v>-6.7406828331316504E-2</v>
      </c>
      <c r="F1335">
        <f t="shared" ref="F1335:F1398" si="46">-LINEST($E72:$E1335,$D71:$D1334,TRUE(),TRUE())/dt</f>
        <v>6.7868117196443123</v>
      </c>
      <c r="G1335">
        <f t="shared" ref="G1335:G1398" si="47">INDEX(LINEST($E72:$E1335,$D71:$D1334,TRUE(),TRUE()),1,2)/(dt*F1335)</f>
        <v>2.7347085486067439</v>
      </c>
      <c r="H1335">
        <f t="shared" ref="H1335:H1398" si="48">INDEX(LINEST($E72:$E1335,$D71:$D1334,TRUE(),TRUE()),3,2)/sqrt_dt</f>
        <v>0.93310006408106638</v>
      </c>
      <c r="I1335">
        <f t="shared" si="43"/>
        <v>0.25326800000340044</v>
      </c>
    </row>
    <row r="1336" spans="2:9" x14ac:dyDescent="0.25">
      <c r="B1336" s="1">
        <v>34794</v>
      </c>
      <c r="C1336">
        <v>12.96</v>
      </c>
      <c r="D1336">
        <f t="shared" si="44"/>
        <v>2.5618676909241289</v>
      </c>
      <c r="E1336">
        <f t="shared" si="45"/>
        <v>2.6584833811061692E-2</v>
      </c>
      <c r="F1336">
        <f t="shared" si="46"/>
        <v>6.8684069713392448</v>
      </c>
      <c r="G1336">
        <f t="shared" si="47"/>
        <v>2.7330925731415836</v>
      </c>
      <c r="H1336">
        <f t="shared" si="48"/>
        <v>0.93241797437584739</v>
      </c>
      <c r="I1336">
        <f t="shared" ref="I1336:I1399" si="49">H1336/SQRT(2*F1336)</f>
        <v>0.25157508545793256</v>
      </c>
    </row>
    <row r="1337" spans="2:9" x14ac:dyDescent="0.25">
      <c r="B1337" s="1">
        <v>34795</v>
      </c>
      <c r="C1337">
        <v>12.81</v>
      </c>
      <c r="D1337">
        <f t="shared" si="44"/>
        <v>2.550226115908643</v>
      </c>
      <c r="E1337">
        <f t="shared" si="45"/>
        <v>-1.1641575015485905E-2</v>
      </c>
      <c r="F1337">
        <f t="shared" si="46"/>
        <v>6.8295105418055355</v>
      </c>
      <c r="G1337">
        <f t="shared" si="47"/>
        <v>2.7333526188510797</v>
      </c>
      <c r="H1337">
        <f t="shared" si="48"/>
        <v>0.932361443924551</v>
      </c>
      <c r="I1337">
        <f t="shared" si="49"/>
        <v>0.25227517614587996</v>
      </c>
    </row>
    <row r="1338" spans="2:9" x14ac:dyDescent="0.25">
      <c r="B1338" s="1">
        <v>34796</v>
      </c>
      <c r="C1338">
        <v>12.85</v>
      </c>
      <c r="D1338">
        <f t="shared" si="44"/>
        <v>2.5533438113412288</v>
      </c>
      <c r="E1338">
        <f t="shared" si="45"/>
        <v>3.1176954325857764E-3</v>
      </c>
      <c r="F1338">
        <f t="shared" si="46"/>
        <v>6.8605847435673786</v>
      </c>
      <c r="G1338">
        <f t="shared" si="47"/>
        <v>2.7323670120567249</v>
      </c>
      <c r="H1338">
        <f t="shared" si="48"/>
        <v>0.93223554624518346</v>
      </c>
      <c r="I1338">
        <f t="shared" si="49"/>
        <v>0.25166921482217863</v>
      </c>
    </row>
    <row r="1339" spans="2:9" x14ac:dyDescent="0.25">
      <c r="B1339" s="1">
        <v>34799</v>
      </c>
      <c r="C1339">
        <v>12.79</v>
      </c>
      <c r="D1339">
        <f t="shared" si="44"/>
        <v>2.5486636155907512</v>
      </c>
      <c r="E1339">
        <f t="shared" si="45"/>
        <v>-4.6801957504776226E-3</v>
      </c>
      <c r="F1339">
        <f t="shared" si="46"/>
        <v>6.8895324320178615</v>
      </c>
      <c r="G1339">
        <f t="shared" si="47"/>
        <v>2.7311698186035751</v>
      </c>
      <c r="H1339">
        <f t="shared" si="48"/>
        <v>0.93212138173495773</v>
      </c>
      <c r="I1339">
        <f t="shared" si="49"/>
        <v>0.25110918470956156</v>
      </c>
    </row>
    <row r="1340" spans="2:9" x14ac:dyDescent="0.25">
      <c r="B1340" s="1">
        <v>34800</v>
      </c>
      <c r="C1340">
        <v>12.73</v>
      </c>
      <c r="D1340">
        <f t="shared" si="44"/>
        <v>2.5439614125693151</v>
      </c>
      <c r="E1340">
        <f t="shared" si="45"/>
        <v>-4.702203021436091E-3</v>
      </c>
      <c r="F1340">
        <f t="shared" si="46"/>
        <v>6.8644314062736553</v>
      </c>
      <c r="G1340">
        <f t="shared" si="47"/>
        <v>2.7313401438228908</v>
      </c>
      <c r="H1340">
        <f t="shared" si="48"/>
        <v>0.93209844807092546</v>
      </c>
      <c r="I1340">
        <f t="shared" si="49"/>
        <v>0.25156168916608046</v>
      </c>
    </row>
    <row r="1341" spans="2:9" x14ac:dyDescent="0.25">
      <c r="B1341" s="1">
        <v>34801</v>
      </c>
      <c r="C1341">
        <v>12.04</v>
      </c>
      <c r="D1341">
        <f t="shared" si="44"/>
        <v>2.4882344398806748</v>
      </c>
      <c r="E1341">
        <f t="shared" si="45"/>
        <v>-5.5726972688640242E-2</v>
      </c>
      <c r="F1341">
        <f t="shared" si="46"/>
        <v>6.6318820523001456</v>
      </c>
      <c r="G1341">
        <f t="shared" si="47"/>
        <v>2.7347608661353604</v>
      </c>
      <c r="H1341">
        <f t="shared" si="48"/>
        <v>0.92852285330793904</v>
      </c>
      <c r="I1341">
        <f t="shared" si="49"/>
        <v>0.25495245756077828</v>
      </c>
    </row>
    <row r="1342" spans="2:9" x14ac:dyDescent="0.25">
      <c r="B1342" s="1">
        <v>34802</v>
      </c>
      <c r="C1342">
        <v>11.48</v>
      </c>
      <c r="D1342">
        <f t="shared" si="44"/>
        <v>2.4406063908914204</v>
      </c>
      <c r="E1342">
        <f t="shared" si="45"/>
        <v>-4.7628048989254435E-2</v>
      </c>
      <c r="F1342">
        <f t="shared" si="46"/>
        <v>6.6342939253564248</v>
      </c>
      <c r="G1342">
        <f t="shared" si="47"/>
        <v>2.729709291475976</v>
      </c>
      <c r="H1342">
        <f t="shared" si="48"/>
        <v>0.92743430404466398</v>
      </c>
      <c r="I1342">
        <f t="shared" si="49"/>
        <v>0.254607271894359</v>
      </c>
    </row>
    <row r="1343" spans="2:9" x14ac:dyDescent="0.25">
      <c r="B1343" s="1">
        <v>34806</v>
      </c>
      <c r="C1343">
        <v>12.33</v>
      </c>
      <c r="D1343">
        <f t="shared" si="44"/>
        <v>2.5120353171762528</v>
      </c>
      <c r="E1343">
        <f t="shared" si="45"/>
        <v>7.1428926284832439E-2</v>
      </c>
      <c r="F1343">
        <f t="shared" si="46"/>
        <v>6.7333600881503095</v>
      </c>
      <c r="G1343">
        <f t="shared" si="47"/>
        <v>2.7302463865500983</v>
      </c>
      <c r="H1343">
        <f t="shared" si="48"/>
        <v>0.9275620391490591</v>
      </c>
      <c r="I1343">
        <f t="shared" si="49"/>
        <v>0.25276215454058504</v>
      </c>
    </row>
    <row r="1344" spans="2:9" x14ac:dyDescent="0.25">
      <c r="B1344" s="1">
        <v>34807</v>
      </c>
      <c r="C1344">
        <v>12.96</v>
      </c>
      <c r="D1344">
        <f t="shared" si="44"/>
        <v>2.5618676909241289</v>
      </c>
      <c r="E1344">
        <f t="shared" si="45"/>
        <v>4.983237374787608E-2</v>
      </c>
      <c r="F1344">
        <f t="shared" si="46"/>
        <v>6.7560807300530179</v>
      </c>
      <c r="G1344">
        <f t="shared" si="47"/>
        <v>2.7318878744573643</v>
      </c>
      <c r="H1344">
        <f t="shared" si="48"/>
        <v>0.92775952314347887</v>
      </c>
      <c r="I1344">
        <f t="shared" si="49"/>
        <v>0.25239050226174964</v>
      </c>
    </row>
    <row r="1345" spans="2:9" x14ac:dyDescent="0.25">
      <c r="B1345" s="1">
        <v>34808</v>
      </c>
      <c r="C1345">
        <v>13.09</v>
      </c>
      <c r="D1345">
        <f t="shared" si="44"/>
        <v>2.5718485799218085</v>
      </c>
      <c r="E1345">
        <f t="shared" si="45"/>
        <v>9.9808889976795712E-3</v>
      </c>
      <c r="F1345">
        <f t="shared" si="46"/>
        <v>6.8534447593404497</v>
      </c>
      <c r="G1345">
        <f t="shared" si="47"/>
        <v>2.7289121045139515</v>
      </c>
      <c r="H1345">
        <f t="shared" si="48"/>
        <v>0.92635909505833214</v>
      </c>
      <c r="I1345">
        <f t="shared" si="49"/>
        <v>0.25021302514520755</v>
      </c>
    </row>
    <row r="1346" spans="2:9" x14ac:dyDescent="0.25">
      <c r="B1346" s="1">
        <v>34809</v>
      </c>
      <c r="C1346">
        <v>12.1</v>
      </c>
      <c r="D1346">
        <f t="shared" si="44"/>
        <v>2.4932054526026954</v>
      </c>
      <c r="E1346">
        <f t="shared" si="45"/>
        <v>-7.8643127319113049E-2</v>
      </c>
      <c r="F1346">
        <f t="shared" si="46"/>
        <v>6.8110710624027684</v>
      </c>
      <c r="G1346">
        <f t="shared" si="47"/>
        <v>2.7263486694471992</v>
      </c>
      <c r="H1346">
        <f t="shared" si="48"/>
        <v>0.92709870489468016</v>
      </c>
      <c r="I1346">
        <f t="shared" si="49"/>
        <v>0.25119053495109733</v>
      </c>
    </row>
    <row r="1347" spans="2:9" x14ac:dyDescent="0.25">
      <c r="B1347" s="1">
        <v>34810</v>
      </c>
      <c r="C1347">
        <v>11.86</v>
      </c>
      <c r="D1347">
        <f t="shared" si="44"/>
        <v>2.4731713935695794</v>
      </c>
      <c r="E1347">
        <f t="shared" si="45"/>
        <v>-2.0034059033116058E-2</v>
      </c>
      <c r="F1347">
        <f t="shared" si="46"/>
        <v>6.8455029381355947</v>
      </c>
      <c r="G1347">
        <f t="shared" si="47"/>
        <v>2.7242600982681831</v>
      </c>
      <c r="H1347">
        <f t="shared" si="48"/>
        <v>0.92692024877499157</v>
      </c>
      <c r="I1347">
        <f t="shared" si="49"/>
        <v>0.25050978318907102</v>
      </c>
    </row>
    <row r="1348" spans="2:9" x14ac:dyDescent="0.25">
      <c r="B1348" s="1">
        <v>34813</v>
      </c>
      <c r="C1348">
        <v>11.92</v>
      </c>
      <c r="D1348">
        <f t="shared" si="44"/>
        <v>2.4782176616372036</v>
      </c>
      <c r="E1348">
        <f t="shared" si="45"/>
        <v>5.0462680676242044E-3</v>
      </c>
      <c r="F1348">
        <f t="shared" si="46"/>
        <v>6.902176868638672</v>
      </c>
      <c r="G1348">
        <f t="shared" si="47"/>
        <v>2.7230226315618791</v>
      </c>
      <c r="H1348">
        <f t="shared" si="48"/>
        <v>0.926686847277154</v>
      </c>
      <c r="I1348">
        <f t="shared" si="49"/>
        <v>0.24941637286500581</v>
      </c>
    </row>
    <row r="1349" spans="2:9" x14ac:dyDescent="0.25">
      <c r="B1349" s="1">
        <v>34814</v>
      </c>
      <c r="C1349">
        <v>12.41</v>
      </c>
      <c r="D1349">
        <f t="shared" si="44"/>
        <v>2.5185025992165158</v>
      </c>
      <c r="E1349">
        <f t="shared" si="45"/>
        <v>4.0284937579312174E-2</v>
      </c>
      <c r="F1349">
        <f t="shared" si="46"/>
        <v>6.8005772326038718</v>
      </c>
      <c r="G1349">
        <f t="shared" si="47"/>
        <v>2.7264879915628968</v>
      </c>
      <c r="H1349">
        <f t="shared" si="48"/>
        <v>0.92583804964020355</v>
      </c>
      <c r="I1349">
        <f t="shared" si="49"/>
        <v>0.25104243505596502</v>
      </c>
    </row>
    <row r="1350" spans="2:9" x14ac:dyDescent="0.25">
      <c r="B1350" s="1">
        <v>34815</v>
      </c>
      <c r="C1350">
        <v>12.28</v>
      </c>
      <c r="D1350">
        <f t="shared" si="44"/>
        <v>2.5079719227189963</v>
      </c>
      <c r="E1350">
        <f t="shared" si="45"/>
        <v>-1.0530676497519487E-2</v>
      </c>
      <c r="F1350">
        <f t="shared" si="46"/>
        <v>6.7584377670682771</v>
      </c>
      <c r="G1350">
        <f t="shared" si="47"/>
        <v>2.7267976917050452</v>
      </c>
      <c r="H1350">
        <f t="shared" si="48"/>
        <v>0.92576875985559393</v>
      </c>
      <c r="I1350">
        <f t="shared" si="49"/>
        <v>0.25180500842531062</v>
      </c>
    </row>
    <row r="1351" spans="2:9" x14ac:dyDescent="0.25">
      <c r="B1351" s="1">
        <v>34816</v>
      </c>
      <c r="C1351">
        <v>11.93</v>
      </c>
      <c r="D1351">
        <f t="shared" si="44"/>
        <v>2.4790562361098245</v>
      </c>
      <c r="E1351">
        <f t="shared" si="45"/>
        <v>-2.8915686609171765E-2</v>
      </c>
      <c r="F1351">
        <f t="shared" si="46"/>
        <v>6.7138519085978645</v>
      </c>
      <c r="G1351">
        <f t="shared" si="47"/>
        <v>2.7262973543352764</v>
      </c>
      <c r="H1351">
        <f t="shared" si="48"/>
        <v>0.92584985640324213</v>
      </c>
      <c r="I1351">
        <f t="shared" si="49"/>
        <v>0.2526618588516934</v>
      </c>
    </row>
    <row r="1352" spans="2:9" x14ac:dyDescent="0.25">
      <c r="B1352" s="1">
        <v>34817</v>
      </c>
      <c r="C1352">
        <v>11.75</v>
      </c>
      <c r="D1352">
        <f t="shared" si="44"/>
        <v>2.4638532405901681</v>
      </c>
      <c r="E1352">
        <f t="shared" si="45"/>
        <v>-1.5202995519656426E-2</v>
      </c>
      <c r="F1352">
        <f t="shared" si="46"/>
        <v>6.7776133868158679</v>
      </c>
      <c r="G1352">
        <f t="shared" si="47"/>
        <v>2.7228882312834126</v>
      </c>
      <c r="H1352">
        <f t="shared" si="48"/>
        <v>0.92484186355364428</v>
      </c>
      <c r="I1352">
        <f t="shared" si="49"/>
        <v>0.25119679059726729</v>
      </c>
    </row>
    <row r="1353" spans="2:9" x14ac:dyDescent="0.25">
      <c r="B1353" s="1">
        <v>34820</v>
      </c>
      <c r="C1353">
        <v>12.14</v>
      </c>
      <c r="D1353">
        <f t="shared" ref="D1353:D1416" si="50">LN(C1353)</f>
        <v>2.4965057856313524</v>
      </c>
      <c r="E1353">
        <f t="shared" ref="E1353:E1416" si="51">D1353-D1352</f>
        <v>3.2652545041184311E-2</v>
      </c>
      <c r="F1353">
        <f t="shared" si="46"/>
        <v>6.6689121415869499</v>
      </c>
      <c r="G1353">
        <f t="shared" si="47"/>
        <v>2.72688914654838</v>
      </c>
      <c r="H1353">
        <f t="shared" si="48"/>
        <v>0.92340363083217936</v>
      </c>
      <c r="I1353">
        <f t="shared" si="49"/>
        <v>0.25284192146493517</v>
      </c>
    </row>
    <row r="1354" spans="2:9" x14ac:dyDescent="0.25">
      <c r="B1354" s="1">
        <v>34821</v>
      </c>
      <c r="C1354">
        <v>11.88</v>
      </c>
      <c r="D1354">
        <f t="shared" si="50"/>
        <v>2.4748563139344988</v>
      </c>
      <c r="E1354">
        <f t="shared" si="51"/>
        <v>-2.1649471696853606E-2</v>
      </c>
      <c r="F1354">
        <f t="shared" si="46"/>
        <v>6.6116843777456147</v>
      </c>
      <c r="G1354">
        <f t="shared" si="47"/>
        <v>2.727470331077805</v>
      </c>
      <c r="H1354">
        <f t="shared" si="48"/>
        <v>0.92320525072306003</v>
      </c>
      <c r="I1354">
        <f t="shared" si="49"/>
        <v>0.25387925270945472</v>
      </c>
    </row>
    <row r="1355" spans="2:9" x14ac:dyDescent="0.25">
      <c r="B1355" s="1">
        <v>34822</v>
      </c>
      <c r="C1355">
        <v>11.69</v>
      </c>
      <c r="D1355">
        <f t="shared" si="50"/>
        <v>2.4587337754839771</v>
      </c>
      <c r="E1355">
        <f t="shared" si="51"/>
        <v>-1.6122538450521695E-2</v>
      </c>
      <c r="F1355">
        <f t="shared" si="46"/>
        <v>6.6209308393293309</v>
      </c>
      <c r="G1355">
        <f t="shared" si="47"/>
        <v>2.7252358424324465</v>
      </c>
      <c r="H1355">
        <f t="shared" si="48"/>
        <v>0.92296766229083693</v>
      </c>
      <c r="I1355">
        <f t="shared" si="49"/>
        <v>0.25363662260855441</v>
      </c>
    </row>
    <row r="1356" spans="2:9" x14ac:dyDescent="0.25">
      <c r="B1356" s="1">
        <v>34823</v>
      </c>
      <c r="C1356">
        <v>12.64</v>
      </c>
      <c r="D1356">
        <f t="shared" si="50"/>
        <v>2.5368663887187113</v>
      </c>
      <c r="E1356">
        <f t="shared" si="51"/>
        <v>7.8132613234734194E-2</v>
      </c>
      <c r="F1356">
        <f t="shared" si="46"/>
        <v>6.6313418961530752</v>
      </c>
      <c r="G1356">
        <f t="shared" si="47"/>
        <v>2.729657787135507</v>
      </c>
      <c r="H1356">
        <f t="shared" si="48"/>
        <v>0.92290168009306006</v>
      </c>
      <c r="I1356">
        <f t="shared" si="49"/>
        <v>0.2534193244857893</v>
      </c>
    </row>
    <row r="1357" spans="2:9" x14ac:dyDescent="0.25">
      <c r="B1357" s="1">
        <v>34824</v>
      </c>
      <c r="C1357">
        <v>12.06</v>
      </c>
      <c r="D1357">
        <f t="shared" si="50"/>
        <v>2.4898941912990393</v>
      </c>
      <c r="E1357">
        <f t="shared" si="51"/>
        <v>-4.6972197419671957E-2</v>
      </c>
      <c r="F1357">
        <f t="shared" si="46"/>
        <v>6.5874541876189534</v>
      </c>
      <c r="G1357">
        <f t="shared" si="47"/>
        <v>2.7288105372582376</v>
      </c>
      <c r="H1357">
        <f t="shared" si="48"/>
        <v>0.9231197622654681</v>
      </c>
      <c r="I1357">
        <f t="shared" si="49"/>
        <v>0.25432218532241585</v>
      </c>
    </row>
    <row r="1358" spans="2:9" x14ac:dyDescent="0.25">
      <c r="B1358" s="1">
        <v>34827</v>
      </c>
      <c r="C1358">
        <v>12.22</v>
      </c>
      <c r="D1358">
        <f t="shared" si="50"/>
        <v>2.5030739537434492</v>
      </c>
      <c r="E1358">
        <f t="shared" si="51"/>
        <v>1.3179762444409882E-2</v>
      </c>
      <c r="F1358">
        <f t="shared" si="46"/>
        <v>6.6010465968974632</v>
      </c>
      <c r="G1358">
        <f t="shared" si="47"/>
        <v>2.728306605192222</v>
      </c>
      <c r="H1358">
        <f t="shared" si="48"/>
        <v>0.923060821852839</v>
      </c>
      <c r="I1358">
        <f t="shared" si="49"/>
        <v>0.25404398771620379</v>
      </c>
    </row>
    <row r="1359" spans="2:9" x14ac:dyDescent="0.25">
      <c r="B1359" s="1">
        <v>34828</v>
      </c>
      <c r="C1359">
        <v>12.75</v>
      </c>
      <c r="D1359">
        <f t="shared" si="50"/>
        <v>2.5455312716044354</v>
      </c>
      <c r="E1359">
        <f t="shared" si="51"/>
        <v>4.2457317860986166E-2</v>
      </c>
      <c r="F1359">
        <f t="shared" si="46"/>
        <v>6.6479824860053638</v>
      </c>
      <c r="G1359">
        <f t="shared" si="47"/>
        <v>2.7279730670164515</v>
      </c>
      <c r="H1359">
        <f t="shared" si="48"/>
        <v>0.92293219506515589</v>
      </c>
      <c r="I1359">
        <f t="shared" si="49"/>
        <v>0.25311032693580815</v>
      </c>
    </row>
    <row r="1360" spans="2:9" x14ac:dyDescent="0.25">
      <c r="B1360" s="1">
        <v>34829</v>
      </c>
      <c r="C1360">
        <v>13.08</v>
      </c>
      <c r="D1360">
        <f t="shared" si="50"/>
        <v>2.5710843460290524</v>
      </c>
      <c r="E1360">
        <f t="shared" si="51"/>
        <v>2.5553074424617073E-2</v>
      </c>
      <c r="F1360">
        <f t="shared" si="46"/>
        <v>6.6675109200496285</v>
      </c>
      <c r="G1360">
        <f t="shared" si="47"/>
        <v>2.7282341239617423</v>
      </c>
      <c r="H1360">
        <f t="shared" si="48"/>
        <v>0.9229601829075027</v>
      </c>
      <c r="I1360">
        <f t="shared" si="49"/>
        <v>0.25274705274383003</v>
      </c>
    </row>
    <row r="1361" spans="2:9" x14ac:dyDescent="0.25">
      <c r="B1361" s="1">
        <v>34830</v>
      </c>
      <c r="C1361">
        <v>12.98</v>
      </c>
      <c r="D1361">
        <f t="shared" si="50"/>
        <v>2.563409711275944</v>
      </c>
      <c r="E1361">
        <f t="shared" si="51"/>
        <v>-7.674634753108478E-3</v>
      </c>
      <c r="F1361">
        <f t="shared" si="46"/>
        <v>6.6628624320768886</v>
      </c>
      <c r="G1361">
        <f t="shared" si="47"/>
        <v>2.7277972223153224</v>
      </c>
      <c r="H1361">
        <f t="shared" si="48"/>
        <v>0.92297461622464738</v>
      </c>
      <c r="I1361">
        <f t="shared" si="49"/>
        <v>0.25283915841012805</v>
      </c>
    </row>
    <row r="1362" spans="2:9" x14ac:dyDescent="0.25">
      <c r="B1362" s="1">
        <v>34831</v>
      </c>
      <c r="C1362">
        <v>11.84</v>
      </c>
      <c r="D1362">
        <f t="shared" si="50"/>
        <v>2.4714836294558595</v>
      </c>
      <c r="E1362">
        <f t="shared" si="51"/>
        <v>-9.1926081820084438E-2</v>
      </c>
      <c r="F1362">
        <f t="shared" si="46"/>
        <v>6.6500338708538784</v>
      </c>
      <c r="G1362">
        <f t="shared" si="47"/>
        <v>2.7228307563717791</v>
      </c>
      <c r="H1362">
        <f t="shared" si="48"/>
        <v>0.92346397142606662</v>
      </c>
      <c r="I1362">
        <f t="shared" si="49"/>
        <v>0.25321709948886328</v>
      </c>
    </row>
    <row r="1363" spans="2:9" x14ac:dyDescent="0.25">
      <c r="B1363" s="1">
        <v>34834</v>
      </c>
      <c r="C1363">
        <v>12.38</v>
      </c>
      <c r="D1363">
        <f t="shared" si="50"/>
        <v>2.5160822672564502</v>
      </c>
      <c r="E1363">
        <f t="shared" si="51"/>
        <v>4.4598637800590701E-2</v>
      </c>
      <c r="F1363">
        <f t="shared" si="46"/>
        <v>6.699128374649141</v>
      </c>
      <c r="G1363">
        <f t="shared" si="47"/>
        <v>2.7233722324459699</v>
      </c>
      <c r="H1363">
        <f t="shared" si="48"/>
        <v>0.9235598934021686</v>
      </c>
      <c r="I1363">
        <f t="shared" si="49"/>
        <v>0.2523137492371077</v>
      </c>
    </row>
    <row r="1364" spans="2:9" x14ac:dyDescent="0.25">
      <c r="B1364" s="1">
        <v>34835</v>
      </c>
      <c r="C1364">
        <v>12.2</v>
      </c>
      <c r="D1364">
        <f t="shared" si="50"/>
        <v>2.5014359517392109</v>
      </c>
      <c r="E1364">
        <f t="shared" si="51"/>
        <v>-1.4646315517239383E-2</v>
      </c>
      <c r="F1364">
        <f t="shared" si="46"/>
        <v>6.6646445879509839</v>
      </c>
      <c r="G1364">
        <f t="shared" si="47"/>
        <v>2.7234555541533148</v>
      </c>
      <c r="H1364">
        <f t="shared" si="48"/>
        <v>0.92353400982770939</v>
      </c>
      <c r="I1364">
        <f t="shared" si="49"/>
        <v>0.25295857047291803</v>
      </c>
    </row>
    <row r="1365" spans="2:9" x14ac:dyDescent="0.25">
      <c r="B1365" s="1">
        <v>34836</v>
      </c>
      <c r="C1365">
        <v>12.36</v>
      </c>
      <c r="D1365">
        <f t="shared" si="50"/>
        <v>2.5144654520295449</v>
      </c>
      <c r="E1365">
        <f t="shared" si="51"/>
        <v>1.3029500290334006E-2</v>
      </c>
      <c r="F1365">
        <f t="shared" si="46"/>
        <v>6.6058340882579865</v>
      </c>
      <c r="G1365">
        <f t="shared" si="47"/>
        <v>2.7262438517592571</v>
      </c>
      <c r="H1365">
        <f t="shared" si="48"/>
        <v>0.92267664888435785</v>
      </c>
      <c r="I1365">
        <f t="shared" si="49"/>
        <v>0.2538462200858409</v>
      </c>
    </row>
    <row r="1366" spans="2:9" x14ac:dyDescent="0.25">
      <c r="B1366" s="1">
        <v>34837</v>
      </c>
      <c r="C1366">
        <v>13.13</v>
      </c>
      <c r="D1366">
        <f t="shared" si="50"/>
        <v>2.5748996883147051</v>
      </c>
      <c r="E1366">
        <f t="shared" si="51"/>
        <v>6.0434236285160203E-2</v>
      </c>
      <c r="F1366">
        <f t="shared" si="46"/>
        <v>6.6344118540985484</v>
      </c>
      <c r="G1366">
        <f t="shared" si="47"/>
        <v>2.7285781670502929</v>
      </c>
      <c r="H1366">
        <f t="shared" si="48"/>
        <v>0.92295292394748729</v>
      </c>
      <c r="I1366">
        <f t="shared" si="49"/>
        <v>0.2533747528036322</v>
      </c>
    </row>
    <row r="1367" spans="2:9" x14ac:dyDescent="0.25">
      <c r="B1367" s="1">
        <v>34838</v>
      </c>
      <c r="C1367">
        <v>12.81</v>
      </c>
      <c r="D1367">
        <f t="shared" si="50"/>
        <v>2.550226115908643</v>
      </c>
      <c r="E1367">
        <f t="shared" si="51"/>
        <v>-2.467357240606205E-2</v>
      </c>
      <c r="F1367">
        <f t="shared" si="46"/>
        <v>6.6198060371691039</v>
      </c>
      <c r="G1367">
        <f t="shared" si="47"/>
        <v>2.7277223983671428</v>
      </c>
      <c r="H1367">
        <f t="shared" si="48"/>
        <v>0.92304196215473733</v>
      </c>
      <c r="I1367">
        <f t="shared" si="49"/>
        <v>0.25367858973330915</v>
      </c>
    </row>
    <row r="1368" spans="2:9" x14ac:dyDescent="0.25">
      <c r="B1368" s="1">
        <v>34841</v>
      </c>
      <c r="C1368">
        <v>11.68</v>
      </c>
      <c r="D1368">
        <f t="shared" si="50"/>
        <v>2.4578779774000812</v>
      </c>
      <c r="E1368">
        <f t="shared" si="51"/>
        <v>-9.2348138508561828E-2</v>
      </c>
      <c r="F1368">
        <f t="shared" si="46"/>
        <v>6.5558001747738439</v>
      </c>
      <c r="G1368">
        <f t="shared" si="47"/>
        <v>2.7254549751234038</v>
      </c>
      <c r="H1368">
        <f t="shared" si="48"/>
        <v>0.92398959355911536</v>
      </c>
      <c r="I1368">
        <f t="shared" si="49"/>
        <v>0.25517564924057617</v>
      </c>
    </row>
    <row r="1369" spans="2:9" x14ac:dyDescent="0.25">
      <c r="B1369" s="1">
        <v>34842</v>
      </c>
      <c r="C1369">
        <v>11.55</v>
      </c>
      <c r="D1369">
        <f t="shared" si="50"/>
        <v>2.4466854369678028</v>
      </c>
      <c r="E1369">
        <f t="shared" si="51"/>
        <v>-1.1192540432278353E-2</v>
      </c>
      <c r="F1369">
        <f t="shared" si="46"/>
        <v>6.5569122832727098</v>
      </c>
      <c r="G1369">
        <f t="shared" si="47"/>
        <v>2.7228612795785918</v>
      </c>
      <c r="H1369">
        <f t="shared" si="48"/>
        <v>0.92353638284142558</v>
      </c>
      <c r="I1369">
        <f t="shared" si="49"/>
        <v>0.25502885699968098</v>
      </c>
    </row>
    <row r="1370" spans="2:9" x14ac:dyDescent="0.25">
      <c r="B1370" s="1">
        <v>34843</v>
      </c>
      <c r="C1370">
        <v>11.26</v>
      </c>
      <c r="D1370">
        <f t="shared" si="50"/>
        <v>2.4212566227115442</v>
      </c>
      <c r="E1370">
        <f t="shared" si="51"/>
        <v>-2.5428814256258647E-2</v>
      </c>
      <c r="F1370">
        <f t="shared" si="46"/>
        <v>6.5129124397079963</v>
      </c>
      <c r="G1370">
        <f t="shared" si="47"/>
        <v>2.7228035688989252</v>
      </c>
      <c r="H1370">
        <f t="shared" si="48"/>
        <v>0.92352927049840094</v>
      </c>
      <c r="I1370">
        <f t="shared" si="49"/>
        <v>0.25588689648905732</v>
      </c>
    </row>
    <row r="1371" spans="2:9" x14ac:dyDescent="0.25">
      <c r="B1371" s="1">
        <v>34844</v>
      </c>
      <c r="C1371">
        <v>11.63</v>
      </c>
      <c r="D1371">
        <f t="shared" si="50"/>
        <v>2.4535879665305731</v>
      </c>
      <c r="E1371">
        <f t="shared" si="51"/>
        <v>3.2331343819028913E-2</v>
      </c>
      <c r="F1371">
        <f t="shared" si="46"/>
        <v>6.5475307869185837</v>
      </c>
      <c r="G1371">
        <f t="shared" si="47"/>
        <v>2.7226142073337827</v>
      </c>
      <c r="H1371">
        <f t="shared" si="48"/>
        <v>0.9234768541858176</v>
      </c>
      <c r="I1371">
        <f t="shared" si="49"/>
        <v>0.25519504781337282</v>
      </c>
    </row>
    <row r="1372" spans="2:9" x14ac:dyDescent="0.25">
      <c r="B1372" s="1">
        <v>34845</v>
      </c>
      <c r="C1372">
        <v>12.2</v>
      </c>
      <c r="D1372">
        <f t="shared" si="50"/>
        <v>2.5014359517392109</v>
      </c>
      <c r="E1372">
        <f t="shared" si="51"/>
        <v>4.7847985208637756E-2</v>
      </c>
      <c r="F1372">
        <f t="shared" si="46"/>
        <v>6.5752543685990954</v>
      </c>
      <c r="G1372">
        <f t="shared" si="47"/>
        <v>2.7244447005631058</v>
      </c>
      <c r="H1372">
        <f t="shared" si="48"/>
        <v>0.92362274512527609</v>
      </c>
      <c r="I1372">
        <f t="shared" si="49"/>
        <v>0.25469671419547973</v>
      </c>
    </row>
    <row r="1373" spans="2:9" x14ac:dyDescent="0.25">
      <c r="B1373" s="1">
        <v>34849</v>
      </c>
      <c r="C1373">
        <v>12.52</v>
      </c>
      <c r="D1373">
        <f t="shared" si="50"/>
        <v>2.5273273656719524</v>
      </c>
      <c r="E1373">
        <f t="shared" si="51"/>
        <v>2.5891413932741525E-2</v>
      </c>
      <c r="F1373">
        <f t="shared" si="46"/>
        <v>6.6192815232236013</v>
      </c>
      <c r="G1373">
        <f t="shared" si="47"/>
        <v>2.7226285566402746</v>
      </c>
      <c r="H1373">
        <f t="shared" si="48"/>
        <v>0.92292689708126496</v>
      </c>
      <c r="I1373">
        <f t="shared" si="49"/>
        <v>0.25365701586145073</v>
      </c>
    </row>
    <row r="1374" spans="2:9" x14ac:dyDescent="0.25">
      <c r="B1374" s="1">
        <v>34850</v>
      </c>
      <c r="C1374">
        <v>12.85</v>
      </c>
      <c r="D1374">
        <f t="shared" si="50"/>
        <v>2.5533438113412288</v>
      </c>
      <c r="E1374">
        <f t="shared" si="51"/>
        <v>2.6016445669276411E-2</v>
      </c>
      <c r="F1374">
        <f t="shared" si="46"/>
        <v>6.5921697054631592</v>
      </c>
      <c r="G1374">
        <f t="shared" si="47"/>
        <v>2.7252362511117232</v>
      </c>
      <c r="H1374">
        <f t="shared" si="48"/>
        <v>0.92248834539668145</v>
      </c>
      <c r="I1374">
        <f t="shared" si="49"/>
        <v>0.25405731308285284</v>
      </c>
    </row>
    <row r="1375" spans="2:9" x14ac:dyDescent="0.25">
      <c r="B1375" s="1">
        <v>34851</v>
      </c>
      <c r="C1375">
        <v>12.21</v>
      </c>
      <c r="D1375">
        <f t="shared" si="50"/>
        <v>2.5022552881226132</v>
      </c>
      <c r="E1375">
        <f t="shared" si="51"/>
        <v>-5.1088523218615567E-2</v>
      </c>
      <c r="F1375">
        <f t="shared" si="46"/>
        <v>6.5611500985403008</v>
      </c>
      <c r="G1375">
        <f t="shared" si="47"/>
        <v>2.723520781204376</v>
      </c>
      <c r="H1375">
        <f t="shared" si="48"/>
        <v>0.92282226127482991</v>
      </c>
      <c r="I1375">
        <f t="shared" si="49"/>
        <v>0.2547493461848685</v>
      </c>
    </row>
    <row r="1376" spans="2:9" x14ac:dyDescent="0.25">
      <c r="B1376" s="1">
        <v>34852</v>
      </c>
      <c r="C1376">
        <v>12.98</v>
      </c>
      <c r="D1376">
        <f t="shared" si="50"/>
        <v>2.563409711275944</v>
      </c>
      <c r="E1376">
        <f t="shared" si="51"/>
        <v>6.115442315333075E-2</v>
      </c>
      <c r="F1376">
        <f t="shared" si="46"/>
        <v>6.5957200064943766</v>
      </c>
      <c r="G1376">
        <f t="shared" si="47"/>
        <v>2.7256377667171718</v>
      </c>
      <c r="H1376">
        <f t="shared" si="48"/>
        <v>0.92313579923933686</v>
      </c>
      <c r="I1376">
        <f t="shared" si="49"/>
        <v>0.25416719133959309</v>
      </c>
    </row>
    <row r="1377" spans="2:9" x14ac:dyDescent="0.25">
      <c r="B1377" s="1">
        <v>34855</v>
      </c>
      <c r="C1377">
        <v>13.45</v>
      </c>
      <c r="D1377">
        <f t="shared" si="50"/>
        <v>2.5989791060478482</v>
      </c>
      <c r="E1377">
        <f t="shared" si="51"/>
        <v>3.5569394771904239E-2</v>
      </c>
      <c r="F1377">
        <f t="shared" si="46"/>
        <v>6.6365323998652315</v>
      </c>
      <c r="G1377">
        <f t="shared" si="47"/>
        <v>2.7243374044939266</v>
      </c>
      <c r="H1377">
        <f t="shared" si="48"/>
        <v>0.92261225561247839</v>
      </c>
      <c r="I1377">
        <f t="shared" si="49"/>
        <v>0.25324076219902858</v>
      </c>
    </row>
    <row r="1378" spans="2:9" x14ac:dyDescent="0.25">
      <c r="B1378" s="1">
        <v>34856</v>
      </c>
      <c r="C1378">
        <v>13</v>
      </c>
      <c r="D1378">
        <f t="shared" si="50"/>
        <v>2.5649493574615367</v>
      </c>
      <c r="E1378">
        <f t="shared" si="51"/>
        <v>-3.402974858631147E-2</v>
      </c>
      <c r="F1378">
        <f t="shared" si="46"/>
        <v>6.6408093991163568</v>
      </c>
      <c r="G1378">
        <f t="shared" si="47"/>
        <v>2.7221421222006237</v>
      </c>
      <c r="H1378">
        <f t="shared" si="48"/>
        <v>0.92262244288379458</v>
      </c>
      <c r="I1378">
        <f t="shared" si="49"/>
        <v>0.25316199480101453</v>
      </c>
    </row>
    <row r="1379" spans="2:9" x14ac:dyDescent="0.25">
      <c r="B1379" s="1">
        <v>34857</v>
      </c>
      <c r="C1379">
        <v>12.84</v>
      </c>
      <c r="D1379">
        <f t="shared" si="50"/>
        <v>2.5525652982618152</v>
      </c>
      <c r="E1379">
        <f t="shared" si="51"/>
        <v>-1.238405919972152E-2</v>
      </c>
      <c r="F1379">
        <f t="shared" si="46"/>
        <v>6.5812668130614442</v>
      </c>
      <c r="G1379">
        <f t="shared" si="47"/>
        <v>2.7239475259818158</v>
      </c>
      <c r="H1379">
        <f t="shared" si="48"/>
        <v>0.92196830357863424</v>
      </c>
      <c r="I1379">
        <f t="shared" si="49"/>
        <v>0.25412432836014531</v>
      </c>
    </row>
    <row r="1380" spans="2:9" x14ac:dyDescent="0.25">
      <c r="B1380" s="1">
        <v>34858</v>
      </c>
      <c r="C1380">
        <v>12.89</v>
      </c>
      <c r="D1380">
        <f t="shared" si="50"/>
        <v>2.5564518169510961</v>
      </c>
      <c r="E1380">
        <f t="shared" si="51"/>
        <v>3.8865186892809156E-3</v>
      </c>
      <c r="F1380">
        <f t="shared" si="46"/>
        <v>6.5702482120071757</v>
      </c>
      <c r="G1380">
        <f t="shared" si="47"/>
        <v>2.7247641349899983</v>
      </c>
      <c r="H1380">
        <f t="shared" si="48"/>
        <v>0.92188336427686401</v>
      </c>
      <c r="I1380">
        <f t="shared" si="49"/>
        <v>0.25431389639941571</v>
      </c>
    </row>
    <row r="1381" spans="2:9" x14ac:dyDescent="0.25">
      <c r="B1381" s="1">
        <v>34859</v>
      </c>
      <c r="C1381">
        <v>12.76</v>
      </c>
      <c r="D1381">
        <f t="shared" si="50"/>
        <v>2.5463152779166438</v>
      </c>
      <c r="E1381">
        <f t="shared" si="51"/>
        <v>-1.013653903445233E-2</v>
      </c>
      <c r="F1381">
        <f t="shared" si="46"/>
        <v>6.574784542687885</v>
      </c>
      <c r="G1381">
        <f t="shared" si="47"/>
        <v>2.7230169625519971</v>
      </c>
      <c r="H1381">
        <f t="shared" si="48"/>
        <v>0.92170308443401172</v>
      </c>
      <c r="I1381">
        <f t="shared" si="49"/>
        <v>0.25417643274729251</v>
      </c>
    </row>
    <row r="1382" spans="2:9" x14ac:dyDescent="0.25">
      <c r="B1382" s="1">
        <v>34862</v>
      </c>
      <c r="C1382">
        <v>11.91</v>
      </c>
      <c r="D1382">
        <f t="shared" si="50"/>
        <v>2.4773783833672089</v>
      </c>
      <c r="E1382">
        <f t="shared" si="51"/>
        <v>-6.8936894549434857E-2</v>
      </c>
      <c r="F1382">
        <f t="shared" si="46"/>
        <v>6.5043293041525905</v>
      </c>
      <c r="G1382">
        <f t="shared" si="47"/>
        <v>2.7227871998306208</v>
      </c>
      <c r="H1382">
        <f t="shared" si="48"/>
        <v>0.9217666682293395</v>
      </c>
      <c r="I1382">
        <f t="shared" si="49"/>
        <v>0.25556698025364244</v>
      </c>
    </row>
    <row r="1383" spans="2:9" x14ac:dyDescent="0.25">
      <c r="B1383" s="1">
        <v>34863</v>
      </c>
      <c r="C1383">
        <v>11.29</v>
      </c>
      <c r="D1383">
        <f t="shared" si="50"/>
        <v>2.4239173781615704</v>
      </c>
      <c r="E1383">
        <f t="shared" si="51"/>
        <v>-5.3461005205638568E-2</v>
      </c>
      <c r="F1383">
        <f t="shared" si="46"/>
        <v>6.4610125839913781</v>
      </c>
      <c r="G1383">
        <f t="shared" si="47"/>
        <v>2.7203352563070431</v>
      </c>
      <c r="H1383">
        <f t="shared" si="48"/>
        <v>0.92211949368954171</v>
      </c>
      <c r="I1383">
        <f t="shared" si="49"/>
        <v>0.25652040201049442</v>
      </c>
    </row>
    <row r="1384" spans="2:9" x14ac:dyDescent="0.25">
      <c r="B1384" s="1">
        <v>34864</v>
      </c>
      <c r="C1384">
        <v>11.29</v>
      </c>
      <c r="D1384">
        <f t="shared" si="50"/>
        <v>2.4239173781615704</v>
      </c>
      <c r="E1384">
        <f t="shared" si="51"/>
        <v>0</v>
      </c>
      <c r="F1384">
        <f t="shared" si="46"/>
        <v>6.4652721085848599</v>
      </c>
      <c r="G1384">
        <f t="shared" si="47"/>
        <v>2.7186221826682999</v>
      </c>
      <c r="H1384">
        <f t="shared" si="48"/>
        <v>0.92187388833626271</v>
      </c>
      <c r="I1384">
        <f t="shared" si="49"/>
        <v>0.25636758486181738</v>
      </c>
    </row>
    <row r="1385" spans="2:9" x14ac:dyDescent="0.25">
      <c r="B1385" s="1">
        <v>34865</v>
      </c>
      <c r="C1385">
        <v>11.23</v>
      </c>
      <c r="D1385">
        <f t="shared" si="50"/>
        <v>2.418588768750352</v>
      </c>
      <c r="E1385">
        <f t="shared" si="51"/>
        <v>-5.3286094112183768E-3</v>
      </c>
      <c r="F1385">
        <f t="shared" si="46"/>
        <v>6.4549230290725665</v>
      </c>
      <c r="G1385">
        <f t="shared" si="47"/>
        <v>2.7180594532002336</v>
      </c>
      <c r="H1385">
        <f t="shared" si="48"/>
        <v>0.92188949109378815</v>
      </c>
      <c r="I1385">
        <f t="shared" si="49"/>
        <v>0.25657736017974714</v>
      </c>
    </row>
    <row r="1386" spans="2:9" x14ac:dyDescent="0.25">
      <c r="B1386" s="1">
        <v>34866</v>
      </c>
      <c r="C1386">
        <v>10.75</v>
      </c>
      <c r="D1386">
        <f t="shared" si="50"/>
        <v>2.3749057545736716</v>
      </c>
      <c r="E1386">
        <f t="shared" si="51"/>
        <v>-4.3683014176680413E-2</v>
      </c>
      <c r="F1386">
        <f t="shared" si="46"/>
        <v>6.3728645174126273</v>
      </c>
      <c r="G1386">
        <f t="shared" si="47"/>
        <v>2.7189925800659833</v>
      </c>
      <c r="H1386">
        <f t="shared" si="48"/>
        <v>0.92136158122704526</v>
      </c>
      <c r="I1386">
        <f t="shared" si="49"/>
        <v>0.25807608295788875</v>
      </c>
    </row>
    <row r="1387" spans="2:9" x14ac:dyDescent="0.25">
      <c r="B1387" s="1">
        <v>34869</v>
      </c>
      <c r="C1387">
        <v>11.21</v>
      </c>
      <c r="D1387">
        <f t="shared" si="50"/>
        <v>2.4168062370840686</v>
      </c>
      <c r="E1387">
        <f t="shared" si="51"/>
        <v>4.1900482510397019E-2</v>
      </c>
      <c r="F1387">
        <f t="shared" si="46"/>
        <v>6.4206130725775195</v>
      </c>
      <c r="G1387">
        <f t="shared" si="47"/>
        <v>2.7167274062523314</v>
      </c>
      <c r="H1387">
        <f t="shared" si="48"/>
        <v>0.92019182678962863</v>
      </c>
      <c r="I1387">
        <f t="shared" si="49"/>
        <v>0.25678823624499636</v>
      </c>
    </row>
    <row r="1388" spans="2:9" x14ac:dyDescent="0.25">
      <c r="B1388" s="1">
        <v>34870</v>
      </c>
      <c r="C1388">
        <v>11.16</v>
      </c>
      <c r="D1388">
        <f t="shared" si="50"/>
        <v>2.4123359569531648</v>
      </c>
      <c r="E1388">
        <f t="shared" si="51"/>
        <v>-4.470280130903781E-3</v>
      </c>
      <c r="F1388">
        <f t="shared" si="46"/>
        <v>6.344899220983395</v>
      </c>
      <c r="G1388">
        <f t="shared" si="47"/>
        <v>2.720796022007006</v>
      </c>
      <c r="H1388">
        <f t="shared" si="48"/>
        <v>0.91786255479446266</v>
      </c>
      <c r="I1388">
        <f t="shared" si="49"/>
        <v>0.25766195085695387</v>
      </c>
    </row>
    <row r="1389" spans="2:9" x14ac:dyDescent="0.25">
      <c r="B1389" s="1">
        <v>34871</v>
      </c>
      <c r="C1389">
        <v>11.32</v>
      </c>
      <c r="D1389">
        <f t="shared" si="50"/>
        <v>2.4265710727750367</v>
      </c>
      <c r="E1389">
        <f t="shared" si="51"/>
        <v>1.4235115821871869E-2</v>
      </c>
      <c r="F1389">
        <f t="shared" si="46"/>
        <v>6.3510928995021843</v>
      </c>
      <c r="G1389">
        <f t="shared" si="47"/>
        <v>2.7209240772382084</v>
      </c>
      <c r="H1389">
        <f t="shared" si="48"/>
        <v>0.9178663153883776</v>
      </c>
      <c r="I1389">
        <f t="shared" si="49"/>
        <v>0.25753733752023023</v>
      </c>
    </row>
    <row r="1390" spans="2:9" x14ac:dyDescent="0.25">
      <c r="B1390" s="1">
        <v>34872</v>
      </c>
      <c r="C1390">
        <v>11.44</v>
      </c>
      <c r="D1390">
        <f t="shared" si="50"/>
        <v>2.4371159859516518</v>
      </c>
      <c r="E1390">
        <f t="shared" si="51"/>
        <v>1.0544913176615101E-2</v>
      </c>
      <c r="F1390">
        <f t="shared" si="46"/>
        <v>6.3544388642812466</v>
      </c>
      <c r="G1390">
        <f t="shared" si="47"/>
        <v>2.7221739721326785</v>
      </c>
      <c r="H1390">
        <f t="shared" si="48"/>
        <v>0.91772185402583606</v>
      </c>
      <c r="I1390">
        <f t="shared" si="49"/>
        <v>0.25742900206560615</v>
      </c>
    </row>
    <row r="1391" spans="2:9" x14ac:dyDescent="0.25">
      <c r="B1391" s="1">
        <v>34873</v>
      </c>
      <c r="C1391">
        <v>11.12</v>
      </c>
      <c r="D1391">
        <f t="shared" si="50"/>
        <v>2.4087452888224363</v>
      </c>
      <c r="E1391">
        <f t="shared" si="51"/>
        <v>-2.8370697129215472E-2</v>
      </c>
      <c r="F1391">
        <f t="shared" si="46"/>
        <v>6.2891695553041504</v>
      </c>
      <c r="G1391">
        <f t="shared" si="47"/>
        <v>2.7123072172545122</v>
      </c>
      <c r="H1391">
        <f t="shared" si="48"/>
        <v>0.90969716014458835</v>
      </c>
      <c r="I1391">
        <f t="shared" si="49"/>
        <v>0.25649871244422645</v>
      </c>
    </row>
    <row r="1392" spans="2:9" x14ac:dyDescent="0.25">
      <c r="B1392" s="1">
        <v>34876</v>
      </c>
      <c r="C1392">
        <v>11.8</v>
      </c>
      <c r="D1392">
        <f t="shared" si="50"/>
        <v>2.4680995314716192</v>
      </c>
      <c r="E1392">
        <f t="shared" si="51"/>
        <v>5.9354242649182876E-2</v>
      </c>
      <c r="F1392">
        <f t="shared" si="46"/>
        <v>6.2543273586250674</v>
      </c>
      <c r="G1392">
        <f t="shared" si="47"/>
        <v>2.7176941799632361</v>
      </c>
      <c r="H1392">
        <f t="shared" si="48"/>
        <v>0.90840174722608036</v>
      </c>
      <c r="I1392">
        <f t="shared" si="49"/>
        <v>0.25684591243787758</v>
      </c>
    </row>
    <row r="1393" spans="2:9" x14ac:dyDescent="0.25">
      <c r="B1393" s="1">
        <v>34877</v>
      </c>
      <c r="C1393">
        <v>12.37</v>
      </c>
      <c r="D1393">
        <f t="shared" si="50"/>
        <v>2.5152741864043966</v>
      </c>
      <c r="E1393">
        <f t="shared" si="51"/>
        <v>4.7174654932777393E-2</v>
      </c>
      <c r="F1393">
        <f t="shared" si="46"/>
        <v>6.2726430329133711</v>
      </c>
      <c r="G1393">
        <f t="shared" si="47"/>
        <v>2.7204041570164046</v>
      </c>
      <c r="H1393">
        <f t="shared" si="48"/>
        <v>0.90838025149783974</v>
      </c>
      <c r="I1393">
        <f t="shared" si="49"/>
        <v>0.2564645834230076</v>
      </c>
    </row>
    <row r="1394" spans="2:9" x14ac:dyDescent="0.25">
      <c r="B1394" s="1">
        <v>34878</v>
      </c>
      <c r="C1394">
        <v>11.74</v>
      </c>
      <c r="D1394">
        <f t="shared" si="50"/>
        <v>2.4630018143999504</v>
      </c>
      <c r="E1394">
        <f t="shared" si="51"/>
        <v>-5.2272372004446233E-2</v>
      </c>
      <c r="F1394">
        <f t="shared" si="46"/>
        <v>6.2325047660918695</v>
      </c>
      <c r="G1394">
        <f t="shared" si="47"/>
        <v>2.7190325203231112</v>
      </c>
      <c r="H1394">
        <f t="shared" si="48"/>
        <v>0.90871276596143236</v>
      </c>
      <c r="I1394">
        <f t="shared" si="49"/>
        <v>0.2573832744838318</v>
      </c>
    </row>
    <row r="1395" spans="2:9" x14ac:dyDescent="0.25">
      <c r="B1395" s="1">
        <v>34879</v>
      </c>
      <c r="C1395">
        <v>11.59</v>
      </c>
      <c r="D1395">
        <f t="shared" si="50"/>
        <v>2.4501426573516603</v>
      </c>
      <c r="E1395">
        <f t="shared" si="51"/>
        <v>-1.2859157048290104E-2</v>
      </c>
      <c r="F1395">
        <f t="shared" si="46"/>
        <v>6.2187428333526942</v>
      </c>
      <c r="G1395">
        <f t="shared" si="47"/>
        <v>2.7179947751142723</v>
      </c>
      <c r="H1395">
        <f t="shared" si="48"/>
        <v>0.90873591780618579</v>
      </c>
      <c r="I1395">
        <f t="shared" si="49"/>
        <v>0.25767447345490718</v>
      </c>
    </row>
    <row r="1396" spans="2:9" x14ac:dyDescent="0.25">
      <c r="B1396" s="1">
        <v>34880</v>
      </c>
      <c r="C1396">
        <v>11.38</v>
      </c>
      <c r="D1396">
        <f t="shared" si="50"/>
        <v>2.4318574286981849</v>
      </c>
      <c r="E1396">
        <f t="shared" si="51"/>
        <v>-1.8285228653475372E-2</v>
      </c>
      <c r="F1396">
        <f t="shared" si="46"/>
        <v>6.1908955046351322</v>
      </c>
      <c r="G1396">
        <f t="shared" si="47"/>
        <v>2.7184765449684423</v>
      </c>
      <c r="H1396">
        <f t="shared" si="48"/>
        <v>0.90861635196381896</v>
      </c>
      <c r="I1396">
        <f t="shared" si="49"/>
        <v>0.25821936790768973</v>
      </c>
    </row>
    <row r="1397" spans="2:9" x14ac:dyDescent="0.25">
      <c r="B1397" s="1">
        <v>34883</v>
      </c>
      <c r="C1397">
        <v>11.57</v>
      </c>
      <c r="D1397">
        <f t="shared" si="50"/>
        <v>2.448415541205585</v>
      </c>
      <c r="E1397">
        <f t="shared" si="51"/>
        <v>1.6558112507400136E-2</v>
      </c>
      <c r="F1397">
        <f t="shared" si="46"/>
        <v>6.2012591794795009</v>
      </c>
      <c r="G1397">
        <f t="shared" si="47"/>
        <v>2.7172421274557128</v>
      </c>
      <c r="H1397">
        <f t="shared" si="48"/>
        <v>0.90836852938574919</v>
      </c>
      <c r="I1397">
        <f t="shared" si="49"/>
        <v>0.2579331371236484</v>
      </c>
    </row>
    <row r="1398" spans="2:9" x14ac:dyDescent="0.25">
      <c r="B1398" s="1">
        <v>34885</v>
      </c>
      <c r="C1398">
        <v>12.1</v>
      </c>
      <c r="D1398">
        <f t="shared" si="50"/>
        <v>2.4932054526026954</v>
      </c>
      <c r="E1398">
        <f t="shared" si="51"/>
        <v>4.4789911397110416E-2</v>
      </c>
      <c r="F1398">
        <f t="shared" si="46"/>
        <v>6.2320645522164595</v>
      </c>
      <c r="G1398">
        <f t="shared" si="47"/>
        <v>2.7187563252601148</v>
      </c>
      <c r="H1398">
        <f t="shared" si="48"/>
        <v>0.90852217588335338</v>
      </c>
      <c r="I1398">
        <f t="shared" si="49"/>
        <v>0.25733838017557514</v>
      </c>
    </row>
    <row r="1399" spans="2:9" x14ac:dyDescent="0.25">
      <c r="B1399" s="1">
        <v>34886</v>
      </c>
      <c r="C1399">
        <v>11.52</v>
      </c>
      <c r="D1399">
        <f t="shared" si="50"/>
        <v>2.4440846552677451</v>
      </c>
      <c r="E1399">
        <f t="shared" si="51"/>
        <v>-4.9120797334950339E-2</v>
      </c>
      <c r="F1399">
        <f t="shared" ref="F1399:F1462" si="52">-LINEST($E136:$E1399,$D135:$D1398,TRUE(),TRUE())/dt</f>
        <v>6.2043033812251842</v>
      </c>
      <c r="G1399">
        <f t="shared" ref="G1399:G1462" si="53">INDEX(LINEST($E136:$E1399,$D135:$D1398,TRUE(),TRUE()),1,2)/(dt*F1399)</f>
        <v>2.7147134275634301</v>
      </c>
      <c r="H1399">
        <f t="shared" ref="H1399:H1462" si="54">INDEX(LINEST($E136:$E1399,$D135:$D1398,TRUE(),TRUE()),3,2)/sqrt_dt</f>
        <v>0.9083129646115905</v>
      </c>
      <c r="I1399">
        <f t="shared" si="49"/>
        <v>0.25785407679733496</v>
      </c>
    </row>
    <row r="1400" spans="2:9" x14ac:dyDescent="0.25">
      <c r="B1400" s="1">
        <v>34887</v>
      </c>
      <c r="C1400">
        <v>11.77</v>
      </c>
      <c r="D1400">
        <f t="shared" si="50"/>
        <v>2.4655539212721855</v>
      </c>
      <c r="E1400">
        <f t="shared" si="51"/>
        <v>2.1469266004440435E-2</v>
      </c>
      <c r="F1400">
        <f t="shared" si="52"/>
        <v>6.2000152440580765</v>
      </c>
      <c r="G1400">
        <f t="shared" si="53"/>
        <v>2.7166806763054319</v>
      </c>
      <c r="H1400">
        <f t="shared" si="54"/>
        <v>0.90809755390175273</v>
      </c>
      <c r="I1400">
        <f t="shared" ref="I1400:I1463" si="55">H1400/SQRT(2*F1400)</f>
        <v>0.25788205916508594</v>
      </c>
    </row>
    <row r="1401" spans="2:9" x14ac:dyDescent="0.25">
      <c r="B1401" s="1">
        <v>34890</v>
      </c>
      <c r="C1401">
        <v>12.19</v>
      </c>
      <c r="D1401">
        <f t="shared" si="50"/>
        <v>2.5006159434931803</v>
      </c>
      <c r="E1401">
        <f t="shared" si="51"/>
        <v>3.5062022220994749E-2</v>
      </c>
      <c r="F1401">
        <f t="shared" si="52"/>
        <v>6.226398792507295</v>
      </c>
      <c r="G1401">
        <f t="shared" si="53"/>
        <v>2.7171015796207865</v>
      </c>
      <c r="H1401">
        <f t="shared" si="54"/>
        <v>0.90815694588092666</v>
      </c>
      <c r="I1401">
        <f t="shared" si="55"/>
        <v>0.25735193883243512</v>
      </c>
    </row>
    <row r="1402" spans="2:9" x14ac:dyDescent="0.25">
      <c r="B1402" s="1">
        <v>34891</v>
      </c>
      <c r="C1402">
        <v>12.25</v>
      </c>
      <c r="D1402">
        <f t="shared" si="50"/>
        <v>2.5055259369907361</v>
      </c>
      <c r="E1402">
        <f t="shared" si="51"/>
        <v>4.9099934975558313E-3</v>
      </c>
      <c r="F1402">
        <f t="shared" si="52"/>
        <v>6.2307274878583323</v>
      </c>
      <c r="G1402">
        <f t="shared" si="53"/>
        <v>2.7165229854942572</v>
      </c>
      <c r="H1402">
        <f t="shared" si="54"/>
        <v>0.9081218843163229</v>
      </c>
      <c r="I1402">
        <f t="shared" si="55"/>
        <v>0.25725259555566854</v>
      </c>
    </row>
    <row r="1403" spans="2:9" x14ac:dyDescent="0.25">
      <c r="B1403" s="1">
        <v>34892</v>
      </c>
      <c r="C1403">
        <v>12.31</v>
      </c>
      <c r="D1403">
        <f t="shared" si="50"/>
        <v>2.510411940196362</v>
      </c>
      <c r="E1403">
        <f t="shared" si="51"/>
        <v>4.8860032056259328E-3</v>
      </c>
      <c r="F1403">
        <f t="shared" si="52"/>
        <v>6.2269789326466531</v>
      </c>
      <c r="G1403">
        <f t="shared" si="53"/>
        <v>2.7168750720746386</v>
      </c>
      <c r="H1403">
        <f t="shared" si="54"/>
        <v>0.90810729933046952</v>
      </c>
      <c r="I1403">
        <f t="shared" si="55"/>
        <v>0.25732588228323672</v>
      </c>
    </row>
    <row r="1404" spans="2:9" x14ac:dyDescent="0.25">
      <c r="B1404" s="1">
        <v>34893</v>
      </c>
      <c r="C1404">
        <v>12.56</v>
      </c>
      <c r="D1404">
        <f t="shared" si="50"/>
        <v>2.5305171610400525</v>
      </c>
      <c r="E1404">
        <f t="shared" si="51"/>
        <v>2.0105220843690486E-2</v>
      </c>
      <c r="F1404">
        <f t="shared" si="52"/>
        <v>6.2432984460968308</v>
      </c>
      <c r="G1404">
        <f t="shared" si="53"/>
        <v>2.7165828425173184</v>
      </c>
      <c r="H1404">
        <f t="shared" si="54"/>
        <v>0.90806366164619101</v>
      </c>
      <c r="I1404">
        <f t="shared" si="55"/>
        <v>0.25697699772698424</v>
      </c>
    </row>
    <row r="1405" spans="2:9" x14ac:dyDescent="0.25">
      <c r="B1405" s="1">
        <v>34894</v>
      </c>
      <c r="C1405">
        <v>12.08</v>
      </c>
      <c r="D1405">
        <f t="shared" si="50"/>
        <v>2.4915511925066687</v>
      </c>
      <c r="E1405">
        <f t="shared" si="51"/>
        <v>-3.8965968533383855E-2</v>
      </c>
      <c r="F1405">
        <f t="shared" si="52"/>
        <v>6.2192636702523316</v>
      </c>
      <c r="G1405">
        <f t="shared" si="53"/>
        <v>2.7149973611012546</v>
      </c>
      <c r="H1405">
        <f t="shared" si="54"/>
        <v>0.90826966546823906</v>
      </c>
      <c r="I1405">
        <f t="shared" si="55"/>
        <v>0.25753148211016552</v>
      </c>
    </row>
    <row r="1406" spans="2:9" x14ac:dyDescent="0.25">
      <c r="B1406" s="1">
        <v>34897</v>
      </c>
      <c r="C1406">
        <v>12.26</v>
      </c>
      <c r="D1406">
        <f t="shared" si="50"/>
        <v>2.5063419305080652</v>
      </c>
      <c r="E1406">
        <f t="shared" si="51"/>
        <v>1.479073800139652E-2</v>
      </c>
      <c r="F1406">
        <f t="shared" si="52"/>
        <v>6.2200233245391692</v>
      </c>
      <c r="G1406">
        <f t="shared" si="53"/>
        <v>2.7158424213310028</v>
      </c>
      <c r="H1406">
        <f t="shared" si="54"/>
        <v>0.90824711787234469</v>
      </c>
      <c r="I1406">
        <f t="shared" si="55"/>
        <v>0.25750936263892821</v>
      </c>
    </row>
    <row r="1407" spans="2:9" x14ac:dyDescent="0.25">
      <c r="B1407" s="1">
        <v>34898</v>
      </c>
      <c r="C1407">
        <v>12.68</v>
      </c>
      <c r="D1407">
        <f t="shared" si="50"/>
        <v>2.5400259490090797</v>
      </c>
      <c r="E1407">
        <f t="shared" si="51"/>
        <v>3.3684018501014545E-2</v>
      </c>
      <c r="F1407">
        <f t="shared" si="52"/>
        <v>6.2379918522356421</v>
      </c>
      <c r="G1407">
        <f t="shared" si="53"/>
        <v>2.7168730876357809</v>
      </c>
      <c r="H1407">
        <f t="shared" si="54"/>
        <v>0.90833545447164299</v>
      </c>
      <c r="I1407">
        <f t="shared" si="55"/>
        <v>0.25716322687777665</v>
      </c>
    </row>
    <row r="1408" spans="2:9" x14ac:dyDescent="0.25">
      <c r="B1408" s="1">
        <v>34899</v>
      </c>
      <c r="C1408">
        <v>13.49</v>
      </c>
      <c r="D1408">
        <f t="shared" si="50"/>
        <v>2.6019486702196644</v>
      </c>
      <c r="E1408">
        <f t="shared" si="51"/>
        <v>6.1922721210584619E-2</v>
      </c>
      <c r="F1408">
        <f t="shared" si="52"/>
        <v>6.3037911741620283</v>
      </c>
      <c r="G1408">
        <f t="shared" si="53"/>
        <v>2.7147168597968516</v>
      </c>
      <c r="H1408">
        <f t="shared" si="54"/>
        <v>0.90688135095708988</v>
      </c>
      <c r="I1408">
        <f t="shared" si="55"/>
        <v>0.25540804007207057</v>
      </c>
    </row>
    <row r="1409" spans="2:9" x14ac:dyDescent="0.25">
      <c r="B1409" s="1">
        <v>34900</v>
      </c>
      <c r="C1409">
        <v>12.78</v>
      </c>
      <c r="D1409">
        <f t="shared" si="50"/>
        <v>2.5478814489493886</v>
      </c>
      <c r="E1409">
        <f t="shared" si="51"/>
        <v>-5.4067221270275745E-2</v>
      </c>
      <c r="F1409">
        <f t="shared" si="52"/>
        <v>6.2747038996699853</v>
      </c>
      <c r="G1409">
        <f t="shared" si="53"/>
        <v>2.7132595369301264</v>
      </c>
      <c r="H1409">
        <f t="shared" si="54"/>
        <v>0.90721997478873295</v>
      </c>
      <c r="I1409">
        <f t="shared" si="55"/>
        <v>0.25609493413866014</v>
      </c>
    </row>
    <row r="1410" spans="2:9" x14ac:dyDescent="0.25">
      <c r="B1410" s="1">
        <v>34901</v>
      </c>
      <c r="C1410">
        <v>12.37</v>
      </c>
      <c r="D1410">
        <f t="shared" si="50"/>
        <v>2.5152741864043966</v>
      </c>
      <c r="E1410">
        <f t="shared" si="51"/>
        <v>-3.2607262544992022E-2</v>
      </c>
      <c r="F1410">
        <f t="shared" si="52"/>
        <v>6.1570558108151463</v>
      </c>
      <c r="G1410">
        <f t="shared" si="53"/>
        <v>2.7172454440357954</v>
      </c>
      <c r="H1410">
        <f t="shared" si="54"/>
        <v>0.90430407430513349</v>
      </c>
      <c r="I1410">
        <f t="shared" si="55"/>
        <v>0.25769912537479622</v>
      </c>
    </row>
    <row r="1411" spans="2:9" x14ac:dyDescent="0.25">
      <c r="B1411" s="1">
        <v>34904</v>
      </c>
      <c r="C1411">
        <v>12.55</v>
      </c>
      <c r="D1411">
        <f t="shared" si="50"/>
        <v>2.5297206655777931</v>
      </c>
      <c r="E1411">
        <f t="shared" si="51"/>
        <v>1.4446479173396476E-2</v>
      </c>
      <c r="F1411">
        <f t="shared" si="52"/>
        <v>6.1936976292197921</v>
      </c>
      <c r="G1411">
        <f t="shared" si="53"/>
        <v>2.7041977738694234</v>
      </c>
      <c r="H1411">
        <f t="shared" si="54"/>
        <v>0.88496590999992175</v>
      </c>
      <c r="I1411">
        <f t="shared" si="55"/>
        <v>0.25144125969348152</v>
      </c>
    </row>
    <row r="1412" spans="2:9" x14ac:dyDescent="0.25">
      <c r="B1412" s="1">
        <v>34905</v>
      </c>
      <c r="C1412">
        <v>12.77</v>
      </c>
      <c r="D1412">
        <f t="shared" si="50"/>
        <v>2.547098670044448</v>
      </c>
      <c r="E1412">
        <f t="shared" si="51"/>
        <v>1.7378004466654939E-2</v>
      </c>
      <c r="F1412">
        <f t="shared" si="52"/>
        <v>6.1061937380175664</v>
      </c>
      <c r="G1412">
        <f t="shared" si="53"/>
        <v>2.7066858086606898</v>
      </c>
      <c r="H1412">
        <f t="shared" si="54"/>
        <v>0.8844006410175822</v>
      </c>
      <c r="I1412">
        <f t="shared" si="55"/>
        <v>0.25307471770960588</v>
      </c>
    </row>
    <row r="1413" spans="2:9" x14ac:dyDescent="0.25">
      <c r="B1413" s="1">
        <v>34906</v>
      </c>
      <c r="C1413">
        <v>13.18</v>
      </c>
      <c r="D1413">
        <f t="shared" si="50"/>
        <v>2.5787005290743612</v>
      </c>
      <c r="E1413">
        <f t="shared" si="51"/>
        <v>3.1601859029913193E-2</v>
      </c>
      <c r="F1413">
        <f t="shared" si="52"/>
        <v>6.0486072778808131</v>
      </c>
      <c r="G1413">
        <f t="shared" si="53"/>
        <v>2.7096522975312456</v>
      </c>
      <c r="H1413">
        <f t="shared" si="54"/>
        <v>0.88397654007313986</v>
      </c>
      <c r="I1413">
        <f t="shared" si="55"/>
        <v>0.25415464284553285</v>
      </c>
    </row>
    <row r="1414" spans="2:9" x14ac:dyDescent="0.25">
      <c r="B1414" s="1">
        <v>34907</v>
      </c>
      <c r="C1414">
        <v>13.18</v>
      </c>
      <c r="D1414">
        <f t="shared" si="50"/>
        <v>2.5787005290743612</v>
      </c>
      <c r="E1414">
        <f t="shared" si="51"/>
        <v>0</v>
      </c>
      <c r="F1414">
        <f t="shared" si="52"/>
        <v>6.056195328361123</v>
      </c>
      <c r="G1414">
        <f t="shared" si="53"/>
        <v>2.7092185633645287</v>
      </c>
      <c r="H1414">
        <f t="shared" si="54"/>
        <v>0.88396504832800482</v>
      </c>
      <c r="I1414">
        <f t="shared" si="55"/>
        <v>0.25399207070434565</v>
      </c>
    </row>
    <row r="1415" spans="2:9" x14ac:dyDescent="0.25">
      <c r="B1415" s="1">
        <v>34908</v>
      </c>
      <c r="C1415">
        <v>13.18</v>
      </c>
      <c r="D1415">
        <f t="shared" si="50"/>
        <v>2.5787005290743612</v>
      </c>
      <c r="E1415">
        <f t="shared" si="51"/>
        <v>0</v>
      </c>
      <c r="F1415">
        <f t="shared" si="52"/>
        <v>6.0968078175366482</v>
      </c>
      <c r="G1415">
        <f t="shared" si="53"/>
        <v>2.7076132830430257</v>
      </c>
      <c r="H1415">
        <f t="shared" si="54"/>
        <v>0.88369700800368001</v>
      </c>
      <c r="I1415">
        <f t="shared" si="55"/>
        <v>0.25306794239107566</v>
      </c>
    </row>
    <row r="1416" spans="2:9" x14ac:dyDescent="0.25">
      <c r="B1416" s="1">
        <v>34911</v>
      </c>
      <c r="C1416">
        <v>13.49</v>
      </c>
      <c r="D1416">
        <f t="shared" si="50"/>
        <v>2.6019486702196644</v>
      </c>
      <c r="E1416">
        <f t="shared" si="51"/>
        <v>2.3248141145303158E-2</v>
      </c>
      <c r="F1416">
        <f t="shared" si="52"/>
        <v>6.1156103824926165</v>
      </c>
      <c r="G1416">
        <f t="shared" si="53"/>
        <v>2.7079838496286488</v>
      </c>
      <c r="H1416">
        <f t="shared" si="54"/>
        <v>0.88373101365599283</v>
      </c>
      <c r="I1416">
        <f t="shared" si="55"/>
        <v>0.25268833507140392</v>
      </c>
    </row>
    <row r="1417" spans="2:9" x14ac:dyDescent="0.25">
      <c r="B1417" s="1">
        <v>34912</v>
      </c>
      <c r="C1417">
        <v>13.56</v>
      </c>
      <c r="D1417">
        <f t="shared" ref="D1417:D1480" si="56">LN(C1417)</f>
        <v>2.6071242825122494</v>
      </c>
      <c r="E1417">
        <f t="shared" ref="E1417:E1480" si="57">D1417-D1416</f>
        <v>5.1756122925850079E-3</v>
      </c>
      <c r="F1417">
        <f t="shared" si="52"/>
        <v>6.1225184954580314</v>
      </c>
      <c r="G1417">
        <f t="shared" si="53"/>
        <v>2.7078898341239959</v>
      </c>
      <c r="H1417">
        <f t="shared" si="54"/>
        <v>0.88372772285046519</v>
      </c>
      <c r="I1417">
        <f t="shared" si="55"/>
        <v>0.25254479873710817</v>
      </c>
    </row>
    <row r="1418" spans="2:9" x14ac:dyDescent="0.25">
      <c r="B1418" s="1">
        <v>34913</v>
      </c>
      <c r="C1418">
        <v>13.66</v>
      </c>
      <c r="D1418">
        <f t="shared" si="56"/>
        <v>2.6144718541426442</v>
      </c>
      <c r="E1418">
        <f t="shared" si="57"/>
        <v>7.3475716303947891E-3</v>
      </c>
      <c r="F1418">
        <f t="shared" si="52"/>
        <v>6.157027454976733</v>
      </c>
      <c r="G1418">
        <f t="shared" si="53"/>
        <v>2.7070554341285917</v>
      </c>
      <c r="H1418">
        <f t="shared" si="54"/>
        <v>0.88360638245323142</v>
      </c>
      <c r="I1418">
        <f t="shared" si="55"/>
        <v>0.25180149326253887</v>
      </c>
    </row>
    <row r="1419" spans="2:9" x14ac:dyDescent="0.25">
      <c r="B1419" s="1">
        <v>34914</v>
      </c>
      <c r="C1419">
        <v>13.78</v>
      </c>
      <c r="D1419">
        <f t="shared" si="56"/>
        <v>2.6232182655855123</v>
      </c>
      <c r="E1419">
        <f t="shared" si="57"/>
        <v>8.7464114428681405E-3</v>
      </c>
      <c r="F1419">
        <f t="shared" si="52"/>
        <v>6.1072373209683564</v>
      </c>
      <c r="G1419">
        <f t="shared" si="53"/>
        <v>2.7087338498340312</v>
      </c>
      <c r="H1419">
        <f t="shared" si="54"/>
        <v>0.88334400647678546</v>
      </c>
      <c r="I1419">
        <f t="shared" si="55"/>
        <v>0.25275076024234588</v>
      </c>
    </row>
    <row r="1420" spans="2:9" x14ac:dyDescent="0.25">
      <c r="B1420" s="1">
        <v>34915</v>
      </c>
      <c r="C1420">
        <v>13.21</v>
      </c>
      <c r="D1420">
        <f t="shared" si="56"/>
        <v>2.5809741185342339</v>
      </c>
      <c r="E1420">
        <f t="shared" si="57"/>
        <v>-4.2244147051278436E-2</v>
      </c>
      <c r="F1420">
        <f t="shared" si="52"/>
        <v>6.4066240762501598</v>
      </c>
      <c r="G1420">
        <f t="shared" si="53"/>
        <v>2.6970880111130651</v>
      </c>
      <c r="H1420">
        <f t="shared" si="54"/>
        <v>0.86968574862356574</v>
      </c>
      <c r="I1420">
        <f t="shared" si="55"/>
        <v>0.24295885648446228</v>
      </c>
    </row>
    <row r="1421" spans="2:9" x14ac:dyDescent="0.25">
      <c r="B1421" s="1">
        <v>34918</v>
      </c>
      <c r="C1421">
        <v>13.1</v>
      </c>
      <c r="D1421">
        <f t="shared" si="56"/>
        <v>2.5726122302071057</v>
      </c>
      <c r="E1421">
        <f t="shared" si="57"/>
        <v>-8.3618883271281419E-3</v>
      </c>
      <c r="F1421">
        <f t="shared" si="52"/>
        <v>6.8668367622437394</v>
      </c>
      <c r="G1421">
        <f t="shared" si="53"/>
        <v>2.691384950296984</v>
      </c>
      <c r="H1421">
        <f t="shared" si="54"/>
        <v>0.86305070058328559</v>
      </c>
      <c r="I1421">
        <f t="shared" si="55"/>
        <v>0.23288576847580528</v>
      </c>
    </row>
    <row r="1422" spans="2:9" x14ac:dyDescent="0.25">
      <c r="B1422" s="1">
        <v>34919</v>
      </c>
      <c r="C1422">
        <v>13.06</v>
      </c>
      <c r="D1422">
        <f t="shared" si="56"/>
        <v>2.5695541238482851</v>
      </c>
      <c r="E1422">
        <f t="shared" si="57"/>
        <v>-3.0581063588206447E-3</v>
      </c>
      <c r="F1422">
        <f t="shared" si="52"/>
        <v>6.6844787087745052</v>
      </c>
      <c r="G1422">
        <f t="shared" si="53"/>
        <v>2.6924445448234748</v>
      </c>
      <c r="H1422">
        <f t="shared" si="54"/>
        <v>0.86251690482219578</v>
      </c>
      <c r="I1422">
        <f t="shared" si="55"/>
        <v>0.23589505975784347</v>
      </c>
    </row>
    <row r="1423" spans="2:9" x14ac:dyDescent="0.25">
      <c r="B1423" s="1">
        <v>34920</v>
      </c>
      <c r="C1423">
        <v>12.75</v>
      </c>
      <c r="D1423">
        <f t="shared" si="56"/>
        <v>2.5455312716044354</v>
      </c>
      <c r="E1423">
        <f t="shared" si="57"/>
        <v>-2.4022852243849702E-2</v>
      </c>
      <c r="F1423">
        <f t="shared" si="52"/>
        <v>6.3719430433087592</v>
      </c>
      <c r="G1423">
        <f t="shared" si="53"/>
        <v>2.6942232269412201</v>
      </c>
      <c r="H1423">
        <f t="shared" si="54"/>
        <v>0.86074883699551696</v>
      </c>
      <c r="I1423">
        <f t="shared" si="55"/>
        <v>0.24111570790878459</v>
      </c>
    </row>
    <row r="1424" spans="2:9" x14ac:dyDescent="0.25">
      <c r="B1424" s="1">
        <v>34921</v>
      </c>
      <c r="C1424">
        <v>13</v>
      </c>
      <c r="D1424">
        <f t="shared" si="56"/>
        <v>2.5649493574615367</v>
      </c>
      <c r="E1424">
        <f t="shared" si="57"/>
        <v>1.9418085857101364E-2</v>
      </c>
      <c r="F1424">
        <f t="shared" si="52"/>
        <v>6.1262186806395338</v>
      </c>
      <c r="G1424">
        <f t="shared" si="53"/>
        <v>2.6980301844588808</v>
      </c>
      <c r="H1424">
        <f t="shared" si="54"/>
        <v>0.85876578005589776</v>
      </c>
      <c r="I1424">
        <f t="shared" si="55"/>
        <v>0.24533724549511757</v>
      </c>
    </row>
    <row r="1425" spans="2:9" x14ac:dyDescent="0.25">
      <c r="B1425" s="1">
        <v>34922</v>
      </c>
      <c r="C1425">
        <v>12.9</v>
      </c>
      <c r="D1425">
        <f t="shared" si="56"/>
        <v>2.5572273113676265</v>
      </c>
      <c r="E1425">
        <f t="shared" si="57"/>
        <v>-7.7220460939102509E-3</v>
      </c>
      <c r="F1425">
        <f t="shared" si="52"/>
        <v>6.2193454838765794</v>
      </c>
      <c r="G1425">
        <f t="shared" si="53"/>
        <v>2.6958520583978598</v>
      </c>
      <c r="H1425">
        <f t="shared" si="54"/>
        <v>0.85826635695354114</v>
      </c>
      <c r="I1425">
        <f t="shared" si="55"/>
        <v>0.24335190478605653</v>
      </c>
    </row>
    <row r="1426" spans="2:9" x14ac:dyDescent="0.25">
      <c r="B1426" s="1">
        <v>34925</v>
      </c>
      <c r="C1426">
        <v>13.24</v>
      </c>
      <c r="D1426">
        <f t="shared" si="56"/>
        <v>2.5832425505088623</v>
      </c>
      <c r="E1426">
        <f t="shared" si="57"/>
        <v>2.6015239141235824E-2</v>
      </c>
      <c r="F1426">
        <f t="shared" si="52"/>
        <v>6.2526342064637559</v>
      </c>
      <c r="G1426">
        <f t="shared" si="53"/>
        <v>2.6962650702648747</v>
      </c>
      <c r="H1426">
        <f t="shared" si="54"/>
        <v>0.85830514820100523</v>
      </c>
      <c r="I1426">
        <f t="shared" si="55"/>
        <v>0.2427142128885463</v>
      </c>
    </row>
    <row r="1427" spans="2:9" x14ac:dyDescent="0.25">
      <c r="B1427" s="1">
        <v>34926</v>
      </c>
      <c r="C1427">
        <v>12.35</v>
      </c>
      <c r="D1427">
        <f t="shared" si="56"/>
        <v>2.5136560630739861</v>
      </c>
      <c r="E1427">
        <f t="shared" si="57"/>
        <v>-6.9586487434876165E-2</v>
      </c>
      <c r="F1427">
        <f t="shared" si="52"/>
        <v>6.1410123159239589</v>
      </c>
      <c r="G1427">
        <f t="shared" si="53"/>
        <v>2.6951244222043007</v>
      </c>
      <c r="H1427">
        <f t="shared" si="54"/>
        <v>0.85863543229923811</v>
      </c>
      <c r="I1427">
        <f t="shared" si="55"/>
        <v>0.24500436623467309</v>
      </c>
    </row>
    <row r="1428" spans="2:9" x14ac:dyDescent="0.25">
      <c r="B1428" s="1">
        <v>34927</v>
      </c>
      <c r="C1428">
        <v>12.45</v>
      </c>
      <c r="D1428">
        <f t="shared" si="56"/>
        <v>2.5217206229107165</v>
      </c>
      <c r="E1428">
        <f t="shared" si="57"/>
        <v>8.0645598367303784E-3</v>
      </c>
      <c r="F1428">
        <f t="shared" si="52"/>
        <v>6.1069429620286604</v>
      </c>
      <c r="G1428">
        <f t="shared" si="53"/>
        <v>2.6959307287542948</v>
      </c>
      <c r="H1428">
        <f t="shared" si="54"/>
        <v>0.85856582855005026</v>
      </c>
      <c r="I1428">
        <f t="shared" si="55"/>
        <v>0.24566691354950349</v>
      </c>
    </row>
    <row r="1429" spans="2:9" x14ac:dyDescent="0.25">
      <c r="B1429" s="1">
        <v>34928</v>
      </c>
      <c r="C1429">
        <v>12.13</v>
      </c>
      <c r="D1429">
        <f t="shared" si="56"/>
        <v>2.4956817229559589</v>
      </c>
      <c r="E1429">
        <f t="shared" si="57"/>
        <v>-2.6038899954757611E-2</v>
      </c>
      <c r="F1429">
        <f t="shared" si="52"/>
        <v>6.311707709471654</v>
      </c>
      <c r="G1429">
        <f t="shared" si="53"/>
        <v>2.6904478387194786</v>
      </c>
      <c r="H1429">
        <f t="shared" si="54"/>
        <v>0.85553576672343079</v>
      </c>
      <c r="I1429">
        <f t="shared" si="55"/>
        <v>0.24079625776661343</v>
      </c>
    </row>
    <row r="1430" spans="2:9" x14ac:dyDescent="0.25">
      <c r="B1430" s="1">
        <v>34929</v>
      </c>
      <c r="C1430">
        <v>12.03</v>
      </c>
      <c r="D1430">
        <f t="shared" si="56"/>
        <v>2.4874035299865875</v>
      </c>
      <c r="E1430">
        <f t="shared" si="57"/>
        <v>-8.2781929693713785E-3</v>
      </c>
      <c r="F1430">
        <f t="shared" si="52"/>
        <v>6.356014054304377</v>
      </c>
      <c r="G1430">
        <f t="shared" si="53"/>
        <v>2.6893035306778645</v>
      </c>
      <c r="H1430">
        <f t="shared" si="54"/>
        <v>0.85545843470640626</v>
      </c>
      <c r="I1430">
        <f t="shared" si="55"/>
        <v>0.23993383215525058</v>
      </c>
    </row>
    <row r="1431" spans="2:9" x14ac:dyDescent="0.25">
      <c r="B1431" s="1">
        <v>34932</v>
      </c>
      <c r="C1431">
        <v>13.42</v>
      </c>
      <c r="D1431">
        <f t="shared" si="56"/>
        <v>2.5967461315435356</v>
      </c>
      <c r="E1431">
        <f t="shared" si="57"/>
        <v>0.10934260155694808</v>
      </c>
      <c r="F1431">
        <f t="shared" si="52"/>
        <v>6.3856927794459839</v>
      </c>
      <c r="G1431">
        <f t="shared" si="53"/>
        <v>2.6934206961748428</v>
      </c>
      <c r="H1431">
        <f t="shared" si="54"/>
        <v>0.85665797057554338</v>
      </c>
      <c r="I1431">
        <f t="shared" si="55"/>
        <v>0.2397112695271629</v>
      </c>
    </row>
    <row r="1432" spans="2:9" x14ac:dyDescent="0.25">
      <c r="B1432" s="1">
        <v>34933</v>
      </c>
      <c r="C1432">
        <v>12.6</v>
      </c>
      <c r="D1432">
        <f t="shared" si="56"/>
        <v>2.5336968139574321</v>
      </c>
      <c r="E1432">
        <f t="shared" si="57"/>
        <v>-6.3049317586103548E-2</v>
      </c>
      <c r="F1432">
        <f t="shared" si="52"/>
        <v>6.5452762941332248</v>
      </c>
      <c r="G1432">
        <f t="shared" si="53"/>
        <v>2.6887931448878573</v>
      </c>
      <c r="H1432">
        <f t="shared" si="54"/>
        <v>0.85591582413842915</v>
      </c>
      <c r="I1432">
        <f t="shared" si="55"/>
        <v>0.23656585793501522</v>
      </c>
    </row>
    <row r="1433" spans="2:9" x14ac:dyDescent="0.25">
      <c r="B1433" s="1">
        <v>34934</v>
      </c>
      <c r="C1433">
        <v>13.17</v>
      </c>
      <c r="D1433">
        <f t="shared" si="56"/>
        <v>2.5779415157551897</v>
      </c>
      <c r="E1433">
        <f t="shared" si="57"/>
        <v>4.4244701797757635E-2</v>
      </c>
      <c r="F1433">
        <f t="shared" si="52"/>
        <v>6.7204046417591483</v>
      </c>
      <c r="G1433">
        <f t="shared" si="53"/>
        <v>2.6884607324527714</v>
      </c>
      <c r="H1433">
        <f t="shared" si="54"/>
        <v>0.85547725549008158</v>
      </c>
      <c r="I1433">
        <f t="shared" si="55"/>
        <v>0.23334352706571071</v>
      </c>
    </row>
    <row r="1434" spans="2:9" x14ac:dyDescent="0.25">
      <c r="B1434" s="1">
        <v>34935</v>
      </c>
      <c r="C1434">
        <v>12.94</v>
      </c>
      <c r="D1434">
        <f t="shared" si="56"/>
        <v>2.5603232890727545</v>
      </c>
      <c r="E1434">
        <f t="shared" si="57"/>
        <v>-1.7618226682435179E-2</v>
      </c>
      <c r="F1434">
        <f t="shared" si="52"/>
        <v>7.1586465823614818</v>
      </c>
      <c r="G1434">
        <f t="shared" si="53"/>
        <v>2.6838995881633601</v>
      </c>
      <c r="H1434">
        <f t="shared" si="54"/>
        <v>0.85097099745700822</v>
      </c>
      <c r="I1434">
        <f t="shared" si="55"/>
        <v>0.22489733024047059</v>
      </c>
    </row>
    <row r="1435" spans="2:9" x14ac:dyDescent="0.25">
      <c r="B1435" s="1">
        <v>34936</v>
      </c>
      <c r="C1435">
        <v>12.33</v>
      </c>
      <c r="D1435">
        <f t="shared" si="56"/>
        <v>2.5120353171762528</v>
      </c>
      <c r="E1435">
        <f t="shared" si="57"/>
        <v>-4.8287971896501691E-2</v>
      </c>
      <c r="F1435">
        <f t="shared" si="52"/>
        <v>7.0001124629947178</v>
      </c>
      <c r="G1435">
        <f t="shared" si="53"/>
        <v>2.6831070545837936</v>
      </c>
      <c r="H1435">
        <f t="shared" si="54"/>
        <v>0.85103104419674958</v>
      </c>
      <c r="I1435">
        <f t="shared" si="55"/>
        <v>0.22744578669722429</v>
      </c>
    </row>
    <row r="1436" spans="2:9" x14ac:dyDescent="0.25">
      <c r="B1436" s="1">
        <v>34939</v>
      </c>
      <c r="C1436">
        <v>12.48</v>
      </c>
      <c r="D1436">
        <f t="shared" si="56"/>
        <v>2.5241273629412815</v>
      </c>
      <c r="E1436">
        <f t="shared" si="57"/>
        <v>1.2092045765028647E-2</v>
      </c>
      <c r="F1436">
        <f t="shared" si="52"/>
        <v>6.7061235385871951</v>
      </c>
      <c r="G1436">
        <f t="shared" si="53"/>
        <v>2.6854304879079356</v>
      </c>
      <c r="H1436">
        <f t="shared" si="54"/>
        <v>0.84954700065897715</v>
      </c>
      <c r="I1436">
        <f t="shared" si="55"/>
        <v>0.23197257228175203</v>
      </c>
    </row>
    <row r="1437" spans="2:9" x14ac:dyDescent="0.25">
      <c r="B1437" s="1">
        <v>34940</v>
      </c>
      <c r="C1437">
        <v>12.65</v>
      </c>
      <c r="D1437">
        <f t="shared" si="56"/>
        <v>2.5376572151735295</v>
      </c>
      <c r="E1437">
        <f t="shared" si="57"/>
        <v>1.3529852232248007E-2</v>
      </c>
      <c r="F1437">
        <f t="shared" si="52"/>
        <v>6.7148227316837623</v>
      </c>
      <c r="G1437">
        <f t="shared" si="53"/>
        <v>2.6856969251674498</v>
      </c>
      <c r="H1437">
        <f t="shared" si="54"/>
        <v>0.84955679626620961</v>
      </c>
      <c r="I1437">
        <f t="shared" si="55"/>
        <v>0.23182493392768583</v>
      </c>
    </row>
    <row r="1438" spans="2:9" x14ac:dyDescent="0.25">
      <c r="B1438" s="1">
        <v>34941</v>
      </c>
      <c r="C1438">
        <v>12.03</v>
      </c>
      <c r="D1438">
        <f t="shared" si="56"/>
        <v>2.4874035299865875</v>
      </c>
      <c r="E1438">
        <f t="shared" si="57"/>
        <v>-5.0253685186941954E-2</v>
      </c>
      <c r="F1438">
        <f t="shared" si="52"/>
        <v>6.588943850304414</v>
      </c>
      <c r="G1438">
        <f t="shared" si="53"/>
        <v>2.6849080539189711</v>
      </c>
      <c r="H1438">
        <f t="shared" si="54"/>
        <v>0.84967900967963816</v>
      </c>
      <c r="I1438">
        <f t="shared" si="55"/>
        <v>0.234062580381314</v>
      </c>
    </row>
    <row r="1439" spans="2:9" x14ac:dyDescent="0.25">
      <c r="B1439" s="1">
        <v>34942</v>
      </c>
      <c r="C1439">
        <v>11.52</v>
      </c>
      <c r="D1439">
        <f t="shared" si="56"/>
        <v>2.4440846552677451</v>
      </c>
      <c r="E1439">
        <f t="shared" si="57"/>
        <v>-4.3318874718842437E-2</v>
      </c>
      <c r="F1439">
        <f t="shared" si="52"/>
        <v>6.7610510309520704</v>
      </c>
      <c r="G1439">
        <f t="shared" si="53"/>
        <v>2.6810271012913174</v>
      </c>
      <c r="H1439">
        <f t="shared" si="54"/>
        <v>0.84867614526489277</v>
      </c>
      <c r="I1439">
        <f t="shared" si="55"/>
        <v>0.23079154279458489</v>
      </c>
    </row>
    <row r="1440" spans="2:9" x14ac:dyDescent="0.25">
      <c r="B1440" s="1">
        <v>34943</v>
      </c>
      <c r="C1440">
        <v>11.29</v>
      </c>
      <c r="D1440">
        <f t="shared" si="56"/>
        <v>2.4239173781615704</v>
      </c>
      <c r="E1440">
        <f t="shared" si="57"/>
        <v>-2.0167277106174719E-2</v>
      </c>
      <c r="F1440">
        <f t="shared" si="52"/>
        <v>6.7826760217499675</v>
      </c>
      <c r="G1440">
        <f t="shared" si="53"/>
        <v>2.6797598143813079</v>
      </c>
      <c r="H1440">
        <f t="shared" si="54"/>
        <v>0.84871364903944668</v>
      </c>
      <c r="I1440">
        <f t="shared" si="55"/>
        <v>0.23043351901560991</v>
      </c>
    </row>
    <row r="1441" spans="2:9" x14ac:dyDescent="0.25">
      <c r="B1441" s="1">
        <v>34947</v>
      </c>
      <c r="C1441">
        <v>11.65</v>
      </c>
      <c r="D1441">
        <f t="shared" si="56"/>
        <v>2.4553061800117097</v>
      </c>
      <c r="E1441">
        <f t="shared" si="57"/>
        <v>3.138880185013937E-2</v>
      </c>
      <c r="F1441">
        <f t="shared" si="52"/>
        <v>6.8259194579887268</v>
      </c>
      <c r="G1441">
        <f t="shared" si="53"/>
        <v>2.6804017083652933</v>
      </c>
      <c r="H1441">
        <f t="shared" si="54"/>
        <v>0.84877535596666132</v>
      </c>
      <c r="I1441">
        <f t="shared" si="55"/>
        <v>0.22971914109562988</v>
      </c>
    </row>
    <row r="1442" spans="2:9" x14ac:dyDescent="0.25">
      <c r="B1442" s="1">
        <v>34948</v>
      </c>
      <c r="C1442">
        <v>11.65</v>
      </c>
      <c r="D1442">
        <f t="shared" si="56"/>
        <v>2.4553061800117097</v>
      </c>
      <c r="E1442">
        <f t="shared" si="57"/>
        <v>0</v>
      </c>
      <c r="F1442">
        <f t="shared" si="52"/>
        <v>6.7808540034478151</v>
      </c>
      <c r="G1442">
        <f t="shared" si="53"/>
        <v>2.6805566030157904</v>
      </c>
      <c r="H1442">
        <f t="shared" si="54"/>
        <v>0.84874402433554619</v>
      </c>
      <c r="I1442">
        <f t="shared" si="55"/>
        <v>0.23047272400629185</v>
      </c>
    </row>
    <row r="1443" spans="2:9" x14ac:dyDescent="0.25">
      <c r="B1443" s="1">
        <v>34949</v>
      </c>
      <c r="C1443">
        <v>11.85</v>
      </c>
      <c r="D1443">
        <f t="shared" si="56"/>
        <v>2.4723278675811402</v>
      </c>
      <c r="E1443">
        <f t="shared" si="57"/>
        <v>1.7021687569430455E-2</v>
      </c>
      <c r="F1443">
        <f t="shared" si="52"/>
        <v>6.954147363483167</v>
      </c>
      <c r="G1443">
        <f t="shared" si="53"/>
        <v>2.6793608424507944</v>
      </c>
      <c r="H1443">
        <f t="shared" si="54"/>
        <v>0.84809285086097186</v>
      </c>
      <c r="I1443">
        <f t="shared" si="55"/>
        <v>0.2274083775406307</v>
      </c>
    </row>
    <row r="1444" spans="2:9" x14ac:dyDescent="0.25">
      <c r="B1444" s="1">
        <v>34950</v>
      </c>
      <c r="C1444">
        <v>11.16</v>
      </c>
      <c r="D1444">
        <f t="shared" si="56"/>
        <v>2.4123359569531648</v>
      </c>
      <c r="E1444">
        <f t="shared" si="57"/>
        <v>-5.9991910627975376E-2</v>
      </c>
      <c r="F1444">
        <f t="shared" si="52"/>
        <v>6.8311600057987762</v>
      </c>
      <c r="G1444">
        <f t="shared" si="53"/>
        <v>2.6778340923810213</v>
      </c>
      <c r="H1444">
        <f t="shared" si="54"/>
        <v>0.84849652484703408</v>
      </c>
      <c r="I1444">
        <f t="shared" si="55"/>
        <v>0.2295555732133138</v>
      </c>
    </row>
    <row r="1445" spans="2:9" x14ac:dyDescent="0.25">
      <c r="B1445" s="1">
        <v>34953</v>
      </c>
      <c r="C1445">
        <v>11.51</v>
      </c>
      <c r="D1445">
        <f t="shared" si="56"/>
        <v>2.4432162227337915</v>
      </c>
      <c r="E1445">
        <f t="shared" si="57"/>
        <v>3.0880265780626637E-2</v>
      </c>
      <c r="F1445">
        <f t="shared" si="52"/>
        <v>6.9433340996273358</v>
      </c>
      <c r="G1445">
        <f t="shared" si="53"/>
        <v>2.677815253770647</v>
      </c>
      <c r="H1445">
        <f t="shared" si="54"/>
        <v>0.84837768866837482</v>
      </c>
      <c r="I1445">
        <f t="shared" si="55"/>
        <v>0.22766182300738472</v>
      </c>
    </row>
    <row r="1446" spans="2:9" x14ac:dyDescent="0.25">
      <c r="B1446" s="1">
        <v>34954</v>
      </c>
      <c r="C1446">
        <v>11.46</v>
      </c>
      <c r="D1446">
        <f t="shared" si="56"/>
        <v>2.4388627112865935</v>
      </c>
      <c r="E1446">
        <f t="shared" si="57"/>
        <v>-4.3535114471979774E-3</v>
      </c>
      <c r="F1446">
        <f t="shared" si="52"/>
        <v>6.9011276633060064</v>
      </c>
      <c r="G1446">
        <f t="shared" si="53"/>
        <v>2.6777459205244454</v>
      </c>
      <c r="H1446">
        <f t="shared" si="54"/>
        <v>0.84836831986621175</v>
      </c>
      <c r="I1446">
        <f t="shared" si="55"/>
        <v>0.22835441569011147</v>
      </c>
    </row>
    <row r="1447" spans="2:9" x14ac:dyDescent="0.25">
      <c r="B1447" s="1">
        <v>34955</v>
      </c>
      <c r="C1447">
        <v>11.35</v>
      </c>
      <c r="D1447">
        <f t="shared" si="56"/>
        <v>2.4292177439274116</v>
      </c>
      <c r="E1447">
        <f t="shared" si="57"/>
        <v>-9.6449673591818552E-3</v>
      </c>
      <c r="F1447">
        <f t="shared" si="52"/>
        <v>6.9065325486556732</v>
      </c>
      <c r="G1447">
        <f t="shared" si="53"/>
        <v>2.6770362588376106</v>
      </c>
      <c r="H1447">
        <f t="shared" si="54"/>
        <v>0.84838937153036442</v>
      </c>
      <c r="I1447">
        <f t="shared" si="55"/>
        <v>0.22827071011718225</v>
      </c>
    </row>
    <row r="1448" spans="2:9" x14ac:dyDescent="0.25">
      <c r="B1448" s="1">
        <v>34956</v>
      </c>
      <c r="C1448">
        <v>11.1</v>
      </c>
      <c r="D1448">
        <f t="shared" si="56"/>
        <v>2.4069451083182885</v>
      </c>
      <c r="E1448">
        <f t="shared" si="57"/>
        <v>-2.2272635609123181E-2</v>
      </c>
      <c r="F1448">
        <f t="shared" si="52"/>
        <v>7.011750520787702</v>
      </c>
      <c r="G1448">
        <f t="shared" si="53"/>
        <v>2.6748803119722342</v>
      </c>
      <c r="H1448">
        <f t="shared" si="54"/>
        <v>0.84805995910310084</v>
      </c>
      <c r="I1448">
        <f t="shared" si="55"/>
        <v>0.22646356153056418</v>
      </c>
    </row>
    <row r="1449" spans="2:9" x14ac:dyDescent="0.25">
      <c r="B1449" s="1">
        <v>34957</v>
      </c>
      <c r="C1449">
        <v>11.58</v>
      </c>
      <c r="D1449">
        <f t="shared" si="56"/>
        <v>2.4492794721448492</v>
      </c>
      <c r="E1449">
        <f t="shared" si="57"/>
        <v>4.233436382656075E-2</v>
      </c>
      <c r="F1449">
        <f t="shared" si="52"/>
        <v>7.1914068388099439</v>
      </c>
      <c r="G1449">
        <f t="shared" si="53"/>
        <v>2.6748365299340038</v>
      </c>
      <c r="H1449">
        <f t="shared" si="54"/>
        <v>0.84776553254294718</v>
      </c>
      <c r="I1449">
        <f t="shared" si="55"/>
        <v>0.22353927000110477</v>
      </c>
    </row>
    <row r="1450" spans="2:9" x14ac:dyDescent="0.25">
      <c r="B1450" s="1">
        <v>34960</v>
      </c>
      <c r="C1450">
        <v>12.34</v>
      </c>
      <c r="D1450">
        <f t="shared" si="56"/>
        <v>2.5128460184772416</v>
      </c>
      <c r="E1450">
        <f t="shared" si="57"/>
        <v>6.3566546332392448E-2</v>
      </c>
      <c r="F1450">
        <f t="shared" si="52"/>
        <v>7.2107790287527358</v>
      </c>
      <c r="G1450">
        <f t="shared" si="53"/>
        <v>2.6768278089822219</v>
      </c>
      <c r="H1450">
        <f t="shared" si="54"/>
        <v>0.84813136484796092</v>
      </c>
      <c r="I1450">
        <f t="shared" si="55"/>
        <v>0.22333512542513095</v>
      </c>
    </row>
    <row r="1451" spans="2:9" x14ac:dyDescent="0.25">
      <c r="B1451" s="1">
        <v>34961</v>
      </c>
      <c r="C1451">
        <v>12.67</v>
      </c>
      <c r="D1451">
        <f t="shared" si="56"/>
        <v>2.5392369943330477</v>
      </c>
      <c r="E1451">
        <f t="shared" si="57"/>
        <v>2.6390975855806076E-2</v>
      </c>
      <c r="F1451">
        <f t="shared" si="52"/>
        <v>7.2137215029083723</v>
      </c>
      <c r="G1451">
        <f t="shared" si="53"/>
        <v>2.6775674985667086</v>
      </c>
      <c r="H1451">
        <f t="shared" si="54"/>
        <v>0.84818410177463843</v>
      </c>
      <c r="I1451">
        <f t="shared" si="55"/>
        <v>0.22330345580126687</v>
      </c>
    </row>
    <row r="1452" spans="2:9" x14ac:dyDescent="0.25">
      <c r="B1452" s="1">
        <v>34962</v>
      </c>
      <c r="C1452">
        <v>12.35</v>
      </c>
      <c r="D1452">
        <f t="shared" si="56"/>
        <v>2.5136560630739861</v>
      </c>
      <c r="E1452">
        <f t="shared" si="57"/>
        <v>-2.5580931259061579E-2</v>
      </c>
      <c r="F1452">
        <f t="shared" si="52"/>
        <v>7.1647964150528223</v>
      </c>
      <c r="G1452">
        <f t="shared" si="53"/>
        <v>2.6769731116302817</v>
      </c>
      <c r="H1452">
        <f t="shared" si="54"/>
        <v>0.84826472940705056</v>
      </c>
      <c r="I1452">
        <f t="shared" si="55"/>
        <v>0.22408587617460765</v>
      </c>
    </row>
    <row r="1453" spans="2:9" x14ac:dyDescent="0.25">
      <c r="B1453" s="1">
        <v>34963</v>
      </c>
      <c r="C1453">
        <v>12.5</v>
      </c>
      <c r="D1453">
        <f t="shared" si="56"/>
        <v>2.5257286443082556</v>
      </c>
      <c r="E1453">
        <f t="shared" si="57"/>
        <v>1.2072581234269464E-2</v>
      </c>
      <c r="F1453">
        <f t="shared" si="52"/>
        <v>7.2735729090764512</v>
      </c>
      <c r="G1453">
        <f t="shared" si="53"/>
        <v>2.6762423582560837</v>
      </c>
      <c r="H1453">
        <f t="shared" si="54"/>
        <v>0.84801936785755472</v>
      </c>
      <c r="I1453">
        <f t="shared" si="55"/>
        <v>0.22233962821297992</v>
      </c>
    </row>
    <row r="1454" spans="2:9" x14ac:dyDescent="0.25">
      <c r="B1454" s="1">
        <v>34964</v>
      </c>
      <c r="C1454">
        <v>12.46</v>
      </c>
      <c r="D1454">
        <f t="shared" si="56"/>
        <v>2.5225235133593071</v>
      </c>
      <c r="E1454">
        <f t="shared" si="57"/>
        <v>-3.2051309489484758E-3</v>
      </c>
      <c r="F1454">
        <f t="shared" si="52"/>
        <v>7.4266190145077706</v>
      </c>
      <c r="G1454">
        <f t="shared" si="53"/>
        <v>2.6747061043038376</v>
      </c>
      <c r="H1454">
        <f t="shared" si="54"/>
        <v>0.84749962788131328</v>
      </c>
      <c r="I1454">
        <f t="shared" si="55"/>
        <v>0.21990188176491599</v>
      </c>
    </row>
    <row r="1455" spans="2:9" x14ac:dyDescent="0.25">
      <c r="B1455" s="1">
        <v>34967</v>
      </c>
      <c r="C1455">
        <v>13.22</v>
      </c>
      <c r="D1455">
        <f t="shared" si="56"/>
        <v>2.5817308344235403</v>
      </c>
      <c r="E1455">
        <f t="shared" si="57"/>
        <v>5.9207321064233209E-2</v>
      </c>
      <c r="F1455">
        <f t="shared" si="52"/>
        <v>7.5600680937657891</v>
      </c>
      <c r="G1455">
        <f t="shared" si="53"/>
        <v>2.6755356751317021</v>
      </c>
      <c r="H1455">
        <f t="shared" si="54"/>
        <v>0.8476744345042746</v>
      </c>
      <c r="I1455">
        <f t="shared" si="55"/>
        <v>0.21799735977429227</v>
      </c>
    </row>
    <row r="1456" spans="2:9" x14ac:dyDescent="0.25">
      <c r="B1456" s="1">
        <v>34968</v>
      </c>
      <c r="C1456">
        <v>12.9</v>
      </c>
      <c r="D1456">
        <f t="shared" si="56"/>
        <v>2.5572273113676265</v>
      </c>
      <c r="E1456">
        <f t="shared" si="57"/>
        <v>-2.4503523055913856E-2</v>
      </c>
      <c r="F1456">
        <f t="shared" si="52"/>
        <v>7.4518198846122381</v>
      </c>
      <c r="G1456">
        <f t="shared" si="53"/>
        <v>2.6754738330884003</v>
      </c>
      <c r="H1456">
        <f t="shared" si="54"/>
        <v>0.84760265903679577</v>
      </c>
      <c r="I1456">
        <f t="shared" si="55"/>
        <v>0.21955641864927936</v>
      </c>
    </row>
    <row r="1457" spans="2:9" x14ac:dyDescent="0.25">
      <c r="B1457" s="1">
        <v>34969</v>
      </c>
      <c r="C1457">
        <v>12.9</v>
      </c>
      <c r="D1457">
        <f t="shared" si="56"/>
        <v>2.5572273113676265</v>
      </c>
      <c r="E1457">
        <f t="shared" si="57"/>
        <v>0</v>
      </c>
      <c r="F1457">
        <f t="shared" si="52"/>
        <v>7.4463887194721821</v>
      </c>
      <c r="G1457">
        <f t="shared" si="53"/>
        <v>2.6754049448856456</v>
      </c>
      <c r="H1457">
        <f t="shared" si="54"/>
        <v>0.84760383290145558</v>
      </c>
      <c r="I1457">
        <f t="shared" si="55"/>
        <v>0.21963677705777435</v>
      </c>
    </row>
    <row r="1458" spans="2:9" x14ac:dyDescent="0.25">
      <c r="B1458" s="1">
        <v>34970</v>
      </c>
      <c r="C1458">
        <v>12.46</v>
      </c>
      <c r="D1458">
        <f t="shared" si="56"/>
        <v>2.5225235133593071</v>
      </c>
      <c r="E1458">
        <f t="shared" si="57"/>
        <v>-3.4703798008319353E-2</v>
      </c>
      <c r="F1458">
        <f t="shared" si="52"/>
        <v>7.513610062227805</v>
      </c>
      <c r="G1458">
        <f t="shared" si="53"/>
        <v>2.6736048960832268</v>
      </c>
      <c r="H1458">
        <f t="shared" si="54"/>
        <v>0.84761773420657904</v>
      </c>
      <c r="I1458">
        <f t="shared" si="55"/>
        <v>0.21865565335603052</v>
      </c>
    </row>
    <row r="1459" spans="2:9" x14ac:dyDescent="0.25">
      <c r="B1459" s="1">
        <v>34971</v>
      </c>
      <c r="C1459">
        <v>12.74</v>
      </c>
      <c r="D1459">
        <f t="shared" si="56"/>
        <v>2.5447466501440172</v>
      </c>
      <c r="E1459">
        <f t="shared" si="57"/>
        <v>2.2223136784710107E-2</v>
      </c>
      <c r="F1459">
        <f t="shared" si="52"/>
        <v>7.6123973183529001</v>
      </c>
      <c r="G1459">
        <f t="shared" si="53"/>
        <v>2.673415700035314</v>
      </c>
      <c r="H1459">
        <f t="shared" si="54"/>
        <v>0.8475043993825816</v>
      </c>
      <c r="I1459">
        <f t="shared" si="55"/>
        <v>0.21720321017884339</v>
      </c>
    </row>
    <row r="1460" spans="2:9" x14ac:dyDescent="0.25">
      <c r="B1460" s="1">
        <v>34974</v>
      </c>
      <c r="C1460">
        <v>13.95</v>
      </c>
      <c r="D1460">
        <f t="shared" si="56"/>
        <v>2.6354795082673745</v>
      </c>
      <c r="E1460">
        <f t="shared" si="57"/>
        <v>9.0732858123357296E-2</v>
      </c>
      <c r="F1460">
        <f t="shared" si="52"/>
        <v>7.6213775916115045</v>
      </c>
      <c r="G1460">
        <f t="shared" si="53"/>
        <v>2.6761219210482197</v>
      </c>
      <c r="H1460">
        <f t="shared" si="54"/>
        <v>0.84836260313060796</v>
      </c>
      <c r="I1460">
        <f t="shared" si="55"/>
        <v>0.21729502281293875</v>
      </c>
    </row>
    <row r="1461" spans="2:9" x14ac:dyDescent="0.25">
      <c r="B1461" s="1">
        <v>34975</v>
      </c>
      <c r="C1461">
        <v>14.5</v>
      </c>
      <c r="D1461">
        <f t="shared" si="56"/>
        <v>2.6741486494265287</v>
      </c>
      <c r="E1461">
        <f t="shared" si="57"/>
        <v>3.8669141159154208E-2</v>
      </c>
      <c r="F1461">
        <f t="shared" si="52"/>
        <v>7.6096262529174874</v>
      </c>
      <c r="G1461">
        <f t="shared" si="53"/>
        <v>2.6772924863866079</v>
      </c>
      <c r="H1461">
        <f t="shared" si="54"/>
        <v>0.84851926854062842</v>
      </c>
      <c r="I1461">
        <f t="shared" si="55"/>
        <v>0.21750289788769114</v>
      </c>
    </row>
    <row r="1462" spans="2:9" x14ac:dyDescent="0.25">
      <c r="B1462" s="1">
        <v>34976</v>
      </c>
      <c r="C1462">
        <v>14.86</v>
      </c>
      <c r="D1462">
        <f t="shared" si="56"/>
        <v>2.6986730392896132</v>
      </c>
      <c r="E1462">
        <f t="shared" si="57"/>
        <v>2.4524389863084473E-2</v>
      </c>
      <c r="F1462">
        <f t="shared" si="52"/>
        <v>7.7076230328130695</v>
      </c>
      <c r="G1462">
        <f t="shared" si="53"/>
        <v>2.6770560719654539</v>
      </c>
      <c r="H1462">
        <f t="shared" si="54"/>
        <v>0.84838598574288282</v>
      </c>
      <c r="I1462">
        <f t="shared" si="55"/>
        <v>0.21608183293659497</v>
      </c>
    </row>
    <row r="1463" spans="2:9" x14ac:dyDescent="0.25">
      <c r="B1463" s="1">
        <v>34977</v>
      </c>
      <c r="C1463">
        <v>15.74</v>
      </c>
      <c r="D1463">
        <f t="shared" si="56"/>
        <v>2.7562052429892572</v>
      </c>
      <c r="E1463">
        <f t="shared" si="57"/>
        <v>5.7532203699643958E-2</v>
      </c>
      <c r="F1463">
        <f t="shared" ref="F1463:F1526" si="58">-LINEST($E200:$E1463,$D199:$D1462,TRUE(),TRUE())/dt</f>
        <v>7.7205072923161042</v>
      </c>
      <c r="G1463">
        <f t="shared" ref="G1463:G1526" si="59">INDEX(LINEST($E200:$E1463,$D199:$D1462,TRUE(),TRUE()),1,2)/(dt*F1463)</f>
        <v>2.6784340551799972</v>
      </c>
      <c r="H1463">
        <f t="shared" ref="H1463:H1526" si="60">INDEX(LINEST($E200:$E1463,$D199:$D1462,TRUE(),TRUE()),3,2)/sqrt_dt</f>
        <v>0.84878012246676926</v>
      </c>
      <c r="I1463">
        <f t="shared" si="55"/>
        <v>0.21600175695289495</v>
      </c>
    </row>
    <row r="1464" spans="2:9" x14ac:dyDescent="0.25">
      <c r="B1464" s="1">
        <v>34978</v>
      </c>
      <c r="C1464">
        <v>13.98</v>
      </c>
      <c r="D1464">
        <f t="shared" si="56"/>
        <v>2.6376277368056642</v>
      </c>
      <c r="E1464">
        <f t="shared" si="57"/>
        <v>-0.11857750618359297</v>
      </c>
      <c r="F1464">
        <f t="shared" si="58"/>
        <v>7.8246650245303533</v>
      </c>
      <c r="G1464">
        <f t="shared" si="59"/>
        <v>2.6748500080575295</v>
      </c>
      <c r="H1464">
        <f t="shared" si="60"/>
        <v>0.85024490039541234</v>
      </c>
      <c r="I1464">
        <f t="shared" ref="I1464:I1527" si="61">H1464/SQRT(2*F1464)</f>
        <v>0.21492956552542133</v>
      </c>
    </row>
    <row r="1465" spans="2:9" x14ac:dyDescent="0.25">
      <c r="B1465" s="1">
        <v>34981</v>
      </c>
      <c r="C1465">
        <v>14.85</v>
      </c>
      <c r="D1465">
        <f t="shared" si="56"/>
        <v>2.6979998652487085</v>
      </c>
      <c r="E1465">
        <f t="shared" si="57"/>
        <v>6.0372128443044293E-2</v>
      </c>
      <c r="F1465">
        <f t="shared" si="58"/>
        <v>7.9032572669339825</v>
      </c>
      <c r="G1465">
        <f t="shared" si="59"/>
        <v>2.6758308072034436</v>
      </c>
      <c r="H1465">
        <f t="shared" si="60"/>
        <v>0.85056988268974854</v>
      </c>
      <c r="I1465">
        <f t="shared" si="61"/>
        <v>0.21393997636292955</v>
      </c>
    </row>
    <row r="1466" spans="2:9" x14ac:dyDescent="0.25">
      <c r="B1466" s="1">
        <v>34982</v>
      </c>
      <c r="C1466">
        <v>14.97</v>
      </c>
      <c r="D1466">
        <f t="shared" si="56"/>
        <v>2.706048198431537</v>
      </c>
      <c r="E1466">
        <f t="shared" si="57"/>
        <v>8.0483331828284932E-3</v>
      </c>
      <c r="F1466">
        <f t="shared" si="58"/>
        <v>8.1811179699195673</v>
      </c>
      <c r="G1466">
        <f t="shared" si="59"/>
        <v>2.6738521231748309</v>
      </c>
      <c r="H1466">
        <f t="shared" si="60"/>
        <v>0.84910576412447891</v>
      </c>
      <c r="I1466">
        <f t="shared" si="61"/>
        <v>0.20991354532156817</v>
      </c>
    </row>
    <row r="1467" spans="2:9" x14ac:dyDescent="0.25">
      <c r="B1467" s="1">
        <v>34983</v>
      </c>
      <c r="C1467">
        <v>14.57</v>
      </c>
      <c r="D1467">
        <f t="shared" si="56"/>
        <v>2.6789646202071133</v>
      </c>
      <c r="E1467">
        <f t="shared" si="57"/>
        <v>-2.7083578224423643E-2</v>
      </c>
      <c r="F1467">
        <f t="shared" si="58"/>
        <v>8.2971731095429888</v>
      </c>
      <c r="G1467">
        <f t="shared" si="59"/>
        <v>2.6725051463064031</v>
      </c>
      <c r="H1467">
        <f t="shared" si="60"/>
        <v>0.84899644480730163</v>
      </c>
      <c r="I1467">
        <f t="shared" si="61"/>
        <v>0.20841347659019091</v>
      </c>
    </row>
    <row r="1468" spans="2:9" x14ac:dyDescent="0.25">
      <c r="B1468" s="1">
        <v>34984</v>
      </c>
      <c r="C1468">
        <v>14.24</v>
      </c>
      <c r="D1468">
        <f t="shared" si="56"/>
        <v>2.6560549059838299</v>
      </c>
      <c r="E1468">
        <f t="shared" si="57"/>
        <v>-2.2909714223283473E-2</v>
      </c>
      <c r="F1468">
        <f t="shared" si="58"/>
        <v>8.6245587959389454</v>
      </c>
      <c r="G1468">
        <f t="shared" si="59"/>
        <v>2.670087162192762</v>
      </c>
      <c r="H1468">
        <f t="shared" si="60"/>
        <v>0.84759395415793015</v>
      </c>
      <c r="I1468">
        <f t="shared" si="61"/>
        <v>0.20408186236143</v>
      </c>
    </row>
    <row r="1469" spans="2:9" x14ac:dyDescent="0.25">
      <c r="B1469" s="1">
        <v>34985</v>
      </c>
      <c r="C1469">
        <v>13.67</v>
      </c>
      <c r="D1469">
        <f t="shared" si="56"/>
        <v>2.6152036507358583</v>
      </c>
      <c r="E1469">
        <f t="shared" si="57"/>
        <v>-4.0851255247971618E-2</v>
      </c>
      <c r="F1469">
        <f t="shared" si="58"/>
        <v>8.5101565207420737</v>
      </c>
      <c r="G1469">
        <f t="shared" si="59"/>
        <v>2.6696222405764982</v>
      </c>
      <c r="H1469">
        <f t="shared" si="60"/>
        <v>0.84766823841081618</v>
      </c>
      <c r="I1469">
        <f t="shared" si="61"/>
        <v>0.20546702796035285</v>
      </c>
    </row>
    <row r="1470" spans="2:9" x14ac:dyDescent="0.25">
      <c r="B1470" s="1">
        <v>34988</v>
      </c>
      <c r="C1470">
        <v>14.62</v>
      </c>
      <c r="D1470">
        <f t="shared" si="56"/>
        <v>2.6823904543216326</v>
      </c>
      <c r="E1470">
        <f t="shared" si="57"/>
        <v>6.7186803585774335E-2</v>
      </c>
      <c r="F1470">
        <f t="shared" si="58"/>
        <v>8.5838191286390106</v>
      </c>
      <c r="G1470">
        <f t="shared" si="59"/>
        <v>2.6709011078658715</v>
      </c>
      <c r="H1470">
        <f t="shared" si="60"/>
        <v>0.84813466383933844</v>
      </c>
      <c r="I1470">
        <f t="shared" si="61"/>
        <v>0.20469608510053575</v>
      </c>
    </row>
    <row r="1471" spans="2:9" x14ac:dyDescent="0.25">
      <c r="B1471" s="1">
        <v>34989</v>
      </c>
      <c r="C1471">
        <v>14.03</v>
      </c>
      <c r="D1471">
        <f t="shared" si="56"/>
        <v>2.6411978941143697</v>
      </c>
      <c r="E1471">
        <f t="shared" si="57"/>
        <v>-4.1192560207262918E-2</v>
      </c>
      <c r="F1471">
        <f t="shared" si="58"/>
        <v>8.6472436665086629</v>
      </c>
      <c r="G1471">
        <f t="shared" si="59"/>
        <v>2.6696109916463961</v>
      </c>
      <c r="H1471">
        <f t="shared" si="60"/>
        <v>0.84827953415730506</v>
      </c>
      <c r="I1471">
        <f t="shared" si="61"/>
        <v>0.2039788518529255</v>
      </c>
    </row>
    <row r="1472" spans="2:9" x14ac:dyDescent="0.25">
      <c r="B1472" s="1">
        <v>34990</v>
      </c>
      <c r="C1472">
        <v>14.05</v>
      </c>
      <c r="D1472">
        <f t="shared" si="56"/>
        <v>2.642622395779755</v>
      </c>
      <c r="E1472">
        <f t="shared" si="57"/>
        <v>1.4245016653853249E-3</v>
      </c>
      <c r="F1472">
        <f t="shared" si="58"/>
        <v>8.7228337766045829</v>
      </c>
      <c r="G1472">
        <f t="shared" si="59"/>
        <v>2.6692244282264177</v>
      </c>
      <c r="H1472">
        <f t="shared" si="60"/>
        <v>0.84821005589275844</v>
      </c>
      <c r="I1472">
        <f t="shared" si="61"/>
        <v>0.20307647708488788</v>
      </c>
    </row>
    <row r="1473" spans="2:9" x14ac:dyDescent="0.25">
      <c r="B1473" s="1">
        <v>34991</v>
      </c>
      <c r="C1473">
        <v>13.55</v>
      </c>
      <c r="D1473">
        <f t="shared" si="56"/>
        <v>2.6063865473257102</v>
      </c>
      <c r="E1473">
        <f t="shared" si="57"/>
        <v>-3.6235848454044817E-2</v>
      </c>
      <c r="F1473">
        <f t="shared" si="58"/>
        <v>8.6179147283875537</v>
      </c>
      <c r="G1473">
        <f t="shared" si="59"/>
        <v>2.6688707456151346</v>
      </c>
      <c r="H1473">
        <f t="shared" si="60"/>
        <v>0.84825677426894719</v>
      </c>
      <c r="I1473">
        <f t="shared" si="61"/>
        <v>0.20432017059976618</v>
      </c>
    </row>
    <row r="1474" spans="2:9" x14ac:dyDescent="0.25">
      <c r="B1474" s="1">
        <v>34992</v>
      </c>
      <c r="C1474">
        <v>13.46</v>
      </c>
      <c r="D1474">
        <f t="shared" si="56"/>
        <v>2.5997223242165819</v>
      </c>
      <c r="E1474">
        <f t="shared" si="57"/>
        <v>-6.6642231091282866E-3</v>
      </c>
      <c r="F1474">
        <f t="shared" si="58"/>
        <v>8.5095097838307243</v>
      </c>
      <c r="G1474">
        <f t="shared" si="59"/>
        <v>2.6692855105062505</v>
      </c>
      <c r="H1474">
        <f t="shared" si="60"/>
        <v>0.84811197727864407</v>
      </c>
      <c r="I1474">
        <f t="shared" si="61"/>
        <v>0.20558239806032841</v>
      </c>
    </row>
    <row r="1475" spans="2:9" x14ac:dyDescent="0.25">
      <c r="B1475" s="1">
        <v>34995</v>
      </c>
      <c r="C1475">
        <v>14.17</v>
      </c>
      <c r="D1475">
        <f t="shared" si="56"/>
        <v>2.6511270537025893</v>
      </c>
      <c r="E1475">
        <f t="shared" si="57"/>
        <v>5.1404729486007383E-2</v>
      </c>
      <c r="F1475">
        <f t="shared" si="58"/>
        <v>8.5294446325064932</v>
      </c>
      <c r="G1475">
        <f t="shared" si="59"/>
        <v>2.6704516629078996</v>
      </c>
      <c r="H1475">
        <f t="shared" si="60"/>
        <v>0.84839488571058175</v>
      </c>
      <c r="I1475">
        <f t="shared" si="61"/>
        <v>0.20541051281112069</v>
      </c>
    </row>
    <row r="1476" spans="2:9" x14ac:dyDescent="0.25">
      <c r="B1476" s="1">
        <v>34996</v>
      </c>
      <c r="C1476">
        <v>13.85</v>
      </c>
      <c r="D1476">
        <f t="shared" si="56"/>
        <v>2.6282852326333477</v>
      </c>
      <c r="E1476">
        <f t="shared" si="57"/>
        <v>-2.2841821069241597E-2</v>
      </c>
      <c r="F1476">
        <f t="shared" si="58"/>
        <v>8.6112613937111746</v>
      </c>
      <c r="G1476">
        <f t="shared" si="59"/>
        <v>2.6692969848446157</v>
      </c>
      <c r="H1476">
        <f t="shared" si="60"/>
        <v>0.84833493734567156</v>
      </c>
      <c r="I1476">
        <f t="shared" si="61"/>
        <v>0.20441792195712272</v>
      </c>
    </row>
    <row r="1477" spans="2:9" x14ac:dyDescent="0.25">
      <c r="B1477" s="1">
        <v>34997</v>
      </c>
      <c r="C1477">
        <v>14.49</v>
      </c>
      <c r="D1477">
        <f t="shared" si="56"/>
        <v>2.6734587563325909</v>
      </c>
      <c r="E1477">
        <f t="shared" si="57"/>
        <v>4.5173523699243212E-2</v>
      </c>
      <c r="F1477">
        <f t="shared" si="58"/>
        <v>8.7498210461874937</v>
      </c>
      <c r="G1477">
        <f t="shared" si="59"/>
        <v>2.6694546710331406</v>
      </c>
      <c r="H1477">
        <f t="shared" si="60"/>
        <v>0.84829222131519799</v>
      </c>
      <c r="I1477">
        <f t="shared" si="61"/>
        <v>0.20278270005108268</v>
      </c>
    </row>
    <row r="1478" spans="2:9" x14ac:dyDescent="0.25">
      <c r="B1478" s="1">
        <v>34998</v>
      </c>
      <c r="C1478">
        <v>15.59</v>
      </c>
      <c r="D1478">
        <f t="shared" si="56"/>
        <v>2.7466296830696852</v>
      </c>
      <c r="E1478">
        <f t="shared" si="57"/>
        <v>7.3170926737094355E-2</v>
      </c>
      <c r="F1478">
        <f t="shared" si="58"/>
        <v>8.8940381700426219</v>
      </c>
      <c r="G1478">
        <f t="shared" si="59"/>
        <v>2.6702184314594</v>
      </c>
      <c r="H1478">
        <f t="shared" si="60"/>
        <v>0.84862959382530256</v>
      </c>
      <c r="I1478">
        <f t="shared" si="61"/>
        <v>0.20121190847258766</v>
      </c>
    </row>
    <row r="1479" spans="2:9" x14ac:dyDescent="0.25">
      <c r="B1479" s="1">
        <v>34999</v>
      </c>
      <c r="C1479">
        <v>14.63</v>
      </c>
      <c r="D1479">
        <f t="shared" si="56"/>
        <v>2.683074215032033</v>
      </c>
      <c r="E1479">
        <f t="shared" si="57"/>
        <v>-6.3555468037652219E-2</v>
      </c>
      <c r="F1479">
        <f t="shared" si="58"/>
        <v>9.1532151832198405</v>
      </c>
      <c r="G1479">
        <f t="shared" si="59"/>
        <v>2.6674905962057291</v>
      </c>
      <c r="H1479">
        <f t="shared" si="60"/>
        <v>0.84826760541047319</v>
      </c>
      <c r="I1479">
        <f t="shared" si="61"/>
        <v>0.19825814938787584</v>
      </c>
    </row>
    <row r="1480" spans="2:9" x14ac:dyDescent="0.25">
      <c r="B1480" s="1">
        <v>35002</v>
      </c>
      <c r="C1480">
        <v>14.26</v>
      </c>
      <c r="D1480">
        <f t="shared" si="56"/>
        <v>2.65745841498615</v>
      </c>
      <c r="E1480">
        <f t="shared" si="57"/>
        <v>-2.5615800045883041E-2</v>
      </c>
      <c r="F1480">
        <f t="shared" si="58"/>
        <v>9.3248718249338136</v>
      </c>
      <c r="G1480">
        <f t="shared" si="59"/>
        <v>2.6661107517921345</v>
      </c>
      <c r="H1480">
        <f t="shared" si="60"/>
        <v>0.84800816356477293</v>
      </c>
      <c r="I1480">
        <f t="shared" si="61"/>
        <v>0.19636478202528437</v>
      </c>
    </row>
    <row r="1481" spans="2:9" x14ac:dyDescent="0.25">
      <c r="B1481" s="1">
        <v>35003</v>
      </c>
      <c r="C1481">
        <v>13.83</v>
      </c>
      <c r="D1481">
        <f t="shared" ref="D1481:D1544" si="62">LN(C1481)</f>
        <v>2.6268401456766668</v>
      </c>
      <c r="E1481">
        <f t="shared" ref="E1481:E1544" si="63">D1481-D1480</f>
        <v>-3.0618269309483193E-2</v>
      </c>
      <c r="F1481">
        <f t="shared" si="58"/>
        <v>9.3084964979115217</v>
      </c>
      <c r="G1481">
        <f t="shared" si="59"/>
        <v>2.6655012116667391</v>
      </c>
      <c r="H1481">
        <f t="shared" si="60"/>
        <v>0.84811903606886441</v>
      </c>
      <c r="I1481">
        <f t="shared" si="61"/>
        <v>0.19656312290481406</v>
      </c>
    </row>
    <row r="1482" spans="2:9" x14ac:dyDescent="0.25">
      <c r="B1482" s="1">
        <v>35004</v>
      </c>
      <c r="C1482">
        <v>13.41</v>
      </c>
      <c r="D1482">
        <f t="shared" si="62"/>
        <v>2.596000697293587</v>
      </c>
      <c r="E1482">
        <f t="shared" si="63"/>
        <v>-3.0839448383079837E-2</v>
      </c>
      <c r="F1482">
        <f t="shared" si="58"/>
        <v>9.3398266395463931</v>
      </c>
      <c r="G1482">
        <f t="shared" si="59"/>
        <v>2.6646119475352861</v>
      </c>
      <c r="H1482">
        <f t="shared" si="60"/>
        <v>0.84822448177308207</v>
      </c>
      <c r="I1482">
        <f t="shared" si="61"/>
        <v>0.19625756114662662</v>
      </c>
    </row>
    <row r="1483" spans="2:9" x14ac:dyDescent="0.25">
      <c r="B1483" s="1">
        <v>35005</v>
      </c>
      <c r="C1483">
        <v>13.19</v>
      </c>
      <c r="D1483">
        <f t="shared" si="62"/>
        <v>2.5794589667292231</v>
      </c>
      <c r="E1483">
        <f t="shared" si="63"/>
        <v>-1.654173056436381E-2</v>
      </c>
      <c r="F1483">
        <f t="shared" si="58"/>
        <v>9.4437905765462169</v>
      </c>
      <c r="G1483">
        <f t="shared" si="59"/>
        <v>2.6636671203666373</v>
      </c>
      <c r="H1483">
        <f t="shared" si="60"/>
        <v>0.84812735211637535</v>
      </c>
      <c r="I1483">
        <f t="shared" si="61"/>
        <v>0.1951519511485566</v>
      </c>
    </row>
    <row r="1484" spans="2:9" x14ac:dyDescent="0.25">
      <c r="B1484" s="1">
        <v>35006</v>
      </c>
      <c r="C1484">
        <v>12.26</v>
      </c>
      <c r="D1484">
        <f t="shared" si="62"/>
        <v>2.5063419305080652</v>
      </c>
      <c r="E1484">
        <f t="shared" si="63"/>
        <v>-7.3117036221157949E-2</v>
      </c>
      <c r="F1484">
        <f t="shared" si="58"/>
        <v>9.4771156488826396</v>
      </c>
      <c r="G1484">
        <f t="shared" si="59"/>
        <v>2.661687475342168</v>
      </c>
      <c r="H1484">
        <f t="shared" si="60"/>
        <v>0.84876076348970175</v>
      </c>
      <c r="I1484">
        <f t="shared" si="61"/>
        <v>0.19495402534967665</v>
      </c>
    </row>
    <row r="1485" spans="2:9" x14ac:dyDescent="0.25">
      <c r="B1485" s="1">
        <v>35009</v>
      </c>
      <c r="C1485">
        <v>12.74</v>
      </c>
      <c r="D1485">
        <f t="shared" si="62"/>
        <v>2.5447466501440172</v>
      </c>
      <c r="E1485">
        <f t="shared" si="63"/>
        <v>3.8404719635952045E-2</v>
      </c>
      <c r="F1485">
        <f t="shared" si="58"/>
        <v>9.5751889258314229</v>
      </c>
      <c r="G1485">
        <f t="shared" si="59"/>
        <v>2.6620965674971302</v>
      </c>
      <c r="H1485">
        <f t="shared" si="60"/>
        <v>0.84882840486380651</v>
      </c>
      <c r="I1485">
        <f t="shared" si="61"/>
        <v>0.19396851036386289</v>
      </c>
    </row>
    <row r="1486" spans="2:9" x14ac:dyDescent="0.25">
      <c r="B1486" s="1">
        <v>35010</v>
      </c>
      <c r="C1486">
        <v>13.05</v>
      </c>
      <c r="D1486">
        <f t="shared" si="62"/>
        <v>2.5687881337687024</v>
      </c>
      <c r="E1486">
        <f t="shared" si="63"/>
        <v>2.4041483624685167E-2</v>
      </c>
      <c r="F1486">
        <f t="shared" si="58"/>
        <v>9.5965883078920804</v>
      </c>
      <c r="G1486">
        <f t="shared" si="59"/>
        <v>2.6624834608020893</v>
      </c>
      <c r="H1486">
        <f t="shared" si="60"/>
        <v>0.84887252127311541</v>
      </c>
      <c r="I1486">
        <f t="shared" si="61"/>
        <v>0.19376219492055105</v>
      </c>
    </row>
    <row r="1487" spans="2:9" x14ac:dyDescent="0.25">
      <c r="B1487" s="1">
        <v>35011</v>
      </c>
      <c r="C1487">
        <v>12.16</v>
      </c>
      <c r="D1487">
        <f t="shared" si="62"/>
        <v>2.4981518765380208</v>
      </c>
      <c r="E1487">
        <f t="shared" si="63"/>
        <v>-7.0636257230681565E-2</v>
      </c>
      <c r="F1487">
        <f t="shared" si="58"/>
        <v>9.83515698438352</v>
      </c>
      <c r="G1487">
        <f t="shared" si="59"/>
        <v>2.6596312136859619</v>
      </c>
      <c r="H1487">
        <f t="shared" si="60"/>
        <v>0.84864845567446734</v>
      </c>
      <c r="I1487">
        <f t="shared" si="61"/>
        <v>0.19134722983644661</v>
      </c>
    </row>
    <row r="1488" spans="2:9" x14ac:dyDescent="0.25">
      <c r="B1488" s="1">
        <v>35012</v>
      </c>
      <c r="C1488">
        <v>12.46</v>
      </c>
      <c r="D1488">
        <f t="shared" si="62"/>
        <v>2.5225235133593071</v>
      </c>
      <c r="E1488">
        <f t="shared" si="63"/>
        <v>2.4371636821286291E-2</v>
      </c>
      <c r="F1488">
        <f t="shared" si="58"/>
        <v>9.9476139834689725</v>
      </c>
      <c r="G1488">
        <f t="shared" si="59"/>
        <v>2.6596481105090652</v>
      </c>
      <c r="H1488">
        <f t="shared" si="60"/>
        <v>0.84859687165076148</v>
      </c>
      <c r="I1488">
        <f t="shared" si="61"/>
        <v>0.19025100801913586</v>
      </c>
    </row>
    <row r="1489" spans="2:9" x14ac:dyDescent="0.25">
      <c r="B1489" s="1">
        <v>35013</v>
      </c>
      <c r="C1489">
        <v>12.97</v>
      </c>
      <c r="D1489">
        <f t="shared" si="62"/>
        <v>2.5626389983283526</v>
      </c>
      <c r="E1489">
        <f t="shared" si="63"/>
        <v>4.011548496904549E-2</v>
      </c>
      <c r="F1489">
        <f t="shared" si="58"/>
        <v>9.6074896864245787</v>
      </c>
      <c r="G1489">
        <f t="shared" si="59"/>
        <v>2.6618794647494513</v>
      </c>
      <c r="H1489">
        <f t="shared" si="60"/>
        <v>0.84748770980827937</v>
      </c>
      <c r="I1489">
        <f t="shared" si="61"/>
        <v>0.19333631983708582</v>
      </c>
    </row>
    <row r="1490" spans="2:9" x14ac:dyDescent="0.25">
      <c r="B1490" s="1">
        <v>35016</v>
      </c>
      <c r="C1490">
        <v>13.2</v>
      </c>
      <c r="D1490">
        <f t="shared" si="62"/>
        <v>2.5802168295923251</v>
      </c>
      <c r="E1490">
        <f t="shared" si="63"/>
        <v>1.7577831263972499E-2</v>
      </c>
      <c r="F1490">
        <f t="shared" si="58"/>
        <v>9.5332333694439484</v>
      </c>
      <c r="G1490">
        <f t="shared" si="59"/>
        <v>2.6626323971025534</v>
      </c>
      <c r="H1490">
        <f t="shared" si="60"/>
        <v>0.84741936535642526</v>
      </c>
      <c r="I1490">
        <f t="shared" si="61"/>
        <v>0.19407217551979575</v>
      </c>
    </row>
    <row r="1491" spans="2:9" x14ac:dyDescent="0.25">
      <c r="B1491" s="1">
        <v>35017</v>
      </c>
      <c r="C1491">
        <v>13.38</v>
      </c>
      <c r="D1491">
        <f t="shared" si="62"/>
        <v>2.5937610547000824</v>
      </c>
      <c r="E1491">
        <f t="shared" si="63"/>
        <v>1.3544225107757324E-2</v>
      </c>
      <c r="F1491">
        <f t="shared" si="58"/>
        <v>9.4869657155777212</v>
      </c>
      <c r="G1491">
        <f t="shared" si="59"/>
        <v>2.6631798866807972</v>
      </c>
      <c r="H1491">
        <f t="shared" si="60"/>
        <v>0.84739060139158739</v>
      </c>
      <c r="I1491">
        <f t="shared" si="61"/>
        <v>0.19453823864502309</v>
      </c>
    </row>
    <row r="1492" spans="2:9" x14ac:dyDescent="0.25">
      <c r="B1492" s="1">
        <v>35018</v>
      </c>
      <c r="C1492">
        <v>12.95</v>
      </c>
      <c r="D1492">
        <f t="shared" si="62"/>
        <v>2.5610957881455465</v>
      </c>
      <c r="E1492">
        <f t="shared" si="63"/>
        <v>-3.2665266554535943E-2</v>
      </c>
      <c r="F1492">
        <f t="shared" si="58"/>
        <v>9.3431820145889688</v>
      </c>
      <c r="G1492">
        <f t="shared" si="59"/>
        <v>2.6633250216613047</v>
      </c>
      <c r="H1492">
        <f t="shared" si="60"/>
        <v>0.84722934226255153</v>
      </c>
      <c r="I1492">
        <f t="shared" si="61"/>
        <v>0.19599210882099194</v>
      </c>
    </row>
    <row r="1493" spans="2:9" x14ac:dyDescent="0.25">
      <c r="B1493" s="1">
        <v>35019</v>
      </c>
      <c r="C1493">
        <v>12.57</v>
      </c>
      <c r="D1493">
        <f t="shared" si="62"/>
        <v>2.5313130226021561</v>
      </c>
      <c r="E1493">
        <f t="shared" si="63"/>
        <v>-2.9782765543390433E-2</v>
      </c>
      <c r="F1493">
        <f t="shared" si="58"/>
        <v>9.3317931589138094</v>
      </c>
      <c r="G1493">
        <f t="shared" si="59"/>
        <v>2.6625240422157823</v>
      </c>
      <c r="H1493">
        <f t="shared" si="60"/>
        <v>0.84736077699308721</v>
      </c>
      <c r="I1493">
        <f t="shared" si="61"/>
        <v>0.19614209399796159</v>
      </c>
    </row>
    <row r="1494" spans="2:9" x14ac:dyDescent="0.25">
      <c r="B1494" s="1">
        <v>35020</v>
      </c>
      <c r="C1494">
        <v>12.49</v>
      </c>
      <c r="D1494">
        <f t="shared" si="62"/>
        <v>2.5249283241374862</v>
      </c>
      <c r="E1494">
        <f t="shared" si="63"/>
        <v>-6.3846984646698246E-3</v>
      </c>
      <c r="F1494">
        <f t="shared" si="58"/>
        <v>9.2394198992466787</v>
      </c>
      <c r="G1494">
        <f t="shared" si="59"/>
        <v>2.6630073833857906</v>
      </c>
      <c r="H1494">
        <f t="shared" si="60"/>
        <v>0.84719349789358245</v>
      </c>
      <c r="I1494">
        <f t="shared" si="61"/>
        <v>0.19708122985700552</v>
      </c>
    </row>
    <row r="1495" spans="2:9" x14ac:dyDescent="0.25">
      <c r="B1495" s="1">
        <v>35023</v>
      </c>
      <c r="C1495">
        <v>12.37</v>
      </c>
      <c r="D1495">
        <f t="shared" si="62"/>
        <v>2.5152741864043966</v>
      </c>
      <c r="E1495">
        <f t="shared" si="63"/>
        <v>-9.6541377330896516E-3</v>
      </c>
      <c r="F1495">
        <f t="shared" si="58"/>
        <v>9.2213849237574408</v>
      </c>
      <c r="G1495">
        <f t="shared" si="59"/>
        <v>2.6627510507972736</v>
      </c>
      <c r="H1495">
        <f t="shared" si="60"/>
        <v>0.84721721661106375</v>
      </c>
      <c r="I1495">
        <f t="shared" si="61"/>
        <v>0.19727938225695579</v>
      </c>
    </row>
    <row r="1496" spans="2:9" x14ac:dyDescent="0.25">
      <c r="B1496" s="1">
        <v>35024</v>
      </c>
      <c r="C1496">
        <v>11.74</v>
      </c>
      <c r="D1496">
        <f t="shared" si="62"/>
        <v>2.4630018143999504</v>
      </c>
      <c r="E1496">
        <f t="shared" si="63"/>
        <v>-5.2272372004446233E-2</v>
      </c>
      <c r="F1496">
        <f t="shared" si="58"/>
        <v>9.1260569926869817</v>
      </c>
      <c r="G1496">
        <f t="shared" si="59"/>
        <v>2.661989008140722</v>
      </c>
      <c r="H1496">
        <f t="shared" si="60"/>
        <v>0.84751552383138962</v>
      </c>
      <c r="I1496">
        <f t="shared" si="61"/>
        <v>0.19837688920907973</v>
      </c>
    </row>
    <row r="1497" spans="2:9" x14ac:dyDescent="0.25">
      <c r="B1497" s="1">
        <v>35025</v>
      </c>
      <c r="C1497">
        <v>11.81</v>
      </c>
      <c r="D1497">
        <f t="shared" si="62"/>
        <v>2.4689466302092709</v>
      </c>
      <c r="E1497">
        <f t="shared" si="63"/>
        <v>5.9448158093204917E-3</v>
      </c>
      <c r="F1497">
        <f t="shared" si="58"/>
        <v>9.222257531000233</v>
      </c>
      <c r="G1497">
        <f t="shared" si="59"/>
        <v>2.6607647949518847</v>
      </c>
      <c r="H1497">
        <f t="shared" si="60"/>
        <v>0.8470785053449762</v>
      </c>
      <c r="I1497">
        <f t="shared" si="61"/>
        <v>0.19723775059336582</v>
      </c>
    </row>
    <row r="1498" spans="2:9" x14ac:dyDescent="0.25">
      <c r="B1498" s="1">
        <v>35027</v>
      </c>
      <c r="C1498">
        <v>11.87</v>
      </c>
      <c r="D1498">
        <f t="shared" si="62"/>
        <v>2.4740142086215764</v>
      </c>
      <c r="E1498">
        <f t="shared" si="63"/>
        <v>5.0675784123055401E-3</v>
      </c>
      <c r="F1498">
        <f t="shared" si="58"/>
        <v>9.2368715291451746</v>
      </c>
      <c r="G1498">
        <f t="shared" si="59"/>
        <v>2.6605481315832114</v>
      </c>
      <c r="H1498">
        <f t="shared" si="60"/>
        <v>0.84706943691678582</v>
      </c>
      <c r="I1498">
        <f t="shared" si="61"/>
        <v>0.19707955037315872</v>
      </c>
    </row>
    <row r="1499" spans="2:9" x14ac:dyDescent="0.25">
      <c r="B1499" s="1">
        <v>35030</v>
      </c>
      <c r="C1499">
        <v>12.43</v>
      </c>
      <c r="D1499">
        <f t="shared" si="62"/>
        <v>2.5201129055226197</v>
      </c>
      <c r="E1499">
        <f t="shared" si="63"/>
        <v>4.609869690104329E-2</v>
      </c>
      <c r="F1499">
        <f t="shared" si="58"/>
        <v>9.449637879586227</v>
      </c>
      <c r="G1499">
        <f t="shared" si="59"/>
        <v>2.6596288048545391</v>
      </c>
      <c r="H1499">
        <f t="shared" si="60"/>
        <v>0.8461716525160784</v>
      </c>
      <c r="I1499">
        <f t="shared" si="61"/>
        <v>0.1946417008981674</v>
      </c>
    </row>
    <row r="1500" spans="2:9" x14ac:dyDescent="0.25">
      <c r="B1500" s="1">
        <v>35031</v>
      </c>
      <c r="C1500">
        <v>11.57</v>
      </c>
      <c r="D1500">
        <f t="shared" si="62"/>
        <v>2.448415541205585</v>
      </c>
      <c r="E1500">
        <f t="shared" si="63"/>
        <v>-7.1697364317034662E-2</v>
      </c>
      <c r="F1500">
        <f t="shared" si="58"/>
        <v>9.4408230091860492</v>
      </c>
      <c r="G1500">
        <f t="shared" si="59"/>
        <v>2.657531682176804</v>
      </c>
      <c r="H1500">
        <f t="shared" si="60"/>
        <v>0.84681252278437036</v>
      </c>
      <c r="I1500">
        <f t="shared" si="61"/>
        <v>0.19488003370339807</v>
      </c>
    </row>
    <row r="1501" spans="2:9" x14ac:dyDescent="0.25">
      <c r="B1501" s="1">
        <v>35032</v>
      </c>
      <c r="C1501">
        <v>11.65</v>
      </c>
      <c r="D1501">
        <f t="shared" si="62"/>
        <v>2.4553061800117097</v>
      </c>
      <c r="E1501">
        <f t="shared" si="63"/>
        <v>6.890638806124727E-3</v>
      </c>
      <c r="F1501">
        <f t="shared" si="58"/>
        <v>9.4898067501640924</v>
      </c>
      <c r="G1501">
        <f t="shared" si="59"/>
        <v>2.6571202275281034</v>
      </c>
      <c r="H1501">
        <f t="shared" si="60"/>
        <v>0.84675506505347187</v>
      </c>
      <c r="I1501">
        <f t="shared" si="61"/>
        <v>0.19436323596050747</v>
      </c>
    </row>
    <row r="1502" spans="2:9" x14ac:dyDescent="0.25">
      <c r="B1502" s="1">
        <v>35033</v>
      </c>
      <c r="C1502">
        <v>11.58</v>
      </c>
      <c r="D1502">
        <f t="shared" si="62"/>
        <v>2.4492794721448492</v>
      </c>
      <c r="E1502">
        <f t="shared" si="63"/>
        <v>-6.0267078668605478E-3</v>
      </c>
      <c r="F1502">
        <f t="shared" si="58"/>
        <v>9.6098205648806836</v>
      </c>
      <c r="G1502">
        <f t="shared" si="59"/>
        <v>2.6557953365464564</v>
      </c>
      <c r="H1502">
        <f t="shared" si="60"/>
        <v>0.84637161853266807</v>
      </c>
      <c r="I1502">
        <f t="shared" si="61"/>
        <v>0.1930582897493402</v>
      </c>
    </row>
    <row r="1503" spans="2:9" x14ac:dyDescent="0.25">
      <c r="B1503" s="1">
        <v>35034</v>
      </c>
      <c r="C1503">
        <v>11.11</v>
      </c>
      <c r="D1503">
        <f t="shared" si="62"/>
        <v>2.4078456036515385</v>
      </c>
      <c r="E1503">
        <f t="shared" si="63"/>
        <v>-4.1433868493310655E-2</v>
      </c>
      <c r="F1503">
        <f t="shared" si="58"/>
        <v>9.4139403939353041</v>
      </c>
      <c r="G1503">
        <f t="shared" si="59"/>
        <v>2.6556409791537683</v>
      </c>
      <c r="H1503">
        <f t="shared" si="60"/>
        <v>0.84628177809455229</v>
      </c>
      <c r="I1503">
        <f t="shared" si="61"/>
        <v>0.19503577031325342</v>
      </c>
    </row>
    <row r="1504" spans="2:9" x14ac:dyDescent="0.25">
      <c r="B1504" s="1">
        <v>35037</v>
      </c>
      <c r="C1504">
        <v>10.66</v>
      </c>
      <c r="D1504">
        <f t="shared" si="62"/>
        <v>2.3664984187376983</v>
      </c>
      <c r="E1504">
        <f t="shared" si="63"/>
        <v>-4.1347184913840263E-2</v>
      </c>
      <c r="F1504">
        <f t="shared" si="58"/>
        <v>9.3956387897030282</v>
      </c>
      <c r="G1504">
        <f t="shared" si="59"/>
        <v>2.6540647931670085</v>
      </c>
      <c r="H1504">
        <f t="shared" si="60"/>
        <v>0.84652420797566763</v>
      </c>
      <c r="I1504">
        <f t="shared" si="61"/>
        <v>0.19528155658122742</v>
      </c>
    </row>
    <row r="1505" spans="2:9" x14ac:dyDescent="0.25">
      <c r="B1505" s="1">
        <v>35038</v>
      </c>
      <c r="C1505">
        <v>11.65</v>
      </c>
      <c r="D1505">
        <f t="shared" si="62"/>
        <v>2.4553061800117097</v>
      </c>
      <c r="E1505">
        <f t="shared" si="63"/>
        <v>8.8807761274011465E-2</v>
      </c>
      <c r="F1505">
        <f t="shared" si="58"/>
        <v>9.5251051357219882</v>
      </c>
      <c r="G1505">
        <f t="shared" si="59"/>
        <v>2.6557983499631184</v>
      </c>
      <c r="H1505">
        <f t="shared" si="60"/>
        <v>0.84723798807189576</v>
      </c>
      <c r="I1505">
        <f t="shared" si="61"/>
        <v>0.19411340752683059</v>
      </c>
    </row>
    <row r="1506" spans="2:9" x14ac:dyDescent="0.25">
      <c r="B1506" s="1">
        <v>35039</v>
      </c>
      <c r="C1506">
        <v>12.7</v>
      </c>
      <c r="D1506">
        <f t="shared" si="62"/>
        <v>2.5416019934645457</v>
      </c>
      <c r="E1506">
        <f t="shared" si="63"/>
        <v>8.629581345283599E-2</v>
      </c>
      <c r="F1506">
        <f t="shared" si="58"/>
        <v>9.5365734636027941</v>
      </c>
      <c r="G1506">
        <f t="shared" si="59"/>
        <v>2.658175240553327</v>
      </c>
      <c r="H1506">
        <f t="shared" si="60"/>
        <v>0.8478286274523601</v>
      </c>
      <c r="I1506">
        <f t="shared" si="61"/>
        <v>0.1941318975279363</v>
      </c>
    </row>
    <row r="1507" spans="2:9" x14ac:dyDescent="0.25">
      <c r="B1507" s="1">
        <v>35040</v>
      </c>
      <c r="C1507">
        <v>12.74</v>
      </c>
      <c r="D1507">
        <f t="shared" si="62"/>
        <v>2.5447466501440172</v>
      </c>
      <c r="E1507">
        <f t="shared" si="63"/>
        <v>3.1446566794715025E-3</v>
      </c>
      <c r="F1507">
        <f t="shared" si="58"/>
        <v>9.7082739543215766</v>
      </c>
      <c r="G1507">
        <f t="shared" si="59"/>
        <v>2.6564442774436072</v>
      </c>
      <c r="H1507">
        <f t="shared" si="60"/>
        <v>0.84683475976362821</v>
      </c>
      <c r="I1507">
        <f t="shared" si="61"/>
        <v>0.19218198142652163</v>
      </c>
    </row>
    <row r="1508" spans="2:9" x14ac:dyDescent="0.25">
      <c r="B1508" s="1">
        <v>35041</v>
      </c>
      <c r="C1508">
        <v>11.12</v>
      </c>
      <c r="D1508">
        <f t="shared" si="62"/>
        <v>2.4087452888224363</v>
      </c>
      <c r="E1508">
        <f t="shared" si="63"/>
        <v>-0.13600136132158092</v>
      </c>
      <c r="F1508">
        <f t="shared" si="58"/>
        <v>9.6585796839914018</v>
      </c>
      <c r="G1508">
        <f t="shared" si="59"/>
        <v>2.6531495655884378</v>
      </c>
      <c r="H1508">
        <f t="shared" si="60"/>
        <v>0.84911801117832786</v>
      </c>
      <c r="I1508">
        <f t="shared" si="61"/>
        <v>0.19319523988451071</v>
      </c>
    </row>
    <row r="1509" spans="2:9" x14ac:dyDescent="0.25">
      <c r="B1509" s="1">
        <v>35044</v>
      </c>
      <c r="C1509">
        <v>11.06</v>
      </c>
      <c r="D1509">
        <f t="shared" si="62"/>
        <v>2.403334996094189</v>
      </c>
      <c r="E1509">
        <f t="shared" si="63"/>
        <v>-5.4102927282473345E-3</v>
      </c>
      <c r="F1509">
        <f t="shared" si="58"/>
        <v>9.7777969126681441</v>
      </c>
      <c r="G1509">
        <f t="shared" si="59"/>
        <v>2.6517823489937777</v>
      </c>
      <c r="H1509">
        <f t="shared" si="60"/>
        <v>0.84870867327096733</v>
      </c>
      <c r="I1509">
        <f t="shared" si="61"/>
        <v>0.19192128213183818</v>
      </c>
    </row>
    <row r="1510" spans="2:9" x14ac:dyDescent="0.25">
      <c r="B1510" s="1">
        <v>35045</v>
      </c>
      <c r="C1510">
        <v>10.63</v>
      </c>
      <c r="D1510">
        <f t="shared" si="62"/>
        <v>2.3636801923538568</v>
      </c>
      <c r="E1510">
        <f t="shared" si="63"/>
        <v>-3.9654803740332145E-2</v>
      </c>
      <c r="F1510">
        <f t="shared" si="58"/>
        <v>9.779390650417918</v>
      </c>
      <c r="G1510">
        <f t="shared" si="59"/>
        <v>2.6502310520436478</v>
      </c>
      <c r="H1510">
        <f t="shared" si="60"/>
        <v>0.84890872805696127</v>
      </c>
      <c r="I1510">
        <f t="shared" si="61"/>
        <v>0.19195087824255339</v>
      </c>
    </row>
    <row r="1511" spans="2:9" x14ac:dyDescent="0.25">
      <c r="B1511" s="1">
        <v>35046</v>
      </c>
      <c r="C1511">
        <v>10.36</v>
      </c>
      <c r="D1511">
        <f t="shared" si="62"/>
        <v>2.3379522368313368</v>
      </c>
      <c r="E1511">
        <f t="shared" si="63"/>
        <v>-2.5727955522520052E-2</v>
      </c>
      <c r="F1511">
        <f t="shared" si="58"/>
        <v>9.4927006682479504</v>
      </c>
      <c r="G1511">
        <f t="shared" si="59"/>
        <v>2.6508661017024284</v>
      </c>
      <c r="H1511">
        <f t="shared" si="60"/>
        <v>0.8481131587758044</v>
      </c>
      <c r="I1511">
        <f t="shared" si="61"/>
        <v>0.19464529502065625</v>
      </c>
    </row>
    <row r="1512" spans="2:9" x14ac:dyDescent="0.25">
      <c r="B1512" s="1">
        <v>35047</v>
      </c>
      <c r="C1512">
        <v>11.07</v>
      </c>
      <c r="D1512">
        <f t="shared" si="62"/>
        <v>2.4042387467205457</v>
      </c>
      <c r="E1512">
        <f t="shared" si="63"/>
        <v>6.6286509889208922E-2</v>
      </c>
      <c r="F1512">
        <f t="shared" si="58"/>
        <v>9.7748398688872857</v>
      </c>
      <c r="G1512">
        <f t="shared" si="59"/>
        <v>2.650455359785628</v>
      </c>
      <c r="H1512">
        <f t="shared" si="60"/>
        <v>0.84738757252485486</v>
      </c>
      <c r="I1512">
        <f t="shared" si="61"/>
        <v>0.1916515195110205</v>
      </c>
    </row>
    <row r="1513" spans="2:9" x14ac:dyDescent="0.25">
      <c r="B1513" s="1">
        <v>35048</v>
      </c>
      <c r="C1513">
        <v>11.44</v>
      </c>
      <c r="D1513">
        <f t="shared" si="62"/>
        <v>2.4371159859516518</v>
      </c>
      <c r="E1513">
        <f t="shared" si="63"/>
        <v>3.2877239231106081E-2</v>
      </c>
      <c r="F1513">
        <f t="shared" si="58"/>
        <v>9.9345162640868949</v>
      </c>
      <c r="G1513">
        <f t="shared" si="59"/>
        <v>2.6500906415157908</v>
      </c>
      <c r="H1513">
        <f t="shared" si="60"/>
        <v>0.84711805895121484</v>
      </c>
      <c r="I1513">
        <f t="shared" si="61"/>
        <v>0.19004462008052517</v>
      </c>
    </row>
    <row r="1514" spans="2:9" x14ac:dyDescent="0.25">
      <c r="B1514" s="1">
        <v>35051</v>
      </c>
      <c r="C1514">
        <v>14.55</v>
      </c>
      <c r="D1514">
        <f t="shared" si="62"/>
        <v>2.6775909936175015</v>
      </c>
      <c r="E1514">
        <f t="shared" si="63"/>
        <v>0.24047500766584973</v>
      </c>
      <c r="F1514">
        <f t="shared" si="58"/>
        <v>10.366945205530811</v>
      </c>
      <c r="G1514">
        <f t="shared" si="59"/>
        <v>2.6539590947521754</v>
      </c>
      <c r="H1514">
        <f t="shared" si="60"/>
        <v>0.85297830984419243</v>
      </c>
      <c r="I1514">
        <f t="shared" si="61"/>
        <v>0.18732579671841523</v>
      </c>
    </row>
    <row r="1515" spans="2:9" x14ac:dyDescent="0.25">
      <c r="B1515" s="1">
        <v>35052</v>
      </c>
      <c r="C1515">
        <v>13.16</v>
      </c>
      <c r="D1515">
        <f t="shared" si="62"/>
        <v>2.5771819258971713</v>
      </c>
      <c r="E1515">
        <f t="shared" si="63"/>
        <v>-0.1004090677203302</v>
      </c>
      <c r="F1515">
        <f t="shared" si="58"/>
        <v>10.232974386518228</v>
      </c>
      <c r="G1515">
        <f t="shared" si="59"/>
        <v>2.6528589096976583</v>
      </c>
      <c r="H1515">
        <f t="shared" si="60"/>
        <v>0.85384542630325622</v>
      </c>
      <c r="I1515">
        <f t="shared" si="61"/>
        <v>0.18873972375112244</v>
      </c>
    </row>
    <row r="1516" spans="2:9" x14ac:dyDescent="0.25">
      <c r="B1516" s="1">
        <v>35053</v>
      </c>
      <c r="C1516">
        <v>12.2</v>
      </c>
      <c r="D1516">
        <f t="shared" si="62"/>
        <v>2.5014359517392109</v>
      </c>
      <c r="E1516">
        <f t="shared" si="63"/>
        <v>-7.5745974157960472E-2</v>
      </c>
      <c r="F1516">
        <f t="shared" si="58"/>
        <v>10.243509760950932</v>
      </c>
      <c r="G1516">
        <f t="shared" si="59"/>
        <v>2.6509757704961707</v>
      </c>
      <c r="H1516">
        <f t="shared" si="60"/>
        <v>0.85453070501949424</v>
      </c>
      <c r="I1516">
        <f t="shared" si="61"/>
        <v>0.18879404076297188</v>
      </c>
    </row>
    <row r="1517" spans="2:9" x14ac:dyDescent="0.25">
      <c r="B1517" s="1">
        <v>35054</v>
      </c>
      <c r="C1517">
        <v>10.77</v>
      </c>
      <c r="D1517">
        <f t="shared" si="62"/>
        <v>2.3767644911682972</v>
      </c>
      <c r="E1517">
        <f t="shared" si="63"/>
        <v>-0.12467146057091361</v>
      </c>
      <c r="F1517">
        <f t="shared" si="58"/>
        <v>10.187942874546474</v>
      </c>
      <c r="G1517">
        <f t="shared" si="59"/>
        <v>2.6479216847525997</v>
      </c>
      <c r="H1517">
        <f t="shared" si="60"/>
        <v>0.85646694074341101</v>
      </c>
      <c r="I1517">
        <f t="shared" si="61"/>
        <v>0.18973714248175047</v>
      </c>
    </row>
    <row r="1518" spans="2:9" x14ac:dyDescent="0.25">
      <c r="B1518" s="1">
        <v>35055</v>
      </c>
      <c r="C1518">
        <v>11.51</v>
      </c>
      <c r="D1518">
        <f t="shared" si="62"/>
        <v>2.4432162227337915</v>
      </c>
      <c r="E1518">
        <f t="shared" si="63"/>
        <v>6.6451731565494221E-2</v>
      </c>
      <c r="F1518">
        <f t="shared" si="58"/>
        <v>10.269496038382645</v>
      </c>
      <c r="G1518">
        <f t="shared" si="59"/>
        <v>2.6491243560302524</v>
      </c>
      <c r="H1518">
        <f t="shared" si="60"/>
        <v>0.85682488598921591</v>
      </c>
      <c r="I1518">
        <f t="shared" si="61"/>
        <v>0.18906124268745736</v>
      </c>
    </row>
    <row r="1519" spans="2:9" x14ac:dyDescent="0.25">
      <c r="B1519" s="1">
        <v>35059</v>
      </c>
      <c r="C1519">
        <v>11.49</v>
      </c>
      <c r="D1519">
        <f t="shared" si="62"/>
        <v>2.4414770918606643</v>
      </c>
      <c r="E1519">
        <f t="shared" si="63"/>
        <v>-1.7391308731271593E-3</v>
      </c>
      <c r="F1519">
        <f t="shared" si="58"/>
        <v>10.445870548634113</v>
      </c>
      <c r="G1519">
        <f t="shared" si="59"/>
        <v>2.6476569307827176</v>
      </c>
      <c r="H1519">
        <f t="shared" si="60"/>
        <v>0.85612570772650276</v>
      </c>
      <c r="I1519">
        <f t="shared" si="61"/>
        <v>0.18730536654003688</v>
      </c>
    </row>
    <row r="1520" spans="2:9" x14ac:dyDescent="0.25">
      <c r="B1520" s="1">
        <v>35060</v>
      </c>
      <c r="C1520">
        <v>11.98</v>
      </c>
      <c r="D1520">
        <f t="shared" si="62"/>
        <v>2.4832385926873033</v>
      </c>
      <c r="E1520">
        <f t="shared" si="63"/>
        <v>4.1761500826638986E-2</v>
      </c>
      <c r="F1520">
        <f t="shared" si="58"/>
        <v>10.561779426223886</v>
      </c>
      <c r="G1520">
        <f t="shared" si="59"/>
        <v>2.6478985867292022</v>
      </c>
      <c r="H1520">
        <f t="shared" si="60"/>
        <v>0.85616004770710241</v>
      </c>
      <c r="I1520">
        <f t="shared" si="61"/>
        <v>0.18628222358438484</v>
      </c>
    </row>
    <row r="1521" spans="2:9" x14ac:dyDescent="0.25">
      <c r="B1521" s="1">
        <v>35061</v>
      </c>
      <c r="C1521">
        <v>12.25</v>
      </c>
      <c r="D1521">
        <f t="shared" si="62"/>
        <v>2.5055259369907361</v>
      </c>
      <c r="E1521">
        <f t="shared" si="63"/>
        <v>2.2287344303432821E-2</v>
      </c>
      <c r="F1521">
        <f t="shared" si="58"/>
        <v>10.710776102295974</v>
      </c>
      <c r="G1521">
        <f t="shared" si="59"/>
        <v>2.6474634785889353</v>
      </c>
      <c r="H1521">
        <f t="shared" si="60"/>
        <v>0.85591405291651734</v>
      </c>
      <c r="I1521">
        <f t="shared" si="61"/>
        <v>0.18492885838169812</v>
      </c>
    </row>
    <row r="1522" spans="2:9" x14ac:dyDescent="0.25">
      <c r="B1522" s="1">
        <v>35062</v>
      </c>
      <c r="C1522">
        <v>12.52</v>
      </c>
      <c r="D1522">
        <f t="shared" si="62"/>
        <v>2.5273273656719524</v>
      </c>
      <c r="E1522">
        <f t="shared" si="63"/>
        <v>2.1801428681216262E-2</v>
      </c>
      <c r="F1522">
        <f t="shared" si="58"/>
        <v>10.822690472194889</v>
      </c>
      <c r="G1522">
        <f t="shared" si="59"/>
        <v>2.647265258699401</v>
      </c>
      <c r="H1522">
        <f t="shared" si="60"/>
        <v>0.85581032654180678</v>
      </c>
      <c r="I1522">
        <f t="shared" si="61"/>
        <v>0.18394793033532861</v>
      </c>
    </row>
    <row r="1523" spans="2:9" x14ac:dyDescent="0.25">
      <c r="B1523" s="1">
        <v>35066</v>
      </c>
      <c r="C1523">
        <v>12.19</v>
      </c>
      <c r="D1523">
        <f t="shared" si="62"/>
        <v>2.5006159434931803</v>
      </c>
      <c r="E1523">
        <f t="shared" si="63"/>
        <v>-2.6711422178772093E-2</v>
      </c>
      <c r="F1523">
        <f t="shared" si="58"/>
        <v>11.030508624059616</v>
      </c>
      <c r="G1523">
        <f t="shared" si="59"/>
        <v>2.6455394658948448</v>
      </c>
      <c r="H1523">
        <f t="shared" si="60"/>
        <v>0.85524340280328381</v>
      </c>
      <c r="I1523">
        <f t="shared" si="61"/>
        <v>0.18208617195209695</v>
      </c>
    </row>
    <row r="1524" spans="2:9" x14ac:dyDescent="0.25">
      <c r="B1524" s="1">
        <v>35067</v>
      </c>
      <c r="C1524">
        <v>12.1</v>
      </c>
      <c r="D1524">
        <f t="shared" si="62"/>
        <v>2.4932054526026954</v>
      </c>
      <c r="E1524">
        <f t="shared" si="63"/>
        <v>-7.4104908904848443E-3</v>
      </c>
      <c r="F1524">
        <f t="shared" si="58"/>
        <v>11.140059701554046</v>
      </c>
      <c r="G1524">
        <f t="shared" si="59"/>
        <v>2.6447712252822004</v>
      </c>
      <c r="H1524">
        <f t="shared" si="60"/>
        <v>0.8551086504749652</v>
      </c>
      <c r="I1524">
        <f t="shared" si="61"/>
        <v>0.18116009630989605</v>
      </c>
    </row>
    <row r="1525" spans="2:9" x14ac:dyDescent="0.25">
      <c r="B1525" s="1">
        <v>35068</v>
      </c>
      <c r="C1525">
        <v>13.78</v>
      </c>
      <c r="D1525">
        <f t="shared" si="62"/>
        <v>2.6232182655855123</v>
      </c>
      <c r="E1525">
        <f t="shared" si="63"/>
        <v>0.13001281298281686</v>
      </c>
      <c r="F1525">
        <f t="shared" si="58"/>
        <v>11.510427796081578</v>
      </c>
      <c r="G1525">
        <f t="shared" si="59"/>
        <v>2.6460213175991645</v>
      </c>
      <c r="H1525">
        <f t="shared" si="60"/>
        <v>0.85619371324196236</v>
      </c>
      <c r="I1525">
        <f t="shared" si="61"/>
        <v>0.17844784364969976</v>
      </c>
    </row>
    <row r="1526" spans="2:9" x14ac:dyDescent="0.25">
      <c r="B1526" s="1">
        <v>35069</v>
      </c>
      <c r="C1526">
        <v>13.58</v>
      </c>
      <c r="D1526">
        <f t="shared" si="62"/>
        <v>2.6085981221305499</v>
      </c>
      <c r="E1526">
        <f t="shared" si="63"/>
        <v>-1.4620143454962431E-2</v>
      </c>
      <c r="F1526">
        <f t="shared" si="58"/>
        <v>11.523660067001254</v>
      </c>
      <c r="G1526">
        <f t="shared" si="59"/>
        <v>2.6456880635647488</v>
      </c>
      <c r="H1526">
        <f t="shared" si="60"/>
        <v>0.85622003158271487</v>
      </c>
      <c r="I1526">
        <f t="shared" si="61"/>
        <v>0.17835084320321129</v>
      </c>
    </row>
    <row r="1527" spans="2:9" x14ac:dyDescent="0.25">
      <c r="B1527" s="1">
        <v>35072</v>
      </c>
      <c r="C1527">
        <v>13.11</v>
      </c>
      <c r="D1527">
        <f t="shared" si="62"/>
        <v>2.5733752977756086</v>
      </c>
      <c r="E1527">
        <f t="shared" si="63"/>
        <v>-3.5222824354941284E-2</v>
      </c>
      <c r="F1527">
        <f t="shared" ref="F1527:F1590" si="64">-LINEST($E264:$E1527,$D263:$D1526,TRUE(),TRUE())/dt</f>
        <v>11.84690316235794</v>
      </c>
      <c r="G1527">
        <f t="shared" ref="G1527:G1590" si="65">INDEX(LINEST($E264:$E1527,$D263:$D1526,TRUE(),TRUE()),1,2)/(dt*F1527)</f>
        <v>2.6438182761234383</v>
      </c>
      <c r="H1527">
        <f t="shared" ref="H1527:H1590" si="66">INDEX(LINEST($E264:$E1527,$D263:$D1526,TRUE(),TRUE()),3,2)/sqrt_dt</f>
        <v>0.85536469651439151</v>
      </c>
      <c r="I1527">
        <f t="shared" si="61"/>
        <v>0.175725142657566</v>
      </c>
    </row>
    <row r="1528" spans="2:9" x14ac:dyDescent="0.25">
      <c r="B1528" s="1">
        <v>35073</v>
      </c>
      <c r="C1528">
        <v>15.21</v>
      </c>
      <c r="D1528">
        <f t="shared" si="62"/>
        <v>2.7219531062712017</v>
      </c>
      <c r="E1528">
        <f t="shared" si="63"/>
        <v>0.1485778084955931</v>
      </c>
      <c r="F1528">
        <f t="shared" si="64"/>
        <v>12.242404880599947</v>
      </c>
      <c r="G1528">
        <f t="shared" si="65"/>
        <v>2.6452566431439242</v>
      </c>
      <c r="H1528">
        <f t="shared" si="66"/>
        <v>0.85702534384609863</v>
      </c>
      <c r="I1528">
        <f t="shared" ref="I1528:I1591" si="67">H1528/SQRT(2*F1528)</f>
        <v>0.17319896721534403</v>
      </c>
    </row>
    <row r="1529" spans="2:9" x14ac:dyDescent="0.25">
      <c r="B1529" s="1">
        <v>35074</v>
      </c>
      <c r="C1529">
        <v>16.399999999999999</v>
      </c>
      <c r="D1529">
        <f t="shared" si="62"/>
        <v>2.7972813348301528</v>
      </c>
      <c r="E1529">
        <f t="shared" si="63"/>
        <v>7.532822855895116E-2</v>
      </c>
      <c r="F1529">
        <f t="shared" si="64"/>
        <v>12.770033838664025</v>
      </c>
      <c r="G1529">
        <f t="shared" si="65"/>
        <v>2.6449180764355322</v>
      </c>
      <c r="H1529">
        <f t="shared" si="66"/>
        <v>0.8557877789853281</v>
      </c>
      <c r="I1529">
        <f t="shared" si="67"/>
        <v>0.16933824652983182</v>
      </c>
    </row>
    <row r="1530" spans="2:9" x14ac:dyDescent="0.25">
      <c r="B1530" s="1">
        <v>35075</v>
      </c>
      <c r="C1530">
        <v>14.69</v>
      </c>
      <c r="D1530">
        <f t="shared" si="62"/>
        <v>2.6871669901857858</v>
      </c>
      <c r="E1530">
        <f t="shared" si="63"/>
        <v>-0.11011434464436709</v>
      </c>
      <c r="F1530">
        <f t="shared" si="64"/>
        <v>12.768646589274349</v>
      </c>
      <c r="G1530">
        <f t="shared" si="65"/>
        <v>2.6435893764524563</v>
      </c>
      <c r="H1530">
        <f t="shared" si="66"/>
        <v>0.85697427019307837</v>
      </c>
      <c r="I1530">
        <f t="shared" si="67"/>
        <v>0.16958223380241952</v>
      </c>
    </row>
    <row r="1531" spans="2:9" x14ac:dyDescent="0.25">
      <c r="B1531" s="1">
        <v>35076</v>
      </c>
      <c r="C1531">
        <v>14.23</v>
      </c>
      <c r="D1531">
        <f t="shared" si="62"/>
        <v>2.6553524121017609</v>
      </c>
      <c r="E1531">
        <f t="shared" si="63"/>
        <v>-3.181457808402488E-2</v>
      </c>
      <c r="F1531">
        <f t="shared" si="64"/>
        <v>13.151043136374049</v>
      </c>
      <c r="G1531">
        <f t="shared" si="65"/>
        <v>2.6422353902399989</v>
      </c>
      <c r="H1531">
        <f t="shared" si="66"/>
        <v>0.85629452756764268</v>
      </c>
      <c r="I1531">
        <f t="shared" si="67"/>
        <v>0.16696601024331215</v>
      </c>
    </row>
    <row r="1532" spans="2:9" x14ac:dyDescent="0.25">
      <c r="B1532" s="1">
        <v>35079</v>
      </c>
      <c r="C1532">
        <v>14.99</v>
      </c>
      <c r="D1532">
        <f t="shared" si="62"/>
        <v>2.7073833121145063</v>
      </c>
      <c r="E1532">
        <f t="shared" si="63"/>
        <v>5.2030900012745462E-2</v>
      </c>
      <c r="F1532">
        <f t="shared" si="64"/>
        <v>13.883863930385477</v>
      </c>
      <c r="G1532">
        <f t="shared" si="65"/>
        <v>2.6414991095672584</v>
      </c>
      <c r="H1532">
        <f t="shared" si="66"/>
        <v>0.85402532444217416</v>
      </c>
      <c r="I1532">
        <f t="shared" si="67"/>
        <v>0.16206923301651197</v>
      </c>
    </row>
    <row r="1533" spans="2:9" x14ac:dyDescent="0.25">
      <c r="B1533" s="1">
        <v>35080</v>
      </c>
      <c r="C1533">
        <v>14.09</v>
      </c>
      <c r="D1533">
        <f t="shared" si="62"/>
        <v>2.6454653259105889</v>
      </c>
      <c r="E1533">
        <f t="shared" si="63"/>
        <v>-6.1917986203917419E-2</v>
      </c>
      <c r="F1533">
        <f t="shared" si="64"/>
        <v>14.194369289758878</v>
      </c>
      <c r="G1533">
        <f t="shared" si="65"/>
        <v>2.6402243926564375</v>
      </c>
      <c r="H1533">
        <f t="shared" si="66"/>
        <v>0.85410879801723971</v>
      </c>
      <c r="I1533">
        <f t="shared" si="67"/>
        <v>0.16030244545702463</v>
      </c>
    </row>
    <row r="1534" spans="2:9" x14ac:dyDescent="0.25">
      <c r="B1534" s="1">
        <v>35081</v>
      </c>
      <c r="C1534">
        <v>14.25</v>
      </c>
      <c r="D1534">
        <f t="shared" si="62"/>
        <v>2.6567569067146595</v>
      </c>
      <c r="E1534">
        <f t="shared" si="63"/>
        <v>1.1291580804070556E-2</v>
      </c>
      <c r="F1534">
        <f t="shared" si="64"/>
        <v>14.008450921342684</v>
      </c>
      <c r="G1534">
        <f t="shared" si="65"/>
        <v>2.6406792223650566</v>
      </c>
      <c r="H1534">
        <f t="shared" si="66"/>
        <v>0.85400187505095526</v>
      </c>
      <c r="I1534">
        <f t="shared" si="67"/>
        <v>0.16134249550351079</v>
      </c>
    </row>
    <row r="1535" spans="2:9" x14ac:dyDescent="0.25">
      <c r="B1535" s="1">
        <v>35082</v>
      </c>
      <c r="C1535">
        <v>13.58</v>
      </c>
      <c r="D1535">
        <f t="shared" si="62"/>
        <v>2.6085981221305499</v>
      </c>
      <c r="E1535">
        <f t="shared" si="63"/>
        <v>-4.8158784584109604E-2</v>
      </c>
      <c r="F1535">
        <f t="shared" si="64"/>
        <v>13.242838976605006</v>
      </c>
      <c r="G1535">
        <f t="shared" si="65"/>
        <v>2.6414523131420342</v>
      </c>
      <c r="H1535">
        <f t="shared" si="66"/>
        <v>0.8518501513057154</v>
      </c>
      <c r="I1535">
        <f t="shared" si="67"/>
        <v>0.16552273656897551</v>
      </c>
    </row>
    <row r="1536" spans="2:9" x14ac:dyDescent="0.25">
      <c r="B1536" s="1">
        <v>35083</v>
      </c>
      <c r="C1536">
        <v>12.7</v>
      </c>
      <c r="D1536">
        <f t="shared" si="62"/>
        <v>2.5416019934645457</v>
      </c>
      <c r="E1536">
        <f t="shared" si="63"/>
        <v>-6.6996128666004129E-2</v>
      </c>
      <c r="F1536">
        <f t="shared" si="64"/>
        <v>13.042865507850877</v>
      </c>
      <c r="G1536">
        <f t="shared" si="65"/>
        <v>2.6409014561669228</v>
      </c>
      <c r="H1536">
        <f t="shared" si="66"/>
        <v>0.85218642213598728</v>
      </c>
      <c r="I1536">
        <f t="shared" si="67"/>
        <v>0.16685264839693617</v>
      </c>
    </row>
    <row r="1537" spans="2:9" x14ac:dyDescent="0.25">
      <c r="B1537" s="1">
        <v>35086</v>
      </c>
      <c r="C1537">
        <v>13.34</v>
      </c>
      <c r="D1537">
        <f t="shared" si="62"/>
        <v>2.5907670404874779</v>
      </c>
      <c r="E1537">
        <f t="shared" si="63"/>
        <v>4.9165047022932118E-2</v>
      </c>
      <c r="F1537">
        <f t="shared" si="64"/>
        <v>13.028995622842752</v>
      </c>
      <c r="G1537">
        <f t="shared" si="65"/>
        <v>2.6417469819030535</v>
      </c>
      <c r="H1537">
        <f t="shared" si="66"/>
        <v>0.85239650257772015</v>
      </c>
      <c r="I1537">
        <f t="shared" si="67"/>
        <v>0.1669825897142225</v>
      </c>
    </row>
    <row r="1538" spans="2:9" x14ac:dyDescent="0.25">
      <c r="B1538" s="1">
        <v>35087</v>
      </c>
      <c r="C1538">
        <v>13.56</v>
      </c>
      <c r="D1538">
        <f t="shared" si="62"/>
        <v>2.6071242825122494</v>
      </c>
      <c r="E1538">
        <f t="shared" si="63"/>
        <v>1.6357242024771512E-2</v>
      </c>
      <c r="F1538">
        <f t="shared" si="64"/>
        <v>13.216143736257944</v>
      </c>
      <c r="G1538">
        <f t="shared" si="65"/>
        <v>2.64129918098965</v>
      </c>
      <c r="H1538">
        <f t="shared" si="66"/>
        <v>0.85210410190932784</v>
      </c>
      <c r="I1538">
        <f t="shared" si="67"/>
        <v>0.16573921649592113</v>
      </c>
    </row>
    <row r="1539" spans="2:9" x14ac:dyDescent="0.25">
      <c r="B1539" s="1">
        <v>35088</v>
      </c>
      <c r="C1539">
        <v>12.54</v>
      </c>
      <c r="D1539">
        <f t="shared" si="62"/>
        <v>2.5289235352047745</v>
      </c>
      <c r="E1539">
        <f t="shared" si="63"/>
        <v>-7.8200747307474838E-2</v>
      </c>
      <c r="F1539">
        <f t="shared" si="64"/>
        <v>13.156284284791113</v>
      </c>
      <c r="G1539">
        <f t="shared" si="65"/>
        <v>2.640200090433507</v>
      </c>
      <c r="H1539">
        <f t="shared" si="66"/>
        <v>0.85284095116221859</v>
      </c>
      <c r="I1539">
        <f t="shared" si="67"/>
        <v>0.16625948211864705</v>
      </c>
    </row>
    <row r="1540" spans="2:9" x14ac:dyDescent="0.25">
      <c r="B1540" s="1">
        <v>35089</v>
      </c>
      <c r="C1540">
        <v>12.94</v>
      </c>
      <c r="D1540">
        <f t="shared" si="62"/>
        <v>2.5603232890727545</v>
      </c>
      <c r="E1540">
        <f t="shared" si="63"/>
        <v>3.1399753867979996E-2</v>
      </c>
      <c r="F1540">
        <f t="shared" si="64"/>
        <v>13.116195685703593</v>
      </c>
      <c r="G1540">
        <f t="shared" si="65"/>
        <v>2.6408255098187348</v>
      </c>
      <c r="H1540">
        <f t="shared" si="66"/>
        <v>0.85288180235204347</v>
      </c>
      <c r="I1540">
        <f t="shared" si="67"/>
        <v>0.16652134366244245</v>
      </c>
    </row>
    <row r="1541" spans="2:9" x14ac:dyDescent="0.25">
      <c r="B1541" s="1">
        <v>35090</v>
      </c>
      <c r="C1541">
        <v>12</v>
      </c>
      <c r="D1541">
        <f t="shared" si="62"/>
        <v>2.4849066497880004</v>
      </c>
      <c r="E1541">
        <f t="shared" si="63"/>
        <v>-7.5416639284754172E-2</v>
      </c>
      <c r="F1541">
        <f t="shared" si="64"/>
        <v>13.05689646975814</v>
      </c>
      <c r="G1541">
        <f t="shared" si="65"/>
        <v>2.6396318006619062</v>
      </c>
      <c r="H1541">
        <f t="shared" si="66"/>
        <v>0.85362081273210588</v>
      </c>
      <c r="I1541">
        <f t="shared" si="67"/>
        <v>0.16704366779920915</v>
      </c>
    </row>
    <row r="1542" spans="2:9" x14ac:dyDescent="0.25">
      <c r="B1542" s="1">
        <v>35093</v>
      </c>
      <c r="C1542">
        <v>12.19</v>
      </c>
      <c r="D1542">
        <f t="shared" si="62"/>
        <v>2.5006159434931803</v>
      </c>
      <c r="E1542">
        <f t="shared" si="63"/>
        <v>1.5709293705179928E-2</v>
      </c>
      <c r="F1542">
        <f t="shared" si="64"/>
        <v>13.250598671585314</v>
      </c>
      <c r="G1542">
        <f t="shared" si="65"/>
        <v>2.638953452192268</v>
      </c>
      <c r="H1542">
        <f t="shared" si="66"/>
        <v>0.85318335356253749</v>
      </c>
      <c r="I1542">
        <f t="shared" si="67"/>
        <v>0.16573324176232301</v>
      </c>
    </row>
    <row r="1543" spans="2:9" x14ac:dyDescent="0.25">
      <c r="B1543" s="1">
        <v>35094</v>
      </c>
      <c r="C1543">
        <v>12.42</v>
      </c>
      <c r="D1543">
        <f t="shared" si="62"/>
        <v>2.5193080765053328</v>
      </c>
      <c r="E1543">
        <f t="shared" si="63"/>
        <v>1.8692133012152556E-2</v>
      </c>
      <c r="F1543">
        <f t="shared" si="64"/>
        <v>13.365253086121015</v>
      </c>
      <c r="G1543">
        <f t="shared" si="65"/>
        <v>2.6387330528618365</v>
      </c>
      <c r="H1543">
        <f t="shared" si="66"/>
        <v>0.85308216351480959</v>
      </c>
      <c r="I1543">
        <f t="shared" si="67"/>
        <v>0.16500126369350623</v>
      </c>
    </row>
    <row r="1544" spans="2:9" x14ac:dyDescent="0.25">
      <c r="B1544" s="1">
        <v>35095</v>
      </c>
      <c r="C1544">
        <v>12.53</v>
      </c>
      <c r="D1544">
        <f t="shared" si="62"/>
        <v>2.528125768907977</v>
      </c>
      <c r="E1544">
        <f t="shared" si="63"/>
        <v>8.8176924026441839E-3</v>
      </c>
      <c r="F1544">
        <f t="shared" si="64"/>
        <v>13.186156725113211</v>
      </c>
      <c r="G1544">
        <f t="shared" si="65"/>
        <v>2.6394694352149251</v>
      </c>
      <c r="H1544">
        <f t="shared" si="66"/>
        <v>0.85273735296444086</v>
      </c>
      <c r="I1544">
        <f t="shared" si="67"/>
        <v>0.16605087658563786</v>
      </c>
    </row>
    <row r="1545" spans="2:9" x14ac:dyDescent="0.25">
      <c r="B1545" s="1">
        <v>35096</v>
      </c>
      <c r="C1545">
        <v>12.65</v>
      </c>
      <c r="D1545">
        <f t="shared" ref="D1545:D1608" si="68">LN(C1545)</f>
        <v>2.5376572151735295</v>
      </c>
      <c r="E1545">
        <f t="shared" ref="E1545:E1608" si="69">D1545-D1544</f>
        <v>9.5314462655524679E-3</v>
      </c>
      <c r="F1545">
        <f t="shared" si="64"/>
        <v>13.190130308293076</v>
      </c>
      <c r="G1545">
        <f t="shared" si="65"/>
        <v>2.6395224819372411</v>
      </c>
      <c r="H1545">
        <f t="shared" si="66"/>
        <v>0.85273894409376816</v>
      </c>
      <c r="I1545">
        <f t="shared" si="67"/>
        <v>0.16602617272214035</v>
      </c>
    </row>
    <row r="1546" spans="2:9" x14ac:dyDescent="0.25">
      <c r="B1546" s="1">
        <v>35097</v>
      </c>
      <c r="C1546">
        <v>13.23</v>
      </c>
      <c r="D1546">
        <f t="shared" si="68"/>
        <v>2.5824869781268642</v>
      </c>
      <c r="E1546">
        <f t="shared" si="69"/>
        <v>4.482976295333474E-2</v>
      </c>
      <c r="F1546">
        <f t="shared" si="64"/>
        <v>13.292350046435018</v>
      </c>
      <c r="G1546">
        <f t="shared" si="65"/>
        <v>2.6397627207159569</v>
      </c>
      <c r="H1546">
        <f t="shared" si="66"/>
        <v>0.85283443116992286</v>
      </c>
      <c r="I1546">
        <f t="shared" si="67"/>
        <v>0.16540507973605664</v>
      </c>
    </row>
    <row r="1547" spans="2:9" x14ac:dyDescent="0.25">
      <c r="B1547" s="1">
        <v>35100</v>
      </c>
      <c r="C1547">
        <v>13.46</v>
      </c>
      <c r="D1547">
        <f t="shared" si="68"/>
        <v>2.5997223242165819</v>
      </c>
      <c r="E1547">
        <f t="shared" si="69"/>
        <v>1.7235346089717662E-2</v>
      </c>
      <c r="F1547">
        <f t="shared" si="64"/>
        <v>13.461969516054573</v>
      </c>
      <c r="G1547">
        <f t="shared" si="65"/>
        <v>2.6391723871512776</v>
      </c>
      <c r="H1547">
        <f t="shared" si="66"/>
        <v>0.85243882988263886</v>
      </c>
      <c r="I1547">
        <f t="shared" si="67"/>
        <v>0.16428349178232068</v>
      </c>
    </row>
    <row r="1548" spans="2:9" x14ac:dyDescent="0.25">
      <c r="B1548" s="1">
        <v>35101</v>
      </c>
      <c r="C1548">
        <v>14.59</v>
      </c>
      <c r="D1548">
        <f t="shared" si="68"/>
        <v>2.6803363625346943</v>
      </c>
      <c r="E1548">
        <f t="shared" si="69"/>
        <v>8.0614038318112424E-2</v>
      </c>
      <c r="F1548">
        <f t="shared" si="64"/>
        <v>13.503031388285482</v>
      </c>
      <c r="G1548">
        <f t="shared" si="65"/>
        <v>2.6402734789397835</v>
      </c>
      <c r="H1548">
        <f t="shared" si="66"/>
        <v>0.85315646199051376</v>
      </c>
      <c r="I1548">
        <f t="shared" si="67"/>
        <v>0.16417160655441723</v>
      </c>
    </row>
    <row r="1549" spans="2:9" x14ac:dyDescent="0.25">
      <c r="B1549" s="1">
        <v>35102</v>
      </c>
      <c r="C1549">
        <v>14.11</v>
      </c>
      <c r="D1549">
        <f t="shared" si="68"/>
        <v>2.6468837658647226</v>
      </c>
      <c r="E1549">
        <f t="shared" si="69"/>
        <v>-3.345259666997169E-2</v>
      </c>
      <c r="F1549">
        <f t="shared" si="64"/>
        <v>13.737592771014832</v>
      </c>
      <c r="G1549">
        <f t="shared" si="65"/>
        <v>2.6387775687304185</v>
      </c>
      <c r="H1549">
        <f t="shared" si="66"/>
        <v>0.85255205047476479</v>
      </c>
      <c r="I1549">
        <f t="shared" si="67"/>
        <v>0.16264869619556269</v>
      </c>
    </row>
    <row r="1550" spans="2:9" x14ac:dyDescent="0.25">
      <c r="B1550" s="1">
        <v>35103</v>
      </c>
      <c r="C1550">
        <v>13.89</v>
      </c>
      <c r="D1550">
        <f t="shared" si="68"/>
        <v>2.6311691567662523</v>
      </c>
      <c r="E1550">
        <f t="shared" si="69"/>
        <v>-1.5714609098470333E-2</v>
      </c>
      <c r="F1550">
        <f t="shared" si="64"/>
        <v>13.956617776678796</v>
      </c>
      <c r="G1550">
        <f t="shared" si="65"/>
        <v>2.6377176955790778</v>
      </c>
      <c r="H1550">
        <f t="shared" si="66"/>
        <v>0.85206408189438276</v>
      </c>
      <c r="I1550">
        <f t="shared" si="67"/>
        <v>0.16127504364224371</v>
      </c>
    </row>
    <row r="1551" spans="2:9" x14ac:dyDescent="0.25">
      <c r="B1551" s="1">
        <v>35104</v>
      </c>
      <c r="C1551">
        <v>14.63</v>
      </c>
      <c r="D1551">
        <f t="shared" si="68"/>
        <v>2.683074215032033</v>
      </c>
      <c r="E1551">
        <f t="shared" si="69"/>
        <v>5.1905058265780735E-2</v>
      </c>
      <c r="F1551">
        <f t="shared" si="64"/>
        <v>14.032587320458717</v>
      </c>
      <c r="G1551">
        <f t="shared" si="65"/>
        <v>2.6382098250562707</v>
      </c>
      <c r="H1551">
        <f t="shared" si="66"/>
        <v>0.85232970703698496</v>
      </c>
      <c r="I1551">
        <f t="shared" si="67"/>
        <v>0.16088803632489257</v>
      </c>
    </row>
    <row r="1552" spans="2:9" x14ac:dyDescent="0.25">
      <c r="B1552" s="1">
        <v>35107</v>
      </c>
      <c r="C1552">
        <v>14.69</v>
      </c>
      <c r="D1552">
        <f t="shared" si="68"/>
        <v>2.6871669901857858</v>
      </c>
      <c r="E1552">
        <f t="shared" si="69"/>
        <v>4.0927751537527257E-3</v>
      </c>
      <c r="F1552">
        <f t="shared" si="64"/>
        <v>14.005374964723792</v>
      </c>
      <c r="G1552">
        <f t="shared" si="65"/>
        <v>2.638392480053342</v>
      </c>
      <c r="H1552">
        <f t="shared" si="66"/>
        <v>0.85232882660933884</v>
      </c>
      <c r="I1552">
        <f t="shared" si="67"/>
        <v>0.16104409634460851</v>
      </c>
    </row>
    <row r="1553" spans="2:9" x14ac:dyDescent="0.25">
      <c r="B1553" s="1">
        <v>35108</v>
      </c>
      <c r="C1553">
        <v>14.94</v>
      </c>
      <c r="D1553">
        <f t="shared" si="68"/>
        <v>2.7040421797046714</v>
      </c>
      <c r="E1553">
        <f t="shared" si="69"/>
        <v>1.6875189518885669E-2</v>
      </c>
      <c r="F1553">
        <f t="shared" si="64"/>
        <v>14.043525733178827</v>
      </c>
      <c r="G1553">
        <f t="shared" si="65"/>
        <v>2.6384992769789601</v>
      </c>
      <c r="H1553">
        <f t="shared" si="66"/>
        <v>0.85235335513440591</v>
      </c>
      <c r="I1553">
        <f t="shared" si="67"/>
        <v>0.16082982892543321</v>
      </c>
    </row>
    <row r="1554" spans="2:9" x14ac:dyDescent="0.25">
      <c r="B1554" s="1">
        <v>35109</v>
      </c>
      <c r="C1554">
        <v>15.59</v>
      </c>
      <c r="D1554">
        <f t="shared" si="68"/>
        <v>2.7466296830696852</v>
      </c>
      <c r="E1554">
        <f t="shared" si="69"/>
        <v>4.2587503365013823E-2</v>
      </c>
      <c r="F1554">
        <f t="shared" si="64"/>
        <v>13.895525018436935</v>
      </c>
      <c r="G1554">
        <f t="shared" si="65"/>
        <v>2.6396665336939917</v>
      </c>
      <c r="H1554">
        <f t="shared" si="66"/>
        <v>0.85242277687198398</v>
      </c>
      <c r="I1554">
        <f t="shared" si="67"/>
        <v>0.16169722529802472</v>
      </c>
    </row>
    <row r="1555" spans="2:9" x14ac:dyDescent="0.25">
      <c r="B1555" s="1">
        <v>35110</v>
      </c>
      <c r="C1555">
        <v>16.13</v>
      </c>
      <c r="D1555">
        <f t="shared" si="68"/>
        <v>2.7806808921371173</v>
      </c>
      <c r="E1555">
        <f t="shared" si="69"/>
        <v>3.4051209067432087E-2</v>
      </c>
      <c r="F1555">
        <f t="shared" si="64"/>
        <v>14.010894180567595</v>
      </c>
      <c r="G1555">
        <f t="shared" si="65"/>
        <v>2.6395383203081884</v>
      </c>
      <c r="H1555">
        <f t="shared" si="66"/>
        <v>0.85230125120243161</v>
      </c>
      <c r="I1555">
        <f t="shared" si="67"/>
        <v>0.16100716448413144</v>
      </c>
    </row>
    <row r="1556" spans="2:9" x14ac:dyDescent="0.25">
      <c r="B1556" s="1">
        <v>35111</v>
      </c>
      <c r="C1556">
        <v>15.37</v>
      </c>
      <c r="D1556">
        <f t="shared" si="68"/>
        <v>2.7324175575505043</v>
      </c>
      <c r="E1556">
        <f t="shared" si="69"/>
        <v>-4.8263334586613027E-2</v>
      </c>
      <c r="F1556">
        <f t="shared" si="64"/>
        <v>13.839144595237594</v>
      </c>
      <c r="G1556">
        <f t="shared" si="65"/>
        <v>2.6399073926685719</v>
      </c>
      <c r="H1556">
        <f t="shared" si="66"/>
        <v>0.85192712229312229</v>
      </c>
      <c r="I1556">
        <f t="shared" si="67"/>
        <v>0.16193205357727442</v>
      </c>
    </row>
    <row r="1557" spans="2:9" x14ac:dyDescent="0.25">
      <c r="B1557" s="1">
        <v>35115</v>
      </c>
      <c r="C1557">
        <v>16.8</v>
      </c>
      <c r="D1557">
        <f t="shared" si="68"/>
        <v>2.8213788864092133</v>
      </c>
      <c r="E1557">
        <f t="shared" si="69"/>
        <v>8.8961328858708999E-2</v>
      </c>
      <c r="F1557">
        <f t="shared" si="64"/>
        <v>13.85512510415799</v>
      </c>
      <c r="G1557">
        <f t="shared" si="65"/>
        <v>2.6408032159494321</v>
      </c>
      <c r="H1557">
        <f t="shared" si="66"/>
        <v>0.85284233160762957</v>
      </c>
      <c r="I1557">
        <f t="shared" si="67"/>
        <v>0.16201250058714028</v>
      </c>
    </row>
    <row r="1558" spans="2:9" x14ac:dyDescent="0.25">
      <c r="B1558" s="1">
        <v>35116</v>
      </c>
      <c r="C1558">
        <v>14.47</v>
      </c>
      <c r="D1558">
        <f t="shared" si="68"/>
        <v>2.6720775406433925</v>
      </c>
      <c r="E1558">
        <f t="shared" si="69"/>
        <v>-0.14930134576582077</v>
      </c>
      <c r="F1558">
        <f t="shared" si="64"/>
        <v>14.370096931829037</v>
      </c>
      <c r="G1558">
        <f t="shared" si="65"/>
        <v>2.6370892826796601</v>
      </c>
      <c r="H1558">
        <f t="shared" si="66"/>
        <v>0.85298519911881721</v>
      </c>
      <c r="I1558">
        <f t="shared" si="67"/>
        <v>0.15910969702807382</v>
      </c>
    </row>
    <row r="1559" spans="2:9" x14ac:dyDescent="0.25">
      <c r="B1559" s="1">
        <v>35117</v>
      </c>
      <c r="C1559">
        <v>14.56</v>
      </c>
      <c r="D1559">
        <f t="shared" si="68"/>
        <v>2.67827804276854</v>
      </c>
      <c r="E1559">
        <f t="shared" si="69"/>
        <v>6.2005021251474446E-3</v>
      </c>
      <c r="F1559">
        <f t="shared" si="64"/>
        <v>14.226698632578474</v>
      </c>
      <c r="G1559">
        <f t="shared" si="65"/>
        <v>2.6377393279197059</v>
      </c>
      <c r="H1559">
        <f t="shared" si="66"/>
        <v>0.85278260892374236</v>
      </c>
      <c r="I1559">
        <f t="shared" si="67"/>
        <v>0.15987158155406617</v>
      </c>
    </row>
    <row r="1560" spans="2:9" x14ac:dyDescent="0.25">
      <c r="B1560" s="1">
        <v>35118</v>
      </c>
      <c r="C1560">
        <v>14.78</v>
      </c>
      <c r="D1560">
        <f t="shared" si="68"/>
        <v>2.6932749155200555</v>
      </c>
      <c r="E1560">
        <f t="shared" si="69"/>
        <v>1.4996872751515511E-2</v>
      </c>
      <c r="F1560">
        <f t="shared" si="64"/>
        <v>14.317833379658399</v>
      </c>
      <c r="G1560">
        <f t="shared" si="65"/>
        <v>2.6375451875751614</v>
      </c>
      <c r="H1560">
        <f t="shared" si="66"/>
        <v>0.85268659911788003</v>
      </c>
      <c r="I1560">
        <f t="shared" si="67"/>
        <v>0.15934402668076814</v>
      </c>
    </row>
    <row r="1561" spans="2:9" x14ac:dyDescent="0.25">
      <c r="B1561" s="1">
        <v>35121</v>
      </c>
      <c r="C1561">
        <v>16.38</v>
      </c>
      <c r="D1561">
        <f t="shared" si="68"/>
        <v>2.7960610784249234</v>
      </c>
      <c r="E1561">
        <f t="shared" si="69"/>
        <v>0.10278616290486786</v>
      </c>
      <c r="F1561">
        <f t="shared" si="64"/>
        <v>14.596604617818093</v>
      </c>
      <c r="G1561">
        <f t="shared" si="65"/>
        <v>2.6376117213864276</v>
      </c>
      <c r="H1561">
        <f t="shared" si="66"/>
        <v>0.85264199625812431</v>
      </c>
      <c r="I1561">
        <f t="shared" si="67"/>
        <v>0.15780683138860854</v>
      </c>
    </row>
    <row r="1562" spans="2:9" x14ac:dyDescent="0.25">
      <c r="B1562" s="1">
        <v>35122</v>
      </c>
      <c r="C1562">
        <v>16.63</v>
      </c>
      <c r="D1562">
        <f t="shared" si="68"/>
        <v>2.8112082932048361</v>
      </c>
      <c r="E1562">
        <f t="shared" si="69"/>
        <v>1.5147214779912765E-2</v>
      </c>
      <c r="F1562">
        <f t="shared" si="64"/>
        <v>14.257333095448946</v>
      </c>
      <c r="G1562">
        <f t="shared" si="65"/>
        <v>2.639057272703814</v>
      </c>
      <c r="H1562">
        <f t="shared" si="66"/>
        <v>0.85182943563698232</v>
      </c>
      <c r="I1562">
        <f t="shared" si="67"/>
        <v>0.15952123287256373</v>
      </c>
    </row>
    <row r="1563" spans="2:9" x14ac:dyDescent="0.25">
      <c r="B1563" s="1">
        <v>35123</v>
      </c>
      <c r="C1563">
        <v>16.72</v>
      </c>
      <c r="D1563">
        <f t="shared" si="68"/>
        <v>2.8166056076565553</v>
      </c>
      <c r="E1563">
        <f t="shared" si="69"/>
        <v>5.397314451719204E-3</v>
      </c>
      <c r="F1563">
        <f t="shared" si="64"/>
        <v>14.414103058279201</v>
      </c>
      <c r="G1563">
        <f t="shared" si="65"/>
        <v>2.6384172772546379</v>
      </c>
      <c r="H1563">
        <f t="shared" si="66"/>
        <v>0.85138154005441946</v>
      </c>
      <c r="I1563">
        <f t="shared" si="67"/>
        <v>0.15856795313308247</v>
      </c>
    </row>
    <row r="1564" spans="2:9" x14ac:dyDescent="0.25">
      <c r="B1564" s="1">
        <v>35124</v>
      </c>
      <c r="C1564">
        <v>17.04</v>
      </c>
      <c r="D1564">
        <f t="shared" si="68"/>
        <v>2.8355635214011694</v>
      </c>
      <c r="E1564">
        <f t="shared" si="69"/>
        <v>1.8957913744614086E-2</v>
      </c>
      <c r="F1564">
        <f t="shared" si="64"/>
        <v>14.445784976111147</v>
      </c>
      <c r="G1564">
        <f t="shared" si="65"/>
        <v>2.6385156430488754</v>
      </c>
      <c r="H1564">
        <f t="shared" si="66"/>
        <v>0.85142164386923336</v>
      </c>
      <c r="I1564">
        <f t="shared" si="67"/>
        <v>0.15840143629687728</v>
      </c>
    </row>
    <row r="1565" spans="2:9" x14ac:dyDescent="0.25">
      <c r="B1565" s="1">
        <v>35125</v>
      </c>
      <c r="C1565">
        <v>16.72</v>
      </c>
      <c r="D1565">
        <f t="shared" si="68"/>
        <v>2.8166056076565553</v>
      </c>
      <c r="E1565">
        <f t="shared" si="69"/>
        <v>-1.8957913744614086E-2</v>
      </c>
      <c r="F1565">
        <f t="shared" si="64"/>
        <v>14.476499403449195</v>
      </c>
      <c r="G1565">
        <f t="shared" si="65"/>
        <v>2.6383291960879927</v>
      </c>
      <c r="H1565">
        <f t="shared" si="66"/>
        <v>0.85142377265299396</v>
      </c>
      <c r="I1565">
        <f t="shared" si="67"/>
        <v>0.15823370451131613</v>
      </c>
    </row>
    <row r="1566" spans="2:9" x14ac:dyDescent="0.25">
      <c r="B1566" s="1">
        <v>35128</v>
      </c>
      <c r="C1566">
        <v>16.670000000000002</v>
      </c>
      <c r="D1566">
        <f t="shared" si="68"/>
        <v>2.8136106967627028</v>
      </c>
      <c r="E1566">
        <f t="shared" si="69"/>
        <v>-2.9949108938525093E-3</v>
      </c>
      <c r="F1566">
        <f t="shared" si="64"/>
        <v>14.476186193656424</v>
      </c>
      <c r="G1566">
        <f t="shared" si="65"/>
        <v>2.6383862454644942</v>
      </c>
      <c r="H1566">
        <f t="shared" si="66"/>
        <v>0.85142880210698757</v>
      </c>
      <c r="I1566">
        <f t="shared" si="67"/>
        <v>0.15823635100485373</v>
      </c>
    </row>
    <row r="1567" spans="2:9" x14ac:dyDescent="0.25">
      <c r="B1567" s="1">
        <v>35129</v>
      </c>
      <c r="C1567">
        <v>16.100000000000001</v>
      </c>
      <c r="D1567">
        <f t="shared" si="68"/>
        <v>2.7788192719904172</v>
      </c>
      <c r="E1567">
        <f t="shared" si="69"/>
        <v>-3.4791424772285584E-2</v>
      </c>
      <c r="F1567">
        <f t="shared" si="64"/>
        <v>14.584181616596574</v>
      </c>
      <c r="G1567">
        <f t="shared" si="65"/>
        <v>2.6377031154059689</v>
      </c>
      <c r="H1567">
        <f t="shared" si="66"/>
        <v>0.85141603054837001</v>
      </c>
      <c r="I1567">
        <f t="shared" si="67"/>
        <v>0.15764702993088189</v>
      </c>
    </row>
    <row r="1568" spans="2:9" x14ac:dyDescent="0.25">
      <c r="B1568" s="1">
        <v>35130</v>
      </c>
      <c r="C1568">
        <v>16.559999999999999</v>
      </c>
      <c r="D1568">
        <f t="shared" si="68"/>
        <v>2.8069901489571136</v>
      </c>
      <c r="E1568">
        <f t="shared" si="69"/>
        <v>2.8170876966696401E-2</v>
      </c>
      <c r="F1568">
        <f t="shared" si="64"/>
        <v>14.680176492213471</v>
      </c>
      <c r="G1568">
        <f t="shared" si="65"/>
        <v>2.6375879646888656</v>
      </c>
      <c r="H1568">
        <f t="shared" si="66"/>
        <v>0.85131858249314096</v>
      </c>
      <c r="I1568">
        <f t="shared" si="67"/>
        <v>0.15711276687477027</v>
      </c>
    </row>
    <row r="1569" spans="2:9" x14ac:dyDescent="0.25">
      <c r="B1569" s="1">
        <v>35131</v>
      </c>
      <c r="C1569">
        <v>16.489999999999998</v>
      </c>
      <c r="D1569">
        <f t="shared" si="68"/>
        <v>2.8027541365715076</v>
      </c>
      <c r="E1569">
        <f t="shared" si="69"/>
        <v>-4.2360123856060028E-3</v>
      </c>
      <c r="F1569">
        <f t="shared" si="64"/>
        <v>14.711266342204805</v>
      </c>
      <c r="G1569">
        <f t="shared" si="65"/>
        <v>2.6375030409774181</v>
      </c>
      <c r="H1569">
        <f t="shared" si="66"/>
        <v>0.85130427232515071</v>
      </c>
      <c r="I1569">
        <f t="shared" si="67"/>
        <v>0.1569440248486457</v>
      </c>
    </row>
    <row r="1570" spans="2:9" x14ac:dyDescent="0.25">
      <c r="B1570" s="1">
        <v>35132</v>
      </c>
      <c r="C1570">
        <v>20.7</v>
      </c>
      <c r="D1570">
        <f t="shared" si="68"/>
        <v>3.0301337002713233</v>
      </c>
      <c r="E1570">
        <f t="shared" si="69"/>
        <v>0.22737956369981571</v>
      </c>
      <c r="F1570">
        <f t="shared" si="64"/>
        <v>14.497941300778589</v>
      </c>
      <c r="G1570">
        <f t="shared" si="65"/>
        <v>2.6403531712974395</v>
      </c>
      <c r="H1570">
        <f t="shared" si="66"/>
        <v>0.857778870056223</v>
      </c>
      <c r="I1570">
        <f t="shared" si="67"/>
        <v>0.15929684618154236</v>
      </c>
    </row>
    <row r="1571" spans="2:9" x14ac:dyDescent="0.25">
      <c r="B1571" s="1">
        <v>35135</v>
      </c>
      <c r="C1571">
        <v>19.399999999999999</v>
      </c>
      <c r="D1571">
        <f t="shared" si="68"/>
        <v>2.9652730660692823</v>
      </c>
      <c r="E1571">
        <f t="shared" si="69"/>
        <v>-6.4860634202041023E-2</v>
      </c>
      <c r="F1571">
        <f t="shared" si="64"/>
        <v>14.378084933970616</v>
      </c>
      <c r="G1571">
        <f t="shared" si="65"/>
        <v>2.6408862570493818</v>
      </c>
      <c r="H1571">
        <f t="shared" si="66"/>
        <v>0.85722458482546993</v>
      </c>
      <c r="I1571">
        <f t="shared" si="67"/>
        <v>0.15985605745562845</v>
      </c>
    </row>
    <row r="1572" spans="2:9" x14ac:dyDescent="0.25">
      <c r="B1572" s="1">
        <v>35136</v>
      </c>
      <c r="C1572">
        <v>19.09</v>
      </c>
      <c r="D1572">
        <f t="shared" si="68"/>
        <v>2.9491646377376561</v>
      </c>
      <c r="E1572">
        <f t="shared" si="69"/>
        <v>-1.6108428331626179E-2</v>
      </c>
      <c r="F1572">
        <f t="shared" si="64"/>
        <v>14.057921841687783</v>
      </c>
      <c r="G1572">
        <f t="shared" si="65"/>
        <v>2.6429140162234841</v>
      </c>
      <c r="H1572">
        <f t="shared" si="66"/>
        <v>0.85493305495307448</v>
      </c>
      <c r="I1572">
        <f t="shared" si="67"/>
        <v>0.16123397046626786</v>
      </c>
    </row>
    <row r="1573" spans="2:9" x14ac:dyDescent="0.25">
      <c r="B1573" s="1">
        <v>35137</v>
      </c>
      <c r="C1573">
        <v>18.13</v>
      </c>
      <c r="D1573">
        <f t="shared" si="68"/>
        <v>2.8975680247667595</v>
      </c>
      <c r="E1573">
        <f t="shared" si="69"/>
        <v>-5.1596612970896683E-2</v>
      </c>
      <c r="F1573">
        <f t="shared" si="64"/>
        <v>14.069218788592641</v>
      </c>
      <c r="G1573">
        <f t="shared" si="65"/>
        <v>2.6433670012595489</v>
      </c>
      <c r="H1573">
        <f t="shared" si="66"/>
        <v>0.85455383181278866</v>
      </c>
      <c r="I1573">
        <f t="shared" si="67"/>
        <v>0.16109773574589845</v>
      </c>
    </row>
    <row r="1574" spans="2:9" x14ac:dyDescent="0.25">
      <c r="B1574" s="1">
        <v>35138</v>
      </c>
      <c r="C1574">
        <v>16.93</v>
      </c>
      <c r="D1574">
        <f t="shared" si="68"/>
        <v>2.8290871961450441</v>
      </c>
      <c r="E1574">
        <f t="shared" si="69"/>
        <v>-6.8480828621715339E-2</v>
      </c>
      <c r="F1574">
        <f t="shared" si="64"/>
        <v>14.175426301608887</v>
      </c>
      <c r="G1574">
        <f t="shared" si="65"/>
        <v>2.6425741331454753</v>
      </c>
      <c r="H1574">
        <f t="shared" si="66"/>
        <v>0.85489707918071101</v>
      </c>
      <c r="I1574">
        <f t="shared" si="67"/>
        <v>0.16055756432667864</v>
      </c>
    </row>
    <row r="1575" spans="2:9" x14ac:dyDescent="0.25">
      <c r="B1575" s="1">
        <v>35139</v>
      </c>
      <c r="C1575">
        <v>16.54</v>
      </c>
      <c r="D1575">
        <f t="shared" si="68"/>
        <v>2.8057816895955452</v>
      </c>
      <c r="E1575">
        <f t="shared" si="69"/>
        <v>-2.3305506549498922E-2</v>
      </c>
      <c r="F1575">
        <f t="shared" si="64"/>
        <v>14.22186234582489</v>
      </c>
      <c r="G1575">
        <f t="shared" si="65"/>
        <v>2.6415293286101464</v>
      </c>
      <c r="H1575">
        <f t="shared" si="66"/>
        <v>0.85447633771415388</v>
      </c>
      <c r="I1575">
        <f t="shared" si="67"/>
        <v>0.16021634037607976</v>
      </c>
    </row>
    <row r="1576" spans="2:9" x14ac:dyDescent="0.25">
      <c r="B1576" s="1">
        <v>35142</v>
      </c>
      <c r="C1576">
        <v>17.309999999999999</v>
      </c>
      <c r="D1576">
        <f t="shared" si="68"/>
        <v>2.851284369188118</v>
      </c>
      <c r="E1576">
        <f t="shared" si="69"/>
        <v>4.5502679592572814E-2</v>
      </c>
      <c r="F1576">
        <f t="shared" si="64"/>
        <v>14.177379185068709</v>
      </c>
      <c r="G1576">
        <f t="shared" si="65"/>
        <v>2.641925818565706</v>
      </c>
      <c r="H1576">
        <f t="shared" si="66"/>
        <v>0.85474325369853665</v>
      </c>
      <c r="I1576">
        <f t="shared" si="67"/>
        <v>0.16051761797374481</v>
      </c>
    </row>
    <row r="1577" spans="2:9" x14ac:dyDescent="0.25">
      <c r="B1577" s="1">
        <v>35143</v>
      </c>
      <c r="C1577">
        <v>18.350000000000001</v>
      </c>
      <c r="D1577">
        <f t="shared" si="68"/>
        <v>2.9096295745005794</v>
      </c>
      <c r="E1577">
        <f t="shared" si="69"/>
        <v>5.8345205312461346E-2</v>
      </c>
      <c r="F1577">
        <f t="shared" si="64"/>
        <v>14.06916695498572</v>
      </c>
      <c r="G1577">
        <f t="shared" si="65"/>
        <v>2.6428789152843271</v>
      </c>
      <c r="H1577">
        <f t="shared" si="66"/>
        <v>0.85531498472597756</v>
      </c>
      <c r="I1577">
        <f t="shared" si="67"/>
        <v>0.16124152286340726</v>
      </c>
    </row>
    <row r="1578" spans="2:9" x14ac:dyDescent="0.25">
      <c r="B1578" s="1">
        <v>35144</v>
      </c>
      <c r="C1578">
        <v>18.66</v>
      </c>
      <c r="D1578">
        <f t="shared" si="68"/>
        <v>2.926382195419198</v>
      </c>
      <c r="E1578">
        <f t="shared" si="69"/>
        <v>1.6752620918618621E-2</v>
      </c>
      <c r="F1578">
        <f t="shared" si="64"/>
        <v>14.062903241296649</v>
      </c>
      <c r="G1578">
        <f t="shared" si="65"/>
        <v>2.6425168739038591</v>
      </c>
      <c r="H1578">
        <f t="shared" si="66"/>
        <v>0.85504932652126708</v>
      </c>
      <c r="I1578">
        <f t="shared" si="67"/>
        <v>0.16122733563333405</v>
      </c>
    </row>
    <row r="1579" spans="2:9" x14ac:dyDescent="0.25">
      <c r="B1579" s="1">
        <v>35145</v>
      </c>
      <c r="C1579">
        <v>17.739999999999998</v>
      </c>
      <c r="D1579">
        <f t="shared" si="68"/>
        <v>2.8758219768814333</v>
      </c>
      <c r="E1579">
        <f t="shared" si="69"/>
        <v>-5.0560218537764712E-2</v>
      </c>
      <c r="F1579">
        <f t="shared" si="64"/>
        <v>14.121042989984234</v>
      </c>
      <c r="G1579">
        <f t="shared" si="65"/>
        <v>2.6421906589872952</v>
      </c>
      <c r="H1579">
        <f t="shared" si="66"/>
        <v>0.8551729741967945</v>
      </c>
      <c r="I1579">
        <f t="shared" si="67"/>
        <v>0.16091835417882974</v>
      </c>
    </row>
    <row r="1580" spans="2:9" x14ac:dyDescent="0.25">
      <c r="B1580" s="1">
        <v>35146</v>
      </c>
      <c r="C1580">
        <v>17.05</v>
      </c>
      <c r="D1580">
        <f t="shared" si="68"/>
        <v>2.8361502037295256</v>
      </c>
      <c r="E1580">
        <f t="shared" si="69"/>
        <v>-3.9671773151907619E-2</v>
      </c>
      <c r="F1580">
        <f t="shared" si="64"/>
        <v>14.198888193425109</v>
      </c>
      <c r="G1580">
        <f t="shared" si="65"/>
        <v>2.6414577374376202</v>
      </c>
      <c r="H1580">
        <f t="shared" si="66"/>
        <v>0.85518047159108668</v>
      </c>
      <c r="I1580">
        <f t="shared" si="67"/>
        <v>0.16047803852938847</v>
      </c>
    </row>
    <row r="1581" spans="2:9" x14ac:dyDescent="0.25">
      <c r="B1581" s="1">
        <v>35149</v>
      </c>
      <c r="C1581">
        <v>17.84</v>
      </c>
      <c r="D1581">
        <f t="shared" si="68"/>
        <v>2.8814431271518632</v>
      </c>
      <c r="E1581">
        <f t="shared" si="69"/>
        <v>4.5292923422337594E-2</v>
      </c>
      <c r="F1581">
        <f t="shared" si="64"/>
        <v>14.093028812160894</v>
      </c>
      <c r="G1581">
        <f t="shared" si="65"/>
        <v>2.6424988762198107</v>
      </c>
      <c r="H1581">
        <f t="shared" si="66"/>
        <v>0.85551419701043663</v>
      </c>
      <c r="I1581">
        <f t="shared" si="67"/>
        <v>0.16114248370742137</v>
      </c>
    </row>
    <row r="1582" spans="2:9" x14ac:dyDescent="0.25">
      <c r="B1582" s="1">
        <v>35150</v>
      </c>
      <c r="C1582">
        <v>17.8</v>
      </c>
      <c r="D1582">
        <f t="shared" si="68"/>
        <v>2.8791984572980396</v>
      </c>
      <c r="E1582">
        <f t="shared" si="69"/>
        <v>-2.2446698538236554E-3</v>
      </c>
      <c r="F1582">
        <f t="shared" si="64"/>
        <v>14.098942613263645</v>
      </c>
      <c r="G1582">
        <f t="shared" si="65"/>
        <v>2.6423309795322121</v>
      </c>
      <c r="H1582">
        <f t="shared" si="66"/>
        <v>0.85546710618693267</v>
      </c>
      <c r="I1582">
        <f t="shared" si="67"/>
        <v>0.16109981650993266</v>
      </c>
    </row>
    <row r="1583" spans="2:9" x14ac:dyDescent="0.25">
      <c r="B1583" s="1">
        <v>35151</v>
      </c>
      <c r="C1583">
        <v>17.89</v>
      </c>
      <c r="D1583">
        <f t="shared" si="68"/>
        <v>2.8842418975206279</v>
      </c>
      <c r="E1583">
        <f t="shared" si="69"/>
        <v>5.0434402225882913E-3</v>
      </c>
      <c r="F1583">
        <f t="shared" si="64"/>
        <v>14.102117252095065</v>
      </c>
      <c r="G1583">
        <f t="shared" si="65"/>
        <v>2.6421805336197739</v>
      </c>
      <c r="H1583">
        <f t="shared" si="66"/>
        <v>0.85540853435727926</v>
      </c>
      <c r="I1583">
        <f t="shared" si="67"/>
        <v>0.16107065337857671</v>
      </c>
    </row>
    <row r="1584" spans="2:9" x14ac:dyDescent="0.25">
      <c r="B1584" s="1">
        <v>35152</v>
      </c>
      <c r="C1584">
        <v>18.16</v>
      </c>
      <c r="D1584">
        <f t="shared" si="68"/>
        <v>2.8992213731731473</v>
      </c>
      <c r="E1584">
        <f t="shared" si="69"/>
        <v>1.4979475652519447E-2</v>
      </c>
      <c r="F1584">
        <f t="shared" si="64"/>
        <v>14.108074004135132</v>
      </c>
      <c r="G1584">
        <f t="shared" si="65"/>
        <v>2.6419928519441522</v>
      </c>
      <c r="H1584">
        <f t="shared" si="66"/>
        <v>0.85529970994964277</v>
      </c>
      <c r="I1584">
        <f t="shared" si="67"/>
        <v>0.16101615897194457</v>
      </c>
    </row>
    <row r="1585" spans="2:9" x14ac:dyDescent="0.25">
      <c r="B1585" s="1">
        <v>35153</v>
      </c>
      <c r="C1585">
        <v>18.88</v>
      </c>
      <c r="D1585">
        <f t="shared" si="68"/>
        <v>2.9381031607173544</v>
      </c>
      <c r="E1585">
        <f t="shared" si="69"/>
        <v>3.8881787544207125E-2</v>
      </c>
      <c r="F1585">
        <f t="shared" si="64"/>
        <v>14.022513191273747</v>
      </c>
      <c r="G1585">
        <f t="shared" si="65"/>
        <v>2.6425984925308446</v>
      </c>
      <c r="H1585">
        <f t="shared" si="66"/>
        <v>0.85561651555934626</v>
      </c>
      <c r="I1585">
        <f t="shared" si="67"/>
        <v>0.16156646856918835</v>
      </c>
    </row>
    <row r="1586" spans="2:9" x14ac:dyDescent="0.25">
      <c r="B1586" s="1">
        <v>35156</v>
      </c>
      <c r="C1586">
        <v>17.899999999999999</v>
      </c>
      <c r="D1586">
        <f t="shared" si="68"/>
        <v>2.884800712846709</v>
      </c>
      <c r="E1586">
        <f t="shared" si="69"/>
        <v>-5.330244787064542E-2</v>
      </c>
      <c r="F1586">
        <f t="shared" si="64"/>
        <v>14.143246088492491</v>
      </c>
      <c r="G1586">
        <f t="shared" si="65"/>
        <v>2.6417326929513405</v>
      </c>
      <c r="H1586">
        <f t="shared" si="66"/>
        <v>0.85570716466113284</v>
      </c>
      <c r="I1586">
        <f t="shared" si="67"/>
        <v>0.16089243385901397</v>
      </c>
    </row>
    <row r="1587" spans="2:9" x14ac:dyDescent="0.25">
      <c r="B1587" s="1">
        <v>35157</v>
      </c>
      <c r="C1587">
        <v>16.45</v>
      </c>
      <c r="D1587">
        <f t="shared" si="68"/>
        <v>2.800325477211381</v>
      </c>
      <c r="E1587">
        <f t="shared" si="69"/>
        <v>-8.4475235635327994E-2</v>
      </c>
      <c r="F1587">
        <f t="shared" si="64"/>
        <v>14.332668785722184</v>
      </c>
      <c r="G1587">
        <f t="shared" si="65"/>
        <v>2.6402551023670129</v>
      </c>
      <c r="H1587">
        <f t="shared" si="66"/>
        <v>0.85614476606420087</v>
      </c>
      <c r="I1587">
        <f t="shared" si="67"/>
        <v>0.15990744189915132</v>
      </c>
    </row>
    <row r="1588" spans="2:9" x14ac:dyDescent="0.25">
      <c r="B1588" s="1">
        <v>35158</v>
      </c>
      <c r="C1588">
        <v>16.329999999999998</v>
      </c>
      <c r="D1588">
        <f t="shared" si="68"/>
        <v>2.7930039069823738</v>
      </c>
      <c r="E1588">
        <f t="shared" si="69"/>
        <v>-7.3215702290072571E-3</v>
      </c>
      <c r="F1588">
        <f t="shared" si="64"/>
        <v>14.317279270806145</v>
      </c>
      <c r="G1588">
        <f t="shared" si="65"/>
        <v>2.6403770681946304</v>
      </c>
      <c r="H1588">
        <f t="shared" si="66"/>
        <v>0.85613928893491009</v>
      </c>
      <c r="I1588">
        <f t="shared" si="67"/>
        <v>0.15999233680685723</v>
      </c>
    </row>
    <row r="1589" spans="2:9" x14ac:dyDescent="0.25">
      <c r="B1589" s="1">
        <v>35159</v>
      </c>
      <c r="C1589">
        <v>16.18</v>
      </c>
      <c r="D1589">
        <f t="shared" si="68"/>
        <v>2.7837759116303458</v>
      </c>
      <c r="E1589">
        <f t="shared" si="69"/>
        <v>-9.2279953520280067E-3</v>
      </c>
      <c r="F1589">
        <f t="shared" si="64"/>
        <v>14.318714929890728</v>
      </c>
      <c r="G1589">
        <f t="shared" si="65"/>
        <v>2.6403629302664937</v>
      </c>
      <c r="H1589">
        <f t="shared" si="66"/>
        <v>0.85613929950252488</v>
      </c>
      <c r="I1589">
        <f t="shared" si="67"/>
        <v>0.159984317803082</v>
      </c>
    </row>
    <row r="1590" spans="2:9" x14ac:dyDescent="0.25">
      <c r="B1590" s="1">
        <v>35163</v>
      </c>
      <c r="C1590">
        <v>18.72</v>
      </c>
      <c r="D1590">
        <f t="shared" si="68"/>
        <v>2.9295924710494461</v>
      </c>
      <c r="E1590">
        <f t="shared" si="69"/>
        <v>0.14581655941910032</v>
      </c>
      <c r="F1590">
        <f t="shared" si="64"/>
        <v>14.408584352552491</v>
      </c>
      <c r="G1590">
        <f t="shared" si="65"/>
        <v>2.6403271976113665</v>
      </c>
      <c r="H1590">
        <f t="shared" si="66"/>
        <v>0.85602942204029975</v>
      </c>
      <c r="I1590">
        <f t="shared" si="67"/>
        <v>0.15946414082498542</v>
      </c>
    </row>
    <row r="1591" spans="2:9" x14ac:dyDescent="0.25">
      <c r="B1591" s="1">
        <v>35164</v>
      </c>
      <c r="C1591">
        <v>17.32</v>
      </c>
      <c r="D1591">
        <f t="shared" si="68"/>
        <v>2.8518619031342891</v>
      </c>
      <c r="E1591">
        <f t="shared" si="69"/>
        <v>-7.7730567915156978E-2</v>
      </c>
      <c r="F1591">
        <f t="shared" ref="F1591:F1654" si="70">-LINEST($E328:$E1591,$D327:$D1590,TRUE(),TRUE())/dt</f>
        <v>14.544619553592764</v>
      </c>
      <c r="G1591">
        <f t="shared" ref="G1591:G1654" si="71">INDEX(LINEST($E328:$E1591,$D327:$D1590,TRUE(),TRUE()),1,2)/(dt*F1591)</f>
        <v>2.6394823050645972</v>
      </c>
      <c r="H1591">
        <f t="shared" ref="H1591:H1654" si="72">INDEX(LINEST($E328:$E1591,$D327:$D1590,TRUE(),TRUE()),3,2)/sqrt_dt</f>
        <v>0.8564643981091955</v>
      </c>
      <c r="I1591">
        <f t="shared" si="67"/>
        <v>0.15879730733767097</v>
      </c>
    </row>
    <row r="1592" spans="2:9" x14ac:dyDescent="0.25">
      <c r="B1592" s="1">
        <v>35165</v>
      </c>
      <c r="C1592">
        <v>20.22</v>
      </c>
      <c r="D1592">
        <f t="shared" si="68"/>
        <v>3.0066722135923252</v>
      </c>
      <c r="E1592">
        <f t="shared" si="69"/>
        <v>0.15481031045803606</v>
      </c>
      <c r="F1592">
        <f t="shared" si="70"/>
        <v>13.981801436652024</v>
      </c>
      <c r="G1592">
        <f t="shared" si="71"/>
        <v>2.6434384595413527</v>
      </c>
      <c r="H1592">
        <f t="shared" si="72"/>
        <v>0.85814460345442944</v>
      </c>
      <c r="I1592">
        <f t="shared" ref="I1592:I1655" si="73">H1592/SQRT(2*F1592)</f>
        <v>0.16227959411340087</v>
      </c>
    </row>
    <row r="1593" spans="2:9" x14ac:dyDescent="0.25">
      <c r="B1593" s="1">
        <v>35166</v>
      </c>
      <c r="C1593">
        <v>19.649999999999999</v>
      </c>
      <c r="D1593">
        <f t="shared" si="68"/>
        <v>2.9780773383152703</v>
      </c>
      <c r="E1593">
        <f t="shared" si="69"/>
        <v>-2.8594875277054843E-2</v>
      </c>
      <c r="F1593">
        <f t="shared" si="70"/>
        <v>14.127911801807196</v>
      </c>
      <c r="G1593">
        <f t="shared" si="71"/>
        <v>2.6421803501102215</v>
      </c>
      <c r="H1593">
        <f t="shared" si="72"/>
        <v>0.85742189972571514</v>
      </c>
      <c r="I1593">
        <f t="shared" si="73"/>
        <v>0.16130230981961105</v>
      </c>
    </row>
    <row r="1594" spans="2:9" x14ac:dyDescent="0.25">
      <c r="B1594" s="1">
        <v>35167</v>
      </c>
      <c r="C1594">
        <v>17.38</v>
      </c>
      <c r="D1594">
        <f t="shared" si="68"/>
        <v>2.8553201198372458</v>
      </c>
      <c r="E1594">
        <f t="shared" si="69"/>
        <v>-0.12275721847802457</v>
      </c>
      <c r="F1594">
        <f t="shared" si="70"/>
        <v>14.192721073437923</v>
      </c>
      <c r="G1594">
        <f t="shared" si="71"/>
        <v>2.6420708754523483</v>
      </c>
      <c r="H1594">
        <f t="shared" si="72"/>
        <v>0.85759705253328444</v>
      </c>
      <c r="I1594">
        <f t="shared" si="73"/>
        <v>0.16096648036086761</v>
      </c>
    </row>
    <row r="1595" spans="2:9" x14ac:dyDescent="0.25">
      <c r="B1595" s="1">
        <v>35170</v>
      </c>
      <c r="C1595">
        <v>16.829999999999998</v>
      </c>
      <c r="D1595">
        <f t="shared" si="68"/>
        <v>2.8231630082027146</v>
      </c>
      <c r="E1595">
        <f t="shared" si="69"/>
        <v>-3.2157111634531166E-2</v>
      </c>
      <c r="F1595">
        <f t="shared" si="70"/>
        <v>14.184929752267484</v>
      </c>
      <c r="G1595">
        <f t="shared" si="71"/>
        <v>2.6422519246279248</v>
      </c>
      <c r="H1595">
        <f t="shared" si="72"/>
        <v>0.85751749095300367</v>
      </c>
      <c r="I1595">
        <f t="shared" si="73"/>
        <v>0.16099574372880857</v>
      </c>
    </row>
    <row r="1596" spans="2:9" x14ac:dyDescent="0.25">
      <c r="B1596" s="1">
        <v>35171</v>
      </c>
      <c r="C1596">
        <v>16.45</v>
      </c>
      <c r="D1596">
        <f t="shared" si="68"/>
        <v>2.800325477211381</v>
      </c>
      <c r="E1596">
        <f t="shared" si="69"/>
        <v>-2.2837530991333566E-2</v>
      </c>
      <c r="F1596">
        <f t="shared" si="70"/>
        <v>14.188099150019728</v>
      </c>
      <c r="G1596">
        <f t="shared" si="71"/>
        <v>2.6422941550601711</v>
      </c>
      <c r="H1596">
        <f t="shared" si="72"/>
        <v>0.85750753441360139</v>
      </c>
      <c r="I1596">
        <f t="shared" si="73"/>
        <v>0.16097589167378573</v>
      </c>
    </row>
    <row r="1597" spans="2:9" x14ac:dyDescent="0.25">
      <c r="B1597" s="1">
        <v>35172</v>
      </c>
      <c r="C1597">
        <v>17.07</v>
      </c>
      <c r="D1597">
        <f t="shared" si="68"/>
        <v>2.837322536806349</v>
      </c>
      <c r="E1597">
        <f t="shared" si="69"/>
        <v>3.6997059594968018E-2</v>
      </c>
      <c r="F1597">
        <f t="shared" si="70"/>
        <v>14.173755321364865</v>
      </c>
      <c r="G1597">
        <f t="shared" si="71"/>
        <v>2.642163460699269</v>
      </c>
      <c r="H1597">
        <f t="shared" si="72"/>
        <v>0.8573974004788516</v>
      </c>
      <c r="I1597">
        <f t="shared" si="73"/>
        <v>0.16103663942202398</v>
      </c>
    </row>
    <row r="1598" spans="2:9" x14ac:dyDescent="0.25">
      <c r="B1598" s="1">
        <v>35173</v>
      </c>
      <c r="C1598">
        <v>16.41</v>
      </c>
      <c r="D1598">
        <f t="shared" si="68"/>
        <v>2.7978909051019993</v>
      </c>
      <c r="E1598">
        <f t="shared" si="69"/>
        <v>-3.9431631704349712E-2</v>
      </c>
      <c r="F1598">
        <f t="shared" si="70"/>
        <v>14.184564264321972</v>
      </c>
      <c r="G1598">
        <f t="shared" si="71"/>
        <v>2.6421576951228296</v>
      </c>
      <c r="H1598">
        <f t="shared" si="72"/>
        <v>0.85739986346539099</v>
      </c>
      <c r="I1598">
        <f t="shared" si="73"/>
        <v>0.16097573346050317</v>
      </c>
    </row>
    <row r="1599" spans="2:9" x14ac:dyDescent="0.25">
      <c r="B1599" s="1">
        <v>35174</v>
      </c>
      <c r="C1599">
        <v>15.12</v>
      </c>
      <c r="D1599">
        <f t="shared" si="68"/>
        <v>2.716018370751387</v>
      </c>
      <c r="E1599">
        <f t="shared" si="69"/>
        <v>-8.1872534350612369E-2</v>
      </c>
      <c r="F1599">
        <f t="shared" si="70"/>
        <v>14.33201780661561</v>
      </c>
      <c r="G1599">
        <f t="shared" si="71"/>
        <v>2.6401050560794403</v>
      </c>
      <c r="H1599">
        <f t="shared" si="72"/>
        <v>0.85738112124454535</v>
      </c>
      <c r="I1599">
        <f t="shared" si="73"/>
        <v>0.16014200039299639</v>
      </c>
    </row>
    <row r="1600" spans="2:9" x14ac:dyDescent="0.25">
      <c r="B1600" s="1">
        <v>35177</v>
      </c>
      <c r="C1600">
        <v>15.38</v>
      </c>
      <c r="D1600">
        <f t="shared" si="68"/>
        <v>2.733067964077498</v>
      </c>
      <c r="E1600">
        <f t="shared" si="69"/>
        <v>1.7049593326111001E-2</v>
      </c>
      <c r="F1600">
        <f t="shared" si="70"/>
        <v>14.352881659720612</v>
      </c>
      <c r="G1600">
        <f t="shared" si="71"/>
        <v>2.6400643122393701</v>
      </c>
      <c r="H1600">
        <f t="shared" si="72"/>
        <v>0.85736468289446066</v>
      </c>
      <c r="I1600">
        <f t="shared" si="73"/>
        <v>0.16002249591481293</v>
      </c>
    </row>
    <row r="1601" spans="2:9" x14ac:dyDescent="0.25">
      <c r="B1601" s="1">
        <v>35178</v>
      </c>
      <c r="C1601">
        <v>15.01</v>
      </c>
      <c r="D1601">
        <f t="shared" si="68"/>
        <v>2.7087166456453704</v>
      </c>
      <c r="E1601">
        <f t="shared" si="69"/>
        <v>-2.4351318432127567E-2</v>
      </c>
      <c r="F1601">
        <f t="shared" si="70"/>
        <v>14.356272720899062</v>
      </c>
      <c r="G1601">
        <f t="shared" si="71"/>
        <v>2.6398932777517112</v>
      </c>
      <c r="H1601">
        <f t="shared" si="72"/>
        <v>0.8574016948046399</v>
      </c>
      <c r="I1601">
        <f t="shared" si="73"/>
        <v>0.16001050278884107</v>
      </c>
    </row>
    <row r="1602" spans="2:9" x14ac:dyDescent="0.25">
      <c r="B1602" s="1">
        <v>35179</v>
      </c>
      <c r="C1602">
        <v>14.91</v>
      </c>
      <c r="D1602">
        <f t="shared" si="68"/>
        <v>2.7020321287766471</v>
      </c>
      <c r="E1602">
        <f t="shared" si="69"/>
        <v>-6.6845168687232892E-3</v>
      </c>
      <c r="F1602">
        <f t="shared" si="70"/>
        <v>14.40447832541429</v>
      </c>
      <c r="G1602">
        <f t="shared" si="71"/>
        <v>2.6393689695016032</v>
      </c>
      <c r="H1602">
        <f t="shared" si="72"/>
        <v>0.85725587535692149</v>
      </c>
      <c r="I1602">
        <f t="shared" si="73"/>
        <v>0.1597153675553509</v>
      </c>
    </row>
    <row r="1603" spans="2:9" x14ac:dyDescent="0.25">
      <c r="B1603" s="1">
        <v>35180</v>
      </c>
      <c r="C1603">
        <v>14.72</v>
      </c>
      <c r="D1603">
        <f t="shared" si="68"/>
        <v>2.6892071133007303</v>
      </c>
      <c r="E1603">
        <f t="shared" si="69"/>
        <v>-1.2825015475916857E-2</v>
      </c>
      <c r="F1603">
        <f t="shared" si="70"/>
        <v>14.436801279712016</v>
      </c>
      <c r="G1603">
        <f t="shared" si="71"/>
        <v>2.638989174501309</v>
      </c>
      <c r="H1603">
        <f t="shared" si="72"/>
        <v>0.857225591403872</v>
      </c>
      <c r="I1603">
        <f t="shared" si="73"/>
        <v>0.15953083590081807</v>
      </c>
    </row>
    <row r="1604" spans="2:9" x14ac:dyDescent="0.25">
      <c r="B1604" s="1">
        <v>35181</v>
      </c>
      <c r="C1604">
        <v>14.75</v>
      </c>
      <c r="D1604">
        <f t="shared" si="68"/>
        <v>2.6912430827858289</v>
      </c>
      <c r="E1604">
        <f t="shared" si="69"/>
        <v>2.0359694850986543E-3</v>
      </c>
      <c r="F1604">
        <f t="shared" si="70"/>
        <v>14.542208761836157</v>
      </c>
      <c r="G1604">
        <f t="shared" si="71"/>
        <v>2.6381349800672824</v>
      </c>
      <c r="H1604">
        <f t="shared" si="72"/>
        <v>0.85668355421164588</v>
      </c>
      <c r="I1604">
        <f t="shared" si="73"/>
        <v>0.15885110657894275</v>
      </c>
    </row>
    <row r="1605" spans="2:9" x14ac:dyDescent="0.25">
      <c r="B1605" s="1">
        <v>35184</v>
      </c>
      <c r="C1605">
        <v>15.45</v>
      </c>
      <c r="D1605">
        <f t="shared" si="68"/>
        <v>2.7376090033437546</v>
      </c>
      <c r="E1605">
        <f t="shared" si="69"/>
        <v>4.6365920557925655E-2</v>
      </c>
      <c r="F1605">
        <f t="shared" si="70"/>
        <v>14.550921625373631</v>
      </c>
      <c r="G1605">
        <f t="shared" si="71"/>
        <v>2.6386252111843325</v>
      </c>
      <c r="H1605">
        <f t="shared" si="72"/>
        <v>0.85694605124719303</v>
      </c>
      <c r="I1605">
        <f t="shared" si="73"/>
        <v>0.15885219979173515</v>
      </c>
    </row>
    <row r="1606" spans="2:9" x14ac:dyDescent="0.25">
      <c r="B1606" s="1">
        <v>35185</v>
      </c>
      <c r="C1606">
        <v>15.83</v>
      </c>
      <c r="D1606">
        <f t="shared" si="68"/>
        <v>2.7619068738929209</v>
      </c>
      <c r="E1606">
        <f t="shared" si="69"/>
        <v>2.4297870549166323E-2</v>
      </c>
      <c r="F1606">
        <f t="shared" si="70"/>
        <v>14.507389132101061</v>
      </c>
      <c r="G1606">
        <f t="shared" si="71"/>
        <v>2.6391797142433018</v>
      </c>
      <c r="H1606">
        <f t="shared" si="72"/>
        <v>0.8570371280668676</v>
      </c>
      <c r="I1606">
        <f t="shared" si="73"/>
        <v>0.15910726433169239</v>
      </c>
    </row>
    <row r="1607" spans="2:9" x14ac:dyDescent="0.25">
      <c r="B1607" s="1">
        <v>35186</v>
      </c>
      <c r="C1607">
        <v>16.07</v>
      </c>
      <c r="D1607">
        <f t="shared" si="68"/>
        <v>2.776954179749421</v>
      </c>
      <c r="E1607">
        <f t="shared" si="69"/>
        <v>1.5047305856500159E-2</v>
      </c>
      <c r="F1607">
        <f t="shared" si="70"/>
        <v>14.486250988919011</v>
      </c>
      <c r="G1607">
        <f t="shared" si="71"/>
        <v>2.6394880200029611</v>
      </c>
      <c r="H1607">
        <f t="shared" si="72"/>
        <v>0.85709399136298614</v>
      </c>
      <c r="I1607">
        <f t="shared" si="73"/>
        <v>0.15923386986764085</v>
      </c>
    </row>
    <row r="1608" spans="2:9" x14ac:dyDescent="0.25">
      <c r="B1608" s="1">
        <v>35187</v>
      </c>
      <c r="C1608">
        <v>18.62</v>
      </c>
      <c r="D1608">
        <f t="shared" si="68"/>
        <v>2.9242362718489212</v>
      </c>
      <c r="E1608">
        <f t="shared" si="69"/>
        <v>0.14728209209950016</v>
      </c>
      <c r="F1608">
        <f t="shared" si="70"/>
        <v>14.320127996308003</v>
      </c>
      <c r="G1608">
        <f t="shared" si="71"/>
        <v>2.6416806639877968</v>
      </c>
      <c r="H1608">
        <f t="shared" si="72"/>
        <v>0.85988950965082445</v>
      </c>
      <c r="I1608">
        <f t="shared" si="73"/>
        <v>0.16067718076258267</v>
      </c>
    </row>
    <row r="1609" spans="2:9" x14ac:dyDescent="0.25">
      <c r="B1609" s="1">
        <v>35188</v>
      </c>
      <c r="C1609">
        <v>16.7</v>
      </c>
      <c r="D1609">
        <f t="shared" ref="D1609:D1672" si="74">LN(C1609)</f>
        <v>2.8154087194227095</v>
      </c>
      <c r="E1609">
        <f t="shared" ref="E1609:E1672" si="75">D1609-D1608</f>
        <v>-0.10882755242621167</v>
      </c>
      <c r="F1609">
        <f t="shared" si="70"/>
        <v>14.598522638885822</v>
      </c>
      <c r="G1609">
        <f t="shared" si="71"/>
        <v>2.6397066095925035</v>
      </c>
      <c r="H1609">
        <f t="shared" si="72"/>
        <v>0.86058739344670476</v>
      </c>
      <c r="I1609">
        <f t="shared" si="73"/>
        <v>0.15926690046906325</v>
      </c>
    </row>
    <row r="1610" spans="2:9" x14ac:dyDescent="0.25">
      <c r="B1610" s="1">
        <v>35191</v>
      </c>
      <c r="C1610">
        <v>16.920000000000002</v>
      </c>
      <c r="D1610">
        <f t="shared" si="74"/>
        <v>2.8284963541780774</v>
      </c>
      <c r="E1610">
        <f t="shared" si="75"/>
        <v>1.3087634755367894E-2</v>
      </c>
      <c r="F1610">
        <f t="shared" si="70"/>
        <v>14.545792235138412</v>
      </c>
      <c r="G1610">
        <f t="shared" si="71"/>
        <v>2.6401831450213633</v>
      </c>
      <c r="H1610">
        <f t="shared" si="72"/>
        <v>0.86063391718770377</v>
      </c>
      <c r="I1610">
        <f t="shared" si="73"/>
        <v>0.15956394664399909</v>
      </c>
    </row>
    <row r="1611" spans="2:9" x14ac:dyDescent="0.25">
      <c r="B1611" s="1">
        <v>35192</v>
      </c>
      <c r="C1611">
        <v>16.87</v>
      </c>
      <c r="D1611">
        <f t="shared" si="74"/>
        <v>2.8255368965578769</v>
      </c>
      <c r="E1611">
        <f t="shared" si="75"/>
        <v>-2.9594576202005562E-3</v>
      </c>
      <c r="F1611">
        <f t="shared" si="70"/>
        <v>14.585873696693705</v>
      </c>
      <c r="G1611">
        <f t="shared" si="71"/>
        <v>2.6398707793251419</v>
      </c>
      <c r="H1611">
        <f t="shared" si="72"/>
        <v>0.86053065304985921</v>
      </c>
      <c r="I1611">
        <f t="shared" si="73"/>
        <v>0.15932543866255069</v>
      </c>
    </row>
    <row r="1612" spans="2:9" x14ac:dyDescent="0.25">
      <c r="B1612" s="1">
        <v>35193</v>
      </c>
      <c r="C1612">
        <v>15.78</v>
      </c>
      <c r="D1612">
        <f t="shared" si="74"/>
        <v>2.7587433154177283</v>
      </c>
      <c r="E1612">
        <f t="shared" si="75"/>
        <v>-6.679358114014855E-2</v>
      </c>
      <c r="F1612">
        <f t="shared" si="70"/>
        <v>14.626530635612458</v>
      </c>
      <c r="G1612">
        <f t="shared" si="71"/>
        <v>2.6393966291392421</v>
      </c>
      <c r="H1612">
        <f t="shared" si="72"/>
        <v>0.86084307733542609</v>
      </c>
      <c r="I1612">
        <f t="shared" si="73"/>
        <v>0.15916161268830745</v>
      </c>
    </row>
    <row r="1613" spans="2:9" x14ac:dyDescent="0.25">
      <c r="B1613" s="1">
        <v>35194</v>
      </c>
      <c r="C1613">
        <v>16.989999999999998</v>
      </c>
      <c r="D1613">
        <f t="shared" si="74"/>
        <v>2.8326249356838407</v>
      </c>
      <c r="E1613">
        <f t="shared" si="75"/>
        <v>7.3881620266112336E-2</v>
      </c>
      <c r="F1613">
        <f t="shared" si="70"/>
        <v>14.604947073143304</v>
      </c>
      <c r="G1613">
        <f t="shared" si="71"/>
        <v>2.6400456366236384</v>
      </c>
      <c r="H1613">
        <f t="shared" si="72"/>
        <v>0.86147253913782529</v>
      </c>
      <c r="I1613">
        <f t="shared" si="73"/>
        <v>0.15939564321318284</v>
      </c>
    </row>
    <row r="1614" spans="2:9" x14ac:dyDescent="0.25">
      <c r="B1614" s="1">
        <v>35195</v>
      </c>
      <c r="C1614">
        <v>15.61</v>
      </c>
      <c r="D1614">
        <f t="shared" si="74"/>
        <v>2.7479117345273405</v>
      </c>
      <c r="E1614">
        <f t="shared" si="75"/>
        <v>-8.4713201156500162E-2</v>
      </c>
      <c r="F1614">
        <f t="shared" si="70"/>
        <v>14.746264931060709</v>
      </c>
      <c r="G1614">
        <f t="shared" si="71"/>
        <v>2.6387871097492668</v>
      </c>
      <c r="H1614">
        <f t="shared" si="72"/>
        <v>0.86205177127403232</v>
      </c>
      <c r="I1614">
        <f t="shared" si="73"/>
        <v>0.15873669531318033</v>
      </c>
    </row>
    <row r="1615" spans="2:9" x14ac:dyDescent="0.25">
      <c r="B1615" s="1">
        <v>35198</v>
      </c>
      <c r="C1615">
        <v>15.16</v>
      </c>
      <c r="D1615">
        <f t="shared" si="74"/>
        <v>2.7186603802142257</v>
      </c>
      <c r="E1615">
        <f t="shared" si="75"/>
        <v>-2.9251354313114764E-2</v>
      </c>
      <c r="F1615">
        <f t="shared" si="70"/>
        <v>14.822478724729402</v>
      </c>
      <c r="G1615">
        <f t="shared" si="71"/>
        <v>2.6380481364952408</v>
      </c>
      <c r="H1615">
        <f t="shared" si="72"/>
        <v>0.86198803141796798</v>
      </c>
      <c r="I1615">
        <f t="shared" si="73"/>
        <v>0.15831636876599464</v>
      </c>
    </row>
    <row r="1616" spans="2:9" x14ac:dyDescent="0.25">
      <c r="B1616" s="1">
        <v>35199</v>
      </c>
      <c r="C1616">
        <v>14.9</v>
      </c>
      <c r="D1616">
        <f t="shared" si="74"/>
        <v>2.7013612129514133</v>
      </c>
      <c r="E1616">
        <f t="shared" si="75"/>
        <v>-1.7299167262812443E-2</v>
      </c>
      <c r="F1616">
        <f t="shared" si="70"/>
        <v>14.89819713107646</v>
      </c>
      <c r="G1616">
        <f t="shared" si="71"/>
        <v>2.6374129629085967</v>
      </c>
      <c r="H1616">
        <f t="shared" si="72"/>
        <v>0.86185783530932369</v>
      </c>
      <c r="I1616">
        <f t="shared" si="73"/>
        <v>0.1578896922182465</v>
      </c>
    </row>
    <row r="1617" spans="2:9" x14ac:dyDescent="0.25">
      <c r="B1617" s="1">
        <v>35200</v>
      </c>
      <c r="C1617">
        <v>15.59</v>
      </c>
      <c r="D1617">
        <f t="shared" si="74"/>
        <v>2.7466296830696852</v>
      </c>
      <c r="E1617">
        <f t="shared" si="75"/>
        <v>4.5268470118271953E-2</v>
      </c>
      <c r="F1617">
        <f t="shared" si="70"/>
        <v>14.775995640194525</v>
      </c>
      <c r="G1617">
        <f t="shared" si="71"/>
        <v>2.6386984065717938</v>
      </c>
      <c r="H1617">
        <f t="shared" si="72"/>
        <v>0.8618696381377301</v>
      </c>
      <c r="I1617">
        <f t="shared" si="73"/>
        <v>0.15854341431627472</v>
      </c>
    </row>
    <row r="1618" spans="2:9" x14ac:dyDescent="0.25">
      <c r="B1618" s="1">
        <v>35201</v>
      </c>
      <c r="C1618">
        <v>15.71</v>
      </c>
      <c r="D1618">
        <f t="shared" si="74"/>
        <v>2.7542974522675299</v>
      </c>
      <c r="E1618">
        <f t="shared" si="75"/>
        <v>7.6677691978446205E-3</v>
      </c>
      <c r="F1618">
        <f t="shared" si="70"/>
        <v>14.727776531733555</v>
      </c>
      <c r="G1618">
        <f t="shared" si="71"/>
        <v>2.6391976809620341</v>
      </c>
      <c r="H1618">
        <f t="shared" si="72"/>
        <v>0.86182973709528599</v>
      </c>
      <c r="I1618">
        <f t="shared" si="73"/>
        <v>0.1587953878627662</v>
      </c>
    </row>
    <row r="1619" spans="2:9" x14ac:dyDescent="0.25">
      <c r="B1619" s="1">
        <v>35202</v>
      </c>
      <c r="C1619">
        <v>15.13</v>
      </c>
      <c r="D1619">
        <f t="shared" si="74"/>
        <v>2.7166795278002644</v>
      </c>
      <c r="E1619">
        <f t="shared" si="75"/>
        <v>-3.7617924467265418E-2</v>
      </c>
      <c r="F1619">
        <f t="shared" si="70"/>
        <v>14.803997400436732</v>
      </c>
      <c r="G1619">
        <f t="shared" si="71"/>
        <v>2.6382823495141015</v>
      </c>
      <c r="H1619">
        <f t="shared" si="72"/>
        <v>0.86177783694069543</v>
      </c>
      <c r="I1619">
        <f t="shared" si="73"/>
        <v>0.15837652979817465</v>
      </c>
    </row>
    <row r="1620" spans="2:9" x14ac:dyDescent="0.25">
      <c r="B1620" s="1">
        <v>35205</v>
      </c>
      <c r="C1620">
        <v>15.8</v>
      </c>
      <c r="D1620">
        <f t="shared" si="74"/>
        <v>2.760009940032921</v>
      </c>
      <c r="E1620">
        <f t="shared" si="75"/>
        <v>4.3330412232656546E-2</v>
      </c>
      <c r="F1620">
        <f t="shared" si="70"/>
        <v>14.698895619313218</v>
      </c>
      <c r="G1620">
        <f t="shared" si="71"/>
        <v>2.6396040534666838</v>
      </c>
      <c r="H1620">
        <f t="shared" si="72"/>
        <v>0.86174905304994787</v>
      </c>
      <c r="I1620">
        <f t="shared" si="73"/>
        <v>0.15893643377980249</v>
      </c>
    </row>
    <row r="1621" spans="2:9" x14ac:dyDescent="0.25">
      <c r="B1621" s="1">
        <v>35206</v>
      </c>
      <c r="C1621">
        <v>16</v>
      </c>
      <c r="D1621">
        <f t="shared" si="74"/>
        <v>2.7725887222397811</v>
      </c>
      <c r="E1621">
        <f t="shared" si="75"/>
        <v>1.2578782206860151E-2</v>
      </c>
      <c r="F1621">
        <f t="shared" si="70"/>
        <v>14.695128174183923</v>
      </c>
      <c r="G1621">
        <f t="shared" si="71"/>
        <v>2.6396854748386822</v>
      </c>
      <c r="H1621">
        <f t="shared" si="72"/>
        <v>0.8617721479623619</v>
      </c>
      <c r="I1621">
        <f t="shared" si="73"/>
        <v>0.15896106608836874</v>
      </c>
    </row>
    <row r="1622" spans="2:9" x14ac:dyDescent="0.25">
      <c r="B1622" s="1">
        <v>35207</v>
      </c>
      <c r="C1622">
        <v>15.5</v>
      </c>
      <c r="D1622">
        <f t="shared" si="74"/>
        <v>2.7408400239252009</v>
      </c>
      <c r="E1622">
        <f t="shared" si="75"/>
        <v>-3.174869831458027E-2</v>
      </c>
      <c r="F1622">
        <f t="shared" si="70"/>
        <v>14.725283309936298</v>
      </c>
      <c r="G1622">
        <f t="shared" si="71"/>
        <v>2.6392899860988428</v>
      </c>
      <c r="H1622">
        <f t="shared" si="72"/>
        <v>0.86183556714356535</v>
      </c>
      <c r="I1622">
        <f t="shared" si="73"/>
        <v>0.15880990487006486</v>
      </c>
    </row>
    <row r="1623" spans="2:9" x14ac:dyDescent="0.25">
      <c r="B1623" s="1">
        <v>35208</v>
      </c>
      <c r="C1623">
        <v>16.170000000000002</v>
      </c>
      <c r="D1623">
        <f t="shared" si="74"/>
        <v>2.7831576735890158</v>
      </c>
      <c r="E1623">
        <f t="shared" si="75"/>
        <v>4.2317649663814905E-2</v>
      </c>
      <c r="F1623">
        <f t="shared" si="70"/>
        <v>14.636493642717342</v>
      </c>
      <c r="G1623">
        <f t="shared" si="71"/>
        <v>2.6405978421463758</v>
      </c>
      <c r="H1623">
        <f t="shared" si="72"/>
        <v>0.86183723416012004</v>
      </c>
      <c r="I1623">
        <f t="shared" si="73"/>
        <v>0.15929118057957745</v>
      </c>
    </row>
    <row r="1624" spans="2:9" x14ac:dyDescent="0.25">
      <c r="B1624" s="1">
        <v>35209</v>
      </c>
      <c r="C1624">
        <v>15.54</v>
      </c>
      <c r="D1624">
        <f t="shared" si="74"/>
        <v>2.7434173449395014</v>
      </c>
      <c r="E1624">
        <f t="shared" si="75"/>
        <v>-3.9740328649514378E-2</v>
      </c>
      <c r="F1624">
        <f t="shared" si="70"/>
        <v>14.692349220613679</v>
      </c>
      <c r="G1624">
        <f t="shared" si="71"/>
        <v>2.6397163981701093</v>
      </c>
      <c r="H1624">
        <f t="shared" si="72"/>
        <v>0.86182299603547274</v>
      </c>
      <c r="I1624">
        <f t="shared" si="73"/>
        <v>0.15898547879476355</v>
      </c>
    </row>
    <row r="1625" spans="2:9" x14ac:dyDescent="0.25">
      <c r="B1625" s="1">
        <v>35213</v>
      </c>
      <c r="C1625">
        <v>16.920000000000002</v>
      </c>
      <c r="D1625">
        <f t="shared" si="74"/>
        <v>2.8284963541780774</v>
      </c>
      <c r="E1625">
        <f t="shared" si="75"/>
        <v>8.5079009238576031E-2</v>
      </c>
      <c r="F1625">
        <f t="shared" si="70"/>
        <v>14.638085485122151</v>
      </c>
      <c r="G1625">
        <f t="shared" si="71"/>
        <v>2.640669689217308</v>
      </c>
      <c r="H1625">
        <f t="shared" si="72"/>
        <v>0.86273228583218375</v>
      </c>
      <c r="I1625">
        <f t="shared" si="73"/>
        <v>0.15944794028019119</v>
      </c>
    </row>
    <row r="1626" spans="2:9" x14ac:dyDescent="0.25">
      <c r="B1626" s="1">
        <v>35214</v>
      </c>
      <c r="C1626">
        <v>17.149999999999999</v>
      </c>
      <c r="D1626">
        <f t="shared" si="74"/>
        <v>2.8419981736119486</v>
      </c>
      <c r="E1626">
        <f t="shared" si="75"/>
        <v>1.3501819433871187E-2</v>
      </c>
      <c r="F1626">
        <f t="shared" si="70"/>
        <v>14.617160165985272</v>
      </c>
      <c r="G1626">
        <f t="shared" si="71"/>
        <v>2.6408016958249694</v>
      </c>
      <c r="H1626">
        <f t="shared" si="72"/>
        <v>0.8627758095416197</v>
      </c>
      <c r="I1626">
        <f t="shared" si="73"/>
        <v>0.15957007868123593</v>
      </c>
    </row>
    <row r="1627" spans="2:9" x14ac:dyDescent="0.25">
      <c r="B1627" s="1">
        <v>35215</v>
      </c>
      <c r="C1627">
        <v>16.02</v>
      </c>
      <c r="D1627">
        <f t="shared" si="74"/>
        <v>2.7738379416402132</v>
      </c>
      <c r="E1627">
        <f t="shared" si="75"/>
        <v>-6.8160231971735374E-2</v>
      </c>
      <c r="F1627">
        <f t="shared" si="70"/>
        <v>14.70669511091822</v>
      </c>
      <c r="G1627">
        <f t="shared" si="71"/>
        <v>2.6400023389085954</v>
      </c>
      <c r="H1627">
        <f t="shared" si="72"/>
        <v>0.86314371348006624</v>
      </c>
      <c r="I1627">
        <f t="shared" si="73"/>
        <v>0.15915143889555955</v>
      </c>
    </row>
    <row r="1628" spans="2:9" x14ac:dyDescent="0.25">
      <c r="B1628" s="1">
        <v>35216</v>
      </c>
      <c r="C1628">
        <v>16.07</v>
      </c>
      <c r="D1628">
        <f t="shared" si="74"/>
        <v>2.776954179749421</v>
      </c>
      <c r="E1628">
        <f t="shared" si="75"/>
        <v>3.1162381092078029E-3</v>
      </c>
      <c r="F1628">
        <f t="shared" si="70"/>
        <v>14.759146121192417</v>
      </c>
      <c r="G1628">
        <f t="shared" si="71"/>
        <v>2.6392741656855701</v>
      </c>
      <c r="H1628">
        <f t="shared" si="72"/>
        <v>0.86267103389403577</v>
      </c>
      <c r="I1628">
        <f t="shared" si="73"/>
        <v>0.15878139084285253</v>
      </c>
    </row>
    <row r="1629" spans="2:9" x14ac:dyDescent="0.25">
      <c r="B1629" s="1">
        <v>35219</v>
      </c>
      <c r="C1629">
        <v>16.86</v>
      </c>
      <c r="D1629">
        <f t="shared" si="74"/>
        <v>2.8249439525737094</v>
      </c>
      <c r="E1629">
        <f t="shared" si="75"/>
        <v>4.7989772824288401E-2</v>
      </c>
      <c r="F1629">
        <f t="shared" si="70"/>
        <v>14.655546513640788</v>
      </c>
      <c r="G1629">
        <f t="shared" si="71"/>
        <v>2.6404604277944825</v>
      </c>
      <c r="H1629">
        <f t="shared" si="72"/>
        <v>0.8629186711713579</v>
      </c>
      <c r="I1629">
        <f t="shared" si="73"/>
        <v>0.15938735332817258</v>
      </c>
    </row>
    <row r="1630" spans="2:9" x14ac:dyDescent="0.25">
      <c r="B1630" s="1">
        <v>35220</v>
      </c>
      <c r="C1630">
        <v>16.18</v>
      </c>
      <c r="D1630">
        <f t="shared" si="74"/>
        <v>2.7837759116303458</v>
      </c>
      <c r="E1630">
        <f t="shared" si="75"/>
        <v>-4.1168040943363682E-2</v>
      </c>
      <c r="F1630">
        <f t="shared" si="70"/>
        <v>14.723257312179589</v>
      </c>
      <c r="G1630">
        <f t="shared" si="71"/>
        <v>2.6397421694408578</v>
      </c>
      <c r="H1630">
        <f t="shared" si="72"/>
        <v>0.86296716986005506</v>
      </c>
      <c r="I1630">
        <f t="shared" si="73"/>
        <v>0.15902936511010426</v>
      </c>
    </row>
    <row r="1631" spans="2:9" x14ac:dyDescent="0.25">
      <c r="B1631" s="1">
        <v>35221</v>
      </c>
      <c r="C1631">
        <v>16.04</v>
      </c>
      <c r="D1631">
        <f t="shared" si="74"/>
        <v>2.7750856024383683</v>
      </c>
      <c r="E1631">
        <f t="shared" si="75"/>
        <v>-8.6903091919774411E-3</v>
      </c>
      <c r="F1631">
        <f t="shared" si="70"/>
        <v>14.772979558888894</v>
      </c>
      <c r="G1631">
        <f t="shared" si="71"/>
        <v>2.6391855887613387</v>
      </c>
      <c r="H1631">
        <f t="shared" si="72"/>
        <v>0.86277227138678592</v>
      </c>
      <c r="I1631">
        <f t="shared" si="73"/>
        <v>0.15872565670933003</v>
      </c>
    </row>
    <row r="1632" spans="2:9" x14ac:dyDescent="0.25">
      <c r="B1632" s="1">
        <v>35222</v>
      </c>
      <c r="C1632">
        <v>16.84</v>
      </c>
      <c r="D1632">
        <f t="shared" si="74"/>
        <v>2.8237570088141806</v>
      </c>
      <c r="E1632">
        <f t="shared" si="75"/>
        <v>4.8671406375812243E-2</v>
      </c>
      <c r="F1632">
        <f t="shared" si="70"/>
        <v>14.734718596447012</v>
      </c>
      <c r="G1632">
        <f t="shared" si="71"/>
        <v>2.6397596176684255</v>
      </c>
      <c r="H1632">
        <f t="shared" si="72"/>
        <v>0.86312022412440226</v>
      </c>
      <c r="I1632">
        <f t="shared" si="73"/>
        <v>0.158995697394366</v>
      </c>
    </row>
    <row r="1633" spans="2:9" x14ac:dyDescent="0.25">
      <c r="B1633" s="1">
        <v>35223</v>
      </c>
      <c r="C1633">
        <v>16.100000000000001</v>
      </c>
      <c r="D1633">
        <f t="shared" si="74"/>
        <v>2.7788192719904172</v>
      </c>
      <c r="E1633">
        <f t="shared" si="75"/>
        <v>-4.4937736823763341E-2</v>
      </c>
      <c r="F1633">
        <f t="shared" si="70"/>
        <v>14.841324017166482</v>
      </c>
      <c r="G1633">
        <f t="shared" si="71"/>
        <v>2.6387680513460334</v>
      </c>
      <c r="H1633">
        <f t="shared" si="72"/>
        <v>0.86307193939010196</v>
      </c>
      <c r="I1633">
        <f t="shared" si="73"/>
        <v>0.15841477164561579</v>
      </c>
    </row>
    <row r="1634" spans="2:9" x14ac:dyDescent="0.25">
      <c r="B1634" s="1">
        <v>35226</v>
      </c>
      <c r="C1634">
        <v>16.78</v>
      </c>
      <c r="D1634">
        <f t="shared" si="74"/>
        <v>2.8201877010390604</v>
      </c>
      <c r="E1634">
        <f t="shared" si="75"/>
        <v>4.1368429048643129E-2</v>
      </c>
      <c r="F1634">
        <f t="shared" si="70"/>
        <v>14.795929971824368</v>
      </c>
      <c r="G1634">
        <f t="shared" si="71"/>
        <v>2.6393736867917972</v>
      </c>
      <c r="H1634">
        <f t="shared" si="72"/>
        <v>0.86335409412923236</v>
      </c>
      <c r="I1634">
        <f t="shared" si="73"/>
        <v>0.1587094627148144</v>
      </c>
    </row>
    <row r="1635" spans="2:9" x14ac:dyDescent="0.25">
      <c r="B1635" s="1">
        <v>35227</v>
      </c>
      <c r="C1635">
        <v>16.68</v>
      </c>
      <c r="D1635">
        <f t="shared" si="74"/>
        <v>2.8142103969306005</v>
      </c>
      <c r="E1635">
        <f t="shared" si="75"/>
        <v>-5.9773041084598688E-3</v>
      </c>
      <c r="F1635">
        <f t="shared" si="70"/>
        <v>14.846960562206389</v>
      </c>
      <c r="G1635">
        <f t="shared" si="71"/>
        <v>2.6389632390401734</v>
      </c>
      <c r="H1635">
        <f t="shared" si="72"/>
        <v>0.86321216085198749</v>
      </c>
      <c r="I1635">
        <f t="shared" si="73"/>
        <v>0.15841043068437125</v>
      </c>
    </row>
    <row r="1636" spans="2:9" x14ac:dyDescent="0.25">
      <c r="B1636" s="1">
        <v>35228</v>
      </c>
      <c r="C1636">
        <v>17</v>
      </c>
      <c r="D1636">
        <f t="shared" si="74"/>
        <v>2.8332133440562162</v>
      </c>
      <c r="E1636">
        <f t="shared" si="75"/>
        <v>1.9002947125615677E-2</v>
      </c>
      <c r="F1636">
        <f t="shared" si="70"/>
        <v>14.756831856346549</v>
      </c>
      <c r="G1636">
        <f t="shared" si="71"/>
        <v>2.6397355192698866</v>
      </c>
      <c r="H1636">
        <f t="shared" si="72"/>
        <v>0.86321900409574726</v>
      </c>
      <c r="I1636">
        <f t="shared" si="73"/>
        <v>0.15889470706847941</v>
      </c>
    </row>
    <row r="1637" spans="2:9" x14ac:dyDescent="0.25">
      <c r="B1637" s="1">
        <v>35229</v>
      </c>
      <c r="C1637">
        <v>17.12</v>
      </c>
      <c r="D1637">
        <f t="shared" si="74"/>
        <v>2.840247370713596</v>
      </c>
      <c r="E1637">
        <f t="shared" si="75"/>
        <v>7.0340266573798438E-3</v>
      </c>
      <c r="F1637">
        <f t="shared" si="70"/>
        <v>14.655512052182971</v>
      </c>
      <c r="G1637">
        <f t="shared" si="71"/>
        <v>2.6406654486350458</v>
      </c>
      <c r="H1637">
        <f t="shared" si="72"/>
        <v>0.86296787352122406</v>
      </c>
      <c r="I1637">
        <f t="shared" si="73"/>
        <v>0.15939662876490368</v>
      </c>
    </row>
    <row r="1638" spans="2:9" x14ac:dyDescent="0.25">
      <c r="B1638" s="1">
        <v>35230</v>
      </c>
      <c r="C1638">
        <v>18.64</v>
      </c>
      <c r="D1638">
        <f t="shared" si="74"/>
        <v>2.925309809257445</v>
      </c>
      <c r="E1638">
        <f t="shared" si="75"/>
        <v>8.5062438543848984E-2</v>
      </c>
      <c r="F1638">
        <f t="shared" si="70"/>
        <v>14.483715082520085</v>
      </c>
      <c r="G1638">
        <f t="shared" si="71"/>
        <v>2.642321762929797</v>
      </c>
      <c r="H1638">
        <f t="shared" si="72"/>
        <v>0.86398470967290975</v>
      </c>
      <c r="I1638">
        <f t="shared" si="73"/>
        <v>0.16052810254294211</v>
      </c>
    </row>
    <row r="1639" spans="2:9" x14ac:dyDescent="0.25">
      <c r="B1639" s="1">
        <v>35233</v>
      </c>
      <c r="C1639">
        <v>17.46</v>
      </c>
      <c r="D1639">
        <f t="shared" si="74"/>
        <v>2.859912550411456</v>
      </c>
      <c r="E1639">
        <f t="shared" si="75"/>
        <v>-6.5397258845989015E-2</v>
      </c>
      <c r="F1639">
        <f t="shared" si="70"/>
        <v>14.626695275299431</v>
      </c>
      <c r="G1639">
        <f t="shared" si="71"/>
        <v>2.6410000016819271</v>
      </c>
      <c r="H1639">
        <f t="shared" si="72"/>
        <v>0.86401578287289138</v>
      </c>
      <c r="I1639">
        <f t="shared" si="73"/>
        <v>0.15974731637967446</v>
      </c>
    </row>
    <row r="1640" spans="2:9" x14ac:dyDescent="0.25">
      <c r="B1640" s="1">
        <v>35234</v>
      </c>
      <c r="C1640">
        <v>17.45</v>
      </c>
      <c r="D1640">
        <f t="shared" si="74"/>
        <v>2.8593396486484361</v>
      </c>
      <c r="E1640">
        <f t="shared" si="75"/>
        <v>-5.7290176301982854E-4</v>
      </c>
      <c r="F1640">
        <f t="shared" si="70"/>
        <v>14.698820783090632</v>
      </c>
      <c r="G1640">
        <f t="shared" si="71"/>
        <v>2.6399984614767744</v>
      </c>
      <c r="H1640">
        <f t="shared" si="72"/>
        <v>0.86318469391190611</v>
      </c>
      <c r="I1640">
        <f t="shared" si="73"/>
        <v>0.15920162105167932</v>
      </c>
    </row>
    <row r="1641" spans="2:9" x14ac:dyDescent="0.25">
      <c r="B1641" s="1">
        <v>35235</v>
      </c>
      <c r="C1641">
        <v>17.54</v>
      </c>
      <c r="D1641">
        <f t="shared" si="74"/>
        <v>2.8644839869440371</v>
      </c>
      <c r="E1641">
        <f t="shared" si="75"/>
        <v>5.1443382956009032E-3</v>
      </c>
      <c r="F1641">
        <f t="shared" si="70"/>
        <v>14.622522693649271</v>
      </c>
      <c r="G1641">
        <f t="shared" si="71"/>
        <v>2.6406194842041812</v>
      </c>
      <c r="H1641">
        <f t="shared" si="72"/>
        <v>0.8631332129545749</v>
      </c>
      <c r="I1641">
        <f t="shared" si="73"/>
        <v>0.15960690588862878</v>
      </c>
    </row>
    <row r="1642" spans="2:9" x14ac:dyDescent="0.25">
      <c r="B1642" s="1">
        <v>35236</v>
      </c>
      <c r="C1642">
        <v>16.97</v>
      </c>
      <c r="D1642">
        <f t="shared" si="74"/>
        <v>2.8314470792461348</v>
      </c>
      <c r="E1642">
        <f t="shared" si="75"/>
        <v>-3.303690769790224E-2</v>
      </c>
      <c r="F1642">
        <f t="shared" si="70"/>
        <v>14.651309321260948</v>
      </c>
      <c r="G1642">
        <f t="shared" si="71"/>
        <v>2.640401544362017</v>
      </c>
      <c r="H1642">
        <f t="shared" si="72"/>
        <v>0.86317766587234024</v>
      </c>
      <c r="I1642">
        <f t="shared" si="73"/>
        <v>0.15945824437831363</v>
      </c>
    </row>
    <row r="1643" spans="2:9" x14ac:dyDescent="0.25">
      <c r="B1643" s="1">
        <v>35237</v>
      </c>
      <c r="C1643">
        <v>15.8</v>
      </c>
      <c r="D1643">
        <f t="shared" si="74"/>
        <v>2.760009940032921</v>
      </c>
      <c r="E1643">
        <f t="shared" si="75"/>
        <v>-7.1437139213213818E-2</v>
      </c>
      <c r="F1643">
        <f t="shared" si="70"/>
        <v>14.879055111367011</v>
      </c>
      <c r="G1643">
        <f t="shared" si="71"/>
        <v>2.6380957732195474</v>
      </c>
      <c r="H1643">
        <f t="shared" si="72"/>
        <v>0.86215807852547177</v>
      </c>
      <c r="I1643">
        <f t="shared" si="73"/>
        <v>0.15804626172946357</v>
      </c>
    </row>
    <row r="1644" spans="2:9" x14ac:dyDescent="0.25">
      <c r="B1644" s="1">
        <v>35240</v>
      </c>
      <c r="C1644">
        <v>15.91</v>
      </c>
      <c r="D1644">
        <f t="shared" si="74"/>
        <v>2.7669478423496954</v>
      </c>
      <c r="E1644">
        <f t="shared" si="75"/>
        <v>6.9379023167743803E-3</v>
      </c>
      <c r="F1644">
        <f t="shared" si="70"/>
        <v>14.849781996421381</v>
      </c>
      <c r="G1644">
        <f t="shared" si="71"/>
        <v>2.6383893049222689</v>
      </c>
      <c r="H1644">
        <f t="shared" si="72"/>
        <v>0.86217371692172329</v>
      </c>
      <c r="I1644">
        <f t="shared" si="73"/>
        <v>0.15820483151996284</v>
      </c>
    </row>
    <row r="1645" spans="2:9" x14ac:dyDescent="0.25">
      <c r="B1645" s="1">
        <v>35241</v>
      </c>
      <c r="C1645">
        <v>15.43</v>
      </c>
      <c r="D1645">
        <f t="shared" si="74"/>
        <v>2.7363136663750693</v>
      </c>
      <c r="E1645">
        <f t="shared" si="75"/>
        <v>-3.0634175974626032E-2</v>
      </c>
      <c r="F1645">
        <f t="shared" si="70"/>
        <v>14.912367578317802</v>
      </c>
      <c r="G1645">
        <f t="shared" si="71"/>
        <v>2.6377981927760725</v>
      </c>
      <c r="H1645">
        <f t="shared" si="72"/>
        <v>0.86218078127090414</v>
      </c>
      <c r="I1645">
        <f t="shared" si="73"/>
        <v>0.15787379179354186</v>
      </c>
    </row>
    <row r="1646" spans="2:9" x14ac:dyDescent="0.25">
      <c r="B1646" s="1">
        <v>35242</v>
      </c>
      <c r="C1646">
        <v>15.23</v>
      </c>
      <c r="D1646">
        <f t="shared" si="74"/>
        <v>2.7232671669070703</v>
      </c>
      <c r="E1646">
        <f t="shared" si="75"/>
        <v>-1.3046499467999073E-2</v>
      </c>
      <c r="F1646">
        <f t="shared" si="70"/>
        <v>14.934472412909209</v>
      </c>
      <c r="G1646">
        <f t="shared" si="71"/>
        <v>2.6375879753573064</v>
      </c>
      <c r="H1646">
        <f t="shared" si="72"/>
        <v>0.86217790625687307</v>
      </c>
      <c r="I1646">
        <f t="shared" si="73"/>
        <v>0.15775638627351282</v>
      </c>
    </row>
    <row r="1647" spans="2:9" x14ac:dyDescent="0.25">
      <c r="B1647" s="1">
        <v>35243</v>
      </c>
      <c r="C1647">
        <v>14.19</v>
      </c>
      <c r="D1647">
        <f t="shared" si="74"/>
        <v>2.6525374911719513</v>
      </c>
      <c r="E1647">
        <f t="shared" si="75"/>
        <v>-7.0729675735119013E-2</v>
      </c>
      <c r="F1647">
        <f t="shared" si="70"/>
        <v>15.172241238609699</v>
      </c>
      <c r="G1647">
        <f t="shared" si="71"/>
        <v>2.6353848660421089</v>
      </c>
      <c r="H1647">
        <f t="shared" si="72"/>
        <v>0.86140841874473006</v>
      </c>
      <c r="I1647">
        <f t="shared" si="73"/>
        <v>0.15637569193862561</v>
      </c>
    </row>
    <row r="1648" spans="2:9" x14ac:dyDescent="0.25">
      <c r="B1648" s="1">
        <v>35244</v>
      </c>
      <c r="C1648">
        <v>13.68</v>
      </c>
      <c r="D1648">
        <f t="shared" si="74"/>
        <v>2.6159349121944042</v>
      </c>
      <c r="E1648">
        <f t="shared" si="75"/>
        <v>-3.660257897754704E-2</v>
      </c>
      <c r="F1648">
        <f t="shared" si="70"/>
        <v>15.105477661815501</v>
      </c>
      <c r="G1648">
        <f t="shared" si="71"/>
        <v>2.6352587566497201</v>
      </c>
      <c r="H1648">
        <f t="shared" si="72"/>
        <v>0.86146815296322576</v>
      </c>
      <c r="I1648">
        <f t="shared" si="73"/>
        <v>0.15673175535882741</v>
      </c>
    </row>
    <row r="1649" spans="2:9" x14ac:dyDescent="0.25">
      <c r="B1649" s="1">
        <v>35247</v>
      </c>
      <c r="C1649">
        <v>13.78</v>
      </c>
      <c r="D1649">
        <f t="shared" si="74"/>
        <v>2.6232182655855123</v>
      </c>
      <c r="E1649">
        <f t="shared" si="75"/>
        <v>7.2833533911080828E-3</v>
      </c>
      <c r="F1649">
        <f t="shared" si="70"/>
        <v>15.021730026889568</v>
      </c>
      <c r="G1649">
        <f t="shared" si="71"/>
        <v>2.6358272468595558</v>
      </c>
      <c r="H1649">
        <f t="shared" si="72"/>
        <v>0.86130168808646523</v>
      </c>
      <c r="I1649">
        <f t="shared" si="73"/>
        <v>0.15713767545574556</v>
      </c>
    </row>
    <row r="1650" spans="2:9" x14ac:dyDescent="0.25">
      <c r="B1650" s="1">
        <v>35248</v>
      </c>
      <c r="C1650">
        <v>14.19</v>
      </c>
      <c r="D1650">
        <f t="shared" si="74"/>
        <v>2.6525374911719513</v>
      </c>
      <c r="E1650">
        <f t="shared" si="75"/>
        <v>2.9319225586438957E-2</v>
      </c>
      <c r="F1650">
        <f t="shared" si="70"/>
        <v>15.22756263761906</v>
      </c>
      <c r="G1650">
        <f t="shared" si="71"/>
        <v>2.6347606552340319</v>
      </c>
      <c r="H1650">
        <f t="shared" si="72"/>
        <v>0.85990635630779177</v>
      </c>
      <c r="I1650">
        <f t="shared" si="73"/>
        <v>0.15581919776824546</v>
      </c>
    </row>
    <row r="1651" spans="2:9" x14ac:dyDescent="0.25">
      <c r="B1651" s="1">
        <v>35249</v>
      </c>
      <c r="C1651">
        <v>14.21</v>
      </c>
      <c r="D1651">
        <f t="shared" si="74"/>
        <v>2.6539459421090092</v>
      </c>
      <c r="E1651">
        <f t="shared" si="75"/>
        <v>1.4084509370579923E-3</v>
      </c>
      <c r="F1651">
        <f t="shared" si="70"/>
        <v>15.127029630863836</v>
      </c>
      <c r="G1651">
        <f t="shared" si="71"/>
        <v>2.6352822502786175</v>
      </c>
      <c r="H1651">
        <f t="shared" si="72"/>
        <v>0.85972919124311331</v>
      </c>
      <c r="I1651">
        <f t="shared" si="73"/>
        <v>0.15630391151193676</v>
      </c>
    </row>
    <row r="1652" spans="2:9" x14ac:dyDescent="0.25">
      <c r="B1652" s="1">
        <v>35251</v>
      </c>
      <c r="C1652">
        <v>16.09</v>
      </c>
      <c r="D1652">
        <f t="shared" si="74"/>
        <v>2.7781979610042917</v>
      </c>
      <c r="E1652">
        <f t="shared" si="75"/>
        <v>0.12425201889528248</v>
      </c>
      <c r="F1652">
        <f t="shared" si="70"/>
        <v>15.359041631097423</v>
      </c>
      <c r="G1652">
        <f t="shared" si="71"/>
        <v>2.6354392026416535</v>
      </c>
      <c r="H1652">
        <f t="shared" si="72"/>
        <v>0.85996252120733863</v>
      </c>
      <c r="I1652">
        <f t="shared" si="73"/>
        <v>0.1551609634647626</v>
      </c>
    </row>
    <row r="1653" spans="2:9" x14ac:dyDescent="0.25">
      <c r="B1653" s="1">
        <v>35254</v>
      </c>
      <c r="C1653">
        <v>16.420000000000002</v>
      </c>
      <c r="D1653">
        <f t="shared" si="74"/>
        <v>2.7985001040242823</v>
      </c>
      <c r="E1653">
        <f t="shared" si="75"/>
        <v>2.0302143019990559E-2</v>
      </c>
      <c r="F1653">
        <f t="shared" si="70"/>
        <v>15.316740869764649</v>
      </c>
      <c r="G1653">
        <f t="shared" si="71"/>
        <v>2.6358561788041941</v>
      </c>
      <c r="H1653">
        <f t="shared" si="72"/>
        <v>0.86005844210874927</v>
      </c>
      <c r="I1653">
        <f t="shared" si="73"/>
        <v>0.15539240303796609</v>
      </c>
    </row>
    <row r="1654" spans="2:9" x14ac:dyDescent="0.25">
      <c r="B1654" s="1">
        <v>35255</v>
      </c>
      <c r="C1654">
        <v>15.49</v>
      </c>
      <c r="D1654">
        <f t="shared" si="74"/>
        <v>2.7401946544287772</v>
      </c>
      <c r="E1654">
        <f t="shared" si="75"/>
        <v>-5.8305449595505099E-2</v>
      </c>
      <c r="F1654">
        <f t="shared" si="70"/>
        <v>15.355613371292076</v>
      </c>
      <c r="G1654">
        <f t="shared" si="71"/>
        <v>2.635338820859114</v>
      </c>
      <c r="H1654">
        <f t="shared" si="72"/>
        <v>0.86032265298808475</v>
      </c>
      <c r="I1654">
        <f t="shared" si="73"/>
        <v>0.15524326790405521</v>
      </c>
    </row>
    <row r="1655" spans="2:9" x14ac:dyDescent="0.25">
      <c r="B1655" s="1">
        <v>35256</v>
      </c>
      <c r="C1655">
        <v>15.51</v>
      </c>
      <c r="D1655">
        <f t="shared" si="74"/>
        <v>2.7414849771884473</v>
      </c>
      <c r="E1655">
        <f t="shared" si="75"/>
        <v>1.290322759670115E-3</v>
      </c>
      <c r="F1655">
        <f t="shared" ref="F1655:F1718" si="76">-LINEST($E392:$E1655,$D391:$D1654,TRUE(),TRUE())/dt</f>
        <v>15.152685294983302</v>
      </c>
      <c r="G1655">
        <f t="shared" ref="G1655:G1718" si="77">INDEX(LINEST($E392:$E1655,$D391:$D1654,TRUE(),TRUE()),1,2)/(dt*F1655)</f>
        <v>2.6364450030411599</v>
      </c>
      <c r="H1655">
        <f t="shared" ref="H1655:H1718" si="78">INDEX(LINEST($E392:$E1655,$D391:$D1654,TRUE(),TRUE()),3,2)/sqrt_dt</f>
        <v>0.85960085131521091</v>
      </c>
      <c r="I1655">
        <f t="shared" si="73"/>
        <v>0.15614821980638935</v>
      </c>
    </row>
    <row r="1656" spans="2:9" x14ac:dyDescent="0.25">
      <c r="B1656" s="1">
        <v>35257</v>
      </c>
      <c r="C1656">
        <v>17.809999999999999</v>
      </c>
      <c r="D1656">
        <f t="shared" si="74"/>
        <v>2.87976009730157</v>
      </c>
      <c r="E1656">
        <f t="shared" si="75"/>
        <v>0.13827512011312271</v>
      </c>
      <c r="F1656">
        <f t="shared" si="76"/>
        <v>15.143989590679771</v>
      </c>
      <c r="G1656">
        <f t="shared" si="77"/>
        <v>2.6375097011267652</v>
      </c>
      <c r="H1656">
        <f t="shared" si="78"/>
        <v>0.86155567234186625</v>
      </c>
      <c r="I1656">
        <f t="shared" ref="I1656:I1719" si="79">H1656/SQRT(2*F1656)</f>
        <v>0.15654824275485887</v>
      </c>
    </row>
    <row r="1657" spans="2:9" x14ac:dyDescent="0.25">
      <c r="B1657" s="1">
        <v>35258</v>
      </c>
      <c r="C1657">
        <v>17.09</v>
      </c>
      <c r="D1657">
        <f t="shared" si="74"/>
        <v>2.8384934971274993</v>
      </c>
      <c r="E1657">
        <f t="shared" si="75"/>
        <v>-4.1266600174070689E-2</v>
      </c>
      <c r="F1657">
        <f t="shared" si="76"/>
        <v>15.169244438553248</v>
      </c>
      <c r="G1657">
        <f t="shared" si="77"/>
        <v>2.6373185662955403</v>
      </c>
      <c r="H1657">
        <f t="shared" si="78"/>
        <v>0.86162124520005867</v>
      </c>
      <c r="I1657">
        <f t="shared" si="79"/>
        <v>0.15642977702739227</v>
      </c>
    </row>
    <row r="1658" spans="2:9" x14ac:dyDescent="0.25">
      <c r="B1658" s="1">
        <v>35261</v>
      </c>
      <c r="C1658">
        <v>20.11</v>
      </c>
      <c r="D1658">
        <f t="shared" si="74"/>
        <v>3.0012172037845608</v>
      </c>
      <c r="E1658">
        <f t="shared" si="75"/>
        <v>0.16272370665706148</v>
      </c>
      <c r="F1658">
        <f t="shared" si="76"/>
        <v>14.888995698954936</v>
      </c>
      <c r="G1658">
        <f t="shared" si="77"/>
        <v>2.6396765704135681</v>
      </c>
      <c r="H1658">
        <f t="shared" si="78"/>
        <v>0.8651481023821086</v>
      </c>
      <c r="I1658">
        <f t="shared" si="79"/>
        <v>0.15854142575885605</v>
      </c>
    </row>
    <row r="1659" spans="2:9" x14ac:dyDescent="0.25">
      <c r="B1659" s="1">
        <v>35262</v>
      </c>
      <c r="C1659">
        <v>20.100000000000001</v>
      </c>
      <c r="D1659">
        <f t="shared" si="74"/>
        <v>3.0007198150650303</v>
      </c>
      <c r="E1659">
        <f t="shared" si="75"/>
        <v>-4.9738871953053376E-4</v>
      </c>
      <c r="F1659">
        <f t="shared" si="76"/>
        <v>14.855483528863367</v>
      </c>
      <c r="G1659">
        <f t="shared" si="77"/>
        <v>2.6397615453131364</v>
      </c>
      <c r="H1659">
        <f t="shared" si="78"/>
        <v>0.86517289549174592</v>
      </c>
      <c r="I1659">
        <f t="shared" si="79"/>
        <v>0.1587246986859005</v>
      </c>
    </row>
    <row r="1660" spans="2:9" x14ac:dyDescent="0.25">
      <c r="B1660" s="1">
        <v>35263</v>
      </c>
      <c r="C1660">
        <v>19.22</v>
      </c>
      <c r="D1660">
        <f t="shared" si="74"/>
        <v>2.9559514035421466</v>
      </c>
      <c r="E1660">
        <f t="shared" si="75"/>
        <v>-4.4768411522883689E-2</v>
      </c>
      <c r="F1660">
        <f t="shared" si="76"/>
        <v>14.759641595678819</v>
      </c>
      <c r="G1660">
        <f t="shared" si="77"/>
        <v>2.6406989409517836</v>
      </c>
      <c r="H1660">
        <f t="shared" si="78"/>
        <v>0.86425723301357904</v>
      </c>
      <c r="I1660">
        <f t="shared" si="79"/>
        <v>0.15907067323774102</v>
      </c>
    </row>
    <row r="1661" spans="2:9" x14ac:dyDescent="0.25">
      <c r="B1661" s="1">
        <v>35264</v>
      </c>
      <c r="C1661">
        <v>17.93</v>
      </c>
      <c r="D1661">
        <f t="shared" si="74"/>
        <v>2.8864752876170416</v>
      </c>
      <c r="E1661">
        <f t="shared" si="75"/>
        <v>-6.9476115925104942E-2</v>
      </c>
      <c r="F1661">
        <f t="shared" si="76"/>
        <v>14.876670876862892</v>
      </c>
      <c r="G1661">
        <f t="shared" si="77"/>
        <v>2.6401347995653843</v>
      </c>
      <c r="H1661">
        <f t="shared" si="78"/>
        <v>0.86454436835862614</v>
      </c>
      <c r="I1661">
        <f t="shared" si="79"/>
        <v>0.15849640308707952</v>
      </c>
    </row>
    <row r="1662" spans="2:9" x14ac:dyDescent="0.25">
      <c r="B1662" s="1">
        <v>35265</v>
      </c>
      <c r="C1662">
        <v>17.260000000000002</v>
      </c>
      <c r="D1662">
        <f t="shared" si="74"/>
        <v>2.8483916856552818</v>
      </c>
      <c r="E1662">
        <f t="shared" si="75"/>
        <v>-3.8083601961759861E-2</v>
      </c>
      <c r="F1662">
        <f t="shared" si="76"/>
        <v>14.996291113169924</v>
      </c>
      <c r="G1662">
        <f t="shared" si="77"/>
        <v>2.6385785327287774</v>
      </c>
      <c r="H1662">
        <f t="shared" si="78"/>
        <v>0.8636194266144539</v>
      </c>
      <c r="I1662">
        <f t="shared" si="79"/>
        <v>0.15769411054439911</v>
      </c>
    </row>
    <row r="1663" spans="2:9" x14ac:dyDescent="0.25">
      <c r="B1663" s="1">
        <v>35268</v>
      </c>
      <c r="C1663">
        <v>20.41</v>
      </c>
      <c r="D1663">
        <f t="shared" si="74"/>
        <v>3.0160249768217535</v>
      </c>
      <c r="E1663">
        <f t="shared" si="75"/>
        <v>0.16763329116647174</v>
      </c>
      <c r="F1663">
        <f t="shared" si="76"/>
        <v>14.689267587358628</v>
      </c>
      <c r="G1663">
        <f t="shared" si="77"/>
        <v>2.6411356884442698</v>
      </c>
      <c r="H1663">
        <f t="shared" si="78"/>
        <v>0.86734609056627809</v>
      </c>
      <c r="I1663">
        <f t="shared" si="79"/>
        <v>0.16002113864968551</v>
      </c>
    </row>
    <row r="1664" spans="2:9" x14ac:dyDescent="0.25">
      <c r="B1664" s="1">
        <v>35269</v>
      </c>
      <c r="C1664">
        <v>21.55</v>
      </c>
      <c r="D1664">
        <f t="shared" si="74"/>
        <v>3.070375816549757</v>
      </c>
      <c r="E1664">
        <f t="shared" si="75"/>
        <v>5.4350839728003475E-2</v>
      </c>
      <c r="F1664">
        <f t="shared" si="76"/>
        <v>14.464710503283166</v>
      </c>
      <c r="G1664">
        <f t="shared" si="77"/>
        <v>2.6422350676225546</v>
      </c>
      <c r="H1664">
        <f t="shared" si="78"/>
        <v>0.86801074898870623</v>
      </c>
      <c r="I1664">
        <f t="shared" si="79"/>
        <v>0.16138205166872871</v>
      </c>
    </row>
    <row r="1665" spans="2:9" x14ac:dyDescent="0.25">
      <c r="B1665" s="1">
        <v>35270</v>
      </c>
      <c r="C1665">
        <v>21.44</v>
      </c>
      <c r="D1665">
        <f t="shared" si="74"/>
        <v>3.0652583362026014</v>
      </c>
      <c r="E1665">
        <f t="shared" si="75"/>
        <v>-5.1174803471556451E-3</v>
      </c>
      <c r="F1665">
        <f t="shared" si="76"/>
        <v>14.359334829063647</v>
      </c>
      <c r="G1665">
        <f t="shared" si="77"/>
        <v>2.6429859198965149</v>
      </c>
      <c r="H1665">
        <f t="shared" si="78"/>
        <v>0.86793001243662093</v>
      </c>
      <c r="I1665">
        <f t="shared" si="79"/>
        <v>0.1619580529944202</v>
      </c>
    </row>
    <row r="1666" spans="2:9" x14ac:dyDescent="0.25">
      <c r="B1666" s="1">
        <v>35271</v>
      </c>
      <c r="C1666">
        <v>19.39</v>
      </c>
      <c r="D1666">
        <f t="shared" si="74"/>
        <v>2.9647574692545606</v>
      </c>
      <c r="E1666">
        <f t="shared" si="75"/>
        <v>-0.10050086694804072</v>
      </c>
      <c r="F1666">
        <f t="shared" si="76"/>
        <v>14.599319119950794</v>
      </c>
      <c r="G1666">
        <f t="shared" si="77"/>
        <v>2.6420414065027154</v>
      </c>
      <c r="H1666">
        <f t="shared" si="78"/>
        <v>0.8685811485978977</v>
      </c>
      <c r="I1666">
        <f t="shared" si="79"/>
        <v>0.16074190117873194</v>
      </c>
    </row>
    <row r="1667" spans="2:9" x14ac:dyDescent="0.25">
      <c r="B1667" s="1">
        <v>35272</v>
      </c>
      <c r="C1667">
        <v>17.45</v>
      </c>
      <c r="D1667">
        <f t="shared" si="74"/>
        <v>2.8593396486484361</v>
      </c>
      <c r="E1667">
        <f t="shared" si="75"/>
        <v>-0.10541782060612448</v>
      </c>
      <c r="F1667">
        <f t="shared" si="76"/>
        <v>14.831031432182494</v>
      </c>
      <c r="G1667">
        <f t="shared" si="77"/>
        <v>2.6405654988551941</v>
      </c>
      <c r="H1667">
        <f t="shared" si="78"/>
        <v>0.86939652874330597</v>
      </c>
      <c r="I1667">
        <f t="shared" si="79"/>
        <v>0.15963099708869694</v>
      </c>
    </row>
    <row r="1668" spans="2:9" x14ac:dyDescent="0.25">
      <c r="B1668" s="1">
        <v>35275</v>
      </c>
      <c r="C1668">
        <v>20.09</v>
      </c>
      <c r="D1668">
        <f t="shared" si="74"/>
        <v>3.0002221788268431</v>
      </c>
      <c r="E1668">
        <f t="shared" si="75"/>
        <v>0.14088253017840691</v>
      </c>
      <c r="F1668">
        <f t="shared" si="76"/>
        <v>14.56598444369941</v>
      </c>
      <c r="G1668">
        <f t="shared" si="77"/>
        <v>2.6427810362414044</v>
      </c>
      <c r="H1668">
        <f t="shared" si="78"/>
        <v>0.87209627160431813</v>
      </c>
      <c r="I1668">
        <f t="shared" si="79"/>
        <v>0.16157698911327506</v>
      </c>
    </row>
    <row r="1669" spans="2:9" x14ac:dyDescent="0.25">
      <c r="B1669" s="1">
        <v>35276</v>
      </c>
      <c r="C1669">
        <v>20.53</v>
      </c>
      <c r="D1669">
        <f t="shared" si="74"/>
        <v>3.0218872310308424</v>
      </c>
      <c r="E1669">
        <f t="shared" si="75"/>
        <v>2.1665052203999391E-2</v>
      </c>
      <c r="F1669">
        <f t="shared" si="76"/>
        <v>14.439116916105924</v>
      </c>
      <c r="G1669">
        <f t="shared" si="77"/>
        <v>2.6435796318057871</v>
      </c>
      <c r="H1669">
        <f t="shared" si="78"/>
        <v>0.87227965096409388</v>
      </c>
      <c r="I1669">
        <f t="shared" si="79"/>
        <v>0.16231939929451783</v>
      </c>
    </row>
    <row r="1670" spans="2:9" x14ac:dyDescent="0.25">
      <c r="B1670" s="1">
        <v>35277</v>
      </c>
      <c r="C1670">
        <v>19.46</v>
      </c>
      <c r="D1670">
        <f t="shared" si="74"/>
        <v>2.968361076757859</v>
      </c>
      <c r="E1670">
        <f t="shared" si="75"/>
        <v>-5.3526154272983462E-2</v>
      </c>
      <c r="F1670">
        <f t="shared" si="76"/>
        <v>14.546001942622665</v>
      </c>
      <c r="G1670">
        <f t="shared" si="77"/>
        <v>2.6427948541423723</v>
      </c>
      <c r="H1670">
        <f t="shared" si="78"/>
        <v>0.87233265521390657</v>
      </c>
      <c r="I1670">
        <f t="shared" si="79"/>
        <v>0.16173175970410769</v>
      </c>
    </row>
    <row r="1671" spans="2:9" x14ac:dyDescent="0.25">
      <c r="B1671" s="1">
        <v>35278</v>
      </c>
      <c r="C1671">
        <v>18.760000000000002</v>
      </c>
      <c r="D1671">
        <f t="shared" si="74"/>
        <v>2.9317269435780786</v>
      </c>
      <c r="E1671">
        <f t="shared" si="75"/>
        <v>-3.663413317978037E-2</v>
      </c>
      <c r="F1671">
        <f t="shared" si="76"/>
        <v>14.58437075278049</v>
      </c>
      <c r="G1671">
        <f t="shared" si="77"/>
        <v>2.6426541639115921</v>
      </c>
      <c r="H1671">
        <f t="shared" si="78"/>
        <v>0.87236144513482172</v>
      </c>
      <c r="I1671">
        <f t="shared" si="79"/>
        <v>0.16152420693597036</v>
      </c>
    </row>
    <row r="1672" spans="2:9" x14ac:dyDescent="0.25">
      <c r="B1672" s="1">
        <v>35279</v>
      </c>
      <c r="C1672">
        <v>16.190000000000001</v>
      </c>
      <c r="D1672">
        <f t="shared" si="74"/>
        <v>2.7843937676895441</v>
      </c>
      <c r="E1672">
        <f t="shared" si="75"/>
        <v>-0.14733317588853456</v>
      </c>
      <c r="F1672">
        <f t="shared" si="76"/>
        <v>14.903177314975965</v>
      </c>
      <c r="G1672">
        <f t="shared" si="77"/>
        <v>2.6402197781755308</v>
      </c>
      <c r="H1672">
        <f t="shared" si="78"/>
        <v>0.87404892991633432</v>
      </c>
      <c r="I1672">
        <f t="shared" si="79"/>
        <v>0.16009630673967631</v>
      </c>
    </row>
    <row r="1673" spans="2:9" x14ac:dyDescent="0.25">
      <c r="B1673" s="1">
        <v>35282</v>
      </c>
      <c r="C1673">
        <v>17.36</v>
      </c>
      <c r="D1673">
        <f t="shared" ref="D1673:D1736" si="80">LN(C1673)</f>
        <v>2.8541687092322041</v>
      </c>
      <c r="E1673">
        <f t="shared" ref="E1673:E1736" si="81">D1673-D1672</f>
        <v>6.9774941542660063E-2</v>
      </c>
      <c r="F1673">
        <f t="shared" si="76"/>
        <v>14.801559241244282</v>
      </c>
      <c r="G1673">
        <f t="shared" si="77"/>
        <v>2.6414998528358504</v>
      </c>
      <c r="H1673">
        <f t="shared" si="78"/>
        <v>0.87471601082891826</v>
      </c>
      <c r="I1673">
        <f t="shared" si="79"/>
        <v>0.16076753179591399</v>
      </c>
    </row>
    <row r="1674" spans="2:9" x14ac:dyDescent="0.25">
      <c r="B1674" s="1">
        <v>35283</v>
      </c>
      <c r="C1674">
        <v>16.93</v>
      </c>
      <c r="D1674">
        <f t="shared" si="80"/>
        <v>2.8290871961450441</v>
      </c>
      <c r="E1674">
        <f t="shared" si="81"/>
        <v>-2.5081513087160001E-2</v>
      </c>
      <c r="F1674">
        <f t="shared" si="76"/>
        <v>14.827616924355864</v>
      </c>
      <c r="G1674">
        <f t="shared" si="77"/>
        <v>2.6412303200874843</v>
      </c>
      <c r="H1674">
        <f t="shared" si="78"/>
        <v>0.87472799040731952</v>
      </c>
      <c r="I1674">
        <f t="shared" si="79"/>
        <v>0.16062840509686513</v>
      </c>
    </row>
    <row r="1675" spans="2:9" x14ac:dyDescent="0.25">
      <c r="B1675" s="1">
        <v>35284</v>
      </c>
      <c r="C1675">
        <v>16.239999999999998</v>
      </c>
      <c r="D1675">
        <f t="shared" si="80"/>
        <v>2.787477334733532</v>
      </c>
      <c r="E1675">
        <f t="shared" si="81"/>
        <v>-4.1609861411512128E-2</v>
      </c>
      <c r="F1675">
        <f t="shared" si="76"/>
        <v>14.897073529987765</v>
      </c>
      <c r="G1675">
        <f t="shared" si="77"/>
        <v>2.6403784781624378</v>
      </c>
      <c r="H1675">
        <f t="shared" si="78"/>
        <v>0.87471169257426962</v>
      </c>
      <c r="I1675">
        <f t="shared" si="79"/>
        <v>0.16025052219824631</v>
      </c>
    </row>
    <row r="1676" spans="2:9" x14ac:dyDescent="0.25">
      <c r="B1676" s="1">
        <v>35285</v>
      </c>
      <c r="C1676">
        <v>16.04</v>
      </c>
      <c r="D1676">
        <f t="shared" si="80"/>
        <v>2.7750856024383683</v>
      </c>
      <c r="E1676">
        <f t="shared" si="81"/>
        <v>-1.239173229516366E-2</v>
      </c>
      <c r="F1676">
        <f t="shared" si="76"/>
        <v>14.875438536129078</v>
      </c>
      <c r="G1676">
        <f t="shared" si="77"/>
        <v>2.6406775312986732</v>
      </c>
      <c r="H1676">
        <f t="shared" si="78"/>
        <v>0.87463609124504149</v>
      </c>
      <c r="I1676">
        <f t="shared" si="79"/>
        <v>0.1603531543562316</v>
      </c>
    </row>
    <row r="1677" spans="2:9" x14ac:dyDescent="0.25">
      <c r="B1677" s="1">
        <v>35286</v>
      </c>
      <c r="C1677">
        <v>15.77</v>
      </c>
      <c r="D1677">
        <f t="shared" si="80"/>
        <v>2.7581094009749472</v>
      </c>
      <c r="E1677">
        <f t="shared" si="81"/>
        <v>-1.6976201463421159E-2</v>
      </c>
      <c r="F1677">
        <f t="shared" si="76"/>
        <v>14.879755629676586</v>
      </c>
      <c r="G1677">
        <f t="shared" si="77"/>
        <v>2.6406453716708564</v>
      </c>
      <c r="H1677">
        <f t="shared" si="78"/>
        <v>0.87464037137567363</v>
      </c>
      <c r="I1677">
        <f t="shared" si="79"/>
        <v>0.16033067546895596</v>
      </c>
    </row>
    <row r="1678" spans="2:9" x14ac:dyDescent="0.25">
      <c r="B1678" s="1">
        <v>35289</v>
      </c>
      <c r="C1678">
        <v>15.57</v>
      </c>
      <c r="D1678">
        <f t="shared" si="80"/>
        <v>2.7453459858459071</v>
      </c>
      <c r="E1678">
        <f t="shared" si="81"/>
        <v>-1.2763415129040112E-2</v>
      </c>
      <c r="F1678">
        <f t="shared" si="76"/>
        <v>14.865460863157978</v>
      </c>
      <c r="G1678">
        <f t="shared" si="77"/>
        <v>2.6409747056855046</v>
      </c>
      <c r="H1678">
        <f t="shared" si="78"/>
        <v>0.87453899989187578</v>
      </c>
      <c r="I1678">
        <f t="shared" si="79"/>
        <v>0.1603891533065189</v>
      </c>
    </row>
    <row r="1679" spans="2:9" x14ac:dyDescent="0.25">
      <c r="B1679" s="1">
        <v>35290</v>
      </c>
      <c r="C1679">
        <v>16.41</v>
      </c>
      <c r="D1679">
        <f t="shared" si="80"/>
        <v>2.7978909051019993</v>
      </c>
      <c r="E1679">
        <f t="shared" si="81"/>
        <v>5.2544919256092282E-2</v>
      </c>
      <c r="F1679">
        <f t="shared" si="76"/>
        <v>14.829026519436766</v>
      </c>
      <c r="G1679">
        <f t="shared" si="77"/>
        <v>2.6414022148824547</v>
      </c>
      <c r="H1679">
        <f t="shared" si="78"/>
        <v>0.87484875550165364</v>
      </c>
      <c r="I1679">
        <f t="shared" si="79"/>
        <v>0.16064294586069727</v>
      </c>
    </row>
    <row r="1680" spans="2:9" x14ac:dyDescent="0.25">
      <c r="B1680" s="1">
        <v>35291</v>
      </c>
      <c r="C1680">
        <v>15.96</v>
      </c>
      <c r="D1680">
        <f t="shared" si="80"/>
        <v>2.7700855920216627</v>
      </c>
      <c r="E1680">
        <f t="shared" si="81"/>
        <v>-2.7805313080336624E-2</v>
      </c>
      <c r="F1680">
        <f t="shared" si="76"/>
        <v>14.857177455998347</v>
      </c>
      <c r="G1680">
        <f t="shared" si="77"/>
        <v>2.6410046731280836</v>
      </c>
      <c r="H1680">
        <f t="shared" si="78"/>
        <v>0.87487459059360806</v>
      </c>
      <c r="I1680">
        <f t="shared" si="79"/>
        <v>0.16049542240841774</v>
      </c>
    </row>
    <row r="1681" spans="2:9" x14ac:dyDescent="0.25">
      <c r="B1681" s="1">
        <v>35292</v>
      </c>
      <c r="C1681">
        <v>15.46</v>
      </c>
      <c r="D1681">
        <f t="shared" si="80"/>
        <v>2.738256043159276</v>
      </c>
      <c r="E1681">
        <f t="shared" si="81"/>
        <v>-3.1829548862386758E-2</v>
      </c>
      <c r="F1681">
        <f t="shared" si="76"/>
        <v>14.915532840653592</v>
      </c>
      <c r="G1681">
        <f t="shared" si="77"/>
        <v>2.6399129957989591</v>
      </c>
      <c r="H1681">
        <f t="shared" si="78"/>
        <v>0.87456635826293116</v>
      </c>
      <c r="I1681">
        <f t="shared" si="79"/>
        <v>0.16012471997649932</v>
      </c>
    </row>
    <row r="1682" spans="2:9" x14ac:dyDescent="0.25">
      <c r="B1682" s="1">
        <v>35293</v>
      </c>
      <c r="C1682">
        <v>14.81</v>
      </c>
      <c r="D1682">
        <f t="shared" si="80"/>
        <v>2.6953026282797072</v>
      </c>
      <c r="E1682">
        <f t="shared" si="81"/>
        <v>-4.2953414879568719E-2</v>
      </c>
      <c r="F1682">
        <f t="shared" si="76"/>
        <v>15.231804034048453</v>
      </c>
      <c r="G1682">
        <f t="shared" si="77"/>
        <v>2.635663812585328</v>
      </c>
      <c r="H1682">
        <f t="shared" si="78"/>
        <v>0.86517526306285697</v>
      </c>
      <c r="I1682">
        <f t="shared" si="79"/>
        <v>0.15675212030816227</v>
      </c>
    </row>
    <row r="1683" spans="2:9" x14ac:dyDescent="0.25">
      <c r="B1683" s="1">
        <v>35296</v>
      </c>
      <c r="C1683">
        <v>15.27</v>
      </c>
      <c r="D1683">
        <f t="shared" si="80"/>
        <v>2.7258901192305411</v>
      </c>
      <c r="E1683">
        <f t="shared" si="81"/>
        <v>3.0587490950833907E-2</v>
      </c>
      <c r="F1683">
        <f t="shared" si="76"/>
        <v>14.931515271826948</v>
      </c>
      <c r="G1683">
        <f t="shared" si="77"/>
        <v>2.6372498501677861</v>
      </c>
      <c r="H1683">
        <f t="shared" si="78"/>
        <v>0.86434245430037726</v>
      </c>
      <c r="I1683">
        <f t="shared" si="79"/>
        <v>0.15816810293424341</v>
      </c>
    </row>
    <row r="1684" spans="2:9" x14ac:dyDescent="0.25">
      <c r="B1684" s="1">
        <v>35297</v>
      </c>
      <c r="C1684">
        <v>14.73</v>
      </c>
      <c r="D1684">
        <f t="shared" si="80"/>
        <v>2.689886230474539</v>
      </c>
      <c r="E1684">
        <f t="shared" si="81"/>
        <v>-3.6003888756002134E-2</v>
      </c>
      <c r="F1684">
        <f t="shared" si="76"/>
        <v>14.566061826457245</v>
      </c>
      <c r="G1684">
        <f t="shared" si="77"/>
        <v>2.6390991707452773</v>
      </c>
      <c r="H1684">
        <f t="shared" si="78"/>
        <v>0.86106871840126054</v>
      </c>
      <c r="I1684">
        <f t="shared" si="79"/>
        <v>0.15953344361707314</v>
      </c>
    </row>
    <row r="1685" spans="2:9" x14ac:dyDescent="0.25">
      <c r="B1685" s="1">
        <v>35298</v>
      </c>
      <c r="C1685">
        <v>14.52</v>
      </c>
      <c r="D1685">
        <f t="shared" si="80"/>
        <v>2.6755270093966499</v>
      </c>
      <c r="E1685">
        <f t="shared" si="81"/>
        <v>-1.4359221077889117E-2</v>
      </c>
      <c r="F1685">
        <f t="shared" si="76"/>
        <v>14.51926607611451</v>
      </c>
      <c r="G1685">
        <f t="shared" si="77"/>
        <v>2.6397896856059768</v>
      </c>
      <c r="H1685">
        <f t="shared" si="78"/>
        <v>0.86063925380182704</v>
      </c>
      <c r="I1685">
        <f t="shared" si="79"/>
        <v>0.15971062915495324</v>
      </c>
    </row>
    <row r="1686" spans="2:9" x14ac:dyDescent="0.25">
      <c r="B1686" s="1">
        <v>35299</v>
      </c>
      <c r="C1686">
        <v>13.71</v>
      </c>
      <c r="D1686">
        <f t="shared" si="80"/>
        <v>2.6181254935742233</v>
      </c>
      <c r="E1686">
        <f t="shared" si="81"/>
        <v>-5.7401515822426585E-2</v>
      </c>
      <c r="F1686">
        <f t="shared" si="76"/>
        <v>14.531173839468524</v>
      </c>
      <c r="G1686">
        <f t="shared" si="77"/>
        <v>2.639168707393984</v>
      </c>
      <c r="H1686">
        <f t="shared" si="78"/>
        <v>0.86098251636035417</v>
      </c>
      <c r="I1686">
        <f t="shared" si="79"/>
        <v>0.15970885109226315</v>
      </c>
    </row>
    <row r="1687" spans="2:9" x14ac:dyDescent="0.25">
      <c r="B1687" s="1">
        <v>35300</v>
      </c>
      <c r="C1687">
        <v>14.18</v>
      </c>
      <c r="D1687">
        <f t="shared" si="80"/>
        <v>2.6518325211039815</v>
      </c>
      <c r="E1687">
        <f t="shared" si="81"/>
        <v>3.3707027529758182E-2</v>
      </c>
      <c r="F1687">
        <f t="shared" si="76"/>
        <v>14.542736563113282</v>
      </c>
      <c r="G1687">
        <f t="shared" si="77"/>
        <v>2.6392165888495591</v>
      </c>
      <c r="H1687">
        <f t="shared" si="78"/>
        <v>0.86100716204506245</v>
      </c>
      <c r="I1687">
        <f t="shared" si="79"/>
        <v>0.15964991720472427</v>
      </c>
    </row>
    <row r="1688" spans="2:9" x14ac:dyDescent="0.25">
      <c r="B1688" s="1">
        <v>35303</v>
      </c>
      <c r="C1688">
        <v>15.38</v>
      </c>
      <c r="D1688">
        <f t="shared" si="80"/>
        <v>2.733067964077498</v>
      </c>
      <c r="E1688">
        <f t="shared" si="81"/>
        <v>8.1235442973516481E-2</v>
      </c>
      <c r="F1688">
        <f t="shared" si="76"/>
        <v>14.554723874534584</v>
      </c>
      <c r="G1688">
        <f t="shared" si="77"/>
        <v>2.6397070667198013</v>
      </c>
      <c r="H1688">
        <f t="shared" si="78"/>
        <v>0.86153848483153772</v>
      </c>
      <c r="I1688">
        <f t="shared" si="79"/>
        <v>0.15968263811012512</v>
      </c>
    </row>
    <row r="1689" spans="2:9" x14ac:dyDescent="0.25">
      <c r="B1689" s="1">
        <v>35304</v>
      </c>
      <c r="C1689">
        <v>15.11</v>
      </c>
      <c r="D1689">
        <f t="shared" si="80"/>
        <v>2.715356776284648</v>
      </c>
      <c r="E1689">
        <f t="shared" si="81"/>
        <v>-1.7711187792849969E-2</v>
      </c>
      <c r="F1689">
        <f t="shared" si="76"/>
        <v>14.560423598017978</v>
      </c>
      <c r="G1689">
        <f t="shared" si="77"/>
        <v>2.6395939800281614</v>
      </c>
      <c r="H1689">
        <f t="shared" si="78"/>
        <v>0.86155415484958331</v>
      </c>
      <c r="I1689">
        <f t="shared" si="79"/>
        <v>0.15965428472144491</v>
      </c>
    </row>
    <row r="1690" spans="2:9" x14ac:dyDescent="0.25">
      <c r="B1690" s="1">
        <v>35305</v>
      </c>
      <c r="C1690">
        <v>15.1</v>
      </c>
      <c r="D1690">
        <f t="shared" si="80"/>
        <v>2.7146947438208788</v>
      </c>
      <c r="E1690">
        <f t="shared" si="81"/>
        <v>-6.620324637691688E-4</v>
      </c>
      <c r="F1690">
        <f t="shared" si="76"/>
        <v>14.539805120741162</v>
      </c>
      <c r="G1690">
        <f t="shared" si="77"/>
        <v>2.6400202699502104</v>
      </c>
      <c r="H1690">
        <f t="shared" si="78"/>
        <v>0.86146868918588704</v>
      </c>
      <c r="I1690">
        <f t="shared" si="79"/>
        <v>0.1597515963446654</v>
      </c>
    </row>
    <row r="1691" spans="2:9" x14ac:dyDescent="0.25">
      <c r="B1691" s="1">
        <v>35306</v>
      </c>
      <c r="C1691">
        <v>16.22</v>
      </c>
      <c r="D1691">
        <f t="shared" si="80"/>
        <v>2.7862450486872667</v>
      </c>
      <c r="E1691">
        <f t="shared" si="81"/>
        <v>7.1550304866387915E-2</v>
      </c>
      <c r="F1691">
        <f t="shared" si="76"/>
        <v>14.487467943262203</v>
      </c>
      <c r="G1691">
        <f t="shared" si="77"/>
        <v>2.6413590444604362</v>
      </c>
      <c r="H1691">
        <f t="shared" si="78"/>
        <v>0.86208148312510513</v>
      </c>
      <c r="I1691">
        <f t="shared" si="79"/>
        <v>0.16015373632310084</v>
      </c>
    </row>
    <row r="1692" spans="2:9" x14ac:dyDescent="0.25">
      <c r="B1692" s="1">
        <v>35307</v>
      </c>
      <c r="C1692">
        <v>17.010000000000002</v>
      </c>
      <c r="D1692">
        <f t="shared" si="80"/>
        <v>2.8338014064077703</v>
      </c>
      <c r="E1692">
        <f t="shared" si="81"/>
        <v>4.7556357720503595E-2</v>
      </c>
      <c r="F1692">
        <f t="shared" si="76"/>
        <v>14.458342488049713</v>
      </c>
      <c r="G1692">
        <f t="shared" si="77"/>
        <v>2.6402306794985191</v>
      </c>
      <c r="H1692">
        <f t="shared" si="78"/>
        <v>0.86023709918128577</v>
      </c>
      <c r="I1692">
        <f t="shared" si="79"/>
        <v>0.15997197862520446</v>
      </c>
    </row>
    <row r="1693" spans="2:9" x14ac:dyDescent="0.25">
      <c r="B1693" s="1">
        <v>35311</v>
      </c>
      <c r="C1693">
        <v>18.47</v>
      </c>
      <c r="D1693">
        <f t="shared" si="80"/>
        <v>2.9161477942111484</v>
      </c>
      <c r="E1693">
        <f t="shared" si="81"/>
        <v>8.2346387803378107E-2</v>
      </c>
      <c r="F1693">
        <f t="shared" si="76"/>
        <v>14.378974463171467</v>
      </c>
      <c r="G1693">
        <f t="shared" si="77"/>
        <v>2.640893900432288</v>
      </c>
      <c r="H1693">
        <f t="shared" si="78"/>
        <v>0.86100680699640686</v>
      </c>
      <c r="I1693">
        <f t="shared" si="79"/>
        <v>0.16055640335434967</v>
      </c>
    </row>
    <row r="1694" spans="2:9" x14ac:dyDescent="0.25">
      <c r="B1694" s="1">
        <v>35312</v>
      </c>
      <c r="C1694">
        <v>18.64</v>
      </c>
      <c r="D1694">
        <f t="shared" si="80"/>
        <v>2.925309809257445</v>
      </c>
      <c r="E1694">
        <f t="shared" si="81"/>
        <v>9.1620150462965455E-3</v>
      </c>
      <c r="F1694">
        <f t="shared" si="76"/>
        <v>14.356412161336344</v>
      </c>
      <c r="G1694">
        <f t="shared" si="77"/>
        <v>2.6409753044220219</v>
      </c>
      <c r="H1694">
        <f t="shared" si="78"/>
        <v>0.8610361218371605</v>
      </c>
      <c r="I1694">
        <f t="shared" si="79"/>
        <v>0.16068798851295052</v>
      </c>
    </row>
    <row r="1695" spans="2:9" x14ac:dyDescent="0.25">
      <c r="B1695" s="1">
        <v>35313</v>
      </c>
      <c r="C1695">
        <v>20.51</v>
      </c>
      <c r="D1695">
        <f t="shared" si="80"/>
        <v>3.0209125720842893</v>
      </c>
      <c r="E1695">
        <f t="shared" si="81"/>
        <v>9.5602762826844323E-2</v>
      </c>
      <c r="F1695">
        <f t="shared" si="76"/>
        <v>14.082109796966042</v>
      </c>
      <c r="G1695">
        <f t="shared" si="77"/>
        <v>2.642864520885519</v>
      </c>
      <c r="H1695">
        <f t="shared" si="78"/>
        <v>0.86243038619507595</v>
      </c>
      <c r="I1695">
        <f t="shared" si="79"/>
        <v>0.16250816589858202</v>
      </c>
    </row>
    <row r="1696" spans="2:9" x14ac:dyDescent="0.25">
      <c r="B1696" s="1">
        <v>35314</v>
      </c>
      <c r="C1696">
        <v>17.100000000000001</v>
      </c>
      <c r="D1696">
        <f t="shared" si="80"/>
        <v>2.8390784635086144</v>
      </c>
      <c r="E1696">
        <f t="shared" si="81"/>
        <v>-0.18183410857567495</v>
      </c>
      <c r="F1696">
        <f t="shared" si="76"/>
        <v>14.633651388828573</v>
      </c>
      <c r="G1696">
        <f t="shared" si="77"/>
        <v>2.6396727172590642</v>
      </c>
      <c r="H1696">
        <f t="shared" si="78"/>
        <v>0.86488772530835945</v>
      </c>
      <c r="I1696">
        <f t="shared" si="79"/>
        <v>0.15987051843224576</v>
      </c>
    </row>
    <row r="1697" spans="2:9" x14ac:dyDescent="0.25">
      <c r="B1697" s="1">
        <v>35317</v>
      </c>
      <c r="C1697">
        <v>16.36</v>
      </c>
      <c r="D1697">
        <f t="shared" si="80"/>
        <v>2.7948393311746011</v>
      </c>
      <c r="E1697">
        <f t="shared" si="81"/>
        <v>-4.423913233401322E-2</v>
      </c>
      <c r="F1697">
        <f t="shared" si="76"/>
        <v>14.755511471396954</v>
      </c>
      <c r="G1697">
        <f t="shared" si="77"/>
        <v>2.6386820900924346</v>
      </c>
      <c r="H1697">
        <f t="shared" si="78"/>
        <v>0.86481595441355541</v>
      </c>
      <c r="I1697">
        <f t="shared" si="79"/>
        <v>0.15919578366034112</v>
      </c>
    </row>
    <row r="1698" spans="2:9" x14ac:dyDescent="0.25">
      <c r="B1698" s="1">
        <v>35318</v>
      </c>
      <c r="C1698">
        <v>16.25</v>
      </c>
      <c r="D1698">
        <f t="shared" si="80"/>
        <v>2.7880929087757464</v>
      </c>
      <c r="E1698">
        <f t="shared" si="81"/>
        <v>-6.7464223988547012E-3</v>
      </c>
      <c r="F1698">
        <f t="shared" si="76"/>
        <v>14.754840355657914</v>
      </c>
      <c r="G1698">
        <f t="shared" si="77"/>
        <v>2.6386998814426073</v>
      </c>
      <c r="H1698">
        <f t="shared" si="78"/>
        <v>0.86481648400910771</v>
      </c>
      <c r="I1698">
        <f t="shared" si="79"/>
        <v>0.15919950157563381</v>
      </c>
    </row>
    <row r="1699" spans="2:9" x14ac:dyDescent="0.25">
      <c r="B1699" s="1">
        <v>35319</v>
      </c>
      <c r="C1699">
        <v>16.059999999999999</v>
      </c>
      <c r="D1699">
        <f t="shared" si="80"/>
        <v>2.7763317085186157</v>
      </c>
      <c r="E1699">
        <f t="shared" si="81"/>
        <v>-1.1761200257130788E-2</v>
      </c>
      <c r="F1699">
        <f t="shared" si="76"/>
        <v>14.592908788750812</v>
      </c>
      <c r="G1699">
        <f t="shared" si="77"/>
        <v>2.6398456445373397</v>
      </c>
      <c r="H1699">
        <f t="shared" si="78"/>
        <v>0.86392255567179044</v>
      </c>
      <c r="I1699">
        <f t="shared" si="79"/>
        <v>0.15991488168456885</v>
      </c>
    </row>
    <row r="1700" spans="2:9" x14ac:dyDescent="0.25">
      <c r="B1700" s="1">
        <v>35320</v>
      </c>
      <c r="C1700">
        <v>15.97</v>
      </c>
      <c r="D1700">
        <f t="shared" si="80"/>
        <v>2.7707119622269212</v>
      </c>
      <c r="E1700">
        <f t="shared" si="81"/>
        <v>-5.6197462916944829E-3</v>
      </c>
      <c r="F1700">
        <f t="shared" si="76"/>
        <v>14.708097311092141</v>
      </c>
      <c r="G1700">
        <f t="shared" si="77"/>
        <v>2.6384339890416455</v>
      </c>
      <c r="H1700">
        <f t="shared" si="78"/>
        <v>0.86260965432894943</v>
      </c>
      <c r="I1700">
        <f t="shared" si="79"/>
        <v>0.15904538411690819</v>
      </c>
    </row>
    <row r="1701" spans="2:9" x14ac:dyDescent="0.25">
      <c r="B1701" s="1">
        <v>35321</v>
      </c>
      <c r="C1701">
        <v>15.2</v>
      </c>
      <c r="D1701">
        <f t="shared" si="80"/>
        <v>2.7212954278522306</v>
      </c>
      <c r="E1701">
        <f t="shared" si="81"/>
        <v>-4.9416534374690624E-2</v>
      </c>
      <c r="F1701">
        <f t="shared" si="76"/>
        <v>14.769749184416998</v>
      </c>
      <c r="G1701">
        <f t="shared" si="77"/>
        <v>2.6377293368520736</v>
      </c>
      <c r="H1701">
        <f t="shared" si="78"/>
        <v>0.8627964927561117</v>
      </c>
      <c r="I1701">
        <f t="shared" si="79"/>
        <v>0.15874747018157234</v>
      </c>
    </row>
    <row r="1702" spans="2:9" x14ac:dyDescent="0.25">
      <c r="B1702" s="1">
        <v>35324</v>
      </c>
      <c r="C1702">
        <v>15.43</v>
      </c>
      <c r="D1702">
        <f t="shared" si="80"/>
        <v>2.7363136663750693</v>
      </c>
      <c r="E1702">
        <f t="shared" si="81"/>
        <v>1.5018238522838789E-2</v>
      </c>
      <c r="F1702">
        <f t="shared" si="76"/>
        <v>14.768981627985097</v>
      </c>
      <c r="G1702">
        <f t="shared" si="77"/>
        <v>2.6379126172668412</v>
      </c>
      <c r="H1702">
        <f t="shared" si="78"/>
        <v>0.86283773634860583</v>
      </c>
      <c r="I1702">
        <f t="shared" si="79"/>
        <v>0.1587591839274887</v>
      </c>
    </row>
    <row r="1703" spans="2:9" x14ac:dyDescent="0.25">
      <c r="B1703" s="1">
        <v>35325</v>
      </c>
      <c r="C1703">
        <v>15.74</v>
      </c>
      <c r="D1703">
        <f t="shared" si="80"/>
        <v>2.7562052429892572</v>
      </c>
      <c r="E1703">
        <f t="shared" si="81"/>
        <v>1.9891576614187834E-2</v>
      </c>
      <c r="F1703">
        <f t="shared" si="76"/>
        <v>14.762390204769256</v>
      </c>
      <c r="G1703">
        <f t="shared" si="77"/>
        <v>2.6381647195917557</v>
      </c>
      <c r="H1703">
        <f t="shared" si="78"/>
        <v>0.86290831606253737</v>
      </c>
      <c r="I1703">
        <f t="shared" si="79"/>
        <v>0.15880761236999397</v>
      </c>
    </row>
    <row r="1704" spans="2:9" x14ac:dyDescent="0.25">
      <c r="B1704" s="1">
        <v>35326</v>
      </c>
      <c r="C1704">
        <v>15.86</v>
      </c>
      <c r="D1704">
        <f t="shared" si="80"/>
        <v>2.7638002162067017</v>
      </c>
      <c r="E1704">
        <f t="shared" si="81"/>
        <v>7.5949732174445117E-3</v>
      </c>
      <c r="F1704">
        <f t="shared" si="76"/>
        <v>14.772443740349537</v>
      </c>
      <c r="G1704">
        <f t="shared" si="77"/>
        <v>2.6381816609372586</v>
      </c>
      <c r="H1704">
        <f t="shared" si="78"/>
        <v>0.86291212667647854</v>
      </c>
      <c r="I1704">
        <f t="shared" si="79"/>
        <v>0.15875426516923144</v>
      </c>
    </row>
    <row r="1705" spans="2:9" x14ac:dyDescent="0.25">
      <c r="B1705" s="1">
        <v>35327</v>
      </c>
      <c r="C1705">
        <v>16.03</v>
      </c>
      <c r="D1705">
        <f t="shared" si="80"/>
        <v>2.7744619666214616</v>
      </c>
      <c r="E1705">
        <f t="shared" si="81"/>
        <v>1.0661750414759918E-2</v>
      </c>
      <c r="F1705">
        <f t="shared" si="76"/>
        <v>14.730548657748828</v>
      </c>
      <c r="G1705">
        <f t="shared" si="77"/>
        <v>2.6386166024924838</v>
      </c>
      <c r="H1705">
        <f t="shared" si="78"/>
        <v>0.86292558515699125</v>
      </c>
      <c r="I1705">
        <f t="shared" si="79"/>
        <v>0.15898234054276875</v>
      </c>
    </row>
    <row r="1706" spans="2:9" x14ac:dyDescent="0.25">
      <c r="B1706" s="1">
        <v>35328</v>
      </c>
      <c r="C1706">
        <v>15.65</v>
      </c>
      <c r="D1706">
        <f t="shared" si="80"/>
        <v>2.7504709169861621</v>
      </c>
      <c r="E1706">
        <f t="shared" si="81"/>
        <v>-2.3991049635299522E-2</v>
      </c>
      <c r="F1706">
        <f t="shared" si="76"/>
        <v>14.701349841028504</v>
      </c>
      <c r="G1706">
        <f t="shared" si="77"/>
        <v>2.6388068507742766</v>
      </c>
      <c r="H1706">
        <f t="shared" si="78"/>
        <v>0.86284981072419698</v>
      </c>
      <c r="I1706">
        <f t="shared" si="79"/>
        <v>0.15912616789111683</v>
      </c>
    </row>
    <row r="1707" spans="2:9" x14ac:dyDescent="0.25">
      <c r="B1707" s="1">
        <v>35331</v>
      </c>
      <c r="C1707">
        <v>16.46</v>
      </c>
      <c r="D1707">
        <f t="shared" si="80"/>
        <v>2.8009331952489238</v>
      </c>
      <c r="E1707">
        <f t="shared" si="81"/>
        <v>5.0462278262761728E-2</v>
      </c>
      <c r="F1707">
        <f t="shared" si="76"/>
        <v>14.638920129575755</v>
      </c>
      <c r="G1707">
        <f t="shared" si="77"/>
        <v>2.6397410549713549</v>
      </c>
      <c r="H1707">
        <f t="shared" si="78"/>
        <v>0.86320859076109402</v>
      </c>
      <c r="I1707">
        <f t="shared" si="79"/>
        <v>0.1595314216485573</v>
      </c>
    </row>
    <row r="1708" spans="2:9" x14ac:dyDescent="0.25">
      <c r="B1708" s="1">
        <v>35332</v>
      </c>
      <c r="C1708">
        <v>16.45</v>
      </c>
      <c r="D1708">
        <f t="shared" si="80"/>
        <v>2.800325477211381</v>
      </c>
      <c r="E1708">
        <f t="shared" si="81"/>
        <v>-6.0771803754278153E-4</v>
      </c>
      <c r="F1708">
        <f t="shared" si="76"/>
        <v>14.612762155963054</v>
      </c>
      <c r="G1708">
        <f t="shared" si="77"/>
        <v>2.6400635413534599</v>
      </c>
      <c r="H1708">
        <f t="shared" si="78"/>
        <v>0.86319190358564513</v>
      </c>
      <c r="I1708">
        <f t="shared" si="79"/>
        <v>0.15967105784138089</v>
      </c>
    </row>
    <row r="1709" spans="2:9" x14ac:dyDescent="0.25">
      <c r="B1709" s="1">
        <v>35333</v>
      </c>
      <c r="C1709">
        <v>16.22</v>
      </c>
      <c r="D1709">
        <f t="shared" si="80"/>
        <v>2.7862450486872667</v>
      </c>
      <c r="E1709">
        <f t="shared" si="81"/>
        <v>-1.4080428524114286E-2</v>
      </c>
      <c r="F1709">
        <f t="shared" si="76"/>
        <v>14.605922768505613</v>
      </c>
      <c r="G1709">
        <f t="shared" si="77"/>
        <v>2.6401999175960951</v>
      </c>
      <c r="H1709">
        <f t="shared" si="78"/>
        <v>0.86316935290213448</v>
      </c>
      <c r="I1709">
        <f t="shared" si="79"/>
        <v>0.15970426500454538</v>
      </c>
    </row>
    <row r="1710" spans="2:9" x14ac:dyDescent="0.25">
      <c r="B1710" s="1">
        <v>35334</v>
      </c>
      <c r="C1710">
        <v>16.11</v>
      </c>
      <c r="D1710">
        <f t="shared" si="80"/>
        <v>2.7794401971888831</v>
      </c>
      <c r="E1710">
        <f t="shared" si="81"/>
        <v>-6.8048514983836128E-3</v>
      </c>
      <c r="F1710">
        <f t="shared" si="76"/>
        <v>14.650133825014747</v>
      </c>
      <c r="G1710">
        <f t="shared" si="77"/>
        <v>2.639323122968662</v>
      </c>
      <c r="H1710">
        <f t="shared" si="78"/>
        <v>0.86266620868917265</v>
      </c>
      <c r="I1710">
        <f t="shared" si="79"/>
        <v>0.15937015423802431</v>
      </c>
    </row>
    <row r="1711" spans="2:9" x14ac:dyDescent="0.25">
      <c r="B1711" s="1">
        <v>35335</v>
      </c>
      <c r="C1711">
        <v>16.100000000000001</v>
      </c>
      <c r="D1711">
        <f t="shared" si="80"/>
        <v>2.7788192719904172</v>
      </c>
      <c r="E1711">
        <f t="shared" si="81"/>
        <v>-6.2092519846590477E-4</v>
      </c>
      <c r="F1711">
        <f t="shared" si="76"/>
        <v>14.619165826772477</v>
      </c>
      <c r="G1711">
        <f t="shared" si="77"/>
        <v>2.6396946888535835</v>
      </c>
      <c r="H1711">
        <f t="shared" si="78"/>
        <v>0.86262750998990279</v>
      </c>
      <c r="I1711">
        <f t="shared" si="79"/>
        <v>0.15953170621508531</v>
      </c>
    </row>
    <row r="1712" spans="2:9" x14ac:dyDescent="0.25">
      <c r="B1712" s="1">
        <v>35338</v>
      </c>
      <c r="C1712">
        <v>16.95</v>
      </c>
      <c r="D1712">
        <f t="shared" si="80"/>
        <v>2.8302678338264591</v>
      </c>
      <c r="E1712">
        <f t="shared" si="81"/>
        <v>5.1448561836041851E-2</v>
      </c>
      <c r="F1712">
        <f t="shared" si="76"/>
        <v>14.498675630430526</v>
      </c>
      <c r="G1712">
        <f t="shared" si="77"/>
        <v>2.6413495155968203</v>
      </c>
      <c r="H1712">
        <f t="shared" si="78"/>
        <v>0.86260883338625816</v>
      </c>
      <c r="I1712">
        <f t="shared" si="79"/>
        <v>0.16018975472951685</v>
      </c>
    </row>
    <row r="1713" spans="2:9" x14ac:dyDescent="0.25">
      <c r="B1713" s="1">
        <v>35339</v>
      </c>
      <c r="C1713">
        <v>17.05</v>
      </c>
      <c r="D1713">
        <f t="shared" si="80"/>
        <v>2.8361502037295256</v>
      </c>
      <c r="E1713">
        <f t="shared" si="81"/>
        <v>5.8823699030665644E-3</v>
      </c>
      <c r="F1713">
        <f t="shared" si="76"/>
        <v>14.503387435220045</v>
      </c>
      <c r="G1713">
        <f t="shared" si="77"/>
        <v>2.6406383695906079</v>
      </c>
      <c r="H1713">
        <f t="shared" si="78"/>
        <v>0.86209870277818768</v>
      </c>
      <c r="I1713">
        <f t="shared" si="79"/>
        <v>0.1600690138871198</v>
      </c>
    </row>
    <row r="1714" spans="2:9" x14ac:dyDescent="0.25">
      <c r="B1714" s="1">
        <v>35340</v>
      </c>
      <c r="C1714">
        <v>16.78</v>
      </c>
      <c r="D1714">
        <f t="shared" si="80"/>
        <v>2.8201877010390604</v>
      </c>
      <c r="E1714">
        <f t="shared" si="81"/>
        <v>-1.5962502690465286E-2</v>
      </c>
      <c r="F1714">
        <f t="shared" si="76"/>
        <v>14.585796249467357</v>
      </c>
      <c r="G1714">
        <f t="shared" si="77"/>
        <v>2.6394499958155802</v>
      </c>
      <c r="H1714">
        <f t="shared" si="78"/>
        <v>0.8613243803095707</v>
      </c>
      <c r="I1714">
        <f t="shared" si="79"/>
        <v>0.15947281897390897</v>
      </c>
    </row>
    <row r="1715" spans="2:9" x14ac:dyDescent="0.25">
      <c r="B1715" s="1">
        <v>35341</v>
      </c>
      <c r="C1715">
        <v>16.77</v>
      </c>
      <c r="D1715">
        <f t="shared" si="80"/>
        <v>2.8195915758351173</v>
      </c>
      <c r="E1715">
        <f t="shared" si="81"/>
        <v>-5.9612520394303203E-4</v>
      </c>
      <c r="F1715">
        <f t="shared" si="76"/>
        <v>14.460327440072097</v>
      </c>
      <c r="G1715">
        <f t="shared" si="77"/>
        <v>2.6406186063909698</v>
      </c>
      <c r="H1715">
        <f t="shared" si="78"/>
        <v>0.86068142719409479</v>
      </c>
      <c r="I1715">
        <f t="shared" si="79"/>
        <v>0.16004362141389744</v>
      </c>
    </row>
    <row r="1716" spans="2:9" x14ac:dyDescent="0.25">
      <c r="B1716" s="1">
        <v>35342</v>
      </c>
      <c r="C1716">
        <v>14.8</v>
      </c>
      <c r="D1716">
        <f t="shared" si="80"/>
        <v>2.6946271807700692</v>
      </c>
      <c r="E1716">
        <f t="shared" si="81"/>
        <v>-0.12496439506504808</v>
      </c>
      <c r="F1716">
        <f t="shared" si="76"/>
        <v>14.766558417702612</v>
      </c>
      <c r="G1716">
        <f t="shared" si="77"/>
        <v>2.6366327165508627</v>
      </c>
      <c r="H1716">
        <f t="shared" si="78"/>
        <v>0.85846899570065272</v>
      </c>
      <c r="I1716">
        <f t="shared" si="79"/>
        <v>0.15796831043456325</v>
      </c>
    </row>
    <row r="1717" spans="2:9" x14ac:dyDescent="0.25">
      <c r="B1717" s="1">
        <v>35345</v>
      </c>
      <c r="C1717">
        <v>15.11</v>
      </c>
      <c r="D1717">
        <f t="shared" si="80"/>
        <v>2.715356776284648</v>
      </c>
      <c r="E1717">
        <f t="shared" si="81"/>
        <v>2.0729595514578758E-2</v>
      </c>
      <c r="F1717">
        <f t="shared" si="76"/>
        <v>14.701249980305299</v>
      </c>
      <c r="G1717">
        <f t="shared" si="77"/>
        <v>2.6372942294823112</v>
      </c>
      <c r="H1717">
        <f t="shared" si="78"/>
        <v>0.85846000341462325</v>
      </c>
      <c r="I1717">
        <f t="shared" si="79"/>
        <v>0.15831714034534847</v>
      </c>
    </row>
    <row r="1718" spans="2:9" x14ac:dyDescent="0.25">
      <c r="B1718" s="1">
        <v>35346</v>
      </c>
      <c r="C1718">
        <v>15.58</v>
      </c>
      <c r="D1718">
        <f t="shared" si="80"/>
        <v>2.7459880404426023</v>
      </c>
      <c r="E1718">
        <f t="shared" si="81"/>
        <v>3.0631264157954252E-2</v>
      </c>
      <c r="F1718">
        <f t="shared" si="76"/>
        <v>14.780564790697825</v>
      </c>
      <c r="G1718">
        <f t="shared" si="77"/>
        <v>2.6370474583511911</v>
      </c>
      <c r="H1718">
        <f t="shared" si="78"/>
        <v>0.85826043598396196</v>
      </c>
      <c r="I1718">
        <f t="shared" si="79"/>
        <v>0.15785508642044074</v>
      </c>
    </row>
    <row r="1719" spans="2:9" x14ac:dyDescent="0.25">
      <c r="B1719" s="1">
        <v>35347</v>
      </c>
      <c r="C1719">
        <v>16.09</v>
      </c>
      <c r="D1719">
        <f t="shared" si="80"/>
        <v>2.7781979610042917</v>
      </c>
      <c r="E1719">
        <f t="shared" si="81"/>
        <v>3.2209920561689476E-2</v>
      </c>
      <c r="F1719">
        <f t="shared" ref="F1719:F1782" si="82">-LINEST($E456:$E1719,$D455:$D1718,TRUE(),TRUE())/dt</f>
        <v>14.697164688830863</v>
      </c>
      <c r="G1719">
        <f t="shared" ref="G1719:G1782" si="83">INDEX(LINEST($E456:$E1719,$D455:$D1718,TRUE(),TRUE()),1,2)/(dt*F1719)</f>
        <v>2.6378859906168461</v>
      </c>
      <c r="H1719">
        <f t="shared" ref="H1719:H1782" si="84">INDEX(LINEST($E456:$E1719,$D455:$D1718,TRUE(),TRUE()),3,2)/sqrt_dt</f>
        <v>0.85836518060403688</v>
      </c>
      <c r="I1719">
        <f t="shared" si="79"/>
        <v>0.15832165244959845</v>
      </c>
    </row>
    <row r="1720" spans="2:9" x14ac:dyDescent="0.25">
      <c r="B1720" s="1">
        <v>35348</v>
      </c>
      <c r="C1720">
        <v>16.260000000000002</v>
      </c>
      <c r="D1720">
        <f t="shared" si="80"/>
        <v>2.7887081041196646</v>
      </c>
      <c r="E1720">
        <f t="shared" si="81"/>
        <v>1.0510143115372905E-2</v>
      </c>
      <c r="F1720">
        <f t="shared" si="82"/>
        <v>14.682351754367085</v>
      </c>
      <c r="G1720">
        <f t="shared" si="83"/>
        <v>2.6381008500154777</v>
      </c>
      <c r="H1720">
        <f t="shared" si="84"/>
        <v>0.85840489383212148</v>
      </c>
      <c r="I1720">
        <f t="shared" ref="I1720:I1783" si="85">H1720/SQRT(2*F1720)</f>
        <v>0.15840882581008275</v>
      </c>
    </row>
    <row r="1721" spans="2:9" x14ac:dyDescent="0.25">
      <c r="B1721" s="1">
        <v>35349</v>
      </c>
      <c r="C1721">
        <v>15.07</v>
      </c>
      <c r="D1721">
        <f t="shared" si="80"/>
        <v>2.7127060126384039</v>
      </c>
      <c r="E1721">
        <f t="shared" si="81"/>
        <v>-7.6002091481260692E-2</v>
      </c>
      <c r="F1721">
        <f t="shared" si="82"/>
        <v>14.691924285913064</v>
      </c>
      <c r="G1721">
        <f t="shared" si="83"/>
        <v>2.6377117235787102</v>
      </c>
      <c r="H1721">
        <f t="shared" si="84"/>
        <v>0.85875797896472472</v>
      </c>
      <c r="I1721">
        <f t="shared" si="85"/>
        <v>0.15842234832260227</v>
      </c>
    </row>
    <row r="1722" spans="2:9" x14ac:dyDescent="0.25">
      <c r="B1722" s="1">
        <v>35352</v>
      </c>
      <c r="C1722">
        <v>15.13</v>
      </c>
      <c r="D1722">
        <f t="shared" si="80"/>
        <v>2.7166795278002644</v>
      </c>
      <c r="E1722">
        <f t="shared" si="81"/>
        <v>3.973515161860508E-3</v>
      </c>
      <c r="F1722">
        <f t="shared" si="82"/>
        <v>14.66089213765755</v>
      </c>
      <c r="G1722">
        <f t="shared" si="83"/>
        <v>2.6380857893218934</v>
      </c>
      <c r="H1722">
        <f t="shared" si="84"/>
        <v>0.85872233780960305</v>
      </c>
      <c r="I1722">
        <f t="shared" si="85"/>
        <v>0.1585833409697526</v>
      </c>
    </row>
    <row r="1723" spans="2:9" x14ac:dyDescent="0.25">
      <c r="B1723" s="1">
        <v>35353</v>
      </c>
      <c r="C1723">
        <v>15.83</v>
      </c>
      <c r="D1723">
        <f t="shared" si="80"/>
        <v>2.7619068738929209</v>
      </c>
      <c r="E1723">
        <f t="shared" si="81"/>
        <v>4.522734609265644E-2</v>
      </c>
      <c r="F1723">
        <f t="shared" si="82"/>
        <v>14.541111447935528</v>
      </c>
      <c r="G1723">
        <f t="shared" si="83"/>
        <v>2.6398529467656684</v>
      </c>
      <c r="H1723">
        <f t="shared" si="84"/>
        <v>0.85827099940328433</v>
      </c>
      <c r="I1723">
        <f t="shared" si="85"/>
        <v>0.15915146431130861</v>
      </c>
    </row>
    <row r="1724" spans="2:9" x14ac:dyDescent="0.25">
      <c r="B1724" s="1">
        <v>35354</v>
      </c>
      <c r="C1724">
        <v>15.6</v>
      </c>
      <c r="D1724">
        <f t="shared" si="80"/>
        <v>2.7472709142554912</v>
      </c>
      <c r="E1724">
        <f t="shared" si="81"/>
        <v>-1.4635959637429696E-2</v>
      </c>
      <c r="F1724">
        <f t="shared" si="82"/>
        <v>14.592531142574625</v>
      </c>
      <c r="G1724">
        <f t="shared" si="83"/>
        <v>2.6384108563467943</v>
      </c>
      <c r="H1724">
        <f t="shared" si="84"/>
        <v>0.85716435949106928</v>
      </c>
      <c r="I1724">
        <f t="shared" si="85"/>
        <v>0.15866597058934137</v>
      </c>
    </row>
    <row r="1725" spans="2:9" x14ac:dyDescent="0.25">
      <c r="B1725" s="1">
        <v>35355</v>
      </c>
      <c r="C1725">
        <v>15.41</v>
      </c>
      <c r="D1725">
        <f t="shared" si="80"/>
        <v>2.7350166493320245</v>
      </c>
      <c r="E1725">
        <f t="shared" si="81"/>
        <v>-1.2254264923466707E-2</v>
      </c>
      <c r="F1725">
        <f t="shared" si="82"/>
        <v>14.575042537007878</v>
      </c>
      <c r="G1725">
        <f t="shared" si="83"/>
        <v>2.6385892647223796</v>
      </c>
      <c r="H1725">
        <f t="shared" si="84"/>
        <v>0.85712620368328629</v>
      </c>
      <c r="I1725">
        <f t="shared" si="85"/>
        <v>0.15875406667392097</v>
      </c>
    </row>
    <row r="1726" spans="2:9" x14ac:dyDescent="0.25">
      <c r="B1726" s="1">
        <v>35356</v>
      </c>
      <c r="C1726">
        <v>15.08</v>
      </c>
      <c r="D1726">
        <f t="shared" si="80"/>
        <v>2.7133693625798099</v>
      </c>
      <c r="E1726">
        <f t="shared" si="81"/>
        <v>-2.1647286752214612E-2</v>
      </c>
      <c r="F1726">
        <f t="shared" si="82"/>
        <v>14.640734787446879</v>
      </c>
      <c r="G1726">
        <f t="shared" si="83"/>
        <v>2.6376114930189218</v>
      </c>
      <c r="H1726">
        <f t="shared" si="84"/>
        <v>0.85679203463625664</v>
      </c>
      <c r="I1726">
        <f t="shared" si="85"/>
        <v>0.1583357507794646</v>
      </c>
    </row>
    <row r="1727" spans="2:9" x14ac:dyDescent="0.25">
      <c r="B1727" s="1">
        <v>35359</v>
      </c>
      <c r="C1727">
        <v>15.98</v>
      </c>
      <c r="D1727">
        <f t="shared" si="80"/>
        <v>2.7713379403381286</v>
      </c>
      <c r="E1727">
        <f t="shared" si="81"/>
        <v>5.7968577758318762E-2</v>
      </c>
      <c r="F1727">
        <f t="shared" si="82"/>
        <v>14.609796506819364</v>
      </c>
      <c r="G1727">
        <f t="shared" si="83"/>
        <v>2.6384112351889555</v>
      </c>
      <c r="H1727">
        <f t="shared" si="84"/>
        <v>0.85724335888320713</v>
      </c>
      <c r="I1727">
        <f t="shared" si="85"/>
        <v>0.15858680442198145</v>
      </c>
    </row>
    <row r="1728" spans="2:9" x14ac:dyDescent="0.25">
      <c r="B1728" s="1">
        <v>35360</v>
      </c>
      <c r="C1728">
        <v>16.399999999999999</v>
      </c>
      <c r="D1728">
        <f t="shared" si="80"/>
        <v>2.7972813348301528</v>
      </c>
      <c r="E1728">
        <f t="shared" si="81"/>
        <v>2.5943394492024208E-2</v>
      </c>
      <c r="F1728">
        <f t="shared" si="82"/>
        <v>14.565287105358571</v>
      </c>
      <c r="G1728">
        <f t="shared" si="83"/>
        <v>2.6389791276303365</v>
      </c>
      <c r="H1728">
        <f t="shared" si="84"/>
        <v>0.8573676080874838</v>
      </c>
      <c r="I1728">
        <f t="shared" si="85"/>
        <v>0.15885194943705408</v>
      </c>
    </row>
    <row r="1729" spans="2:9" x14ac:dyDescent="0.25">
      <c r="B1729" s="1">
        <v>35361</v>
      </c>
      <c r="C1729">
        <v>16.45</v>
      </c>
      <c r="D1729">
        <f t="shared" si="80"/>
        <v>2.800325477211381</v>
      </c>
      <c r="E1729">
        <f t="shared" si="81"/>
        <v>3.0441423812281876E-3</v>
      </c>
      <c r="F1729">
        <f t="shared" si="82"/>
        <v>14.51413763727416</v>
      </c>
      <c r="G1729">
        <f t="shared" si="83"/>
        <v>2.6395797230635991</v>
      </c>
      <c r="H1729">
        <f t="shared" si="84"/>
        <v>0.85726902228919555</v>
      </c>
      <c r="I1729">
        <f t="shared" si="85"/>
        <v>0.1591133114085054</v>
      </c>
    </row>
    <row r="1730" spans="2:9" x14ac:dyDescent="0.25">
      <c r="B1730" s="1">
        <v>35362</v>
      </c>
      <c r="C1730">
        <v>16.89</v>
      </c>
      <c r="D1730">
        <f t="shared" si="80"/>
        <v>2.8267217308197088</v>
      </c>
      <c r="E1730">
        <f t="shared" si="81"/>
        <v>2.6396253608327758E-2</v>
      </c>
      <c r="F1730">
        <f t="shared" si="82"/>
        <v>14.482176050602616</v>
      </c>
      <c r="G1730">
        <f t="shared" si="83"/>
        <v>2.639871534481538</v>
      </c>
      <c r="H1730">
        <f t="shared" si="84"/>
        <v>0.85739226090864007</v>
      </c>
      <c r="I1730">
        <f t="shared" si="85"/>
        <v>0.15931169193281486</v>
      </c>
    </row>
    <row r="1731" spans="2:9" x14ac:dyDescent="0.25">
      <c r="B1731" s="1">
        <v>35363</v>
      </c>
      <c r="C1731">
        <v>17.29</v>
      </c>
      <c r="D1731">
        <f t="shared" si="80"/>
        <v>2.8501282996951991</v>
      </c>
      <c r="E1731">
        <f t="shared" si="81"/>
        <v>2.3406568875490308E-2</v>
      </c>
      <c r="F1731">
        <f t="shared" si="82"/>
        <v>14.421606553355542</v>
      </c>
      <c r="G1731">
        <f t="shared" si="83"/>
        <v>2.6405202957765765</v>
      </c>
      <c r="H1731">
        <f t="shared" si="84"/>
        <v>0.85750937129481852</v>
      </c>
      <c r="I1731">
        <f t="shared" si="85"/>
        <v>0.15966769492686247</v>
      </c>
    </row>
    <row r="1732" spans="2:9" x14ac:dyDescent="0.25">
      <c r="B1732" s="1">
        <v>35366</v>
      </c>
      <c r="C1732">
        <v>18.34</v>
      </c>
      <c r="D1732">
        <f t="shared" si="80"/>
        <v>2.9090844668283187</v>
      </c>
      <c r="E1732">
        <f t="shared" si="81"/>
        <v>5.8956167133119575E-2</v>
      </c>
      <c r="F1732">
        <f t="shared" si="82"/>
        <v>14.315774953714538</v>
      </c>
      <c r="G1732">
        <f t="shared" si="83"/>
        <v>2.641352012072677</v>
      </c>
      <c r="H1732">
        <f t="shared" si="84"/>
        <v>0.85807753636687423</v>
      </c>
      <c r="I1732">
        <f t="shared" si="85"/>
        <v>0.16036297464840635</v>
      </c>
    </row>
    <row r="1733" spans="2:9" x14ac:dyDescent="0.25">
      <c r="B1733" s="1">
        <v>35367</v>
      </c>
      <c r="C1733">
        <v>18.28</v>
      </c>
      <c r="D1733">
        <f t="shared" si="80"/>
        <v>2.9058075660260041</v>
      </c>
      <c r="E1733">
        <f t="shared" si="81"/>
        <v>-3.2769008023145751E-3</v>
      </c>
      <c r="F1733">
        <f t="shared" si="82"/>
        <v>14.291133743582641</v>
      </c>
      <c r="G1733">
        <f t="shared" si="83"/>
        <v>2.6415217938638289</v>
      </c>
      <c r="H1733">
        <f t="shared" si="84"/>
        <v>0.85809405390949889</v>
      </c>
      <c r="I1733">
        <f t="shared" si="85"/>
        <v>0.16050425604283264</v>
      </c>
    </row>
    <row r="1734" spans="2:9" x14ac:dyDescent="0.25">
      <c r="B1734" s="1">
        <v>35368</v>
      </c>
      <c r="C1734">
        <v>18.48</v>
      </c>
      <c r="D1734">
        <f t="shared" si="80"/>
        <v>2.9166890662135381</v>
      </c>
      <c r="E1734">
        <f t="shared" si="81"/>
        <v>1.0881500187533977E-2</v>
      </c>
      <c r="F1734">
        <f t="shared" si="82"/>
        <v>14.243560739572724</v>
      </c>
      <c r="G1734">
        <f t="shared" si="83"/>
        <v>2.6417963699879707</v>
      </c>
      <c r="H1734">
        <f t="shared" si="84"/>
        <v>0.85816640013875367</v>
      </c>
      <c r="I1734">
        <f t="shared" si="85"/>
        <v>0.16078562671173399</v>
      </c>
    </row>
    <row r="1735" spans="2:9" x14ac:dyDescent="0.25">
      <c r="B1735" s="1">
        <v>35369</v>
      </c>
      <c r="C1735">
        <v>18.11</v>
      </c>
      <c r="D1735">
        <f t="shared" si="80"/>
        <v>2.8964642718953222</v>
      </c>
      <c r="E1735">
        <f t="shared" si="81"/>
        <v>-2.0224794318215888E-2</v>
      </c>
      <c r="F1735">
        <f t="shared" si="82"/>
        <v>14.263589705594491</v>
      </c>
      <c r="G1735">
        <f t="shared" si="83"/>
        <v>2.6415424083471084</v>
      </c>
      <c r="H1735">
        <f t="shared" si="84"/>
        <v>0.85814848533422639</v>
      </c>
      <c r="I1735">
        <f t="shared" si="85"/>
        <v>0.16066934512668024</v>
      </c>
    </row>
    <row r="1736" spans="2:9" x14ac:dyDescent="0.25">
      <c r="B1736" s="1">
        <v>35370</v>
      </c>
      <c r="C1736">
        <v>17.89</v>
      </c>
      <c r="D1736">
        <f t="shared" si="80"/>
        <v>2.8842418975206279</v>
      </c>
      <c r="E1736">
        <f t="shared" si="81"/>
        <v>-1.2222374374694311E-2</v>
      </c>
      <c r="F1736">
        <f t="shared" si="82"/>
        <v>14.302697530383529</v>
      </c>
      <c r="G1736">
        <f t="shared" si="83"/>
        <v>2.6408298307031268</v>
      </c>
      <c r="H1736">
        <f t="shared" si="84"/>
        <v>0.857822568960941</v>
      </c>
      <c r="I1736">
        <f t="shared" si="85"/>
        <v>0.16038859874421307</v>
      </c>
    </row>
    <row r="1737" spans="2:9" x14ac:dyDescent="0.25">
      <c r="B1737" s="1">
        <v>35373</v>
      </c>
      <c r="C1737">
        <v>18.04</v>
      </c>
      <c r="D1737">
        <f t="shared" ref="D1737:D1800" si="86">LN(C1737)</f>
        <v>2.8925915146344776</v>
      </c>
      <c r="E1737">
        <f t="shared" ref="E1737:E1800" si="87">D1737-D1736</f>
        <v>8.3496171138497388E-3</v>
      </c>
      <c r="F1737">
        <f t="shared" si="82"/>
        <v>14.281004101736201</v>
      </c>
      <c r="G1737">
        <f t="shared" si="83"/>
        <v>2.6409089530650003</v>
      </c>
      <c r="H1737">
        <f t="shared" si="84"/>
        <v>0.85784754447437239</v>
      </c>
      <c r="I1737">
        <f t="shared" si="85"/>
        <v>0.16051504419562068</v>
      </c>
    </row>
    <row r="1738" spans="2:9" x14ac:dyDescent="0.25">
      <c r="B1738" s="1">
        <v>35374</v>
      </c>
      <c r="C1738">
        <v>17.649999999999999</v>
      </c>
      <c r="D1738">
        <f t="shared" si="86"/>
        <v>2.8707357833793057</v>
      </c>
      <c r="E1738">
        <f t="shared" si="87"/>
        <v>-2.1855731255171928E-2</v>
      </c>
      <c r="F1738">
        <f t="shared" si="82"/>
        <v>14.306124979576964</v>
      </c>
      <c r="G1738">
        <f t="shared" si="83"/>
        <v>2.640682171709805</v>
      </c>
      <c r="H1738">
        <f t="shared" si="84"/>
        <v>0.85784572238775758</v>
      </c>
      <c r="I1738">
        <f t="shared" si="85"/>
        <v>0.16037371323007724</v>
      </c>
    </row>
    <row r="1739" spans="2:9" x14ac:dyDescent="0.25">
      <c r="B1739" s="1">
        <v>35375</v>
      </c>
      <c r="C1739">
        <v>16.97</v>
      </c>
      <c r="D1739">
        <f t="shared" si="86"/>
        <v>2.8314470792461348</v>
      </c>
      <c r="E1739">
        <f t="shared" si="87"/>
        <v>-3.9288704133170871E-2</v>
      </c>
      <c r="F1739">
        <f t="shared" si="82"/>
        <v>14.32547258682964</v>
      </c>
      <c r="G1739">
        <f t="shared" si="83"/>
        <v>2.6406178732169483</v>
      </c>
      <c r="H1739">
        <f t="shared" si="84"/>
        <v>0.85787097541714319</v>
      </c>
      <c r="I1739">
        <f t="shared" si="85"/>
        <v>0.16027009622409197</v>
      </c>
    </row>
    <row r="1740" spans="2:9" x14ac:dyDescent="0.25">
      <c r="B1740" s="1">
        <v>35376</v>
      </c>
      <c r="C1740">
        <v>17.21</v>
      </c>
      <c r="D1740">
        <f t="shared" si="86"/>
        <v>2.8454906102234481</v>
      </c>
      <c r="E1740">
        <f t="shared" si="87"/>
        <v>1.4043530977313257E-2</v>
      </c>
      <c r="F1740">
        <f t="shared" si="82"/>
        <v>14.262452939729254</v>
      </c>
      <c r="G1740">
        <f t="shared" si="83"/>
        <v>2.6413467999458899</v>
      </c>
      <c r="H1740">
        <f t="shared" si="84"/>
        <v>0.8578577347872528</v>
      </c>
      <c r="I1740">
        <f t="shared" si="85"/>
        <v>0.160621309159104</v>
      </c>
    </row>
    <row r="1741" spans="2:9" x14ac:dyDescent="0.25">
      <c r="B1741" s="1">
        <v>35377</v>
      </c>
      <c r="C1741">
        <v>15.78</v>
      </c>
      <c r="D1741">
        <f t="shared" si="86"/>
        <v>2.7587433154177283</v>
      </c>
      <c r="E1741">
        <f t="shared" si="87"/>
        <v>-8.6747294805719743E-2</v>
      </c>
      <c r="F1741">
        <f t="shared" si="82"/>
        <v>14.357539306685673</v>
      </c>
      <c r="G1741">
        <f t="shared" si="83"/>
        <v>2.6407131724527027</v>
      </c>
      <c r="H1741">
        <f t="shared" si="84"/>
        <v>0.85840837315820662</v>
      </c>
      <c r="I1741">
        <f t="shared" si="85"/>
        <v>0.16019130538112114</v>
      </c>
    </row>
    <row r="1742" spans="2:9" x14ac:dyDescent="0.25">
      <c r="B1742" s="1">
        <v>35380</v>
      </c>
      <c r="C1742">
        <v>14.04</v>
      </c>
      <c r="D1742">
        <f t="shared" si="86"/>
        <v>2.6419103985976649</v>
      </c>
      <c r="E1742">
        <f t="shared" si="87"/>
        <v>-0.11683291682006347</v>
      </c>
      <c r="F1742">
        <f t="shared" si="82"/>
        <v>14.431185124474764</v>
      </c>
      <c r="G1742">
        <f t="shared" si="83"/>
        <v>2.6399529772459029</v>
      </c>
      <c r="H1742">
        <f t="shared" si="84"/>
        <v>0.85946075555668622</v>
      </c>
      <c r="I1742">
        <f t="shared" si="85"/>
        <v>0.15997792301699826</v>
      </c>
    </row>
    <row r="1743" spans="2:9" x14ac:dyDescent="0.25">
      <c r="B1743" s="1">
        <v>35381</v>
      </c>
      <c r="C1743">
        <v>15.36</v>
      </c>
      <c r="D1743">
        <f t="shared" si="86"/>
        <v>2.7317667277195259</v>
      </c>
      <c r="E1743">
        <f t="shared" si="87"/>
        <v>8.9856329121861034E-2</v>
      </c>
      <c r="F1743">
        <f t="shared" si="82"/>
        <v>14.429756700095064</v>
      </c>
      <c r="G1743">
        <f t="shared" si="83"/>
        <v>2.641283318637742</v>
      </c>
      <c r="H1743">
        <f t="shared" si="84"/>
        <v>0.86039505497084812</v>
      </c>
      <c r="I1743">
        <f t="shared" si="85"/>
        <v>0.16015975786994066</v>
      </c>
    </row>
    <row r="1744" spans="2:9" x14ac:dyDescent="0.25">
      <c r="B1744" s="1">
        <v>35382</v>
      </c>
      <c r="C1744">
        <v>14.89</v>
      </c>
      <c r="D1744">
        <f t="shared" si="86"/>
        <v>2.7006898466959175</v>
      </c>
      <c r="E1744">
        <f t="shared" si="87"/>
        <v>-3.1076881023608394E-2</v>
      </c>
      <c r="F1744">
        <f t="shared" si="82"/>
        <v>14.447743338719743</v>
      </c>
      <c r="G1744">
        <f t="shared" si="83"/>
        <v>2.6409191150466587</v>
      </c>
      <c r="H1744">
        <f t="shared" si="84"/>
        <v>0.86047276730299482</v>
      </c>
      <c r="I1744">
        <f t="shared" si="85"/>
        <v>0.16007448870894894</v>
      </c>
    </row>
    <row r="1745" spans="2:9" x14ac:dyDescent="0.25">
      <c r="B1745" s="1">
        <v>35383</v>
      </c>
      <c r="C1745">
        <v>13.79</v>
      </c>
      <c r="D1745">
        <f t="shared" si="86"/>
        <v>2.6239436918052106</v>
      </c>
      <c r="E1745">
        <f t="shared" si="87"/>
        <v>-7.6746154890706908E-2</v>
      </c>
      <c r="F1745">
        <f t="shared" si="82"/>
        <v>14.469151869089481</v>
      </c>
      <c r="G1745">
        <f t="shared" si="83"/>
        <v>2.6341675199181944</v>
      </c>
      <c r="H1745">
        <f t="shared" si="84"/>
        <v>0.84071061936918934</v>
      </c>
      <c r="I1745">
        <f t="shared" si="85"/>
        <v>0.15628237332350861</v>
      </c>
    </row>
    <row r="1746" spans="2:9" x14ac:dyDescent="0.25">
      <c r="B1746" s="1">
        <v>35384</v>
      </c>
      <c r="C1746">
        <v>14.36</v>
      </c>
      <c r="D1746">
        <f t="shared" si="86"/>
        <v>2.664446563620078</v>
      </c>
      <c r="E1746">
        <f t="shared" si="87"/>
        <v>4.0502871814867447E-2</v>
      </c>
      <c r="F1746">
        <f t="shared" si="82"/>
        <v>14.086191582933269</v>
      </c>
      <c r="G1746">
        <f t="shared" si="83"/>
        <v>2.6363246170388623</v>
      </c>
      <c r="H1746">
        <f t="shared" si="84"/>
        <v>0.83908419125239542</v>
      </c>
      <c r="I1746">
        <f t="shared" si="85"/>
        <v>0.15808612187828314</v>
      </c>
    </row>
    <row r="1747" spans="2:9" x14ac:dyDescent="0.25">
      <c r="B1747" s="1">
        <v>35387</v>
      </c>
      <c r="C1747">
        <v>15.12</v>
      </c>
      <c r="D1747">
        <f t="shared" si="86"/>
        <v>2.716018370751387</v>
      </c>
      <c r="E1747">
        <f t="shared" si="87"/>
        <v>5.1571807131308933E-2</v>
      </c>
      <c r="F1747">
        <f t="shared" si="82"/>
        <v>14.323672150574481</v>
      </c>
      <c r="G1747">
        <f t="shared" si="83"/>
        <v>2.6354218515222185</v>
      </c>
      <c r="H1747">
        <f t="shared" si="84"/>
        <v>0.83764854602475824</v>
      </c>
      <c r="I1747">
        <f t="shared" si="85"/>
        <v>0.15650191466739063</v>
      </c>
    </row>
    <row r="1748" spans="2:9" x14ac:dyDescent="0.25">
      <c r="B1748" s="1">
        <v>35388</v>
      </c>
      <c r="C1748">
        <v>15.23</v>
      </c>
      <c r="D1748">
        <f t="shared" si="86"/>
        <v>2.7232671669070703</v>
      </c>
      <c r="E1748">
        <f t="shared" si="87"/>
        <v>7.2487961556833014E-3</v>
      </c>
      <c r="F1748">
        <f t="shared" si="82"/>
        <v>14.386460084758449</v>
      </c>
      <c r="G1748">
        <f t="shared" si="83"/>
        <v>2.6352648729999339</v>
      </c>
      <c r="H1748">
        <f t="shared" si="84"/>
        <v>0.83759409888536307</v>
      </c>
      <c r="I1748">
        <f t="shared" si="85"/>
        <v>0.15614987415533219</v>
      </c>
    </row>
    <row r="1749" spans="2:9" x14ac:dyDescent="0.25">
      <c r="B1749" s="1">
        <v>35389</v>
      </c>
      <c r="C1749">
        <v>15.94</v>
      </c>
      <c r="D1749">
        <f t="shared" si="86"/>
        <v>2.7688316733620688</v>
      </c>
      <c r="E1749">
        <f t="shared" si="87"/>
        <v>4.5564506454998543E-2</v>
      </c>
      <c r="F1749">
        <f t="shared" si="82"/>
        <v>14.227374762099137</v>
      </c>
      <c r="G1749">
        <f t="shared" si="83"/>
        <v>2.6365422202006008</v>
      </c>
      <c r="H1749">
        <f t="shared" si="84"/>
        <v>0.83767002032592042</v>
      </c>
      <c r="I1749">
        <f t="shared" si="85"/>
        <v>0.15703468549910729</v>
      </c>
    </row>
    <row r="1750" spans="2:9" x14ac:dyDescent="0.25">
      <c r="B1750" s="1">
        <v>35390</v>
      </c>
      <c r="C1750">
        <v>15.77</v>
      </c>
      <c r="D1750">
        <f t="shared" si="86"/>
        <v>2.7581094009749472</v>
      </c>
      <c r="E1750">
        <f t="shared" si="87"/>
        <v>-1.0722272387121645E-2</v>
      </c>
      <c r="F1750">
        <f t="shared" si="82"/>
        <v>14.522316908679931</v>
      </c>
      <c r="G1750">
        <f t="shared" si="83"/>
        <v>2.6348782896485523</v>
      </c>
      <c r="H1750">
        <f t="shared" si="84"/>
        <v>0.83590315292335504</v>
      </c>
      <c r="I1750">
        <f t="shared" si="85"/>
        <v>0.15510400449108239</v>
      </c>
    </row>
    <row r="1751" spans="2:9" x14ac:dyDescent="0.25">
      <c r="B1751" s="1">
        <v>35391</v>
      </c>
      <c r="C1751">
        <v>14.92</v>
      </c>
      <c r="D1751">
        <f t="shared" si="86"/>
        <v>2.7027025947756149</v>
      </c>
      <c r="E1751">
        <f t="shared" si="87"/>
        <v>-5.5406806199332248E-2</v>
      </c>
      <c r="F1751">
        <f t="shared" si="82"/>
        <v>14.752252345140386</v>
      </c>
      <c r="G1751">
        <f t="shared" si="83"/>
        <v>2.6335073688547714</v>
      </c>
      <c r="H1751">
        <f t="shared" si="84"/>
        <v>0.83578194342704182</v>
      </c>
      <c r="I1751">
        <f t="shared" si="85"/>
        <v>0.15386818115110029</v>
      </c>
    </row>
    <row r="1752" spans="2:9" x14ac:dyDescent="0.25">
      <c r="B1752" s="1">
        <v>35394</v>
      </c>
      <c r="C1752">
        <v>15.91</v>
      </c>
      <c r="D1752">
        <f t="shared" si="86"/>
        <v>2.7669478423496954</v>
      </c>
      <c r="E1752">
        <f t="shared" si="87"/>
        <v>6.4245247574080455E-2</v>
      </c>
      <c r="F1752">
        <f t="shared" si="82"/>
        <v>14.454920566160315</v>
      </c>
      <c r="G1752">
        <f t="shared" si="83"/>
        <v>2.6353850941973089</v>
      </c>
      <c r="H1752">
        <f t="shared" si="84"/>
        <v>0.83565723041358675</v>
      </c>
      <c r="I1752">
        <f t="shared" si="85"/>
        <v>0.15541943386462262</v>
      </c>
    </row>
    <row r="1753" spans="2:9" x14ac:dyDescent="0.25">
      <c r="B1753" s="1">
        <v>35395</v>
      </c>
      <c r="C1753">
        <v>16.97</v>
      </c>
      <c r="D1753">
        <f t="shared" si="86"/>
        <v>2.8314470792461348</v>
      </c>
      <c r="E1753">
        <f t="shared" si="87"/>
        <v>6.4499236896439438E-2</v>
      </c>
      <c r="F1753">
        <f t="shared" si="82"/>
        <v>14.442475072796736</v>
      </c>
      <c r="G1753">
        <f t="shared" si="83"/>
        <v>2.6360719477728689</v>
      </c>
      <c r="H1753">
        <f t="shared" si="84"/>
        <v>0.8362185374672334</v>
      </c>
      <c r="I1753">
        <f t="shared" si="85"/>
        <v>0.15559082360465878</v>
      </c>
    </row>
    <row r="1754" spans="2:9" x14ac:dyDescent="0.25">
      <c r="B1754" s="1">
        <v>35396</v>
      </c>
      <c r="C1754">
        <v>16.96</v>
      </c>
      <c r="D1754">
        <f t="shared" si="86"/>
        <v>2.8308576303637571</v>
      </c>
      <c r="E1754">
        <f t="shared" si="87"/>
        <v>-5.8944888237766335E-4</v>
      </c>
      <c r="F1754">
        <f t="shared" si="82"/>
        <v>14.53908603502871</v>
      </c>
      <c r="G1754">
        <f t="shared" si="83"/>
        <v>2.6356673251060583</v>
      </c>
      <c r="H1754">
        <f t="shared" si="84"/>
        <v>0.83602960698060647</v>
      </c>
      <c r="I1754">
        <f t="shared" si="85"/>
        <v>0.15503798191184126</v>
      </c>
    </row>
    <row r="1755" spans="2:9" x14ac:dyDescent="0.25">
      <c r="B1755" s="1">
        <v>35398</v>
      </c>
      <c r="C1755">
        <v>17.14</v>
      </c>
      <c r="D1755">
        <f t="shared" si="86"/>
        <v>2.8414149131696336</v>
      </c>
      <c r="E1755">
        <f t="shared" si="87"/>
        <v>1.0557282805876422E-2</v>
      </c>
      <c r="F1755">
        <f t="shared" si="82"/>
        <v>14.557193682710755</v>
      </c>
      <c r="G1755">
        <f t="shared" si="83"/>
        <v>2.6357284726761354</v>
      </c>
      <c r="H1755">
        <f t="shared" si="84"/>
        <v>0.8360496022314754</v>
      </c>
      <c r="I1755">
        <f t="shared" si="85"/>
        <v>0.1549452320005994</v>
      </c>
    </row>
    <row r="1756" spans="2:9" x14ac:dyDescent="0.25">
      <c r="B1756" s="1">
        <v>35401</v>
      </c>
      <c r="C1756">
        <v>17.93</v>
      </c>
      <c r="D1756">
        <f t="shared" si="86"/>
        <v>2.8864752876170416</v>
      </c>
      <c r="E1756">
        <f t="shared" si="87"/>
        <v>4.5060374447408069E-2</v>
      </c>
      <c r="F1756">
        <f t="shared" si="82"/>
        <v>14.457733580083575</v>
      </c>
      <c r="G1756">
        <f t="shared" si="83"/>
        <v>2.6365372447233182</v>
      </c>
      <c r="H1756">
        <f t="shared" si="84"/>
        <v>0.83643488398296406</v>
      </c>
      <c r="I1756">
        <f t="shared" si="85"/>
        <v>0.15554893086729765</v>
      </c>
    </row>
    <row r="1757" spans="2:9" x14ac:dyDescent="0.25">
      <c r="B1757" s="1">
        <v>35402</v>
      </c>
      <c r="C1757">
        <v>18.68</v>
      </c>
      <c r="D1757">
        <f t="shared" si="86"/>
        <v>2.9274534328006965</v>
      </c>
      <c r="E1757">
        <f t="shared" si="87"/>
        <v>4.0978145183654835E-2</v>
      </c>
      <c r="F1757">
        <f t="shared" si="82"/>
        <v>14.380379363990786</v>
      </c>
      <c r="G1757">
        <f t="shared" si="83"/>
        <v>2.6371369542568743</v>
      </c>
      <c r="H1757">
        <f t="shared" si="84"/>
        <v>0.83678351284943786</v>
      </c>
      <c r="I1757">
        <f t="shared" si="85"/>
        <v>0.15603173773327297</v>
      </c>
    </row>
    <row r="1758" spans="2:9" x14ac:dyDescent="0.25">
      <c r="B1758" s="1">
        <v>35403</v>
      </c>
      <c r="C1758">
        <v>17.93</v>
      </c>
      <c r="D1758">
        <f t="shared" si="86"/>
        <v>2.8864752876170416</v>
      </c>
      <c r="E1758">
        <f t="shared" si="87"/>
        <v>-4.0978145183654835E-2</v>
      </c>
      <c r="F1758">
        <f t="shared" si="82"/>
        <v>14.57367251766069</v>
      </c>
      <c r="G1758">
        <f t="shared" si="83"/>
        <v>2.6361013826997062</v>
      </c>
      <c r="H1758">
        <f t="shared" si="84"/>
        <v>0.83653090568033939</v>
      </c>
      <c r="I1758">
        <f t="shared" si="85"/>
        <v>0.1549467565135178</v>
      </c>
    </row>
    <row r="1759" spans="2:9" x14ac:dyDescent="0.25">
      <c r="B1759" s="1">
        <v>35404</v>
      </c>
      <c r="C1759">
        <v>18.14</v>
      </c>
      <c r="D1759">
        <f t="shared" si="86"/>
        <v>2.8981194446869907</v>
      </c>
      <c r="E1759">
        <f t="shared" si="87"/>
        <v>1.1644157069949035E-2</v>
      </c>
      <c r="F1759">
        <f t="shared" si="82"/>
        <v>14.413406920784203</v>
      </c>
      <c r="G1759">
        <f t="shared" si="83"/>
        <v>2.6369616568554108</v>
      </c>
      <c r="H1759">
        <f t="shared" si="84"/>
        <v>0.83644438257518039</v>
      </c>
      <c r="I1759">
        <f t="shared" si="85"/>
        <v>0.15578970218536231</v>
      </c>
    </row>
    <row r="1760" spans="2:9" x14ac:dyDescent="0.25">
      <c r="B1760" s="1">
        <v>35405</v>
      </c>
      <c r="C1760">
        <v>18.82</v>
      </c>
      <c r="D1760">
        <f t="shared" si="86"/>
        <v>2.9349201341572337</v>
      </c>
      <c r="E1760">
        <f t="shared" si="87"/>
        <v>3.6800689470243064E-2</v>
      </c>
      <c r="F1760">
        <f t="shared" si="82"/>
        <v>14.438375587978392</v>
      </c>
      <c r="G1760">
        <f t="shared" si="83"/>
        <v>2.6369341122362915</v>
      </c>
      <c r="H1760">
        <f t="shared" si="84"/>
        <v>0.83641821584010534</v>
      </c>
      <c r="I1760">
        <f t="shared" si="85"/>
        <v>0.15565006885909599</v>
      </c>
    </row>
    <row r="1761" spans="2:9" x14ac:dyDescent="0.25">
      <c r="B1761" s="1">
        <v>35408</v>
      </c>
      <c r="C1761">
        <v>17.75</v>
      </c>
      <c r="D1761">
        <f t="shared" si="86"/>
        <v>2.8763855159214247</v>
      </c>
      <c r="E1761">
        <f t="shared" si="87"/>
        <v>-5.8534618235809077E-2</v>
      </c>
      <c r="F1761">
        <f t="shared" si="82"/>
        <v>14.611378328433853</v>
      </c>
      <c r="G1761">
        <f t="shared" si="83"/>
        <v>2.6360021816520218</v>
      </c>
      <c r="H1761">
        <f t="shared" si="84"/>
        <v>0.83653170482423578</v>
      </c>
      <c r="I1761">
        <f t="shared" si="85"/>
        <v>0.15474684905128577</v>
      </c>
    </row>
    <row r="1762" spans="2:9" x14ac:dyDescent="0.25">
      <c r="B1762" s="1">
        <v>35409</v>
      </c>
      <c r="C1762">
        <v>17.88</v>
      </c>
      <c r="D1762">
        <f t="shared" si="86"/>
        <v>2.8836827697453682</v>
      </c>
      <c r="E1762">
        <f t="shared" si="87"/>
        <v>7.2972538239435281E-3</v>
      </c>
      <c r="F1762">
        <f t="shared" si="82"/>
        <v>14.723070861622594</v>
      </c>
      <c r="G1762">
        <f t="shared" si="83"/>
        <v>2.6355675139230086</v>
      </c>
      <c r="H1762">
        <f t="shared" si="84"/>
        <v>0.83623460161237773</v>
      </c>
      <c r="I1762">
        <f t="shared" si="85"/>
        <v>0.15410400821154538</v>
      </c>
    </row>
    <row r="1763" spans="2:9" x14ac:dyDescent="0.25">
      <c r="B1763" s="1">
        <v>35410</v>
      </c>
      <c r="C1763">
        <v>19.68</v>
      </c>
      <c r="D1763">
        <f t="shared" si="86"/>
        <v>2.9796028916241073</v>
      </c>
      <c r="E1763">
        <f t="shared" si="87"/>
        <v>9.5920121878739106E-2</v>
      </c>
      <c r="F1763">
        <f t="shared" si="82"/>
        <v>14.343914931848234</v>
      </c>
      <c r="G1763">
        <f t="shared" si="83"/>
        <v>2.6377847838860164</v>
      </c>
      <c r="H1763">
        <f t="shared" si="84"/>
        <v>0.8373492544748774</v>
      </c>
      <c r="I1763">
        <f t="shared" si="85"/>
        <v>0.15633556577794686</v>
      </c>
    </row>
    <row r="1764" spans="2:9" x14ac:dyDescent="0.25">
      <c r="B1764" s="1">
        <v>35411</v>
      </c>
      <c r="C1764">
        <v>20.45</v>
      </c>
      <c r="D1764">
        <f t="shared" si="86"/>
        <v>3.0179828824888109</v>
      </c>
      <c r="E1764">
        <f t="shared" si="87"/>
        <v>3.8379990864703561E-2</v>
      </c>
      <c r="F1764">
        <f t="shared" si="82"/>
        <v>14.068623499540925</v>
      </c>
      <c r="G1764">
        <f t="shared" si="83"/>
        <v>2.6392821060170619</v>
      </c>
      <c r="H1764">
        <f t="shared" si="84"/>
        <v>0.83747619926508887</v>
      </c>
      <c r="I1764">
        <f t="shared" si="85"/>
        <v>0.15788165560349501</v>
      </c>
    </row>
    <row r="1765" spans="2:9" x14ac:dyDescent="0.25">
      <c r="B1765" s="1">
        <v>35412</v>
      </c>
      <c r="C1765">
        <v>21.09</v>
      </c>
      <c r="D1765">
        <f t="shared" si="86"/>
        <v>3.0487989944906833</v>
      </c>
      <c r="E1765">
        <f t="shared" si="87"/>
        <v>3.0816112001872398E-2</v>
      </c>
      <c r="F1765">
        <f t="shared" si="82"/>
        <v>13.909342908572951</v>
      </c>
      <c r="G1765">
        <f t="shared" si="83"/>
        <v>2.6400618038714763</v>
      </c>
      <c r="H1765">
        <f t="shared" si="84"/>
        <v>0.83779608988072429</v>
      </c>
      <c r="I1765">
        <f t="shared" si="85"/>
        <v>0.15884371083353366</v>
      </c>
    </row>
    <row r="1766" spans="2:9" x14ac:dyDescent="0.25">
      <c r="B1766" s="1">
        <v>35415</v>
      </c>
      <c r="C1766">
        <v>21.99</v>
      </c>
      <c r="D1766">
        <f t="shared" si="86"/>
        <v>3.0905878045666699</v>
      </c>
      <c r="E1766">
        <f t="shared" si="87"/>
        <v>4.1788810075986671E-2</v>
      </c>
      <c r="F1766">
        <f t="shared" si="82"/>
        <v>13.774094954656249</v>
      </c>
      <c r="G1766">
        <f t="shared" si="83"/>
        <v>2.6404291676207712</v>
      </c>
      <c r="H1766">
        <f t="shared" si="84"/>
        <v>0.83809173313315821</v>
      </c>
      <c r="I1766">
        <f t="shared" si="85"/>
        <v>0.15967797734055497</v>
      </c>
    </row>
    <row r="1767" spans="2:9" x14ac:dyDescent="0.25">
      <c r="B1767" s="1">
        <v>35416</v>
      </c>
      <c r="C1767">
        <v>20.77</v>
      </c>
      <c r="D1767">
        <f t="shared" si="86"/>
        <v>3.0335096378880211</v>
      </c>
      <c r="E1767">
        <f t="shared" si="87"/>
        <v>-5.7078166678648845E-2</v>
      </c>
      <c r="F1767">
        <f t="shared" si="82"/>
        <v>13.880106234612892</v>
      </c>
      <c r="G1767">
        <f t="shared" si="83"/>
        <v>2.6400131424312359</v>
      </c>
      <c r="H1767">
        <f t="shared" si="84"/>
        <v>0.83821372005533212</v>
      </c>
      <c r="I1767">
        <f t="shared" si="85"/>
        <v>0.15909017966273481</v>
      </c>
    </row>
    <row r="1768" spans="2:9" x14ac:dyDescent="0.25">
      <c r="B1768" s="1">
        <v>35417</v>
      </c>
      <c r="C1768">
        <v>19.420000000000002</v>
      </c>
      <c r="D1768">
        <f t="shared" si="86"/>
        <v>2.9663034628631788</v>
      </c>
      <c r="E1768">
        <f t="shared" si="87"/>
        <v>-6.7206175024842274E-2</v>
      </c>
      <c r="F1768">
        <f t="shared" si="82"/>
        <v>14.065684178052146</v>
      </c>
      <c r="G1768">
        <f t="shared" si="83"/>
        <v>2.6390113042196179</v>
      </c>
      <c r="H1768">
        <f t="shared" si="84"/>
        <v>0.83839410228208866</v>
      </c>
      <c r="I1768">
        <f t="shared" si="85"/>
        <v>0.15807121295397292</v>
      </c>
    </row>
    <row r="1769" spans="2:9" x14ac:dyDescent="0.25">
      <c r="B1769" s="1">
        <v>35418</v>
      </c>
      <c r="C1769">
        <v>18.77</v>
      </c>
      <c r="D1769">
        <f t="shared" si="86"/>
        <v>2.9322598505984176</v>
      </c>
      <c r="E1769">
        <f t="shared" si="87"/>
        <v>-3.4043612264761158E-2</v>
      </c>
      <c r="F1769">
        <f t="shared" si="82"/>
        <v>14.099497092094371</v>
      </c>
      <c r="G1769">
        <f t="shared" si="83"/>
        <v>2.6388352987326376</v>
      </c>
      <c r="H1769">
        <f t="shared" si="84"/>
        <v>0.83842219180776811</v>
      </c>
      <c r="I1769">
        <f t="shared" si="85"/>
        <v>0.15788684844896081</v>
      </c>
    </row>
    <row r="1770" spans="2:9" x14ac:dyDescent="0.25">
      <c r="B1770" s="1">
        <v>35419</v>
      </c>
      <c r="C1770">
        <v>18.850000000000001</v>
      </c>
      <c r="D1770">
        <f t="shared" si="86"/>
        <v>2.93651291389402</v>
      </c>
      <c r="E1770">
        <f t="shared" si="87"/>
        <v>4.2530632956023773E-3</v>
      </c>
      <c r="F1770">
        <f t="shared" si="82"/>
        <v>13.964497173585837</v>
      </c>
      <c r="G1770">
        <f t="shared" si="83"/>
        <v>2.6398201396544088</v>
      </c>
      <c r="H1770">
        <f t="shared" si="84"/>
        <v>0.83819992015198996</v>
      </c>
      <c r="I1770">
        <f t="shared" si="85"/>
        <v>0.15860612913112618</v>
      </c>
    </row>
    <row r="1771" spans="2:9" x14ac:dyDescent="0.25">
      <c r="B1771" s="1">
        <v>35422</v>
      </c>
      <c r="C1771">
        <v>19.5</v>
      </c>
      <c r="D1771">
        <f t="shared" si="86"/>
        <v>2.9704144655697009</v>
      </c>
      <c r="E1771">
        <f t="shared" si="87"/>
        <v>3.3901551675680874E-2</v>
      </c>
      <c r="F1771">
        <f t="shared" si="82"/>
        <v>13.781014364801694</v>
      </c>
      <c r="G1771">
        <f t="shared" si="83"/>
        <v>2.6412775088703051</v>
      </c>
      <c r="H1771">
        <f t="shared" si="84"/>
        <v>0.83821487665984551</v>
      </c>
      <c r="I1771">
        <f t="shared" si="85"/>
        <v>0.15966134147689315</v>
      </c>
    </row>
    <row r="1772" spans="2:9" x14ac:dyDescent="0.25">
      <c r="B1772" s="1">
        <v>35423</v>
      </c>
      <c r="C1772">
        <v>18.68</v>
      </c>
      <c r="D1772">
        <f t="shared" si="86"/>
        <v>2.9274534328006965</v>
      </c>
      <c r="E1772">
        <f t="shared" si="87"/>
        <v>-4.2961032769004426E-2</v>
      </c>
      <c r="F1772">
        <f t="shared" si="82"/>
        <v>13.838031279966433</v>
      </c>
      <c r="G1772">
        <f t="shared" si="83"/>
        <v>2.641031554705159</v>
      </c>
      <c r="H1772">
        <f t="shared" si="84"/>
        <v>0.83827975995513937</v>
      </c>
      <c r="I1772">
        <f t="shared" si="85"/>
        <v>0.1593444085539921</v>
      </c>
    </row>
    <row r="1773" spans="2:9" x14ac:dyDescent="0.25">
      <c r="B1773" s="1">
        <v>35425</v>
      </c>
      <c r="C1773">
        <v>18.59</v>
      </c>
      <c r="D1773">
        <f t="shared" si="86"/>
        <v>2.9226238017333528</v>
      </c>
      <c r="E1773">
        <f t="shared" si="87"/>
        <v>-4.8296310673436871E-3</v>
      </c>
      <c r="F1773">
        <f t="shared" si="82"/>
        <v>13.830348911923494</v>
      </c>
      <c r="G1773">
        <f t="shared" si="83"/>
        <v>2.6408734430820906</v>
      </c>
      <c r="H1773">
        <f t="shared" si="84"/>
        <v>0.83823641795620418</v>
      </c>
      <c r="I1773">
        <f t="shared" si="85"/>
        <v>0.15938041711659545</v>
      </c>
    </row>
    <row r="1774" spans="2:9" x14ac:dyDescent="0.25">
      <c r="B1774" s="1">
        <v>35426</v>
      </c>
      <c r="C1774">
        <v>19.13</v>
      </c>
      <c r="D1774">
        <f t="shared" si="86"/>
        <v>2.9512577834521614</v>
      </c>
      <c r="E1774">
        <f t="shared" si="87"/>
        <v>2.8633981718808599E-2</v>
      </c>
      <c r="F1774">
        <f t="shared" si="82"/>
        <v>13.842250728850155</v>
      </c>
      <c r="G1774">
        <f t="shared" si="83"/>
        <v>2.6397475531012295</v>
      </c>
      <c r="H1774">
        <f t="shared" si="84"/>
        <v>0.83668938484626865</v>
      </c>
      <c r="I1774">
        <f t="shared" si="85"/>
        <v>0.159017860336092</v>
      </c>
    </row>
    <row r="1775" spans="2:9" x14ac:dyDescent="0.25">
      <c r="B1775" s="1">
        <v>35429</v>
      </c>
      <c r="C1775">
        <v>19.510000000000002</v>
      </c>
      <c r="D1775">
        <f t="shared" si="86"/>
        <v>2.97092715463502</v>
      </c>
      <c r="E1775">
        <f t="shared" si="87"/>
        <v>1.9669371182858608E-2</v>
      </c>
      <c r="F1775">
        <f t="shared" si="82"/>
        <v>13.938885408856695</v>
      </c>
      <c r="G1775">
        <f t="shared" si="83"/>
        <v>2.6387834610628134</v>
      </c>
      <c r="H1775">
        <f t="shared" si="84"/>
        <v>0.83556715392550973</v>
      </c>
      <c r="I1775">
        <f t="shared" si="85"/>
        <v>0.15825314071266858</v>
      </c>
    </row>
    <row r="1776" spans="2:9" x14ac:dyDescent="0.25">
      <c r="B1776" s="1">
        <v>35430</v>
      </c>
      <c r="C1776">
        <v>20.92</v>
      </c>
      <c r="D1776">
        <f t="shared" si="86"/>
        <v>3.0407056391967222</v>
      </c>
      <c r="E1776">
        <f t="shared" si="87"/>
        <v>6.9778484561702214E-2</v>
      </c>
      <c r="F1776">
        <f t="shared" si="82"/>
        <v>13.708865409563902</v>
      </c>
      <c r="G1776">
        <f t="shared" si="83"/>
        <v>2.640082555392298</v>
      </c>
      <c r="H1776">
        <f t="shared" si="84"/>
        <v>0.83649102919694607</v>
      </c>
      <c r="I1776">
        <f t="shared" si="85"/>
        <v>0.15975171664314386</v>
      </c>
    </row>
    <row r="1777" spans="2:9" x14ac:dyDescent="0.25">
      <c r="B1777" s="1">
        <v>35432</v>
      </c>
      <c r="C1777">
        <v>21.14</v>
      </c>
      <c r="D1777">
        <f t="shared" si="86"/>
        <v>3.0511669804420918</v>
      </c>
      <c r="E1777">
        <f t="shared" si="87"/>
        <v>1.0461341245369571E-2</v>
      </c>
      <c r="F1777">
        <f t="shared" si="82"/>
        <v>13.622015920562845</v>
      </c>
      <c r="G1777">
        <f t="shared" si="83"/>
        <v>2.640478366119086</v>
      </c>
      <c r="H1777">
        <f t="shared" si="84"/>
        <v>0.83661065390150224</v>
      </c>
      <c r="I1777">
        <f t="shared" si="85"/>
        <v>0.1602830881223751</v>
      </c>
    </row>
    <row r="1778" spans="2:9" x14ac:dyDescent="0.25">
      <c r="B1778" s="1">
        <v>35433</v>
      </c>
      <c r="C1778">
        <v>19.13</v>
      </c>
      <c r="D1778">
        <f t="shared" si="86"/>
        <v>2.9512577834521614</v>
      </c>
      <c r="E1778">
        <f t="shared" si="87"/>
        <v>-9.9909196989930393E-2</v>
      </c>
      <c r="F1778">
        <f t="shared" si="82"/>
        <v>13.930374317874426</v>
      </c>
      <c r="G1778">
        <f t="shared" si="83"/>
        <v>2.6389451453735764</v>
      </c>
      <c r="H1778">
        <f t="shared" si="84"/>
        <v>0.83723817215478658</v>
      </c>
      <c r="I1778">
        <f t="shared" si="85"/>
        <v>0.15861805854002062</v>
      </c>
    </row>
    <row r="1779" spans="2:9" x14ac:dyDescent="0.25">
      <c r="B1779" s="1">
        <v>35436</v>
      </c>
      <c r="C1779">
        <v>19.89</v>
      </c>
      <c r="D1779">
        <f t="shared" si="86"/>
        <v>2.9902170928658807</v>
      </c>
      <c r="E1779">
        <f t="shared" si="87"/>
        <v>3.8959309413719279E-2</v>
      </c>
      <c r="F1779">
        <f t="shared" si="82"/>
        <v>13.867124389805866</v>
      </c>
      <c r="G1779">
        <f t="shared" si="83"/>
        <v>2.6393096153048408</v>
      </c>
      <c r="H1779">
        <f t="shared" si="84"/>
        <v>0.83750084737563169</v>
      </c>
      <c r="I1779">
        <f t="shared" si="85"/>
        <v>0.15902926497703468</v>
      </c>
    </row>
    <row r="1780" spans="2:9" x14ac:dyDescent="0.25">
      <c r="B1780" s="1">
        <v>35437</v>
      </c>
      <c r="C1780">
        <v>19.350000000000001</v>
      </c>
      <c r="D1780">
        <f t="shared" si="86"/>
        <v>2.9626924194757911</v>
      </c>
      <c r="E1780">
        <f t="shared" si="87"/>
        <v>-2.7524673390089571E-2</v>
      </c>
      <c r="F1780">
        <f t="shared" si="82"/>
        <v>13.866293867661861</v>
      </c>
      <c r="G1780">
        <f t="shared" si="83"/>
        <v>2.6393270596758298</v>
      </c>
      <c r="H1780">
        <f t="shared" si="84"/>
        <v>0.83749829960657318</v>
      </c>
      <c r="I1780">
        <f t="shared" si="85"/>
        <v>0.15903354363846509</v>
      </c>
    </row>
    <row r="1781" spans="2:9" x14ac:dyDescent="0.25">
      <c r="B1781" s="1">
        <v>35438</v>
      </c>
      <c r="C1781">
        <v>20.239999999999998</v>
      </c>
      <c r="D1781">
        <f t="shared" si="86"/>
        <v>3.0076608444192647</v>
      </c>
      <c r="E1781">
        <f t="shared" si="87"/>
        <v>4.4968424943473639E-2</v>
      </c>
      <c r="F1781">
        <f t="shared" si="82"/>
        <v>13.773860634880803</v>
      </c>
      <c r="G1781">
        <f t="shared" si="83"/>
        <v>2.6398229382552731</v>
      </c>
      <c r="H1781">
        <f t="shared" si="84"/>
        <v>0.83786890083870047</v>
      </c>
      <c r="I1781">
        <f t="shared" si="85"/>
        <v>0.15963687991880962</v>
      </c>
    </row>
    <row r="1782" spans="2:9" x14ac:dyDescent="0.25">
      <c r="B1782" s="1">
        <v>35439</v>
      </c>
      <c r="C1782">
        <v>20.91</v>
      </c>
      <c r="D1782">
        <f t="shared" si="86"/>
        <v>3.0402275134405423</v>
      </c>
      <c r="E1782">
        <f t="shared" si="87"/>
        <v>3.2566669021277583E-2</v>
      </c>
      <c r="F1782">
        <f t="shared" si="82"/>
        <v>13.599068018549486</v>
      </c>
      <c r="G1782">
        <f t="shared" si="83"/>
        <v>2.640763961234009</v>
      </c>
      <c r="H1782">
        <f t="shared" si="84"/>
        <v>0.83818345651705894</v>
      </c>
      <c r="I1782">
        <f t="shared" si="85"/>
        <v>0.16071984834798933</v>
      </c>
    </row>
    <row r="1783" spans="2:9" x14ac:dyDescent="0.25">
      <c r="B1783" s="1">
        <v>35440</v>
      </c>
      <c r="C1783">
        <v>19.63</v>
      </c>
      <c r="D1783">
        <f t="shared" si="86"/>
        <v>2.9770590082883697</v>
      </c>
      <c r="E1783">
        <f t="shared" si="87"/>
        <v>-6.3168505152172649E-2</v>
      </c>
      <c r="F1783">
        <f t="shared" ref="F1783:F1846" si="88">-LINEST($E520:$E1783,$D519:$D1782,TRUE(),TRUE())/dt</f>
        <v>13.707600447511227</v>
      </c>
      <c r="G1783">
        <f t="shared" ref="G1783:G1846" si="89">INDEX(LINEST($E520:$E1783,$D519:$D1782,TRUE(),TRUE()),1,2)/(dt*F1783)</f>
        <v>2.6402807724627211</v>
      </c>
      <c r="H1783">
        <f t="shared" ref="H1783:H1846" si="90">INDEX(LINEST($E520:$E1783,$D519:$D1782,TRUE(),TRUE()),3,2)/sqrt_dt</f>
        <v>0.83837848557428984</v>
      </c>
      <c r="I1783">
        <f t="shared" si="85"/>
        <v>0.1601195675879758</v>
      </c>
    </row>
    <row r="1784" spans="2:9" x14ac:dyDescent="0.25">
      <c r="B1784" s="1">
        <v>35443</v>
      </c>
      <c r="C1784">
        <v>19.84</v>
      </c>
      <c r="D1784">
        <f t="shared" si="86"/>
        <v>2.9877001018567269</v>
      </c>
      <c r="E1784">
        <f t="shared" si="87"/>
        <v>1.0641093568357185E-2</v>
      </c>
      <c r="F1784">
        <f t="shared" si="88"/>
        <v>13.548405795828415</v>
      </c>
      <c r="G1784">
        <f t="shared" si="89"/>
        <v>2.6413608349855897</v>
      </c>
      <c r="H1784">
        <f t="shared" si="90"/>
        <v>0.83825103947300961</v>
      </c>
      <c r="I1784">
        <f t="shared" ref="I1784:I1847" si="91">H1784/SQRT(2*F1784)</f>
        <v>0.16103304488180439</v>
      </c>
    </row>
    <row r="1785" spans="2:9" x14ac:dyDescent="0.25">
      <c r="B1785" s="1">
        <v>35444</v>
      </c>
      <c r="C1785">
        <v>19.27</v>
      </c>
      <c r="D1785">
        <f t="shared" si="86"/>
        <v>2.958549482426275</v>
      </c>
      <c r="E1785">
        <f t="shared" si="87"/>
        <v>-2.915061943045183E-2</v>
      </c>
      <c r="F1785">
        <f t="shared" si="88"/>
        <v>13.624829478504113</v>
      </c>
      <c r="G1785">
        <f t="shared" si="89"/>
        <v>2.6407200451380035</v>
      </c>
      <c r="H1785">
        <f t="shared" si="90"/>
        <v>0.83813836034562073</v>
      </c>
      <c r="I1785">
        <f t="shared" si="91"/>
        <v>0.16055919516777259</v>
      </c>
    </row>
    <row r="1786" spans="2:9" x14ac:dyDescent="0.25">
      <c r="B1786" s="1">
        <v>35445</v>
      </c>
      <c r="C1786">
        <v>19.399999999999999</v>
      </c>
      <c r="D1786">
        <f t="shared" si="86"/>
        <v>2.9652730660692823</v>
      </c>
      <c r="E1786">
        <f t="shared" si="87"/>
        <v>6.7235836430072915E-3</v>
      </c>
      <c r="F1786">
        <f t="shared" si="88"/>
        <v>13.60938185180799</v>
      </c>
      <c r="G1786">
        <f t="shared" si="89"/>
        <v>2.6406923600741847</v>
      </c>
      <c r="H1786">
        <f t="shared" si="90"/>
        <v>0.83812647711409882</v>
      </c>
      <c r="I1786">
        <f t="shared" si="91"/>
        <v>0.16064801471854309</v>
      </c>
    </row>
    <row r="1787" spans="2:9" x14ac:dyDescent="0.25">
      <c r="B1787" s="1">
        <v>35446</v>
      </c>
      <c r="C1787">
        <v>19.61</v>
      </c>
      <c r="D1787">
        <f t="shared" si="86"/>
        <v>2.976039640208255</v>
      </c>
      <c r="E1787">
        <f t="shared" si="87"/>
        <v>1.076657413897264E-2</v>
      </c>
      <c r="F1787">
        <f t="shared" si="88"/>
        <v>13.423852734392602</v>
      </c>
      <c r="G1787">
        <f t="shared" si="89"/>
        <v>2.6421018892018382</v>
      </c>
      <c r="H1787">
        <f t="shared" si="90"/>
        <v>0.83770951407920935</v>
      </c>
      <c r="I1787">
        <f t="shared" si="91"/>
        <v>0.16167387978914674</v>
      </c>
    </row>
    <row r="1788" spans="2:9" x14ac:dyDescent="0.25">
      <c r="B1788" s="1">
        <v>35447</v>
      </c>
      <c r="C1788">
        <v>18.63</v>
      </c>
      <c r="D1788">
        <f t="shared" si="86"/>
        <v>2.924773184613497</v>
      </c>
      <c r="E1788">
        <f t="shared" si="87"/>
        <v>-5.1266455594757954E-2</v>
      </c>
      <c r="F1788">
        <f t="shared" si="88"/>
        <v>13.526013141175312</v>
      </c>
      <c r="G1788">
        <f t="shared" si="89"/>
        <v>2.6413808964734811</v>
      </c>
      <c r="H1788">
        <f t="shared" si="90"/>
        <v>0.83781847817931143</v>
      </c>
      <c r="I1788">
        <f t="shared" si="91"/>
        <v>0.16108312051272133</v>
      </c>
    </row>
    <row r="1789" spans="2:9" x14ac:dyDescent="0.25">
      <c r="B1789" s="1">
        <v>35450</v>
      </c>
      <c r="C1789">
        <v>18.600000000000001</v>
      </c>
      <c r="D1789">
        <f t="shared" si="86"/>
        <v>2.9231615807191558</v>
      </c>
      <c r="E1789">
        <f t="shared" si="87"/>
        <v>-1.6116038943412292E-3</v>
      </c>
      <c r="F1789">
        <f t="shared" si="88"/>
        <v>13.612252567447177</v>
      </c>
      <c r="G1789">
        <f t="shared" si="89"/>
        <v>2.6401650738248028</v>
      </c>
      <c r="H1789">
        <f t="shared" si="90"/>
        <v>0.83674388648687992</v>
      </c>
      <c r="I1789">
        <f t="shared" si="91"/>
        <v>0.16036609381745359</v>
      </c>
    </row>
    <row r="1790" spans="2:9" x14ac:dyDescent="0.25">
      <c r="B1790" s="1">
        <v>35451</v>
      </c>
      <c r="C1790">
        <v>17.809999999999999</v>
      </c>
      <c r="D1790">
        <f t="shared" si="86"/>
        <v>2.87976009730157</v>
      </c>
      <c r="E1790">
        <f t="shared" si="87"/>
        <v>-4.3401483417585762E-2</v>
      </c>
      <c r="F1790">
        <f t="shared" si="88"/>
        <v>13.571342976862731</v>
      </c>
      <c r="G1790">
        <f t="shared" si="89"/>
        <v>2.6405504791902343</v>
      </c>
      <c r="H1790">
        <f t="shared" si="90"/>
        <v>0.83648689778615937</v>
      </c>
      <c r="I1790">
        <f t="shared" si="91"/>
        <v>0.16055828918143056</v>
      </c>
    </row>
    <row r="1791" spans="2:9" x14ac:dyDescent="0.25">
      <c r="B1791" s="1">
        <v>35452</v>
      </c>
      <c r="C1791">
        <v>17.09</v>
      </c>
      <c r="D1791">
        <f t="shared" si="86"/>
        <v>2.8384934971274993</v>
      </c>
      <c r="E1791">
        <f t="shared" si="87"/>
        <v>-4.1266600174070689E-2</v>
      </c>
      <c r="F1791">
        <f t="shared" si="88"/>
        <v>13.612348113980476</v>
      </c>
      <c r="G1791">
        <f t="shared" si="89"/>
        <v>2.6402477111174485</v>
      </c>
      <c r="H1791">
        <f t="shared" si="90"/>
        <v>0.83657548510740776</v>
      </c>
      <c r="I1791">
        <f t="shared" si="91"/>
        <v>0.16033325616115623</v>
      </c>
    </row>
    <row r="1792" spans="2:9" x14ac:dyDescent="0.25">
      <c r="B1792" s="1">
        <v>35453</v>
      </c>
      <c r="C1792">
        <v>18.47</v>
      </c>
      <c r="D1792">
        <f t="shared" si="86"/>
        <v>2.9161477942111484</v>
      </c>
      <c r="E1792">
        <f t="shared" si="87"/>
        <v>7.7654297083649126E-2</v>
      </c>
      <c r="F1792">
        <f t="shared" si="88"/>
        <v>13.473304695638898</v>
      </c>
      <c r="G1792">
        <f t="shared" si="89"/>
        <v>2.641631278213723</v>
      </c>
      <c r="H1792">
        <f t="shared" si="90"/>
        <v>0.8375020750863067</v>
      </c>
      <c r="I1792">
        <f t="shared" si="91"/>
        <v>0.16133694468888585</v>
      </c>
    </row>
    <row r="1793" spans="2:9" x14ac:dyDescent="0.25">
      <c r="B1793" s="1">
        <v>35454</v>
      </c>
      <c r="C1793">
        <v>19.329999999999998</v>
      </c>
      <c r="D1793">
        <f t="shared" si="86"/>
        <v>2.9616582932202395</v>
      </c>
      <c r="E1793">
        <f t="shared" si="87"/>
        <v>4.5510499009091099E-2</v>
      </c>
      <c r="F1793">
        <f t="shared" si="88"/>
        <v>13.38531335782519</v>
      </c>
      <c r="G1793">
        <f t="shared" si="89"/>
        <v>2.6420342026779933</v>
      </c>
      <c r="H1793">
        <f t="shared" si="90"/>
        <v>0.83779607924005495</v>
      </c>
      <c r="I1793">
        <f t="shared" si="91"/>
        <v>0.16192319121335855</v>
      </c>
    </row>
    <row r="1794" spans="2:9" x14ac:dyDescent="0.25">
      <c r="B1794" s="1">
        <v>35457</v>
      </c>
      <c r="C1794">
        <v>20.16</v>
      </c>
      <c r="D1794">
        <f t="shared" si="86"/>
        <v>3.0037004432031678</v>
      </c>
      <c r="E1794">
        <f t="shared" si="87"/>
        <v>4.2042149982928212E-2</v>
      </c>
      <c r="F1794">
        <f t="shared" si="88"/>
        <v>13.33025767840777</v>
      </c>
      <c r="G1794">
        <f t="shared" si="89"/>
        <v>2.6419179184295767</v>
      </c>
      <c r="H1794">
        <f t="shared" si="90"/>
        <v>0.83767007886029321</v>
      </c>
      <c r="I1794">
        <f t="shared" si="91"/>
        <v>0.16223282578840981</v>
      </c>
    </row>
    <row r="1795" spans="2:9" x14ac:dyDescent="0.25">
      <c r="B1795" s="1">
        <v>35458</v>
      </c>
      <c r="C1795">
        <v>20.74</v>
      </c>
      <c r="D1795">
        <f t="shared" si="86"/>
        <v>3.0320642028013811</v>
      </c>
      <c r="E1795">
        <f t="shared" si="87"/>
        <v>2.8363759598213356E-2</v>
      </c>
      <c r="F1795">
        <f t="shared" si="88"/>
        <v>13.216362291169611</v>
      </c>
      <c r="G1795">
        <f t="shared" si="89"/>
        <v>2.6425098165368617</v>
      </c>
      <c r="H1795">
        <f t="shared" si="90"/>
        <v>0.83792764793695296</v>
      </c>
      <c r="I1795">
        <f t="shared" si="91"/>
        <v>0.16298046593887544</v>
      </c>
    </row>
    <row r="1796" spans="2:9" x14ac:dyDescent="0.25">
      <c r="B1796" s="1">
        <v>35459</v>
      </c>
      <c r="C1796">
        <v>20.23</v>
      </c>
      <c r="D1796">
        <f t="shared" si="86"/>
        <v>3.007166651179654</v>
      </c>
      <c r="E1796">
        <f t="shared" si="87"/>
        <v>-2.4897551621727132E-2</v>
      </c>
      <c r="F1796">
        <f t="shared" si="88"/>
        <v>13.237212710468777</v>
      </c>
      <c r="G1796">
        <f t="shared" si="89"/>
        <v>2.6423714697203309</v>
      </c>
      <c r="H1796">
        <f t="shared" si="90"/>
        <v>0.83792760459196602</v>
      </c>
      <c r="I1796">
        <f t="shared" si="91"/>
        <v>0.1628520486743163</v>
      </c>
    </row>
    <row r="1797" spans="2:9" x14ac:dyDescent="0.25">
      <c r="B1797" s="1">
        <v>35460</v>
      </c>
      <c r="C1797">
        <v>19.47</v>
      </c>
      <c r="D1797">
        <f t="shared" si="86"/>
        <v>2.9688748193841081</v>
      </c>
      <c r="E1797">
        <f t="shared" si="87"/>
        <v>-3.829183179554585E-2</v>
      </c>
      <c r="F1797">
        <f t="shared" si="88"/>
        <v>13.300364650416611</v>
      </c>
      <c r="G1797">
        <f t="shared" si="89"/>
        <v>2.641979555831941</v>
      </c>
      <c r="H1797">
        <f t="shared" si="90"/>
        <v>0.83796607709226401</v>
      </c>
      <c r="I1797">
        <f t="shared" si="91"/>
        <v>0.16247242620797922</v>
      </c>
    </row>
    <row r="1798" spans="2:9" x14ac:dyDescent="0.25">
      <c r="B1798" s="1">
        <v>35464</v>
      </c>
      <c r="C1798">
        <v>19.579999999999998</v>
      </c>
      <c r="D1798">
        <f t="shared" si="86"/>
        <v>2.9745086371023644</v>
      </c>
      <c r="E1798">
        <f t="shared" si="87"/>
        <v>5.6338177182562177E-3</v>
      </c>
      <c r="F1798">
        <f t="shared" si="88"/>
        <v>13.33509074288639</v>
      </c>
      <c r="G1798">
        <f t="shared" si="89"/>
        <v>2.641476276128023</v>
      </c>
      <c r="H1798">
        <f t="shared" si="90"/>
        <v>0.83765096285837892</v>
      </c>
      <c r="I1798">
        <f t="shared" si="91"/>
        <v>0.16219972238115349</v>
      </c>
    </row>
    <row r="1799" spans="2:9" x14ac:dyDescent="0.25">
      <c r="B1799" s="1">
        <v>35465</v>
      </c>
      <c r="C1799">
        <v>19.43</v>
      </c>
      <c r="D1799">
        <f t="shared" si="86"/>
        <v>2.9668182633893485</v>
      </c>
      <c r="E1799">
        <f t="shared" si="87"/>
        <v>-7.6903737130158412E-3</v>
      </c>
      <c r="F1799">
        <f t="shared" si="88"/>
        <v>13.311234780629325</v>
      </c>
      <c r="G1799">
        <f t="shared" si="89"/>
        <v>2.641619692352458</v>
      </c>
      <c r="H1799">
        <f t="shared" si="90"/>
        <v>0.83766265010638219</v>
      </c>
      <c r="I1799">
        <f t="shared" si="91"/>
        <v>0.16234726695756904</v>
      </c>
    </row>
    <row r="1800" spans="2:9" x14ac:dyDescent="0.25">
      <c r="B1800" s="1">
        <v>35466</v>
      </c>
      <c r="C1800">
        <v>21.06</v>
      </c>
      <c r="D1800">
        <f t="shared" si="86"/>
        <v>3.0473755067058295</v>
      </c>
      <c r="E1800">
        <f t="shared" si="87"/>
        <v>8.0557243316480953E-2</v>
      </c>
      <c r="F1800">
        <f t="shared" si="88"/>
        <v>13.123874234672964</v>
      </c>
      <c r="G1800">
        <f t="shared" si="89"/>
        <v>2.6427041729277274</v>
      </c>
      <c r="H1800">
        <f t="shared" si="90"/>
        <v>0.83870837919795382</v>
      </c>
      <c r="I1800">
        <f t="shared" si="91"/>
        <v>0.16370613458901997</v>
      </c>
    </row>
    <row r="1801" spans="2:9" x14ac:dyDescent="0.25">
      <c r="B1801" s="1">
        <v>35467</v>
      </c>
      <c r="C1801">
        <v>20.16</v>
      </c>
      <c r="D1801">
        <f t="shared" ref="D1801:D1864" si="92">LN(C1801)</f>
        <v>3.0037004432031678</v>
      </c>
      <c r="E1801">
        <f t="shared" ref="E1801:E1864" si="93">D1801-D1800</f>
        <v>-4.3675063502661704E-2</v>
      </c>
      <c r="F1801">
        <f t="shared" si="88"/>
        <v>13.278675677945323</v>
      </c>
      <c r="G1801">
        <f t="shared" si="89"/>
        <v>2.6416748719710137</v>
      </c>
      <c r="H1801">
        <f t="shared" si="90"/>
        <v>0.83853322398645402</v>
      </c>
      <c r="I1801">
        <f t="shared" si="91"/>
        <v>0.16271511408053346</v>
      </c>
    </row>
    <row r="1802" spans="2:9" x14ac:dyDescent="0.25">
      <c r="B1802" s="1">
        <v>35468</v>
      </c>
      <c r="C1802">
        <v>18.899999999999999</v>
      </c>
      <c r="D1802">
        <f t="shared" si="92"/>
        <v>2.9391619220655967</v>
      </c>
      <c r="E1802">
        <f t="shared" si="93"/>
        <v>-6.4538521137571081E-2</v>
      </c>
      <c r="F1802">
        <f t="shared" si="88"/>
        <v>13.402081774079173</v>
      </c>
      <c r="G1802">
        <f t="shared" si="89"/>
        <v>2.6409840964990208</v>
      </c>
      <c r="H1802">
        <f t="shared" si="90"/>
        <v>0.83877809652150748</v>
      </c>
      <c r="I1802">
        <f t="shared" si="91"/>
        <v>0.16201154043539545</v>
      </c>
    </row>
    <row r="1803" spans="2:9" x14ac:dyDescent="0.25">
      <c r="B1803" s="1">
        <v>35471</v>
      </c>
      <c r="C1803">
        <v>20.65</v>
      </c>
      <c r="D1803">
        <f t="shared" si="92"/>
        <v>3.0277153194070419</v>
      </c>
      <c r="E1803">
        <f t="shared" si="93"/>
        <v>8.8553397341445184E-2</v>
      </c>
      <c r="F1803">
        <f t="shared" si="88"/>
        <v>13.206573992526723</v>
      </c>
      <c r="G1803">
        <f t="shared" si="89"/>
        <v>2.6423012674411304</v>
      </c>
      <c r="H1803">
        <f t="shared" si="90"/>
        <v>0.84003543547958182</v>
      </c>
      <c r="I1803">
        <f t="shared" si="91"/>
        <v>0.16345097823734397</v>
      </c>
    </row>
    <row r="1804" spans="2:9" x14ac:dyDescent="0.25">
      <c r="B1804" s="1">
        <v>35472</v>
      </c>
      <c r="C1804">
        <v>19.97</v>
      </c>
      <c r="D1804">
        <f t="shared" si="92"/>
        <v>2.9942311474277239</v>
      </c>
      <c r="E1804">
        <f t="shared" si="93"/>
        <v>-3.3484171979317967E-2</v>
      </c>
      <c r="F1804">
        <f t="shared" si="88"/>
        <v>13.1764683642309</v>
      </c>
      <c r="G1804">
        <f t="shared" si="89"/>
        <v>2.6426005887545592</v>
      </c>
      <c r="H1804">
        <f t="shared" si="90"/>
        <v>0.83992815095766316</v>
      </c>
      <c r="I1804">
        <f t="shared" si="91"/>
        <v>0.16361669944695564</v>
      </c>
    </row>
    <row r="1805" spans="2:9" x14ac:dyDescent="0.25">
      <c r="B1805" s="1">
        <v>35473</v>
      </c>
      <c r="C1805">
        <v>19.48</v>
      </c>
      <c r="D1805">
        <f t="shared" si="92"/>
        <v>2.9693882982143891</v>
      </c>
      <c r="E1805">
        <f t="shared" si="93"/>
        <v>-2.4842849213334794E-2</v>
      </c>
      <c r="F1805">
        <f t="shared" si="88"/>
        <v>13.181738445054506</v>
      </c>
      <c r="G1805">
        <f t="shared" si="89"/>
        <v>2.6426042311929474</v>
      </c>
      <c r="H1805">
        <f t="shared" si="90"/>
        <v>0.83992769951596868</v>
      </c>
      <c r="I1805">
        <f t="shared" si="91"/>
        <v>0.16358390114117993</v>
      </c>
    </row>
    <row r="1806" spans="2:9" x14ac:dyDescent="0.25">
      <c r="B1806" s="1">
        <v>35474</v>
      </c>
      <c r="C1806">
        <v>19.23</v>
      </c>
      <c r="D1806">
        <f t="shared" si="92"/>
        <v>2.9564715596006885</v>
      </c>
      <c r="E1806">
        <f t="shared" si="93"/>
        <v>-1.2916738613700574E-2</v>
      </c>
      <c r="F1806">
        <f t="shared" si="88"/>
        <v>13.196379132516673</v>
      </c>
      <c r="G1806">
        <f t="shared" si="89"/>
        <v>2.6424284433073133</v>
      </c>
      <c r="H1806">
        <f t="shared" si="90"/>
        <v>0.83990047720357131</v>
      </c>
      <c r="I1806">
        <f t="shared" si="91"/>
        <v>0.16348783323579275</v>
      </c>
    </row>
    <row r="1807" spans="2:9" x14ac:dyDescent="0.25">
      <c r="B1807" s="1">
        <v>35475</v>
      </c>
      <c r="C1807">
        <v>19.18</v>
      </c>
      <c r="D1807">
        <f t="shared" si="92"/>
        <v>2.9538680694552921</v>
      </c>
      <c r="E1807">
        <f t="shared" si="93"/>
        <v>-2.6034901453964032E-3</v>
      </c>
      <c r="F1807">
        <f t="shared" si="88"/>
        <v>13.143260561078538</v>
      </c>
      <c r="G1807">
        <f t="shared" si="89"/>
        <v>2.6428412861681054</v>
      </c>
      <c r="H1807">
        <f t="shared" si="90"/>
        <v>0.83990290196395123</v>
      </c>
      <c r="I1807">
        <f t="shared" si="91"/>
        <v>0.16381834160854261</v>
      </c>
    </row>
    <row r="1808" spans="2:9" x14ac:dyDescent="0.25">
      <c r="B1808" s="1">
        <v>35479</v>
      </c>
      <c r="C1808">
        <v>19.7</v>
      </c>
      <c r="D1808">
        <f t="shared" si="92"/>
        <v>2.9806186357439426</v>
      </c>
      <c r="E1808">
        <f t="shared" si="93"/>
        <v>2.6750566288650468E-2</v>
      </c>
      <c r="F1808">
        <f t="shared" si="88"/>
        <v>13.155009199573787</v>
      </c>
      <c r="G1808">
        <f t="shared" si="89"/>
        <v>2.642315510901224</v>
      </c>
      <c r="H1808">
        <f t="shared" si="90"/>
        <v>0.83940698238163491</v>
      </c>
      <c r="I1808">
        <f t="shared" si="91"/>
        <v>0.16364848968631177</v>
      </c>
    </row>
    <row r="1809" spans="2:9" x14ac:dyDescent="0.25">
      <c r="B1809" s="1">
        <v>35480</v>
      </c>
      <c r="C1809">
        <v>20.61</v>
      </c>
      <c r="D1809">
        <f t="shared" si="92"/>
        <v>3.0257763949023677</v>
      </c>
      <c r="E1809">
        <f t="shared" si="93"/>
        <v>4.5157759158425126E-2</v>
      </c>
      <c r="F1809">
        <f t="shared" si="88"/>
        <v>12.909276339382115</v>
      </c>
      <c r="G1809">
        <f t="shared" si="89"/>
        <v>2.6440229087105744</v>
      </c>
      <c r="H1809">
        <f t="shared" si="90"/>
        <v>0.83961572919978311</v>
      </c>
      <c r="I1809">
        <f t="shared" si="91"/>
        <v>0.16523978429787653</v>
      </c>
    </row>
    <row r="1810" spans="2:9" x14ac:dyDescent="0.25">
      <c r="B1810" s="1">
        <v>35481</v>
      </c>
      <c r="C1810">
        <v>21.41</v>
      </c>
      <c r="D1810">
        <f t="shared" si="92"/>
        <v>3.0638581026015914</v>
      </c>
      <c r="E1810">
        <f t="shared" si="93"/>
        <v>3.8081707699223699E-2</v>
      </c>
      <c r="F1810">
        <f t="shared" si="88"/>
        <v>12.723634600455352</v>
      </c>
      <c r="G1810">
        <f t="shared" si="89"/>
        <v>2.6452128352934405</v>
      </c>
      <c r="H1810">
        <f t="shared" si="90"/>
        <v>0.83997826905469253</v>
      </c>
      <c r="I1810">
        <f t="shared" si="91"/>
        <v>0.1665127366659247</v>
      </c>
    </row>
    <row r="1811" spans="2:9" x14ac:dyDescent="0.25">
      <c r="B1811" s="1">
        <v>35482</v>
      </c>
      <c r="C1811">
        <v>20.55</v>
      </c>
      <c r="D1811">
        <f t="shared" si="92"/>
        <v>3.0228609409422438</v>
      </c>
      <c r="E1811">
        <f t="shared" si="93"/>
        <v>-4.0997161659347636E-2</v>
      </c>
      <c r="F1811">
        <f t="shared" si="88"/>
        <v>12.807278607250609</v>
      </c>
      <c r="G1811">
        <f t="shared" si="89"/>
        <v>2.6446059227825396</v>
      </c>
      <c r="H1811">
        <f t="shared" si="90"/>
        <v>0.83998780794162675</v>
      </c>
      <c r="I1811">
        <f t="shared" si="91"/>
        <v>0.16596998551302289</v>
      </c>
    </row>
    <row r="1812" spans="2:9" x14ac:dyDescent="0.25">
      <c r="B1812" s="1">
        <v>35485</v>
      </c>
      <c r="C1812">
        <v>19.84</v>
      </c>
      <c r="D1812">
        <f t="shared" si="92"/>
        <v>2.9877001018567269</v>
      </c>
      <c r="E1812">
        <f t="shared" si="93"/>
        <v>-3.5160839085516926E-2</v>
      </c>
      <c r="F1812">
        <f t="shared" si="88"/>
        <v>12.884191059449352</v>
      </c>
      <c r="G1812">
        <f t="shared" si="89"/>
        <v>2.6439629637703406</v>
      </c>
      <c r="H1812">
        <f t="shared" si="90"/>
        <v>0.83994617190267762</v>
      </c>
      <c r="I1812">
        <f t="shared" si="91"/>
        <v>0.16546566121029785</v>
      </c>
    </row>
    <row r="1813" spans="2:9" x14ac:dyDescent="0.25">
      <c r="B1813" s="1">
        <v>35486</v>
      </c>
      <c r="C1813">
        <v>19.98</v>
      </c>
      <c r="D1813">
        <f t="shared" si="92"/>
        <v>2.9947317732204075</v>
      </c>
      <c r="E1813">
        <f t="shared" si="93"/>
        <v>7.0316713636806583E-3</v>
      </c>
      <c r="F1813">
        <f t="shared" si="88"/>
        <v>12.769686882195094</v>
      </c>
      <c r="G1813">
        <f t="shared" si="89"/>
        <v>2.6449369149488597</v>
      </c>
      <c r="H1813">
        <f t="shared" si="90"/>
        <v>0.83985824294742062</v>
      </c>
      <c r="I1813">
        <f t="shared" si="91"/>
        <v>0.16618846138806115</v>
      </c>
    </row>
    <row r="1814" spans="2:9" x14ac:dyDescent="0.25">
      <c r="B1814" s="1">
        <v>35487</v>
      </c>
      <c r="C1814">
        <v>20.74</v>
      </c>
      <c r="D1814">
        <f t="shared" si="92"/>
        <v>3.0320642028013811</v>
      </c>
      <c r="E1814">
        <f t="shared" si="93"/>
        <v>3.7332429580973603E-2</v>
      </c>
      <c r="F1814">
        <f t="shared" si="88"/>
        <v>12.656886088410092</v>
      </c>
      <c r="G1814">
        <f t="shared" si="89"/>
        <v>2.6454345494789422</v>
      </c>
      <c r="H1814">
        <f t="shared" si="90"/>
        <v>0.84014247160319566</v>
      </c>
      <c r="I1814">
        <f t="shared" si="91"/>
        <v>0.166983864048797</v>
      </c>
    </row>
    <row r="1815" spans="2:9" x14ac:dyDescent="0.25">
      <c r="B1815" s="1">
        <v>35488</v>
      </c>
      <c r="C1815">
        <v>21.08</v>
      </c>
      <c r="D1815">
        <f t="shared" si="92"/>
        <v>3.0483247236731614</v>
      </c>
      <c r="E1815">
        <f t="shared" si="93"/>
        <v>1.6260520871780315E-2</v>
      </c>
      <c r="F1815">
        <f t="shared" si="88"/>
        <v>12.557230598316506</v>
      </c>
      <c r="G1815">
        <f t="shared" si="89"/>
        <v>2.6460190216542609</v>
      </c>
      <c r="H1815">
        <f t="shared" si="90"/>
        <v>0.84029294395072718</v>
      </c>
      <c r="I1815">
        <f t="shared" si="91"/>
        <v>0.16767518110450305</v>
      </c>
    </row>
    <row r="1816" spans="2:9" x14ac:dyDescent="0.25">
      <c r="B1816" s="1">
        <v>35489</v>
      </c>
      <c r="C1816">
        <v>21.1</v>
      </c>
      <c r="D1816">
        <f t="shared" si="92"/>
        <v>3.0492730404820207</v>
      </c>
      <c r="E1816">
        <f t="shared" si="93"/>
        <v>9.4831680885931746E-4</v>
      </c>
      <c r="F1816">
        <f t="shared" si="88"/>
        <v>12.517052684764957</v>
      </c>
      <c r="G1816">
        <f t="shared" si="89"/>
        <v>2.6460767356822923</v>
      </c>
      <c r="H1816">
        <f t="shared" si="90"/>
        <v>0.84030622320817838</v>
      </c>
      <c r="I1816">
        <f t="shared" si="91"/>
        <v>0.16794672598231683</v>
      </c>
    </row>
    <row r="1817" spans="2:9" x14ac:dyDescent="0.25">
      <c r="B1817" s="1">
        <v>35492</v>
      </c>
      <c r="C1817">
        <v>20.89</v>
      </c>
      <c r="D1817">
        <f t="shared" si="92"/>
        <v>3.0392705755684744</v>
      </c>
      <c r="E1817">
        <f t="shared" si="93"/>
        <v>-1.0002464913546394E-2</v>
      </c>
      <c r="F1817">
        <f t="shared" si="88"/>
        <v>12.512780770108176</v>
      </c>
      <c r="G1817">
        <f t="shared" si="89"/>
        <v>2.645914703339098</v>
      </c>
      <c r="H1817">
        <f t="shared" si="90"/>
        <v>0.84026933129350667</v>
      </c>
      <c r="I1817">
        <f t="shared" si="91"/>
        <v>0.16796801777246323</v>
      </c>
    </row>
    <row r="1818" spans="2:9" x14ac:dyDescent="0.25">
      <c r="B1818" s="1">
        <v>35493</v>
      </c>
      <c r="C1818">
        <v>20.62</v>
      </c>
      <c r="D1818">
        <f t="shared" si="92"/>
        <v>3.0262614785888138</v>
      </c>
      <c r="E1818">
        <f t="shared" si="93"/>
        <v>-1.3009096979660573E-2</v>
      </c>
      <c r="F1818">
        <f t="shared" si="88"/>
        <v>12.535149673616344</v>
      </c>
      <c r="G1818">
        <f t="shared" si="89"/>
        <v>2.6455162901322584</v>
      </c>
      <c r="H1818">
        <f t="shared" si="90"/>
        <v>0.84015854537166057</v>
      </c>
      <c r="I1818">
        <f t="shared" si="91"/>
        <v>0.16779595576784664</v>
      </c>
    </row>
    <row r="1819" spans="2:9" x14ac:dyDescent="0.25">
      <c r="B1819" s="1">
        <v>35494</v>
      </c>
      <c r="C1819">
        <v>19.489999999999998</v>
      </c>
      <c r="D1819">
        <f t="shared" si="92"/>
        <v>2.9699015135194693</v>
      </c>
      <c r="E1819">
        <f t="shared" si="93"/>
        <v>-5.6359965069344486E-2</v>
      </c>
      <c r="F1819">
        <f t="shared" si="88"/>
        <v>12.704217239843638</v>
      </c>
      <c r="G1819">
        <f t="shared" si="89"/>
        <v>2.6441723092888263</v>
      </c>
      <c r="H1819">
        <f t="shared" si="90"/>
        <v>0.84007157643827302</v>
      </c>
      <c r="I1819">
        <f t="shared" si="91"/>
        <v>0.1666584495330026</v>
      </c>
    </row>
    <row r="1820" spans="2:9" x14ac:dyDescent="0.25">
      <c r="B1820" s="1">
        <v>35495</v>
      </c>
      <c r="C1820">
        <v>20.48</v>
      </c>
      <c r="D1820">
        <f t="shared" si="92"/>
        <v>3.0194488001713071</v>
      </c>
      <c r="E1820">
        <f t="shared" si="93"/>
        <v>4.954728665183783E-2</v>
      </c>
      <c r="F1820">
        <f t="shared" si="88"/>
        <v>12.626508191370483</v>
      </c>
      <c r="G1820">
        <f t="shared" si="89"/>
        <v>2.644526901002298</v>
      </c>
      <c r="H1820">
        <f t="shared" si="90"/>
        <v>0.84035810972725289</v>
      </c>
      <c r="I1820">
        <f t="shared" si="91"/>
        <v>0.1672275261940413</v>
      </c>
    </row>
    <row r="1821" spans="2:9" x14ac:dyDescent="0.25">
      <c r="B1821" s="1">
        <v>35496</v>
      </c>
      <c r="C1821">
        <v>19.32</v>
      </c>
      <c r="D1821">
        <f t="shared" si="92"/>
        <v>2.9611408287843721</v>
      </c>
      <c r="E1821">
        <f t="shared" si="93"/>
        <v>-5.8307971386934998E-2</v>
      </c>
      <c r="F1821">
        <f t="shared" si="88"/>
        <v>12.887870735458126</v>
      </c>
      <c r="G1821">
        <f t="shared" si="89"/>
        <v>2.6426370266343837</v>
      </c>
      <c r="H1821">
        <f t="shared" si="90"/>
        <v>0.83976546361419357</v>
      </c>
      <c r="I1821">
        <f t="shared" si="91"/>
        <v>0.16540644444112784</v>
      </c>
    </row>
    <row r="1822" spans="2:9" x14ac:dyDescent="0.25">
      <c r="B1822" s="1">
        <v>35499</v>
      </c>
      <c r="C1822">
        <v>19</v>
      </c>
      <c r="D1822">
        <f t="shared" si="92"/>
        <v>2.9444389791664403</v>
      </c>
      <c r="E1822">
        <f t="shared" si="93"/>
        <v>-1.6701849617931863E-2</v>
      </c>
      <c r="F1822">
        <f t="shared" si="88"/>
        <v>12.922221408541402</v>
      </c>
      <c r="G1822">
        <f t="shared" si="89"/>
        <v>2.6424176161556359</v>
      </c>
      <c r="H1822">
        <f t="shared" si="90"/>
        <v>0.83974253281021904</v>
      </c>
      <c r="I1822">
        <f t="shared" si="91"/>
        <v>0.16518194054963731</v>
      </c>
    </row>
    <row r="1823" spans="2:9" x14ac:dyDescent="0.25">
      <c r="B1823" s="1">
        <v>35500</v>
      </c>
      <c r="C1823">
        <v>19.25</v>
      </c>
      <c r="D1823">
        <f t="shared" si="92"/>
        <v>2.9575110607337933</v>
      </c>
      <c r="E1823">
        <f t="shared" si="93"/>
        <v>1.3072081567353067E-2</v>
      </c>
      <c r="F1823">
        <f t="shared" si="88"/>
        <v>12.777958032297414</v>
      </c>
      <c r="G1823">
        <f t="shared" si="89"/>
        <v>2.6434012855477467</v>
      </c>
      <c r="H1823">
        <f t="shared" si="90"/>
        <v>0.83969326730235638</v>
      </c>
      <c r="I1823">
        <f t="shared" si="91"/>
        <v>0.16610203164412052</v>
      </c>
    </row>
    <row r="1824" spans="2:9" x14ac:dyDescent="0.25">
      <c r="B1824" s="1">
        <v>35501</v>
      </c>
      <c r="C1824">
        <v>19.61</v>
      </c>
      <c r="D1824">
        <f t="shared" si="92"/>
        <v>2.976039640208255</v>
      </c>
      <c r="E1824">
        <f t="shared" si="93"/>
        <v>1.8528579474461626E-2</v>
      </c>
      <c r="F1824">
        <f t="shared" si="88"/>
        <v>12.846567370427151</v>
      </c>
      <c r="G1824">
        <f t="shared" si="89"/>
        <v>2.6428142937165182</v>
      </c>
      <c r="H1824">
        <f t="shared" si="90"/>
        <v>0.83921528803791912</v>
      </c>
      <c r="I1824">
        <f t="shared" si="91"/>
        <v>0.16556359180951771</v>
      </c>
    </row>
    <row r="1825" spans="2:9" x14ac:dyDescent="0.25">
      <c r="B1825" s="1">
        <v>35502</v>
      </c>
      <c r="C1825">
        <v>19.79</v>
      </c>
      <c r="D1825">
        <f t="shared" si="92"/>
        <v>2.9851767596144745</v>
      </c>
      <c r="E1825">
        <f t="shared" si="93"/>
        <v>9.1371194062195293E-3</v>
      </c>
      <c r="F1825">
        <f t="shared" si="88"/>
        <v>12.818630471563772</v>
      </c>
      <c r="G1825">
        <f t="shared" si="89"/>
        <v>2.6430039751656818</v>
      </c>
      <c r="H1825">
        <f t="shared" si="90"/>
        <v>0.83927339710585191</v>
      </c>
      <c r="I1825">
        <f t="shared" si="91"/>
        <v>0.16575538457021857</v>
      </c>
    </row>
    <row r="1826" spans="2:9" x14ac:dyDescent="0.25">
      <c r="B1826" s="1">
        <v>35503</v>
      </c>
      <c r="C1826">
        <v>19.809999999999999</v>
      </c>
      <c r="D1826">
        <f t="shared" si="92"/>
        <v>2.9861868607104594</v>
      </c>
      <c r="E1826">
        <f t="shared" si="93"/>
        <v>1.0101010959848722E-3</v>
      </c>
      <c r="F1826">
        <f t="shared" si="88"/>
        <v>12.642475651754308</v>
      </c>
      <c r="G1826">
        <f t="shared" si="89"/>
        <v>2.6441589477551939</v>
      </c>
      <c r="H1826">
        <f t="shared" si="90"/>
        <v>0.83895414219866027</v>
      </c>
      <c r="I1826">
        <f t="shared" si="91"/>
        <v>0.16684268174806446</v>
      </c>
    </row>
    <row r="1827" spans="2:9" x14ac:dyDescent="0.25">
      <c r="B1827" s="1">
        <v>35506</v>
      </c>
      <c r="C1827">
        <v>20.95</v>
      </c>
      <c r="D1827">
        <f t="shared" si="92"/>
        <v>3.0421386463681466</v>
      </c>
      <c r="E1827">
        <f t="shared" si="93"/>
        <v>5.5951785657687214E-2</v>
      </c>
      <c r="F1827">
        <f t="shared" si="88"/>
        <v>12.501300524312187</v>
      </c>
      <c r="G1827">
        <f t="shared" si="89"/>
        <v>2.6450301376290759</v>
      </c>
      <c r="H1827">
        <f t="shared" si="90"/>
        <v>0.8395441427520538</v>
      </c>
      <c r="I1827">
        <f t="shared" si="91"/>
        <v>0.1679000944513889</v>
      </c>
    </row>
    <row r="1828" spans="2:9" x14ac:dyDescent="0.25">
      <c r="B1828" s="1">
        <v>35507</v>
      </c>
      <c r="C1828">
        <v>21.26</v>
      </c>
      <c r="D1828">
        <f t="shared" si="92"/>
        <v>3.0568273729138018</v>
      </c>
      <c r="E1828">
        <f t="shared" si="93"/>
        <v>1.4688726545655229E-2</v>
      </c>
      <c r="F1828">
        <f t="shared" si="88"/>
        <v>12.247781984074715</v>
      </c>
      <c r="G1828">
        <f t="shared" si="89"/>
        <v>2.6469546185456134</v>
      </c>
      <c r="H1828">
        <f t="shared" si="90"/>
        <v>0.83889098712773946</v>
      </c>
      <c r="I1828">
        <f t="shared" si="91"/>
        <v>0.16949691851443568</v>
      </c>
    </row>
    <row r="1829" spans="2:9" x14ac:dyDescent="0.25">
      <c r="B1829" s="1">
        <v>35508</v>
      </c>
      <c r="C1829">
        <v>21.74</v>
      </c>
      <c r="D1829">
        <f t="shared" si="92"/>
        <v>3.0791538816930633</v>
      </c>
      <c r="E1829">
        <f t="shared" si="93"/>
        <v>2.2326508779261456E-2</v>
      </c>
      <c r="F1829">
        <f t="shared" si="88"/>
        <v>12.127989298584698</v>
      </c>
      <c r="G1829">
        <f t="shared" si="89"/>
        <v>2.647644529940584</v>
      </c>
      <c r="H1829">
        <f t="shared" si="90"/>
        <v>0.83910154300236317</v>
      </c>
      <c r="I1829">
        <f t="shared" si="91"/>
        <v>0.17037470596571036</v>
      </c>
    </row>
    <row r="1830" spans="2:9" x14ac:dyDescent="0.25">
      <c r="B1830" s="1">
        <v>35509</v>
      </c>
      <c r="C1830">
        <v>21.22</v>
      </c>
      <c r="D1830">
        <f t="shared" si="92"/>
        <v>3.0549441331858369</v>
      </c>
      <c r="E1830">
        <f t="shared" si="93"/>
        <v>-2.4209748507226347E-2</v>
      </c>
      <c r="F1830">
        <f t="shared" si="88"/>
        <v>12.135860544229153</v>
      </c>
      <c r="G1830">
        <f t="shared" si="89"/>
        <v>2.6476213171055041</v>
      </c>
      <c r="H1830">
        <f t="shared" si="90"/>
        <v>0.83910237663868614</v>
      </c>
      <c r="I1830">
        <f t="shared" si="91"/>
        <v>0.1703196142127176</v>
      </c>
    </row>
    <row r="1831" spans="2:9" x14ac:dyDescent="0.25">
      <c r="B1831" s="1">
        <v>35510</v>
      </c>
      <c r="C1831">
        <v>19.690000000000001</v>
      </c>
      <c r="D1831">
        <f t="shared" si="92"/>
        <v>2.9801108926510342</v>
      </c>
      <c r="E1831">
        <f t="shared" si="93"/>
        <v>-7.483324053480267E-2</v>
      </c>
      <c r="F1831">
        <f t="shared" si="88"/>
        <v>12.322907656824222</v>
      </c>
      <c r="G1831">
        <f t="shared" si="89"/>
        <v>2.6462551053368117</v>
      </c>
      <c r="H1831">
        <f t="shared" si="90"/>
        <v>0.83938442260446267</v>
      </c>
      <c r="I1831">
        <f t="shared" si="91"/>
        <v>0.16907885977772702</v>
      </c>
    </row>
    <row r="1832" spans="2:9" x14ac:dyDescent="0.25">
      <c r="B1832" s="1">
        <v>35513</v>
      </c>
      <c r="C1832">
        <v>20.059999999999999</v>
      </c>
      <c r="D1832">
        <f t="shared" si="92"/>
        <v>2.9987277825337895</v>
      </c>
      <c r="E1832">
        <f t="shared" si="93"/>
        <v>1.8616889882755228E-2</v>
      </c>
      <c r="F1832">
        <f t="shared" si="88"/>
        <v>12.245187374432835</v>
      </c>
      <c r="G1832">
        <f t="shared" si="89"/>
        <v>2.6467863781645993</v>
      </c>
      <c r="H1832">
        <f t="shared" si="90"/>
        <v>0.83952787593219336</v>
      </c>
      <c r="I1832">
        <f t="shared" si="91"/>
        <v>0.1696435710064372</v>
      </c>
    </row>
    <row r="1833" spans="2:9" x14ac:dyDescent="0.25">
      <c r="B1833" s="1">
        <v>35514</v>
      </c>
      <c r="C1833">
        <v>19.260000000000002</v>
      </c>
      <c r="D1833">
        <f t="shared" si="92"/>
        <v>2.9580304063699794</v>
      </c>
      <c r="E1833">
        <f t="shared" si="93"/>
        <v>-4.0697376163810084E-2</v>
      </c>
      <c r="F1833">
        <f t="shared" si="88"/>
        <v>12.283409144399592</v>
      </c>
      <c r="G1833">
        <f t="shared" si="89"/>
        <v>2.6466629663191226</v>
      </c>
      <c r="H1833">
        <f t="shared" si="90"/>
        <v>0.83956148444076262</v>
      </c>
      <c r="I1833">
        <f t="shared" si="91"/>
        <v>0.16938620967164006</v>
      </c>
    </row>
    <row r="1834" spans="2:9" x14ac:dyDescent="0.25">
      <c r="B1834" s="1">
        <v>35515</v>
      </c>
      <c r="C1834">
        <v>18.32</v>
      </c>
      <c r="D1834">
        <f t="shared" si="92"/>
        <v>2.9079933592459843</v>
      </c>
      <c r="E1834">
        <f t="shared" si="93"/>
        <v>-5.0037047123995038E-2</v>
      </c>
      <c r="F1834">
        <f t="shared" si="88"/>
        <v>12.358284121574206</v>
      </c>
      <c r="G1834">
        <f t="shared" si="89"/>
        <v>2.6460995298676853</v>
      </c>
      <c r="H1834">
        <f t="shared" si="90"/>
        <v>0.83970540040899977</v>
      </c>
      <c r="I1834">
        <f t="shared" si="91"/>
        <v>0.16890124881605337</v>
      </c>
    </row>
    <row r="1835" spans="2:9" x14ac:dyDescent="0.25">
      <c r="B1835" s="1">
        <v>35516</v>
      </c>
      <c r="C1835">
        <v>20.5</v>
      </c>
      <c r="D1835">
        <f t="shared" si="92"/>
        <v>3.0204248861443626</v>
      </c>
      <c r="E1835">
        <f t="shared" si="93"/>
        <v>0.11243152689837821</v>
      </c>
      <c r="F1835">
        <f t="shared" si="88"/>
        <v>12.142267110284514</v>
      </c>
      <c r="G1835">
        <f t="shared" si="89"/>
        <v>2.6479777263199842</v>
      </c>
      <c r="H1835">
        <f t="shared" si="90"/>
        <v>0.84154511298147516</v>
      </c>
      <c r="I1835">
        <f t="shared" si="91"/>
        <v>0.17077036759037828</v>
      </c>
    </row>
    <row r="1836" spans="2:9" x14ac:dyDescent="0.25">
      <c r="B1836" s="1">
        <v>35520</v>
      </c>
      <c r="C1836">
        <v>22.14</v>
      </c>
      <c r="D1836">
        <f t="shared" si="92"/>
        <v>3.0973859272804907</v>
      </c>
      <c r="E1836">
        <f t="shared" si="93"/>
        <v>7.6961041136128117E-2</v>
      </c>
      <c r="F1836">
        <f t="shared" si="88"/>
        <v>11.886318947631375</v>
      </c>
      <c r="G1836">
        <f t="shared" si="89"/>
        <v>2.649812047301435</v>
      </c>
      <c r="H1836">
        <f t="shared" si="90"/>
        <v>0.84259609130152924</v>
      </c>
      <c r="I1836">
        <f t="shared" si="91"/>
        <v>0.17281472816292784</v>
      </c>
    </row>
    <row r="1837" spans="2:9" x14ac:dyDescent="0.25">
      <c r="B1837" s="1">
        <v>35521</v>
      </c>
      <c r="C1837">
        <v>20.84</v>
      </c>
      <c r="D1837">
        <f t="shared" si="92"/>
        <v>3.0368742168851663</v>
      </c>
      <c r="E1837">
        <f t="shared" si="93"/>
        <v>-6.0511710395324325E-2</v>
      </c>
      <c r="F1837">
        <f t="shared" si="88"/>
        <v>12.011075709478053</v>
      </c>
      <c r="G1837">
        <f t="shared" si="89"/>
        <v>2.6490591285218055</v>
      </c>
      <c r="H1837">
        <f t="shared" si="90"/>
        <v>0.84277790775069061</v>
      </c>
      <c r="I1837">
        <f t="shared" si="91"/>
        <v>0.17195198458252775</v>
      </c>
    </row>
    <row r="1838" spans="2:9" x14ac:dyDescent="0.25">
      <c r="B1838" s="1">
        <v>35522</v>
      </c>
      <c r="C1838">
        <v>21.3</v>
      </c>
      <c r="D1838">
        <f t="shared" si="92"/>
        <v>3.0587070727153796</v>
      </c>
      <c r="E1838">
        <f t="shared" si="93"/>
        <v>2.1832855830213216E-2</v>
      </c>
      <c r="F1838">
        <f t="shared" si="88"/>
        <v>11.919303027940975</v>
      </c>
      <c r="G1838">
        <f t="shared" si="89"/>
        <v>2.6494503879974545</v>
      </c>
      <c r="H1838">
        <f t="shared" si="90"/>
        <v>0.84292768932822393</v>
      </c>
      <c r="I1838">
        <f t="shared" si="91"/>
        <v>0.17264336481926032</v>
      </c>
    </row>
    <row r="1839" spans="2:9" x14ac:dyDescent="0.25">
      <c r="B1839" s="1">
        <v>35523</v>
      </c>
      <c r="C1839">
        <v>21.19</v>
      </c>
      <c r="D1839">
        <f t="shared" si="92"/>
        <v>3.0535293722802077</v>
      </c>
      <c r="E1839">
        <f t="shared" si="93"/>
        <v>-5.1777004351718503E-3</v>
      </c>
      <c r="F1839">
        <f t="shared" si="88"/>
        <v>11.902728642620964</v>
      </c>
      <c r="G1839">
        <f t="shared" si="89"/>
        <v>2.6492798564852102</v>
      </c>
      <c r="H1839">
        <f t="shared" si="90"/>
        <v>0.84287906417287595</v>
      </c>
      <c r="I1839">
        <f t="shared" si="91"/>
        <v>0.17275355871208753</v>
      </c>
    </row>
    <row r="1840" spans="2:9" x14ac:dyDescent="0.25">
      <c r="B1840" s="1">
        <v>35524</v>
      </c>
      <c r="C1840">
        <v>19.23</v>
      </c>
      <c r="D1840">
        <f t="shared" si="92"/>
        <v>2.9564715596006885</v>
      </c>
      <c r="E1840">
        <f t="shared" si="93"/>
        <v>-9.7057812679519184E-2</v>
      </c>
      <c r="F1840">
        <f t="shared" si="88"/>
        <v>12.162954628818429</v>
      </c>
      <c r="G1840">
        <f t="shared" si="89"/>
        <v>2.6472307819776</v>
      </c>
      <c r="H1840">
        <f t="shared" si="90"/>
        <v>0.84338581313275696</v>
      </c>
      <c r="I1840">
        <f t="shared" si="91"/>
        <v>0.1709982831963856</v>
      </c>
    </row>
    <row r="1841" spans="2:9" x14ac:dyDescent="0.25">
      <c r="B1841" s="1">
        <v>35527</v>
      </c>
      <c r="C1841">
        <v>18.510000000000002</v>
      </c>
      <c r="D1841">
        <f t="shared" si="92"/>
        <v>2.9183111265854063</v>
      </c>
      <c r="E1841">
        <f t="shared" si="93"/>
        <v>-3.8160433015282269E-2</v>
      </c>
      <c r="F1841">
        <f t="shared" si="88"/>
        <v>12.197648989724291</v>
      </c>
      <c r="G1841">
        <f t="shared" si="89"/>
        <v>2.6470252396774181</v>
      </c>
      <c r="H1841">
        <f t="shared" si="90"/>
        <v>0.8434353393451165</v>
      </c>
      <c r="I1841">
        <f t="shared" si="91"/>
        <v>0.17076494794684477</v>
      </c>
    </row>
    <row r="1842" spans="2:9" x14ac:dyDescent="0.25">
      <c r="B1842" s="1">
        <v>35528</v>
      </c>
      <c r="C1842">
        <v>18.440000000000001</v>
      </c>
      <c r="D1842">
        <f t="shared" si="92"/>
        <v>2.914522218128448</v>
      </c>
      <c r="E1842">
        <f t="shared" si="93"/>
        <v>-3.7889084569582288E-3</v>
      </c>
      <c r="F1842">
        <f t="shared" si="88"/>
        <v>12.189914340992505</v>
      </c>
      <c r="G1842">
        <f t="shared" si="89"/>
        <v>2.6470447897632674</v>
      </c>
      <c r="H1842">
        <f t="shared" si="90"/>
        <v>0.84343769095328258</v>
      </c>
      <c r="I1842">
        <f t="shared" si="91"/>
        <v>0.17081959183872245</v>
      </c>
    </row>
    <row r="1843" spans="2:9" x14ac:dyDescent="0.25">
      <c r="B1843" s="1">
        <v>35529</v>
      </c>
      <c r="C1843">
        <v>18.559999999999999</v>
      </c>
      <c r="D1843">
        <f t="shared" si="92"/>
        <v>2.9210087273580543</v>
      </c>
      <c r="E1843">
        <f t="shared" si="93"/>
        <v>6.4865092296062521E-3</v>
      </c>
      <c r="F1843">
        <f t="shared" si="88"/>
        <v>12.300162206928768</v>
      </c>
      <c r="G1843">
        <f t="shared" si="89"/>
        <v>2.6453039526521893</v>
      </c>
      <c r="H1843">
        <f t="shared" si="90"/>
        <v>0.8415995752091231</v>
      </c>
      <c r="I1843">
        <f t="shared" si="91"/>
        <v>0.16968173274395015</v>
      </c>
    </row>
    <row r="1844" spans="2:9" x14ac:dyDescent="0.25">
      <c r="B1844" s="1">
        <v>35530</v>
      </c>
      <c r="C1844">
        <v>19.010000000000002</v>
      </c>
      <c r="D1844">
        <f t="shared" si="92"/>
        <v>2.9449651565003379</v>
      </c>
      <c r="E1844">
        <f t="shared" si="93"/>
        <v>2.3956429142283575E-2</v>
      </c>
      <c r="F1844">
        <f t="shared" si="88"/>
        <v>12.392329608479757</v>
      </c>
      <c r="G1844">
        <f t="shared" si="89"/>
        <v>2.6445732877283947</v>
      </c>
      <c r="H1844">
        <f t="shared" si="90"/>
        <v>0.84094879230424291</v>
      </c>
      <c r="I1844">
        <f t="shared" si="91"/>
        <v>0.16891883413384909</v>
      </c>
    </row>
    <row r="1845" spans="2:9" x14ac:dyDescent="0.25">
      <c r="B1845" s="1">
        <v>35531</v>
      </c>
      <c r="C1845">
        <v>19.760000000000002</v>
      </c>
      <c r="D1845">
        <f t="shared" si="92"/>
        <v>2.9836596923197218</v>
      </c>
      <c r="E1845">
        <f t="shared" si="93"/>
        <v>3.8694535819383979E-2</v>
      </c>
      <c r="F1845">
        <f t="shared" si="88"/>
        <v>12.03903667717897</v>
      </c>
      <c r="G1845">
        <f t="shared" si="89"/>
        <v>2.6471105242595034</v>
      </c>
      <c r="H1845">
        <f t="shared" si="90"/>
        <v>0.84005781431904658</v>
      </c>
      <c r="I1845">
        <f t="shared" si="91"/>
        <v>0.17119785125014975</v>
      </c>
    </row>
    <row r="1846" spans="2:9" x14ac:dyDescent="0.25">
      <c r="B1846" s="1">
        <v>35534</v>
      </c>
      <c r="C1846">
        <v>19.09</v>
      </c>
      <c r="D1846">
        <f t="shared" si="92"/>
        <v>2.9491646377376561</v>
      </c>
      <c r="E1846">
        <f t="shared" si="93"/>
        <v>-3.4495054582065698E-2</v>
      </c>
      <c r="F1846">
        <f t="shared" si="88"/>
        <v>12.002825937695723</v>
      </c>
      <c r="G1846">
        <f t="shared" si="89"/>
        <v>2.6476159753819712</v>
      </c>
      <c r="H1846">
        <f t="shared" si="90"/>
        <v>0.83981762625065193</v>
      </c>
      <c r="I1846">
        <f t="shared" si="91"/>
        <v>0.17140687358282511</v>
      </c>
    </row>
    <row r="1847" spans="2:9" x14ac:dyDescent="0.25">
      <c r="B1847" s="1">
        <v>35535</v>
      </c>
      <c r="C1847">
        <v>18.25</v>
      </c>
      <c r="D1847">
        <f t="shared" si="92"/>
        <v>2.9041650800285006</v>
      </c>
      <c r="E1847">
        <f t="shared" si="93"/>
        <v>-4.4999557709155535E-2</v>
      </c>
      <c r="F1847">
        <f t="shared" ref="F1847:F1910" si="94">-LINEST($E584:$E1847,$D583:$D1846,TRUE(),TRUE())/dt</f>
        <v>12.085591973335404</v>
      </c>
      <c r="G1847">
        <f t="shared" ref="G1847:G1910" si="95">INDEX(LINEST($E584:$E1847,$D583:$D1846,TRUE(),TRUE()),1,2)/(dt*F1847)</f>
        <v>2.6468217037859221</v>
      </c>
      <c r="H1847">
        <f t="shared" ref="H1847:H1910" si="96">INDEX(LINEST($E584:$E1847,$D583:$D1846,TRUE(),TRUE()),3,2)/sqrt_dt</f>
        <v>0.83989539383731626</v>
      </c>
      <c r="I1847">
        <f t="shared" si="91"/>
        <v>0.17083475839066256</v>
      </c>
    </row>
    <row r="1848" spans="2:9" x14ac:dyDescent="0.25">
      <c r="B1848" s="1">
        <v>35536</v>
      </c>
      <c r="C1848">
        <v>17.64</v>
      </c>
      <c r="D1848">
        <f t="shared" si="92"/>
        <v>2.8701690505786455</v>
      </c>
      <c r="E1848">
        <f t="shared" si="93"/>
        <v>-3.3996029449855136E-2</v>
      </c>
      <c r="F1848">
        <f t="shared" si="94"/>
        <v>12.057356099421796</v>
      </c>
      <c r="G1848">
        <f t="shared" si="95"/>
        <v>2.6473323188517388</v>
      </c>
      <c r="H1848">
        <f t="shared" si="96"/>
        <v>0.83962484463638387</v>
      </c>
      <c r="I1848">
        <f t="shared" ref="I1848:I1911" si="97">H1848/SQRT(2*F1848)</f>
        <v>0.17097957742158099</v>
      </c>
    </row>
    <row r="1849" spans="2:9" x14ac:dyDescent="0.25">
      <c r="B1849" s="1">
        <v>35537</v>
      </c>
      <c r="C1849">
        <v>18.71</v>
      </c>
      <c r="D1849">
        <f t="shared" si="92"/>
        <v>2.9290581402859983</v>
      </c>
      <c r="E1849">
        <f t="shared" si="93"/>
        <v>5.8889089707352849E-2</v>
      </c>
      <c r="F1849">
        <f t="shared" si="94"/>
        <v>11.912332566137405</v>
      </c>
      <c r="G1849">
        <f t="shared" si="95"/>
        <v>2.64930864694416</v>
      </c>
      <c r="H1849">
        <f t="shared" si="96"/>
        <v>0.83993003291953361</v>
      </c>
      <c r="I1849">
        <f t="shared" si="97"/>
        <v>0.17207972677139188</v>
      </c>
    </row>
    <row r="1850" spans="2:9" x14ac:dyDescent="0.25">
      <c r="B1850" s="1">
        <v>35538</v>
      </c>
      <c r="C1850">
        <v>18.75</v>
      </c>
      <c r="D1850">
        <f t="shared" si="92"/>
        <v>2.9311937524164198</v>
      </c>
      <c r="E1850">
        <f t="shared" si="93"/>
        <v>2.1356121304214604E-3</v>
      </c>
      <c r="F1850">
        <f t="shared" si="94"/>
        <v>11.875034389860241</v>
      </c>
      <c r="G1850">
        <f t="shared" si="95"/>
        <v>2.6498583581150283</v>
      </c>
      <c r="H1850">
        <f t="shared" si="96"/>
        <v>0.83992451757545838</v>
      </c>
      <c r="I1850">
        <f t="shared" si="97"/>
        <v>0.17234862492398337</v>
      </c>
    </row>
    <row r="1851" spans="2:9" x14ac:dyDescent="0.25">
      <c r="B1851" s="1">
        <v>35541</v>
      </c>
      <c r="C1851">
        <v>20.100000000000001</v>
      </c>
      <c r="D1851">
        <f t="shared" si="92"/>
        <v>3.0007198150650303</v>
      </c>
      <c r="E1851">
        <f t="shared" si="93"/>
        <v>6.9526062648610498E-2</v>
      </c>
      <c r="F1851">
        <f t="shared" si="94"/>
        <v>11.742122434384397</v>
      </c>
      <c r="G1851">
        <f t="shared" si="95"/>
        <v>2.650075647247808</v>
      </c>
      <c r="H1851">
        <f t="shared" si="96"/>
        <v>0.84011352793623284</v>
      </c>
      <c r="I1851">
        <f t="shared" si="97"/>
        <v>0.17336031121351947</v>
      </c>
    </row>
    <row r="1852" spans="2:9" x14ac:dyDescent="0.25">
      <c r="B1852" s="1">
        <v>35542</v>
      </c>
      <c r="C1852">
        <v>19.52</v>
      </c>
      <c r="D1852">
        <f t="shared" si="92"/>
        <v>2.9714395809849465</v>
      </c>
      <c r="E1852">
        <f t="shared" si="93"/>
        <v>-2.9280234080083734E-2</v>
      </c>
      <c r="F1852">
        <f t="shared" si="94"/>
        <v>11.807344967855878</v>
      </c>
      <c r="G1852">
        <f t="shared" si="95"/>
        <v>2.6491191094398858</v>
      </c>
      <c r="H1852">
        <f t="shared" si="96"/>
        <v>0.83991839252754996</v>
      </c>
      <c r="I1852">
        <f t="shared" si="97"/>
        <v>0.17284068058584115</v>
      </c>
    </row>
    <row r="1853" spans="2:9" x14ac:dyDescent="0.25">
      <c r="B1853" s="1">
        <v>35543</v>
      </c>
      <c r="C1853">
        <v>20.48</v>
      </c>
      <c r="D1853">
        <f t="shared" si="92"/>
        <v>3.0194488001713071</v>
      </c>
      <c r="E1853">
        <f t="shared" si="93"/>
        <v>4.8009219186360585E-2</v>
      </c>
      <c r="F1853">
        <f t="shared" si="94"/>
        <v>11.641237645501107</v>
      </c>
      <c r="G1853">
        <f t="shared" si="95"/>
        <v>2.6507138785188014</v>
      </c>
      <c r="H1853">
        <f t="shared" si="96"/>
        <v>0.84029731337072788</v>
      </c>
      <c r="I1853">
        <f t="shared" si="97"/>
        <v>0.17414796329609158</v>
      </c>
    </row>
    <row r="1854" spans="2:9" x14ac:dyDescent="0.25">
      <c r="B1854" s="1">
        <v>35544</v>
      </c>
      <c r="C1854">
        <v>20.83</v>
      </c>
      <c r="D1854">
        <f t="shared" si="92"/>
        <v>3.0363942552728806</v>
      </c>
      <c r="E1854">
        <f t="shared" si="93"/>
        <v>1.6945455101573526E-2</v>
      </c>
      <c r="F1854">
        <f t="shared" si="94"/>
        <v>11.554891218621279</v>
      </c>
      <c r="G1854">
        <f t="shared" si="95"/>
        <v>2.6513765626598693</v>
      </c>
      <c r="H1854">
        <f t="shared" si="96"/>
        <v>0.84043298886201945</v>
      </c>
      <c r="I1854">
        <f t="shared" si="97"/>
        <v>0.17482565443499673</v>
      </c>
    </row>
    <row r="1855" spans="2:9" x14ac:dyDescent="0.25">
      <c r="B1855" s="1">
        <v>35545</v>
      </c>
      <c r="C1855">
        <v>21.15</v>
      </c>
      <c r="D1855">
        <f t="shared" si="92"/>
        <v>3.0516399054922867</v>
      </c>
      <c r="E1855">
        <f t="shared" si="93"/>
        <v>1.5245650219406048E-2</v>
      </c>
      <c r="F1855">
        <f t="shared" si="94"/>
        <v>11.468121809091246</v>
      </c>
      <c r="G1855">
        <f t="shared" si="95"/>
        <v>2.6520268765443049</v>
      </c>
      <c r="H1855">
        <f t="shared" si="96"/>
        <v>0.84056014380754784</v>
      </c>
      <c r="I1855">
        <f t="shared" si="97"/>
        <v>0.17551233623593127</v>
      </c>
    </row>
    <row r="1856" spans="2:9" x14ac:dyDescent="0.25">
      <c r="B1856" s="1">
        <v>35548</v>
      </c>
      <c r="C1856">
        <v>21.34</v>
      </c>
      <c r="D1856">
        <f t="shared" si="92"/>
        <v>3.0605832458736071</v>
      </c>
      <c r="E1856">
        <f t="shared" si="93"/>
        <v>8.943340381320386E-3</v>
      </c>
      <c r="F1856">
        <f t="shared" si="94"/>
        <v>11.433301366016845</v>
      </c>
      <c r="G1856">
        <f t="shared" si="95"/>
        <v>2.6515888484623731</v>
      </c>
      <c r="H1856">
        <f t="shared" si="96"/>
        <v>0.84031232809836198</v>
      </c>
      <c r="I1856">
        <f t="shared" si="97"/>
        <v>0.17572757329887112</v>
      </c>
    </row>
    <row r="1857" spans="2:9" x14ac:dyDescent="0.25">
      <c r="B1857" s="1">
        <v>35549</v>
      </c>
      <c r="C1857">
        <v>19.809999999999999</v>
      </c>
      <c r="D1857">
        <f t="shared" si="92"/>
        <v>2.9861868607104594</v>
      </c>
      <c r="E1857">
        <f t="shared" si="93"/>
        <v>-7.4396385163147727E-2</v>
      </c>
      <c r="F1857">
        <f t="shared" si="94"/>
        <v>11.576281761063552</v>
      </c>
      <c r="G1857">
        <f t="shared" si="95"/>
        <v>2.6507191386963229</v>
      </c>
      <c r="H1857">
        <f t="shared" si="96"/>
        <v>0.8406726313962144</v>
      </c>
      <c r="I1857">
        <f t="shared" si="97"/>
        <v>0.17471386318363458</v>
      </c>
    </row>
    <row r="1858" spans="2:9" x14ac:dyDescent="0.25">
      <c r="B1858" s="1">
        <v>35550</v>
      </c>
      <c r="C1858">
        <v>20.059999999999999</v>
      </c>
      <c r="D1858">
        <f t="shared" si="92"/>
        <v>2.9987277825337895</v>
      </c>
      <c r="E1858">
        <f t="shared" si="93"/>
        <v>1.2540921823330109E-2</v>
      </c>
      <c r="F1858">
        <f t="shared" si="94"/>
        <v>11.503482647905145</v>
      </c>
      <c r="G1858">
        <f t="shared" si="95"/>
        <v>2.6514276287235936</v>
      </c>
      <c r="H1858">
        <f t="shared" si="96"/>
        <v>0.84074852918601983</v>
      </c>
      <c r="I1858">
        <f t="shared" si="97"/>
        <v>0.17528164788673362</v>
      </c>
    </row>
    <row r="1859" spans="2:9" x14ac:dyDescent="0.25">
      <c r="B1859" s="1">
        <v>35551</v>
      </c>
      <c r="C1859">
        <v>19.87</v>
      </c>
      <c r="D1859">
        <f t="shared" si="92"/>
        <v>2.9892110565637253</v>
      </c>
      <c r="E1859">
        <f t="shared" si="93"/>
        <v>-9.5167259700641438E-3</v>
      </c>
      <c r="F1859">
        <f t="shared" si="94"/>
        <v>11.471996013368271</v>
      </c>
      <c r="G1859">
        <f t="shared" si="95"/>
        <v>2.6519182818600808</v>
      </c>
      <c r="H1859">
        <f t="shared" si="96"/>
        <v>0.8406992904320123</v>
      </c>
      <c r="I1859">
        <f t="shared" si="97"/>
        <v>0.17551174709265308</v>
      </c>
    </row>
    <row r="1860" spans="2:9" x14ac:dyDescent="0.25">
      <c r="B1860" s="1">
        <v>35552</v>
      </c>
      <c r="C1860">
        <v>17.510000000000002</v>
      </c>
      <c r="D1860">
        <f t="shared" si="92"/>
        <v>2.8627721462977607</v>
      </c>
      <c r="E1860">
        <f t="shared" si="93"/>
        <v>-0.12643891026596465</v>
      </c>
      <c r="F1860">
        <f t="shared" si="94"/>
        <v>11.763208316052486</v>
      </c>
      <c r="G1860">
        <f t="shared" si="95"/>
        <v>2.6487248317546088</v>
      </c>
      <c r="H1860">
        <f t="shared" si="96"/>
        <v>0.8415501771884526</v>
      </c>
      <c r="I1860">
        <f t="shared" si="97"/>
        <v>0.17350105658845744</v>
      </c>
    </row>
    <row r="1861" spans="2:9" x14ac:dyDescent="0.25">
      <c r="B1861" s="1">
        <v>35555</v>
      </c>
      <c r="C1861">
        <v>20.13</v>
      </c>
      <c r="D1861">
        <f t="shared" si="92"/>
        <v>3.0022112396517002</v>
      </c>
      <c r="E1861">
        <f t="shared" si="93"/>
        <v>0.13943909335393956</v>
      </c>
      <c r="F1861">
        <f t="shared" si="94"/>
        <v>11.581568655291882</v>
      </c>
      <c r="G1861">
        <f t="shared" si="95"/>
        <v>2.6508626176158154</v>
      </c>
      <c r="H1861">
        <f t="shared" si="96"/>
        <v>0.84411131760026292</v>
      </c>
      <c r="I1861">
        <f t="shared" si="97"/>
        <v>0.17538846710241393</v>
      </c>
    </row>
    <row r="1862" spans="2:9" x14ac:dyDescent="0.25">
      <c r="B1862" s="1">
        <v>35556</v>
      </c>
      <c r="C1862">
        <v>20.85</v>
      </c>
      <c r="D1862">
        <f t="shared" si="92"/>
        <v>3.0373539482448106</v>
      </c>
      <c r="E1862">
        <f t="shared" si="93"/>
        <v>3.5142708593110417E-2</v>
      </c>
      <c r="F1862">
        <f t="shared" si="94"/>
        <v>11.45496706070233</v>
      </c>
      <c r="G1862">
        <f t="shared" si="95"/>
        <v>2.6519142585754625</v>
      </c>
      <c r="H1862">
        <f t="shared" si="96"/>
        <v>0.84441460004042324</v>
      </c>
      <c r="I1862">
        <f t="shared" si="97"/>
        <v>0.1764183734088251</v>
      </c>
    </row>
    <row r="1863" spans="2:9" x14ac:dyDescent="0.25">
      <c r="B1863" s="1">
        <v>35557</v>
      </c>
      <c r="C1863">
        <v>21.34</v>
      </c>
      <c r="D1863">
        <f t="shared" si="92"/>
        <v>3.0605832458736071</v>
      </c>
      <c r="E1863">
        <f t="shared" si="93"/>
        <v>2.3229297628796441E-2</v>
      </c>
      <c r="F1863">
        <f t="shared" si="94"/>
        <v>11.369658428417647</v>
      </c>
      <c r="G1863">
        <f t="shared" si="95"/>
        <v>2.6523711962877607</v>
      </c>
      <c r="H1863">
        <f t="shared" si="96"/>
        <v>0.84457897976134633</v>
      </c>
      <c r="I1863">
        <f t="shared" si="97"/>
        <v>0.17711345770282455</v>
      </c>
    </row>
    <row r="1864" spans="2:9" x14ac:dyDescent="0.25">
      <c r="B1864" s="1">
        <v>35558</v>
      </c>
      <c r="C1864">
        <v>21.26</v>
      </c>
      <c r="D1864">
        <f t="shared" si="92"/>
        <v>3.0568273729138018</v>
      </c>
      <c r="E1864">
        <f t="shared" si="93"/>
        <v>-3.7558729598052842E-3</v>
      </c>
      <c r="F1864">
        <f t="shared" si="94"/>
        <v>11.321097294676221</v>
      </c>
      <c r="G1864">
        <f t="shared" si="95"/>
        <v>2.6527969240985967</v>
      </c>
      <c r="H1864">
        <f t="shared" si="96"/>
        <v>0.84459554796383751</v>
      </c>
      <c r="I1864">
        <f t="shared" si="97"/>
        <v>0.17749639163837425</v>
      </c>
    </row>
    <row r="1865" spans="2:9" x14ac:dyDescent="0.25">
      <c r="B1865" s="1">
        <v>35559</v>
      </c>
      <c r="C1865">
        <v>20.11</v>
      </c>
      <c r="D1865">
        <f t="shared" ref="D1865:D1928" si="98">LN(C1865)</f>
        <v>3.0012172037845608</v>
      </c>
      <c r="E1865">
        <f t="shared" ref="E1865:E1928" si="99">D1865-D1864</f>
        <v>-5.5610169129240994E-2</v>
      </c>
      <c r="F1865">
        <f t="shared" si="94"/>
        <v>11.370458245560474</v>
      </c>
      <c r="G1865">
        <f t="shared" si="95"/>
        <v>2.6529710945044509</v>
      </c>
      <c r="H1865">
        <f t="shared" si="96"/>
        <v>0.84448387162067917</v>
      </c>
      <c r="I1865">
        <f t="shared" si="97"/>
        <v>0.17708728429781198</v>
      </c>
    </row>
    <row r="1866" spans="2:9" x14ac:dyDescent="0.25">
      <c r="B1866" s="1">
        <v>35562</v>
      </c>
      <c r="C1866">
        <v>20.25</v>
      </c>
      <c r="D1866">
        <f t="shared" si="98"/>
        <v>3.0081547935525483</v>
      </c>
      <c r="E1866">
        <f t="shared" si="99"/>
        <v>6.9375897679875287E-3</v>
      </c>
      <c r="F1866">
        <f t="shared" si="94"/>
        <v>11.301844573767792</v>
      </c>
      <c r="G1866">
        <f t="shared" si="95"/>
        <v>2.6538680546297009</v>
      </c>
      <c r="H1866">
        <f t="shared" si="96"/>
        <v>0.84445934491456176</v>
      </c>
      <c r="I1866">
        <f t="shared" si="97"/>
        <v>0.17761886189623557</v>
      </c>
    </row>
    <row r="1867" spans="2:9" x14ac:dyDescent="0.25">
      <c r="B1867" s="1">
        <v>35563</v>
      </c>
      <c r="C1867">
        <v>20.81</v>
      </c>
      <c r="D1867">
        <f t="shared" si="98"/>
        <v>3.0354336404055431</v>
      </c>
      <c r="E1867">
        <f t="shared" si="99"/>
        <v>2.7278846852994754E-2</v>
      </c>
      <c r="F1867">
        <f t="shared" si="94"/>
        <v>11.218949944772</v>
      </c>
      <c r="G1867">
        <f t="shared" si="95"/>
        <v>2.6540313652151704</v>
      </c>
      <c r="H1867">
        <f t="shared" si="96"/>
        <v>0.84452591355280571</v>
      </c>
      <c r="I1867">
        <f t="shared" si="97"/>
        <v>0.17828790306897346</v>
      </c>
    </row>
    <row r="1868" spans="2:9" x14ac:dyDescent="0.25">
      <c r="B1868" s="1">
        <v>35564</v>
      </c>
      <c r="C1868">
        <v>21.09</v>
      </c>
      <c r="D1868">
        <f t="shared" si="98"/>
        <v>3.0487989944906833</v>
      </c>
      <c r="E1868">
        <f t="shared" si="99"/>
        <v>1.3365354085140169E-2</v>
      </c>
      <c r="F1868">
        <f t="shared" si="94"/>
        <v>11.126343862547948</v>
      </c>
      <c r="G1868">
        <f t="shared" si="95"/>
        <v>2.6551055348972437</v>
      </c>
      <c r="H1868">
        <f t="shared" si="96"/>
        <v>0.84454527079483099</v>
      </c>
      <c r="I1868">
        <f t="shared" si="97"/>
        <v>0.17903242639171535</v>
      </c>
    </row>
    <row r="1869" spans="2:9" x14ac:dyDescent="0.25">
      <c r="B1869" s="1">
        <v>35565</v>
      </c>
      <c r="C1869">
        <v>19.91</v>
      </c>
      <c r="D1869">
        <f t="shared" si="98"/>
        <v>2.9912221180761049</v>
      </c>
      <c r="E1869">
        <f t="shared" si="99"/>
        <v>-5.7576876414578315E-2</v>
      </c>
      <c r="F1869">
        <f t="shared" si="94"/>
        <v>11.238281802209363</v>
      </c>
      <c r="G1869">
        <f t="shared" si="95"/>
        <v>2.6539382269381804</v>
      </c>
      <c r="H1869">
        <f t="shared" si="96"/>
        <v>0.84467537485765443</v>
      </c>
      <c r="I1869">
        <f t="shared" si="97"/>
        <v>0.17816601913837926</v>
      </c>
    </row>
    <row r="1870" spans="2:9" x14ac:dyDescent="0.25">
      <c r="B1870" s="1">
        <v>35566</v>
      </c>
      <c r="C1870">
        <v>21.57</v>
      </c>
      <c r="D1870">
        <f t="shared" si="98"/>
        <v>3.0713034604010652</v>
      </c>
      <c r="E1870">
        <f t="shared" si="99"/>
        <v>8.0081342324960225E-2</v>
      </c>
      <c r="F1870">
        <f t="shared" si="94"/>
        <v>11.009658746797601</v>
      </c>
      <c r="G1870">
        <f t="shared" si="95"/>
        <v>2.6564801411852024</v>
      </c>
      <c r="H1870">
        <f t="shared" si="96"/>
        <v>0.84554622195591467</v>
      </c>
      <c r="I1870">
        <f t="shared" si="97"/>
        <v>0.18019196720095446</v>
      </c>
    </row>
    <row r="1871" spans="2:9" x14ac:dyDescent="0.25">
      <c r="B1871" s="1">
        <v>35569</v>
      </c>
      <c r="C1871">
        <v>21.48</v>
      </c>
      <c r="D1871">
        <f t="shared" si="98"/>
        <v>3.0671222696406639</v>
      </c>
      <c r="E1871">
        <f t="shared" si="99"/>
        <v>-4.1811907604012433E-3</v>
      </c>
      <c r="F1871">
        <f t="shared" si="94"/>
        <v>10.969227893420182</v>
      </c>
      <c r="G1871">
        <f t="shared" si="95"/>
        <v>2.6569730819452566</v>
      </c>
      <c r="H1871">
        <f t="shared" si="96"/>
        <v>0.84555237720085064</v>
      </c>
      <c r="I1871">
        <f t="shared" si="97"/>
        <v>0.18052505557030971</v>
      </c>
    </row>
    <row r="1872" spans="2:9" x14ac:dyDescent="0.25">
      <c r="B1872" s="1">
        <v>35570</v>
      </c>
      <c r="C1872">
        <v>19.260000000000002</v>
      </c>
      <c r="D1872">
        <f t="shared" si="98"/>
        <v>2.9580304063699794</v>
      </c>
      <c r="E1872">
        <f t="shared" si="99"/>
        <v>-0.10909186327068454</v>
      </c>
      <c r="F1872">
        <f t="shared" si="94"/>
        <v>11.192936090563009</v>
      </c>
      <c r="G1872">
        <f t="shared" si="95"/>
        <v>2.6565220719711378</v>
      </c>
      <c r="H1872">
        <f t="shared" si="96"/>
        <v>0.84589493441557273</v>
      </c>
      <c r="I1872">
        <f t="shared" si="97"/>
        <v>0.17878431479917251</v>
      </c>
    </row>
    <row r="1873" spans="2:9" x14ac:dyDescent="0.25">
      <c r="B1873" s="1">
        <v>35571</v>
      </c>
      <c r="C1873">
        <v>19.28</v>
      </c>
      <c r="D1873">
        <f t="shared" si="98"/>
        <v>2.9590682891823996</v>
      </c>
      <c r="E1873">
        <f t="shared" si="99"/>
        <v>1.0378828124202322E-3</v>
      </c>
      <c r="F1873">
        <f t="shared" si="94"/>
        <v>11.16477319595322</v>
      </c>
      <c r="G1873">
        <f t="shared" si="95"/>
        <v>2.6567676965141884</v>
      </c>
      <c r="H1873">
        <f t="shared" si="96"/>
        <v>0.84591916391902422</v>
      </c>
      <c r="I1873">
        <f t="shared" si="97"/>
        <v>0.17901479001614873</v>
      </c>
    </row>
    <row r="1874" spans="2:9" x14ac:dyDescent="0.25">
      <c r="B1874" s="1">
        <v>35572</v>
      </c>
      <c r="C1874">
        <v>18.77</v>
      </c>
      <c r="D1874">
        <f t="shared" si="98"/>
        <v>2.9322598505984176</v>
      </c>
      <c r="E1874">
        <f t="shared" si="99"/>
        <v>-2.6808438583981964E-2</v>
      </c>
      <c r="F1874">
        <f t="shared" si="94"/>
        <v>11.185730425190489</v>
      </c>
      <c r="G1874">
        <f t="shared" si="95"/>
        <v>2.6561648740398445</v>
      </c>
      <c r="H1874">
        <f t="shared" si="96"/>
        <v>0.84589407404885986</v>
      </c>
      <c r="I1874">
        <f t="shared" si="97"/>
        <v>0.17884170859875501</v>
      </c>
    </row>
    <row r="1875" spans="2:9" x14ac:dyDescent="0.25">
      <c r="B1875" s="1">
        <v>35573</v>
      </c>
      <c r="C1875">
        <v>18.079999999999998</v>
      </c>
      <c r="D1875">
        <f t="shared" si="98"/>
        <v>2.8948063549640302</v>
      </c>
      <c r="E1875">
        <f t="shared" si="99"/>
        <v>-3.745349563438749E-2</v>
      </c>
      <c r="F1875">
        <f t="shared" si="94"/>
        <v>11.231502055584482</v>
      </c>
      <c r="G1875">
        <f t="shared" si="95"/>
        <v>2.6559587884142246</v>
      </c>
      <c r="H1875">
        <f t="shared" si="96"/>
        <v>0.84594314467521514</v>
      </c>
      <c r="I1875">
        <f t="shared" si="97"/>
        <v>0.17848727414465335</v>
      </c>
    </row>
    <row r="1876" spans="2:9" x14ac:dyDescent="0.25">
      <c r="B1876" s="1">
        <v>35577</v>
      </c>
      <c r="C1876">
        <v>19.36</v>
      </c>
      <c r="D1876">
        <f t="shared" si="98"/>
        <v>2.9632090818484311</v>
      </c>
      <c r="E1876">
        <f t="shared" si="99"/>
        <v>6.8402726884400966E-2</v>
      </c>
      <c r="F1876">
        <f t="shared" si="94"/>
        <v>11.095681082180324</v>
      </c>
      <c r="G1876">
        <f t="shared" si="95"/>
        <v>2.6559719013349428</v>
      </c>
      <c r="H1876">
        <f t="shared" si="96"/>
        <v>0.84589532862992611</v>
      </c>
      <c r="I1876">
        <f t="shared" si="97"/>
        <v>0.17956622227133257</v>
      </c>
    </row>
    <row r="1877" spans="2:9" x14ac:dyDescent="0.25">
      <c r="B1877" s="1">
        <v>35578</v>
      </c>
      <c r="C1877">
        <v>19.28</v>
      </c>
      <c r="D1877">
        <f t="shared" si="98"/>
        <v>2.9590682891823996</v>
      </c>
      <c r="E1877">
        <f t="shared" si="99"/>
        <v>-4.140792666031512E-3</v>
      </c>
      <c r="F1877">
        <f t="shared" si="94"/>
        <v>11.057722051775178</v>
      </c>
      <c r="G1877">
        <f t="shared" si="95"/>
        <v>2.6572797954380207</v>
      </c>
      <c r="H1877">
        <f t="shared" si="96"/>
        <v>0.84544687773652727</v>
      </c>
      <c r="I1877">
        <f t="shared" si="97"/>
        <v>0.17977880617069303</v>
      </c>
    </row>
    <row r="1878" spans="2:9" x14ac:dyDescent="0.25">
      <c r="B1878" s="1">
        <v>35579</v>
      </c>
      <c r="C1878">
        <v>19.02</v>
      </c>
      <c r="D1878">
        <f t="shared" si="98"/>
        <v>2.9454910571172443</v>
      </c>
      <c r="E1878">
        <f t="shared" si="99"/>
        <v>-1.3577232065155265E-2</v>
      </c>
      <c r="F1878">
        <f t="shared" si="94"/>
        <v>11.059744049248909</v>
      </c>
      <c r="G1878">
        <f t="shared" si="95"/>
        <v>2.6575734551131762</v>
      </c>
      <c r="H1878">
        <f t="shared" si="96"/>
        <v>0.84541400325855987</v>
      </c>
      <c r="I1878">
        <f t="shared" si="97"/>
        <v>0.17975538148535511</v>
      </c>
    </row>
    <row r="1879" spans="2:9" x14ac:dyDescent="0.25">
      <c r="B1879" s="1">
        <v>35580</v>
      </c>
      <c r="C1879">
        <v>19.190000000000001</v>
      </c>
      <c r="D1879">
        <f t="shared" si="98"/>
        <v>2.9543893100196086</v>
      </c>
      <c r="E1879">
        <f t="shared" si="99"/>
        <v>8.8982529023642343E-3</v>
      </c>
      <c r="F1879">
        <f t="shared" si="94"/>
        <v>11.019786052803566</v>
      </c>
      <c r="G1879">
        <f t="shared" si="95"/>
        <v>2.657893227558882</v>
      </c>
      <c r="H1879">
        <f t="shared" si="96"/>
        <v>0.8454656971612079</v>
      </c>
      <c r="I1879">
        <f t="shared" si="97"/>
        <v>0.18009199643293203</v>
      </c>
    </row>
    <row r="1880" spans="2:9" x14ac:dyDescent="0.25">
      <c r="B1880" s="1">
        <v>35583</v>
      </c>
      <c r="C1880">
        <v>20.85</v>
      </c>
      <c r="D1880">
        <f t="shared" si="98"/>
        <v>3.0373539482448106</v>
      </c>
      <c r="E1880">
        <f t="shared" si="99"/>
        <v>8.2964638225202059E-2</v>
      </c>
      <c r="F1880">
        <f t="shared" si="94"/>
        <v>10.835503247906328</v>
      </c>
      <c r="G1880">
        <f t="shared" si="95"/>
        <v>2.659035729044918</v>
      </c>
      <c r="H1880">
        <f t="shared" si="96"/>
        <v>0.84636909457068288</v>
      </c>
      <c r="I1880">
        <f t="shared" si="97"/>
        <v>0.18181104181822788</v>
      </c>
    </row>
    <row r="1881" spans="2:9" x14ac:dyDescent="0.25">
      <c r="B1881" s="1">
        <v>35584</v>
      </c>
      <c r="C1881">
        <v>20.010000000000002</v>
      </c>
      <c r="D1881">
        <f t="shared" si="98"/>
        <v>2.996232148595642</v>
      </c>
      <c r="E1881">
        <f t="shared" si="99"/>
        <v>-4.1121799649168622E-2</v>
      </c>
      <c r="F1881">
        <f t="shared" si="94"/>
        <v>10.895294434629022</v>
      </c>
      <c r="G1881">
        <f t="shared" si="95"/>
        <v>2.6583605995471697</v>
      </c>
      <c r="H1881">
        <f t="shared" si="96"/>
        <v>0.84642955382836904</v>
      </c>
      <c r="I1881">
        <f t="shared" si="97"/>
        <v>0.18132443602016599</v>
      </c>
    </row>
    <row r="1882" spans="2:9" x14ac:dyDescent="0.25">
      <c r="B1882" s="1">
        <v>35585</v>
      </c>
      <c r="C1882">
        <v>20.100000000000001</v>
      </c>
      <c r="D1882">
        <f t="shared" si="98"/>
        <v>3.0007198150650303</v>
      </c>
      <c r="E1882">
        <f t="shared" si="99"/>
        <v>4.4876664693882518E-3</v>
      </c>
      <c r="F1882">
        <f t="shared" si="94"/>
        <v>10.852829034954414</v>
      </c>
      <c r="G1882">
        <f t="shared" si="95"/>
        <v>2.6589962515576682</v>
      </c>
      <c r="H1882">
        <f t="shared" si="96"/>
        <v>0.84644812213710829</v>
      </c>
      <c r="I1882">
        <f t="shared" si="97"/>
        <v>0.18168282209611364</v>
      </c>
    </row>
    <row r="1883" spans="2:9" x14ac:dyDescent="0.25">
      <c r="B1883" s="1">
        <v>35586</v>
      </c>
      <c r="C1883">
        <v>20.36</v>
      </c>
      <c r="D1883">
        <f t="shared" si="98"/>
        <v>3.0135721916823219</v>
      </c>
      <c r="E1883">
        <f t="shared" si="99"/>
        <v>1.2852376617291661E-2</v>
      </c>
      <c r="F1883">
        <f t="shared" si="94"/>
        <v>10.791092242123771</v>
      </c>
      <c r="G1883">
        <f t="shared" si="95"/>
        <v>2.6604461259648273</v>
      </c>
      <c r="H1883">
        <f t="shared" si="96"/>
        <v>0.84625285688919227</v>
      </c>
      <c r="I1883">
        <f t="shared" si="97"/>
        <v>0.18215976090101668</v>
      </c>
    </row>
    <row r="1884" spans="2:9" x14ac:dyDescent="0.25">
      <c r="B1884" s="1">
        <v>35587</v>
      </c>
      <c r="C1884">
        <v>18.940000000000001</v>
      </c>
      <c r="D1884">
        <f t="shared" si="98"/>
        <v>2.9412760877579323</v>
      </c>
      <c r="E1884">
        <f t="shared" si="99"/>
        <v>-7.2296103924389676E-2</v>
      </c>
      <c r="F1884">
        <f t="shared" si="94"/>
        <v>10.900363908969897</v>
      </c>
      <c r="G1884">
        <f t="shared" si="95"/>
        <v>2.6580859423367653</v>
      </c>
      <c r="H1884">
        <f t="shared" si="96"/>
        <v>0.84609059281792898</v>
      </c>
      <c r="I1884">
        <f t="shared" si="97"/>
        <v>0.18120967022842718</v>
      </c>
    </row>
    <row r="1885" spans="2:9" x14ac:dyDescent="0.25">
      <c r="B1885" s="1">
        <v>35590</v>
      </c>
      <c r="C1885">
        <v>19.46</v>
      </c>
      <c r="D1885">
        <f t="shared" si="98"/>
        <v>2.968361076757859</v>
      </c>
      <c r="E1885">
        <f t="shared" si="99"/>
        <v>2.7084988999926729E-2</v>
      </c>
      <c r="F1885">
        <f t="shared" si="94"/>
        <v>10.838601182565991</v>
      </c>
      <c r="G1885">
        <f t="shared" si="95"/>
        <v>2.6581482959562899</v>
      </c>
      <c r="H1885">
        <f t="shared" si="96"/>
        <v>0.84610837105324332</v>
      </c>
      <c r="I1885">
        <f t="shared" si="97"/>
        <v>0.18172905817905158</v>
      </c>
    </row>
    <row r="1886" spans="2:9" x14ac:dyDescent="0.25">
      <c r="B1886" s="1">
        <v>35591</v>
      </c>
      <c r="C1886">
        <v>19.04</v>
      </c>
      <c r="D1886">
        <f t="shared" si="98"/>
        <v>2.9465420293632194</v>
      </c>
      <c r="E1886">
        <f t="shared" si="99"/>
        <v>-2.1819047394639579E-2</v>
      </c>
      <c r="F1886">
        <f t="shared" si="94"/>
        <v>10.876151787372931</v>
      </c>
      <c r="G1886">
        <f t="shared" si="95"/>
        <v>2.6570106885790774</v>
      </c>
      <c r="H1886">
        <f t="shared" si="96"/>
        <v>0.84578783204722685</v>
      </c>
      <c r="I1886">
        <f t="shared" si="97"/>
        <v>0.18134634423439722</v>
      </c>
    </row>
    <row r="1887" spans="2:9" x14ac:dyDescent="0.25">
      <c r="B1887" s="1">
        <v>35592</v>
      </c>
      <c r="C1887">
        <v>18.850000000000001</v>
      </c>
      <c r="D1887">
        <f t="shared" si="98"/>
        <v>2.93651291389402</v>
      </c>
      <c r="E1887">
        <f t="shared" si="99"/>
        <v>-1.0029115469199379E-2</v>
      </c>
      <c r="F1887">
        <f t="shared" si="94"/>
        <v>10.903449679769251</v>
      </c>
      <c r="G1887">
        <f t="shared" si="95"/>
        <v>2.6562288774359692</v>
      </c>
      <c r="H1887">
        <f t="shared" si="96"/>
        <v>0.84555134787713293</v>
      </c>
      <c r="I1887">
        <f t="shared" si="97"/>
        <v>0.18106855115458306</v>
      </c>
    </row>
    <row r="1888" spans="2:9" x14ac:dyDescent="0.25">
      <c r="B1888" s="1">
        <v>35593</v>
      </c>
      <c r="C1888">
        <v>18.510000000000002</v>
      </c>
      <c r="D1888">
        <f t="shared" si="98"/>
        <v>2.9183111265854063</v>
      </c>
      <c r="E1888">
        <f t="shared" si="99"/>
        <v>-1.820178730861377E-2</v>
      </c>
      <c r="F1888">
        <f t="shared" si="94"/>
        <v>10.901162500092433</v>
      </c>
      <c r="G1888">
        <f t="shared" si="95"/>
        <v>2.6563628691193824</v>
      </c>
      <c r="H1888">
        <f t="shared" si="96"/>
        <v>0.84553457377967267</v>
      </c>
      <c r="I1888">
        <f t="shared" si="97"/>
        <v>0.1810839527855608</v>
      </c>
    </row>
    <row r="1889" spans="2:9" x14ac:dyDescent="0.25">
      <c r="B1889" s="1">
        <v>35594</v>
      </c>
      <c r="C1889">
        <v>19.27</v>
      </c>
      <c r="D1889">
        <f t="shared" si="98"/>
        <v>2.958549482426275</v>
      </c>
      <c r="E1889">
        <f t="shared" si="99"/>
        <v>4.0238355840868767E-2</v>
      </c>
      <c r="F1889">
        <f t="shared" si="94"/>
        <v>10.753003473909832</v>
      </c>
      <c r="G1889">
        <f t="shared" si="95"/>
        <v>2.6588337087643263</v>
      </c>
      <c r="H1889">
        <f t="shared" si="96"/>
        <v>0.84508877948964622</v>
      </c>
      <c r="I1889">
        <f t="shared" si="97"/>
        <v>0.1822310781321507</v>
      </c>
    </row>
    <row r="1890" spans="2:9" x14ac:dyDescent="0.25">
      <c r="B1890" s="1">
        <v>35597</v>
      </c>
      <c r="C1890">
        <v>19.77</v>
      </c>
      <c r="D1890">
        <f t="shared" si="98"/>
        <v>2.9841656371825254</v>
      </c>
      <c r="E1890">
        <f t="shared" si="99"/>
        <v>2.5616154756250342E-2</v>
      </c>
      <c r="F1890">
        <f t="shared" si="94"/>
        <v>10.679335553484085</v>
      </c>
      <c r="G1890">
        <f t="shared" si="95"/>
        <v>2.6597839890263733</v>
      </c>
      <c r="H1890">
        <f t="shared" si="96"/>
        <v>0.84524850789133077</v>
      </c>
      <c r="I1890">
        <f t="shared" si="97"/>
        <v>0.18289309051074465</v>
      </c>
    </row>
    <row r="1891" spans="2:9" x14ac:dyDescent="0.25">
      <c r="B1891" s="1">
        <v>35598</v>
      </c>
      <c r="C1891">
        <v>20.170000000000002</v>
      </c>
      <c r="D1891">
        <f t="shared" si="98"/>
        <v>3.0041963519661206</v>
      </c>
      <c r="E1891">
        <f t="shared" si="99"/>
        <v>2.0030714783595194E-2</v>
      </c>
      <c r="F1891">
        <f t="shared" si="94"/>
        <v>10.619637572407534</v>
      </c>
      <c r="G1891">
        <f t="shared" si="95"/>
        <v>2.6598457621719058</v>
      </c>
      <c r="H1891">
        <f t="shared" si="96"/>
        <v>0.84526165065343184</v>
      </c>
      <c r="I1891">
        <f t="shared" si="97"/>
        <v>0.18340928594184935</v>
      </c>
    </row>
    <row r="1892" spans="2:9" x14ac:dyDescent="0.25">
      <c r="B1892" s="1">
        <v>35599</v>
      </c>
      <c r="C1892">
        <v>20.45</v>
      </c>
      <c r="D1892">
        <f t="shared" si="98"/>
        <v>3.0179828824888109</v>
      </c>
      <c r="E1892">
        <f t="shared" si="99"/>
        <v>1.3786530522690299E-2</v>
      </c>
      <c r="F1892">
        <f t="shared" si="94"/>
        <v>10.631449617936809</v>
      </c>
      <c r="G1892">
        <f t="shared" si="95"/>
        <v>2.6570920765487824</v>
      </c>
      <c r="H1892">
        <f t="shared" si="96"/>
        <v>0.84173604106099953</v>
      </c>
      <c r="I1892">
        <f t="shared" si="97"/>
        <v>0.18254278933167198</v>
      </c>
    </row>
    <row r="1893" spans="2:9" x14ac:dyDescent="0.25">
      <c r="B1893" s="1">
        <v>35600</v>
      </c>
      <c r="C1893">
        <v>20.100000000000001</v>
      </c>
      <c r="D1893">
        <f t="shared" si="98"/>
        <v>3.0007198150650303</v>
      </c>
      <c r="E1893">
        <f t="shared" si="99"/>
        <v>-1.7263067423780587E-2</v>
      </c>
      <c r="F1893">
        <f t="shared" si="94"/>
        <v>10.659759237172352</v>
      </c>
      <c r="G1893">
        <f t="shared" si="95"/>
        <v>2.656736801266935</v>
      </c>
      <c r="H1893">
        <f t="shared" si="96"/>
        <v>0.8417035784075777</v>
      </c>
      <c r="I1893">
        <f t="shared" si="97"/>
        <v>0.18229320384105979</v>
      </c>
    </row>
    <row r="1894" spans="2:9" x14ac:dyDescent="0.25">
      <c r="B1894" s="1">
        <v>35601</v>
      </c>
      <c r="C1894">
        <v>20.2</v>
      </c>
      <c r="D1894">
        <f t="shared" si="98"/>
        <v>3.0056826044071592</v>
      </c>
      <c r="E1894">
        <f t="shared" si="99"/>
        <v>4.9627893421289038E-3</v>
      </c>
      <c r="F1894">
        <f t="shared" si="94"/>
        <v>10.473297363792117</v>
      </c>
      <c r="G1894">
        <f t="shared" si="95"/>
        <v>2.6590300346240845</v>
      </c>
      <c r="H1894">
        <f t="shared" si="96"/>
        <v>0.84057445632030092</v>
      </c>
      <c r="I1894">
        <f t="shared" si="97"/>
        <v>0.18366206936883744</v>
      </c>
    </row>
    <row r="1895" spans="2:9" x14ac:dyDescent="0.25">
      <c r="B1895" s="1">
        <v>35604</v>
      </c>
      <c r="C1895">
        <v>21.19</v>
      </c>
      <c r="D1895">
        <f t="shared" si="98"/>
        <v>3.0535293722802077</v>
      </c>
      <c r="E1895">
        <f t="shared" si="99"/>
        <v>4.7846767873048535E-2</v>
      </c>
      <c r="F1895">
        <f t="shared" si="94"/>
        <v>10.365052358999177</v>
      </c>
      <c r="G1895">
        <f t="shared" si="95"/>
        <v>2.6597537045703659</v>
      </c>
      <c r="H1895">
        <f t="shared" si="96"/>
        <v>0.84094866763196641</v>
      </c>
      <c r="I1895">
        <f t="shared" si="97"/>
        <v>0.18470078398467979</v>
      </c>
    </row>
    <row r="1896" spans="2:9" x14ac:dyDescent="0.25">
      <c r="B1896" s="1">
        <v>35605</v>
      </c>
      <c r="C1896">
        <v>20.74</v>
      </c>
      <c r="D1896">
        <f t="shared" si="98"/>
        <v>3.0320642028013811</v>
      </c>
      <c r="E1896">
        <f t="shared" si="99"/>
        <v>-2.1465169478826596E-2</v>
      </c>
      <c r="F1896">
        <f t="shared" si="94"/>
        <v>10.255298973617855</v>
      </c>
      <c r="G1896">
        <f t="shared" si="95"/>
        <v>2.6622355600848988</v>
      </c>
      <c r="H1896">
        <f t="shared" si="96"/>
        <v>0.83892544958246373</v>
      </c>
      <c r="I1896">
        <f t="shared" si="97"/>
        <v>0.18523975952723551</v>
      </c>
    </row>
    <row r="1897" spans="2:9" x14ac:dyDescent="0.25">
      <c r="B1897" s="1">
        <v>35606</v>
      </c>
      <c r="C1897">
        <v>21.5</v>
      </c>
      <c r="D1897">
        <f t="shared" si="98"/>
        <v>3.068052935133617</v>
      </c>
      <c r="E1897">
        <f t="shared" si="99"/>
        <v>3.5988732332235873E-2</v>
      </c>
      <c r="F1897">
        <f t="shared" si="94"/>
        <v>10.140532423682993</v>
      </c>
      <c r="G1897">
        <f t="shared" si="95"/>
        <v>2.6634796263172271</v>
      </c>
      <c r="H1897">
        <f t="shared" si="96"/>
        <v>0.83922560149582592</v>
      </c>
      <c r="I1897">
        <f t="shared" si="97"/>
        <v>0.18635169493763659</v>
      </c>
    </row>
    <row r="1898" spans="2:9" x14ac:dyDescent="0.25">
      <c r="B1898" s="1">
        <v>35607</v>
      </c>
      <c r="C1898">
        <v>21.82</v>
      </c>
      <c r="D1898">
        <f t="shared" si="98"/>
        <v>3.0828269804049246</v>
      </c>
      <c r="E1898">
        <f t="shared" si="99"/>
        <v>1.4774045271307656E-2</v>
      </c>
      <c r="F1898">
        <f t="shared" si="94"/>
        <v>10.065082997929503</v>
      </c>
      <c r="G1898">
        <f t="shared" si="95"/>
        <v>2.6641484482911646</v>
      </c>
      <c r="H1898">
        <f t="shared" si="96"/>
        <v>0.83933977400490334</v>
      </c>
      <c r="I1898">
        <f t="shared" si="97"/>
        <v>0.18707429858070088</v>
      </c>
    </row>
    <row r="1899" spans="2:9" x14ac:dyDescent="0.25">
      <c r="B1899" s="1">
        <v>35608</v>
      </c>
      <c r="C1899">
        <v>21.22</v>
      </c>
      <c r="D1899">
        <f t="shared" si="98"/>
        <v>3.0549441331858369</v>
      </c>
      <c r="E1899">
        <f t="shared" si="99"/>
        <v>-2.7882847219087736E-2</v>
      </c>
      <c r="F1899">
        <f t="shared" si="94"/>
        <v>10.094239486308734</v>
      </c>
      <c r="G1899">
        <f t="shared" si="95"/>
        <v>2.6635358701598424</v>
      </c>
      <c r="H1899">
        <f t="shared" si="96"/>
        <v>0.83931284383487548</v>
      </c>
      <c r="I1899">
        <f t="shared" si="97"/>
        <v>0.1867979342473339</v>
      </c>
    </row>
    <row r="1900" spans="2:9" x14ac:dyDescent="0.25">
      <c r="B1900" s="1">
        <v>35611</v>
      </c>
      <c r="C1900">
        <v>21.53</v>
      </c>
      <c r="D1900">
        <f t="shared" si="98"/>
        <v>3.0694473113762717</v>
      </c>
      <c r="E1900">
        <f t="shared" si="99"/>
        <v>1.4503178190434785E-2</v>
      </c>
      <c r="F1900">
        <f t="shared" si="94"/>
        <v>10.00610887544612</v>
      </c>
      <c r="G1900">
        <f t="shared" si="95"/>
        <v>2.6662697930564123</v>
      </c>
      <c r="H1900">
        <f t="shared" si="96"/>
        <v>0.83813294680130535</v>
      </c>
      <c r="I1900">
        <f t="shared" si="97"/>
        <v>0.1873550066400631</v>
      </c>
    </row>
    <row r="1901" spans="2:9" x14ac:dyDescent="0.25">
      <c r="B1901" s="1">
        <v>35612</v>
      </c>
      <c r="C1901">
        <v>21</v>
      </c>
      <c r="D1901">
        <f t="shared" si="98"/>
        <v>3.044522437723423</v>
      </c>
      <c r="E1901">
        <f t="shared" si="99"/>
        <v>-2.4924873652848678E-2</v>
      </c>
      <c r="F1901">
        <f t="shared" si="94"/>
        <v>10.024374681808323</v>
      </c>
      <c r="G1901">
        <f t="shared" si="95"/>
        <v>2.6659331305052816</v>
      </c>
      <c r="H1901">
        <f t="shared" si="96"/>
        <v>0.83813626592789336</v>
      </c>
      <c r="I1901">
        <f t="shared" si="97"/>
        <v>0.18718497663497796</v>
      </c>
    </row>
    <row r="1902" spans="2:9" x14ac:dyDescent="0.25">
      <c r="B1902" s="1">
        <v>35613</v>
      </c>
      <c r="C1902">
        <v>19.7</v>
      </c>
      <c r="D1902">
        <f t="shared" si="98"/>
        <v>2.9806186357439426</v>
      </c>
      <c r="E1902">
        <f t="shared" si="99"/>
        <v>-6.3903801979480424E-2</v>
      </c>
      <c r="F1902">
        <f t="shared" si="94"/>
        <v>10.135637578709176</v>
      </c>
      <c r="G1902">
        <f t="shared" si="95"/>
        <v>2.6649503780882791</v>
      </c>
      <c r="H1902">
        <f t="shared" si="96"/>
        <v>0.83841757417205531</v>
      </c>
      <c r="I1902">
        <f t="shared" si="97"/>
        <v>0.18621721992410104</v>
      </c>
    </row>
    <row r="1903" spans="2:9" x14ac:dyDescent="0.25">
      <c r="B1903" s="1">
        <v>35614</v>
      </c>
      <c r="C1903">
        <v>17.82</v>
      </c>
      <c r="D1903">
        <f t="shared" si="98"/>
        <v>2.8803214220426634</v>
      </c>
      <c r="E1903">
        <f t="shared" si="99"/>
        <v>-0.1002972137012792</v>
      </c>
      <c r="F1903">
        <f t="shared" si="94"/>
        <v>10.28539038134835</v>
      </c>
      <c r="G1903">
        <f t="shared" si="95"/>
        <v>2.6624338672292511</v>
      </c>
      <c r="H1903">
        <f t="shared" si="96"/>
        <v>0.8391674109604641</v>
      </c>
      <c r="I1903">
        <f t="shared" si="97"/>
        <v>0.18502193640423309</v>
      </c>
    </row>
    <row r="1904" spans="2:9" x14ac:dyDescent="0.25">
      <c r="B1904" s="1">
        <v>35618</v>
      </c>
      <c r="C1904">
        <v>19.13</v>
      </c>
      <c r="D1904">
        <f t="shared" si="98"/>
        <v>2.9512577834521614</v>
      </c>
      <c r="E1904">
        <f t="shared" si="99"/>
        <v>7.0936361409497994E-2</v>
      </c>
      <c r="F1904">
        <f t="shared" si="94"/>
        <v>10.171878161994075</v>
      </c>
      <c r="G1904">
        <f t="shared" si="95"/>
        <v>2.6627255757043797</v>
      </c>
      <c r="H1904">
        <f t="shared" si="96"/>
        <v>0.83938097097781694</v>
      </c>
      <c r="I1904">
        <f t="shared" si="97"/>
        <v>0.18609878887837267</v>
      </c>
    </row>
    <row r="1905" spans="2:9" x14ac:dyDescent="0.25">
      <c r="B1905" s="1">
        <v>35619</v>
      </c>
      <c r="C1905">
        <v>18.760000000000002</v>
      </c>
      <c r="D1905">
        <f t="shared" si="98"/>
        <v>2.9317269435780786</v>
      </c>
      <c r="E1905">
        <f t="shared" si="99"/>
        <v>-1.9530839874082773E-2</v>
      </c>
      <c r="F1905">
        <f t="shared" si="94"/>
        <v>10.20053438558887</v>
      </c>
      <c r="G1905">
        <f t="shared" si="95"/>
        <v>2.661306534260258</v>
      </c>
      <c r="H1905">
        <f t="shared" si="96"/>
        <v>0.83889986986016107</v>
      </c>
      <c r="I1905">
        <f t="shared" si="97"/>
        <v>0.18573068783571384</v>
      </c>
    </row>
    <row r="1906" spans="2:9" x14ac:dyDescent="0.25">
      <c r="B1906" s="1">
        <v>35620</v>
      </c>
      <c r="C1906">
        <v>20.399999999999999</v>
      </c>
      <c r="D1906">
        <f t="shared" si="98"/>
        <v>3.0155349008501706</v>
      </c>
      <c r="E1906">
        <f t="shared" si="99"/>
        <v>8.3807957272092004E-2</v>
      </c>
      <c r="F1906">
        <f t="shared" si="94"/>
        <v>10.041980266938257</v>
      </c>
      <c r="G1906">
        <f t="shared" si="95"/>
        <v>2.6635370201699162</v>
      </c>
      <c r="H1906">
        <f t="shared" si="96"/>
        <v>0.83993759313542649</v>
      </c>
      <c r="I1906">
        <f t="shared" si="97"/>
        <v>0.18742276464092222</v>
      </c>
    </row>
    <row r="1907" spans="2:9" x14ac:dyDescent="0.25">
      <c r="B1907" s="1">
        <v>35621</v>
      </c>
      <c r="C1907">
        <v>19.920000000000002</v>
      </c>
      <c r="D1907">
        <f t="shared" si="98"/>
        <v>2.9917242521564522</v>
      </c>
      <c r="E1907">
        <f t="shared" si="99"/>
        <v>-2.3810648693718406E-2</v>
      </c>
      <c r="F1907">
        <f t="shared" si="94"/>
        <v>10.033623867307448</v>
      </c>
      <c r="G1907">
        <f t="shared" si="95"/>
        <v>2.6645112152831048</v>
      </c>
      <c r="H1907">
        <f t="shared" si="96"/>
        <v>0.8395405359811684</v>
      </c>
      <c r="I1907">
        <f t="shared" si="97"/>
        <v>0.18741215916105111</v>
      </c>
    </row>
    <row r="1908" spans="2:9" x14ac:dyDescent="0.25">
      <c r="B1908" s="1">
        <v>35622</v>
      </c>
      <c r="C1908">
        <v>19.059999999999999</v>
      </c>
      <c r="D1908">
        <f t="shared" si="98"/>
        <v>2.9475918982260558</v>
      </c>
      <c r="E1908">
        <f t="shared" si="99"/>
        <v>-4.4132353930396384E-2</v>
      </c>
      <c r="F1908">
        <f t="shared" si="94"/>
        <v>10.084971374908541</v>
      </c>
      <c r="G1908">
        <f t="shared" si="95"/>
        <v>2.6651109500682972</v>
      </c>
      <c r="H1908">
        <f t="shared" si="96"/>
        <v>0.83918366738875161</v>
      </c>
      <c r="I1908">
        <f t="shared" si="97"/>
        <v>0.18685498560782299</v>
      </c>
    </row>
    <row r="1909" spans="2:9" x14ac:dyDescent="0.25">
      <c r="B1909" s="1">
        <v>35625</v>
      </c>
      <c r="C1909">
        <v>19.579999999999998</v>
      </c>
      <c r="D1909">
        <f t="shared" si="98"/>
        <v>2.9745086371023644</v>
      </c>
      <c r="E1909">
        <f t="shared" si="99"/>
        <v>2.6916738876308521E-2</v>
      </c>
      <c r="F1909">
        <f t="shared" si="94"/>
        <v>10.016907400683063</v>
      </c>
      <c r="G1909">
        <f t="shared" si="95"/>
        <v>2.6655069192832737</v>
      </c>
      <c r="H1909">
        <f t="shared" si="96"/>
        <v>0.83930722184317397</v>
      </c>
      <c r="I1909">
        <f t="shared" si="97"/>
        <v>0.18751634645231985</v>
      </c>
    </row>
    <row r="1910" spans="2:9" x14ac:dyDescent="0.25">
      <c r="B1910" s="1">
        <v>35626</v>
      </c>
      <c r="C1910">
        <v>19</v>
      </c>
      <c r="D1910">
        <f t="shared" si="98"/>
        <v>2.9444389791664403</v>
      </c>
      <c r="E1910">
        <f t="shared" si="99"/>
        <v>-3.0069657935924088E-2</v>
      </c>
      <c r="F1910">
        <f t="shared" si="94"/>
        <v>10.053174408597618</v>
      </c>
      <c r="G1910">
        <f t="shared" si="95"/>
        <v>2.6658867658401904</v>
      </c>
      <c r="H1910">
        <f t="shared" si="96"/>
        <v>0.83917197711392799</v>
      </c>
      <c r="I1910">
        <f t="shared" si="97"/>
        <v>0.18714764499811029</v>
      </c>
    </row>
    <row r="1911" spans="2:9" x14ac:dyDescent="0.25">
      <c r="B1911" s="1">
        <v>35627</v>
      </c>
      <c r="C1911">
        <v>19.36</v>
      </c>
      <c r="D1911">
        <f t="shared" si="98"/>
        <v>2.9632090818484311</v>
      </c>
      <c r="E1911">
        <f t="shared" si="99"/>
        <v>1.8770102681990863E-2</v>
      </c>
      <c r="F1911">
        <f t="shared" ref="F1911:F1974" si="100">-LINEST($E648:$E1911,$D647:$D1910,TRUE(),TRUE())/dt</f>
        <v>10.029770279256603</v>
      </c>
      <c r="G1911">
        <f t="shared" ref="G1911:G1974" si="101">INDEX(LINEST($E648:$E1911,$D647:$D1910,TRUE(),TRUE()),1,2)/(dt*F1911)</f>
        <v>2.6680440720827501</v>
      </c>
      <c r="H1911">
        <f t="shared" ref="H1911:H1974" si="102">INDEX(LINEST($E648:$E1911,$D647:$D1910,TRUE(),TRUE()),3,2)/sqrt_dt</f>
        <v>0.83855516339964753</v>
      </c>
      <c r="I1911">
        <f t="shared" si="97"/>
        <v>0.18722815021875355</v>
      </c>
    </row>
    <row r="1912" spans="2:9" x14ac:dyDescent="0.25">
      <c r="B1912" s="1">
        <v>35628</v>
      </c>
      <c r="C1912">
        <v>20.54</v>
      </c>
      <c r="D1912">
        <f t="shared" si="98"/>
        <v>3.0223742045004123</v>
      </c>
      <c r="E1912">
        <f t="shared" si="99"/>
        <v>5.916512265198115E-2</v>
      </c>
      <c r="F1912">
        <f t="shared" si="100"/>
        <v>9.9266500184015189</v>
      </c>
      <c r="G1912">
        <f t="shared" si="101"/>
        <v>2.670072292158888</v>
      </c>
      <c r="H1912">
        <f t="shared" si="102"/>
        <v>0.83907289538196339</v>
      </c>
      <c r="I1912">
        <f t="shared" ref="I1912:I1975" si="103">H1912/SQRT(2*F1912)</f>
        <v>0.1883143169309299</v>
      </c>
    </row>
    <row r="1913" spans="2:9" x14ac:dyDescent="0.25">
      <c r="B1913" s="1">
        <v>35629</v>
      </c>
      <c r="C1913">
        <v>22.28</v>
      </c>
      <c r="D1913">
        <f t="shared" si="98"/>
        <v>3.1036894150590832</v>
      </c>
      <c r="E1913">
        <f t="shared" si="99"/>
        <v>8.1315210558670969E-2</v>
      </c>
      <c r="F1913">
        <f t="shared" si="100"/>
        <v>9.7132823208314871</v>
      </c>
      <c r="G1913">
        <f t="shared" si="101"/>
        <v>2.6718314840866624</v>
      </c>
      <c r="H1913">
        <f t="shared" si="102"/>
        <v>0.84009802825187441</v>
      </c>
      <c r="I1913">
        <f t="shared" si="103"/>
        <v>0.19060397856617514</v>
      </c>
    </row>
    <row r="1914" spans="2:9" x14ac:dyDescent="0.25">
      <c r="B1914" s="1">
        <v>35632</v>
      </c>
      <c r="C1914">
        <v>23.51</v>
      </c>
      <c r="D1914">
        <f t="shared" si="98"/>
        <v>3.1574258625519782</v>
      </c>
      <c r="E1914">
        <f t="shared" si="99"/>
        <v>5.3736447492894968E-2</v>
      </c>
      <c r="F1914">
        <f t="shared" si="100"/>
        <v>9.5372534264167701</v>
      </c>
      <c r="G1914">
        <f t="shared" si="101"/>
        <v>2.6735223616114445</v>
      </c>
      <c r="H1914">
        <f t="shared" si="102"/>
        <v>0.84068344811196938</v>
      </c>
      <c r="I1914">
        <f t="shared" si="103"/>
        <v>0.19248896508264621</v>
      </c>
    </row>
    <row r="1915" spans="2:9" x14ac:dyDescent="0.25">
      <c r="B1915" s="1">
        <v>35633</v>
      </c>
      <c r="C1915">
        <v>21.77</v>
      </c>
      <c r="D1915">
        <f t="shared" si="98"/>
        <v>3.080532875246456</v>
      </c>
      <c r="E1915">
        <f t="shared" si="99"/>
        <v>-7.6892987305522187E-2</v>
      </c>
      <c r="F1915">
        <f t="shared" si="100"/>
        <v>9.7077073310683133</v>
      </c>
      <c r="G1915">
        <f t="shared" si="101"/>
        <v>2.6723032787924077</v>
      </c>
      <c r="H1915">
        <f t="shared" si="102"/>
        <v>0.84107668161755678</v>
      </c>
      <c r="I1915">
        <f t="shared" si="103"/>
        <v>0.1908808047843851</v>
      </c>
    </row>
    <row r="1916" spans="2:9" x14ac:dyDescent="0.25">
      <c r="B1916" s="1">
        <v>35634</v>
      </c>
      <c r="C1916">
        <v>21.3</v>
      </c>
      <c r="D1916">
        <f t="shared" si="98"/>
        <v>3.0587070727153796</v>
      </c>
      <c r="E1916">
        <f t="shared" si="99"/>
        <v>-2.1825802531076466E-2</v>
      </c>
      <c r="F1916">
        <f t="shared" si="100"/>
        <v>9.6727087205439179</v>
      </c>
      <c r="G1916">
        <f t="shared" si="101"/>
        <v>2.6707980488261414</v>
      </c>
      <c r="H1916">
        <f t="shared" si="102"/>
        <v>0.84051797988580568</v>
      </c>
      <c r="I1916">
        <f t="shared" si="103"/>
        <v>0.19109879797085497</v>
      </c>
    </row>
    <row r="1917" spans="2:9" x14ac:dyDescent="0.25">
      <c r="B1917" s="1">
        <v>35635</v>
      </c>
      <c r="C1917">
        <v>20.96</v>
      </c>
      <c r="D1917">
        <f t="shared" si="98"/>
        <v>3.0426158594528414</v>
      </c>
      <c r="E1917">
        <f t="shared" si="99"/>
        <v>-1.6091213262538151E-2</v>
      </c>
      <c r="F1917">
        <f t="shared" si="100"/>
        <v>9.6814890562995064</v>
      </c>
      <c r="G1917">
        <f t="shared" si="101"/>
        <v>2.6711824043458461</v>
      </c>
      <c r="H1917">
        <f t="shared" si="102"/>
        <v>0.84046935132966782</v>
      </c>
      <c r="I1917">
        <f t="shared" si="103"/>
        <v>0.1910010715619056</v>
      </c>
    </row>
    <row r="1918" spans="2:9" x14ac:dyDescent="0.25">
      <c r="B1918" s="1">
        <v>35636</v>
      </c>
      <c r="C1918">
        <v>20.82</v>
      </c>
      <c r="D1918">
        <f t="shared" si="98"/>
        <v>3.0359140631868229</v>
      </c>
      <c r="E1918">
        <f t="shared" si="99"/>
        <v>-6.7017962660185226E-3</v>
      </c>
      <c r="F1918">
        <f t="shared" si="100"/>
        <v>9.6654975386874131</v>
      </c>
      <c r="G1918">
        <f t="shared" si="101"/>
        <v>2.671355854557468</v>
      </c>
      <c r="H1918">
        <f t="shared" si="102"/>
        <v>0.84047612642812697</v>
      </c>
      <c r="I1918">
        <f t="shared" si="103"/>
        <v>0.19116055237261304</v>
      </c>
    </row>
    <row r="1919" spans="2:9" x14ac:dyDescent="0.25">
      <c r="B1919" s="1">
        <v>35639</v>
      </c>
      <c r="C1919">
        <v>21.84</v>
      </c>
      <c r="D1919">
        <f t="shared" si="98"/>
        <v>3.0837431508767041</v>
      </c>
      <c r="E1919">
        <f t="shared" si="99"/>
        <v>4.7829087689881256E-2</v>
      </c>
      <c r="F1919">
        <f t="shared" si="100"/>
        <v>9.5234383587488534</v>
      </c>
      <c r="G1919">
        <f t="shared" si="101"/>
        <v>2.6720299627642494</v>
      </c>
      <c r="H1919">
        <f t="shared" si="102"/>
        <v>0.84077531476835388</v>
      </c>
      <c r="I1919">
        <f t="shared" si="103"/>
        <v>0.1926495801570296</v>
      </c>
    </row>
    <row r="1920" spans="2:9" x14ac:dyDescent="0.25">
      <c r="B1920" s="1">
        <v>35640</v>
      </c>
      <c r="C1920">
        <v>22.02</v>
      </c>
      <c r="D1920">
        <f t="shared" si="98"/>
        <v>3.0919511312945338</v>
      </c>
      <c r="E1920">
        <f t="shared" si="99"/>
        <v>8.2079804178296634E-3</v>
      </c>
      <c r="F1920">
        <f t="shared" si="100"/>
        <v>9.4791910765849554</v>
      </c>
      <c r="G1920">
        <f t="shared" si="101"/>
        <v>2.6739313666665936</v>
      </c>
      <c r="H1920">
        <f t="shared" si="102"/>
        <v>0.84034555187819127</v>
      </c>
      <c r="I1920">
        <f t="shared" si="103"/>
        <v>0.19299998219962855</v>
      </c>
    </row>
    <row r="1921" spans="2:9" x14ac:dyDescent="0.25">
      <c r="B1921" s="1">
        <v>35641</v>
      </c>
      <c r="C1921">
        <v>21.39</v>
      </c>
      <c r="D1921">
        <f t="shared" si="98"/>
        <v>3.0629235230943141</v>
      </c>
      <c r="E1921">
        <f t="shared" si="99"/>
        <v>-2.9027608200219657E-2</v>
      </c>
      <c r="F1921">
        <f t="shared" si="100"/>
        <v>9.4973361846781099</v>
      </c>
      <c r="G1921">
        <f t="shared" si="101"/>
        <v>2.6730967422112304</v>
      </c>
      <c r="H1921">
        <f t="shared" si="102"/>
        <v>0.8402891988609853</v>
      </c>
      <c r="I1921">
        <f t="shared" si="103"/>
        <v>0.1928025961948201</v>
      </c>
    </row>
    <row r="1922" spans="2:9" x14ac:dyDescent="0.25">
      <c r="B1922" s="1">
        <v>35642</v>
      </c>
      <c r="C1922">
        <v>21.48</v>
      </c>
      <c r="D1922">
        <f t="shared" si="98"/>
        <v>3.0671222696406639</v>
      </c>
      <c r="E1922">
        <f t="shared" si="99"/>
        <v>4.1987465463497742E-3</v>
      </c>
      <c r="F1922">
        <f t="shared" si="100"/>
        <v>9.4553174148334964</v>
      </c>
      <c r="G1922">
        <f t="shared" si="101"/>
        <v>2.673502334961019</v>
      </c>
      <c r="H1922">
        <f t="shared" si="102"/>
        <v>0.84033110168215674</v>
      </c>
      <c r="I1922">
        <f t="shared" si="103"/>
        <v>0.19324015778989695</v>
      </c>
    </row>
    <row r="1923" spans="2:9" x14ac:dyDescent="0.25">
      <c r="B1923" s="1">
        <v>35643</v>
      </c>
      <c r="C1923">
        <v>22.29</v>
      </c>
      <c r="D1923">
        <f t="shared" si="98"/>
        <v>3.1041381473977774</v>
      </c>
      <c r="E1923">
        <f t="shared" si="99"/>
        <v>3.7015877757113458E-2</v>
      </c>
      <c r="F1923">
        <f t="shared" si="100"/>
        <v>9.3502569543562366</v>
      </c>
      <c r="G1923">
        <f t="shared" si="101"/>
        <v>2.6752967360175273</v>
      </c>
      <c r="H1923">
        <f t="shared" si="102"/>
        <v>0.84055891396104743</v>
      </c>
      <c r="I1923">
        <f t="shared" si="103"/>
        <v>0.19437543905239502</v>
      </c>
    </row>
    <row r="1924" spans="2:9" x14ac:dyDescent="0.25">
      <c r="B1924" s="1">
        <v>35646</v>
      </c>
      <c r="C1924">
        <v>21.94</v>
      </c>
      <c r="D1924">
        <f t="shared" si="98"/>
        <v>3.088311454847084</v>
      </c>
      <c r="E1924">
        <f t="shared" si="99"/>
        <v>-1.5826692550693355E-2</v>
      </c>
      <c r="F1924">
        <f t="shared" si="100"/>
        <v>9.3286795836832344</v>
      </c>
      <c r="G1924">
        <f t="shared" si="101"/>
        <v>2.6743557101865028</v>
      </c>
      <c r="H1924">
        <f t="shared" si="102"/>
        <v>0.84031504706294435</v>
      </c>
      <c r="I1924">
        <f t="shared" si="103"/>
        <v>0.19454364751641232</v>
      </c>
    </row>
    <row r="1925" spans="2:9" x14ac:dyDescent="0.25">
      <c r="B1925" s="1">
        <v>35647</v>
      </c>
      <c r="C1925">
        <v>20.64</v>
      </c>
      <c r="D1925">
        <f t="shared" si="98"/>
        <v>3.0272309406133622</v>
      </c>
      <c r="E1925">
        <f t="shared" si="99"/>
        <v>-6.108051423372185E-2</v>
      </c>
      <c r="F1925">
        <f t="shared" si="100"/>
        <v>9.4380584939829291</v>
      </c>
      <c r="G1925">
        <f t="shared" si="101"/>
        <v>2.673701593686459</v>
      </c>
      <c r="H1925">
        <f t="shared" si="102"/>
        <v>0.84051514826391838</v>
      </c>
      <c r="I1925">
        <f t="shared" si="103"/>
        <v>0.19345912306216209</v>
      </c>
    </row>
    <row r="1926" spans="2:9" x14ac:dyDescent="0.25">
      <c r="B1926" s="1">
        <v>35648</v>
      </c>
      <c r="C1926">
        <v>20.05</v>
      </c>
      <c r="D1926">
        <f t="shared" si="98"/>
        <v>2.998229153752578</v>
      </c>
      <c r="E1926">
        <f t="shared" si="99"/>
        <v>-2.900178686078414E-2</v>
      </c>
      <c r="F1926">
        <f t="shared" si="100"/>
        <v>9.4643461296894387</v>
      </c>
      <c r="G1926">
        <f t="shared" si="101"/>
        <v>2.6730282713564564</v>
      </c>
      <c r="H1926">
        <f t="shared" si="102"/>
        <v>0.84051749284010957</v>
      </c>
      <c r="I1926">
        <f t="shared" si="103"/>
        <v>0.19319080454461171</v>
      </c>
    </row>
    <row r="1927" spans="2:9" x14ac:dyDescent="0.25">
      <c r="B1927" s="1">
        <v>35649</v>
      </c>
      <c r="C1927">
        <v>19.77</v>
      </c>
      <c r="D1927">
        <f t="shared" si="98"/>
        <v>2.9841656371825254</v>
      </c>
      <c r="E1927">
        <f t="shared" si="99"/>
        <v>-1.406351657005267E-2</v>
      </c>
      <c r="F1927">
        <f t="shared" si="100"/>
        <v>9.4618277206747941</v>
      </c>
      <c r="G1927">
        <f t="shared" si="101"/>
        <v>2.6724124089375216</v>
      </c>
      <c r="H1927">
        <f t="shared" si="102"/>
        <v>0.84042815297645912</v>
      </c>
      <c r="I1927">
        <f t="shared" si="103"/>
        <v>0.19319597589334447</v>
      </c>
    </row>
    <row r="1928" spans="2:9" x14ac:dyDescent="0.25">
      <c r="B1928" s="1">
        <v>35650</v>
      </c>
      <c r="C1928">
        <v>22.46</v>
      </c>
      <c r="D1928">
        <f t="shared" si="98"/>
        <v>3.111735949310297</v>
      </c>
      <c r="E1928">
        <f t="shared" si="99"/>
        <v>0.12757031212777159</v>
      </c>
      <c r="F1928">
        <f t="shared" si="100"/>
        <v>9.223863989640007</v>
      </c>
      <c r="G1928">
        <f t="shared" si="101"/>
        <v>2.6760536647265347</v>
      </c>
      <c r="H1928">
        <f t="shared" si="102"/>
        <v>0.84266866596673151</v>
      </c>
      <c r="I1928">
        <f t="shared" si="103"/>
        <v>0.19619385569631809</v>
      </c>
    </row>
    <row r="1929" spans="2:9" x14ac:dyDescent="0.25">
      <c r="B1929" s="1">
        <v>35653</v>
      </c>
      <c r="C1929">
        <v>22.77</v>
      </c>
      <c r="D1929">
        <f t="shared" ref="D1929:D1992" si="104">LN(C1929)</f>
        <v>3.1254438800756481</v>
      </c>
      <c r="E1929">
        <f t="shared" ref="E1929:E1992" si="105">D1929-D1928</f>
        <v>1.3707930765351151E-2</v>
      </c>
      <c r="F1929">
        <f t="shared" si="100"/>
        <v>9.1464084366066594</v>
      </c>
      <c r="G1929">
        <f t="shared" si="101"/>
        <v>2.6759435761861261</v>
      </c>
      <c r="H1929">
        <f t="shared" si="102"/>
        <v>0.84259611848861382</v>
      </c>
      <c r="I1929">
        <f t="shared" si="103"/>
        <v>0.19700586735947889</v>
      </c>
    </row>
    <row r="1930" spans="2:9" x14ac:dyDescent="0.25">
      <c r="B1930" s="1">
        <v>35654</v>
      </c>
      <c r="C1930">
        <v>23.75</v>
      </c>
      <c r="D1930">
        <f t="shared" si="104"/>
        <v>3.1675825304806504</v>
      </c>
      <c r="E1930">
        <f t="shared" si="105"/>
        <v>4.2138650405002309E-2</v>
      </c>
      <c r="F1930">
        <f t="shared" si="100"/>
        <v>9.00473849496451</v>
      </c>
      <c r="G1930">
        <f t="shared" si="101"/>
        <v>2.6765197865178987</v>
      </c>
      <c r="H1930">
        <f t="shared" si="102"/>
        <v>0.84281750059141591</v>
      </c>
      <c r="I1930">
        <f t="shared" si="103"/>
        <v>0.198601715024154</v>
      </c>
    </row>
    <row r="1931" spans="2:9" x14ac:dyDescent="0.25">
      <c r="B1931" s="1">
        <v>35655</v>
      </c>
      <c r="C1931">
        <v>24.52</v>
      </c>
      <c r="D1931">
        <f t="shared" si="104"/>
        <v>3.1994891110680106</v>
      </c>
      <c r="E1931">
        <f t="shared" si="105"/>
        <v>3.1906580587360178E-2</v>
      </c>
      <c r="F1931">
        <f t="shared" si="100"/>
        <v>8.8698683369412503</v>
      </c>
      <c r="G1931">
        <f t="shared" si="101"/>
        <v>2.6780634539583126</v>
      </c>
      <c r="H1931">
        <f t="shared" si="102"/>
        <v>0.84308617876970993</v>
      </c>
      <c r="I1931">
        <f t="shared" si="103"/>
        <v>0.2001697216394078</v>
      </c>
    </row>
    <row r="1932" spans="2:9" x14ac:dyDescent="0.25">
      <c r="B1932" s="1">
        <v>35656</v>
      </c>
      <c r="C1932">
        <v>23.11</v>
      </c>
      <c r="D1932">
        <f t="shared" si="104"/>
        <v>3.1402654242862895</v>
      </c>
      <c r="E1932">
        <f t="shared" si="105"/>
        <v>-5.9223686781721074E-2</v>
      </c>
      <c r="F1932">
        <f t="shared" si="100"/>
        <v>8.9902758772831817</v>
      </c>
      <c r="G1932">
        <f t="shared" si="101"/>
        <v>2.6763197497274689</v>
      </c>
      <c r="H1932">
        <f t="shared" si="102"/>
        <v>0.84316679973175068</v>
      </c>
      <c r="I1932">
        <f t="shared" si="103"/>
        <v>0.19884377079830626</v>
      </c>
    </row>
    <row r="1933" spans="2:9" x14ac:dyDescent="0.25">
      <c r="B1933" s="1">
        <v>35657</v>
      </c>
      <c r="C1933">
        <v>24.45</v>
      </c>
      <c r="D1933">
        <f t="shared" si="104"/>
        <v>3.196630215920881</v>
      </c>
      <c r="E1933">
        <f t="shared" si="105"/>
        <v>5.6364791634591516E-2</v>
      </c>
      <c r="F1933">
        <f t="shared" si="100"/>
        <v>8.7945318056961277</v>
      </c>
      <c r="G1933">
        <f t="shared" si="101"/>
        <v>2.6791518445359936</v>
      </c>
      <c r="H1933">
        <f t="shared" si="102"/>
        <v>0.8435684559611395</v>
      </c>
      <c r="I1933">
        <f t="shared" si="103"/>
        <v>0.20114024360488966</v>
      </c>
    </row>
    <row r="1934" spans="2:9" x14ac:dyDescent="0.25">
      <c r="B1934" s="1">
        <v>35660</v>
      </c>
      <c r="C1934">
        <v>24.37</v>
      </c>
      <c r="D1934">
        <f t="shared" si="104"/>
        <v>3.193352867637115</v>
      </c>
      <c r="E1934">
        <f t="shared" si="105"/>
        <v>-3.2773482837660239E-3</v>
      </c>
      <c r="F1934">
        <f t="shared" si="100"/>
        <v>8.7533600225181214</v>
      </c>
      <c r="G1934">
        <f t="shared" si="101"/>
        <v>2.679614227183595</v>
      </c>
      <c r="H1934">
        <f t="shared" si="102"/>
        <v>0.84359291706225503</v>
      </c>
      <c r="I1934">
        <f t="shared" si="103"/>
        <v>0.20161857051153179</v>
      </c>
    </row>
    <row r="1935" spans="2:9" x14ac:dyDescent="0.25">
      <c r="B1935" s="1">
        <v>35661</v>
      </c>
      <c r="C1935">
        <v>22.64</v>
      </c>
      <c r="D1935">
        <f t="shared" si="104"/>
        <v>3.1197182533349821</v>
      </c>
      <c r="E1935">
        <f t="shared" si="105"/>
        <v>-7.3634614302132917E-2</v>
      </c>
      <c r="F1935">
        <f t="shared" si="100"/>
        <v>8.9019620802659087</v>
      </c>
      <c r="G1935">
        <f t="shared" si="101"/>
        <v>2.6793879550607085</v>
      </c>
      <c r="H1935">
        <f t="shared" si="102"/>
        <v>0.8436132737595019</v>
      </c>
      <c r="I1935">
        <f t="shared" si="103"/>
        <v>0.19993348523587481</v>
      </c>
    </row>
    <row r="1936" spans="2:9" x14ac:dyDescent="0.25">
      <c r="B1936" s="1">
        <v>35662</v>
      </c>
      <c r="C1936">
        <v>21.09</v>
      </c>
      <c r="D1936">
        <f t="shared" si="104"/>
        <v>3.0487989944906833</v>
      </c>
      <c r="E1936">
        <f t="shared" si="105"/>
        <v>-7.0919258844298838E-2</v>
      </c>
      <c r="F1936">
        <f t="shared" si="100"/>
        <v>9.023966890853897</v>
      </c>
      <c r="G1936">
        <f t="shared" si="101"/>
        <v>2.6772619914065139</v>
      </c>
      <c r="H1936">
        <f t="shared" si="102"/>
        <v>0.84383421611450571</v>
      </c>
      <c r="I1936">
        <f t="shared" si="103"/>
        <v>0.19862933422172399</v>
      </c>
    </row>
    <row r="1937" spans="2:9" x14ac:dyDescent="0.25">
      <c r="B1937" s="1">
        <v>35663</v>
      </c>
      <c r="C1937">
        <v>23.83</v>
      </c>
      <c r="D1937">
        <f t="shared" si="104"/>
        <v>3.1709452911106508</v>
      </c>
      <c r="E1937">
        <f t="shared" si="105"/>
        <v>0.12214629661996756</v>
      </c>
      <c r="F1937">
        <f t="shared" si="100"/>
        <v>8.7580719874302737</v>
      </c>
      <c r="G1937">
        <f t="shared" si="101"/>
        <v>2.6804001095173935</v>
      </c>
      <c r="H1937">
        <f t="shared" si="102"/>
        <v>0.84598570754495783</v>
      </c>
      <c r="I1937">
        <f t="shared" si="103"/>
        <v>0.20213604909092922</v>
      </c>
    </row>
    <row r="1938" spans="2:9" x14ac:dyDescent="0.25">
      <c r="B1938" s="1">
        <v>35664</v>
      </c>
      <c r="C1938">
        <v>24.74</v>
      </c>
      <c r="D1938">
        <f t="shared" si="104"/>
        <v>3.208421366964342</v>
      </c>
      <c r="E1938">
        <f t="shared" si="105"/>
        <v>3.7476075853691171E-2</v>
      </c>
      <c r="F1938">
        <f t="shared" si="100"/>
        <v>8.6181778721391513</v>
      </c>
      <c r="G1938">
        <f t="shared" si="101"/>
        <v>2.6810136628169929</v>
      </c>
      <c r="H1938">
        <f t="shared" si="102"/>
        <v>0.84618445715967083</v>
      </c>
      <c r="I1938">
        <f t="shared" si="103"/>
        <v>0.20381789849071935</v>
      </c>
    </row>
    <row r="1939" spans="2:9" x14ac:dyDescent="0.25">
      <c r="B1939" s="1">
        <v>35667</v>
      </c>
      <c r="C1939">
        <v>24.1</v>
      </c>
      <c r="D1939">
        <f t="shared" si="104"/>
        <v>3.1822118404966093</v>
      </c>
      <c r="E1939">
        <f t="shared" si="105"/>
        <v>-2.6209526467732669E-2</v>
      </c>
      <c r="F1939">
        <f t="shared" si="100"/>
        <v>8.6558759242726246</v>
      </c>
      <c r="G1939">
        <f t="shared" si="101"/>
        <v>2.6790119418769782</v>
      </c>
      <c r="H1939">
        <f t="shared" si="102"/>
        <v>0.84549849991302828</v>
      </c>
      <c r="I1939">
        <f t="shared" si="103"/>
        <v>0.20320871628574477</v>
      </c>
    </row>
    <row r="1940" spans="2:9" x14ac:dyDescent="0.25">
      <c r="B1940" s="1">
        <v>35668</v>
      </c>
      <c r="C1940">
        <v>24.73</v>
      </c>
      <c r="D1940">
        <f t="shared" si="104"/>
        <v>3.2080170815333249</v>
      </c>
      <c r="E1940">
        <f t="shared" si="105"/>
        <v>2.5805241036715554E-2</v>
      </c>
      <c r="F1940">
        <f t="shared" si="100"/>
        <v>8.5250259526292282</v>
      </c>
      <c r="G1940">
        <f t="shared" si="101"/>
        <v>2.6809089896586937</v>
      </c>
      <c r="H1940">
        <f t="shared" si="102"/>
        <v>0.8455930343307978</v>
      </c>
      <c r="I1940">
        <f t="shared" si="103"/>
        <v>0.2047851893585185</v>
      </c>
    </row>
    <row r="1941" spans="2:9" x14ac:dyDescent="0.25">
      <c r="B1941" s="1">
        <v>35669</v>
      </c>
      <c r="C1941">
        <v>24.26</v>
      </c>
      <c r="D1941">
        <f t="shared" si="104"/>
        <v>3.1888289035159043</v>
      </c>
      <c r="E1941">
        <f t="shared" si="105"/>
        <v>-1.9188178017420565E-2</v>
      </c>
      <c r="F1941">
        <f t="shared" si="100"/>
        <v>8.5002739741176239</v>
      </c>
      <c r="G1941">
        <f t="shared" si="101"/>
        <v>2.6825988099172142</v>
      </c>
      <c r="H1941">
        <f t="shared" si="102"/>
        <v>0.84497845480408673</v>
      </c>
      <c r="I1941">
        <f t="shared" si="103"/>
        <v>0.20493407496167734</v>
      </c>
    </row>
    <row r="1942" spans="2:9" x14ac:dyDescent="0.25">
      <c r="B1942" s="1">
        <v>35670</v>
      </c>
      <c r="C1942">
        <v>24.51</v>
      </c>
      <c r="D1942">
        <f t="shared" si="104"/>
        <v>3.1990811975400213</v>
      </c>
      <c r="E1942">
        <f t="shared" si="105"/>
        <v>1.0252294024116981E-2</v>
      </c>
      <c r="F1942">
        <f t="shared" si="100"/>
        <v>8.4281618493205972</v>
      </c>
      <c r="G1942">
        <f t="shared" si="101"/>
        <v>2.6847634414111288</v>
      </c>
      <c r="H1942">
        <f t="shared" si="102"/>
        <v>0.84464060342476399</v>
      </c>
      <c r="I1942">
        <f t="shared" si="103"/>
        <v>0.20572663551185361</v>
      </c>
    </row>
    <row r="1943" spans="2:9" x14ac:dyDescent="0.25">
      <c r="B1943" s="1">
        <v>35671</v>
      </c>
      <c r="C1943">
        <v>24.76</v>
      </c>
      <c r="D1943">
        <f t="shared" si="104"/>
        <v>3.2092294478163956</v>
      </c>
      <c r="E1943">
        <f t="shared" si="105"/>
        <v>1.0148250276374338E-2</v>
      </c>
      <c r="F1943">
        <f t="shared" si="100"/>
        <v>8.3677268020383657</v>
      </c>
      <c r="G1943">
        <f t="shared" si="101"/>
        <v>2.686492311760484</v>
      </c>
      <c r="H1943">
        <f t="shared" si="102"/>
        <v>0.84452795763746002</v>
      </c>
      <c r="I1943">
        <f t="shared" si="103"/>
        <v>0.20644068295938325</v>
      </c>
    </row>
    <row r="1944" spans="2:9" x14ac:dyDescent="0.25">
      <c r="B1944" s="1">
        <v>35675</v>
      </c>
      <c r="C1944">
        <v>24.53</v>
      </c>
      <c r="D1944">
        <f t="shared" si="104"/>
        <v>3.1998968582703982</v>
      </c>
      <c r="E1944">
        <f t="shared" si="105"/>
        <v>-9.3325895459974717E-3</v>
      </c>
      <c r="F1944">
        <f t="shared" si="100"/>
        <v>8.3322903205905376</v>
      </c>
      <c r="G1944">
        <f t="shared" si="101"/>
        <v>2.6860463622357544</v>
      </c>
      <c r="H1944">
        <f t="shared" si="102"/>
        <v>0.84443421144355468</v>
      </c>
      <c r="I1944">
        <f t="shared" si="103"/>
        <v>0.20685623956533275</v>
      </c>
    </row>
    <row r="1945" spans="2:9" x14ac:dyDescent="0.25">
      <c r="B1945" s="1">
        <v>35676</v>
      </c>
      <c r="C1945">
        <v>24.95</v>
      </c>
      <c r="D1945">
        <f t="shared" si="104"/>
        <v>3.2168738221975275</v>
      </c>
      <c r="E1945">
        <f t="shared" si="105"/>
        <v>1.6976963927129329E-2</v>
      </c>
      <c r="F1945">
        <f t="shared" si="100"/>
        <v>8.2486993095427756</v>
      </c>
      <c r="G1945">
        <f t="shared" si="101"/>
        <v>2.687390364735319</v>
      </c>
      <c r="H1945">
        <f t="shared" si="102"/>
        <v>0.84453981865273098</v>
      </c>
      <c r="I1945">
        <f t="shared" si="103"/>
        <v>0.20792772246997102</v>
      </c>
    </row>
    <row r="1946" spans="2:9" x14ac:dyDescent="0.25">
      <c r="B1946" s="1">
        <v>35677</v>
      </c>
      <c r="C1946">
        <v>25.27</v>
      </c>
      <c r="D1946">
        <f t="shared" si="104"/>
        <v>3.2296179214001026</v>
      </c>
      <c r="E1946">
        <f t="shared" si="105"/>
        <v>1.2744099202575132E-2</v>
      </c>
      <c r="F1946">
        <f t="shared" si="100"/>
        <v>8.1889737838332817</v>
      </c>
      <c r="G1946">
        <f t="shared" si="101"/>
        <v>2.6895507712277977</v>
      </c>
      <c r="H1946">
        <f t="shared" si="102"/>
        <v>0.84429702443843868</v>
      </c>
      <c r="I1946">
        <f t="shared" si="103"/>
        <v>0.20862460166550567</v>
      </c>
    </row>
    <row r="1947" spans="2:9" x14ac:dyDescent="0.25">
      <c r="B1947" s="1">
        <v>35678</v>
      </c>
      <c r="C1947">
        <v>24.31</v>
      </c>
      <c r="D1947">
        <f t="shared" si="104"/>
        <v>3.1908877883280318</v>
      </c>
      <c r="E1947">
        <f t="shared" si="105"/>
        <v>-3.8730133072070849E-2</v>
      </c>
      <c r="F1947">
        <f t="shared" si="100"/>
        <v>8.2421499213591041</v>
      </c>
      <c r="G1947">
        <f t="shared" si="101"/>
        <v>2.6887653365295776</v>
      </c>
      <c r="H1947">
        <f t="shared" si="102"/>
        <v>0.84434395937519024</v>
      </c>
      <c r="I1947">
        <f t="shared" si="103"/>
        <v>0.20796207779021297</v>
      </c>
    </row>
    <row r="1948" spans="2:9" x14ac:dyDescent="0.25">
      <c r="B1948" s="1">
        <v>35681</v>
      </c>
      <c r="C1948">
        <v>24.4</v>
      </c>
      <c r="D1948">
        <f t="shared" si="104"/>
        <v>3.1945831322991562</v>
      </c>
      <c r="E1948">
        <f t="shared" si="105"/>
        <v>3.6953439711244762E-3</v>
      </c>
      <c r="F1948">
        <f t="shared" si="100"/>
        <v>8.18960540618564</v>
      </c>
      <c r="G1948">
        <f t="shared" si="101"/>
        <v>2.6892681428929541</v>
      </c>
      <c r="H1948">
        <f t="shared" si="102"/>
        <v>0.84439017374634284</v>
      </c>
      <c r="I1948">
        <f t="shared" si="103"/>
        <v>0.20863957261120822</v>
      </c>
    </row>
    <row r="1949" spans="2:9" x14ac:dyDescent="0.25">
      <c r="B1949" s="1">
        <v>35682</v>
      </c>
      <c r="C1949">
        <v>23.89</v>
      </c>
      <c r="D1949">
        <f t="shared" si="104"/>
        <v>3.1734599613377181</v>
      </c>
      <c r="E1949">
        <f t="shared" si="105"/>
        <v>-2.112317096143812E-2</v>
      </c>
      <c r="F1949">
        <f t="shared" si="100"/>
        <v>8.176599269756915</v>
      </c>
      <c r="G1949">
        <f t="shared" si="101"/>
        <v>2.6880497172913538</v>
      </c>
      <c r="H1949">
        <f t="shared" si="102"/>
        <v>0.84413967955063707</v>
      </c>
      <c r="I1949">
        <f t="shared" si="103"/>
        <v>0.20874349973070161</v>
      </c>
    </row>
    <row r="1950" spans="2:9" x14ac:dyDescent="0.25">
      <c r="B1950" s="1">
        <v>35683</v>
      </c>
      <c r="C1950">
        <v>24.64</v>
      </c>
      <c r="D1950">
        <f t="shared" si="104"/>
        <v>3.2043711386653189</v>
      </c>
      <c r="E1950">
        <f t="shared" si="105"/>
        <v>3.0911177327600736E-2</v>
      </c>
      <c r="F1950">
        <f t="shared" si="100"/>
        <v>8.0715330494303892</v>
      </c>
      <c r="G1950">
        <f t="shared" si="101"/>
        <v>2.6899641056084311</v>
      </c>
      <c r="H1950">
        <f t="shared" si="102"/>
        <v>0.84432815766940117</v>
      </c>
      <c r="I1950">
        <f t="shared" si="103"/>
        <v>0.21014461247581639</v>
      </c>
    </row>
    <row r="1951" spans="2:9" x14ac:dyDescent="0.25">
      <c r="B1951" s="1">
        <v>35684</v>
      </c>
      <c r="C1951">
        <v>25.99</v>
      </c>
      <c r="D1951">
        <f t="shared" si="104"/>
        <v>3.2577118486533987</v>
      </c>
      <c r="E1951">
        <f t="shared" si="105"/>
        <v>5.3340709988079826E-2</v>
      </c>
      <c r="F1951">
        <f t="shared" si="100"/>
        <v>7.9090736547872798</v>
      </c>
      <c r="G1951">
        <f t="shared" si="101"/>
        <v>2.6929476669170209</v>
      </c>
      <c r="H1951">
        <f t="shared" si="102"/>
        <v>0.84474225406577286</v>
      </c>
      <c r="I1951">
        <f t="shared" si="103"/>
        <v>0.21239603755949693</v>
      </c>
    </row>
    <row r="1952" spans="2:9" x14ac:dyDescent="0.25">
      <c r="B1952" s="1">
        <v>35685</v>
      </c>
      <c r="C1952">
        <v>25.17</v>
      </c>
      <c r="D1952">
        <f t="shared" si="104"/>
        <v>3.2256528091472245</v>
      </c>
      <c r="E1952">
        <f t="shared" si="105"/>
        <v>-3.205903950617417E-2</v>
      </c>
      <c r="F1952">
        <f t="shared" si="100"/>
        <v>7.9709266271804946</v>
      </c>
      <c r="G1952">
        <f t="shared" si="101"/>
        <v>2.6934487394015281</v>
      </c>
      <c r="H1952">
        <f t="shared" si="102"/>
        <v>0.84458016346678644</v>
      </c>
      <c r="I1952">
        <f t="shared" si="103"/>
        <v>0.21152975843785088</v>
      </c>
    </row>
    <row r="1953" spans="2:9" x14ac:dyDescent="0.25">
      <c r="B1953" s="1">
        <v>35688</v>
      </c>
      <c r="C1953">
        <v>25.74</v>
      </c>
      <c r="D1953">
        <f t="shared" si="104"/>
        <v>3.2480462021679806</v>
      </c>
      <c r="E1953">
        <f t="shared" si="105"/>
        <v>2.2393393020756047E-2</v>
      </c>
      <c r="F1953">
        <f t="shared" si="100"/>
        <v>7.8425399562295866</v>
      </c>
      <c r="G1953">
        <f t="shared" si="101"/>
        <v>2.6938030946750708</v>
      </c>
      <c r="H1953">
        <f t="shared" si="102"/>
        <v>0.84460516034505018</v>
      </c>
      <c r="I1953">
        <f t="shared" si="103"/>
        <v>0.21326047033886666</v>
      </c>
    </row>
    <row r="1954" spans="2:9" x14ac:dyDescent="0.25">
      <c r="B1954" s="1">
        <v>35689</v>
      </c>
      <c r="C1954">
        <v>23.77</v>
      </c>
      <c r="D1954">
        <f t="shared" si="104"/>
        <v>3.1684242813721024</v>
      </c>
      <c r="E1954">
        <f t="shared" si="105"/>
        <v>-7.9621920795878154E-2</v>
      </c>
      <c r="F1954">
        <f t="shared" si="100"/>
        <v>7.9874785876930074</v>
      </c>
      <c r="G1954">
        <f t="shared" si="101"/>
        <v>2.6908598543253492</v>
      </c>
      <c r="H1954">
        <f t="shared" si="102"/>
        <v>0.84484010721816905</v>
      </c>
      <c r="I1954">
        <f t="shared" si="103"/>
        <v>0.21137551157887627</v>
      </c>
    </row>
    <row r="1955" spans="2:9" x14ac:dyDescent="0.25">
      <c r="B1955" s="1">
        <v>35690</v>
      </c>
      <c r="C1955">
        <v>24.1</v>
      </c>
      <c r="D1955">
        <f t="shared" si="104"/>
        <v>3.1822118404966093</v>
      </c>
      <c r="E1955">
        <f t="shared" si="105"/>
        <v>1.378755912450691E-2</v>
      </c>
      <c r="F1955">
        <f t="shared" si="100"/>
        <v>7.8981245604984895</v>
      </c>
      <c r="G1955">
        <f t="shared" si="101"/>
        <v>2.6898629330218387</v>
      </c>
      <c r="H1955">
        <f t="shared" si="102"/>
        <v>0.84428288953185371</v>
      </c>
      <c r="I1955">
        <f t="shared" si="103"/>
        <v>0.212427628455991</v>
      </c>
    </row>
    <row r="1956" spans="2:9" x14ac:dyDescent="0.25">
      <c r="B1956" s="1">
        <v>35691</v>
      </c>
      <c r="C1956">
        <v>23.48</v>
      </c>
      <c r="D1956">
        <f t="shared" si="104"/>
        <v>3.1561489949598958</v>
      </c>
      <c r="E1956">
        <f t="shared" si="105"/>
        <v>-2.6062845536713564E-2</v>
      </c>
      <c r="F1956">
        <f t="shared" si="100"/>
        <v>7.9216532595666314</v>
      </c>
      <c r="G1956">
        <f t="shared" si="101"/>
        <v>2.6902710134412491</v>
      </c>
      <c r="H1956">
        <f t="shared" si="102"/>
        <v>0.8442016646909386</v>
      </c>
      <c r="I1956">
        <f t="shared" si="103"/>
        <v>0.21209151382452487</v>
      </c>
    </row>
    <row r="1957" spans="2:9" x14ac:dyDescent="0.25">
      <c r="B1957" s="1">
        <v>35692</v>
      </c>
      <c r="C1957">
        <v>22.74</v>
      </c>
      <c r="D1957">
        <f t="shared" si="104"/>
        <v>3.1241254883223899</v>
      </c>
      <c r="E1957">
        <f t="shared" si="105"/>
        <v>-3.2023506637505861E-2</v>
      </c>
      <c r="F1957">
        <f t="shared" si="100"/>
        <v>7.9635938447067103</v>
      </c>
      <c r="G1957">
        <f t="shared" si="101"/>
        <v>2.6908130382673594</v>
      </c>
      <c r="H1957">
        <f t="shared" si="102"/>
        <v>0.84403277254906472</v>
      </c>
      <c r="I1957">
        <f t="shared" si="103"/>
        <v>0.21148996289504218</v>
      </c>
    </row>
    <row r="1958" spans="2:9" x14ac:dyDescent="0.25">
      <c r="B1958" s="1">
        <v>35695</v>
      </c>
      <c r="C1958">
        <v>22.08</v>
      </c>
      <c r="D1958">
        <f t="shared" si="104"/>
        <v>3.0946722214088944</v>
      </c>
      <c r="E1958">
        <f t="shared" si="105"/>
        <v>-2.9453266913495479E-2</v>
      </c>
      <c r="F1958">
        <f t="shared" si="100"/>
        <v>8.0024749880676715</v>
      </c>
      <c r="G1958">
        <f t="shared" si="101"/>
        <v>2.6909480218700379</v>
      </c>
      <c r="H1958">
        <f t="shared" si="102"/>
        <v>0.84399633233614713</v>
      </c>
      <c r="I1958">
        <f t="shared" si="103"/>
        <v>0.21096645189195376</v>
      </c>
    </row>
    <row r="1959" spans="2:9" x14ac:dyDescent="0.25">
      <c r="B1959" s="1">
        <v>35696</v>
      </c>
      <c r="C1959">
        <v>22</v>
      </c>
      <c r="D1959">
        <f t="shared" si="104"/>
        <v>3.0910424533583161</v>
      </c>
      <c r="E1959">
        <f t="shared" si="105"/>
        <v>-3.6297680505783525E-3</v>
      </c>
      <c r="F1959">
        <f t="shared" si="100"/>
        <v>7.9742864804652918</v>
      </c>
      <c r="G1959">
        <f t="shared" si="101"/>
        <v>2.6905063038473931</v>
      </c>
      <c r="H1959">
        <f t="shared" si="102"/>
        <v>0.84390978595217947</v>
      </c>
      <c r="I1959">
        <f t="shared" si="103"/>
        <v>0.21131732683106841</v>
      </c>
    </row>
    <row r="1960" spans="2:9" x14ac:dyDescent="0.25">
      <c r="B1960" s="1">
        <v>35697</v>
      </c>
      <c r="C1960">
        <v>22.64</v>
      </c>
      <c r="D1960">
        <f t="shared" si="104"/>
        <v>3.1197182533349821</v>
      </c>
      <c r="E1960">
        <f t="shared" si="105"/>
        <v>2.8675799976666028E-2</v>
      </c>
      <c r="F1960">
        <f t="shared" si="100"/>
        <v>7.8971617255990321</v>
      </c>
      <c r="G1960">
        <f t="shared" si="101"/>
        <v>2.6917981967178615</v>
      </c>
      <c r="H1960">
        <f t="shared" si="102"/>
        <v>0.84410764943386607</v>
      </c>
      <c r="I1960">
        <f t="shared" si="103"/>
        <v>0.21239648347069978</v>
      </c>
    </row>
    <row r="1961" spans="2:9" x14ac:dyDescent="0.25">
      <c r="B1961" s="1">
        <v>35698</v>
      </c>
      <c r="C1961">
        <v>22.96</v>
      </c>
      <c r="D1961">
        <f t="shared" si="104"/>
        <v>3.1337535714513658</v>
      </c>
      <c r="E1961">
        <f t="shared" si="105"/>
        <v>1.4035318116383699E-2</v>
      </c>
      <c r="F1961">
        <f t="shared" si="100"/>
        <v>7.8492043661688555</v>
      </c>
      <c r="G1961">
        <f t="shared" si="101"/>
        <v>2.6933472006713362</v>
      </c>
      <c r="H1961">
        <f t="shared" si="102"/>
        <v>0.84408514698505521</v>
      </c>
      <c r="I1961">
        <f t="shared" si="103"/>
        <v>0.21303866994439324</v>
      </c>
    </row>
    <row r="1962" spans="2:9" x14ac:dyDescent="0.25">
      <c r="B1962" s="1">
        <v>35699</v>
      </c>
      <c r="C1962">
        <v>22.26</v>
      </c>
      <c r="D1962">
        <f t="shared" si="104"/>
        <v>3.102791345847399</v>
      </c>
      <c r="E1962">
        <f t="shared" si="105"/>
        <v>-3.0962225603966775E-2</v>
      </c>
      <c r="F1962">
        <f t="shared" si="100"/>
        <v>7.8499671955623889</v>
      </c>
      <c r="G1962">
        <f t="shared" si="101"/>
        <v>2.6905351131494264</v>
      </c>
      <c r="H1962">
        <f t="shared" si="102"/>
        <v>0.84308608093168991</v>
      </c>
      <c r="I1962">
        <f t="shared" si="103"/>
        <v>0.21277617650416333</v>
      </c>
    </row>
    <row r="1963" spans="2:9" x14ac:dyDescent="0.25">
      <c r="B1963" s="1">
        <v>35702</v>
      </c>
      <c r="C1963">
        <v>22.23</v>
      </c>
      <c r="D1963">
        <f t="shared" si="104"/>
        <v>3.1014427279761052</v>
      </c>
      <c r="E1963">
        <f t="shared" si="105"/>
        <v>-1.3486178712938113E-3</v>
      </c>
      <c r="F1963">
        <f t="shared" si="100"/>
        <v>7.8295368891438333</v>
      </c>
      <c r="G1963">
        <f t="shared" si="101"/>
        <v>2.6901884288478235</v>
      </c>
      <c r="H1963">
        <f t="shared" si="102"/>
        <v>0.84302075477500704</v>
      </c>
      <c r="I1963">
        <f t="shared" si="103"/>
        <v>0.21303709517134234</v>
      </c>
    </row>
    <row r="1964" spans="2:9" x14ac:dyDescent="0.25">
      <c r="B1964" s="1">
        <v>35703</v>
      </c>
      <c r="C1964">
        <v>22.91</v>
      </c>
      <c r="D1964">
        <f t="shared" si="104"/>
        <v>3.1315734964654043</v>
      </c>
      <c r="E1964">
        <f t="shared" si="105"/>
        <v>3.0130768489299076E-2</v>
      </c>
      <c r="F1964">
        <f t="shared" si="100"/>
        <v>7.7450942640073821</v>
      </c>
      <c r="G1964">
        <f t="shared" si="101"/>
        <v>2.6917465567203904</v>
      </c>
      <c r="H1964">
        <f t="shared" si="102"/>
        <v>0.84321569975778321</v>
      </c>
      <c r="I1964">
        <f t="shared" si="103"/>
        <v>0.21424482094182973</v>
      </c>
    </row>
    <row r="1965" spans="2:9" x14ac:dyDescent="0.25">
      <c r="B1965" s="1">
        <v>35704</v>
      </c>
      <c r="C1965">
        <v>22.32</v>
      </c>
      <c r="D1965">
        <f t="shared" si="104"/>
        <v>3.1054831375131102</v>
      </c>
      <c r="E1965">
        <f t="shared" si="105"/>
        <v>-2.6090358952294057E-2</v>
      </c>
      <c r="F1965">
        <f t="shared" si="100"/>
        <v>7.7654496878029358</v>
      </c>
      <c r="G1965">
        <f t="shared" si="101"/>
        <v>2.6925961530388385</v>
      </c>
      <c r="H1965">
        <f t="shared" si="102"/>
        <v>0.8429754607411496</v>
      </c>
      <c r="I1965">
        <f t="shared" si="103"/>
        <v>0.21390287873573519</v>
      </c>
    </row>
    <row r="1966" spans="2:9" x14ac:dyDescent="0.25">
      <c r="B1966" s="1">
        <v>35705</v>
      </c>
      <c r="C1966">
        <v>22.27</v>
      </c>
      <c r="D1966">
        <f t="shared" si="104"/>
        <v>3.1032404812692764</v>
      </c>
      <c r="E1966">
        <f t="shared" si="105"/>
        <v>-2.242656243833796E-3</v>
      </c>
      <c r="F1966">
        <f t="shared" si="100"/>
        <v>7.7319481777765686</v>
      </c>
      <c r="G1966">
        <f t="shared" si="101"/>
        <v>2.6895140681940495</v>
      </c>
      <c r="H1966">
        <f t="shared" si="102"/>
        <v>0.84092457509118557</v>
      </c>
      <c r="I1966">
        <f t="shared" si="103"/>
        <v>0.21384425108322716</v>
      </c>
    </row>
    <row r="1967" spans="2:9" x14ac:dyDescent="0.25">
      <c r="B1967" s="1">
        <v>35706</v>
      </c>
      <c r="C1967">
        <v>21.54</v>
      </c>
      <c r="D1967">
        <f t="shared" si="104"/>
        <v>3.0699116717282426</v>
      </c>
      <c r="E1967">
        <f t="shared" si="105"/>
        <v>-3.3328809541033788E-2</v>
      </c>
      <c r="F1967">
        <f t="shared" si="100"/>
        <v>7.8156051250589007</v>
      </c>
      <c r="G1967">
        <f t="shared" si="101"/>
        <v>2.6866086862347669</v>
      </c>
      <c r="H1967">
        <f t="shared" si="102"/>
        <v>0.84001114057221793</v>
      </c>
      <c r="I1967">
        <f t="shared" si="103"/>
        <v>0.21246565844835416</v>
      </c>
    </row>
    <row r="1968" spans="2:9" x14ac:dyDescent="0.25">
      <c r="B1968" s="1">
        <v>35709</v>
      </c>
      <c r="C1968">
        <v>21.61</v>
      </c>
      <c r="D1968">
        <f t="shared" si="104"/>
        <v>3.0731561705187946</v>
      </c>
      <c r="E1968">
        <f t="shared" si="105"/>
        <v>3.2444987905519973E-3</v>
      </c>
      <c r="F1968">
        <f t="shared" si="100"/>
        <v>7.8983587577198469</v>
      </c>
      <c r="G1968">
        <f t="shared" si="101"/>
        <v>2.6838224863412385</v>
      </c>
      <c r="H1968">
        <f t="shared" si="102"/>
        <v>0.8382202760690951</v>
      </c>
      <c r="I1968">
        <f t="shared" si="103"/>
        <v>0.21089910464616807</v>
      </c>
    </row>
    <row r="1969" spans="2:9" x14ac:dyDescent="0.25">
      <c r="B1969" s="1">
        <v>35710</v>
      </c>
      <c r="C1969">
        <v>20.29</v>
      </c>
      <c r="D1969">
        <f t="shared" si="104"/>
        <v>3.0101281538377234</v>
      </c>
      <c r="E1969">
        <f t="shared" si="105"/>
        <v>-6.3028016681071275E-2</v>
      </c>
      <c r="F1969">
        <f t="shared" si="100"/>
        <v>7.9970834569751297</v>
      </c>
      <c r="G1969">
        <f t="shared" si="101"/>
        <v>2.6823629516725807</v>
      </c>
      <c r="H1969">
        <f t="shared" si="102"/>
        <v>0.83852108146807669</v>
      </c>
      <c r="I1969">
        <f t="shared" si="103"/>
        <v>0.20966849304983606</v>
      </c>
    </row>
    <row r="1970" spans="2:9" x14ac:dyDescent="0.25">
      <c r="B1970" s="1">
        <v>35711</v>
      </c>
      <c r="C1970">
        <v>20.77</v>
      </c>
      <c r="D1970">
        <f t="shared" si="104"/>
        <v>3.0335096378880211</v>
      </c>
      <c r="E1970">
        <f t="shared" si="105"/>
        <v>2.3381484050297718E-2</v>
      </c>
      <c r="F1970">
        <f t="shared" si="100"/>
        <v>8.0340543903460659</v>
      </c>
      <c r="G1970">
        <f t="shared" si="101"/>
        <v>2.681658121501926</v>
      </c>
      <c r="H1970">
        <f t="shared" si="102"/>
        <v>0.83819735973694931</v>
      </c>
      <c r="I1970">
        <f t="shared" si="103"/>
        <v>0.20910475412736795</v>
      </c>
    </row>
    <row r="1971" spans="2:9" x14ac:dyDescent="0.25">
      <c r="B1971" s="1">
        <v>35712</v>
      </c>
      <c r="C1971">
        <v>22.31</v>
      </c>
      <c r="D1971">
        <f t="shared" si="104"/>
        <v>3.1050350084444411</v>
      </c>
      <c r="E1971">
        <f t="shared" si="105"/>
        <v>7.1525370556420054E-2</v>
      </c>
      <c r="F1971">
        <f t="shared" si="100"/>
        <v>7.7799967294822219</v>
      </c>
      <c r="G1971">
        <f t="shared" si="101"/>
        <v>2.6857126446868023</v>
      </c>
      <c r="H1971">
        <f t="shared" si="102"/>
        <v>0.83831847575232199</v>
      </c>
      <c r="I1971">
        <f t="shared" si="103"/>
        <v>0.21252221450770831</v>
      </c>
    </row>
    <row r="1972" spans="2:9" x14ac:dyDescent="0.25">
      <c r="B1972" s="1">
        <v>35713</v>
      </c>
      <c r="C1972">
        <v>19.75</v>
      </c>
      <c r="D1972">
        <f t="shared" si="104"/>
        <v>2.9831534913471307</v>
      </c>
      <c r="E1972">
        <f t="shared" si="105"/>
        <v>-0.12188151709731043</v>
      </c>
      <c r="F1972">
        <f t="shared" si="100"/>
        <v>8.0742708179060614</v>
      </c>
      <c r="G1972">
        <f t="shared" si="101"/>
        <v>2.6811295304842804</v>
      </c>
      <c r="H1972">
        <f t="shared" si="102"/>
        <v>0.83911394774050907</v>
      </c>
      <c r="I1972">
        <f t="shared" si="103"/>
        <v>0.20881143895995419</v>
      </c>
    </row>
    <row r="1973" spans="2:9" x14ac:dyDescent="0.25">
      <c r="B1973" s="1">
        <v>35716</v>
      </c>
      <c r="C1973">
        <v>20.260000000000002</v>
      </c>
      <c r="D1973">
        <f t="shared" si="104"/>
        <v>3.0086484988205373</v>
      </c>
      <c r="E1973">
        <f t="shared" si="105"/>
        <v>2.5495007473406606E-2</v>
      </c>
      <c r="F1973">
        <f t="shared" si="100"/>
        <v>7.9659665390116015</v>
      </c>
      <c r="G1973">
        <f t="shared" si="101"/>
        <v>2.6830017265259167</v>
      </c>
      <c r="H1973">
        <f t="shared" si="102"/>
        <v>0.83906780986973761</v>
      </c>
      <c r="I1973">
        <f t="shared" si="103"/>
        <v>0.21021457463676482</v>
      </c>
    </row>
    <row r="1974" spans="2:9" x14ac:dyDescent="0.25">
      <c r="B1974" s="1">
        <v>35717</v>
      </c>
      <c r="C1974">
        <v>19.989999999999998</v>
      </c>
      <c r="D1974">
        <f t="shared" si="104"/>
        <v>2.9952321485123088</v>
      </c>
      <c r="E1974">
        <f t="shared" si="105"/>
        <v>-1.341635030822852E-2</v>
      </c>
      <c r="F1974">
        <f t="shared" si="100"/>
        <v>7.8725816152974639</v>
      </c>
      <c r="G1974">
        <f t="shared" si="101"/>
        <v>2.6848592375235674</v>
      </c>
      <c r="H1974">
        <f t="shared" si="102"/>
        <v>0.83837940302627834</v>
      </c>
      <c r="I1974">
        <f t="shared" si="103"/>
        <v>0.21128419763783915</v>
      </c>
    </row>
    <row r="1975" spans="2:9" x14ac:dyDescent="0.25">
      <c r="B1975" s="1">
        <v>35718</v>
      </c>
      <c r="C1975">
        <v>20.05</v>
      </c>
      <c r="D1975">
        <f t="shared" si="104"/>
        <v>2.998229153752578</v>
      </c>
      <c r="E1975">
        <f t="shared" si="105"/>
        <v>2.997005240269246E-3</v>
      </c>
      <c r="F1975">
        <f t="shared" ref="F1975:F2038" si="106">-LINEST($E712:$E1975,$D711:$D1974,TRUE(),TRUE())/dt</f>
        <v>7.8864195920037758</v>
      </c>
      <c r="G1975">
        <f t="shared" ref="G1975:G2038" si="107">INDEX(LINEST($E712:$E1975,$D711:$D1974,TRUE(),TRUE()),1,2)/(dt*F1975)</f>
        <v>2.6842935404729791</v>
      </c>
      <c r="H1975">
        <f t="shared" ref="H1975:H2038" si="108">INDEX(LINEST($E712:$E1975,$D711:$D1974,TRUE(),TRUE()),3,2)/sqrt_dt</f>
        <v>0.83825360776181612</v>
      </c>
      <c r="I1975">
        <f t="shared" si="103"/>
        <v>0.21106707592909804</v>
      </c>
    </row>
    <row r="1976" spans="2:9" x14ac:dyDescent="0.25">
      <c r="B1976" s="1">
        <v>35719</v>
      </c>
      <c r="C1976">
        <v>20.53</v>
      </c>
      <c r="D1976">
        <f t="shared" si="104"/>
        <v>3.0218872310308424</v>
      </c>
      <c r="E1976">
        <f t="shared" si="105"/>
        <v>2.3658077278264411E-2</v>
      </c>
      <c r="F1976">
        <f t="shared" si="106"/>
        <v>7.7703516081380988</v>
      </c>
      <c r="G1976">
        <f t="shared" si="107"/>
        <v>2.6868924945236246</v>
      </c>
      <c r="H1976">
        <f t="shared" si="108"/>
        <v>0.83785632528311482</v>
      </c>
      <c r="I1976">
        <f t="shared" ref="I1976:I2039" si="109">H1976/SQRT(2*F1976)</f>
        <v>0.21253684004920975</v>
      </c>
    </row>
    <row r="1977" spans="2:9" x14ac:dyDescent="0.25">
      <c r="B1977" s="1">
        <v>35720</v>
      </c>
      <c r="C1977">
        <v>21.69</v>
      </c>
      <c r="D1977">
        <f t="shared" si="104"/>
        <v>3.076851324838783</v>
      </c>
      <c r="E1977">
        <f t="shared" si="105"/>
        <v>5.4964093807940539E-2</v>
      </c>
      <c r="F1977">
        <f t="shared" si="106"/>
        <v>7.6706646960631559</v>
      </c>
      <c r="G1977">
        <f t="shared" si="107"/>
        <v>2.6886783335933657</v>
      </c>
      <c r="H1977">
        <f t="shared" si="108"/>
        <v>0.83836256657424058</v>
      </c>
      <c r="I1977">
        <f t="shared" si="109"/>
        <v>0.21404268054328615</v>
      </c>
    </row>
    <row r="1978" spans="2:9" x14ac:dyDescent="0.25">
      <c r="B1978" s="1">
        <v>35723</v>
      </c>
      <c r="C1978">
        <v>20.72</v>
      </c>
      <c r="D1978">
        <f t="shared" si="104"/>
        <v>3.0310994173912822</v>
      </c>
      <c r="E1978">
        <f t="shared" si="105"/>
        <v>-4.5751907447500795E-2</v>
      </c>
      <c r="F1978">
        <f t="shared" si="106"/>
        <v>7.7449474333163053</v>
      </c>
      <c r="G1978">
        <f t="shared" si="107"/>
        <v>2.6871822674026147</v>
      </c>
      <c r="H1978">
        <f t="shared" si="108"/>
        <v>0.83844171734626305</v>
      </c>
      <c r="I1978">
        <f t="shared" si="109"/>
        <v>0.21303386357638393</v>
      </c>
    </row>
    <row r="1979" spans="2:9" x14ac:dyDescent="0.25">
      <c r="B1979" s="1">
        <v>35724</v>
      </c>
      <c r="C1979">
        <v>19.53</v>
      </c>
      <c r="D1979">
        <f t="shared" si="104"/>
        <v>2.9719517448885875</v>
      </c>
      <c r="E1979">
        <f t="shared" si="105"/>
        <v>-5.9147672502694704E-2</v>
      </c>
      <c r="F1979">
        <f t="shared" si="106"/>
        <v>7.8046294336137318</v>
      </c>
      <c r="G1979">
        <f t="shared" si="107"/>
        <v>2.6864359314946067</v>
      </c>
      <c r="H1979">
        <f t="shared" si="108"/>
        <v>0.83867119416139624</v>
      </c>
      <c r="I1979">
        <f t="shared" si="109"/>
        <v>0.21227584825980078</v>
      </c>
    </row>
    <row r="1980" spans="2:9" x14ac:dyDescent="0.25">
      <c r="B1980" s="1">
        <v>35725</v>
      </c>
      <c r="C1980">
        <v>19.86</v>
      </c>
      <c r="D1980">
        <f t="shared" si="104"/>
        <v>2.9887076586170265</v>
      </c>
      <c r="E1980">
        <f t="shared" si="105"/>
        <v>1.6755913728438987E-2</v>
      </c>
      <c r="F1980">
        <f t="shared" si="106"/>
        <v>7.7650567645567863</v>
      </c>
      <c r="G1980">
        <f t="shared" si="107"/>
        <v>2.6873843621962368</v>
      </c>
      <c r="H1980">
        <f t="shared" si="108"/>
        <v>0.83873547958100736</v>
      </c>
      <c r="I1980">
        <f t="shared" si="109"/>
        <v>0.21283237891305543</v>
      </c>
    </row>
    <row r="1981" spans="2:9" x14ac:dyDescent="0.25">
      <c r="B1981" s="1">
        <v>35726</v>
      </c>
      <c r="C1981">
        <v>22.99</v>
      </c>
      <c r="D1981">
        <f t="shared" si="104"/>
        <v>3.1350593387750902</v>
      </c>
      <c r="E1981">
        <f t="shared" si="105"/>
        <v>0.14635168015806377</v>
      </c>
      <c r="F1981">
        <f t="shared" si="106"/>
        <v>7.5291285913805162</v>
      </c>
      <c r="G1981">
        <f t="shared" si="107"/>
        <v>2.6928166872356947</v>
      </c>
      <c r="H1981">
        <f t="shared" si="108"/>
        <v>0.84137175987427648</v>
      </c>
      <c r="I1981">
        <f t="shared" si="109"/>
        <v>0.21682061701033756</v>
      </c>
    </row>
    <row r="1982" spans="2:9" x14ac:dyDescent="0.25">
      <c r="B1982" s="1">
        <v>35727</v>
      </c>
      <c r="C1982">
        <v>23.17</v>
      </c>
      <c r="D1982">
        <f t="shared" si="104"/>
        <v>3.142858338444285</v>
      </c>
      <c r="E1982">
        <f t="shared" si="105"/>
        <v>7.7989996691947283E-3</v>
      </c>
      <c r="F1982">
        <f t="shared" si="106"/>
        <v>7.5013773262166836</v>
      </c>
      <c r="G1982">
        <f t="shared" si="107"/>
        <v>2.6923347384893686</v>
      </c>
      <c r="H1982">
        <f t="shared" si="108"/>
        <v>0.8412295934884888</v>
      </c>
      <c r="I1982">
        <f t="shared" si="109"/>
        <v>0.21718460570657983</v>
      </c>
    </row>
    <row r="1983" spans="2:9" x14ac:dyDescent="0.25">
      <c r="B1983" s="1">
        <v>35730</v>
      </c>
      <c r="C1983">
        <v>31.12</v>
      </c>
      <c r="D1983">
        <f t="shared" si="104"/>
        <v>3.4378506993101907</v>
      </c>
      <c r="E1983">
        <f t="shared" si="105"/>
        <v>0.29499236086590575</v>
      </c>
      <c r="F1983">
        <f t="shared" si="106"/>
        <v>6.8751824366007925</v>
      </c>
      <c r="G1983">
        <f t="shared" si="107"/>
        <v>2.7022348500696425</v>
      </c>
      <c r="H1983">
        <f t="shared" si="108"/>
        <v>0.85238947675277787</v>
      </c>
      <c r="I1983">
        <f t="shared" si="109"/>
        <v>0.22986929728437019</v>
      </c>
    </row>
    <row r="1984" spans="2:9" x14ac:dyDescent="0.25">
      <c r="B1984" s="1">
        <v>35731</v>
      </c>
      <c r="C1984">
        <v>31.22</v>
      </c>
      <c r="D1984">
        <f t="shared" si="104"/>
        <v>3.4410589150872859</v>
      </c>
      <c r="E1984">
        <f t="shared" si="105"/>
        <v>3.2082157770951802E-3</v>
      </c>
      <c r="F1984">
        <f t="shared" si="106"/>
        <v>6.7975422164442048</v>
      </c>
      <c r="G1984">
        <f t="shared" si="107"/>
        <v>2.7031975004557434</v>
      </c>
      <c r="H1984">
        <f t="shared" si="108"/>
        <v>0.85245153214167801</v>
      </c>
      <c r="I1984">
        <f t="shared" si="109"/>
        <v>0.23119516164174073</v>
      </c>
    </row>
    <row r="1985" spans="2:9" x14ac:dyDescent="0.25">
      <c r="B1985" s="1">
        <v>35732</v>
      </c>
      <c r="C1985">
        <v>33.75</v>
      </c>
      <c r="D1985">
        <f t="shared" si="104"/>
        <v>3.5189804173185388</v>
      </c>
      <c r="E1985">
        <f t="shared" si="105"/>
        <v>7.7921502231252937E-2</v>
      </c>
      <c r="F1985">
        <f t="shared" si="106"/>
        <v>6.4710910010833222</v>
      </c>
      <c r="G1985">
        <f t="shared" si="107"/>
        <v>2.7076374138922086</v>
      </c>
      <c r="H1985">
        <f t="shared" si="108"/>
        <v>0.85352997497540417</v>
      </c>
      <c r="I1985">
        <f t="shared" si="109"/>
        <v>0.23725481016680328</v>
      </c>
    </row>
    <row r="1986" spans="2:9" x14ac:dyDescent="0.25">
      <c r="B1986" s="1">
        <v>35733</v>
      </c>
      <c r="C1986">
        <v>38.200000000000003</v>
      </c>
      <c r="D1986">
        <f t="shared" si="104"/>
        <v>3.6428355156125294</v>
      </c>
      <c r="E1986">
        <f t="shared" si="105"/>
        <v>0.12385509829399055</v>
      </c>
      <c r="F1986">
        <f t="shared" si="106"/>
        <v>5.9459484366932154</v>
      </c>
      <c r="G1986">
        <f t="shared" si="107"/>
        <v>2.7154472495475956</v>
      </c>
      <c r="H1986">
        <f t="shared" si="108"/>
        <v>0.85584475162898099</v>
      </c>
      <c r="I1986">
        <f t="shared" si="109"/>
        <v>0.24818151113391648</v>
      </c>
    </row>
    <row r="1987" spans="2:9" x14ac:dyDescent="0.25">
      <c r="B1987" s="1">
        <v>35734</v>
      </c>
      <c r="C1987">
        <v>35.090000000000003</v>
      </c>
      <c r="D1987">
        <f t="shared" si="104"/>
        <v>3.5579161895951237</v>
      </c>
      <c r="E1987">
        <f t="shared" si="105"/>
        <v>-8.4919326017405705E-2</v>
      </c>
      <c r="F1987">
        <f t="shared" si="106"/>
        <v>6.2091071071952539</v>
      </c>
      <c r="G1987">
        <f t="shared" si="107"/>
        <v>2.7107699219577497</v>
      </c>
      <c r="H1987">
        <f t="shared" si="108"/>
        <v>0.85607814364035328</v>
      </c>
      <c r="I1987">
        <f t="shared" si="109"/>
        <v>0.24293150221647489</v>
      </c>
    </row>
    <row r="1988" spans="2:9" x14ac:dyDescent="0.25">
      <c r="B1988" s="1">
        <v>35737</v>
      </c>
      <c r="C1988">
        <v>32.090000000000003</v>
      </c>
      <c r="D1988">
        <f t="shared" si="104"/>
        <v>3.4685444551217657</v>
      </c>
      <c r="E1988">
        <f t="shared" si="105"/>
        <v>-8.9371734473358E-2</v>
      </c>
      <c r="F1988">
        <f t="shared" si="106"/>
        <v>6.4700420972518176</v>
      </c>
      <c r="G1988">
        <f t="shared" si="107"/>
        <v>2.7066485733147743</v>
      </c>
      <c r="H1988">
        <f t="shared" si="108"/>
        <v>0.85648626786392379</v>
      </c>
      <c r="I1988">
        <f t="shared" si="109"/>
        <v>0.23809586507267533</v>
      </c>
    </row>
    <row r="1989" spans="2:9" x14ac:dyDescent="0.25">
      <c r="B1989" s="1">
        <v>35738</v>
      </c>
      <c r="C1989">
        <v>32.24</v>
      </c>
      <c r="D1989">
        <f t="shared" si="104"/>
        <v>3.4732079176384274</v>
      </c>
      <c r="E1989">
        <f t="shared" si="105"/>
        <v>4.6634625166617205E-3</v>
      </c>
      <c r="F1989">
        <f t="shared" si="106"/>
        <v>6.413875302028619</v>
      </c>
      <c r="G1989">
        <f t="shared" si="107"/>
        <v>2.7062814706113176</v>
      </c>
      <c r="H1989">
        <f t="shared" si="108"/>
        <v>0.8563527968671284</v>
      </c>
      <c r="I1989">
        <f t="shared" si="109"/>
        <v>0.23909883859498429</v>
      </c>
    </row>
    <row r="1990" spans="2:9" x14ac:dyDescent="0.25">
      <c r="B1990" s="1">
        <v>35739</v>
      </c>
      <c r="C1990">
        <v>32.18</v>
      </c>
      <c r="D1990">
        <f t="shared" si="104"/>
        <v>3.4713451415642371</v>
      </c>
      <c r="E1990">
        <f t="shared" si="105"/>
        <v>-1.8627760741902755E-3</v>
      </c>
      <c r="F1990">
        <f t="shared" si="106"/>
        <v>6.3179455866505849</v>
      </c>
      <c r="G1990">
        <f t="shared" si="107"/>
        <v>2.708979070653704</v>
      </c>
      <c r="H1990">
        <f t="shared" si="108"/>
        <v>0.85598463125798829</v>
      </c>
      <c r="I1990">
        <f t="shared" si="109"/>
        <v>0.24080362964740828</v>
      </c>
    </row>
    <row r="1991" spans="2:9" x14ac:dyDescent="0.25">
      <c r="B1991" s="1">
        <v>35740</v>
      </c>
      <c r="C1991">
        <v>32.57</v>
      </c>
      <c r="D1991">
        <f t="shared" si="104"/>
        <v>3.4833916192881422</v>
      </c>
      <c r="E1991">
        <f t="shared" si="105"/>
        <v>1.2046477723905102E-2</v>
      </c>
      <c r="F1991">
        <f t="shared" si="106"/>
        <v>6.1970353710648451</v>
      </c>
      <c r="G1991">
        <f t="shared" si="107"/>
        <v>2.7121548075012192</v>
      </c>
      <c r="H1991">
        <f t="shared" si="108"/>
        <v>0.85574470616851572</v>
      </c>
      <c r="I1991">
        <f t="shared" si="109"/>
        <v>0.24307328811587131</v>
      </c>
    </row>
    <row r="1992" spans="2:9" x14ac:dyDescent="0.25">
      <c r="B1992" s="1">
        <v>35741</v>
      </c>
      <c r="C1992">
        <v>36.270000000000003</v>
      </c>
      <c r="D1992">
        <f t="shared" si="104"/>
        <v>3.5909909532948112</v>
      </c>
      <c r="E1992">
        <f t="shared" si="105"/>
        <v>0.10759933400666899</v>
      </c>
      <c r="F1992">
        <f t="shared" si="106"/>
        <v>5.7875808103510229</v>
      </c>
      <c r="G1992">
        <f t="shared" si="107"/>
        <v>2.7197438636516775</v>
      </c>
      <c r="H1992">
        <f t="shared" si="108"/>
        <v>0.85734962040863694</v>
      </c>
      <c r="I1992">
        <f t="shared" si="109"/>
        <v>0.25199645311753388</v>
      </c>
    </row>
    <row r="1993" spans="2:9" x14ac:dyDescent="0.25">
      <c r="B1993" s="1">
        <v>35744</v>
      </c>
      <c r="C1993">
        <v>36.630000000000003</v>
      </c>
      <c r="D1993">
        <f t="shared" ref="D1993:D2056" si="110">LN(C1993)</f>
        <v>3.6008675767907232</v>
      </c>
      <c r="E1993">
        <f t="shared" ref="E1993:E2056" si="111">D1993-D1992</f>
        <v>9.8766234959120069E-3</v>
      </c>
      <c r="F1993">
        <f t="shared" si="106"/>
        <v>5.6816941836542973</v>
      </c>
      <c r="G1993">
        <f t="shared" si="107"/>
        <v>2.7225020668424098</v>
      </c>
      <c r="H1993">
        <f t="shared" si="108"/>
        <v>0.85732848065624689</v>
      </c>
      <c r="I1993">
        <f t="shared" si="109"/>
        <v>0.25432750244322949</v>
      </c>
    </row>
    <row r="1994" spans="2:9" x14ac:dyDescent="0.25">
      <c r="B1994" s="1">
        <v>35745</v>
      </c>
      <c r="C1994">
        <v>36.380000000000003</v>
      </c>
      <c r="D1994">
        <f t="shared" si="110"/>
        <v>3.5940191730899764</v>
      </c>
      <c r="E1994">
        <f t="shared" si="111"/>
        <v>-6.8484037007467968E-3</v>
      </c>
      <c r="F1994">
        <f t="shared" si="106"/>
        <v>5.6346839437290575</v>
      </c>
      <c r="G1994">
        <f t="shared" si="107"/>
        <v>2.7229381893256153</v>
      </c>
      <c r="H1994">
        <f t="shared" si="108"/>
        <v>0.85733978591488202</v>
      </c>
      <c r="I1994">
        <f t="shared" si="109"/>
        <v>0.25538959526632737</v>
      </c>
    </row>
    <row r="1995" spans="2:9" x14ac:dyDescent="0.25">
      <c r="B1995" s="1">
        <v>35746</v>
      </c>
      <c r="C1995">
        <v>37.840000000000003</v>
      </c>
      <c r="D1995">
        <f t="shared" si="110"/>
        <v>3.6333667441836774</v>
      </c>
      <c r="E1995">
        <f t="shared" si="111"/>
        <v>3.9347571093701017E-2</v>
      </c>
      <c r="F1995">
        <f t="shared" si="106"/>
        <v>5.4333819525767462</v>
      </c>
      <c r="G1995">
        <f t="shared" si="107"/>
        <v>2.7273178518202048</v>
      </c>
      <c r="H1995">
        <f t="shared" si="108"/>
        <v>0.85764523306602025</v>
      </c>
      <c r="I1995">
        <f t="shared" si="109"/>
        <v>0.26017020688859405</v>
      </c>
    </row>
    <row r="1996" spans="2:9" x14ac:dyDescent="0.25">
      <c r="B1996" s="1">
        <v>35747</v>
      </c>
      <c r="C1996">
        <v>36.64</v>
      </c>
      <c r="D1996">
        <f t="shared" si="110"/>
        <v>3.6011405398059297</v>
      </c>
      <c r="E1996">
        <f t="shared" si="111"/>
        <v>-3.2226204377747703E-2</v>
      </c>
      <c r="F1996">
        <f t="shared" si="106"/>
        <v>5.4736555056067573</v>
      </c>
      <c r="G1996">
        <f t="shared" si="107"/>
        <v>2.7256865117225821</v>
      </c>
      <c r="H1996">
        <f t="shared" si="108"/>
        <v>0.85759158250688527</v>
      </c>
      <c r="I1996">
        <f t="shared" si="109"/>
        <v>0.25919509661477869</v>
      </c>
    </row>
    <row r="1997" spans="2:9" x14ac:dyDescent="0.25">
      <c r="B1997" s="1">
        <v>35748</v>
      </c>
      <c r="C1997">
        <v>33.659999999999997</v>
      </c>
      <c r="D1997">
        <f t="shared" si="110"/>
        <v>3.51631018876266</v>
      </c>
      <c r="E1997">
        <f t="shared" si="111"/>
        <v>-8.4830351043269747E-2</v>
      </c>
      <c r="F1997">
        <f t="shared" si="106"/>
        <v>5.6959995135255861</v>
      </c>
      <c r="G1997">
        <f t="shared" si="107"/>
        <v>2.721547323946008</v>
      </c>
      <c r="H1997">
        <f t="shared" si="108"/>
        <v>0.85806196335793716</v>
      </c>
      <c r="I1997">
        <f t="shared" si="109"/>
        <v>0.2542252488704792</v>
      </c>
    </row>
    <row r="1998" spans="2:9" x14ac:dyDescent="0.25">
      <c r="B1998" s="1">
        <v>35751</v>
      </c>
      <c r="C1998">
        <v>31.58</v>
      </c>
      <c r="D1998">
        <f t="shared" si="110"/>
        <v>3.452524008827496</v>
      </c>
      <c r="E1998">
        <f t="shared" si="111"/>
        <v>-6.3786179935164E-2</v>
      </c>
      <c r="F1998">
        <f t="shared" si="106"/>
        <v>5.8351375619382813</v>
      </c>
      <c r="G1998">
        <f t="shared" si="107"/>
        <v>2.7187519924336461</v>
      </c>
      <c r="H1998">
        <f t="shared" si="108"/>
        <v>0.85827344782045323</v>
      </c>
      <c r="I1998">
        <f t="shared" si="109"/>
        <v>0.25123788562689919</v>
      </c>
    </row>
    <row r="1999" spans="2:9" x14ac:dyDescent="0.25">
      <c r="B1999" s="1">
        <v>35752</v>
      </c>
      <c r="C1999">
        <v>31.55</v>
      </c>
      <c r="D1999">
        <f t="shared" si="110"/>
        <v>3.4515735889872223</v>
      </c>
      <c r="E1999">
        <f t="shared" si="111"/>
        <v>-9.5041984027366411E-4</v>
      </c>
      <c r="F1999">
        <f t="shared" si="106"/>
        <v>5.7905813272106572</v>
      </c>
      <c r="G1999">
        <f t="shared" si="107"/>
        <v>2.7191680607344839</v>
      </c>
      <c r="H1999">
        <f t="shared" si="108"/>
        <v>0.85829245139586041</v>
      </c>
      <c r="I1999">
        <f t="shared" si="109"/>
        <v>0.25220820566283142</v>
      </c>
    </row>
    <row r="2000" spans="2:9" x14ac:dyDescent="0.25">
      <c r="B2000" s="1">
        <v>35753</v>
      </c>
      <c r="C2000">
        <v>29.93</v>
      </c>
      <c r="D2000">
        <f t="shared" si="110"/>
        <v>3.3988613218646075</v>
      </c>
      <c r="E2000">
        <f t="shared" si="111"/>
        <v>-5.2712267122614787E-2</v>
      </c>
      <c r="F2000">
        <f t="shared" si="106"/>
        <v>5.8879619083230406</v>
      </c>
      <c r="G2000">
        <f t="shared" si="107"/>
        <v>2.7186018352646197</v>
      </c>
      <c r="H2000">
        <f t="shared" si="108"/>
        <v>0.85832658199975564</v>
      </c>
      <c r="I2000">
        <f t="shared" si="109"/>
        <v>0.25012382930968252</v>
      </c>
    </row>
    <row r="2001" spans="2:9" x14ac:dyDescent="0.25">
      <c r="B2001" s="1">
        <v>35754</v>
      </c>
      <c r="C2001">
        <v>27.32</v>
      </c>
      <c r="D2001">
        <f t="shared" si="110"/>
        <v>3.3076190347025891</v>
      </c>
      <c r="E2001">
        <f t="shared" si="111"/>
        <v>-9.1242287162018432E-2</v>
      </c>
      <c r="F2001">
        <f t="shared" si="106"/>
        <v>6.080933097165456</v>
      </c>
      <c r="G2001">
        <f t="shared" si="107"/>
        <v>2.7159055274066533</v>
      </c>
      <c r="H2001">
        <f t="shared" si="108"/>
        <v>0.85895117142644495</v>
      </c>
      <c r="I2001">
        <f t="shared" si="109"/>
        <v>0.24630224242103979</v>
      </c>
    </row>
    <row r="2002" spans="2:9" x14ac:dyDescent="0.25">
      <c r="B2002" s="1">
        <v>35755</v>
      </c>
      <c r="C2002">
        <v>26.65</v>
      </c>
      <c r="D2002">
        <f t="shared" si="110"/>
        <v>3.2827891506118534</v>
      </c>
      <c r="E2002">
        <f t="shared" si="111"/>
        <v>-2.4829884090735721E-2</v>
      </c>
      <c r="F2002">
        <f t="shared" si="106"/>
        <v>6.1099242691799782</v>
      </c>
      <c r="G2002">
        <f t="shared" si="107"/>
        <v>2.7170439984013592</v>
      </c>
      <c r="H2002">
        <f t="shared" si="108"/>
        <v>0.85869104911063721</v>
      </c>
      <c r="I2002">
        <f t="shared" si="109"/>
        <v>0.24564279167678976</v>
      </c>
    </row>
    <row r="2003" spans="2:9" x14ac:dyDescent="0.25">
      <c r="B2003" s="1">
        <v>35758</v>
      </c>
      <c r="C2003">
        <v>29.8</v>
      </c>
      <c r="D2003">
        <f t="shared" si="110"/>
        <v>3.3945083935113587</v>
      </c>
      <c r="E2003">
        <f t="shared" si="111"/>
        <v>0.1117192428995053</v>
      </c>
      <c r="F2003">
        <f t="shared" si="106"/>
        <v>5.8526706518681708</v>
      </c>
      <c r="G2003">
        <f t="shared" si="107"/>
        <v>2.7230148201041504</v>
      </c>
      <c r="H2003">
        <f t="shared" si="108"/>
        <v>0.86044972325193025</v>
      </c>
      <c r="I2003">
        <f t="shared" si="109"/>
        <v>0.25149737621004853</v>
      </c>
    </row>
    <row r="2004" spans="2:9" x14ac:dyDescent="0.25">
      <c r="B2004" s="1">
        <v>35759</v>
      </c>
      <c r="C2004">
        <v>28.95</v>
      </c>
      <c r="D2004">
        <f t="shared" si="110"/>
        <v>3.3655702040190043</v>
      </c>
      <c r="E2004">
        <f t="shared" si="111"/>
        <v>-2.8938189492354383E-2</v>
      </c>
      <c r="F2004">
        <f t="shared" si="106"/>
        <v>5.9073204042718812</v>
      </c>
      <c r="G2004">
        <f t="shared" si="107"/>
        <v>2.7243358266882511</v>
      </c>
      <c r="H2004">
        <f t="shared" si="108"/>
        <v>0.86005511710082272</v>
      </c>
      <c r="I2004">
        <f t="shared" si="109"/>
        <v>0.25021654486661199</v>
      </c>
    </row>
    <row r="2005" spans="2:9" x14ac:dyDescent="0.25">
      <c r="B2005" s="1">
        <v>35762</v>
      </c>
      <c r="C2005">
        <v>27.43</v>
      </c>
      <c r="D2005">
        <f t="shared" si="110"/>
        <v>3.311637304949512</v>
      </c>
      <c r="E2005">
        <f t="shared" si="111"/>
        <v>-5.3932899069492279E-2</v>
      </c>
      <c r="F2005">
        <f t="shared" si="106"/>
        <v>6.0088667305624073</v>
      </c>
      <c r="G2005">
        <f t="shared" si="107"/>
        <v>2.7231510179944389</v>
      </c>
      <c r="H2005">
        <f t="shared" si="108"/>
        <v>0.86019554330586989</v>
      </c>
      <c r="I2005">
        <f t="shared" si="109"/>
        <v>0.24813378730819149</v>
      </c>
    </row>
    <row r="2006" spans="2:9" x14ac:dyDescent="0.25">
      <c r="B2006" s="1">
        <v>35765</v>
      </c>
      <c r="C2006">
        <v>26.01</v>
      </c>
      <c r="D2006">
        <f t="shared" si="110"/>
        <v>3.2584810794605601</v>
      </c>
      <c r="E2006">
        <f t="shared" si="111"/>
        <v>-5.3156225488951936E-2</v>
      </c>
      <c r="F2006">
        <f t="shared" si="106"/>
        <v>6.0923871765463691</v>
      </c>
      <c r="G2006">
        <f t="shared" si="107"/>
        <v>2.7214670635322236</v>
      </c>
      <c r="H2006">
        <f t="shared" si="108"/>
        <v>0.86037179884851822</v>
      </c>
      <c r="I2006">
        <f t="shared" si="109"/>
        <v>0.24647757995586189</v>
      </c>
    </row>
    <row r="2007" spans="2:9" x14ac:dyDescent="0.25">
      <c r="B2007" s="1">
        <v>35766</v>
      </c>
      <c r="C2007">
        <v>25.66</v>
      </c>
      <c r="D2007">
        <f t="shared" si="110"/>
        <v>3.2449333591874905</v>
      </c>
      <c r="E2007">
        <f t="shared" si="111"/>
        <v>-1.3547720273069608E-2</v>
      </c>
      <c r="F2007">
        <f t="shared" si="106"/>
        <v>6.0765866269577611</v>
      </c>
      <c r="G2007">
        <f t="shared" si="107"/>
        <v>2.7205563308604455</v>
      </c>
      <c r="H2007">
        <f t="shared" si="108"/>
        <v>0.86027390753862742</v>
      </c>
      <c r="I2007">
        <f t="shared" si="109"/>
        <v>0.24676974151467423</v>
      </c>
    </row>
    <row r="2008" spans="2:9" x14ac:dyDescent="0.25">
      <c r="B2008" s="1">
        <v>35767</v>
      </c>
      <c r="C2008">
        <v>23.92</v>
      </c>
      <c r="D2008">
        <f t="shared" si="110"/>
        <v>3.1747149290824312</v>
      </c>
      <c r="E2008">
        <f t="shared" si="111"/>
        <v>-7.0218430105059237E-2</v>
      </c>
      <c r="F2008">
        <f t="shared" si="106"/>
        <v>6.1956688544673826</v>
      </c>
      <c r="G2008">
        <f t="shared" si="107"/>
        <v>2.718929495946464</v>
      </c>
      <c r="H2008">
        <f t="shared" si="108"/>
        <v>0.86061009023879853</v>
      </c>
      <c r="I2008">
        <f t="shared" si="109"/>
        <v>0.24448225184120451</v>
      </c>
    </row>
    <row r="2009" spans="2:9" x14ac:dyDescent="0.25">
      <c r="B2009" s="1">
        <v>35768</v>
      </c>
      <c r="C2009">
        <v>23.84</v>
      </c>
      <c r="D2009">
        <f t="shared" si="110"/>
        <v>3.171364842197149</v>
      </c>
      <c r="E2009">
        <f t="shared" si="111"/>
        <v>-3.3500868852822663E-3</v>
      </c>
      <c r="F2009">
        <f t="shared" si="106"/>
        <v>6.1947156291256062</v>
      </c>
      <c r="G2009">
        <f t="shared" si="107"/>
        <v>2.7199286181527342</v>
      </c>
      <c r="H2009">
        <f t="shared" si="108"/>
        <v>0.86055528172731699</v>
      </c>
      <c r="I2009">
        <f t="shared" si="109"/>
        <v>0.24448549002820918</v>
      </c>
    </row>
    <row r="2010" spans="2:9" x14ac:dyDescent="0.25">
      <c r="B2010" s="1">
        <v>35769</v>
      </c>
      <c r="C2010">
        <v>22.65</v>
      </c>
      <c r="D2010">
        <f t="shared" si="110"/>
        <v>3.120159851929043</v>
      </c>
      <c r="E2010">
        <f t="shared" si="111"/>
        <v>-5.1204990268105988E-2</v>
      </c>
      <c r="F2010">
        <f t="shared" si="106"/>
        <v>6.2884725310177876</v>
      </c>
      <c r="G2010">
        <f t="shared" si="107"/>
        <v>2.7198715929433286</v>
      </c>
      <c r="H2010">
        <f t="shared" si="108"/>
        <v>0.86047598812043324</v>
      </c>
      <c r="I2010">
        <f t="shared" si="109"/>
        <v>0.24263372949967182</v>
      </c>
    </row>
    <row r="2011" spans="2:9" x14ac:dyDescent="0.25">
      <c r="B2011" s="1">
        <v>35772</v>
      </c>
      <c r="C2011">
        <v>23.22</v>
      </c>
      <c r="D2011">
        <f t="shared" si="110"/>
        <v>3.1450139762697455</v>
      </c>
      <c r="E2011">
        <f t="shared" si="111"/>
        <v>2.4854124340702555E-2</v>
      </c>
      <c r="F2011">
        <f t="shared" si="106"/>
        <v>6.2556681820094955</v>
      </c>
      <c r="G2011">
        <f t="shared" si="107"/>
        <v>2.721857703119861</v>
      </c>
      <c r="H2011">
        <f t="shared" si="108"/>
        <v>0.86054810873659149</v>
      </c>
      <c r="I2011">
        <f t="shared" si="109"/>
        <v>0.24328946557359241</v>
      </c>
    </row>
    <row r="2012" spans="2:9" x14ac:dyDescent="0.25">
      <c r="B2012" s="1">
        <v>35773</v>
      </c>
      <c r="C2012">
        <v>23.36</v>
      </c>
      <c r="D2012">
        <f t="shared" si="110"/>
        <v>3.1510251579600261</v>
      </c>
      <c r="E2012">
        <f t="shared" si="111"/>
        <v>6.011181690280587E-3</v>
      </c>
      <c r="F2012">
        <f t="shared" si="106"/>
        <v>6.2225244301713971</v>
      </c>
      <c r="G2012">
        <f t="shared" si="107"/>
        <v>2.7221885736714087</v>
      </c>
      <c r="H2012">
        <f t="shared" si="108"/>
        <v>0.86056872928638828</v>
      </c>
      <c r="I2012">
        <f t="shared" si="109"/>
        <v>0.2439423807264692</v>
      </c>
    </row>
    <row r="2013" spans="2:9" x14ac:dyDescent="0.25">
      <c r="B2013" s="1">
        <v>35774</v>
      </c>
      <c r="C2013">
        <v>24.55</v>
      </c>
      <c r="D2013">
        <f t="shared" si="110"/>
        <v>3.2007118542405295</v>
      </c>
      <c r="E2013">
        <f t="shared" si="111"/>
        <v>4.9686696280503373E-2</v>
      </c>
      <c r="F2013">
        <f t="shared" si="106"/>
        <v>6.1503481673993923</v>
      </c>
      <c r="G2013">
        <f t="shared" si="107"/>
        <v>2.725314326933129</v>
      </c>
      <c r="H2013">
        <f t="shared" si="108"/>
        <v>0.86089375610338736</v>
      </c>
      <c r="I2013">
        <f t="shared" si="109"/>
        <v>0.24546224916834447</v>
      </c>
    </row>
    <row r="2014" spans="2:9" x14ac:dyDescent="0.25">
      <c r="B2014" s="1">
        <v>35775</v>
      </c>
      <c r="C2014">
        <v>27.63</v>
      </c>
      <c r="D2014">
        <f t="shared" si="110"/>
        <v>3.318902138935325</v>
      </c>
      <c r="E2014">
        <f t="shared" si="111"/>
        <v>0.11819028469479553</v>
      </c>
      <c r="F2014">
        <f t="shared" si="106"/>
        <v>5.8750125879094242</v>
      </c>
      <c r="G2014">
        <f t="shared" si="107"/>
        <v>2.7286573669669858</v>
      </c>
      <c r="H2014">
        <f t="shared" si="108"/>
        <v>0.86236751988323213</v>
      </c>
      <c r="I2014">
        <f t="shared" si="109"/>
        <v>0.25157819239320484</v>
      </c>
    </row>
    <row r="2015" spans="2:9" x14ac:dyDescent="0.25">
      <c r="B2015" s="1">
        <v>35776</v>
      </c>
      <c r="C2015">
        <v>27.92</v>
      </c>
      <c r="D2015">
        <f t="shared" si="110"/>
        <v>3.3293432778941718</v>
      </c>
      <c r="E2015">
        <f t="shared" si="111"/>
        <v>1.0441138958846796E-2</v>
      </c>
      <c r="F2015">
        <f t="shared" si="106"/>
        <v>5.8187385393431761</v>
      </c>
      <c r="G2015">
        <f t="shared" si="107"/>
        <v>2.7294358795406897</v>
      </c>
      <c r="H2015">
        <f t="shared" si="108"/>
        <v>0.86242583612020451</v>
      </c>
      <c r="I2015">
        <f t="shared" si="109"/>
        <v>0.25280888843540983</v>
      </c>
    </row>
    <row r="2016" spans="2:9" x14ac:dyDescent="0.25">
      <c r="B2016" s="1">
        <v>35779</v>
      </c>
      <c r="C2016">
        <v>27.37</v>
      </c>
      <c r="D2016">
        <f t="shared" si="110"/>
        <v>3.3094475230525879</v>
      </c>
      <c r="E2016">
        <f t="shared" si="111"/>
        <v>-1.9895754841583901E-2</v>
      </c>
      <c r="F2016">
        <f t="shared" si="106"/>
        <v>5.8514938821794882</v>
      </c>
      <c r="G2016">
        <f t="shared" si="107"/>
        <v>2.7303414046382031</v>
      </c>
      <c r="H2016">
        <f t="shared" si="108"/>
        <v>0.86227191735302688</v>
      </c>
      <c r="I2016">
        <f t="shared" si="109"/>
        <v>0.25205531904645012</v>
      </c>
    </row>
    <row r="2017" spans="2:9" x14ac:dyDescent="0.25">
      <c r="B2017" s="1">
        <v>35780</v>
      </c>
      <c r="C2017">
        <v>26.11</v>
      </c>
      <c r="D2017">
        <f t="shared" si="110"/>
        <v>3.2623183827110376</v>
      </c>
      <c r="E2017">
        <f t="shared" si="111"/>
        <v>-4.7129140341550357E-2</v>
      </c>
      <c r="F2017">
        <f t="shared" si="106"/>
        <v>5.9074093336725992</v>
      </c>
      <c r="G2017">
        <f t="shared" si="107"/>
        <v>2.7282601707607683</v>
      </c>
      <c r="H2017">
        <f t="shared" si="108"/>
        <v>0.86235367879233016</v>
      </c>
      <c r="I2017">
        <f t="shared" si="109"/>
        <v>0.25088337891129769</v>
      </c>
    </row>
    <row r="2018" spans="2:9" x14ac:dyDescent="0.25">
      <c r="B2018" s="1">
        <v>35781</v>
      </c>
      <c r="C2018">
        <v>26.33</v>
      </c>
      <c r="D2018">
        <f t="shared" si="110"/>
        <v>3.270708973508218</v>
      </c>
      <c r="E2018">
        <f t="shared" si="111"/>
        <v>8.3905907971804083E-3</v>
      </c>
      <c r="F2018">
        <f t="shared" si="106"/>
        <v>5.8816517251025076</v>
      </c>
      <c r="G2018">
        <f t="shared" si="107"/>
        <v>2.7299003083395608</v>
      </c>
      <c r="H2018">
        <f t="shared" si="108"/>
        <v>0.86233512392331801</v>
      </c>
      <c r="I2018">
        <f t="shared" si="109"/>
        <v>0.25142671756698892</v>
      </c>
    </row>
    <row r="2019" spans="2:9" x14ac:dyDescent="0.25">
      <c r="B2019" s="1">
        <v>35782</v>
      </c>
      <c r="C2019">
        <v>27.19</v>
      </c>
      <c r="D2019">
        <f t="shared" si="110"/>
        <v>3.3028492586443794</v>
      </c>
      <c r="E2019">
        <f t="shared" si="111"/>
        <v>3.2140285136161406E-2</v>
      </c>
      <c r="F2019">
        <f t="shared" si="106"/>
        <v>5.7909070995196519</v>
      </c>
      <c r="G2019">
        <f t="shared" si="107"/>
        <v>2.7315330562338382</v>
      </c>
      <c r="H2019">
        <f t="shared" si="108"/>
        <v>0.86255713556848579</v>
      </c>
      <c r="I2019">
        <f t="shared" si="109"/>
        <v>0.25345424854234722</v>
      </c>
    </row>
    <row r="2020" spans="2:9" x14ac:dyDescent="0.25">
      <c r="B2020" s="1">
        <v>35783</v>
      </c>
      <c r="C2020">
        <v>29.18</v>
      </c>
      <c r="D2020">
        <f t="shared" si="110"/>
        <v>3.3734835430946397</v>
      </c>
      <c r="E2020">
        <f t="shared" si="111"/>
        <v>7.0634284450260321E-2</v>
      </c>
      <c r="F2020">
        <f t="shared" si="106"/>
        <v>5.6465131659040182</v>
      </c>
      <c r="G2020">
        <f t="shared" si="107"/>
        <v>2.7365723801487349</v>
      </c>
      <c r="H2020">
        <f t="shared" si="108"/>
        <v>0.86317786415101472</v>
      </c>
      <c r="I2020">
        <f t="shared" si="109"/>
        <v>0.25685919913087052</v>
      </c>
    </row>
    <row r="2021" spans="2:9" x14ac:dyDescent="0.25">
      <c r="B2021" s="1">
        <v>35786</v>
      </c>
      <c r="C2021">
        <v>28.56</v>
      </c>
      <c r="D2021">
        <f t="shared" si="110"/>
        <v>3.3520071374713836</v>
      </c>
      <c r="E2021">
        <f t="shared" si="111"/>
        <v>-2.1476405623256145E-2</v>
      </c>
      <c r="F2021">
        <f t="shared" si="106"/>
        <v>5.6945477022278332</v>
      </c>
      <c r="G2021">
        <f t="shared" si="107"/>
        <v>2.7376654757981433</v>
      </c>
      <c r="H2021">
        <f t="shared" si="108"/>
        <v>0.86294159421071204</v>
      </c>
      <c r="I2021">
        <f t="shared" si="109"/>
        <v>0.25570356749920398</v>
      </c>
    </row>
    <row r="2022" spans="2:9" x14ac:dyDescent="0.25">
      <c r="B2022" s="1">
        <v>35787</v>
      </c>
      <c r="C2022">
        <v>29.86</v>
      </c>
      <c r="D2022">
        <f t="shared" si="110"/>
        <v>3.3965197921110444</v>
      </c>
      <c r="E2022">
        <f t="shared" si="111"/>
        <v>4.4512654639660809E-2</v>
      </c>
      <c r="F2022">
        <f t="shared" si="106"/>
        <v>5.5755003322238066</v>
      </c>
      <c r="G2022">
        <f t="shared" si="107"/>
        <v>2.7406662346677346</v>
      </c>
      <c r="H2022">
        <f t="shared" si="108"/>
        <v>0.8633276577226846</v>
      </c>
      <c r="I2022">
        <f t="shared" si="109"/>
        <v>0.25853463568594626</v>
      </c>
    </row>
    <row r="2023" spans="2:9" x14ac:dyDescent="0.25">
      <c r="B2023" s="1">
        <v>35788</v>
      </c>
      <c r="C2023">
        <v>30.27</v>
      </c>
      <c r="D2023">
        <f t="shared" si="110"/>
        <v>3.4101571230336272</v>
      </c>
      <c r="E2023">
        <f t="shared" si="111"/>
        <v>1.3637330922582791E-2</v>
      </c>
      <c r="F2023">
        <f t="shared" si="106"/>
        <v>5.509612193346646</v>
      </c>
      <c r="G2023">
        <f t="shared" si="107"/>
        <v>2.7419975385042146</v>
      </c>
      <c r="H2023">
        <f t="shared" si="108"/>
        <v>0.86341804049035809</v>
      </c>
      <c r="I2023">
        <f t="shared" si="109"/>
        <v>0.26010314611016155</v>
      </c>
    </row>
    <row r="2024" spans="2:9" x14ac:dyDescent="0.25">
      <c r="B2024" s="1">
        <v>35790</v>
      </c>
      <c r="C2024">
        <v>29.27</v>
      </c>
      <c r="D2024">
        <f t="shared" si="110"/>
        <v>3.3765631007037946</v>
      </c>
      <c r="E2024">
        <f t="shared" si="111"/>
        <v>-3.3594022329832551E-2</v>
      </c>
      <c r="F2024">
        <f t="shared" si="106"/>
        <v>5.5748222267936169</v>
      </c>
      <c r="G2024">
        <f t="shared" si="107"/>
        <v>2.7418822870364692</v>
      </c>
      <c r="H2024">
        <f t="shared" si="108"/>
        <v>0.86337657342868968</v>
      </c>
      <c r="I2024">
        <f t="shared" si="109"/>
        <v>0.25856500824647155</v>
      </c>
    </row>
    <row r="2025" spans="2:9" x14ac:dyDescent="0.25">
      <c r="B2025" s="1">
        <v>35793</v>
      </c>
      <c r="C2025">
        <v>26.79</v>
      </c>
      <c r="D2025">
        <f t="shared" si="110"/>
        <v>3.2880286835565173</v>
      </c>
      <c r="E2025">
        <f t="shared" si="111"/>
        <v>-8.8534417147277278E-2</v>
      </c>
      <c r="F2025">
        <f t="shared" si="106"/>
        <v>5.7384944741652504</v>
      </c>
      <c r="G2025">
        <f t="shared" si="107"/>
        <v>2.7384121794206573</v>
      </c>
      <c r="H2025">
        <f t="shared" si="108"/>
        <v>0.8640135871788398</v>
      </c>
      <c r="I2025">
        <f t="shared" si="109"/>
        <v>0.25503899619036235</v>
      </c>
    </row>
    <row r="2026" spans="2:9" x14ac:dyDescent="0.25">
      <c r="B2026" s="1">
        <v>35794</v>
      </c>
      <c r="C2026">
        <v>24.38</v>
      </c>
      <c r="D2026">
        <f t="shared" si="110"/>
        <v>3.1937631240531252</v>
      </c>
      <c r="E2026">
        <f t="shared" si="111"/>
        <v>-9.4265559503392105E-2</v>
      </c>
      <c r="F2026">
        <f t="shared" si="106"/>
        <v>5.8514834124879185</v>
      </c>
      <c r="G2026">
        <f t="shared" si="107"/>
        <v>2.7334391566935041</v>
      </c>
      <c r="H2026">
        <f t="shared" si="108"/>
        <v>0.86451551760794609</v>
      </c>
      <c r="I2026">
        <f t="shared" si="109"/>
        <v>0.25271138392472514</v>
      </c>
    </row>
    <row r="2027" spans="2:9" x14ac:dyDescent="0.25">
      <c r="B2027" s="1">
        <v>35795</v>
      </c>
      <c r="C2027">
        <v>24.01</v>
      </c>
      <c r="D2027">
        <f t="shared" si="110"/>
        <v>3.178470410233162</v>
      </c>
      <c r="E2027">
        <f t="shared" si="111"/>
        <v>-1.5292713819963222E-2</v>
      </c>
      <c r="F2027">
        <f t="shared" si="106"/>
        <v>5.8584674160322434</v>
      </c>
      <c r="G2027">
        <f t="shared" si="107"/>
        <v>2.7332427325449333</v>
      </c>
      <c r="H2027">
        <f t="shared" si="108"/>
        <v>0.8645179411573215</v>
      </c>
      <c r="I2027">
        <f t="shared" si="109"/>
        <v>0.25256141571775093</v>
      </c>
    </row>
    <row r="2028" spans="2:9" x14ac:dyDescent="0.25">
      <c r="B2028" s="1">
        <v>35797</v>
      </c>
      <c r="C2028">
        <v>23.42</v>
      </c>
      <c r="D2028">
        <f t="shared" si="110"/>
        <v>3.1535903581695712</v>
      </c>
      <c r="E2028">
        <f t="shared" si="111"/>
        <v>-2.4880052063590785E-2</v>
      </c>
      <c r="F2028">
        <f t="shared" si="106"/>
        <v>5.8675767053595056</v>
      </c>
      <c r="G2028">
        <f t="shared" si="107"/>
        <v>2.732045381118819</v>
      </c>
      <c r="H2028">
        <f t="shared" si="108"/>
        <v>0.8644974155159979</v>
      </c>
      <c r="I2028">
        <f t="shared" si="109"/>
        <v>0.25235929969604798</v>
      </c>
    </row>
    <row r="2029" spans="2:9" x14ac:dyDescent="0.25">
      <c r="B2029" s="1">
        <v>35800</v>
      </c>
      <c r="C2029">
        <v>24.36</v>
      </c>
      <c r="D2029">
        <f t="shared" si="110"/>
        <v>3.1929424428416961</v>
      </c>
      <c r="E2029">
        <f t="shared" si="111"/>
        <v>3.9352084672124921E-2</v>
      </c>
      <c r="F2029">
        <f t="shared" si="106"/>
        <v>5.8012964064031252</v>
      </c>
      <c r="G2029">
        <f t="shared" si="107"/>
        <v>2.7342107383227816</v>
      </c>
      <c r="H2029">
        <f t="shared" si="108"/>
        <v>0.86476999008057609</v>
      </c>
      <c r="I2029">
        <f t="shared" si="109"/>
        <v>0.25387684022209328</v>
      </c>
    </row>
    <row r="2030" spans="2:9" x14ac:dyDescent="0.25">
      <c r="B2030" s="1">
        <v>35801</v>
      </c>
      <c r="C2030">
        <v>25.66</v>
      </c>
      <c r="D2030">
        <f t="shared" si="110"/>
        <v>3.2449333591874905</v>
      </c>
      <c r="E2030">
        <f t="shared" si="111"/>
        <v>5.1990916345794336E-2</v>
      </c>
      <c r="F2030">
        <f t="shared" si="106"/>
        <v>5.6714379204475796</v>
      </c>
      <c r="G2030">
        <f t="shared" si="107"/>
        <v>2.7349397861913927</v>
      </c>
      <c r="H2030">
        <f t="shared" si="108"/>
        <v>0.86485361254617832</v>
      </c>
      <c r="I2030">
        <f t="shared" si="109"/>
        <v>0.25679171908457776</v>
      </c>
    </row>
    <row r="2031" spans="2:9" x14ac:dyDescent="0.25">
      <c r="B2031" s="1">
        <v>35802</v>
      </c>
      <c r="C2031">
        <v>25.07</v>
      </c>
      <c r="D2031">
        <f t="shared" si="110"/>
        <v>3.2216719121702022</v>
      </c>
      <c r="E2031">
        <f t="shared" si="111"/>
        <v>-2.3261447017288273E-2</v>
      </c>
      <c r="F2031">
        <f t="shared" si="106"/>
        <v>5.6931391048630662</v>
      </c>
      <c r="G2031">
        <f t="shared" si="107"/>
        <v>2.7345803154463155</v>
      </c>
      <c r="H2031">
        <f t="shared" si="108"/>
        <v>0.86486775949545303</v>
      </c>
      <c r="I2031">
        <f t="shared" si="109"/>
        <v>0.25630602321788876</v>
      </c>
    </row>
    <row r="2032" spans="2:9" x14ac:dyDescent="0.25">
      <c r="B2032" s="1">
        <v>35803</v>
      </c>
      <c r="C2032">
        <v>26.01</v>
      </c>
      <c r="D2032">
        <f t="shared" si="110"/>
        <v>3.2584810794605601</v>
      </c>
      <c r="E2032">
        <f t="shared" si="111"/>
        <v>3.680916729035788E-2</v>
      </c>
      <c r="F2032">
        <f t="shared" si="106"/>
        <v>5.6158667983435775</v>
      </c>
      <c r="G2032">
        <f t="shared" si="107"/>
        <v>2.7366361001940112</v>
      </c>
      <c r="H2032">
        <f t="shared" si="108"/>
        <v>0.86513020803053364</v>
      </c>
      <c r="I2032">
        <f t="shared" si="109"/>
        <v>0.25814164883120527</v>
      </c>
    </row>
    <row r="2033" spans="2:9" x14ac:dyDescent="0.25">
      <c r="B2033" s="1">
        <v>35804</v>
      </c>
      <c r="C2033">
        <v>28.69</v>
      </c>
      <c r="D2033">
        <f t="shared" si="110"/>
        <v>3.3565486299932736</v>
      </c>
      <c r="E2033">
        <f t="shared" si="111"/>
        <v>9.8067550532713543E-2</v>
      </c>
      <c r="F2033">
        <f t="shared" si="106"/>
        <v>5.389170996877839</v>
      </c>
      <c r="G2033">
        <f t="shared" si="107"/>
        <v>2.738225666570663</v>
      </c>
      <c r="H2033">
        <f t="shared" si="108"/>
        <v>0.86551346086187997</v>
      </c>
      <c r="I2033">
        <f t="shared" si="109"/>
        <v>0.26363183154283271</v>
      </c>
    </row>
    <row r="2034" spans="2:9" x14ac:dyDescent="0.25">
      <c r="B2034" s="1">
        <v>35807</v>
      </c>
      <c r="C2034">
        <v>28.02</v>
      </c>
      <c r="D2034">
        <f t="shared" si="110"/>
        <v>3.3329185409088611</v>
      </c>
      <c r="E2034">
        <f t="shared" si="111"/>
        <v>-2.3630089084412553E-2</v>
      </c>
      <c r="F2034">
        <f t="shared" si="106"/>
        <v>5.4157640115307721</v>
      </c>
      <c r="G2034">
        <f t="shared" si="107"/>
        <v>2.7402184531255473</v>
      </c>
      <c r="H2034">
        <f t="shared" si="108"/>
        <v>0.86499570475728971</v>
      </c>
      <c r="I2034">
        <f t="shared" si="109"/>
        <v>0.26282646091188933</v>
      </c>
    </row>
    <row r="2035" spans="2:9" x14ac:dyDescent="0.25">
      <c r="B2035" s="1">
        <v>35808</v>
      </c>
      <c r="C2035">
        <v>25.17</v>
      </c>
      <c r="D2035">
        <f t="shared" si="110"/>
        <v>3.2256528091472245</v>
      </c>
      <c r="E2035">
        <f t="shared" si="111"/>
        <v>-0.10726573176163656</v>
      </c>
      <c r="F2035">
        <f t="shared" si="106"/>
        <v>5.6212237779618555</v>
      </c>
      <c r="G2035">
        <f t="shared" si="107"/>
        <v>2.7384451196736879</v>
      </c>
      <c r="H2035">
        <f t="shared" si="108"/>
        <v>0.86544057503081873</v>
      </c>
      <c r="I2035">
        <f t="shared" si="109"/>
        <v>0.25811118072448397</v>
      </c>
    </row>
    <row r="2036" spans="2:9" x14ac:dyDescent="0.25">
      <c r="B2036" s="1">
        <v>35809</v>
      </c>
      <c r="C2036">
        <v>23.75</v>
      </c>
      <c r="D2036">
        <f t="shared" si="110"/>
        <v>3.1675825304806504</v>
      </c>
      <c r="E2036">
        <f t="shared" si="111"/>
        <v>-5.8070278666574104E-2</v>
      </c>
      <c r="F2036">
        <f t="shared" si="106"/>
        <v>5.70244810164965</v>
      </c>
      <c r="G2036">
        <f t="shared" si="107"/>
        <v>2.7368250857709895</v>
      </c>
      <c r="H2036">
        <f t="shared" si="108"/>
        <v>0.86568413707518022</v>
      </c>
      <c r="I2036">
        <f t="shared" si="109"/>
        <v>0.25633847185488295</v>
      </c>
    </row>
    <row r="2037" spans="2:9" x14ac:dyDescent="0.25">
      <c r="B2037" s="1">
        <v>35810</v>
      </c>
      <c r="C2037">
        <v>23.45</v>
      </c>
      <c r="D2037">
        <f t="shared" si="110"/>
        <v>3.1548704948922883</v>
      </c>
      <c r="E2037">
        <f t="shared" si="111"/>
        <v>-1.2712035588362092E-2</v>
      </c>
      <c r="F2037">
        <f t="shared" si="106"/>
        <v>5.7239988469482856</v>
      </c>
      <c r="G2037">
        <f t="shared" si="107"/>
        <v>2.7377862353016731</v>
      </c>
      <c r="H2037">
        <f t="shared" si="108"/>
        <v>0.8655605429669776</v>
      </c>
      <c r="I2037">
        <f t="shared" si="109"/>
        <v>0.25581893349561347</v>
      </c>
    </row>
    <row r="2038" spans="2:9" x14ac:dyDescent="0.25">
      <c r="B2038" s="1">
        <v>35811</v>
      </c>
      <c r="C2038">
        <v>21.65</v>
      </c>
      <c r="D2038">
        <f t="shared" si="110"/>
        <v>3.0750054544484988</v>
      </c>
      <c r="E2038">
        <f t="shared" si="111"/>
        <v>-7.9865040443789503E-2</v>
      </c>
      <c r="F2038">
        <f t="shared" si="106"/>
        <v>5.8458023733087368</v>
      </c>
      <c r="G2038">
        <f t="shared" si="107"/>
        <v>2.7363057393911805</v>
      </c>
      <c r="H2038">
        <f t="shared" si="108"/>
        <v>0.86594337133363741</v>
      </c>
      <c r="I2038">
        <f t="shared" si="109"/>
        <v>0.25325173517736038</v>
      </c>
    </row>
    <row r="2039" spans="2:9" x14ac:dyDescent="0.25">
      <c r="B2039" s="1">
        <v>35815</v>
      </c>
      <c r="C2039">
        <v>21.65</v>
      </c>
      <c r="D2039">
        <f t="shared" si="110"/>
        <v>3.0750054544484988</v>
      </c>
      <c r="E2039">
        <f t="shared" si="111"/>
        <v>0</v>
      </c>
      <c r="F2039">
        <f t="shared" ref="F2039:F2102" si="112">-LINEST($E776:$E2039,$D775:$D2038,TRUE(),TRUE())/dt</f>
        <v>5.8672481303982318</v>
      </c>
      <c r="G2039">
        <f t="shared" ref="G2039:G2102" si="113">INDEX(LINEST($E776:$E2039,$D775:$D2038,TRUE(),TRUE()),1,2)/(dt*F2039)</f>
        <v>2.7379112126925738</v>
      </c>
      <c r="H2039">
        <f t="shared" ref="H2039:H2102" si="114">INDEX(LINEST($E776:$E2039,$D775:$D2038,TRUE(),TRUE()),3,2)/sqrt_dt</f>
        <v>0.86575152384638565</v>
      </c>
      <c r="I2039">
        <f t="shared" si="109"/>
        <v>0.25273246846429476</v>
      </c>
    </row>
    <row r="2040" spans="2:9" x14ac:dyDescent="0.25">
      <c r="B2040" s="1">
        <v>35816</v>
      </c>
      <c r="C2040">
        <v>22.53</v>
      </c>
      <c r="D2040">
        <f t="shared" si="110"/>
        <v>3.1148477544441531</v>
      </c>
      <c r="E2040">
        <f t="shared" si="111"/>
        <v>3.9842299995654251E-2</v>
      </c>
      <c r="F2040">
        <f t="shared" si="112"/>
        <v>5.8252678609616213</v>
      </c>
      <c r="G2040">
        <f t="shared" si="113"/>
        <v>2.7401614195697048</v>
      </c>
      <c r="H2040">
        <f t="shared" si="114"/>
        <v>0.86599160481524728</v>
      </c>
      <c r="I2040">
        <f t="shared" ref="I2040:I2103" si="115">H2040/SQRT(2*F2040)</f>
        <v>0.25371183940671532</v>
      </c>
    </row>
    <row r="2041" spans="2:9" x14ac:dyDescent="0.25">
      <c r="B2041" s="1">
        <v>35817</v>
      </c>
      <c r="C2041">
        <v>23.16</v>
      </c>
      <c r="D2041">
        <f t="shared" si="110"/>
        <v>3.1424266527047946</v>
      </c>
      <c r="E2041">
        <f t="shared" si="111"/>
        <v>2.7578898260641527E-2</v>
      </c>
      <c r="F2041">
        <f t="shared" si="112"/>
        <v>5.744292274881059</v>
      </c>
      <c r="G2041">
        <f t="shared" si="113"/>
        <v>2.7402957880966716</v>
      </c>
      <c r="H2041">
        <f t="shared" si="114"/>
        <v>0.86594337920637376</v>
      </c>
      <c r="I2041">
        <f t="shared" si="115"/>
        <v>0.25547960362107652</v>
      </c>
    </row>
    <row r="2042" spans="2:9" x14ac:dyDescent="0.25">
      <c r="B2042" s="1">
        <v>35818</v>
      </c>
      <c r="C2042">
        <v>23.32</v>
      </c>
      <c r="D2042">
        <f t="shared" si="110"/>
        <v>3.1493113614822916</v>
      </c>
      <c r="E2042">
        <f t="shared" si="111"/>
        <v>6.8847087774970284E-3</v>
      </c>
      <c r="F2042">
        <f t="shared" si="112"/>
        <v>5.7217689997911911</v>
      </c>
      <c r="G2042">
        <f t="shared" si="113"/>
        <v>2.7408820085301433</v>
      </c>
      <c r="H2042">
        <f t="shared" si="114"/>
        <v>0.86597264733829338</v>
      </c>
      <c r="I2042">
        <f t="shared" si="115"/>
        <v>0.25599059898376325</v>
      </c>
    </row>
    <row r="2043" spans="2:9" x14ac:dyDescent="0.25">
      <c r="B2043" s="1">
        <v>35821</v>
      </c>
      <c r="C2043">
        <v>23.97</v>
      </c>
      <c r="D2043">
        <f t="shared" si="110"/>
        <v>3.1768030484462928</v>
      </c>
      <c r="E2043">
        <f t="shared" si="111"/>
        <v>2.7491686964001172E-2</v>
      </c>
      <c r="F2043">
        <f t="shared" si="112"/>
        <v>5.7028392094817271</v>
      </c>
      <c r="G2043">
        <f t="shared" si="113"/>
        <v>2.7437835805902369</v>
      </c>
      <c r="H2043">
        <f t="shared" si="114"/>
        <v>0.86590335322727707</v>
      </c>
      <c r="I2043">
        <f t="shared" si="115"/>
        <v>0.25639459175475027</v>
      </c>
    </row>
    <row r="2044" spans="2:9" x14ac:dyDescent="0.25">
      <c r="B2044" s="1">
        <v>35822</v>
      </c>
      <c r="C2044">
        <v>22.27</v>
      </c>
      <c r="D2044">
        <f t="shared" si="110"/>
        <v>3.1032404812692764</v>
      </c>
      <c r="E2044">
        <f t="shared" si="111"/>
        <v>-7.3562567177016369E-2</v>
      </c>
      <c r="F2044">
        <f t="shared" si="112"/>
        <v>5.8265155833866595</v>
      </c>
      <c r="G2044">
        <f t="shared" si="113"/>
        <v>2.7424627416479943</v>
      </c>
      <c r="H2044">
        <f t="shared" si="114"/>
        <v>0.86618178215906261</v>
      </c>
      <c r="I2044">
        <f t="shared" si="115"/>
        <v>0.2537403831114457</v>
      </c>
    </row>
    <row r="2045" spans="2:9" x14ac:dyDescent="0.25">
      <c r="B2045" s="1">
        <v>35823</v>
      </c>
      <c r="C2045">
        <v>22.06</v>
      </c>
      <c r="D2045">
        <f t="shared" si="110"/>
        <v>3.0937660138253564</v>
      </c>
      <c r="E2045">
        <f t="shared" si="111"/>
        <v>-9.4744674439199983E-3</v>
      </c>
      <c r="F2045">
        <f t="shared" si="112"/>
        <v>5.8281343312062788</v>
      </c>
      <c r="G2045">
        <f t="shared" si="113"/>
        <v>2.7424276077340743</v>
      </c>
      <c r="H2045">
        <f t="shared" si="114"/>
        <v>0.86618191995681981</v>
      </c>
      <c r="I2045">
        <f t="shared" si="115"/>
        <v>0.25370518318862417</v>
      </c>
    </row>
    <row r="2046" spans="2:9" x14ac:dyDescent="0.25">
      <c r="B2046" s="1">
        <v>35824</v>
      </c>
      <c r="C2046">
        <v>21.65</v>
      </c>
      <c r="D2046">
        <f t="shared" si="110"/>
        <v>3.0750054544484988</v>
      </c>
      <c r="E2046">
        <f t="shared" si="111"/>
        <v>-1.8760559376857611E-2</v>
      </c>
      <c r="F2046">
        <f t="shared" si="112"/>
        <v>5.8414335673717055</v>
      </c>
      <c r="G2046">
        <f t="shared" si="113"/>
        <v>2.7420501306212</v>
      </c>
      <c r="H2046">
        <f t="shared" si="114"/>
        <v>0.86619479521766751</v>
      </c>
      <c r="I2046">
        <f t="shared" si="115"/>
        <v>0.25341997923666498</v>
      </c>
    </row>
    <row r="2047" spans="2:9" x14ac:dyDescent="0.25">
      <c r="B2047" s="1">
        <v>35825</v>
      </c>
      <c r="C2047">
        <v>21.47</v>
      </c>
      <c r="D2047">
        <f t="shared" si="110"/>
        <v>3.0666566118906897</v>
      </c>
      <c r="E2047">
        <f t="shared" si="111"/>
        <v>-8.3488425578090997E-3</v>
      </c>
      <c r="F2047">
        <f t="shared" si="112"/>
        <v>5.8063349230654397</v>
      </c>
      <c r="G2047">
        <f t="shared" si="113"/>
        <v>2.7407593079792556</v>
      </c>
      <c r="H2047">
        <f t="shared" si="114"/>
        <v>0.86600353252896201</v>
      </c>
      <c r="I2047">
        <f t="shared" si="115"/>
        <v>0.25412864688469405</v>
      </c>
    </row>
    <row r="2048" spans="2:9" x14ac:dyDescent="0.25">
      <c r="B2048" s="1">
        <v>35828</v>
      </c>
      <c r="C2048">
        <v>21.36</v>
      </c>
      <c r="D2048">
        <f t="shared" si="110"/>
        <v>3.061520014091994</v>
      </c>
      <c r="E2048">
        <f t="shared" si="111"/>
        <v>-5.1365977986956857E-3</v>
      </c>
      <c r="F2048">
        <f t="shared" si="112"/>
        <v>5.8062633715138698</v>
      </c>
      <c r="G2048">
        <f t="shared" si="113"/>
        <v>2.7409571039480785</v>
      </c>
      <c r="H2048">
        <f t="shared" si="114"/>
        <v>0.86600286041424179</v>
      </c>
      <c r="I2048">
        <f t="shared" si="115"/>
        <v>0.25413001548150221</v>
      </c>
    </row>
    <row r="2049" spans="2:9" x14ac:dyDescent="0.25">
      <c r="B2049" s="1">
        <v>35829</v>
      </c>
      <c r="C2049">
        <v>20.67</v>
      </c>
      <c r="D2049">
        <f t="shared" si="110"/>
        <v>3.0286833736936769</v>
      </c>
      <c r="E2049">
        <f t="shared" si="111"/>
        <v>-3.283664039831713E-2</v>
      </c>
      <c r="F2049">
        <f t="shared" si="112"/>
        <v>5.8148076585475854</v>
      </c>
      <c r="G2049">
        <f t="shared" si="113"/>
        <v>2.7391904937262503</v>
      </c>
      <c r="H2049">
        <f t="shared" si="114"/>
        <v>0.86600378376387521</v>
      </c>
      <c r="I2049">
        <f t="shared" si="115"/>
        <v>0.25394350809101524</v>
      </c>
    </row>
    <row r="2050" spans="2:9" x14ac:dyDescent="0.25">
      <c r="B2050" s="1">
        <v>35830</v>
      </c>
      <c r="C2050">
        <v>20.55</v>
      </c>
      <c r="D2050">
        <f t="shared" si="110"/>
        <v>3.0228609409422438</v>
      </c>
      <c r="E2050">
        <f t="shared" si="111"/>
        <v>-5.8224327514331264E-3</v>
      </c>
      <c r="F2050">
        <f t="shared" si="112"/>
        <v>5.8217612783268136</v>
      </c>
      <c r="G2050">
        <f t="shared" si="113"/>
        <v>2.7396222872480571</v>
      </c>
      <c r="H2050">
        <f t="shared" si="114"/>
        <v>0.86598627108411341</v>
      </c>
      <c r="I2050">
        <f t="shared" si="115"/>
        <v>0.25378667307665548</v>
      </c>
    </row>
    <row r="2051" spans="2:9" x14ac:dyDescent="0.25">
      <c r="B2051" s="1">
        <v>35831</v>
      </c>
      <c r="C2051">
        <v>21.29</v>
      </c>
      <c r="D2051">
        <f t="shared" si="110"/>
        <v>3.0582374789053879</v>
      </c>
      <c r="E2051">
        <f t="shared" si="111"/>
        <v>3.5376537963144106E-2</v>
      </c>
      <c r="F2051">
        <f t="shared" si="112"/>
        <v>5.7904035136778615</v>
      </c>
      <c r="G2051">
        <f t="shared" si="113"/>
        <v>2.7415633133588986</v>
      </c>
      <c r="H2051">
        <f t="shared" si="114"/>
        <v>0.86617248041032846</v>
      </c>
      <c r="I2051">
        <f t="shared" si="115"/>
        <v>0.25452765068899702</v>
      </c>
    </row>
    <row r="2052" spans="2:9" x14ac:dyDescent="0.25">
      <c r="B2052" s="1">
        <v>35832</v>
      </c>
      <c r="C2052">
        <v>20.51</v>
      </c>
      <c r="D2052">
        <f t="shared" si="110"/>
        <v>3.0209125720842893</v>
      </c>
      <c r="E2052">
        <f t="shared" si="111"/>
        <v>-3.7324906821098569E-2</v>
      </c>
      <c r="F2052">
        <f t="shared" si="112"/>
        <v>5.832458455834244</v>
      </c>
      <c r="G2052">
        <f t="shared" si="113"/>
        <v>2.7409522051364172</v>
      </c>
      <c r="H2052">
        <f t="shared" si="114"/>
        <v>0.86624642343528913</v>
      </c>
      <c r="I2052">
        <f t="shared" si="115"/>
        <v>0.25363000464697322</v>
      </c>
    </row>
    <row r="2053" spans="2:9" x14ac:dyDescent="0.25">
      <c r="B2053" s="1">
        <v>35835</v>
      </c>
      <c r="C2053">
        <v>21.55</v>
      </c>
      <c r="D2053">
        <f t="shared" si="110"/>
        <v>3.070375816549757</v>
      </c>
      <c r="E2053">
        <f t="shared" si="111"/>
        <v>4.9463244465467682E-2</v>
      </c>
      <c r="F2053">
        <f t="shared" si="112"/>
        <v>5.7750849495791545</v>
      </c>
      <c r="G2053">
        <f t="shared" si="113"/>
        <v>2.7427737442818096</v>
      </c>
      <c r="H2053">
        <f t="shared" si="114"/>
        <v>0.86659855589030976</v>
      </c>
      <c r="I2053">
        <f t="shared" si="115"/>
        <v>0.25499036739518655</v>
      </c>
    </row>
    <row r="2054" spans="2:9" x14ac:dyDescent="0.25">
      <c r="B2054" s="1">
        <v>35836</v>
      </c>
      <c r="C2054">
        <v>20.66</v>
      </c>
      <c r="D2054">
        <f t="shared" si="110"/>
        <v>3.0281994636914926</v>
      </c>
      <c r="E2054">
        <f t="shared" si="111"/>
        <v>-4.2176352858264377E-2</v>
      </c>
      <c r="F2054">
        <f t="shared" si="112"/>
        <v>5.7835947340188989</v>
      </c>
      <c r="G2054">
        <f t="shared" si="113"/>
        <v>2.7400658178774853</v>
      </c>
      <c r="H2054">
        <f t="shared" si="114"/>
        <v>0.86652265577437637</v>
      </c>
      <c r="I2054">
        <f t="shared" si="115"/>
        <v>0.25478038964145167</v>
      </c>
    </row>
    <row r="2055" spans="2:9" x14ac:dyDescent="0.25">
      <c r="B2055" s="1">
        <v>35837</v>
      </c>
      <c r="C2055">
        <v>20.38</v>
      </c>
      <c r="D2055">
        <f t="shared" si="110"/>
        <v>3.0145540277945786</v>
      </c>
      <c r="E2055">
        <f t="shared" si="111"/>
        <v>-1.3645435896914027E-2</v>
      </c>
      <c r="F2055">
        <f t="shared" si="112"/>
        <v>5.7797210235501</v>
      </c>
      <c r="G2055">
        <f t="shared" si="113"/>
        <v>2.7391333841108261</v>
      </c>
      <c r="H2055">
        <f t="shared" si="114"/>
        <v>0.86648076760654136</v>
      </c>
      <c r="I2055">
        <f t="shared" si="115"/>
        <v>0.25485343501961161</v>
      </c>
    </row>
    <row r="2056" spans="2:9" x14ac:dyDescent="0.25">
      <c r="B2056" s="1">
        <v>35838</v>
      </c>
      <c r="C2056">
        <v>19.73</v>
      </c>
      <c r="D2056">
        <f t="shared" si="110"/>
        <v>2.982140320034524</v>
      </c>
      <c r="E2056">
        <f t="shared" si="111"/>
        <v>-3.2413707760054589E-2</v>
      </c>
      <c r="F2056">
        <f t="shared" si="112"/>
        <v>5.7961012371770053</v>
      </c>
      <c r="G2056">
        <f t="shared" si="113"/>
        <v>2.7376487674759602</v>
      </c>
      <c r="H2056">
        <f t="shared" si="114"/>
        <v>0.86653003368233905</v>
      </c>
      <c r="I2056">
        <f t="shared" si="115"/>
        <v>0.25450753272104643</v>
      </c>
    </row>
    <row r="2057" spans="2:9" x14ac:dyDescent="0.25">
      <c r="B2057" s="1">
        <v>35839</v>
      </c>
      <c r="C2057">
        <v>19.84</v>
      </c>
      <c r="D2057">
        <f t="shared" ref="D2057:D2120" si="116">LN(C2057)</f>
        <v>2.9877001018567269</v>
      </c>
      <c r="E2057">
        <f t="shared" ref="E2057:E2120" si="117">D2057-D2056</f>
        <v>5.5597818222028472E-3</v>
      </c>
      <c r="F2057">
        <f t="shared" si="112"/>
        <v>5.7898343663728218</v>
      </c>
      <c r="G2057">
        <f t="shared" si="113"/>
        <v>2.7382837265616224</v>
      </c>
      <c r="H2057">
        <f t="shared" si="114"/>
        <v>0.86653899477625362</v>
      </c>
      <c r="I2057">
        <f t="shared" si="115"/>
        <v>0.25464786731355449</v>
      </c>
    </row>
    <row r="2058" spans="2:9" x14ac:dyDescent="0.25">
      <c r="B2058" s="1">
        <v>35843</v>
      </c>
      <c r="C2058">
        <v>20.76</v>
      </c>
      <c r="D2058">
        <f t="shared" si="116"/>
        <v>3.0330280582976878</v>
      </c>
      <c r="E2058">
        <f t="shared" si="117"/>
        <v>4.5327956440960993E-2</v>
      </c>
      <c r="F2058">
        <f t="shared" si="112"/>
        <v>5.7720738450162941</v>
      </c>
      <c r="G2058">
        <f t="shared" si="113"/>
        <v>2.742157015694457</v>
      </c>
      <c r="H2058">
        <f t="shared" si="114"/>
        <v>0.86642462405322151</v>
      </c>
      <c r="I2058">
        <f t="shared" si="115"/>
        <v>0.25500567730994833</v>
      </c>
    </row>
    <row r="2059" spans="2:9" x14ac:dyDescent="0.25">
      <c r="B2059" s="1">
        <v>35844</v>
      </c>
      <c r="C2059">
        <v>19.66</v>
      </c>
      <c r="D2059">
        <f t="shared" si="116"/>
        <v>2.9785861147190205</v>
      </c>
      <c r="E2059">
        <f t="shared" si="117"/>
        <v>-5.4441943578667384E-2</v>
      </c>
      <c r="F2059">
        <f t="shared" si="112"/>
        <v>5.8340797409232126</v>
      </c>
      <c r="G2059">
        <f t="shared" si="113"/>
        <v>2.741350461822758</v>
      </c>
      <c r="H2059">
        <f t="shared" si="114"/>
        <v>0.86658785000729743</v>
      </c>
      <c r="I2059">
        <f t="shared" si="115"/>
        <v>0.25369471350273154</v>
      </c>
    </row>
    <row r="2060" spans="2:9" x14ac:dyDescent="0.25">
      <c r="B2060" s="1">
        <v>35845</v>
      </c>
      <c r="C2060">
        <v>19.88</v>
      </c>
      <c r="D2060">
        <f t="shared" si="116"/>
        <v>2.9897142012284279</v>
      </c>
      <c r="E2060">
        <f t="shared" si="117"/>
        <v>1.1128086509407442E-2</v>
      </c>
      <c r="F2060">
        <f t="shared" si="112"/>
        <v>5.6683881775696712</v>
      </c>
      <c r="G2060">
        <f t="shared" si="113"/>
        <v>2.7340795499748278</v>
      </c>
      <c r="H2060">
        <f t="shared" si="114"/>
        <v>0.86016085447359258</v>
      </c>
      <c r="I2060">
        <f t="shared" si="115"/>
        <v>0.25546704499474449</v>
      </c>
    </row>
    <row r="2061" spans="2:9" x14ac:dyDescent="0.25">
      <c r="B2061" s="1">
        <v>35846</v>
      </c>
      <c r="C2061">
        <v>19</v>
      </c>
      <c r="D2061">
        <f t="shared" si="116"/>
        <v>2.9444389791664403</v>
      </c>
      <c r="E2061">
        <f t="shared" si="117"/>
        <v>-4.5275222061987641E-2</v>
      </c>
      <c r="F2061">
        <f t="shared" si="112"/>
        <v>5.7013826705836905</v>
      </c>
      <c r="G2061">
        <f t="shared" si="113"/>
        <v>2.7323235602782527</v>
      </c>
      <c r="H2061">
        <f t="shared" si="114"/>
        <v>0.86033159676393545</v>
      </c>
      <c r="I2061">
        <f t="shared" si="115"/>
        <v>0.2547773286449514</v>
      </c>
    </row>
    <row r="2062" spans="2:9" x14ac:dyDescent="0.25">
      <c r="B2062" s="1">
        <v>35849</v>
      </c>
      <c r="C2062">
        <v>18.989999999999998</v>
      </c>
      <c r="D2062">
        <f t="shared" si="116"/>
        <v>2.9439125248241944</v>
      </c>
      <c r="E2062">
        <f t="shared" si="117"/>
        <v>-5.264543422458523E-4</v>
      </c>
      <c r="F2062">
        <f t="shared" si="112"/>
        <v>5.6959412344345646</v>
      </c>
      <c r="G2062">
        <f t="shared" si="113"/>
        <v>2.7332085817512968</v>
      </c>
      <c r="H2062">
        <f t="shared" si="114"/>
        <v>0.86028321908670891</v>
      </c>
      <c r="I2062">
        <f t="shared" si="115"/>
        <v>0.2548846629641292</v>
      </c>
    </row>
    <row r="2063" spans="2:9" x14ac:dyDescent="0.25">
      <c r="B2063" s="1">
        <v>35850</v>
      </c>
      <c r="C2063">
        <v>19.350000000000001</v>
      </c>
      <c r="D2063">
        <f t="shared" si="116"/>
        <v>2.9626924194757911</v>
      </c>
      <c r="E2063">
        <f t="shared" si="117"/>
        <v>1.8779894651596685E-2</v>
      </c>
      <c r="F2063">
        <f t="shared" si="112"/>
        <v>5.6782135278731571</v>
      </c>
      <c r="G2063">
        <f t="shared" si="113"/>
        <v>2.7352874784590218</v>
      </c>
      <c r="H2063">
        <f t="shared" si="114"/>
        <v>0.8602045112338933</v>
      </c>
      <c r="I2063">
        <f t="shared" si="115"/>
        <v>0.25525887919209583</v>
      </c>
    </row>
    <row r="2064" spans="2:9" x14ac:dyDescent="0.25">
      <c r="B2064" s="1">
        <v>35851</v>
      </c>
      <c r="C2064">
        <v>18.62</v>
      </c>
      <c r="D2064">
        <f t="shared" si="116"/>
        <v>2.9242362718489212</v>
      </c>
      <c r="E2064">
        <f t="shared" si="117"/>
        <v>-3.8456147626869885E-2</v>
      </c>
      <c r="F2064">
        <f t="shared" si="112"/>
        <v>5.7035759569569384</v>
      </c>
      <c r="G2064">
        <f t="shared" si="113"/>
        <v>2.7348568633936172</v>
      </c>
      <c r="H2064">
        <f t="shared" si="114"/>
        <v>0.86027656933519225</v>
      </c>
      <c r="I2064">
        <f t="shared" si="115"/>
        <v>0.25471204454650398</v>
      </c>
    </row>
    <row r="2065" spans="2:9" x14ac:dyDescent="0.25">
      <c r="B2065" s="1">
        <v>35852</v>
      </c>
      <c r="C2065">
        <v>18.63</v>
      </c>
      <c r="D2065">
        <f t="shared" si="116"/>
        <v>2.924773184613497</v>
      </c>
      <c r="E2065">
        <f t="shared" si="117"/>
        <v>5.3691276457579207E-4</v>
      </c>
      <c r="F2065">
        <f t="shared" si="112"/>
        <v>5.6980414673039368</v>
      </c>
      <c r="G2065">
        <f t="shared" si="113"/>
        <v>2.7342706458708386</v>
      </c>
      <c r="H2065">
        <f t="shared" si="114"/>
        <v>0.8602240720126374</v>
      </c>
      <c r="I2065">
        <f t="shared" si="115"/>
        <v>0.25482016398821911</v>
      </c>
    </row>
    <row r="2066" spans="2:9" x14ac:dyDescent="0.25">
      <c r="B2066" s="1">
        <v>35853</v>
      </c>
      <c r="C2066">
        <v>18.55</v>
      </c>
      <c r="D2066">
        <f t="shared" si="116"/>
        <v>2.9204697890534441</v>
      </c>
      <c r="E2066">
        <f t="shared" si="117"/>
        <v>-4.3033955600528806E-3</v>
      </c>
      <c r="F2066">
        <f t="shared" si="112"/>
        <v>5.6991379975042227</v>
      </c>
      <c r="G2066">
        <f t="shared" si="113"/>
        <v>2.7350403442098954</v>
      </c>
      <c r="H2066">
        <f t="shared" si="114"/>
        <v>0.86016765146464724</v>
      </c>
      <c r="I2066">
        <f t="shared" si="115"/>
        <v>0.25477893716255773</v>
      </c>
    </row>
    <row r="2067" spans="2:9" x14ac:dyDescent="0.25">
      <c r="B2067" s="1">
        <v>35856</v>
      </c>
      <c r="C2067">
        <v>19.190000000000001</v>
      </c>
      <c r="D2067">
        <f t="shared" si="116"/>
        <v>2.9543893100196086</v>
      </c>
      <c r="E2067">
        <f t="shared" si="117"/>
        <v>3.3919520966164463E-2</v>
      </c>
      <c r="F2067">
        <f t="shared" si="112"/>
        <v>5.6844898385140414</v>
      </c>
      <c r="G2067">
        <f t="shared" si="113"/>
        <v>2.7387990899087078</v>
      </c>
      <c r="H2067">
        <f t="shared" si="114"/>
        <v>0.85979081391266776</v>
      </c>
      <c r="I2067">
        <f t="shared" si="115"/>
        <v>0.25499522952536624</v>
      </c>
    </row>
    <row r="2068" spans="2:9" x14ac:dyDescent="0.25">
      <c r="B2068" s="1">
        <v>35857</v>
      </c>
      <c r="C2068">
        <v>19.04</v>
      </c>
      <c r="D2068">
        <f t="shared" si="116"/>
        <v>2.9465420293632194</v>
      </c>
      <c r="E2068">
        <f t="shared" si="117"/>
        <v>-7.8472806563891773E-3</v>
      </c>
      <c r="F2068">
        <f t="shared" si="112"/>
        <v>5.7018742221011589</v>
      </c>
      <c r="G2068">
        <f t="shared" si="113"/>
        <v>2.7403111765653025</v>
      </c>
      <c r="H2068">
        <f t="shared" si="114"/>
        <v>0.85953261858184682</v>
      </c>
      <c r="I2068">
        <f t="shared" si="115"/>
        <v>0.25452974836926645</v>
      </c>
    </row>
    <row r="2069" spans="2:9" x14ac:dyDescent="0.25">
      <c r="B2069" s="1">
        <v>35858</v>
      </c>
      <c r="C2069">
        <v>19.579999999999998</v>
      </c>
      <c r="D2069">
        <f t="shared" si="116"/>
        <v>2.9745086371023644</v>
      </c>
      <c r="E2069">
        <f t="shared" si="117"/>
        <v>2.7966607739144944E-2</v>
      </c>
      <c r="F2069">
        <f t="shared" si="112"/>
        <v>5.6664879105740429</v>
      </c>
      <c r="G2069">
        <f t="shared" si="113"/>
        <v>2.7405108950492534</v>
      </c>
      <c r="H2069">
        <f t="shared" si="114"/>
        <v>0.85955710681331354</v>
      </c>
      <c r="I2069">
        <f t="shared" si="115"/>
        <v>0.25533053446503351</v>
      </c>
    </row>
    <row r="2070" spans="2:9" x14ac:dyDescent="0.25">
      <c r="B2070" s="1">
        <v>35859</v>
      </c>
      <c r="C2070">
        <v>20.93</v>
      </c>
      <c r="D2070">
        <f t="shared" si="116"/>
        <v>3.0411835364579085</v>
      </c>
      <c r="E2070">
        <f t="shared" si="117"/>
        <v>6.6674899355544159E-2</v>
      </c>
      <c r="F2070">
        <f t="shared" si="112"/>
        <v>5.6439551036520319</v>
      </c>
      <c r="G2070">
        <f t="shared" si="113"/>
        <v>2.7462131700701855</v>
      </c>
      <c r="H2070">
        <f t="shared" si="114"/>
        <v>0.85925468324514775</v>
      </c>
      <c r="I2070">
        <f t="shared" si="115"/>
        <v>0.2557497011212439</v>
      </c>
    </row>
    <row r="2071" spans="2:9" x14ac:dyDescent="0.25">
      <c r="B2071" s="1">
        <v>35860</v>
      </c>
      <c r="C2071">
        <v>19.14</v>
      </c>
      <c r="D2071">
        <f t="shared" si="116"/>
        <v>2.9517803860248084</v>
      </c>
      <c r="E2071">
        <f t="shared" si="117"/>
        <v>-8.9403150433100098E-2</v>
      </c>
      <c r="F2071">
        <f t="shared" si="112"/>
        <v>5.6952392141899635</v>
      </c>
      <c r="G2071">
        <f t="shared" si="113"/>
        <v>2.7415784545852548</v>
      </c>
      <c r="H2071">
        <f t="shared" si="114"/>
        <v>0.8598137038688306</v>
      </c>
      <c r="I2071">
        <f t="shared" si="115"/>
        <v>0.25476125506741804</v>
      </c>
    </row>
    <row r="2072" spans="2:9" x14ac:dyDescent="0.25">
      <c r="B2072" s="1">
        <v>35863</v>
      </c>
      <c r="C2072">
        <v>20.23</v>
      </c>
      <c r="D2072">
        <f t="shared" si="116"/>
        <v>3.007166651179654</v>
      </c>
      <c r="E2072">
        <f t="shared" si="117"/>
        <v>5.5386265154845571E-2</v>
      </c>
      <c r="F2072">
        <f t="shared" si="112"/>
        <v>5.6449340550421878</v>
      </c>
      <c r="G2072">
        <f t="shared" si="113"/>
        <v>2.7431261501873636</v>
      </c>
      <c r="H2072">
        <f t="shared" si="114"/>
        <v>0.86018856508276609</v>
      </c>
      <c r="I2072">
        <f t="shared" si="115"/>
        <v>0.25600546166904775</v>
      </c>
    </row>
    <row r="2073" spans="2:9" x14ac:dyDescent="0.25">
      <c r="B2073" s="1">
        <v>35864</v>
      </c>
      <c r="C2073">
        <v>19.43</v>
      </c>
      <c r="D2073">
        <f t="shared" si="116"/>
        <v>2.9668182633893485</v>
      </c>
      <c r="E2073">
        <f t="shared" si="117"/>
        <v>-4.0348387790305473E-2</v>
      </c>
      <c r="F2073">
        <f t="shared" si="112"/>
        <v>5.6569275639598917</v>
      </c>
      <c r="G2073">
        <f t="shared" si="113"/>
        <v>2.740357548420282</v>
      </c>
      <c r="H2073">
        <f t="shared" si="114"/>
        <v>0.86010824671796793</v>
      </c>
      <c r="I2073">
        <f t="shared" si="115"/>
        <v>0.25571005463460927</v>
      </c>
    </row>
    <row r="2074" spans="2:9" x14ac:dyDescent="0.25">
      <c r="B2074" s="1">
        <v>35865</v>
      </c>
      <c r="C2074">
        <v>18.89</v>
      </c>
      <c r="D2074">
        <f t="shared" si="116"/>
        <v>2.9386326815134183</v>
      </c>
      <c r="E2074">
        <f t="shared" si="117"/>
        <v>-2.8185581875930232E-2</v>
      </c>
      <c r="F2074">
        <f t="shared" si="112"/>
        <v>5.6376974094398351</v>
      </c>
      <c r="G2074">
        <f t="shared" si="113"/>
        <v>2.7346507985038548</v>
      </c>
      <c r="H2074">
        <f t="shared" si="114"/>
        <v>0.85791102597751001</v>
      </c>
      <c r="I2074">
        <f t="shared" si="115"/>
        <v>0.25549144961956105</v>
      </c>
    </row>
    <row r="2075" spans="2:9" x14ac:dyDescent="0.25">
      <c r="B2075" s="1">
        <v>35866</v>
      </c>
      <c r="C2075">
        <v>18.25</v>
      </c>
      <c r="D2075">
        <f t="shared" si="116"/>
        <v>2.9041650800285006</v>
      </c>
      <c r="E2075">
        <f t="shared" si="117"/>
        <v>-3.4467601484917676E-2</v>
      </c>
      <c r="F2075">
        <f t="shared" si="112"/>
        <v>5.6335396527804829</v>
      </c>
      <c r="G2075">
        <f t="shared" si="113"/>
        <v>2.7383372836656767</v>
      </c>
      <c r="H2075">
        <f t="shared" si="114"/>
        <v>0.85592325195325036</v>
      </c>
      <c r="I2075">
        <f t="shared" si="115"/>
        <v>0.25499352284728888</v>
      </c>
    </row>
    <row r="2076" spans="2:9" x14ac:dyDescent="0.25">
      <c r="B2076" s="1">
        <v>35867</v>
      </c>
      <c r="C2076">
        <v>18.71</v>
      </c>
      <c r="D2076">
        <f t="shared" si="116"/>
        <v>2.9290581402859983</v>
      </c>
      <c r="E2076">
        <f t="shared" si="117"/>
        <v>2.4893060257497712E-2</v>
      </c>
      <c r="F2076">
        <f t="shared" si="112"/>
        <v>5.6231879936121079</v>
      </c>
      <c r="G2076">
        <f t="shared" si="113"/>
        <v>2.7400931096451293</v>
      </c>
      <c r="H2076">
        <f t="shared" si="114"/>
        <v>0.85596955530737773</v>
      </c>
      <c r="I2076">
        <f t="shared" si="115"/>
        <v>0.25524192940139345</v>
      </c>
    </row>
    <row r="2077" spans="2:9" x14ac:dyDescent="0.25">
      <c r="B2077" s="1">
        <v>35870</v>
      </c>
      <c r="C2077">
        <v>18.510000000000002</v>
      </c>
      <c r="D2077">
        <f t="shared" si="116"/>
        <v>2.9183111265854063</v>
      </c>
      <c r="E2077">
        <f t="shared" si="117"/>
        <v>-1.0747013700592056E-2</v>
      </c>
      <c r="F2077">
        <f t="shared" si="112"/>
        <v>5.6204952986286827</v>
      </c>
      <c r="G2077">
        <f t="shared" si="113"/>
        <v>2.7390699863768138</v>
      </c>
      <c r="H2077">
        <f t="shared" si="114"/>
        <v>0.85591565146155102</v>
      </c>
      <c r="I2077">
        <f t="shared" si="115"/>
        <v>0.25528698590910465</v>
      </c>
    </row>
    <row r="2078" spans="2:9" x14ac:dyDescent="0.25">
      <c r="B2078" s="1">
        <v>35871</v>
      </c>
      <c r="C2078">
        <v>18.66</v>
      </c>
      <c r="D2078">
        <f t="shared" si="116"/>
        <v>2.926382195419198</v>
      </c>
      <c r="E2078">
        <f t="shared" si="117"/>
        <v>8.0710688337917169E-3</v>
      </c>
      <c r="F2078">
        <f t="shared" si="112"/>
        <v>5.5932056162614474</v>
      </c>
      <c r="G2078">
        <f t="shared" si="113"/>
        <v>2.7362710376632458</v>
      </c>
      <c r="H2078">
        <f t="shared" si="114"/>
        <v>0.85494770231109718</v>
      </c>
      <c r="I2078">
        <f t="shared" si="115"/>
        <v>0.25561960482233104</v>
      </c>
    </row>
    <row r="2079" spans="2:9" x14ac:dyDescent="0.25">
      <c r="B2079" s="1">
        <v>35872</v>
      </c>
      <c r="C2079">
        <v>18.29</v>
      </c>
      <c r="D2079">
        <f t="shared" si="116"/>
        <v>2.9063544624027742</v>
      </c>
      <c r="E2079">
        <f t="shared" si="117"/>
        <v>-2.0027733016423799E-2</v>
      </c>
      <c r="F2079">
        <f t="shared" si="112"/>
        <v>5.5988236966810598</v>
      </c>
      <c r="G2079">
        <f t="shared" si="113"/>
        <v>2.7378461956943481</v>
      </c>
      <c r="H2079">
        <f t="shared" si="114"/>
        <v>0.85455317178377577</v>
      </c>
      <c r="I2079">
        <f t="shared" si="115"/>
        <v>0.25537342231235272</v>
      </c>
    </row>
    <row r="2080" spans="2:9" x14ac:dyDescent="0.25">
      <c r="B2080" s="1">
        <v>35873</v>
      </c>
      <c r="C2080">
        <v>17.760000000000002</v>
      </c>
      <c r="D2080">
        <f t="shared" si="116"/>
        <v>2.8769487375640241</v>
      </c>
      <c r="E2080">
        <f t="shared" si="117"/>
        <v>-2.9405724838750036E-2</v>
      </c>
      <c r="F2080">
        <f t="shared" si="112"/>
        <v>5.6146426981350892</v>
      </c>
      <c r="G2080">
        <f t="shared" si="113"/>
        <v>2.7375095496874788</v>
      </c>
      <c r="H2080">
        <f t="shared" si="114"/>
        <v>0.85459717842223559</v>
      </c>
      <c r="I2080">
        <f t="shared" si="115"/>
        <v>0.25502654937500452</v>
      </c>
    </row>
    <row r="2081" spans="2:9" x14ac:dyDescent="0.25">
      <c r="B2081" s="1">
        <v>35874</v>
      </c>
      <c r="C2081">
        <v>18.690000000000001</v>
      </c>
      <c r="D2081">
        <f t="shared" si="116"/>
        <v>2.9279886214674717</v>
      </c>
      <c r="E2081">
        <f t="shared" si="117"/>
        <v>5.1039883903447603E-2</v>
      </c>
      <c r="F2081">
        <f t="shared" si="112"/>
        <v>5.5904537133487953</v>
      </c>
      <c r="G2081">
        <f t="shared" si="113"/>
        <v>2.7394715655200788</v>
      </c>
      <c r="H2081">
        <f t="shared" si="114"/>
        <v>0.85493927513348844</v>
      </c>
      <c r="I2081">
        <f t="shared" si="115"/>
        <v>0.25567999125444996</v>
      </c>
    </row>
    <row r="2082" spans="2:9" x14ac:dyDescent="0.25">
      <c r="B2082" s="1">
        <v>35877</v>
      </c>
      <c r="C2082">
        <v>19.98</v>
      </c>
      <c r="D2082">
        <f t="shared" si="116"/>
        <v>2.9947317732204075</v>
      </c>
      <c r="E2082">
        <f t="shared" si="117"/>
        <v>6.674315175293577E-2</v>
      </c>
      <c r="F2082">
        <f t="shared" si="112"/>
        <v>5.5521839074033696</v>
      </c>
      <c r="G2082">
        <f t="shared" si="113"/>
        <v>2.7430301175129266</v>
      </c>
      <c r="H2082">
        <f t="shared" si="114"/>
        <v>0.85544352775967547</v>
      </c>
      <c r="I2082">
        <f t="shared" si="115"/>
        <v>0.25671096866626131</v>
      </c>
    </row>
    <row r="2083" spans="2:9" x14ac:dyDescent="0.25">
      <c r="B2083" s="1">
        <v>35878</v>
      </c>
      <c r="C2083">
        <v>20.51</v>
      </c>
      <c r="D2083">
        <f t="shared" si="116"/>
        <v>3.0209125720842893</v>
      </c>
      <c r="E2083">
        <f t="shared" si="117"/>
        <v>2.6180798863881805E-2</v>
      </c>
      <c r="F2083">
        <f t="shared" si="112"/>
        <v>5.5438754530757839</v>
      </c>
      <c r="G2083">
        <f t="shared" si="113"/>
        <v>2.7467303656584763</v>
      </c>
      <c r="H2083">
        <f t="shared" si="114"/>
        <v>0.85497709052104709</v>
      </c>
      <c r="I2083">
        <f t="shared" si="115"/>
        <v>0.25676318099657813</v>
      </c>
    </row>
    <row r="2084" spans="2:9" x14ac:dyDescent="0.25">
      <c r="B2084" s="1">
        <v>35879</v>
      </c>
      <c r="C2084">
        <v>22.54</v>
      </c>
      <c r="D2084">
        <f t="shared" si="116"/>
        <v>3.1152915086116302</v>
      </c>
      <c r="E2084">
        <f t="shared" si="117"/>
        <v>9.4378936527340862E-2</v>
      </c>
      <c r="F2084">
        <f t="shared" si="112"/>
        <v>5.4424809234591187</v>
      </c>
      <c r="G2084">
        <f t="shared" si="113"/>
        <v>2.7496565526270942</v>
      </c>
      <c r="H2084">
        <f t="shared" si="114"/>
        <v>0.85605774683507663</v>
      </c>
      <c r="I2084">
        <f t="shared" si="115"/>
        <v>0.25947146635958701</v>
      </c>
    </row>
    <row r="2085" spans="2:9" x14ac:dyDescent="0.25">
      <c r="B2085" s="1">
        <v>35880</v>
      </c>
      <c r="C2085">
        <v>22.81</v>
      </c>
      <c r="D2085">
        <f t="shared" si="116"/>
        <v>3.1271990362962967</v>
      </c>
      <c r="E2085">
        <f t="shared" si="117"/>
        <v>1.1907527684666519E-2</v>
      </c>
      <c r="F2085">
        <f t="shared" si="112"/>
        <v>5.437529775094359</v>
      </c>
      <c r="G2085">
        <f t="shared" si="113"/>
        <v>2.7522654436953009</v>
      </c>
      <c r="H2085">
        <f t="shared" si="114"/>
        <v>0.85580076407844419</v>
      </c>
      <c r="I2085">
        <f t="shared" si="115"/>
        <v>0.25951164345021827</v>
      </c>
    </row>
    <row r="2086" spans="2:9" x14ac:dyDescent="0.25">
      <c r="B2086" s="1">
        <v>35881</v>
      </c>
      <c r="C2086">
        <v>23.47</v>
      </c>
      <c r="D2086">
        <f t="shared" si="116"/>
        <v>3.1557230098629323</v>
      </c>
      <c r="E2086">
        <f t="shared" si="117"/>
        <v>2.8523973566635608E-2</v>
      </c>
      <c r="F2086">
        <f t="shared" si="112"/>
        <v>5.4185571663623975</v>
      </c>
      <c r="G2086">
        <f t="shared" si="113"/>
        <v>2.7555071810874479</v>
      </c>
      <c r="H2086">
        <f t="shared" si="114"/>
        <v>0.85566965205691226</v>
      </c>
      <c r="I2086">
        <f t="shared" si="115"/>
        <v>0.25992574747904112</v>
      </c>
    </row>
    <row r="2087" spans="2:9" x14ac:dyDescent="0.25">
      <c r="B2087" s="1">
        <v>35884</v>
      </c>
      <c r="C2087">
        <v>24.66</v>
      </c>
      <c r="D2087">
        <f t="shared" si="116"/>
        <v>3.2051824977361982</v>
      </c>
      <c r="E2087">
        <f t="shared" si="117"/>
        <v>4.9459487873265928E-2</v>
      </c>
      <c r="F2087">
        <f t="shared" si="112"/>
        <v>5.3661959603957472</v>
      </c>
      <c r="G2087">
        <f t="shared" si="113"/>
        <v>2.7591658585672763</v>
      </c>
      <c r="H2087">
        <f t="shared" si="114"/>
        <v>0.85592364749641703</v>
      </c>
      <c r="I2087">
        <f t="shared" si="115"/>
        <v>0.26126832645199011</v>
      </c>
    </row>
    <row r="2088" spans="2:9" x14ac:dyDescent="0.25">
      <c r="B2088" s="1">
        <v>35885</v>
      </c>
      <c r="C2088">
        <v>24.22</v>
      </c>
      <c r="D2088">
        <f t="shared" si="116"/>
        <v>3.1871787381249463</v>
      </c>
      <c r="E2088">
        <f t="shared" si="117"/>
        <v>-1.8003759611251891E-2</v>
      </c>
      <c r="F2088">
        <f t="shared" si="112"/>
        <v>5.3746787215307288</v>
      </c>
      <c r="G2088">
        <f t="shared" si="113"/>
        <v>2.7586237125666657</v>
      </c>
      <c r="H2088">
        <f t="shared" si="114"/>
        <v>0.85592913700676965</v>
      </c>
      <c r="I2088">
        <f t="shared" si="115"/>
        <v>0.26106374176307895</v>
      </c>
    </row>
    <row r="2089" spans="2:9" x14ac:dyDescent="0.25">
      <c r="B2089" s="1">
        <v>35886</v>
      </c>
      <c r="C2089">
        <v>23.37</v>
      </c>
      <c r="D2089">
        <f t="shared" si="116"/>
        <v>3.1514531485507664</v>
      </c>
      <c r="E2089">
        <f t="shared" si="117"/>
        <v>-3.5725589574179928E-2</v>
      </c>
      <c r="F2089">
        <f t="shared" si="112"/>
        <v>5.3912536536918587</v>
      </c>
      <c r="G2089">
        <f t="shared" si="113"/>
        <v>2.7565157087690273</v>
      </c>
      <c r="H2089">
        <f t="shared" si="114"/>
        <v>0.85591749630115233</v>
      </c>
      <c r="I2089">
        <f t="shared" si="115"/>
        <v>0.26065857913177271</v>
      </c>
    </row>
    <row r="2090" spans="2:9" x14ac:dyDescent="0.25">
      <c r="B2090" s="1">
        <v>35887</v>
      </c>
      <c r="C2090">
        <v>21.98</v>
      </c>
      <c r="D2090">
        <f t="shared" si="116"/>
        <v>3.0901329489754752</v>
      </c>
      <c r="E2090">
        <f t="shared" si="117"/>
        <v>-6.1320199575291223E-2</v>
      </c>
      <c r="F2090">
        <f t="shared" si="112"/>
        <v>5.4797709829017212</v>
      </c>
      <c r="G2090">
        <f t="shared" si="113"/>
        <v>2.7555748807928633</v>
      </c>
      <c r="H2090">
        <f t="shared" si="114"/>
        <v>0.85608350361448426</v>
      </c>
      <c r="I2090">
        <f t="shared" si="115"/>
        <v>0.25859488271739334</v>
      </c>
    </row>
    <row r="2091" spans="2:9" x14ac:dyDescent="0.25">
      <c r="B2091" s="1">
        <v>35888</v>
      </c>
      <c r="C2091">
        <v>21.82</v>
      </c>
      <c r="D2091">
        <f t="shared" si="116"/>
        <v>3.0828269804049246</v>
      </c>
      <c r="E2091">
        <f t="shared" si="117"/>
        <v>-7.3059685705505473E-3</v>
      </c>
      <c r="F2091">
        <f t="shared" si="112"/>
        <v>5.4667646219397898</v>
      </c>
      <c r="G2091">
        <f t="shared" si="113"/>
        <v>2.7549392014846732</v>
      </c>
      <c r="H2091">
        <f t="shared" si="114"/>
        <v>0.85604239498605139</v>
      </c>
      <c r="I2091">
        <f t="shared" si="115"/>
        <v>0.25888988818644132</v>
      </c>
    </row>
    <row r="2092" spans="2:9" x14ac:dyDescent="0.25">
      <c r="B2092" s="1">
        <v>35891</v>
      </c>
      <c r="C2092">
        <v>22.47</v>
      </c>
      <c r="D2092">
        <f t="shared" si="116"/>
        <v>3.1121810861972379</v>
      </c>
      <c r="E2092">
        <f t="shared" si="117"/>
        <v>2.9354105792313234E-2</v>
      </c>
      <c r="F2092">
        <f t="shared" si="112"/>
        <v>5.4077952736546608</v>
      </c>
      <c r="G2092">
        <f t="shared" si="113"/>
        <v>2.7552665898347519</v>
      </c>
      <c r="H2092">
        <f t="shared" si="114"/>
        <v>0.85606653644454056</v>
      </c>
      <c r="I2092">
        <f t="shared" si="115"/>
        <v>0.26030493518411213</v>
      </c>
    </row>
    <row r="2093" spans="2:9" x14ac:dyDescent="0.25">
      <c r="B2093" s="1">
        <v>35892</v>
      </c>
      <c r="C2093">
        <v>23.66</v>
      </c>
      <c r="D2093">
        <f t="shared" si="116"/>
        <v>3.1637858585502405</v>
      </c>
      <c r="E2093">
        <f t="shared" si="117"/>
        <v>5.1604772353002648E-2</v>
      </c>
      <c r="F2093">
        <f t="shared" si="112"/>
        <v>5.2881076478393911</v>
      </c>
      <c r="G2093">
        <f t="shared" si="113"/>
        <v>2.7540402303289491</v>
      </c>
      <c r="H2093">
        <f t="shared" si="114"/>
        <v>0.85522132566173825</v>
      </c>
      <c r="I2093">
        <f t="shared" si="115"/>
        <v>0.262974343952524</v>
      </c>
    </row>
    <row r="2094" spans="2:9" x14ac:dyDescent="0.25">
      <c r="B2094" s="1">
        <v>35893</v>
      </c>
      <c r="C2094">
        <v>23.17</v>
      </c>
      <c r="D2094">
        <f t="shared" si="116"/>
        <v>3.142858338444285</v>
      </c>
      <c r="E2094">
        <f t="shared" si="117"/>
        <v>-2.0927520105955555E-2</v>
      </c>
      <c r="F2094">
        <f t="shared" si="112"/>
        <v>5.3091527569786665</v>
      </c>
      <c r="G2094">
        <f t="shared" si="113"/>
        <v>2.7545658020854411</v>
      </c>
      <c r="H2094">
        <f t="shared" si="114"/>
        <v>0.85514592070373485</v>
      </c>
      <c r="I2094">
        <f t="shared" si="115"/>
        <v>0.26242948001697047</v>
      </c>
    </row>
    <row r="2095" spans="2:9" x14ac:dyDescent="0.25">
      <c r="B2095" s="1">
        <v>35894</v>
      </c>
      <c r="C2095">
        <v>21.51</v>
      </c>
      <c r="D2095">
        <f t="shared" si="116"/>
        <v>3.0685179432796388</v>
      </c>
      <c r="E2095">
        <f t="shared" si="117"/>
        <v>-7.4340395164646189E-2</v>
      </c>
      <c r="F2095">
        <f t="shared" si="112"/>
        <v>5.3879775067856075</v>
      </c>
      <c r="G2095">
        <f t="shared" si="113"/>
        <v>2.7516216453554265</v>
      </c>
      <c r="H2095">
        <f t="shared" si="114"/>
        <v>0.85565087040656995</v>
      </c>
      <c r="I2095">
        <f t="shared" si="115"/>
        <v>0.2606565913611214</v>
      </c>
    </row>
    <row r="2096" spans="2:9" x14ac:dyDescent="0.25">
      <c r="B2096" s="1">
        <v>35898</v>
      </c>
      <c r="C2096">
        <v>22.77</v>
      </c>
      <c r="D2096">
        <f t="shared" si="116"/>
        <v>3.1254438800756481</v>
      </c>
      <c r="E2096">
        <f t="shared" si="117"/>
        <v>5.6925936796009324E-2</v>
      </c>
      <c r="F2096">
        <f t="shared" si="112"/>
        <v>5.3356699017908573</v>
      </c>
      <c r="G2096">
        <f t="shared" si="113"/>
        <v>2.7558331122430881</v>
      </c>
      <c r="H2096">
        <f t="shared" si="114"/>
        <v>0.85588556504848667</v>
      </c>
      <c r="I2096">
        <f t="shared" si="115"/>
        <v>0.26200297774242842</v>
      </c>
    </row>
    <row r="2097" spans="2:9" x14ac:dyDescent="0.25">
      <c r="B2097" s="1">
        <v>35899</v>
      </c>
      <c r="C2097">
        <v>21.61</v>
      </c>
      <c r="D2097">
        <f t="shared" si="116"/>
        <v>3.0731561705187946</v>
      </c>
      <c r="E2097">
        <f t="shared" si="117"/>
        <v>-5.2287709556853468E-2</v>
      </c>
      <c r="F2097">
        <f t="shared" si="112"/>
        <v>5.410976834410266</v>
      </c>
      <c r="G2097">
        <f t="shared" si="113"/>
        <v>2.7563011686495935</v>
      </c>
      <c r="H2097">
        <f t="shared" si="114"/>
        <v>0.85563374868211872</v>
      </c>
      <c r="I2097">
        <f t="shared" si="115"/>
        <v>0.26009683705603454</v>
      </c>
    </row>
    <row r="2098" spans="2:9" x14ac:dyDescent="0.25">
      <c r="B2098" s="1">
        <v>35900</v>
      </c>
      <c r="C2098">
        <v>20.89</v>
      </c>
      <c r="D2098">
        <f t="shared" si="116"/>
        <v>3.0392705755684744</v>
      </c>
      <c r="E2098">
        <f t="shared" si="117"/>
        <v>-3.3885594950320286E-2</v>
      </c>
      <c r="F2098">
        <f t="shared" si="112"/>
        <v>5.4807714879353941</v>
      </c>
      <c r="G2098">
        <f t="shared" si="113"/>
        <v>2.7578820096431342</v>
      </c>
      <c r="H2098">
        <f t="shared" si="114"/>
        <v>0.85502410617178404</v>
      </c>
      <c r="I2098">
        <f t="shared" si="115"/>
        <v>0.25825129844606071</v>
      </c>
    </row>
    <row r="2099" spans="2:9" x14ac:dyDescent="0.25">
      <c r="B2099" s="1">
        <v>35901</v>
      </c>
      <c r="C2099">
        <v>22.06</v>
      </c>
      <c r="D2099">
        <f t="shared" si="116"/>
        <v>3.0937660138253564</v>
      </c>
      <c r="E2099">
        <f t="shared" si="117"/>
        <v>5.4495438256882078E-2</v>
      </c>
      <c r="F2099">
        <f t="shared" si="112"/>
        <v>5.4460376190335893</v>
      </c>
      <c r="G2099">
        <f t="shared" si="113"/>
        <v>2.7611627974058091</v>
      </c>
      <c r="H2099">
        <f t="shared" si="114"/>
        <v>0.85537608303396973</v>
      </c>
      <c r="I2099">
        <f t="shared" si="115"/>
        <v>0.25918017966349088</v>
      </c>
    </row>
    <row r="2100" spans="2:9" x14ac:dyDescent="0.25">
      <c r="B2100" s="1">
        <v>35902</v>
      </c>
      <c r="C2100">
        <v>20.76</v>
      </c>
      <c r="D2100">
        <f t="shared" si="116"/>
        <v>3.0330280582976878</v>
      </c>
      <c r="E2100">
        <f t="shared" si="117"/>
        <v>-6.0737955527668586E-2</v>
      </c>
      <c r="F2100">
        <f t="shared" si="112"/>
        <v>5.5038742420937776</v>
      </c>
      <c r="G2100">
        <f t="shared" si="113"/>
        <v>2.7590351620124594</v>
      </c>
      <c r="H2100">
        <f t="shared" si="114"/>
        <v>0.85570973023595942</v>
      </c>
      <c r="I2100">
        <f t="shared" si="115"/>
        <v>0.25791536854320329</v>
      </c>
    </row>
    <row r="2101" spans="2:9" x14ac:dyDescent="0.25">
      <c r="B2101" s="1">
        <v>35905</v>
      </c>
      <c r="C2101">
        <v>20.39</v>
      </c>
      <c r="D2101">
        <f t="shared" si="116"/>
        <v>3.0150445845863638</v>
      </c>
      <c r="E2101">
        <f t="shared" si="117"/>
        <v>-1.7983473711324027E-2</v>
      </c>
      <c r="F2101">
        <f t="shared" si="112"/>
        <v>5.5771624794641843</v>
      </c>
      <c r="G2101">
        <f t="shared" si="113"/>
        <v>2.7610898466196496</v>
      </c>
      <c r="H2101">
        <f t="shared" si="114"/>
        <v>0.85503541626485746</v>
      </c>
      <c r="I2101">
        <f t="shared" si="115"/>
        <v>0.25601325869504288</v>
      </c>
    </row>
    <row r="2102" spans="2:9" x14ac:dyDescent="0.25">
      <c r="B2102" s="1">
        <v>35906</v>
      </c>
      <c r="C2102">
        <v>19.91</v>
      </c>
      <c r="D2102">
        <f t="shared" si="116"/>
        <v>2.9912221180761049</v>
      </c>
      <c r="E2102">
        <f t="shared" si="117"/>
        <v>-2.3822466510258877E-2</v>
      </c>
      <c r="F2102">
        <f t="shared" si="112"/>
        <v>5.5699549840631093</v>
      </c>
      <c r="G2102">
        <f t="shared" si="113"/>
        <v>2.7596951988804768</v>
      </c>
      <c r="H2102">
        <f t="shared" si="114"/>
        <v>0.8550197396735284</v>
      </c>
      <c r="I2102">
        <f t="shared" si="115"/>
        <v>0.25617414822379309</v>
      </c>
    </row>
    <row r="2103" spans="2:9" x14ac:dyDescent="0.25">
      <c r="B2103" s="1">
        <v>35907</v>
      </c>
      <c r="C2103">
        <v>19.440000000000001</v>
      </c>
      <c r="D2103">
        <f t="shared" si="116"/>
        <v>2.9673327990322931</v>
      </c>
      <c r="E2103">
        <f t="shared" si="117"/>
        <v>-2.3889319043811863E-2</v>
      </c>
      <c r="F2103">
        <f t="shared" ref="F2103:F2166" si="118">-LINEST($E840:$E2103,$D839:$D2102,TRUE(),TRUE())/dt</f>
        <v>5.5288794179868077</v>
      </c>
      <c r="G2103">
        <f t="shared" ref="G2103:G2166" si="119">INDEX(LINEST($E840:$E2103,$D839:$D2102,TRUE(),TRUE()),1,2)/(dt*F2103)</f>
        <v>2.7570543698494183</v>
      </c>
      <c r="H2103">
        <f t="shared" ref="H2103:H2166" si="120">INDEX(LINEST($E840:$E2103,$D839:$D2102,TRUE(),TRUE()),3,2)/sqrt_dt</f>
        <v>0.85465962436200338</v>
      </c>
      <c r="I2103">
        <f t="shared" si="115"/>
        <v>0.25701568654644091</v>
      </c>
    </row>
    <row r="2104" spans="2:9" x14ac:dyDescent="0.25">
      <c r="B2104" s="1">
        <v>35908</v>
      </c>
      <c r="C2104">
        <v>20.6</v>
      </c>
      <c r="D2104">
        <f t="shared" si="116"/>
        <v>3.0252910757955354</v>
      </c>
      <c r="E2104">
        <f t="shared" si="117"/>
        <v>5.7958276763242278E-2</v>
      </c>
      <c r="F2104">
        <f t="shared" si="118"/>
        <v>5.4983498333108107</v>
      </c>
      <c r="G2104">
        <f t="shared" si="119"/>
        <v>2.759991814571102</v>
      </c>
      <c r="H2104">
        <f t="shared" si="120"/>
        <v>0.8550867911806338</v>
      </c>
      <c r="I2104">
        <f t="shared" ref="I2104:I2167" si="121">H2104/SQRT(2*F2104)</f>
        <v>0.25785705350695071</v>
      </c>
    </row>
    <row r="2105" spans="2:9" x14ac:dyDescent="0.25">
      <c r="B2105" s="1">
        <v>35909</v>
      </c>
      <c r="C2105">
        <v>21.97</v>
      </c>
      <c r="D2105">
        <f t="shared" si="116"/>
        <v>3.0896778863965189</v>
      </c>
      <c r="E2105">
        <f t="shared" si="117"/>
        <v>6.4386810600983502E-2</v>
      </c>
      <c r="F2105">
        <f t="shared" si="118"/>
        <v>5.4325710602649213</v>
      </c>
      <c r="G2105">
        <f t="shared" si="119"/>
        <v>2.762506824204519</v>
      </c>
      <c r="H2105">
        <f t="shared" si="120"/>
        <v>0.85565305564250937</v>
      </c>
      <c r="I2105">
        <f t="shared" si="121"/>
        <v>0.2595852429954697</v>
      </c>
    </row>
    <row r="2106" spans="2:9" x14ac:dyDescent="0.25">
      <c r="B2106" s="1">
        <v>35912</v>
      </c>
      <c r="C2106">
        <v>26.09</v>
      </c>
      <c r="D2106">
        <f t="shared" si="116"/>
        <v>3.2615520991486369</v>
      </c>
      <c r="E2106">
        <f t="shared" si="117"/>
        <v>0.17187421275211801</v>
      </c>
      <c r="F2106">
        <f t="shared" si="118"/>
        <v>5.2172128222020397</v>
      </c>
      <c r="G2106">
        <f t="shared" si="119"/>
        <v>2.7686906685219261</v>
      </c>
      <c r="H2106">
        <f t="shared" si="120"/>
        <v>0.85918381031455382</v>
      </c>
      <c r="I2106">
        <f t="shared" si="121"/>
        <v>0.26598173259229058</v>
      </c>
    </row>
    <row r="2107" spans="2:9" x14ac:dyDescent="0.25">
      <c r="B2107" s="1">
        <v>35913</v>
      </c>
      <c r="C2107">
        <v>24.17</v>
      </c>
      <c r="D2107">
        <f t="shared" si="116"/>
        <v>3.1851121947153915</v>
      </c>
      <c r="E2107">
        <f t="shared" si="117"/>
        <v>-7.6439904433245331E-2</v>
      </c>
      <c r="F2107">
        <f t="shared" si="118"/>
        <v>5.2910415997035791</v>
      </c>
      <c r="G2107">
        <f t="shared" si="119"/>
        <v>2.7640281252463494</v>
      </c>
      <c r="H2107">
        <f t="shared" si="120"/>
        <v>0.85942931258213873</v>
      </c>
      <c r="I2107">
        <f t="shared" si="121"/>
        <v>0.26419498908865952</v>
      </c>
    </row>
    <row r="2108" spans="2:9" x14ac:dyDescent="0.25">
      <c r="B2108" s="1">
        <v>35914</v>
      </c>
      <c r="C2108">
        <v>22.78</v>
      </c>
      <c r="D2108">
        <f t="shared" si="116"/>
        <v>3.1258829580190359</v>
      </c>
      <c r="E2108">
        <f t="shared" si="117"/>
        <v>-5.9229236696355603E-2</v>
      </c>
      <c r="F2108">
        <f t="shared" si="118"/>
        <v>5.3000153293496224</v>
      </c>
      <c r="G2108">
        <f t="shared" si="119"/>
        <v>2.7572541623817766</v>
      </c>
      <c r="H2108">
        <f t="shared" si="120"/>
        <v>0.85779528092690371</v>
      </c>
      <c r="I2108">
        <f t="shared" si="121"/>
        <v>0.26346934513841669</v>
      </c>
    </row>
    <row r="2109" spans="2:9" x14ac:dyDescent="0.25">
      <c r="B2109" s="1">
        <v>35915</v>
      </c>
      <c r="C2109">
        <v>21.18</v>
      </c>
      <c r="D2109">
        <f t="shared" si="116"/>
        <v>3.0530573401732606</v>
      </c>
      <c r="E2109">
        <f t="shared" si="117"/>
        <v>-7.2825617845775348E-2</v>
      </c>
      <c r="F2109">
        <f t="shared" si="118"/>
        <v>5.378680526370613</v>
      </c>
      <c r="G2109">
        <f t="shared" si="119"/>
        <v>2.7580072795459207</v>
      </c>
      <c r="H2109">
        <f t="shared" si="120"/>
        <v>0.85731842248664636</v>
      </c>
      <c r="I2109">
        <f t="shared" si="121"/>
        <v>0.26139018946544001</v>
      </c>
    </row>
    <row r="2110" spans="2:9" x14ac:dyDescent="0.25">
      <c r="B2110" s="1">
        <v>35916</v>
      </c>
      <c r="C2110">
        <v>19.34</v>
      </c>
      <c r="D2110">
        <f t="shared" si="116"/>
        <v>2.9621754900251482</v>
      </c>
      <c r="E2110">
        <f t="shared" si="117"/>
        <v>-9.0881850148112342E-2</v>
      </c>
      <c r="F2110">
        <f t="shared" si="118"/>
        <v>5.4763774036571187</v>
      </c>
      <c r="G2110">
        <f t="shared" si="119"/>
        <v>2.7569340683585848</v>
      </c>
      <c r="H2110">
        <f t="shared" si="120"/>
        <v>0.85769431870385882</v>
      </c>
      <c r="I2110">
        <f t="shared" si="121"/>
        <v>0.25916171821584971</v>
      </c>
    </row>
    <row r="2111" spans="2:9" x14ac:dyDescent="0.25">
      <c r="B2111" s="1">
        <v>35919</v>
      </c>
      <c r="C2111">
        <v>20.32</v>
      </c>
      <c r="D2111">
        <f t="shared" si="116"/>
        <v>3.011605622710281</v>
      </c>
      <c r="E2111">
        <f t="shared" si="117"/>
        <v>4.9430132685132744E-2</v>
      </c>
      <c r="F2111">
        <f t="shared" si="118"/>
        <v>5.4558008971225398</v>
      </c>
      <c r="G2111">
        <f t="shared" si="119"/>
        <v>2.7600029479492205</v>
      </c>
      <c r="H2111">
        <f t="shared" si="120"/>
        <v>0.85793600642292855</v>
      </c>
      <c r="I2111">
        <f t="shared" si="121"/>
        <v>0.25972313756414295</v>
      </c>
    </row>
    <row r="2112" spans="2:9" x14ac:dyDescent="0.25">
      <c r="B2112" s="1">
        <v>35920</v>
      </c>
      <c r="C2112">
        <v>21.46</v>
      </c>
      <c r="D2112">
        <f t="shared" si="116"/>
        <v>3.0661907372025525</v>
      </c>
      <c r="E2112">
        <f t="shared" si="117"/>
        <v>5.4585114492271547E-2</v>
      </c>
      <c r="F2112">
        <f t="shared" si="118"/>
        <v>5.428134471468633</v>
      </c>
      <c r="G2112">
        <f t="shared" si="119"/>
        <v>2.763566376160894</v>
      </c>
      <c r="H2112">
        <f t="shared" si="120"/>
        <v>0.85821432365524697</v>
      </c>
      <c r="I2112">
        <f t="shared" si="121"/>
        <v>0.2604686516555097</v>
      </c>
    </row>
    <row r="2113" spans="2:9" x14ac:dyDescent="0.25">
      <c r="B2113" s="1">
        <v>35921</v>
      </c>
      <c r="C2113">
        <v>22.79</v>
      </c>
      <c r="D2113">
        <f t="shared" si="116"/>
        <v>3.126321843257593</v>
      </c>
      <c r="E2113">
        <f t="shared" si="117"/>
        <v>6.0131106055040462E-2</v>
      </c>
      <c r="F2113">
        <f t="shared" si="118"/>
        <v>5.3430531774859018</v>
      </c>
      <c r="G2113">
        <f t="shared" si="119"/>
        <v>2.7651476818067593</v>
      </c>
      <c r="H2113">
        <f t="shared" si="120"/>
        <v>0.85860570670709124</v>
      </c>
      <c r="I2113">
        <f t="shared" si="121"/>
        <v>0.26265400328444272</v>
      </c>
    </row>
    <row r="2114" spans="2:9" x14ac:dyDescent="0.25">
      <c r="B2114" s="1">
        <v>35922</v>
      </c>
      <c r="C2114">
        <v>23.39</v>
      </c>
      <c r="D2114">
        <f t="shared" si="116"/>
        <v>3.1523085805960878</v>
      </c>
      <c r="E2114">
        <f t="shared" si="117"/>
        <v>2.598673733849477E-2</v>
      </c>
      <c r="F2114">
        <f t="shared" si="118"/>
        <v>5.341099015044235</v>
      </c>
      <c r="G2114">
        <f t="shared" si="119"/>
        <v>2.7688422415401104</v>
      </c>
      <c r="H2114">
        <f t="shared" si="120"/>
        <v>0.85824309585929226</v>
      </c>
      <c r="I2114">
        <f t="shared" si="121"/>
        <v>0.26259110215669407</v>
      </c>
    </row>
    <row r="2115" spans="2:9" x14ac:dyDescent="0.25">
      <c r="B2115" s="1">
        <v>35923</v>
      </c>
      <c r="C2115">
        <v>20.57</v>
      </c>
      <c r="D2115">
        <f t="shared" si="116"/>
        <v>3.0238337036648657</v>
      </c>
      <c r="E2115">
        <f t="shared" si="117"/>
        <v>-0.12847487693122206</v>
      </c>
      <c r="F2115">
        <f t="shared" si="118"/>
        <v>5.4754140960110478</v>
      </c>
      <c r="G2115">
        <f t="shared" si="119"/>
        <v>2.7633698391433819</v>
      </c>
      <c r="H2115">
        <f t="shared" si="120"/>
        <v>0.85989974443970751</v>
      </c>
      <c r="I2115">
        <f t="shared" si="121"/>
        <v>0.25985096692343768</v>
      </c>
    </row>
    <row r="2116" spans="2:9" x14ac:dyDescent="0.25">
      <c r="B2116" s="1">
        <v>35926</v>
      </c>
      <c r="C2116">
        <v>21.05</v>
      </c>
      <c r="D2116">
        <f t="shared" si="116"/>
        <v>3.0469005601283903</v>
      </c>
      <c r="E2116">
        <f t="shared" si="117"/>
        <v>2.3066856463524577E-2</v>
      </c>
      <c r="F2116">
        <f t="shared" si="118"/>
        <v>5.4111769161937922</v>
      </c>
      <c r="G2116">
        <f t="shared" si="119"/>
        <v>2.7624221525390853</v>
      </c>
      <c r="H2116">
        <f t="shared" si="120"/>
        <v>0.85957291900690169</v>
      </c>
      <c r="I2116">
        <f t="shared" si="121"/>
        <v>0.26128944118345077</v>
      </c>
    </row>
    <row r="2117" spans="2:9" x14ac:dyDescent="0.25">
      <c r="B2117" s="1">
        <v>35927</v>
      </c>
      <c r="C2117">
        <v>20.98</v>
      </c>
      <c r="D2117">
        <f t="shared" si="116"/>
        <v>3.0435696029681512</v>
      </c>
      <c r="E2117">
        <f t="shared" si="117"/>
        <v>-3.330957160239123E-3</v>
      </c>
      <c r="F2117">
        <f t="shared" si="118"/>
        <v>5.4183088621987068</v>
      </c>
      <c r="G2117">
        <f t="shared" si="119"/>
        <v>2.7632342275656869</v>
      </c>
      <c r="H2117">
        <f t="shared" si="120"/>
        <v>0.85952779583155925</v>
      </c>
      <c r="I2117">
        <f t="shared" si="121"/>
        <v>0.26110371378010078</v>
      </c>
    </row>
    <row r="2118" spans="2:9" x14ac:dyDescent="0.25">
      <c r="B2118" s="1">
        <v>35928</v>
      </c>
      <c r="C2118">
        <v>20.440000000000001</v>
      </c>
      <c r="D2118">
        <f t="shared" si="116"/>
        <v>3.0174937653355038</v>
      </c>
      <c r="E2118">
        <f t="shared" si="117"/>
        <v>-2.6075837632647314E-2</v>
      </c>
      <c r="F2118">
        <f t="shared" si="118"/>
        <v>5.4099286689455974</v>
      </c>
      <c r="G2118">
        <f t="shared" si="119"/>
        <v>2.7607203779821048</v>
      </c>
      <c r="H2118">
        <f t="shared" si="120"/>
        <v>0.85929636475762095</v>
      </c>
      <c r="I2118">
        <f t="shared" si="121"/>
        <v>0.26123550792787709</v>
      </c>
    </row>
    <row r="2119" spans="2:9" x14ac:dyDescent="0.25">
      <c r="B2119" s="1">
        <v>35929</v>
      </c>
      <c r="C2119">
        <v>19.64</v>
      </c>
      <c r="D2119">
        <f t="shared" si="116"/>
        <v>2.9775683029263198</v>
      </c>
      <c r="E2119">
        <f t="shared" si="117"/>
        <v>-3.9925462409184043E-2</v>
      </c>
      <c r="F2119">
        <f t="shared" si="118"/>
        <v>5.4487277312221085</v>
      </c>
      <c r="G2119">
        <f t="shared" si="119"/>
        <v>2.7604705860397103</v>
      </c>
      <c r="H2119">
        <f t="shared" si="120"/>
        <v>0.85932646169849114</v>
      </c>
      <c r="I2119">
        <f t="shared" si="121"/>
        <v>0.26031286622891719</v>
      </c>
    </row>
    <row r="2120" spans="2:9" x14ac:dyDescent="0.25">
      <c r="B2120" s="1">
        <v>35930</v>
      </c>
      <c r="C2120">
        <v>20.440000000000001</v>
      </c>
      <c r="D2120">
        <f t="shared" si="116"/>
        <v>3.0174937653355038</v>
      </c>
      <c r="E2120">
        <f t="shared" si="117"/>
        <v>3.9925462409184043E-2</v>
      </c>
      <c r="F2120">
        <f t="shared" si="118"/>
        <v>5.4130162816436469</v>
      </c>
      <c r="G2120">
        <f t="shared" si="119"/>
        <v>2.761764838996664</v>
      </c>
      <c r="H2120">
        <f t="shared" si="120"/>
        <v>0.85954084642267603</v>
      </c>
      <c r="I2120">
        <f t="shared" si="121"/>
        <v>0.26123529615630764</v>
      </c>
    </row>
    <row r="2121" spans="2:9" x14ac:dyDescent="0.25">
      <c r="B2121" s="1">
        <v>35933</v>
      </c>
      <c r="C2121">
        <v>21.69</v>
      </c>
      <c r="D2121">
        <f t="shared" ref="D2121:D2184" si="122">LN(C2121)</f>
        <v>3.076851324838783</v>
      </c>
      <c r="E2121">
        <f t="shared" ref="E2121:E2184" si="123">D2121-D2120</f>
        <v>5.9357559503279145E-2</v>
      </c>
      <c r="F2121">
        <f t="shared" si="118"/>
        <v>5.3280718326111352</v>
      </c>
      <c r="G2121">
        <f t="shared" si="119"/>
        <v>2.7613785816458156</v>
      </c>
      <c r="H2121">
        <f t="shared" si="120"/>
        <v>0.85925708543618429</v>
      </c>
      <c r="I2121">
        <f t="shared" si="121"/>
        <v>0.26322254783939036</v>
      </c>
    </row>
    <row r="2122" spans="2:9" x14ac:dyDescent="0.25">
      <c r="B2122" s="1">
        <v>35934</v>
      </c>
      <c r="C2122">
        <v>20.39</v>
      </c>
      <c r="D2122">
        <f t="shared" si="122"/>
        <v>3.0150445845863638</v>
      </c>
      <c r="E2122">
        <f t="shared" si="123"/>
        <v>-6.1806740252419168E-2</v>
      </c>
      <c r="F2122">
        <f t="shared" si="118"/>
        <v>5.3857061464546128</v>
      </c>
      <c r="G2122">
        <f t="shared" si="119"/>
        <v>2.7601808109671406</v>
      </c>
      <c r="H2122">
        <f t="shared" si="120"/>
        <v>0.85952588242634187</v>
      </c>
      <c r="I2122">
        <f t="shared" si="121"/>
        <v>0.26189224233928482</v>
      </c>
    </row>
    <row r="2123" spans="2:9" x14ac:dyDescent="0.25">
      <c r="B2123" s="1">
        <v>35935</v>
      </c>
      <c r="C2123">
        <v>19.89</v>
      </c>
      <c r="D2123">
        <f t="shared" si="122"/>
        <v>2.9902170928658807</v>
      </c>
      <c r="E2123">
        <f t="shared" si="123"/>
        <v>-2.4827491720483152E-2</v>
      </c>
      <c r="F2123">
        <f t="shared" si="118"/>
        <v>5.4056964546030706</v>
      </c>
      <c r="G2123">
        <f t="shared" si="119"/>
        <v>2.7601656243039239</v>
      </c>
      <c r="H2123">
        <f t="shared" si="120"/>
        <v>0.85952188891904346</v>
      </c>
      <c r="I2123">
        <f t="shared" si="121"/>
        <v>0.26140633949437886</v>
      </c>
    </row>
    <row r="2124" spans="2:9" x14ac:dyDescent="0.25">
      <c r="B2124" s="1">
        <v>35936</v>
      </c>
      <c r="C2124">
        <v>19.38</v>
      </c>
      <c r="D2124">
        <f t="shared" si="122"/>
        <v>2.96424160646262</v>
      </c>
      <c r="E2124">
        <f t="shared" si="123"/>
        <v>-2.5975486403260639E-2</v>
      </c>
      <c r="F2124">
        <f t="shared" si="118"/>
        <v>5.4200936111066707</v>
      </c>
      <c r="G2124">
        <f t="shared" si="119"/>
        <v>2.7592913167041511</v>
      </c>
      <c r="H2124">
        <f t="shared" si="120"/>
        <v>0.85957283901717818</v>
      </c>
      <c r="I2124">
        <f t="shared" si="121"/>
        <v>0.26107440240702245</v>
      </c>
    </row>
    <row r="2125" spans="2:9" x14ac:dyDescent="0.25">
      <c r="B2125" s="1">
        <v>35937</v>
      </c>
      <c r="C2125">
        <v>18.989999999999998</v>
      </c>
      <c r="D2125">
        <f t="shared" si="122"/>
        <v>2.9439125248241944</v>
      </c>
      <c r="E2125">
        <f t="shared" si="123"/>
        <v>-2.0329081638425617E-2</v>
      </c>
      <c r="F2125">
        <f t="shared" si="118"/>
        <v>5.4288445480009893</v>
      </c>
      <c r="G2125">
        <f t="shared" si="119"/>
        <v>2.7585149861467757</v>
      </c>
      <c r="H2125">
        <f t="shared" si="120"/>
        <v>0.85959963457703692</v>
      </c>
      <c r="I2125">
        <f t="shared" si="121"/>
        <v>0.26087203218368815</v>
      </c>
    </row>
    <row r="2126" spans="2:9" x14ac:dyDescent="0.25">
      <c r="B2126" s="1">
        <v>35941</v>
      </c>
      <c r="C2126">
        <v>22.07</v>
      </c>
      <c r="D2126">
        <f t="shared" si="122"/>
        <v>3.0942192202686449</v>
      </c>
      <c r="E2126">
        <f t="shared" si="123"/>
        <v>0.15030669544445052</v>
      </c>
      <c r="F2126">
        <f t="shared" si="118"/>
        <v>5.3467862278594591</v>
      </c>
      <c r="G2126">
        <f t="shared" si="119"/>
        <v>2.7653225326024171</v>
      </c>
      <c r="H2126">
        <f t="shared" si="120"/>
        <v>0.8622895373114664</v>
      </c>
      <c r="I2126">
        <f t="shared" si="121"/>
        <v>0.26368881490302531</v>
      </c>
    </row>
    <row r="2127" spans="2:9" x14ac:dyDescent="0.25">
      <c r="B2127" s="1">
        <v>35942</v>
      </c>
      <c r="C2127">
        <v>22.59</v>
      </c>
      <c r="D2127">
        <f t="shared" si="122"/>
        <v>3.1175073304799117</v>
      </c>
      <c r="E2127">
        <f t="shared" si="123"/>
        <v>2.3288110211266755E-2</v>
      </c>
      <c r="F2127">
        <f t="shared" si="118"/>
        <v>5.3050323461125197</v>
      </c>
      <c r="G2127">
        <f t="shared" si="119"/>
        <v>2.7652945502703874</v>
      </c>
      <c r="H2127">
        <f t="shared" si="120"/>
        <v>0.86225750534049816</v>
      </c>
      <c r="I2127">
        <f t="shared" si="121"/>
        <v>0.26471464412932222</v>
      </c>
    </row>
    <row r="2128" spans="2:9" x14ac:dyDescent="0.25">
      <c r="B2128" s="1">
        <v>35943</v>
      </c>
      <c r="C2128">
        <v>20.74</v>
      </c>
      <c r="D2128">
        <f t="shared" si="122"/>
        <v>3.0320642028013811</v>
      </c>
      <c r="E2128">
        <f t="shared" si="123"/>
        <v>-8.5443127678530573E-2</v>
      </c>
      <c r="F2128">
        <f t="shared" si="118"/>
        <v>5.3955370887037377</v>
      </c>
      <c r="G2128">
        <f t="shared" si="119"/>
        <v>2.7632676769289946</v>
      </c>
      <c r="H2128">
        <f t="shared" si="120"/>
        <v>0.86285259702995865</v>
      </c>
      <c r="I2128">
        <f t="shared" si="121"/>
        <v>0.26266624867101951</v>
      </c>
    </row>
    <row r="2129" spans="2:9" x14ac:dyDescent="0.25">
      <c r="B2129" s="1">
        <v>35944</v>
      </c>
      <c r="C2129">
        <v>21.32</v>
      </c>
      <c r="D2129">
        <f t="shared" si="122"/>
        <v>3.0596455992976437</v>
      </c>
      <c r="E2129">
        <f t="shared" si="123"/>
        <v>2.7581396496262567E-2</v>
      </c>
      <c r="F2129">
        <f t="shared" si="118"/>
        <v>5.3700944135773439</v>
      </c>
      <c r="G2129">
        <f t="shared" si="119"/>
        <v>2.7648228139447917</v>
      </c>
      <c r="H2129">
        <f t="shared" si="120"/>
        <v>0.86297562604584088</v>
      </c>
      <c r="I2129">
        <f t="shared" si="121"/>
        <v>0.26332529002076771</v>
      </c>
    </row>
    <row r="2130" spans="2:9" x14ac:dyDescent="0.25">
      <c r="B2130" s="1">
        <v>35947</v>
      </c>
      <c r="C2130">
        <v>22.83</v>
      </c>
      <c r="D2130">
        <f t="shared" si="122"/>
        <v>3.1280754605417043</v>
      </c>
      <c r="E2130">
        <f t="shared" si="123"/>
        <v>6.8429861244060586E-2</v>
      </c>
      <c r="F2130">
        <f t="shared" si="118"/>
        <v>5.3305200872941825</v>
      </c>
      <c r="G2130">
        <f t="shared" si="119"/>
        <v>2.7710530554247312</v>
      </c>
      <c r="H2130">
        <f t="shared" si="120"/>
        <v>0.86270527945718345</v>
      </c>
      <c r="I2130">
        <f t="shared" si="121"/>
        <v>0.26421816120400787</v>
      </c>
    </row>
    <row r="2131" spans="2:9" x14ac:dyDescent="0.25">
      <c r="B2131" s="1">
        <v>35948</v>
      </c>
      <c r="C2131">
        <v>22</v>
      </c>
      <c r="D2131">
        <f t="shared" si="122"/>
        <v>3.0910424533583161</v>
      </c>
      <c r="E2131">
        <f t="shared" si="123"/>
        <v>-3.70330071833882E-2</v>
      </c>
      <c r="F2131">
        <f t="shared" si="118"/>
        <v>5.3559319133021503</v>
      </c>
      <c r="G2131">
        <f t="shared" si="119"/>
        <v>2.7693953890321232</v>
      </c>
      <c r="H2131">
        <f t="shared" si="120"/>
        <v>0.86278785853359663</v>
      </c>
      <c r="I2131">
        <f t="shared" si="121"/>
        <v>0.2636158406164818</v>
      </c>
    </row>
    <row r="2132" spans="2:9" x14ac:dyDescent="0.25">
      <c r="B2132" s="1">
        <v>35949</v>
      </c>
      <c r="C2132">
        <v>22.85</v>
      </c>
      <c r="D2132">
        <f t="shared" si="122"/>
        <v>3.1289511173402138</v>
      </c>
      <c r="E2132">
        <f t="shared" si="123"/>
        <v>3.7908663981897739E-2</v>
      </c>
      <c r="F2132">
        <f t="shared" si="118"/>
        <v>5.2994159257103126</v>
      </c>
      <c r="G2132">
        <f t="shared" si="119"/>
        <v>2.7703896515974384</v>
      </c>
      <c r="H2132">
        <f t="shared" si="120"/>
        <v>0.86295414342013099</v>
      </c>
      <c r="I2132">
        <f t="shared" si="121"/>
        <v>0.26506886423147769</v>
      </c>
    </row>
    <row r="2133" spans="2:9" x14ac:dyDescent="0.25">
      <c r="B2133" s="1">
        <v>35950</v>
      </c>
      <c r="C2133">
        <v>21.22</v>
      </c>
      <c r="D2133">
        <f t="shared" si="122"/>
        <v>3.0549441331858369</v>
      </c>
      <c r="E2133">
        <f t="shared" si="123"/>
        <v>-7.4006984154376898E-2</v>
      </c>
      <c r="F2133">
        <f t="shared" si="118"/>
        <v>5.3674558824971861</v>
      </c>
      <c r="G2133">
        <f t="shared" si="119"/>
        <v>2.7672593861111046</v>
      </c>
      <c r="H2133">
        <f t="shared" si="120"/>
        <v>0.86344942358908239</v>
      </c>
      <c r="I2133">
        <f t="shared" si="121"/>
        <v>0.26353461313560106</v>
      </c>
    </row>
    <row r="2134" spans="2:9" x14ac:dyDescent="0.25">
      <c r="B2134" s="1">
        <v>35951</v>
      </c>
      <c r="C2134">
        <v>19.78</v>
      </c>
      <c r="D2134">
        <f t="shared" si="122"/>
        <v>2.9846713261945661</v>
      </c>
      <c r="E2134">
        <f t="shared" si="123"/>
        <v>-7.0272806991270809E-2</v>
      </c>
      <c r="F2134">
        <f t="shared" si="118"/>
        <v>5.4307352786075587</v>
      </c>
      <c r="G2134">
        <f t="shared" si="119"/>
        <v>2.7653510104850052</v>
      </c>
      <c r="H2134">
        <f t="shared" si="120"/>
        <v>0.86388990499814633</v>
      </c>
      <c r="I2134">
        <f t="shared" si="121"/>
        <v>0.26212840471400795</v>
      </c>
    </row>
    <row r="2135" spans="2:9" x14ac:dyDescent="0.25">
      <c r="B2135" s="1">
        <v>35954</v>
      </c>
      <c r="C2135">
        <v>20.58</v>
      </c>
      <c r="D2135">
        <f t="shared" si="122"/>
        <v>3.0243197304059035</v>
      </c>
      <c r="E2135">
        <f t="shared" si="123"/>
        <v>3.9648404211337418E-2</v>
      </c>
      <c r="F2135">
        <f t="shared" si="118"/>
        <v>5.4003612792991325</v>
      </c>
      <c r="G2135">
        <f t="shared" si="119"/>
        <v>2.7670333195232284</v>
      </c>
      <c r="H2135">
        <f t="shared" si="120"/>
        <v>0.86411703829520659</v>
      </c>
      <c r="I2135">
        <f t="shared" si="121"/>
        <v>0.26293364576838518</v>
      </c>
    </row>
    <row r="2136" spans="2:9" x14ac:dyDescent="0.25">
      <c r="B2136" s="1">
        <v>35955</v>
      </c>
      <c r="C2136">
        <v>20.52</v>
      </c>
      <c r="D2136">
        <f t="shared" si="122"/>
        <v>3.0214000203025688</v>
      </c>
      <c r="E2136">
        <f t="shared" si="123"/>
        <v>-2.9197101033346939E-3</v>
      </c>
      <c r="F2136">
        <f t="shared" si="118"/>
        <v>5.4216098294619615</v>
      </c>
      <c r="G2136">
        <f t="shared" si="119"/>
        <v>2.7690913737331919</v>
      </c>
      <c r="H2136">
        <f t="shared" si="120"/>
        <v>0.86376804741210833</v>
      </c>
      <c r="I2136">
        <f t="shared" si="121"/>
        <v>0.2623119081753168</v>
      </c>
    </row>
    <row r="2137" spans="2:9" x14ac:dyDescent="0.25">
      <c r="B2137" s="1">
        <v>35956</v>
      </c>
      <c r="C2137">
        <v>21.48</v>
      </c>
      <c r="D2137">
        <f t="shared" si="122"/>
        <v>3.0671222696406639</v>
      </c>
      <c r="E2137">
        <f t="shared" si="123"/>
        <v>4.57222493380951E-2</v>
      </c>
      <c r="F2137">
        <f t="shared" si="118"/>
        <v>5.3328082884500718</v>
      </c>
      <c r="G2137">
        <f t="shared" si="119"/>
        <v>2.7680947360450436</v>
      </c>
      <c r="H2137">
        <f t="shared" si="120"/>
        <v>0.86322794882900233</v>
      </c>
      <c r="I2137">
        <f t="shared" si="121"/>
        <v>0.26432151179940089</v>
      </c>
    </row>
    <row r="2138" spans="2:9" x14ac:dyDescent="0.25">
      <c r="B2138" s="1">
        <v>35957</v>
      </c>
      <c r="C2138">
        <v>23.57</v>
      </c>
      <c r="D2138">
        <f t="shared" si="122"/>
        <v>3.1599747169480397</v>
      </c>
      <c r="E2138">
        <f t="shared" si="123"/>
        <v>9.2852447307375741E-2</v>
      </c>
      <c r="F2138">
        <f t="shared" si="118"/>
        <v>5.2287915702183358</v>
      </c>
      <c r="G2138">
        <f t="shared" si="119"/>
        <v>2.7705106888972484</v>
      </c>
      <c r="H2138">
        <f t="shared" si="120"/>
        <v>0.86414034627416569</v>
      </c>
      <c r="I2138">
        <f t="shared" si="121"/>
        <v>0.26721979075596997</v>
      </c>
    </row>
    <row r="2139" spans="2:9" x14ac:dyDescent="0.25">
      <c r="B2139" s="1">
        <v>35958</v>
      </c>
      <c r="C2139">
        <v>22.78</v>
      </c>
      <c r="D2139">
        <f t="shared" si="122"/>
        <v>3.1258829580190359</v>
      </c>
      <c r="E2139">
        <f t="shared" si="123"/>
        <v>-3.4091758929003735E-2</v>
      </c>
      <c r="F2139">
        <f t="shared" si="118"/>
        <v>5.2694543027842791</v>
      </c>
      <c r="G2139">
        <f t="shared" si="119"/>
        <v>2.7715111152207195</v>
      </c>
      <c r="H2139">
        <f t="shared" si="120"/>
        <v>0.86385543664815467</v>
      </c>
      <c r="I2139">
        <f t="shared" si="121"/>
        <v>0.26609900563413952</v>
      </c>
    </row>
    <row r="2140" spans="2:9" x14ac:dyDescent="0.25">
      <c r="B2140" s="1">
        <v>35961</v>
      </c>
      <c r="C2140">
        <v>25.94</v>
      </c>
      <c r="D2140">
        <f t="shared" si="122"/>
        <v>3.255786178888298</v>
      </c>
      <c r="E2140">
        <f t="shared" si="123"/>
        <v>0.12990322086926209</v>
      </c>
      <c r="F2140">
        <f t="shared" si="118"/>
        <v>5.1390423163900305</v>
      </c>
      <c r="G2140">
        <f t="shared" si="119"/>
        <v>2.779257969260879</v>
      </c>
      <c r="H2140">
        <f t="shared" si="120"/>
        <v>0.86573179389329979</v>
      </c>
      <c r="I2140">
        <f t="shared" si="121"/>
        <v>0.27003948588472859</v>
      </c>
    </row>
    <row r="2141" spans="2:9" x14ac:dyDescent="0.25">
      <c r="B2141" s="1">
        <v>35962</v>
      </c>
      <c r="C2141">
        <v>24.8</v>
      </c>
      <c r="D2141">
        <f t="shared" si="122"/>
        <v>3.2108436531709366</v>
      </c>
      <c r="E2141">
        <f t="shared" si="123"/>
        <v>-4.4942525717361459E-2</v>
      </c>
      <c r="F2141">
        <f t="shared" si="118"/>
        <v>5.2136703695813855</v>
      </c>
      <c r="G2141">
        <f t="shared" si="119"/>
        <v>2.7794606121611554</v>
      </c>
      <c r="H2141">
        <f t="shared" si="120"/>
        <v>0.86558546528501989</v>
      </c>
      <c r="I2141">
        <f t="shared" si="121"/>
        <v>0.26805454329253642</v>
      </c>
    </row>
    <row r="2142" spans="2:9" x14ac:dyDescent="0.25">
      <c r="B2142" s="1">
        <v>35963</v>
      </c>
      <c r="C2142">
        <v>22.89</v>
      </c>
      <c r="D2142">
        <f t="shared" si="122"/>
        <v>3.1307001339644756</v>
      </c>
      <c r="E2142">
        <f t="shared" si="123"/>
        <v>-8.0143519206461011E-2</v>
      </c>
      <c r="F2142">
        <f t="shared" si="118"/>
        <v>5.3284331658595407</v>
      </c>
      <c r="G2142">
        <f t="shared" si="119"/>
        <v>2.7775760010658428</v>
      </c>
      <c r="H2142">
        <f t="shared" si="120"/>
        <v>0.86602478443910047</v>
      </c>
      <c r="I2142">
        <f t="shared" si="121"/>
        <v>0.26528675158253684</v>
      </c>
    </row>
    <row r="2143" spans="2:9" x14ac:dyDescent="0.25">
      <c r="B2143" s="1">
        <v>35964</v>
      </c>
      <c r="C2143">
        <v>22.4</v>
      </c>
      <c r="D2143">
        <f t="shared" si="122"/>
        <v>3.1090609588609941</v>
      </c>
      <c r="E2143">
        <f t="shared" si="123"/>
        <v>-2.1639175103481456E-2</v>
      </c>
      <c r="F2143">
        <f t="shared" si="118"/>
        <v>5.3670928924489303</v>
      </c>
      <c r="G2143">
        <f t="shared" si="119"/>
        <v>2.7781335970430296</v>
      </c>
      <c r="H2143">
        <f t="shared" si="120"/>
        <v>0.86591768447176387</v>
      </c>
      <c r="I2143">
        <f t="shared" si="121"/>
        <v>0.26429689159139508</v>
      </c>
    </row>
    <row r="2144" spans="2:9" x14ac:dyDescent="0.25">
      <c r="B2144" s="1">
        <v>35965</v>
      </c>
      <c r="C2144">
        <v>21.92</v>
      </c>
      <c r="D2144">
        <f t="shared" si="122"/>
        <v>3.0873994620798149</v>
      </c>
      <c r="E2144">
        <f t="shared" si="123"/>
        <v>-2.1661496781179235E-2</v>
      </c>
      <c r="F2144">
        <f t="shared" si="118"/>
        <v>5.3945972631643224</v>
      </c>
      <c r="G2144">
        <f t="shared" si="119"/>
        <v>2.778080883006635</v>
      </c>
      <c r="H2144">
        <f t="shared" si="120"/>
        <v>0.86591147032965321</v>
      </c>
      <c r="I2144">
        <f t="shared" si="121"/>
        <v>0.26362037949756645</v>
      </c>
    </row>
    <row r="2145" spans="2:9" x14ac:dyDescent="0.25">
      <c r="B2145" s="1">
        <v>35968</v>
      </c>
      <c r="C2145">
        <v>21.94</v>
      </c>
      <c r="D2145">
        <f t="shared" si="122"/>
        <v>3.088311454847084</v>
      </c>
      <c r="E2145">
        <f t="shared" si="123"/>
        <v>9.1199276726916523E-4</v>
      </c>
      <c r="F2145">
        <f t="shared" si="118"/>
        <v>5.4071146507788743</v>
      </c>
      <c r="G2145">
        <f t="shared" si="119"/>
        <v>2.7792054575079175</v>
      </c>
      <c r="H2145">
        <f t="shared" si="120"/>
        <v>0.86584947723937811</v>
      </c>
      <c r="I2145">
        <f t="shared" si="121"/>
        <v>0.26329621264223918</v>
      </c>
    </row>
    <row r="2146" spans="2:9" x14ac:dyDescent="0.25">
      <c r="B2146" s="1">
        <v>35969</v>
      </c>
      <c r="C2146">
        <v>20.170000000000002</v>
      </c>
      <c r="D2146">
        <f t="shared" si="122"/>
        <v>3.0041963519661206</v>
      </c>
      <c r="E2146">
        <f t="shared" si="123"/>
        <v>-8.4115102880963466E-2</v>
      </c>
      <c r="F2146">
        <f t="shared" si="118"/>
        <v>5.4449922107726927</v>
      </c>
      <c r="G2146">
        <f t="shared" si="119"/>
        <v>2.7746861122667084</v>
      </c>
      <c r="H2146">
        <f t="shared" si="120"/>
        <v>0.86634040609524277</v>
      </c>
      <c r="I2146">
        <f t="shared" si="121"/>
        <v>0.26252758356309047</v>
      </c>
    </row>
    <row r="2147" spans="2:9" x14ac:dyDescent="0.25">
      <c r="B2147" s="1">
        <v>35970</v>
      </c>
      <c r="C2147">
        <v>20.02</v>
      </c>
      <c r="D2147">
        <f t="shared" si="122"/>
        <v>2.9967317738870745</v>
      </c>
      <c r="E2147">
        <f t="shared" si="123"/>
        <v>-7.4645780790461025E-3</v>
      </c>
      <c r="F2147">
        <f t="shared" si="118"/>
        <v>5.4503902678201239</v>
      </c>
      <c r="G2147">
        <f t="shared" si="119"/>
        <v>2.7747602478485156</v>
      </c>
      <c r="H2147">
        <f t="shared" si="120"/>
        <v>0.86633822385866177</v>
      </c>
      <c r="I2147">
        <f t="shared" si="121"/>
        <v>0.26239688697039182</v>
      </c>
    </row>
    <row r="2148" spans="2:9" x14ac:dyDescent="0.25">
      <c r="B2148" s="1">
        <v>35971</v>
      </c>
      <c r="C2148">
        <v>20.25</v>
      </c>
      <c r="D2148">
        <f t="shared" si="122"/>
        <v>3.0081547935525483</v>
      </c>
      <c r="E2148">
        <f t="shared" si="123"/>
        <v>1.1423019665473877E-2</v>
      </c>
      <c r="F2148">
        <f t="shared" si="118"/>
        <v>5.4796581206856851</v>
      </c>
      <c r="G2148">
        <f t="shared" si="119"/>
        <v>2.7772956488592135</v>
      </c>
      <c r="H2148">
        <f t="shared" si="120"/>
        <v>0.86600591805712501</v>
      </c>
      <c r="I2148">
        <f t="shared" si="121"/>
        <v>0.26159481417709951</v>
      </c>
    </row>
    <row r="2149" spans="2:9" x14ac:dyDescent="0.25">
      <c r="B2149" s="1">
        <v>35972</v>
      </c>
      <c r="C2149">
        <v>19.36</v>
      </c>
      <c r="D2149">
        <f t="shared" si="122"/>
        <v>2.9632090818484311</v>
      </c>
      <c r="E2149">
        <f t="shared" si="123"/>
        <v>-4.4945711704117208E-2</v>
      </c>
      <c r="F2149">
        <f t="shared" si="118"/>
        <v>5.485861653876726</v>
      </c>
      <c r="G2149">
        <f t="shared" si="119"/>
        <v>2.774880188812038</v>
      </c>
      <c r="H2149">
        <f t="shared" si="120"/>
        <v>0.86611179219822487</v>
      </c>
      <c r="I2149">
        <f t="shared" si="121"/>
        <v>0.26147882711367892</v>
      </c>
    </row>
    <row r="2150" spans="2:9" x14ac:dyDescent="0.25">
      <c r="B2150" s="1">
        <v>35975</v>
      </c>
      <c r="C2150">
        <v>19.57</v>
      </c>
      <c r="D2150">
        <f t="shared" si="122"/>
        <v>2.9739977814079848</v>
      </c>
      <c r="E2150">
        <f t="shared" si="123"/>
        <v>1.0788699559553638E-2</v>
      </c>
      <c r="F2150">
        <f t="shared" si="118"/>
        <v>5.4685576607522881</v>
      </c>
      <c r="G2150">
        <f t="shared" si="119"/>
        <v>2.7750735076505473</v>
      </c>
      <c r="H2150">
        <f t="shared" si="120"/>
        <v>0.86612321673038661</v>
      </c>
      <c r="I2150">
        <f t="shared" si="121"/>
        <v>0.26189564969280321</v>
      </c>
    </row>
    <row r="2151" spans="2:9" x14ac:dyDescent="0.25">
      <c r="B2151" s="1">
        <v>35976</v>
      </c>
      <c r="C2151">
        <v>19.71</v>
      </c>
      <c r="D2151">
        <f t="shared" si="122"/>
        <v>2.9811261211646287</v>
      </c>
      <c r="E2151">
        <f t="shared" si="123"/>
        <v>7.1283397566439533E-3</v>
      </c>
      <c r="F2151">
        <f t="shared" si="118"/>
        <v>5.5274541111551008</v>
      </c>
      <c r="G2151">
        <f t="shared" si="119"/>
        <v>2.7785907770014595</v>
      </c>
      <c r="H2151">
        <f t="shared" si="120"/>
        <v>0.86518155946487507</v>
      </c>
      <c r="I2151">
        <f t="shared" si="121"/>
        <v>0.26021341573342172</v>
      </c>
    </row>
    <row r="2152" spans="2:9" x14ac:dyDescent="0.25">
      <c r="B2152" s="1">
        <v>35977</v>
      </c>
      <c r="C2152">
        <v>18</v>
      </c>
      <c r="D2152">
        <f t="shared" si="122"/>
        <v>2.8903717578961645</v>
      </c>
      <c r="E2152">
        <f t="shared" si="123"/>
        <v>-9.07543632684642E-2</v>
      </c>
      <c r="F2152">
        <f t="shared" si="118"/>
        <v>5.6023003619245335</v>
      </c>
      <c r="G2152">
        <f t="shared" si="119"/>
        <v>2.7759801920397886</v>
      </c>
      <c r="H2152">
        <f t="shared" si="120"/>
        <v>0.86599165560160452</v>
      </c>
      <c r="I2152">
        <f t="shared" si="121"/>
        <v>0.25871136942287354</v>
      </c>
    </row>
    <row r="2153" spans="2:9" x14ac:dyDescent="0.25">
      <c r="B2153" s="1">
        <v>35978</v>
      </c>
      <c r="C2153">
        <v>17.670000000000002</v>
      </c>
      <c r="D2153">
        <f t="shared" si="122"/>
        <v>2.8718682863316052</v>
      </c>
      <c r="E2153">
        <f t="shared" si="123"/>
        <v>-1.8503471564559337E-2</v>
      </c>
      <c r="F2153">
        <f t="shared" si="118"/>
        <v>5.6003538975771043</v>
      </c>
      <c r="G2153">
        <f t="shared" si="119"/>
        <v>2.7751370608118835</v>
      </c>
      <c r="H2153">
        <f t="shared" si="120"/>
        <v>0.86601379867539052</v>
      </c>
      <c r="I2153">
        <f t="shared" si="121"/>
        <v>0.25876294080209589</v>
      </c>
    </row>
    <row r="2154" spans="2:9" x14ac:dyDescent="0.25">
      <c r="B2154" s="1">
        <v>35982</v>
      </c>
      <c r="C2154">
        <v>18.63</v>
      </c>
      <c r="D2154">
        <f t="shared" si="122"/>
        <v>2.924773184613497</v>
      </c>
      <c r="E2154">
        <f t="shared" si="123"/>
        <v>5.2904898281891821E-2</v>
      </c>
      <c r="F2154">
        <f t="shared" si="118"/>
        <v>5.5926716446883091</v>
      </c>
      <c r="G2154">
        <f t="shared" si="119"/>
        <v>2.7774941568253109</v>
      </c>
      <c r="H2154">
        <f t="shared" si="120"/>
        <v>0.86635014471908922</v>
      </c>
      <c r="I2154">
        <f t="shared" si="121"/>
        <v>0.25904117031047752</v>
      </c>
    </row>
    <row r="2155" spans="2:9" x14ac:dyDescent="0.25">
      <c r="B2155" s="1">
        <v>35983</v>
      </c>
      <c r="C2155">
        <v>18.62</v>
      </c>
      <c r="D2155">
        <f t="shared" si="122"/>
        <v>2.9242362718489212</v>
      </c>
      <c r="E2155">
        <f t="shared" si="123"/>
        <v>-5.3691276457579207E-4</v>
      </c>
      <c r="F2155">
        <f t="shared" si="118"/>
        <v>5.5776729362439994</v>
      </c>
      <c r="G2155">
        <f t="shared" si="119"/>
        <v>2.7771366650597584</v>
      </c>
      <c r="H2155">
        <f t="shared" si="120"/>
        <v>0.86632819598496025</v>
      </c>
      <c r="I2155">
        <f t="shared" si="121"/>
        <v>0.25938265381617331</v>
      </c>
    </row>
    <row r="2156" spans="2:9" x14ac:dyDescent="0.25">
      <c r="B2156" s="1">
        <v>35984</v>
      </c>
      <c r="C2156">
        <v>17.82</v>
      </c>
      <c r="D2156">
        <f t="shared" si="122"/>
        <v>2.8803214220426634</v>
      </c>
      <c r="E2156">
        <f t="shared" si="123"/>
        <v>-4.3914849806257816E-2</v>
      </c>
      <c r="F2156">
        <f t="shared" si="118"/>
        <v>5.6180290829601969</v>
      </c>
      <c r="G2156">
        <f t="shared" si="119"/>
        <v>2.7763946571460609</v>
      </c>
      <c r="H2156">
        <f t="shared" si="120"/>
        <v>0.86645664129042377</v>
      </c>
      <c r="I2156">
        <f t="shared" si="121"/>
        <v>0.25848767813239076</v>
      </c>
    </row>
    <row r="2157" spans="2:9" x14ac:dyDescent="0.25">
      <c r="B2157" s="1">
        <v>35985</v>
      </c>
      <c r="C2157">
        <v>18.16</v>
      </c>
      <c r="D2157">
        <f t="shared" si="122"/>
        <v>2.8992213731731473</v>
      </c>
      <c r="E2157">
        <f t="shared" si="123"/>
        <v>1.8899951130483927E-2</v>
      </c>
      <c r="F2157">
        <f t="shared" si="118"/>
        <v>5.4237643727858051</v>
      </c>
      <c r="G2157">
        <f t="shared" si="119"/>
        <v>2.7705880740090199</v>
      </c>
      <c r="H2157">
        <f t="shared" si="120"/>
        <v>0.86213004881665156</v>
      </c>
      <c r="I2157">
        <f t="shared" si="121"/>
        <v>0.26176246847051304</v>
      </c>
    </row>
    <row r="2158" spans="2:9" x14ac:dyDescent="0.25">
      <c r="B2158" s="1">
        <v>35986</v>
      </c>
      <c r="C2158">
        <v>17.920000000000002</v>
      </c>
      <c r="D2158">
        <f t="shared" si="122"/>
        <v>2.8859174075467844</v>
      </c>
      <c r="E2158">
        <f t="shared" si="123"/>
        <v>-1.3303965626362935E-2</v>
      </c>
      <c r="F2158">
        <f t="shared" si="118"/>
        <v>5.4521704514567437</v>
      </c>
      <c r="G2158">
        <f t="shared" si="119"/>
        <v>2.7724915589417001</v>
      </c>
      <c r="H2158">
        <f t="shared" si="120"/>
        <v>0.86166845754201504</v>
      </c>
      <c r="I2158">
        <f t="shared" si="121"/>
        <v>0.26093989610817059</v>
      </c>
    </row>
    <row r="2159" spans="2:9" x14ac:dyDescent="0.25">
      <c r="B2159" s="1">
        <v>35989</v>
      </c>
      <c r="C2159">
        <v>18.260000000000002</v>
      </c>
      <c r="D2159">
        <f t="shared" si="122"/>
        <v>2.9047128751668225</v>
      </c>
      <c r="E2159">
        <f t="shared" si="123"/>
        <v>1.8795467620038142E-2</v>
      </c>
      <c r="F2159">
        <f t="shared" si="118"/>
        <v>5.482528611372544</v>
      </c>
      <c r="G2159">
        <f t="shared" si="119"/>
        <v>2.775691888794702</v>
      </c>
      <c r="H2159">
        <f t="shared" si="120"/>
        <v>0.86117628164009641</v>
      </c>
      <c r="I2159">
        <f t="shared" si="121"/>
        <v>0.26006781496319409</v>
      </c>
    </row>
    <row r="2160" spans="2:9" x14ac:dyDescent="0.25">
      <c r="B2160" s="1">
        <v>35990</v>
      </c>
      <c r="C2160">
        <v>17.88</v>
      </c>
      <c r="D2160">
        <f t="shared" si="122"/>
        <v>2.8836827697453682</v>
      </c>
      <c r="E2160">
        <f t="shared" si="123"/>
        <v>-2.1030105421454337E-2</v>
      </c>
      <c r="F2160">
        <f t="shared" si="118"/>
        <v>5.5871959358964238</v>
      </c>
      <c r="G2160">
        <f t="shared" si="119"/>
        <v>2.7794516192072529</v>
      </c>
      <c r="H2160">
        <f t="shared" si="120"/>
        <v>0.85921827861078315</v>
      </c>
      <c r="I2160">
        <f t="shared" si="121"/>
        <v>0.25703458230044524</v>
      </c>
    </row>
    <row r="2161" spans="2:9" x14ac:dyDescent="0.25">
      <c r="B2161" s="1">
        <v>35991</v>
      </c>
      <c r="C2161">
        <v>17.89</v>
      </c>
      <c r="D2161">
        <f t="shared" si="122"/>
        <v>2.8842418975206279</v>
      </c>
      <c r="E2161">
        <f t="shared" si="123"/>
        <v>5.5912777525968238E-4</v>
      </c>
      <c r="F2161">
        <f t="shared" si="118"/>
        <v>5.590879687753457</v>
      </c>
      <c r="G2161">
        <f t="shared" si="119"/>
        <v>2.7796938383219518</v>
      </c>
      <c r="H2161">
        <f t="shared" si="120"/>
        <v>0.85921713254783227</v>
      </c>
      <c r="I2161">
        <f t="shared" si="121"/>
        <v>0.2569495473840393</v>
      </c>
    </row>
    <row r="2162" spans="2:9" x14ac:dyDescent="0.25">
      <c r="B2162" s="1">
        <v>35992</v>
      </c>
      <c r="C2162">
        <v>16.97</v>
      </c>
      <c r="D2162">
        <f t="shared" si="122"/>
        <v>2.8314470792461348</v>
      </c>
      <c r="E2162">
        <f t="shared" si="123"/>
        <v>-5.2794818274493061E-2</v>
      </c>
      <c r="F2162">
        <f t="shared" si="118"/>
        <v>5.601293454185396</v>
      </c>
      <c r="G2162">
        <f t="shared" si="119"/>
        <v>2.7776238316393673</v>
      </c>
      <c r="H2162">
        <f t="shared" si="120"/>
        <v>0.85950748758425155</v>
      </c>
      <c r="I2162">
        <f t="shared" si="121"/>
        <v>0.25679732973844333</v>
      </c>
    </row>
    <row r="2163" spans="2:9" x14ac:dyDescent="0.25">
      <c r="B2163" s="1">
        <v>35993</v>
      </c>
      <c r="C2163">
        <v>16.23</v>
      </c>
      <c r="D2163">
        <f t="shared" si="122"/>
        <v>2.7868613815264998</v>
      </c>
      <c r="E2163">
        <f t="shared" si="123"/>
        <v>-4.4585697719635053E-2</v>
      </c>
      <c r="F2163">
        <f t="shared" si="118"/>
        <v>5.6419601486986606</v>
      </c>
      <c r="G2163">
        <f t="shared" si="119"/>
        <v>2.7770572126167021</v>
      </c>
      <c r="H2163">
        <f t="shared" si="120"/>
        <v>0.85961840402484768</v>
      </c>
      <c r="I2163">
        <f t="shared" si="121"/>
        <v>0.25590319018891017</v>
      </c>
    </row>
    <row r="2164" spans="2:9" x14ac:dyDescent="0.25">
      <c r="B2164" s="1">
        <v>35996</v>
      </c>
      <c r="C2164">
        <v>17.34</v>
      </c>
      <c r="D2164">
        <f t="shared" si="122"/>
        <v>2.8530159713523959</v>
      </c>
      <c r="E2164">
        <f t="shared" si="123"/>
        <v>6.6154589825896171E-2</v>
      </c>
      <c r="F2164">
        <f t="shared" si="118"/>
        <v>5.6661885547301942</v>
      </c>
      <c r="G2164">
        <f t="shared" si="119"/>
        <v>2.7802392447413906</v>
      </c>
      <c r="H2164">
        <f t="shared" si="120"/>
        <v>0.86005191538831416</v>
      </c>
      <c r="I2164">
        <f t="shared" si="121"/>
        <v>0.25548426543154762</v>
      </c>
    </row>
    <row r="2165" spans="2:9" x14ac:dyDescent="0.25">
      <c r="B2165" s="1">
        <v>35997</v>
      </c>
      <c r="C2165">
        <v>20.100000000000001</v>
      </c>
      <c r="D2165">
        <f t="shared" si="122"/>
        <v>3.0007198150650303</v>
      </c>
      <c r="E2165">
        <f t="shared" si="123"/>
        <v>0.14770384371263434</v>
      </c>
      <c r="F2165">
        <f t="shared" si="118"/>
        <v>5.5991465062803654</v>
      </c>
      <c r="G2165">
        <f t="shared" si="119"/>
        <v>2.7849060025801351</v>
      </c>
      <c r="H2165">
        <f t="shared" si="120"/>
        <v>0.86256843551736928</v>
      </c>
      <c r="I2165">
        <f t="shared" si="121"/>
        <v>0.25776126130271748</v>
      </c>
    </row>
    <row r="2166" spans="2:9" x14ac:dyDescent="0.25">
      <c r="B2166" s="1">
        <v>35998</v>
      </c>
      <c r="C2166">
        <v>20.32</v>
      </c>
      <c r="D2166">
        <f t="shared" si="122"/>
        <v>3.011605622710281</v>
      </c>
      <c r="E2166">
        <f t="shared" si="123"/>
        <v>1.0885807645250711E-2</v>
      </c>
      <c r="F2166">
        <f t="shared" si="118"/>
        <v>5.5496601658051157</v>
      </c>
      <c r="G2166">
        <f t="shared" si="119"/>
        <v>2.7843668293349069</v>
      </c>
      <c r="H2166">
        <f t="shared" si="120"/>
        <v>0.86244703225438191</v>
      </c>
      <c r="I2166">
        <f t="shared" si="121"/>
        <v>0.2588714994891107</v>
      </c>
    </row>
    <row r="2167" spans="2:9" x14ac:dyDescent="0.25">
      <c r="B2167" s="1">
        <v>35999</v>
      </c>
      <c r="C2167">
        <v>23.01</v>
      </c>
      <c r="D2167">
        <f t="shared" si="122"/>
        <v>3.1359289040472746</v>
      </c>
      <c r="E2167">
        <f t="shared" si="123"/>
        <v>0.12432328133699366</v>
      </c>
      <c r="F2167">
        <f t="shared" ref="F2167:F2230" si="124">-LINEST($E904:$E2167,$D903:$D2166,TRUE(),TRUE())/dt</f>
        <v>5.4982037833761463</v>
      </c>
      <c r="G2167">
        <f t="shared" ref="G2167:G2230" si="125">INDEX(LINEST($E904:$E2167,$D903:$D2166,TRUE(),TRUE()),1,2)/(dt*F2167)</f>
        <v>2.7908415700115095</v>
      </c>
      <c r="H2167">
        <f t="shared" ref="H2167:H2230" si="126">INDEX(LINEST($E904:$E2167,$D903:$D2166,TRUE(),TRUE()),3,2)/sqrt_dt</f>
        <v>0.86415388206259458</v>
      </c>
      <c r="I2167">
        <f t="shared" si="121"/>
        <v>0.26059475552601824</v>
      </c>
    </row>
    <row r="2168" spans="2:9" x14ac:dyDescent="0.25">
      <c r="B2168" s="1">
        <v>36000</v>
      </c>
      <c r="C2168">
        <v>23.01</v>
      </c>
      <c r="D2168">
        <f t="shared" si="122"/>
        <v>3.1359289040472746</v>
      </c>
      <c r="E2168">
        <f t="shared" si="123"/>
        <v>0</v>
      </c>
      <c r="F2168">
        <f t="shared" si="124"/>
        <v>5.4145744120903467</v>
      </c>
      <c r="G2168">
        <f t="shared" si="125"/>
        <v>2.788888020031556</v>
      </c>
      <c r="H2168">
        <f t="shared" si="126"/>
        <v>0.86356812844497433</v>
      </c>
      <c r="I2168">
        <f t="shared" ref="I2168:I2231" si="127">H2168/SQRT(2*F2168)</f>
        <v>0.2624215186261683</v>
      </c>
    </row>
    <row r="2169" spans="2:9" x14ac:dyDescent="0.25">
      <c r="B2169" s="1">
        <v>36003</v>
      </c>
      <c r="C2169">
        <v>23.13</v>
      </c>
      <c r="D2169">
        <f t="shared" si="122"/>
        <v>3.1411304762433478</v>
      </c>
      <c r="E2169">
        <f t="shared" si="123"/>
        <v>5.2015721960732009E-3</v>
      </c>
      <c r="F2169">
        <f t="shared" si="124"/>
        <v>5.4258398943511006</v>
      </c>
      <c r="G2169">
        <f t="shared" si="125"/>
        <v>2.7904159360210463</v>
      </c>
      <c r="H2169">
        <f t="shared" si="126"/>
        <v>0.8634806306946976</v>
      </c>
      <c r="I2169">
        <f t="shared" si="127"/>
        <v>0.26212238750106659</v>
      </c>
    </row>
    <row r="2170" spans="2:9" x14ac:dyDescent="0.25">
      <c r="B2170" s="1">
        <v>36004</v>
      </c>
      <c r="C2170">
        <v>25.25</v>
      </c>
      <c r="D2170">
        <f t="shared" si="122"/>
        <v>3.2288261557213689</v>
      </c>
      <c r="E2170">
        <f t="shared" si="123"/>
        <v>8.7695679478021038E-2</v>
      </c>
      <c r="F2170">
        <f t="shared" si="124"/>
        <v>5.3569649610847447</v>
      </c>
      <c r="G2170">
        <f t="shared" si="125"/>
        <v>2.7957388857038352</v>
      </c>
      <c r="H2170">
        <f t="shared" si="126"/>
        <v>0.86434813274949229</v>
      </c>
      <c r="I2170">
        <f t="shared" si="127"/>
        <v>0.26406710085060858</v>
      </c>
    </row>
    <row r="2171" spans="2:9" x14ac:dyDescent="0.25">
      <c r="B2171" s="1">
        <v>36005</v>
      </c>
      <c r="C2171">
        <v>24.79</v>
      </c>
      <c r="D2171">
        <f t="shared" si="122"/>
        <v>3.2104403460470992</v>
      </c>
      <c r="E2171">
        <f t="shared" si="123"/>
        <v>-1.8385809674269726E-2</v>
      </c>
      <c r="F2171">
        <f t="shared" si="124"/>
        <v>5.3770538616019881</v>
      </c>
      <c r="G2171">
        <f t="shared" si="125"/>
        <v>2.7955803361996545</v>
      </c>
      <c r="H2171">
        <f t="shared" si="126"/>
        <v>0.86435068800394943</v>
      </c>
      <c r="I2171">
        <f t="shared" si="127"/>
        <v>0.26357413552741688</v>
      </c>
    </row>
    <row r="2172" spans="2:9" x14ac:dyDescent="0.25">
      <c r="B2172" s="1">
        <v>36006</v>
      </c>
      <c r="C2172">
        <v>22.66</v>
      </c>
      <c r="D2172">
        <f t="shared" si="122"/>
        <v>3.1206012555998601</v>
      </c>
      <c r="E2172">
        <f t="shared" si="123"/>
        <v>-8.9839090447239034E-2</v>
      </c>
      <c r="F2172">
        <f t="shared" si="124"/>
        <v>5.4873497838840395</v>
      </c>
      <c r="G2172">
        <f t="shared" si="125"/>
        <v>2.7922881224784097</v>
      </c>
      <c r="H2172">
        <f t="shared" si="126"/>
        <v>0.86510124020905066</v>
      </c>
      <c r="I2172">
        <f t="shared" si="127"/>
        <v>0.2611383252183761</v>
      </c>
    </row>
    <row r="2173" spans="2:9" x14ac:dyDescent="0.25">
      <c r="B2173" s="1">
        <v>36007</v>
      </c>
      <c r="C2173">
        <v>24.8</v>
      </c>
      <c r="D2173">
        <f t="shared" si="122"/>
        <v>3.2108436531709366</v>
      </c>
      <c r="E2173">
        <f t="shared" si="123"/>
        <v>9.0242397571076438E-2</v>
      </c>
      <c r="F2173">
        <f t="shared" si="124"/>
        <v>5.3927568272814925</v>
      </c>
      <c r="G2173">
        <f t="shared" si="125"/>
        <v>2.7965155111766333</v>
      </c>
      <c r="H2173">
        <f t="shared" si="126"/>
        <v>0.86618963791721815</v>
      </c>
      <c r="I2173">
        <f t="shared" si="127"/>
        <v>0.26375006026593373</v>
      </c>
    </row>
    <row r="2174" spans="2:9" x14ac:dyDescent="0.25">
      <c r="B2174" s="1">
        <v>36010</v>
      </c>
      <c r="C2174">
        <v>25.98</v>
      </c>
      <c r="D2174">
        <f t="shared" si="122"/>
        <v>3.2573270112424533</v>
      </c>
      <c r="E2174">
        <f t="shared" si="123"/>
        <v>4.6483358071516712E-2</v>
      </c>
      <c r="F2174">
        <f t="shared" si="124"/>
        <v>5.339739105095191</v>
      </c>
      <c r="G2174">
        <f t="shared" si="125"/>
        <v>2.7995504269655132</v>
      </c>
      <c r="H2174">
        <f t="shared" si="126"/>
        <v>0.86650260698190495</v>
      </c>
      <c r="I2174">
        <f t="shared" si="127"/>
        <v>0.2651519691160088</v>
      </c>
    </row>
    <row r="2175" spans="2:9" x14ac:dyDescent="0.25">
      <c r="B2175" s="1">
        <v>36011</v>
      </c>
      <c r="C2175">
        <v>31.06</v>
      </c>
      <c r="D2175">
        <f t="shared" si="122"/>
        <v>3.4359208177205409</v>
      </c>
      <c r="E2175">
        <f t="shared" si="123"/>
        <v>0.17859380647808765</v>
      </c>
      <c r="F2175">
        <f t="shared" si="124"/>
        <v>5.0392751204933228</v>
      </c>
      <c r="G2175">
        <f t="shared" si="125"/>
        <v>2.8074884447435342</v>
      </c>
      <c r="H2175">
        <f t="shared" si="126"/>
        <v>0.87043125364448615</v>
      </c>
      <c r="I2175">
        <f t="shared" si="127"/>
        <v>0.27417979276641385</v>
      </c>
    </row>
    <row r="2176" spans="2:9" x14ac:dyDescent="0.25">
      <c r="B2176" s="1">
        <v>36012</v>
      </c>
      <c r="C2176">
        <v>29.83</v>
      </c>
      <c r="D2176">
        <f t="shared" si="122"/>
        <v>3.395514598526657</v>
      </c>
      <c r="E2176">
        <f t="shared" si="123"/>
        <v>-4.0406219193883874E-2</v>
      </c>
      <c r="F2176">
        <f t="shared" si="124"/>
        <v>5.1188069827694225</v>
      </c>
      <c r="G2176">
        <f t="shared" si="125"/>
        <v>2.8069595319149365</v>
      </c>
      <c r="H2176">
        <f t="shared" si="126"/>
        <v>0.87042054454582118</v>
      </c>
      <c r="I2176">
        <f t="shared" si="127"/>
        <v>0.27203811597795768</v>
      </c>
    </row>
    <row r="2177" spans="2:9" x14ac:dyDescent="0.25">
      <c r="B2177" s="1">
        <v>36013</v>
      </c>
      <c r="C2177">
        <v>28.2</v>
      </c>
      <c r="D2177">
        <f t="shared" si="122"/>
        <v>3.3393219779440679</v>
      </c>
      <c r="E2177">
        <f t="shared" si="123"/>
        <v>-5.6192620582589115E-2</v>
      </c>
      <c r="F2177">
        <f t="shared" si="124"/>
        <v>5.203765068559413</v>
      </c>
      <c r="G2177">
        <f t="shared" si="125"/>
        <v>2.8048883280652146</v>
      </c>
      <c r="H2177">
        <f t="shared" si="126"/>
        <v>0.87063996277889633</v>
      </c>
      <c r="I2177">
        <f t="shared" si="127"/>
        <v>0.26987630725180889</v>
      </c>
    </row>
    <row r="2178" spans="2:9" x14ac:dyDescent="0.25">
      <c r="B2178" s="1">
        <v>36014</v>
      </c>
      <c r="C2178">
        <v>27.02</v>
      </c>
      <c r="D2178">
        <f t="shared" si="122"/>
        <v>3.2965773325320527</v>
      </c>
      <c r="E2178">
        <f t="shared" si="123"/>
        <v>-4.2744645412015281E-2</v>
      </c>
      <c r="F2178">
        <f t="shared" si="124"/>
        <v>5.2446052483798917</v>
      </c>
      <c r="G2178">
        <f t="shared" si="125"/>
        <v>2.8029849298509002</v>
      </c>
      <c r="H2178">
        <f t="shared" si="126"/>
        <v>0.87073975816589511</v>
      </c>
      <c r="I2178">
        <f t="shared" si="127"/>
        <v>0.26885429230022329</v>
      </c>
    </row>
    <row r="2179" spans="2:9" x14ac:dyDescent="0.25">
      <c r="B2179" s="1">
        <v>36017</v>
      </c>
      <c r="C2179">
        <v>28.75</v>
      </c>
      <c r="D2179">
        <f t="shared" si="122"/>
        <v>3.3586377672433594</v>
      </c>
      <c r="E2179">
        <f t="shared" si="123"/>
        <v>6.2060434711306733E-2</v>
      </c>
      <c r="F2179">
        <f t="shared" si="124"/>
        <v>5.1182550387581056</v>
      </c>
      <c r="G2179">
        <f t="shared" si="125"/>
        <v>2.8057982928180372</v>
      </c>
      <c r="H2179">
        <f t="shared" si="126"/>
        <v>0.87129162511326097</v>
      </c>
      <c r="I2179">
        <f t="shared" si="127"/>
        <v>0.27232504272483943</v>
      </c>
    </row>
    <row r="2180" spans="2:9" x14ac:dyDescent="0.25">
      <c r="B2180" s="1">
        <v>36018</v>
      </c>
      <c r="C2180">
        <v>31.91</v>
      </c>
      <c r="D2180">
        <f t="shared" si="122"/>
        <v>3.4629194402901522</v>
      </c>
      <c r="E2180">
        <f t="shared" si="123"/>
        <v>0.10428167304679281</v>
      </c>
      <c r="F2180">
        <f t="shared" si="124"/>
        <v>4.9102152754321056</v>
      </c>
      <c r="G2180">
        <f t="shared" si="125"/>
        <v>2.8111593918265081</v>
      </c>
      <c r="H2180">
        <f t="shared" si="126"/>
        <v>0.8727737309362027</v>
      </c>
      <c r="I2180">
        <f t="shared" si="127"/>
        <v>0.27850718383120965</v>
      </c>
    </row>
    <row r="2181" spans="2:9" x14ac:dyDescent="0.25">
      <c r="B2181" s="1">
        <v>36019</v>
      </c>
      <c r="C2181">
        <v>28.55</v>
      </c>
      <c r="D2181">
        <f t="shared" si="122"/>
        <v>3.3516569361020192</v>
      </c>
      <c r="E2181">
        <f t="shared" si="123"/>
        <v>-0.11126250418813299</v>
      </c>
      <c r="F2181">
        <f t="shared" si="124"/>
        <v>5.1040749207314455</v>
      </c>
      <c r="G2181">
        <f t="shared" si="125"/>
        <v>2.805909709633148</v>
      </c>
      <c r="H2181">
        <f t="shared" si="126"/>
        <v>0.87387737351304029</v>
      </c>
      <c r="I2181">
        <f t="shared" si="127"/>
        <v>0.27351237243090765</v>
      </c>
    </row>
    <row r="2182" spans="2:9" x14ac:dyDescent="0.25">
      <c r="B2182" s="1">
        <v>36020</v>
      </c>
      <c r="C2182">
        <v>29.92</v>
      </c>
      <c r="D2182">
        <f t="shared" si="122"/>
        <v>3.3985271531062766</v>
      </c>
      <c r="E2182">
        <f t="shared" si="123"/>
        <v>4.687021700425742E-2</v>
      </c>
      <c r="F2182">
        <f t="shared" si="124"/>
        <v>5.0182602763143045</v>
      </c>
      <c r="G2182">
        <f t="shared" si="125"/>
        <v>2.8092471361566886</v>
      </c>
      <c r="H2182">
        <f t="shared" si="126"/>
        <v>0.87424163219754769</v>
      </c>
      <c r="I2182">
        <f t="shared" si="127"/>
        <v>0.27595603419776477</v>
      </c>
    </row>
    <row r="2183" spans="2:9" x14ac:dyDescent="0.25">
      <c r="B2183" s="1">
        <v>36021</v>
      </c>
      <c r="C2183">
        <v>34.340000000000003</v>
      </c>
      <c r="D2183">
        <f t="shared" si="122"/>
        <v>3.5363108554693294</v>
      </c>
      <c r="E2183">
        <f t="shared" si="123"/>
        <v>0.13778370236305282</v>
      </c>
      <c r="F2183">
        <f t="shared" si="124"/>
        <v>4.7740831945281208</v>
      </c>
      <c r="G2183">
        <f t="shared" si="125"/>
        <v>2.8183304751525728</v>
      </c>
      <c r="H2183">
        <f t="shared" si="126"/>
        <v>0.87670385215161128</v>
      </c>
      <c r="I2183">
        <f t="shared" si="127"/>
        <v>0.28372194312468768</v>
      </c>
    </row>
    <row r="2184" spans="2:9" x14ac:dyDescent="0.25">
      <c r="B2184" s="1">
        <v>36024</v>
      </c>
      <c r="C2184">
        <v>31.86</v>
      </c>
      <c r="D2184">
        <f t="shared" si="122"/>
        <v>3.4613513044819024</v>
      </c>
      <c r="E2184">
        <f t="shared" si="123"/>
        <v>-7.4959550987427015E-2</v>
      </c>
      <c r="F2184">
        <f t="shared" si="124"/>
        <v>4.8898124623225705</v>
      </c>
      <c r="G2184">
        <f t="shared" si="125"/>
        <v>2.8140340747875223</v>
      </c>
      <c r="H2184">
        <f t="shared" si="126"/>
        <v>0.87708799287559025</v>
      </c>
      <c r="I2184">
        <f t="shared" si="127"/>
        <v>0.2804671919190711</v>
      </c>
    </row>
    <row r="2185" spans="2:9" x14ac:dyDescent="0.25">
      <c r="B2185" s="1">
        <v>36025</v>
      </c>
      <c r="C2185">
        <v>28.4</v>
      </c>
      <c r="D2185">
        <f t="shared" ref="D2185:D2248" si="128">LN(C2185)</f>
        <v>3.3463891451671604</v>
      </c>
      <c r="E2185">
        <f t="shared" ref="E2185:E2248" si="129">D2185-D2184</f>
        <v>-0.11496215931474207</v>
      </c>
      <c r="F2185">
        <f t="shared" si="124"/>
        <v>5.1013152985439145</v>
      </c>
      <c r="G2185">
        <f t="shared" si="125"/>
        <v>2.8092955628893148</v>
      </c>
      <c r="H2185">
        <f t="shared" si="126"/>
        <v>0.87822170671384103</v>
      </c>
      <c r="I2185">
        <f t="shared" si="127"/>
        <v>0.27494643056435925</v>
      </c>
    </row>
    <row r="2186" spans="2:9" x14ac:dyDescent="0.25">
      <c r="B2186" s="1">
        <v>36026</v>
      </c>
      <c r="C2186">
        <v>28.69</v>
      </c>
      <c r="D2186">
        <f t="shared" si="128"/>
        <v>3.3565486299932736</v>
      </c>
      <c r="E2186">
        <f t="shared" si="129"/>
        <v>1.0159484826113285E-2</v>
      </c>
      <c r="F2186">
        <f t="shared" si="124"/>
        <v>5.0842023619427756</v>
      </c>
      <c r="G2186">
        <f t="shared" si="125"/>
        <v>2.8110576739600548</v>
      </c>
      <c r="H2186">
        <f t="shared" si="126"/>
        <v>0.87822105390238236</v>
      </c>
      <c r="I2186">
        <f t="shared" si="127"/>
        <v>0.27540855876124254</v>
      </c>
    </row>
    <row r="2187" spans="2:9" x14ac:dyDescent="0.25">
      <c r="B2187" s="1">
        <v>36027</v>
      </c>
      <c r="C2187">
        <v>30</v>
      </c>
      <c r="D2187">
        <f t="shared" si="128"/>
        <v>3.4011973816621555</v>
      </c>
      <c r="E2187">
        <f t="shared" si="129"/>
        <v>4.4648751668881825E-2</v>
      </c>
      <c r="F2187">
        <f t="shared" si="124"/>
        <v>5.0288524166111923</v>
      </c>
      <c r="G2187">
        <f t="shared" si="125"/>
        <v>2.8153037579425071</v>
      </c>
      <c r="H2187">
        <f t="shared" si="126"/>
        <v>0.87836973733692791</v>
      </c>
      <c r="I2187">
        <f t="shared" si="127"/>
        <v>0.27696693274966566</v>
      </c>
    </row>
    <row r="2188" spans="2:9" x14ac:dyDescent="0.25">
      <c r="B2188" s="1">
        <v>36028</v>
      </c>
      <c r="C2188">
        <v>33.14</v>
      </c>
      <c r="D2188">
        <f t="shared" si="128"/>
        <v>3.500741011998417</v>
      </c>
      <c r="E2188">
        <f t="shared" si="129"/>
        <v>9.9543630336261568E-2</v>
      </c>
      <c r="F2188">
        <f t="shared" si="124"/>
        <v>4.849034635282405</v>
      </c>
      <c r="G2188">
        <f t="shared" si="125"/>
        <v>2.8217961586322176</v>
      </c>
      <c r="H2188">
        <f t="shared" si="126"/>
        <v>0.8797481931719372</v>
      </c>
      <c r="I2188">
        <f t="shared" si="127"/>
        <v>0.28249823751711045</v>
      </c>
    </row>
    <row r="2189" spans="2:9" x14ac:dyDescent="0.25">
      <c r="B2189" s="1">
        <v>36031</v>
      </c>
      <c r="C2189">
        <v>31.8</v>
      </c>
      <c r="D2189">
        <f t="shared" si="128"/>
        <v>3.459466289786131</v>
      </c>
      <c r="E2189">
        <f t="shared" si="129"/>
        <v>-4.1274722212286008E-2</v>
      </c>
      <c r="F2189">
        <f t="shared" si="124"/>
        <v>4.9031118308691441</v>
      </c>
      <c r="G2189">
        <f t="shared" si="125"/>
        <v>2.8200882650332058</v>
      </c>
      <c r="H2189">
        <f t="shared" si="126"/>
        <v>0.87983737779907478</v>
      </c>
      <c r="I2189">
        <f t="shared" si="127"/>
        <v>0.28096453927623122</v>
      </c>
    </row>
    <row r="2190" spans="2:9" x14ac:dyDescent="0.25">
      <c r="B2190" s="1">
        <v>36032</v>
      </c>
      <c r="C2190">
        <v>30.33</v>
      </c>
      <c r="D2190">
        <f t="shared" si="128"/>
        <v>3.4121373217004898</v>
      </c>
      <c r="E2190">
        <f t="shared" si="129"/>
        <v>-4.7328968085641243E-2</v>
      </c>
      <c r="F2190">
        <f t="shared" si="124"/>
        <v>4.9754101455514279</v>
      </c>
      <c r="G2190">
        <f t="shared" si="125"/>
        <v>2.8184277011702235</v>
      </c>
      <c r="H2190">
        <f t="shared" si="126"/>
        <v>0.87996732719121828</v>
      </c>
      <c r="I2190">
        <f t="shared" si="127"/>
        <v>0.27895689845045896</v>
      </c>
    </row>
    <row r="2191" spans="2:9" x14ac:dyDescent="0.25">
      <c r="B2191" s="1">
        <v>36033</v>
      </c>
      <c r="C2191">
        <v>31.14</v>
      </c>
      <c r="D2191">
        <f t="shared" si="128"/>
        <v>3.4384931664058525</v>
      </c>
      <c r="E2191">
        <f t="shared" si="129"/>
        <v>2.6355844705362674E-2</v>
      </c>
      <c r="F2191">
        <f t="shared" si="124"/>
        <v>4.8759832073593286</v>
      </c>
      <c r="G2191">
        <f t="shared" si="125"/>
        <v>2.8192246283547644</v>
      </c>
      <c r="H2191">
        <f t="shared" si="126"/>
        <v>0.87997166694967144</v>
      </c>
      <c r="I2191">
        <f t="shared" si="127"/>
        <v>0.28178806228157949</v>
      </c>
    </row>
    <row r="2192" spans="2:9" x14ac:dyDescent="0.25">
      <c r="B2192" s="1">
        <v>36034</v>
      </c>
      <c r="C2192">
        <v>38.549999999999997</v>
      </c>
      <c r="D2192">
        <f t="shared" si="128"/>
        <v>3.6519561000093383</v>
      </c>
      <c r="E2192">
        <f t="shared" si="129"/>
        <v>0.21346293360348589</v>
      </c>
      <c r="F2192">
        <f t="shared" si="124"/>
        <v>4.499356412719381</v>
      </c>
      <c r="G2192">
        <f t="shared" si="125"/>
        <v>2.833944158429234</v>
      </c>
      <c r="H2192">
        <f t="shared" si="126"/>
        <v>0.8855484912198156</v>
      </c>
      <c r="I2192">
        <f t="shared" si="127"/>
        <v>0.29520394110607368</v>
      </c>
    </row>
    <row r="2193" spans="2:9" x14ac:dyDescent="0.25">
      <c r="B2193" s="1">
        <v>36035</v>
      </c>
      <c r="C2193">
        <v>39.6</v>
      </c>
      <c r="D2193">
        <f t="shared" si="128"/>
        <v>3.6788291182604347</v>
      </c>
      <c r="E2193">
        <f t="shared" si="129"/>
        <v>2.6873018251096337E-2</v>
      </c>
      <c r="F2193">
        <f t="shared" si="124"/>
        <v>4.3858352662170832</v>
      </c>
      <c r="G2193">
        <f t="shared" si="125"/>
        <v>2.8363188520791036</v>
      </c>
      <c r="H2193">
        <f t="shared" si="126"/>
        <v>0.88570137943541016</v>
      </c>
      <c r="I2193">
        <f t="shared" si="127"/>
        <v>0.29905162425017534</v>
      </c>
    </row>
    <row r="2194" spans="2:9" x14ac:dyDescent="0.25">
      <c r="B2194" s="1">
        <v>36038</v>
      </c>
      <c r="C2194">
        <v>44.28</v>
      </c>
      <c r="D2194">
        <f t="shared" si="128"/>
        <v>3.7905331078404361</v>
      </c>
      <c r="E2194">
        <f t="shared" si="129"/>
        <v>0.11170398958000138</v>
      </c>
      <c r="F2194">
        <f t="shared" si="124"/>
        <v>4.0837235773405531</v>
      </c>
      <c r="G2194">
        <f t="shared" si="125"/>
        <v>2.8465362231684965</v>
      </c>
      <c r="H2194">
        <f t="shared" si="126"/>
        <v>0.88748219347109381</v>
      </c>
      <c r="I2194">
        <f t="shared" si="127"/>
        <v>0.31053923693031843</v>
      </c>
    </row>
    <row r="2195" spans="2:9" x14ac:dyDescent="0.25">
      <c r="B2195" s="1">
        <v>36039</v>
      </c>
      <c r="C2195">
        <v>36.479999999999997</v>
      </c>
      <c r="D2195">
        <f t="shared" si="128"/>
        <v>3.5967641652061304</v>
      </c>
      <c r="E2195">
        <f t="shared" si="129"/>
        <v>-0.19376894263430566</v>
      </c>
      <c r="F2195">
        <f t="shared" si="124"/>
        <v>4.5807048349543411</v>
      </c>
      <c r="G2195">
        <f t="shared" si="125"/>
        <v>2.8331049483907038</v>
      </c>
      <c r="H2195">
        <f t="shared" si="126"/>
        <v>0.89094605727628651</v>
      </c>
      <c r="I2195">
        <f t="shared" si="127"/>
        <v>0.29435421450879296</v>
      </c>
    </row>
    <row r="2196" spans="2:9" x14ac:dyDescent="0.25">
      <c r="B2196" s="1">
        <v>36040</v>
      </c>
      <c r="C2196">
        <v>36.76</v>
      </c>
      <c r="D2196">
        <f t="shared" si="128"/>
        <v>3.6044102974874863</v>
      </c>
      <c r="E2196">
        <f t="shared" si="129"/>
        <v>7.6461322813559107E-3</v>
      </c>
      <c r="F2196">
        <f t="shared" si="124"/>
        <v>4.5514607559541824</v>
      </c>
      <c r="G2196">
        <f t="shared" si="125"/>
        <v>2.8352682276796393</v>
      </c>
      <c r="H2196">
        <f t="shared" si="126"/>
        <v>0.89094900550004674</v>
      </c>
      <c r="I2196">
        <f t="shared" si="127"/>
        <v>0.29529932097821376</v>
      </c>
    </row>
    <row r="2197" spans="2:9" x14ac:dyDescent="0.25">
      <c r="B2197" s="1">
        <v>36041</v>
      </c>
      <c r="C2197">
        <v>41.43</v>
      </c>
      <c r="D2197">
        <f t="shared" si="128"/>
        <v>3.7240052560893107</v>
      </c>
      <c r="E2197">
        <f t="shared" si="129"/>
        <v>0.11959495860182434</v>
      </c>
      <c r="F2197">
        <f t="shared" si="124"/>
        <v>4.2619471808290132</v>
      </c>
      <c r="G2197">
        <f t="shared" si="125"/>
        <v>2.8447257330967983</v>
      </c>
      <c r="H2197">
        <f t="shared" si="126"/>
        <v>0.89292716068392497</v>
      </c>
      <c r="I2197">
        <f t="shared" si="127"/>
        <v>0.30584191475479378</v>
      </c>
    </row>
    <row r="2198" spans="2:9" x14ac:dyDescent="0.25">
      <c r="B2198" s="1">
        <v>36042</v>
      </c>
      <c r="C2198">
        <v>43.31</v>
      </c>
      <c r="D2198">
        <f t="shared" si="128"/>
        <v>3.7683835552265355</v>
      </c>
      <c r="E2198">
        <f t="shared" si="129"/>
        <v>4.4378299137224797E-2</v>
      </c>
      <c r="F2198">
        <f t="shared" si="124"/>
        <v>4.1483522747289729</v>
      </c>
      <c r="G2198">
        <f t="shared" si="125"/>
        <v>2.8509766125501161</v>
      </c>
      <c r="H2198">
        <f t="shared" si="126"/>
        <v>0.89315499146315103</v>
      </c>
      <c r="I2198">
        <f t="shared" si="127"/>
        <v>0.31008018695328105</v>
      </c>
    </row>
    <row r="2199" spans="2:9" x14ac:dyDescent="0.25">
      <c r="B2199" s="1">
        <v>36046</v>
      </c>
      <c r="C2199">
        <v>37.9</v>
      </c>
      <c r="D2199">
        <f t="shared" si="128"/>
        <v>3.6349511120883808</v>
      </c>
      <c r="E2199">
        <f t="shared" si="129"/>
        <v>-0.13343244313815461</v>
      </c>
      <c r="F2199">
        <f t="shared" si="124"/>
        <v>4.424394748227674</v>
      </c>
      <c r="G2199">
        <f t="shared" si="125"/>
        <v>2.8405277998400154</v>
      </c>
      <c r="H2199">
        <f t="shared" si="126"/>
        <v>0.89462467336165763</v>
      </c>
      <c r="I2199">
        <f t="shared" si="127"/>
        <v>0.30074536285882525</v>
      </c>
    </row>
    <row r="2200" spans="2:9" x14ac:dyDescent="0.25">
      <c r="B2200" s="1">
        <v>36047</v>
      </c>
      <c r="C2200">
        <v>39.659999999999997</v>
      </c>
      <c r="D2200">
        <f t="shared" si="128"/>
        <v>3.6803431230916499</v>
      </c>
      <c r="E2200">
        <f t="shared" si="129"/>
        <v>4.5392011003269062E-2</v>
      </c>
      <c r="F2200">
        <f t="shared" si="124"/>
        <v>4.3505567806640384</v>
      </c>
      <c r="G2200">
        <f t="shared" si="125"/>
        <v>2.8472406840447548</v>
      </c>
      <c r="H2200">
        <f t="shared" si="126"/>
        <v>0.8944974986013764</v>
      </c>
      <c r="I2200">
        <f t="shared" si="127"/>
        <v>0.30324364764232753</v>
      </c>
    </row>
    <row r="2201" spans="2:9" x14ac:dyDescent="0.25">
      <c r="B2201" s="1">
        <v>36048</v>
      </c>
      <c r="C2201">
        <v>45.29</v>
      </c>
      <c r="D2201">
        <f t="shared" si="128"/>
        <v>3.8130862575681226</v>
      </c>
      <c r="E2201">
        <f t="shared" si="129"/>
        <v>0.13274313447647268</v>
      </c>
      <c r="F2201">
        <f t="shared" si="124"/>
        <v>3.8836034696878592</v>
      </c>
      <c r="G2201">
        <f t="shared" si="125"/>
        <v>2.8546068669820528</v>
      </c>
      <c r="H2201">
        <f t="shared" si="126"/>
        <v>0.89476901955644517</v>
      </c>
      <c r="I2201">
        <f t="shared" si="127"/>
        <v>0.32105430716246836</v>
      </c>
    </row>
    <row r="2202" spans="2:9" x14ac:dyDescent="0.25">
      <c r="B2202" s="1">
        <v>36049</v>
      </c>
      <c r="C2202">
        <v>43.74</v>
      </c>
      <c r="D2202">
        <f t="shared" si="128"/>
        <v>3.7782630152486218</v>
      </c>
      <c r="E2202">
        <f t="shared" si="129"/>
        <v>-3.4823242319500736E-2</v>
      </c>
      <c r="F2202">
        <f t="shared" si="124"/>
        <v>3.9227349589273808</v>
      </c>
      <c r="G2202">
        <f t="shared" si="125"/>
        <v>2.8518652750276434</v>
      </c>
      <c r="H2202">
        <f t="shared" si="126"/>
        <v>0.89476221009084733</v>
      </c>
      <c r="I2202">
        <f t="shared" si="127"/>
        <v>0.31944651371119548</v>
      </c>
    </row>
    <row r="2203" spans="2:9" x14ac:dyDescent="0.25">
      <c r="B2203" s="1">
        <v>36052</v>
      </c>
      <c r="C2203">
        <v>38.57</v>
      </c>
      <c r="D2203">
        <f t="shared" si="128"/>
        <v>3.6524747722201365</v>
      </c>
      <c r="E2203">
        <f t="shared" si="129"/>
        <v>-0.12578824302848535</v>
      </c>
      <c r="F2203">
        <f t="shared" si="124"/>
        <v>4.2230217786986932</v>
      </c>
      <c r="G2203">
        <f t="shared" si="125"/>
        <v>2.8446310786566924</v>
      </c>
      <c r="H2203">
        <f t="shared" si="126"/>
        <v>0.89587008393540646</v>
      </c>
      <c r="I2203">
        <f t="shared" si="127"/>
        <v>0.30826085305062667</v>
      </c>
    </row>
    <row r="2204" spans="2:9" x14ac:dyDescent="0.25">
      <c r="B2204" s="1">
        <v>36053</v>
      </c>
      <c r="C2204">
        <v>36.58</v>
      </c>
      <c r="D2204">
        <f t="shared" si="128"/>
        <v>3.5995016429627196</v>
      </c>
      <c r="E2204">
        <f t="shared" si="129"/>
        <v>-5.2973129257416929E-2</v>
      </c>
      <c r="F2204">
        <f t="shared" si="124"/>
        <v>4.3608587025092893</v>
      </c>
      <c r="G2204">
        <f t="shared" si="125"/>
        <v>2.8450701565902099</v>
      </c>
      <c r="H2204">
        <f t="shared" si="126"/>
        <v>0.89523884565423251</v>
      </c>
      <c r="I2204">
        <f t="shared" si="127"/>
        <v>0.3031362774632812</v>
      </c>
    </row>
    <row r="2205" spans="2:9" x14ac:dyDescent="0.25">
      <c r="B2205" s="1">
        <v>36054</v>
      </c>
      <c r="C2205">
        <v>35.94</v>
      </c>
      <c r="D2205">
        <f t="shared" si="128"/>
        <v>3.5818508813554129</v>
      </c>
      <c r="E2205">
        <f t="shared" si="129"/>
        <v>-1.765076160730672E-2</v>
      </c>
      <c r="F2205">
        <f t="shared" si="124"/>
        <v>4.3436381347816875</v>
      </c>
      <c r="G2205">
        <f t="shared" si="125"/>
        <v>2.8435984573582842</v>
      </c>
      <c r="H2205">
        <f t="shared" si="126"/>
        <v>0.89512758926121194</v>
      </c>
      <c r="I2205">
        <f t="shared" si="127"/>
        <v>0.30369883537005704</v>
      </c>
    </row>
    <row r="2206" spans="2:9" x14ac:dyDescent="0.25">
      <c r="B2206" s="1">
        <v>36055</v>
      </c>
      <c r="C2206">
        <v>39.229999999999997</v>
      </c>
      <c r="D2206">
        <f t="shared" si="128"/>
        <v>3.6694417602214613</v>
      </c>
      <c r="E2206">
        <f t="shared" si="129"/>
        <v>8.7590878866048438E-2</v>
      </c>
      <c r="F2206">
        <f t="shared" si="124"/>
        <v>4.0964421042138301</v>
      </c>
      <c r="G2206">
        <f t="shared" si="125"/>
        <v>2.8479109850890616</v>
      </c>
      <c r="H2206">
        <f t="shared" si="126"/>
        <v>0.89565552833421946</v>
      </c>
      <c r="I2206">
        <f t="shared" si="127"/>
        <v>0.31291227667157473</v>
      </c>
    </row>
    <row r="2207" spans="2:9" x14ac:dyDescent="0.25">
      <c r="B2207" s="1">
        <v>36056</v>
      </c>
      <c r="C2207">
        <v>38.630000000000003</v>
      </c>
      <c r="D2207">
        <f t="shared" si="128"/>
        <v>3.6540291766781898</v>
      </c>
      <c r="E2207">
        <f t="shared" si="129"/>
        <v>-1.5412583543271463E-2</v>
      </c>
      <c r="F2207">
        <f t="shared" si="124"/>
        <v>4.1218597909180605</v>
      </c>
      <c r="G2207">
        <f t="shared" si="125"/>
        <v>2.8493863742302765</v>
      </c>
      <c r="H2207">
        <f t="shared" si="126"/>
        <v>0.89548416254657648</v>
      </c>
      <c r="I2207">
        <f t="shared" si="127"/>
        <v>0.31188630424664099</v>
      </c>
    </row>
    <row r="2208" spans="2:9" x14ac:dyDescent="0.25">
      <c r="B2208" s="1">
        <v>36059</v>
      </c>
      <c r="C2208">
        <v>38.58</v>
      </c>
      <c r="D2208">
        <f t="shared" si="128"/>
        <v>3.6527340074775831</v>
      </c>
      <c r="E2208">
        <f t="shared" si="129"/>
        <v>-1.2951692006066828E-3</v>
      </c>
      <c r="F2208">
        <f t="shared" si="124"/>
        <v>4.0688964668456427</v>
      </c>
      <c r="G2208">
        <f t="shared" si="125"/>
        <v>2.8484209877247268</v>
      </c>
      <c r="H2208">
        <f t="shared" si="126"/>
        <v>0.89526709268189297</v>
      </c>
      <c r="I2208">
        <f t="shared" si="127"/>
        <v>0.31383350263432441</v>
      </c>
    </row>
    <row r="2209" spans="2:9" x14ac:dyDescent="0.25">
      <c r="B2209" s="1">
        <v>36060</v>
      </c>
      <c r="C2209">
        <v>36.619999999999997</v>
      </c>
      <c r="D2209">
        <f t="shared" si="128"/>
        <v>3.6005945392463645</v>
      </c>
      <c r="E2209">
        <f t="shared" si="129"/>
        <v>-5.2139468231218622E-2</v>
      </c>
      <c r="F2209">
        <f t="shared" si="124"/>
        <v>4.1506475092132717</v>
      </c>
      <c r="G2209">
        <f t="shared" si="125"/>
        <v>2.8456244102043642</v>
      </c>
      <c r="H2209">
        <f t="shared" si="126"/>
        <v>0.89543628386668672</v>
      </c>
      <c r="I2209">
        <f t="shared" si="127"/>
        <v>0.31078622706046644</v>
      </c>
    </row>
    <row r="2210" spans="2:9" x14ac:dyDescent="0.25">
      <c r="B2210" s="1">
        <v>36061</v>
      </c>
      <c r="C2210">
        <v>32.47</v>
      </c>
      <c r="D2210">
        <f t="shared" si="128"/>
        <v>3.4803165861147547</v>
      </c>
      <c r="E2210">
        <f t="shared" si="129"/>
        <v>-0.12027795313160983</v>
      </c>
      <c r="F2210">
        <f t="shared" si="124"/>
        <v>4.3180362350845805</v>
      </c>
      <c r="G2210">
        <f t="shared" si="125"/>
        <v>2.8349993249717524</v>
      </c>
      <c r="H2210">
        <f t="shared" si="126"/>
        <v>0.89596788479381539</v>
      </c>
      <c r="I2210">
        <f t="shared" si="127"/>
        <v>0.30488376857673766</v>
      </c>
    </row>
    <row r="2211" spans="2:9" x14ac:dyDescent="0.25">
      <c r="B2211" s="1">
        <v>36062</v>
      </c>
      <c r="C2211">
        <v>34.659999999999997</v>
      </c>
      <c r="D2211">
        <f t="shared" si="128"/>
        <v>3.5455862842874599</v>
      </c>
      <c r="E2211">
        <f t="shared" si="129"/>
        <v>6.5269698172705226E-2</v>
      </c>
      <c r="F2211">
        <f t="shared" si="124"/>
        <v>4.1467931206135313</v>
      </c>
      <c r="G2211">
        <f t="shared" si="125"/>
        <v>2.8321356275332352</v>
      </c>
      <c r="H2211">
        <f t="shared" si="126"/>
        <v>0.89349800271460145</v>
      </c>
      <c r="I2211">
        <f t="shared" si="127"/>
        <v>0.31025758202270143</v>
      </c>
    </row>
    <row r="2212" spans="2:9" x14ac:dyDescent="0.25">
      <c r="B2212" s="1">
        <v>36063</v>
      </c>
      <c r="C2212">
        <v>34.549999999999997</v>
      </c>
      <c r="D2212">
        <f t="shared" si="128"/>
        <v>3.5424075502136789</v>
      </c>
      <c r="E2212">
        <f t="shared" si="129"/>
        <v>-3.1787340737809977E-3</v>
      </c>
      <c r="F2212">
        <f t="shared" si="124"/>
        <v>4.103579294002512</v>
      </c>
      <c r="G2212">
        <f t="shared" si="125"/>
        <v>2.8440408583725332</v>
      </c>
      <c r="H2212">
        <f t="shared" si="126"/>
        <v>0.88760297037894931</v>
      </c>
      <c r="I2212">
        <f t="shared" si="127"/>
        <v>0.30982919185147995</v>
      </c>
    </row>
    <row r="2213" spans="2:9" x14ac:dyDescent="0.25">
      <c r="B2213" s="1">
        <v>36066</v>
      </c>
      <c r="C2213">
        <v>34.869999999999997</v>
      </c>
      <c r="D2213">
        <f t="shared" si="128"/>
        <v>3.5516268606875596</v>
      </c>
      <c r="E2213">
        <f t="shared" si="129"/>
        <v>9.219310473880693E-3</v>
      </c>
      <c r="F2213">
        <f t="shared" si="124"/>
        <v>4.0811436148366225</v>
      </c>
      <c r="G2213">
        <f t="shared" si="125"/>
        <v>2.8468718586497732</v>
      </c>
      <c r="H2213">
        <f t="shared" si="126"/>
        <v>0.88753219898130709</v>
      </c>
      <c r="I2213">
        <f t="shared" si="127"/>
        <v>0.31065488065957542</v>
      </c>
    </row>
    <row r="2214" spans="2:9" x14ac:dyDescent="0.25">
      <c r="B2214" s="1">
        <v>36067</v>
      </c>
      <c r="C2214">
        <v>36.08</v>
      </c>
      <c r="D2214">
        <f t="shared" si="128"/>
        <v>3.585738695194423</v>
      </c>
      <c r="E2214">
        <f t="shared" si="129"/>
        <v>3.4111834506863392E-2</v>
      </c>
      <c r="F2214">
        <f t="shared" si="124"/>
        <v>4.0365513949777974</v>
      </c>
      <c r="G2214">
        <f t="shared" si="125"/>
        <v>2.8532383236507335</v>
      </c>
      <c r="H2214">
        <f t="shared" si="126"/>
        <v>0.88716313381003986</v>
      </c>
      <c r="I2214">
        <f t="shared" si="127"/>
        <v>0.3122361945792696</v>
      </c>
    </row>
    <row r="2215" spans="2:9" x14ac:dyDescent="0.25">
      <c r="B2215" s="1">
        <v>36068</v>
      </c>
      <c r="C2215">
        <v>40.950000000000003</v>
      </c>
      <c r="D2215">
        <f t="shared" si="128"/>
        <v>3.7123518102990785</v>
      </c>
      <c r="E2215">
        <f t="shared" si="129"/>
        <v>0.12661311510465545</v>
      </c>
      <c r="F2215">
        <f t="shared" si="124"/>
        <v>3.7849481090082291</v>
      </c>
      <c r="G2215">
        <f t="shared" si="125"/>
        <v>2.8641517344521454</v>
      </c>
      <c r="H2215">
        <f t="shared" si="126"/>
        <v>0.88929915361149869</v>
      </c>
      <c r="I2215">
        <f t="shared" si="127"/>
        <v>0.32322349075627377</v>
      </c>
    </row>
    <row r="2216" spans="2:9" x14ac:dyDescent="0.25">
      <c r="B2216" s="1">
        <v>36069</v>
      </c>
      <c r="C2216">
        <v>43.48</v>
      </c>
      <c r="D2216">
        <f t="shared" si="128"/>
        <v>3.7723010622530087</v>
      </c>
      <c r="E2216">
        <f t="shared" si="129"/>
        <v>5.9949251953930194E-2</v>
      </c>
      <c r="F2216">
        <f t="shared" si="124"/>
        <v>3.6501598509896667</v>
      </c>
      <c r="G2216">
        <f t="shared" si="125"/>
        <v>2.8720030286790714</v>
      </c>
      <c r="H2216">
        <f t="shared" si="126"/>
        <v>0.88979071834595502</v>
      </c>
      <c r="I2216">
        <f t="shared" si="127"/>
        <v>0.32931910877069764</v>
      </c>
    </row>
    <row r="2217" spans="2:9" x14ac:dyDescent="0.25">
      <c r="B2217" s="1">
        <v>36070</v>
      </c>
      <c r="C2217">
        <v>40.47</v>
      </c>
      <c r="D2217">
        <f t="shared" si="128"/>
        <v>3.7005609588877744</v>
      </c>
      <c r="E2217">
        <f t="shared" si="129"/>
        <v>-7.1740103365234287E-2</v>
      </c>
      <c r="F2217">
        <f t="shared" si="124"/>
        <v>3.7603322723237871</v>
      </c>
      <c r="G2217">
        <f t="shared" si="125"/>
        <v>2.8652905598255551</v>
      </c>
      <c r="H2217">
        <f t="shared" si="126"/>
        <v>0.89007273506332252</v>
      </c>
      <c r="I2217">
        <f t="shared" si="127"/>
        <v>0.32456178933694541</v>
      </c>
    </row>
    <row r="2218" spans="2:9" x14ac:dyDescent="0.25">
      <c r="B2218" s="1">
        <v>36073</v>
      </c>
      <c r="C2218">
        <v>42.81</v>
      </c>
      <c r="D2218">
        <f t="shared" si="128"/>
        <v>3.7567717201568547</v>
      </c>
      <c r="E2218">
        <f t="shared" si="129"/>
        <v>5.6210761269080312E-2</v>
      </c>
      <c r="F2218">
        <f t="shared" si="124"/>
        <v>3.6050341304081237</v>
      </c>
      <c r="G2218">
        <f t="shared" si="125"/>
        <v>2.8704257654268202</v>
      </c>
      <c r="H2218">
        <f t="shared" si="126"/>
        <v>0.89053643812344141</v>
      </c>
      <c r="I2218">
        <f t="shared" si="127"/>
        <v>0.33165153065413722</v>
      </c>
    </row>
    <row r="2219" spans="2:9" x14ac:dyDescent="0.25">
      <c r="B2219" s="1">
        <v>36074</v>
      </c>
      <c r="C2219">
        <v>41.2</v>
      </c>
      <c r="D2219">
        <f t="shared" si="128"/>
        <v>3.7184382563554808</v>
      </c>
      <c r="E2219">
        <f t="shared" si="129"/>
        <v>-3.8333463801373924E-2</v>
      </c>
      <c r="F2219">
        <f t="shared" si="124"/>
        <v>3.7142613967238476</v>
      </c>
      <c r="G2219">
        <f t="shared" si="125"/>
        <v>2.8723930842030736</v>
      </c>
      <c r="H2219">
        <f t="shared" si="126"/>
        <v>0.88953182436064193</v>
      </c>
      <c r="I2219">
        <f t="shared" si="127"/>
        <v>0.32637002152046635</v>
      </c>
    </row>
    <row r="2220" spans="2:9" x14ac:dyDescent="0.25">
      <c r="B2220" s="1">
        <v>36075</v>
      </c>
      <c r="C2220">
        <v>43.51</v>
      </c>
      <c r="D2220">
        <f t="shared" si="128"/>
        <v>3.7729907967325889</v>
      </c>
      <c r="E2220">
        <f t="shared" si="129"/>
        <v>5.4552540377108105E-2</v>
      </c>
      <c r="F2220">
        <f t="shared" si="124"/>
        <v>3.5178885569944094</v>
      </c>
      <c r="G2220">
        <f t="shared" si="125"/>
        <v>2.8755235324669774</v>
      </c>
      <c r="H2220">
        <f t="shared" si="126"/>
        <v>0.88936664634854057</v>
      </c>
      <c r="I2220">
        <f t="shared" si="127"/>
        <v>0.33529324323378285</v>
      </c>
    </row>
    <row r="2221" spans="2:9" x14ac:dyDescent="0.25">
      <c r="B2221" s="1">
        <v>36076</v>
      </c>
      <c r="C2221">
        <v>45.74</v>
      </c>
      <c r="D2221">
        <f t="shared" si="128"/>
        <v>3.8229731885946352</v>
      </c>
      <c r="E2221">
        <f t="shared" si="129"/>
        <v>4.9982391862046338E-2</v>
      </c>
      <c r="F2221">
        <f t="shared" si="124"/>
        <v>3.3798201067580069</v>
      </c>
      <c r="G2221">
        <f t="shared" si="125"/>
        <v>2.8817120999386781</v>
      </c>
      <c r="H2221">
        <f t="shared" si="126"/>
        <v>0.88979854837856531</v>
      </c>
      <c r="I2221">
        <f t="shared" si="127"/>
        <v>0.34223931851242945</v>
      </c>
    </row>
    <row r="2222" spans="2:9" x14ac:dyDescent="0.25">
      <c r="B2222" s="1">
        <v>36077</v>
      </c>
      <c r="C2222">
        <v>42.2</v>
      </c>
      <c r="D2222">
        <f t="shared" si="128"/>
        <v>3.7424202210419661</v>
      </c>
      <c r="E2222">
        <f t="shared" si="129"/>
        <v>-8.0552967552669053E-2</v>
      </c>
      <c r="F2222">
        <f t="shared" si="124"/>
        <v>3.547712953107943</v>
      </c>
      <c r="G2222">
        <f t="shared" si="125"/>
        <v>2.8759349399697327</v>
      </c>
      <c r="H2222">
        <f t="shared" si="126"/>
        <v>0.89022925834105981</v>
      </c>
      <c r="I2222">
        <f t="shared" si="127"/>
        <v>0.33420475840600633</v>
      </c>
    </row>
    <row r="2223" spans="2:9" x14ac:dyDescent="0.25">
      <c r="B2223" s="1">
        <v>36080</v>
      </c>
      <c r="C2223">
        <v>40.07</v>
      </c>
      <c r="D2223">
        <f t="shared" si="128"/>
        <v>3.6906279246480533</v>
      </c>
      <c r="E2223">
        <f t="shared" si="129"/>
        <v>-5.1792296393912807E-2</v>
      </c>
      <c r="F2223">
        <f t="shared" si="124"/>
        <v>3.6108916505628521</v>
      </c>
      <c r="G2223">
        <f t="shared" si="125"/>
        <v>2.8708768536876046</v>
      </c>
      <c r="H2223">
        <f t="shared" si="126"/>
        <v>0.89029670100137592</v>
      </c>
      <c r="I2223">
        <f t="shared" si="127"/>
        <v>0.33129321215155155</v>
      </c>
    </row>
    <row r="2224" spans="2:9" x14ac:dyDescent="0.25">
      <c r="B2224" s="1">
        <v>36081</v>
      </c>
      <c r="C2224">
        <v>40.229999999999997</v>
      </c>
      <c r="D2224">
        <f t="shared" si="128"/>
        <v>3.694612985961697</v>
      </c>
      <c r="E2224">
        <f t="shared" si="129"/>
        <v>3.985061313643623E-3</v>
      </c>
      <c r="F2224">
        <f t="shared" si="124"/>
        <v>3.6276644608801805</v>
      </c>
      <c r="G2224">
        <f t="shared" si="125"/>
        <v>2.8764980662131348</v>
      </c>
      <c r="H2224">
        <f t="shared" si="126"/>
        <v>0.88938078500570772</v>
      </c>
      <c r="I2224">
        <f t="shared" si="127"/>
        <v>0.33018640615423006</v>
      </c>
    </row>
    <row r="2225" spans="2:9" x14ac:dyDescent="0.25">
      <c r="B2225" s="1">
        <v>36082</v>
      </c>
      <c r="C2225">
        <v>38.96</v>
      </c>
      <c r="D2225">
        <f t="shared" si="128"/>
        <v>3.6625354787743345</v>
      </c>
      <c r="E2225">
        <f t="shared" si="129"/>
        <v>-3.2077507187362464E-2</v>
      </c>
      <c r="F2225">
        <f t="shared" si="124"/>
        <v>3.657957841360481</v>
      </c>
      <c r="G2225">
        <f t="shared" si="125"/>
        <v>2.8741682231963979</v>
      </c>
      <c r="H2225">
        <f t="shared" si="126"/>
        <v>0.88940917222088567</v>
      </c>
      <c r="I2225">
        <f t="shared" si="127"/>
        <v>0.32882683938051227</v>
      </c>
    </row>
    <row r="2226" spans="2:9" x14ac:dyDescent="0.25">
      <c r="B2226" s="1">
        <v>36083</v>
      </c>
      <c r="C2226">
        <v>33.340000000000003</v>
      </c>
      <c r="D2226">
        <f t="shared" si="128"/>
        <v>3.5067578773226482</v>
      </c>
      <c r="E2226">
        <f t="shared" si="129"/>
        <v>-0.15577760145168629</v>
      </c>
      <c r="F2226">
        <f t="shared" si="124"/>
        <v>3.9196542537320509</v>
      </c>
      <c r="G2226">
        <f t="shared" si="125"/>
        <v>2.8623337946397602</v>
      </c>
      <c r="H2226">
        <f t="shared" si="126"/>
        <v>0.89172338997769984</v>
      </c>
      <c r="I2226">
        <f t="shared" si="127"/>
        <v>0.31848668494240323</v>
      </c>
    </row>
    <row r="2227" spans="2:9" x14ac:dyDescent="0.25">
      <c r="B2227" s="1">
        <v>36084</v>
      </c>
      <c r="C2227">
        <v>34.82</v>
      </c>
      <c r="D2227">
        <f t="shared" si="128"/>
        <v>3.550191934340043</v>
      </c>
      <c r="E2227">
        <f t="shared" si="129"/>
        <v>4.3434057017394778E-2</v>
      </c>
      <c r="F2227">
        <f t="shared" si="124"/>
        <v>3.8980040150521624</v>
      </c>
      <c r="G2227">
        <f t="shared" si="125"/>
        <v>2.8700478538822782</v>
      </c>
      <c r="H2227">
        <f t="shared" si="126"/>
        <v>0.89109363115939833</v>
      </c>
      <c r="I2227">
        <f t="shared" si="127"/>
        <v>0.31914437978198279</v>
      </c>
    </row>
    <row r="2228" spans="2:9" x14ac:dyDescent="0.25">
      <c r="B2228" s="1">
        <v>36087</v>
      </c>
      <c r="C2228">
        <v>33.130000000000003</v>
      </c>
      <c r="D2228">
        <f t="shared" si="128"/>
        <v>3.5004392163118045</v>
      </c>
      <c r="E2228">
        <f t="shared" si="129"/>
        <v>-4.9752718028238441E-2</v>
      </c>
      <c r="F2228">
        <f t="shared" si="124"/>
        <v>3.9937532971684848</v>
      </c>
      <c r="G2228">
        <f t="shared" si="125"/>
        <v>2.8687730366632338</v>
      </c>
      <c r="H2228">
        <f t="shared" si="126"/>
        <v>0.89107822496897537</v>
      </c>
      <c r="I2228">
        <f t="shared" si="127"/>
        <v>0.31529001429225439</v>
      </c>
    </row>
    <row r="2229" spans="2:9" x14ac:dyDescent="0.25">
      <c r="B2229" s="1">
        <v>36088</v>
      </c>
      <c r="C2229">
        <v>33.11</v>
      </c>
      <c r="D2229">
        <f t="shared" si="128"/>
        <v>3.4998353515591547</v>
      </c>
      <c r="E2229">
        <f t="shared" si="129"/>
        <v>-6.0386475264984085E-4</v>
      </c>
      <c r="F2229">
        <f t="shared" si="124"/>
        <v>3.9972174130212963</v>
      </c>
      <c r="G2229">
        <f t="shared" si="125"/>
        <v>2.8701604454842835</v>
      </c>
      <c r="H2229">
        <f t="shared" si="126"/>
        <v>0.89104610611763846</v>
      </c>
      <c r="I2229">
        <f t="shared" si="127"/>
        <v>0.31514200481745247</v>
      </c>
    </row>
    <row r="2230" spans="2:9" x14ac:dyDescent="0.25">
      <c r="B2230" s="1">
        <v>36089</v>
      </c>
      <c r="C2230">
        <v>33.21</v>
      </c>
      <c r="D2230">
        <f t="shared" si="128"/>
        <v>3.5028510353886553</v>
      </c>
      <c r="E2230">
        <f t="shared" si="129"/>
        <v>3.0156838295005706E-3</v>
      </c>
      <c r="F2230">
        <f t="shared" si="124"/>
        <v>3.9470586659905083</v>
      </c>
      <c r="G2230">
        <f t="shared" si="125"/>
        <v>2.8698064146372175</v>
      </c>
      <c r="H2230">
        <f t="shared" si="126"/>
        <v>0.89093672017013403</v>
      </c>
      <c r="I2230">
        <f t="shared" si="127"/>
        <v>0.31709914446116555</v>
      </c>
    </row>
    <row r="2231" spans="2:9" x14ac:dyDescent="0.25">
      <c r="B2231" s="1">
        <v>36090</v>
      </c>
      <c r="C2231">
        <v>31.53</v>
      </c>
      <c r="D2231">
        <f t="shared" si="128"/>
        <v>3.4509394735569696</v>
      </c>
      <c r="E2231">
        <f t="shared" si="129"/>
        <v>-5.191156183168566E-2</v>
      </c>
      <c r="F2231">
        <f t="shared" ref="F2231:F2294" si="130">-LINEST($E968:$E2231,$D967:$D2230,TRUE(),TRUE())/dt</f>
        <v>3.9941524696572941</v>
      </c>
      <c r="G2231">
        <f t="shared" ref="G2231:G2294" si="131">INDEX(LINEST($E968:$E2231,$D967:$D2230,TRUE(),TRUE()),1,2)/(dt*F2231)</f>
        <v>2.8662070427105824</v>
      </c>
      <c r="H2231">
        <f t="shared" ref="H2231:H2294" si="132">INDEX(LINEST($E968:$E2231,$D967:$D2230,TRUE(),TRUE()),3,2)/sqrt_dt</f>
        <v>0.89109931738201886</v>
      </c>
      <c r="I2231">
        <f t="shared" si="127"/>
        <v>0.31528172173027141</v>
      </c>
    </row>
    <row r="2232" spans="2:9" x14ac:dyDescent="0.25">
      <c r="B2232" s="1">
        <v>36091</v>
      </c>
      <c r="C2232">
        <v>32.270000000000003</v>
      </c>
      <c r="D2232">
        <f t="shared" si="128"/>
        <v>3.4741380060638707</v>
      </c>
      <c r="E2232">
        <f t="shared" si="129"/>
        <v>2.3198532506901071E-2</v>
      </c>
      <c r="F2232">
        <f t="shared" si="130"/>
        <v>3.9750878566628649</v>
      </c>
      <c r="G2232">
        <f t="shared" si="131"/>
        <v>2.8696688059485265</v>
      </c>
      <c r="H2232">
        <f t="shared" si="132"/>
        <v>0.89110322455477531</v>
      </c>
      <c r="I2232">
        <f t="shared" ref="I2232:I2295" si="133">H2232/SQRT(2*F2232)</f>
        <v>0.31603825230895344</v>
      </c>
    </row>
    <row r="2233" spans="2:9" x14ac:dyDescent="0.25">
      <c r="B2233" s="1">
        <v>36094</v>
      </c>
      <c r="C2233">
        <v>32.380000000000003</v>
      </c>
      <c r="D2233">
        <f t="shared" si="128"/>
        <v>3.477540948249489</v>
      </c>
      <c r="E2233">
        <f t="shared" si="129"/>
        <v>3.4029421856183184E-3</v>
      </c>
      <c r="F2233">
        <f t="shared" si="130"/>
        <v>3.9717199561715444</v>
      </c>
      <c r="G2233">
        <f t="shared" si="131"/>
        <v>2.8712479064187582</v>
      </c>
      <c r="H2233">
        <f t="shared" si="132"/>
        <v>0.8910870028595087</v>
      </c>
      <c r="I2233">
        <f t="shared" si="133"/>
        <v>0.31616646382031249</v>
      </c>
    </row>
    <row r="2234" spans="2:9" x14ac:dyDescent="0.25">
      <c r="B2234" s="1">
        <v>36095</v>
      </c>
      <c r="C2234">
        <v>32.950000000000003</v>
      </c>
      <c r="D2234">
        <f t="shared" si="128"/>
        <v>3.4949912609485163</v>
      </c>
      <c r="E2234">
        <f t="shared" si="129"/>
        <v>1.7450312699027304E-2</v>
      </c>
      <c r="F2234">
        <f t="shared" si="130"/>
        <v>3.9189749106397542</v>
      </c>
      <c r="G2234">
        <f t="shared" si="131"/>
        <v>2.8724365952692557</v>
      </c>
      <c r="H2234">
        <f t="shared" si="132"/>
        <v>0.89113375045638643</v>
      </c>
      <c r="I2234">
        <f t="shared" si="133"/>
        <v>0.31830367504115664</v>
      </c>
    </row>
    <row r="2235" spans="2:9" x14ac:dyDescent="0.25">
      <c r="B2235" s="1">
        <v>36096</v>
      </c>
      <c r="C2235">
        <v>32.42</v>
      </c>
      <c r="D2235">
        <f t="shared" si="128"/>
        <v>3.4787755163075302</v>
      </c>
      <c r="E2235">
        <f t="shared" si="129"/>
        <v>-1.6215744640986074E-2</v>
      </c>
      <c r="F2235">
        <f t="shared" si="130"/>
        <v>3.9096067935096865</v>
      </c>
      <c r="G2235">
        <f t="shared" si="131"/>
        <v>2.8710409097716809</v>
      </c>
      <c r="H2235">
        <f t="shared" si="132"/>
        <v>0.89107752282887054</v>
      </c>
      <c r="I2235">
        <f t="shared" si="133"/>
        <v>0.31866469516315221</v>
      </c>
    </row>
    <row r="2236" spans="2:9" x14ac:dyDescent="0.25">
      <c r="B2236" s="1">
        <v>36097</v>
      </c>
      <c r="C2236">
        <v>29.5</v>
      </c>
      <c r="D2236">
        <f t="shared" si="128"/>
        <v>3.3843902633457743</v>
      </c>
      <c r="E2236">
        <f t="shared" si="129"/>
        <v>-9.4385252961755928E-2</v>
      </c>
      <c r="F2236">
        <f t="shared" si="130"/>
        <v>4.0323029660928311</v>
      </c>
      <c r="G2236">
        <f t="shared" si="131"/>
        <v>2.8656075530398972</v>
      </c>
      <c r="H2236">
        <f t="shared" si="132"/>
        <v>0.89187782627566803</v>
      </c>
      <c r="I2236">
        <f t="shared" si="133"/>
        <v>0.31406084238252391</v>
      </c>
    </row>
    <row r="2237" spans="2:9" x14ac:dyDescent="0.25">
      <c r="B2237" s="1">
        <v>36098</v>
      </c>
      <c r="C2237">
        <v>28.05</v>
      </c>
      <c r="D2237">
        <f t="shared" si="128"/>
        <v>3.3339886319687055</v>
      </c>
      <c r="E2237">
        <f t="shared" si="129"/>
        <v>-5.0401631377068767E-2</v>
      </c>
      <c r="F2237">
        <f t="shared" si="130"/>
        <v>4.0758056807137608</v>
      </c>
      <c r="G2237">
        <f t="shared" si="131"/>
        <v>2.8626442092249307</v>
      </c>
      <c r="H2237">
        <f t="shared" si="132"/>
        <v>0.89206696406942243</v>
      </c>
      <c r="I2237">
        <f t="shared" si="133"/>
        <v>0.3124465427066116</v>
      </c>
    </row>
    <row r="2238" spans="2:9" x14ac:dyDescent="0.25">
      <c r="B2238" s="1">
        <v>36101</v>
      </c>
      <c r="C2238">
        <v>27.26</v>
      </c>
      <c r="D2238">
        <f t="shared" si="128"/>
        <v>3.3054204262683866</v>
      </c>
      <c r="E2238">
        <f t="shared" si="129"/>
        <v>-2.8568205700318927E-2</v>
      </c>
      <c r="F2238">
        <f t="shared" si="130"/>
        <v>4.1104081457460122</v>
      </c>
      <c r="G2238">
        <f t="shared" si="131"/>
        <v>2.8621082331184184</v>
      </c>
      <c r="H2238">
        <f t="shared" si="132"/>
        <v>0.89208354139204527</v>
      </c>
      <c r="I2238">
        <f t="shared" si="133"/>
        <v>0.31113441756646265</v>
      </c>
    </row>
    <row r="2239" spans="2:9" x14ac:dyDescent="0.25">
      <c r="B2239" s="1">
        <v>36102</v>
      </c>
      <c r="C2239">
        <v>27.76</v>
      </c>
      <c r="D2239">
        <f t="shared" si="128"/>
        <v>3.3235961356386037</v>
      </c>
      <c r="E2239">
        <f t="shared" si="129"/>
        <v>1.8175709370217064E-2</v>
      </c>
      <c r="F2239">
        <f t="shared" si="130"/>
        <v>4.1155370225964631</v>
      </c>
      <c r="G2239">
        <f t="shared" si="131"/>
        <v>2.8653392204320611</v>
      </c>
      <c r="H2239">
        <f t="shared" si="132"/>
        <v>0.89195501200158622</v>
      </c>
      <c r="I2239">
        <f t="shared" si="133"/>
        <v>0.31089568608917401</v>
      </c>
    </row>
    <row r="2240" spans="2:9" x14ac:dyDescent="0.25">
      <c r="B2240" s="1">
        <v>36103</v>
      </c>
      <c r="C2240">
        <v>27.37</v>
      </c>
      <c r="D2240">
        <f t="shared" si="128"/>
        <v>3.3094475230525879</v>
      </c>
      <c r="E2240">
        <f t="shared" si="129"/>
        <v>-1.4148612586015741E-2</v>
      </c>
      <c r="F2240">
        <f t="shared" si="130"/>
        <v>4.1059267005245079</v>
      </c>
      <c r="G2240">
        <f t="shared" si="131"/>
        <v>2.8641152308034425</v>
      </c>
      <c r="H2240">
        <f t="shared" si="132"/>
        <v>0.89191250965653746</v>
      </c>
      <c r="I2240">
        <f t="shared" si="133"/>
        <v>0.31124448253427928</v>
      </c>
    </row>
    <row r="2241" spans="2:9" x14ac:dyDescent="0.25">
      <c r="B2241" s="1">
        <v>36104</v>
      </c>
      <c r="C2241">
        <v>26.01</v>
      </c>
      <c r="D2241">
        <f t="shared" si="128"/>
        <v>3.2584810794605601</v>
      </c>
      <c r="E2241">
        <f t="shared" si="129"/>
        <v>-5.0966443592027844E-2</v>
      </c>
      <c r="F2241">
        <f t="shared" si="130"/>
        <v>4.1579154207888989</v>
      </c>
      <c r="G2241">
        <f t="shared" si="131"/>
        <v>2.8619896768738107</v>
      </c>
      <c r="H2241">
        <f t="shared" si="132"/>
        <v>0.89211475848372179</v>
      </c>
      <c r="I2241">
        <f t="shared" si="133"/>
        <v>0.30936266538930735</v>
      </c>
    </row>
    <row r="2242" spans="2:9" x14ac:dyDescent="0.25">
      <c r="B2242" s="1">
        <v>36105</v>
      </c>
      <c r="C2242">
        <v>25.7</v>
      </c>
      <c r="D2242">
        <f t="shared" si="128"/>
        <v>3.2464909919011742</v>
      </c>
      <c r="E2242">
        <f t="shared" si="129"/>
        <v>-1.1990087559385909E-2</v>
      </c>
      <c r="F2242">
        <f t="shared" si="130"/>
        <v>4.0755023546804301</v>
      </c>
      <c r="G2242">
        <f t="shared" si="131"/>
        <v>2.8568479481108682</v>
      </c>
      <c r="H2242">
        <f t="shared" si="132"/>
        <v>0.89062973395891765</v>
      </c>
      <c r="I2242">
        <f t="shared" si="133"/>
        <v>0.31195476094545416</v>
      </c>
    </row>
    <row r="2243" spans="2:9" x14ac:dyDescent="0.25">
      <c r="B2243" s="1">
        <v>36108</v>
      </c>
      <c r="C2243">
        <v>28.09</v>
      </c>
      <c r="D2243">
        <f t="shared" si="128"/>
        <v>3.3354136411161521</v>
      </c>
      <c r="E2243">
        <f t="shared" si="129"/>
        <v>8.8922649214977945E-2</v>
      </c>
      <c r="F2243">
        <f t="shared" si="130"/>
        <v>3.9423149763827903</v>
      </c>
      <c r="G2243">
        <f t="shared" si="131"/>
        <v>2.8578172211193227</v>
      </c>
      <c r="H2243">
        <f t="shared" si="132"/>
        <v>0.89058043642934515</v>
      </c>
      <c r="I2243">
        <f t="shared" si="133"/>
        <v>0.31716298230742679</v>
      </c>
    </row>
    <row r="2244" spans="2:9" x14ac:dyDescent="0.25">
      <c r="B2244" s="1">
        <v>36109</v>
      </c>
      <c r="C2244">
        <v>28.17</v>
      </c>
      <c r="D2244">
        <f t="shared" si="128"/>
        <v>3.3382575818882811</v>
      </c>
      <c r="E2244">
        <f t="shared" si="129"/>
        <v>2.8439407721290166E-3</v>
      </c>
      <c r="F2244">
        <f t="shared" si="130"/>
        <v>3.9263969471953555</v>
      </c>
      <c r="G2244">
        <f t="shared" si="131"/>
        <v>2.8576147700774928</v>
      </c>
      <c r="H2244">
        <f t="shared" si="132"/>
        <v>0.89056035739447315</v>
      </c>
      <c r="I2244">
        <f t="shared" si="133"/>
        <v>0.31779807294791668</v>
      </c>
    </row>
    <row r="2245" spans="2:9" x14ac:dyDescent="0.25">
      <c r="B2245" s="1">
        <v>36110</v>
      </c>
      <c r="C2245">
        <v>28.47</v>
      </c>
      <c r="D2245">
        <f t="shared" si="128"/>
        <v>3.3488509012899463</v>
      </c>
      <c r="E2245">
        <f t="shared" si="129"/>
        <v>1.0593319401665191E-2</v>
      </c>
      <c r="F2245">
        <f t="shared" si="130"/>
        <v>3.9189418804687444</v>
      </c>
      <c r="G2245">
        <f t="shared" si="131"/>
        <v>2.8610087419761765</v>
      </c>
      <c r="H2245">
        <f t="shared" si="132"/>
        <v>0.89034416454056442</v>
      </c>
      <c r="I2245">
        <f t="shared" si="133"/>
        <v>0.31802298338710638</v>
      </c>
    </row>
    <row r="2246" spans="2:9" x14ac:dyDescent="0.25">
      <c r="B2246" s="1">
        <v>36111</v>
      </c>
      <c r="C2246">
        <v>29.28</v>
      </c>
      <c r="D2246">
        <f t="shared" si="128"/>
        <v>3.3769046890931107</v>
      </c>
      <c r="E2246">
        <f t="shared" si="129"/>
        <v>2.8053787803164365E-2</v>
      </c>
      <c r="F2246">
        <f t="shared" si="130"/>
        <v>3.8902626963581173</v>
      </c>
      <c r="G2246">
        <f t="shared" si="131"/>
        <v>2.8645911322012347</v>
      </c>
      <c r="H2246">
        <f t="shared" si="132"/>
        <v>0.89038973856790105</v>
      </c>
      <c r="I2246">
        <f t="shared" si="133"/>
        <v>0.31920940895640237</v>
      </c>
    </row>
    <row r="2247" spans="2:9" x14ac:dyDescent="0.25">
      <c r="B2247" s="1">
        <v>36112</v>
      </c>
      <c r="C2247">
        <v>29.03</v>
      </c>
      <c r="D2247">
        <f t="shared" si="128"/>
        <v>3.3683297780365384</v>
      </c>
      <c r="E2247">
        <f t="shared" si="129"/>
        <v>-8.5749110565722653E-3</v>
      </c>
      <c r="F2247">
        <f t="shared" si="130"/>
        <v>3.8988074193551068</v>
      </c>
      <c r="G2247">
        <f t="shared" si="131"/>
        <v>2.8654698851649401</v>
      </c>
      <c r="H2247">
        <f t="shared" si="132"/>
        <v>0.89034729519965328</v>
      </c>
      <c r="I2247">
        <f t="shared" si="133"/>
        <v>0.31884422397709328</v>
      </c>
    </row>
    <row r="2248" spans="2:9" x14ac:dyDescent="0.25">
      <c r="B2248" s="1">
        <v>36115</v>
      </c>
      <c r="C2248">
        <v>28.9</v>
      </c>
      <c r="D2248">
        <f t="shared" si="128"/>
        <v>3.3638415951183864</v>
      </c>
      <c r="E2248">
        <f t="shared" si="129"/>
        <v>-4.4881829181520061E-3</v>
      </c>
      <c r="F2248">
        <f t="shared" si="130"/>
        <v>3.8917426773275099</v>
      </c>
      <c r="G2248">
        <f t="shared" si="131"/>
        <v>2.8653085170183727</v>
      </c>
      <c r="H2248">
        <f t="shared" si="132"/>
        <v>0.8903417123219024</v>
      </c>
      <c r="I2248">
        <f t="shared" si="133"/>
        <v>0.31913149312799105</v>
      </c>
    </row>
    <row r="2249" spans="2:9" x14ac:dyDescent="0.25">
      <c r="B2249" s="1">
        <v>36116</v>
      </c>
      <c r="C2249">
        <v>27.95</v>
      </c>
      <c r="D2249">
        <f t="shared" ref="D2249:D2312" si="134">LN(C2249)</f>
        <v>3.3304171996011083</v>
      </c>
      <c r="E2249">
        <f t="shared" ref="E2249:E2312" si="135">D2249-D2248</f>
        <v>-3.342439551727816E-2</v>
      </c>
      <c r="F2249">
        <f t="shared" si="130"/>
        <v>3.9383276651132766</v>
      </c>
      <c r="G2249">
        <f t="shared" si="131"/>
        <v>2.8657990583715991</v>
      </c>
      <c r="H2249">
        <f t="shared" si="132"/>
        <v>0.89019773578675387</v>
      </c>
      <c r="I2249">
        <f t="shared" si="133"/>
        <v>0.31718713516381863</v>
      </c>
    </row>
    <row r="2250" spans="2:9" x14ac:dyDescent="0.25">
      <c r="B2250" s="1">
        <v>36117</v>
      </c>
      <c r="C2250">
        <v>27.13</v>
      </c>
      <c r="D2250">
        <f t="shared" si="134"/>
        <v>3.3006401266708405</v>
      </c>
      <c r="E2250">
        <f t="shared" si="135"/>
        <v>-2.9777072930267767E-2</v>
      </c>
      <c r="F2250">
        <f t="shared" si="130"/>
        <v>3.9236134733715855</v>
      </c>
      <c r="G2250">
        <f t="shared" si="131"/>
        <v>2.8608778058504494</v>
      </c>
      <c r="H2250">
        <f t="shared" si="132"/>
        <v>0.88958746250702214</v>
      </c>
      <c r="I2250">
        <f t="shared" si="133"/>
        <v>0.317563476043071</v>
      </c>
    </row>
    <row r="2251" spans="2:9" x14ac:dyDescent="0.25">
      <c r="B2251" s="1">
        <v>36118</v>
      </c>
      <c r="C2251">
        <v>25.5</v>
      </c>
      <c r="D2251">
        <f t="shared" si="134"/>
        <v>3.2386784521643803</v>
      </c>
      <c r="E2251">
        <f t="shared" si="135"/>
        <v>-6.1961674506460174E-2</v>
      </c>
      <c r="F2251">
        <f t="shared" si="130"/>
        <v>3.963847315821305</v>
      </c>
      <c r="G2251">
        <f t="shared" si="131"/>
        <v>2.8557230879586002</v>
      </c>
      <c r="H2251">
        <f t="shared" si="132"/>
        <v>0.88973835233596876</v>
      </c>
      <c r="I2251">
        <f t="shared" si="133"/>
        <v>0.31600128943639333</v>
      </c>
    </row>
    <row r="2252" spans="2:9" x14ac:dyDescent="0.25">
      <c r="B2252" s="1">
        <v>36119</v>
      </c>
      <c r="C2252">
        <v>22.47</v>
      </c>
      <c r="D2252">
        <f t="shared" si="134"/>
        <v>3.1121810861972379</v>
      </c>
      <c r="E2252">
        <f t="shared" si="135"/>
        <v>-0.12649736596714245</v>
      </c>
      <c r="F2252">
        <f t="shared" si="130"/>
        <v>4.0588448256197163</v>
      </c>
      <c r="G2252">
        <f t="shared" si="131"/>
        <v>2.8478345688798528</v>
      </c>
      <c r="H2252">
        <f t="shared" si="132"/>
        <v>0.89127518702483222</v>
      </c>
      <c r="I2252">
        <f t="shared" si="133"/>
        <v>0.3128207796829221</v>
      </c>
    </row>
    <row r="2253" spans="2:9" x14ac:dyDescent="0.25">
      <c r="B2253" s="1">
        <v>36122</v>
      </c>
      <c r="C2253">
        <v>21.84</v>
      </c>
      <c r="D2253">
        <f t="shared" si="134"/>
        <v>3.0837431508767041</v>
      </c>
      <c r="E2253">
        <f t="shared" si="135"/>
        <v>-2.8437935320533736E-2</v>
      </c>
      <c r="F2253">
        <f t="shared" si="130"/>
        <v>4.0838238153136865</v>
      </c>
      <c r="G2253">
        <f t="shared" si="131"/>
        <v>2.849599606883209</v>
      </c>
      <c r="H2253">
        <f t="shared" si="132"/>
        <v>0.89090196871877458</v>
      </c>
      <c r="I2253">
        <f t="shared" si="133"/>
        <v>0.31173202598596744</v>
      </c>
    </row>
    <row r="2254" spans="2:9" x14ac:dyDescent="0.25">
      <c r="B2254" s="1">
        <v>36123</v>
      </c>
      <c r="C2254">
        <v>23.28</v>
      </c>
      <c r="D2254">
        <f t="shared" si="134"/>
        <v>3.1475946228632372</v>
      </c>
      <c r="E2254">
        <f t="shared" si="135"/>
        <v>6.385147198653307E-2</v>
      </c>
      <c r="F2254">
        <f t="shared" si="130"/>
        <v>4.0416324946137809</v>
      </c>
      <c r="G2254">
        <f t="shared" si="131"/>
        <v>2.8520055007816851</v>
      </c>
      <c r="H2254">
        <f t="shared" si="132"/>
        <v>0.8913551807103357</v>
      </c>
      <c r="I2254">
        <f t="shared" si="133"/>
        <v>0.31351432183640537</v>
      </c>
    </row>
    <row r="2255" spans="2:9" x14ac:dyDescent="0.25">
      <c r="B2255" s="1">
        <v>36124</v>
      </c>
      <c r="C2255">
        <v>22.15</v>
      </c>
      <c r="D2255">
        <f t="shared" si="134"/>
        <v>3.0978374964911444</v>
      </c>
      <c r="E2255">
        <f t="shared" si="135"/>
        <v>-4.9757126372092841E-2</v>
      </c>
      <c r="F2255">
        <f t="shared" si="130"/>
        <v>4.0575724394225556</v>
      </c>
      <c r="G2255">
        <f t="shared" si="131"/>
        <v>2.8470572295183318</v>
      </c>
      <c r="H2255">
        <f t="shared" si="132"/>
        <v>0.89125468571567512</v>
      </c>
      <c r="I2255">
        <f t="shared" si="133"/>
        <v>0.31286262679442112</v>
      </c>
    </row>
    <row r="2256" spans="2:9" x14ac:dyDescent="0.25">
      <c r="B2256" s="1">
        <v>36126</v>
      </c>
      <c r="C2256">
        <v>22.09</v>
      </c>
      <c r="D2256">
        <f t="shared" si="134"/>
        <v>3.0951250174320259</v>
      </c>
      <c r="E2256">
        <f t="shared" si="135"/>
        <v>-2.7124790591184222E-3</v>
      </c>
      <c r="F2256">
        <f t="shared" si="130"/>
        <v>4.0714165203342807</v>
      </c>
      <c r="G2256">
        <f t="shared" si="131"/>
        <v>2.8524276047197654</v>
      </c>
      <c r="H2256">
        <f t="shared" si="132"/>
        <v>0.88991053827973998</v>
      </c>
      <c r="I2256">
        <f t="shared" si="133"/>
        <v>0.31185921732650312</v>
      </c>
    </row>
    <row r="2257" spans="2:9" x14ac:dyDescent="0.25">
      <c r="B2257" s="1">
        <v>36129</v>
      </c>
      <c r="C2257">
        <v>26.01</v>
      </c>
      <c r="D2257">
        <f t="shared" si="134"/>
        <v>3.2584810794605601</v>
      </c>
      <c r="E2257">
        <f t="shared" si="135"/>
        <v>0.16335606202853414</v>
      </c>
      <c r="F2257">
        <f t="shared" si="130"/>
        <v>4.0012988241147109</v>
      </c>
      <c r="G2257">
        <f t="shared" si="131"/>
        <v>2.8640144942185777</v>
      </c>
      <c r="H2257">
        <f t="shared" si="132"/>
        <v>0.89266435311045711</v>
      </c>
      <c r="I2257">
        <f t="shared" si="133"/>
        <v>0.31555328183554371</v>
      </c>
    </row>
    <row r="2258" spans="2:9" x14ac:dyDescent="0.25">
      <c r="B2258" s="1">
        <v>36130</v>
      </c>
      <c r="C2258">
        <v>24.97</v>
      </c>
      <c r="D2258">
        <f t="shared" si="134"/>
        <v>3.2176751042916818</v>
      </c>
      <c r="E2258">
        <f t="shared" si="135"/>
        <v>-4.0805975168878295E-2</v>
      </c>
      <c r="F2258">
        <f t="shared" si="130"/>
        <v>4.0245654848495507</v>
      </c>
      <c r="G2258">
        <f t="shared" si="131"/>
        <v>2.8613783230393905</v>
      </c>
      <c r="H2258">
        <f t="shared" si="132"/>
        <v>0.89277255427084035</v>
      </c>
      <c r="I2258">
        <f t="shared" si="133"/>
        <v>0.31467796552019861</v>
      </c>
    </row>
    <row r="2259" spans="2:9" x14ac:dyDescent="0.25">
      <c r="B2259" s="1">
        <v>36131</v>
      </c>
      <c r="C2259">
        <v>25.43</v>
      </c>
      <c r="D2259">
        <f t="shared" si="134"/>
        <v>3.2359295794340284</v>
      </c>
      <c r="E2259">
        <f t="shared" si="135"/>
        <v>1.8254475142346571E-2</v>
      </c>
      <c r="F2259">
        <f t="shared" si="130"/>
        <v>3.9964590533923374</v>
      </c>
      <c r="G2259">
        <f t="shared" si="131"/>
        <v>2.861715059447993</v>
      </c>
      <c r="H2259">
        <f t="shared" si="132"/>
        <v>0.89278583704438441</v>
      </c>
      <c r="I2259">
        <f t="shared" si="133"/>
        <v>0.31578726393761464</v>
      </c>
    </row>
    <row r="2260" spans="2:9" x14ac:dyDescent="0.25">
      <c r="B2260" s="1">
        <v>36132</v>
      </c>
      <c r="C2260">
        <v>28.7</v>
      </c>
      <c r="D2260">
        <f t="shared" si="134"/>
        <v>3.3568971227655755</v>
      </c>
      <c r="E2260">
        <f t="shared" si="135"/>
        <v>0.12096754333154713</v>
      </c>
      <c r="F2260">
        <f t="shared" si="130"/>
        <v>3.9026700995212358</v>
      </c>
      <c r="G2260">
        <f t="shared" si="131"/>
        <v>2.8703847874539465</v>
      </c>
      <c r="H2260">
        <f t="shared" si="132"/>
        <v>0.89448561402863469</v>
      </c>
      <c r="I2260">
        <f t="shared" si="133"/>
        <v>0.32016764522997887</v>
      </c>
    </row>
    <row r="2261" spans="2:9" x14ac:dyDescent="0.25">
      <c r="B2261" s="1">
        <v>36133</v>
      </c>
      <c r="C2261">
        <v>25.31</v>
      </c>
      <c r="D2261">
        <f t="shared" si="134"/>
        <v>3.2311995745570328</v>
      </c>
      <c r="E2261">
        <f t="shared" si="135"/>
        <v>-0.12569754820854273</v>
      </c>
      <c r="F2261">
        <f t="shared" si="130"/>
        <v>4.0287360277730162</v>
      </c>
      <c r="G2261">
        <f t="shared" si="131"/>
        <v>2.8633198392647508</v>
      </c>
      <c r="H2261">
        <f t="shared" si="132"/>
        <v>0.89603788130495399</v>
      </c>
      <c r="I2261">
        <f t="shared" si="133"/>
        <v>0.31566538901456176</v>
      </c>
    </row>
    <row r="2262" spans="2:9" x14ac:dyDescent="0.25">
      <c r="B2262" s="1">
        <v>36136</v>
      </c>
      <c r="C2262">
        <v>24.9</v>
      </c>
      <c r="D2262">
        <f t="shared" si="134"/>
        <v>3.2148678034706619</v>
      </c>
      <c r="E2262">
        <f t="shared" si="135"/>
        <v>-1.633177108637085E-2</v>
      </c>
      <c r="F2262">
        <f t="shared" si="130"/>
        <v>4.0487369919572007</v>
      </c>
      <c r="G2262">
        <f t="shared" si="131"/>
        <v>2.8639987716316302</v>
      </c>
      <c r="H2262">
        <f t="shared" si="132"/>
        <v>0.89596755620287771</v>
      </c>
      <c r="I2262">
        <f t="shared" si="133"/>
        <v>0.31486000866991876</v>
      </c>
    </row>
    <row r="2263" spans="2:9" x14ac:dyDescent="0.25">
      <c r="B2263" s="1">
        <v>36137</v>
      </c>
      <c r="C2263">
        <v>25.58</v>
      </c>
      <c r="D2263">
        <f t="shared" si="134"/>
        <v>3.2418107961506966</v>
      </c>
      <c r="E2263">
        <f t="shared" si="135"/>
        <v>2.6942992680034639E-2</v>
      </c>
      <c r="F2263">
        <f t="shared" si="130"/>
        <v>4.0549299130717333</v>
      </c>
      <c r="G2263">
        <f t="shared" si="131"/>
        <v>2.8688398250091942</v>
      </c>
      <c r="H2263">
        <f t="shared" si="132"/>
        <v>0.89558760023570227</v>
      </c>
      <c r="I2263">
        <f t="shared" si="133"/>
        <v>0.31448605894345971</v>
      </c>
    </row>
    <row r="2264" spans="2:9" x14ac:dyDescent="0.25">
      <c r="B2264" s="1">
        <v>36138</v>
      </c>
      <c r="C2264">
        <v>25.66</v>
      </c>
      <c r="D2264">
        <f t="shared" si="134"/>
        <v>3.2449333591874905</v>
      </c>
      <c r="E2264">
        <f t="shared" si="135"/>
        <v>3.1225630367939239E-3</v>
      </c>
      <c r="F2264">
        <f t="shared" si="130"/>
        <v>4.0434625556570047</v>
      </c>
      <c r="G2264">
        <f t="shared" si="131"/>
        <v>2.8690667213695535</v>
      </c>
      <c r="H2264">
        <f t="shared" si="132"/>
        <v>0.89559218103328386</v>
      </c>
      <c r="I2264">
        <f t="shared" si="133"/>
        <v>0.31493329906945228</v>
      </c>
    </row>
    <row r="2265" spans="2:9" x14ac:dyDescent="0.25">
      <c r="B2265" s="1">
        <v>36139</v>
      </c>
      <c r="C2265">
        <v>26.81</v>
      </c>
      <c r="D2265">
        <f t="shared" si="134"/>
        <v>3.2887749522478678</v>
      </c>
      <c r="E2265">
        <f t="shared" si="135"/>
        <v>4.3841593060377271E-2</v>
      </c>
      <c r="F2265">
        <f t="shared" si="130"/>
        <v>4.0243905114732712</v>
      </c>
      <c r="G2265">
        <f t="shared" si="131"/>
        <v>2.8736356194652446</v>
      </c>
      <c r="H2265">
        <f t="shared" si="132"/>
        <v>0.89569788875287915</v>
      </c>
      <c r="I2265">
        <f t="shared" si="133"/>
        <v>0.31571592926662362</v>
      </c>
    </row>
    <row r="2266" spans="2:9" x14ac:dyDescent="0.25">
      <c r="B2266" s="1">
        <v>36140</v>
      </c>
      <c r="C2266">
        <v>27.72</v>
      </c>
      <c r="D2266">
        <f t="shared" si="134"/>
        <v>3.3221541743217022</v>
      </c>
      <c r="E2266">
        <f t="shared" si="135"/>
        <v>3.337922207383448E-2</v>
      </c>
      <c r="F2266">
        <f t="shared" si="130"/>
        <v>3.9885354169430633</v>
      </c>
      <c r="G2266">
        <f t="shared" si="131"/>
        <v>2.8760555205956138</v>
      </c>
      <c r="H2266">
        <f t="shared" si="132"/>
        <v>0.89587556357622689</v>
      </c>
      <c r="I2266">
        <f t="shared" si="133"/>
        <v>0.31719473240006907</v>
      </c>
    </row>
    <row r="2267" spans="2:9" x14ac:dyDescent="0.25">
      <c r="B2267" s="1">
        <v>36143</v>
      </c>
      <c r="C2267">
        <v>31.31</v>
      </c>
      <c r="D2267">
        <f t="shared" si="134"/>
        <v>3.4439375353383141</v>
      </c>
      <c r="E2267">
        <f t="shared" si="135"/>
        <v>0.12178336101661191</v>
      </c>
      <c r="F2267">
        <f t="shared" si="130"/>
        <v>3.8662895765770351</v>
      </c>
      <c r="G2267">
        <f t="shared" si="131"/>
        <v>2.8843560350188207</v>
      </c>
      <c r="H2267">
        <f t="shared" si="132"/>
        <v>0.89771172764184304</v>
      </c>
      <c r="I2267">
        <f t="shared" si="133"/>
        <v>0.32283061367503396</v>
      </c>
    </row>
    <row r="2268" spans="2:9" x14ac:dyDescent="0.25">
      <c r="B2268" s="1">
        <v>36144</v>
      </c>
      <c r="C2268">
        <v>29.42</v>
      </c>
      <c r="D2268">
        <f t="shared" si="134"/>
        <v>3.3816747151732915</v>
      </c>
      <c r="E2268">
        <f t="shared" si="135"/>
        <v>-6.2262820165022603E-2</v>
      </c>
      <c r="F2268">
        <f t="shared" si="130"/>
        <v>3.9272855733282528</v>
      </c>
      <c r="G2268">
        <f t="shared" si="131"/>
        <v>2.8804967064486506</v>
      </c>
      <c r="H2268">
        <f t="shared" si="132"/>
        <v>0.89802386941942391</v>
      </c>
      <c r="I2268">
        <f t="shared" si="133"/>
        <v>0.32042518327737385</v>
      </c>
    </row>
    <row r="2269" spans="2:9" x14ac:dyDescent="0.25">
      <c r="B2269" s="1">
        <v>36145</v>
      </c>
      <c r="C2269">
        <v>29.96</v>
      </c>
      <c r="D2269">
        <f t="shared" si="134"/>
        <v>3.3998631586490187</v>
      </c>
      <c r="E2269">
        <f t="shared" si="135"/>
        <v>1.8188443475727123E-2</v>
      </c>
      <c r="F2269">
        <f t="shared" si="130"/>
        <v>3.9869465040120087</v>
      </c>
      <c r="G2269">
        <f t="shared" si="131"/>
        <v>2.8883146764138998</v>
      </c>
      <c r="H2269">
        <f t="shared" si="132"/>
        <v>0.89581869520666224</v>
      </c>
      <c r="I2269">
        <f t="shared" si="133"/>
        <v>0.3172377928269684</v>
      </c>
    </row>
    <row r="2270" spans="2:9" x14ac:dyDescent="0.25">
      <c r="B2270" s="1">
        <v>36146</v>
      </c>
      <c r="C2270">
        <v>27.96</v>
      </c>
      <c r="D2270">
        <f t="shared" si="134"/>
        <v>3.3307749173656096</v>
      </c>
      <c r="E2270">
        <f t="shared" si="135"/>
        <v>-6.9088241283409069E-2</v>
      </c>
      <c r="F2270">
        <f t="shared" si="130"/>
        <v>4.0511030497400453</v>
      </c>
      <c r="G2270">
        <f t="shared" si="131"/>
        <v>2.8842460931061344</v>
      </c>
      <c r="H2270">
        <f t="shared" si="132"/>
        <v>0.89622823249953498</v>
      </c>
      <c r="I2270">
        <f t="shared" si="133"/>
        <v>0.31485962766112829</v>
      </c>
    </row>
    <row r="2271" spans="2:9" x14ac:dyDescent="0.25">
      <c r="B2271" s="1">
        <v>36147</v>
      </c>
      <c r="C2271">
        <v>25.04</v>
      </c>
      <c r="D2271">
        <f t="shared" si="134"/>
        <v>3.2204745462318978</v>
      </c>
      <c r="E2271">
        <f t="shared" si="135"/>
        <v>-0.11030037113371183</v>
      </c>
      <c r="F2271">
        <f t="shared" si="130"/>
        <v>4.1682115377702766</v>
      </c>
      <c r="G2271">
        <f t="shared" si="131"/>
        <v>2.8788571928606856</v>
      </c>
      <c r="H2271">
        <f t="shared" si="132"/>
        <v>0.8973776078408312</v>
      </c>
      <c r="I2271">
        <f t="shared" si="133"/>
        <v>0.31080310932164879</v>
      </c>
    </row>
    <row r="2272" spans="2:9" x14ac:dyDescent="0.25">
      <c r="B2272" s="1">
        <v>36150</v>
      </c>
      <c r="C2272">
        <v>23.86</v>
      </c>
      <c r="D2272">
        <f t="shared" si="134"/>
        <v>3.1722034166697699</v>
      </c>
      <c r="E2272">
        <f t="shared" si="135"/>
        <v>-4.8271129562127868E-2</v>
      </c>
      <c r="F2272">
        <f t="shared" si="130"/>
        <v>4.2186624161400665</v>
      </c>
      <c r="G2272">
        <f t="shared" si="131"/>
        <v>2.8773159362365708</v>
      </c>
      <c r="H2272">
        <f t="shared" si="132"/>
        <v>0.89753562757509198</v>
      </c>
      <c r="I2272">
        <f t="shared" si="133"/>
        <v>0.30899347752907058</v>
      </c>
    </row>
    <row r="2273" spans="2:9" x14ac:dyDescent="0.25">
      <c r="B2273" s="1">
        <v>36151</v>
      </c>
      <c r="C2273">
        <v>22.78</v>
      </c>
      <c r="D2273">
        <f t="shared" si="134"/>
        <v>3.1258829580190359</v>
      </c>
      <c r="E2273">
        <f t="shared" si="135"/>
        <v>-4.6320458650733976E-2</v>
      </c>
      <c r="F2273">
        <f t="shared" si="130"/>
        <v>4.2389487062115796</v>
      </c>
      <c r="G2273">
        <f t="shared" si="131"/>
        <v>2.8748096724399992</v>
      </c>
      <c r="H2273">
        <f t="shared" si="132"/>
        <v>0.89771833433639037</v>
      </c>
      <c r="I2273">
        <f t="shared" si="133"/>
        <v>0.30831596700372249</v>
      </c>
    </row>
    <row r="2274" spans="2:9" x14ac:dyDescent="0.25">
      <c r="B2274" s="1">
        <v>36152</v>
      </c>
      <c r="C2274">
        <v>20.21</v>
      </c>
      <c r="D2274">
        <f t="shared" si="134"/>
        <v>3.0061775314155299</v>
      </c>
      <c r="E2274">
        <f t="shared" si="135"/>
        <v>-0.11970542660350603</v>
      </c>
      <c r="F2274">
        <f t="shared" si="130"/>
        <v>4.3393964497337141</v>
      </c>
      <c r="G2274">
        <f t="shared" si="131"/>
        <v>2.87048466930298</v>
      </c>
      <c r="H2274">
        <f t="shared" si="132"/>
        <v>0.89903609711024868</v>
      </c>
      <c r="I2274">
        <f t="shared" si="133"/>
        <v>0.30517395555984494</v>
      </c>
    </row>
    <row r="2275" spans="2:9" x14ac:dyDescent="0.25">
      <c r="B2275" s="1">
        <v>36153</v>
      </c>
      <c r="C2275">
        <v>21.48</v>
      </c>
      <c r="D2275">
        <f t="shared" si="134"/>
        <v>3.0671222696406639</v>
      </c>
      <c r="E2275">
        <f t="shared" si="135"/>
        <v>6.0944738225134021E-2</v>
      </c>
      <c r="F2275">
        <f t="shared" si="130"/>
        <v>4.3874837079537219</v>
      </c>
      <c r="G2275">
        <f t="shared" si="131"/>
        <v>2.8763597204276898</v>
      </c>
      <c r="H2275">
        <f t="shared" si="132"/>
        <v>0.89888870943774868</v>
      </c>
      <c r="I2275">
        <f t="shared" si="133"/>
        <v>0.30344722428537108</v>
      </c>
    </row>
    <row r="2276" spans="2:9" x14ac:dyDescent="0.25">
      <c r="B2276" s="1">
        <v>36157</v>
      </c>
      <c r="C2276">
        <v>23.5</v>
      </c>
      <c r="D2276">
        <f t="shared" si="134"/>
        <v>3.1570004211501135</v>
      </c>
      <c r="E2276">
        <f t="shared" si="135"/>
        <v>8.9878151509449555E-2</v>
      </c>
      <c r="F2276">
        <f t="shared" si="130"/>
        <v>4.4416455162894941</v>
      </c>
      <c r="G2276">
        <f t="shared" si="131"/>
        <v>2.8841401340465116</v>
      </c>
      <c r="H2276">
        <f t="shared" si="132"/>
        <v>0.89896388641775005</v>
      </c>
      <c r="I2276">
        <f t="shared" si="133"/>
        <v>0.30161664173177105</v>
      </c>
    </row>
    <row r="2277" spans="2:9" x14ac:dyDescent="0.25">
      <c r="B2277" s="1">
        <v>36158</v>
      </c>
      <c r="C2277">
        <v>22.18</v>
      </c>
      <c r="D2277">
        <f t="shared" si="134"/>
        <v>3.099190981922221</v>
      </c>
      <c r="E2277">
        <f t="shared" si="135"/>
        <v>-5.7809439227892501E-2</v>
      </c>
      <c r="F2277">
        <f t="shared" si="130"/>
        <v>4.4673552816141733</v>
      </c>
      <c r="G2277">
        <f t="shared" si="131"/>
        <v>2.8812460392374724</v>
      </c>
      <c r="H2277">
        <f t="shared" si="132"/>
        <v>0.89927054082096813</v>
      </c>
      <c r="I2277">
        <f t="shared" si="133"/>
        <v>0.30085007388040819</v>
      </c>
    </row>
    <row r="2278" spans="2:9" x14ac:dyDescent="0.25">
      <c r="B2278" s="1">
        <v>36159</v>
      </c>
      <c r="C2278">
        <v>23.34</v>
      </c>
      <c r="D2278">
        <f t="shared" si="134"/>
        <v>3.1501686268584099</v>
      </c>
      <c r="E2278">
        <f t="shared" si="135"/>
        <v>5.0977644936188948E-2</v>
      </c>
      <c r="F2278">
        <f t="shared" si="130"/>
        <v>4.4244328951101295</v>
      </c>
      <c r="G2278">
        <f t="shared" si="131"/>
        <v>2.8835498351766207</v>
      </c>
      <c r="H2278">
        <f t="shared" si="132"/>
        <v>0.89958854629565388</v>
      </c>
      <c r="I2278">
        <f t="shared" si="133"/>
        <v>0.30241276092844627</v>
      </c>
    </row>
    <row r="2279" spans="2:9" x14ac:dyDescent="0.25">
      <c r="B2279" s="1">
        <v>36160</v>
      </c>
      <c r="C2279">
        <v>24.42</v>
      </c>
      <c r="D2279">
        <f t="shared" si="134"/>
        <v>3.1954024686825586</v>
      </c>
      <c r="E2279">
        <f t="shared" si="135"/>
        <v>4.5233841824148691E-2</v>
      </c>
      <c r="F2279">
        <f t="shared" si="130"/>
        <v>4.3913408862693855</v>
      </c>
      <c r="G2279">
        <f t="shared" si="131"/>
        <v>2.8860380553410199</v>
      </c>
      <c r="H2279">
        <f t="shared" si="132"/>
        <v>0.89986431444362613</v>
      </c>
      <c r="I2279">
        <f t="shared" si="133"/>
        <v>0.30364312752153572</v>
      </c>
    </row>
    <row r="2280" spans="2:9" x14ac:dyDescent="0.25">
      <c r="B2280" s="1">
        <v>36164</v>
      </c>
      <c r="C2280">
        <v>26.17</v>
      </c>
      <c r="D2280">
        <f t="shared" si="134"/>
        <v>3.2646137165420543</v>
      </c>
      <c r="E2280">
        <f t="shared" si="135"/>
        <v>6.9211247859495728E-2</v>
      </c>
      <c r="F2280">
        <f t="shared" si="130"/>
        <v>4.2770790599927722</v>
      </c>
      <c r="G2280">
        <f t="shared" si="131"/>
        <v>2.8881467827357588</v>
      </c>
      <c r="H2280">
        <f t="shared" si="132"/>
        <v>0.90017131855971921</v>
      </c>
      <c r="I2280">
        <f t="shared" si="133"/>
        <v>0.30777726380274173</v>
      </c>
    </row>
    <row r="2281" spans="2:9" x14ac:dyDescent="0.25">
      <c r="B2281" s="1">
        <v>36165</v>
      </c>
      <c r="C2281">
        <v>24.46</v>
      </c>
      <c r="D2281">
        <f t="shared" si="134"/>
        <v>3.1970391302590264</v>
      </c>
      <c r="E2281">
        <f t="shared" si="135"/>
        <v>-6.7574586283027926E-2</v>
      </c>
      <c r="F2281">
        <f t="shared" si="130"/>
        <v>4.3168040617319257</v>
      </c>
      <c r="G2281">
        <f t="shared" si="131"/>
        <v>2.8843535542213106</v>
      </c>
      <c r="H2281">
        <f t="shared" si="132"/>
        <v>0.90056809406534732</v>
      </c>
      <c r="I2281">
        <f t="shared" si="133"/>
        <v>0.30649288014644277</v>
      </c>
    </row>
    <row r="2282" spans="2:9" x14ac:dyDescent="0.25">
      <c r="B2282" s="1">
        <v>36166</v>
      </c>
      <c r="C2282">
        <v>23.34</v>
      </c>
      <c r="D2282">
        <f t="shared" si="134"/>
        <v>3.1501686268584099</v>
      </c>
      <c r="E2282">
        <f t="shared" si="135"/>
        <v>-4.6870503400616492E-2</v>
      </c>
      <c r="F2282">
        <f t="shared" si="130"/>
        <v>4.2700907409011686</v>
      </c>
      <c r="G2282">
        <f t="shared" si="131"/>
        <v>2.8791830468311419</v>
      </c>
      <c r="H2282">
        <f t="shared" si="132"/>
        <v>0.90008224244941792</v>
      </c>
      <c r="I2282">
        <f t="shared" si="133"/>
        <v>0.30799853007028627</v>
      </c>
    </row>
    <row r="2283" spans="2:9" x14ac:dyDescent="0.25">
      <c r="B2283" s="1">
        <v>36167</v>
      </c>
      <c r="C2283">
        <v>24.37</v>
      </c>
      <c r="D2283">
        <f t="shared" si="134"/>
        <v>3.193352867637115</v>
      </c>
      <c r="E2283">
        <f t="shared" si="135"/>
        <v>4.3184240778705085E-2</v>
      </c>
      <c r="F2283">
        <f t="shared" si="130"/>
        <v>4.1856186111769977</v>
      </c>
      <c r="G2283">
        <f t="shared" si="131"/>
        <v>2.8788635123763608</v>
      </c>
      <c r="H2283">
        <f t="shared" si="132"/>
        <v>0.89982120549967992</v>
      </c>
      <c r="I2283">
        <f t="shared" si="133"/>
        <v>0.311000723361752</v>
      </c>
    </row>
    <row r="2284" spans="2:9" x14ac:dyDescent="0.25">
      <c r="B2284" s="1">
        <v>36168</v>
      </c>
      <c r="C2284">
        <v>23.28</v>
      </c>
      <c r="D2284">
        <f t="shared" si="134"/>
        <v>3.1475946228632372</v>
      </c>
      <c r="E2284">
        <f t="shared" si="135"/>
        <v>-4.5758244773877799E-2</v>
      </c>
      <c r="F2284">
        <f t="shared" si="130"/>
        <v>4.2533013987737229</v>
      </c>
      <c r="G2284">
        <f t="shared" si="131"/>
        <v>2.8792687349717134</v>
      </c>
      <c r="H2284">
        <f t="shared" si="132"/>
        <v>0.89960691861997399</v>
      </c>
      <c r="I2284">
        <f t="shared" si="133"/>
        <v>0.30844285155238704</v>
      </c>
    </row>
    <row r="2285" spans="2:9" x14ac:dyDescent="0.25">
      <c r="B2285" s="1">
        <v>36171</v>
      </c>
      <c r="C2285">
        <v>25.46</v>
      </c>
      <c r="D2285">
        <f t="shared" si="134"/>
        <v>3.2371085931292605</v>
      </c>
      <c r="E2285">
        <f t="shared" si="135"/>
        <v>8.9513970266023257E-2</v>
      </c>
      <c r="F2285">
        <f t="shared" si="130"/>
        <v>4.265433467937684</v>
      </c>
      <c r="G2285">
        <f t="shared" si="131"/>
        <v>2.8878642119936297</v>
      </c>
      <c r="H2285">
        <f t="shared" si="132"/>
        <v>0.8996514233612416</v>
      </c>
      <c r="I2285">
        <f t="shared" si="133"/>
        <v>0.30801912828948391</v>
      </c>
    </row>
    <row r="2286" spans="2:9" x14ac:dyDescent="0.25">
      <c r="B2286" s="1">
        <v>36172</v>
      </c>
      <c r="C2286">
        <v>28.1</v>
      </c>
      <c r="D2286">
        <f t="shared" si="134"/>
        <v>3.3357695763396999</v>
      </c>
      <c r="E2286">
        <f t="shared" si="135"/>
        <v>9.8660983210439479E-2</v>
      </c>
      <c r="F2286">
        <f t="shared" si="130"/>
        <v>4.1618368862526962</v>
      </c>
      <c r="G2286">
        <f t="shared" si="131"/>
        <v>2.8928178201785442</v>
      </c>
      <c r="H2286">
        <f t="shared" si="132"/>
        <v>0.90081085593701726</v>
      </c>
      <c r="I2286">
        <f t="shared" si="133"/>
        <v>0.31223104745671726</v>
      </c>
    </row>
    <row r="2287" spans="2:9" x14ac:dyDescent="0.25">
      <c r="B2287" s="1">
        <v>36173</v>
      </c>
      <c r="C2287">
        <v>30.11</v>
      </c>
      <c r="D2287">
        <f t="shared" si="134"/>
        <v>3.4048573424936426</v>
      </c>
      <c r="E2287">
        <f t="shared" si="135"/>
        <v>6.9087766153942631E-2</v>
      </c>
      <c r="F2287">
        <f t="shared" si="130"/>
        <v>4.1168121031787388</v>
      </c>
      <c r="G2287">
        <f t="shared" si="131"/>
        <v>2.8987157788051916</v>
      </c>
      <c r="H2287">
        <f t="shared" si="132"/>
        <v>0.90131519101868263</v>
      </c>
      <c r="I2287">
        <f t="shared" si="133"/>
        <v>0.31410957137442741</v>
      </c>
    </row>
    <row r="2288" spans="2:9" x14ac:dyDescent="0.25">
      <c r="B2288" s="1">
        <v>36174</v>
      </c>
      <c r="C2288">
        <v>32.979999999999997</v>
      </c>
      <c r="D2288">
        <f t="shared" si="134"/>
        <v>3.4959013171314526</v>
      </c>
      <c r="E2288">
        <f t="shared" si="135"/>
        <v>9.1043974637809999E-2</v>
      </c>
      <c r="F2288">
        <f t="shared" si="130"/>
        <v>4.0303853058990491</v>
      </c>
      <c r="G2288">
        <f t="shared" si="131"/>
        <v>2.9060714061403168</v>
      </c>
      <c r="H2288">
        <f t="shared" si="132"/>
        <v>0.90231407131253705</v>
      </c>
      <c r="I2288">
        <f t="shared" si="133"/>
        <v>0.31781138349414084</v>
      </c>
    </row>
    <row r="2289" spans="2:9" x14ac:dyDescent="0.25">
      <c r="B2289" s="1">
        <v>36175</v>
      </c>
      <c r="C2289">
        <v>29.24</v>
      </c>
      <c r="D2289">
        <f t="shared" si="134"/>
        <v>3.3755376348815775</v>
      </c>
      <c r="E2289">
        <f t="shared" si="135"/>
        <v>-0.12036368224987504</v>
      </c>
      <c r="F2289">
        <f t="shared" si="130"/>
        <v>4.1365333597062213</v>
      </c>
      <c r="G2289">
        <f t="shared" si="131"/>
        <v>2.8973267067502144</v>
      </c>
      <c r="H2289">
        <f t="shared" si="132"/>
        <v>0.90348054057251204</v>
      </c>
      <c r="I2289">
        <f t="shared" si="133"/>
        <v>0.31411273166737941</v>
      </c>
    </row>
    <row r="2290" spans="2:9" x14ac:dyDescent="0.25">
      <c r="B2290" s="1">
        <v>36179</v>
      </c>
      <c r="C2290">
        <v>29.24</v>
      </c>
      <c r="D2290">
        <f t="shared" si="134"/>
        <v>3.3755376348815775</v>
      </c>
      <c r="E2290">
        <f t="shared" si="135"/>
        <v>0</v>
      </c>
      <c r="F2290">
        <f t="shared" si="130"/>
        <v>4.1073546864264534</v>
      </c>
      <c r="G2290">
        <f t="shared" si="131"/>
        <v>2.8968818129574121</v>
      </c>
      <c r="H2290">
        <f t="shared" si="132"/>
        <v>0.90342550285762369</v>
      </c>
      <c r="I2290">
        <f t="shared" si="133"/>
        <v>0.31520728375061341</v>
      </c>
    </row>
    <row r="2291" spans="2:9" x14ac:dyDescent="0.25">
      <c r="B2291" s="1">
        <v>36180</v>
      </c>
      <c r="C2291">
        <v>28.6</v>
      </c>
      <c r="D2291">
        <f t="shared" si="134"/>
        <v>3.3534067178258069</v>
      </c>
      <c r="E2291">
        <f t="shared" si="135"/>
        <v>-2.2130917055770638E-2</v>
      </c>
      <c r="F2291">
        <f t="shared" si="130"/>
        <v>4.0990294575991495</v>
      </c>
      <c r="G2291">
        <f t="shared" si="131"/>
        <v>2.8948612972501135</v>
      </c>
      <c r="H2291">
        <f t="shared" si="132"/>
        <v>0.90335476353030808</v>
      </c>
      <c r="I2291">
        <f t="shared" si="133"/>
        <v>0.31550251205682556</v>
      </c>
    </row>
    <row r="2292" spans="2:9" x14ac:dyDescent="0.25">
      <c r="B2292" s="1">
        <v>36181</v>
      </c>
      <c r="C2292">
        <v>30.92</v>
      </c>
      <c r="D2292">
        <f t="shared" si="134"/>
        <v>3.4314032237192214</v>
      </c>
      <c r="E2292">
        <f t="shared" si="135"/>
        <v>7.7996505893414447E-2</v>
      </c>
      <c r="F2292">
        <f t="shared" si="130"/>
        <v>4.0758362133437007</v>
      </c>
      <c r="G2292">
        <f t="shared" si="131"/>
        <v>2.9035154477210758</v>
      </c>
      <c r="H2292">
        <f t="shared" si="132"/>
        <v>0.90332891019077011</v>
      </c>
      <c r="I2292">
        <f t="shared" si="133"/>
        <v>0.31638985538755388</v>
      </c>
    </row>
    <row r="2293" spans="2:9" x14ac:dyDescent="0.25">
      <c r="B2293" s="1">
        <v>36182</v>
      </c>
      <c r="C2293">
        <v>31.95</v>
      </c>
      <c r="D2293">
        <f t="shared" si="134"/>
        <v>3.4641721808235437</v>
      </c>
      <c r="E2293">
        <f t="shared" si="135"/>
        <v>3.2768957104322372E-2</v>
      </c>
      <c r="F2293">
        <f t="shared" si="130"/>
        <v>3.9768451799261149</v>
      </c>
      <c r="G2293">
        <f t="shared" si="131"/>
        <v>2.9040278206347701</v>
      </c>
      <c r="H2293">
        <f t="shared" si="132"/>
        <v>0.90317543218953178</v>
      </c>
      <c r="I2293">
        <f t="shared" si="133"/>
        <v>0.32024899513760235</v>
      </c>
    </row>
    <row r="2294" spans="2:9" x14ac:dyDescent="0.25">
      <c r="B2294" s="1">
        <v>36185</v>
      </c>
      <c r="C2294">
        <v>31.13</v>
      </c>
      <c r="D2294">
        <f t="shared" si="134"/>
        <v>3.4381719844535166</v>
      </c>
      <c r="E2294">
        <f t="shared" si="135"/>
        <v>-2.6000196370027151E-2</v>
      </c>
      <c r="F2294">
        <f t="shared" si="130"/>
        <v>4.019952684782651</v>
      </c>
      <c r="G2294">
        <f t="shared" si="131"/>
        <v>2.9040439932282247</v>
      </c>
      <c r="H2294">
        <f t="shared" si="132"/>
        <v>0.90312065215253323</v>
      </c>
      <c r="I2294">
        <f t="shared" si="133"/>
        <v>0.31850797071126102</v>
      </c>
    </row>
    <row r="2295" spans="2:9" x14ac:dyDescent="0.25">
      <c r="B2295" s="1">
        <v>36186</v>
      </c>
      <c r="C2295">
        <v>29.23</v>
      </c>
      <c r="D2295">
        <f t="shared" si="134"/>
        <v>3.3751955791231545</v>
      </c>
      <c r="E2295">
        <f t="shared" si="135"/>
        <v>-6.2976405330362084E-2</v>
      </c>
      <c r="F2295">
        <f t="shared" ref="F2295:F2358" si="136">-LINEST($E1032:$E2295,$D1031:$D2294,TRUE(),TRUE())/dt</f>
        <v>4.0813571123546506</v>
      </c>
      <c r="G2295">
        <f t="shared" ref="G2295:G2358" si="137">INDEX(LINEST($E1032:$E2295,$D1031:$D2294,TRUE(),TRUE()),1,2)/(dt*F2295)</f>
        <v>2.9004690044219013</v>
      </c>
      <c r="H2295">
        <f t="shared" ref="H2295:H2358" si="138">INDEX(LINEST($E1032:$E2295,$D1031:$D2294,TRUE(),TRUE()),3,2)/sqrt_dt</f>
        <v>0.90344561137223911</v>
      </c>
      <c r="I2295">
        <f t="shared" si="133"/>
        <v>0.31621663765350666</v>
      </c>
    </row>
    <row r="2296" spans="2:9" x14ac:dyDescent="0.25">
      <c r="B2296" s="1">
        <v>36187</v>
      </c>
      <c r="C2296">
        <v>29.73</v>
      </c>
      <c r="D2296">
        <f t="shared" si="134"/>
        <v>3.3921566370100065</v>
      </c>
      <c r="E2296">
        <f t="shared" si="135"/>
        <v>1.6961057886851982E-2</v>
      </c>
      <c r="F2296">
        <f t="shared" si="136"/>
        <v>4.1027724207185123</v>
      </c>
      <c r="G2296">
        <f t="shared" si="137"/>
        <v>2.9043261027140086</v>
      </c>
      <c r="H2296">
        <f t="shared" si="138"/>
        <v>0.90312172251239897</v>
      </c>
      <c r="I2296">
        <f t="shared" ref="I2296:I2359" si="139">H2296/SQRT(2*F2296)</f>
        <v>0.31527720864710562</v>
      </c>
    </row>
    <row r="2297" spans="2:9" x14ac:dyDescent="0.25">
      <c r="B2297" s="1">
        <v>36188</v>
      </c>
      <c r="C2297">
        <v>28.11</v>
      </c>
      <c r="D2297">
        <f t="shared" si="134"/>
        <v>3.3361253849184407</v>
      </c>
      <c r="E2297">
        <f t="shared" si="135"/>
        <v>-5.6031252091565786E-2</v>
      </c>
      <c r="F2297">
        <f t="shared" si="136"/>
        <v>4.1680579003859073</v>
      </c>
      <c r="G2297">
        <f t="shared" si="137"/>
        <v>2.9019763793483899</v>
      </c>
      <c r="H2297">
        <f t="shared" si="138"/>
        <v>0.90335371639412221</v>
      </c>
      <c r="I2297">
        <f t="shared" si="139"/>
        <v>0.31287867667584918</v>
      </c>
    </row>
    <row r="2298" spans="2:9" x14ac:dyDescent="0.25">
      <c r="B2298" s="1">
        <v>36189</v>
      </c>
      <c r="C2298">
        <v>26.25</v>
      </c>
      <c r="D2298">
        <f t="shared" si="134"/>
        <v>3.2676659890376327</v>
      </c>
      <c r="E2298">
        <f t="shared" si="135"/>
        <v>-6.8459395880807961E-2</v>
      </c>
      <c r="F2298">
        <f t="shared" si="136"/>
        <v>4.1938255917582818</v>
      </c>
      <c r="G2298">
        <f t="shared" si="137"/>
        <v>2.897047041534889</v>
      </c>
      <c r="H2298">
        <f t="shared" si="138"/>
        <v>0.90361837769041087</v>
      </c>
      <c r="I2298">
        <f t="shared" si="139"/>
        <v>0.31200738555874397</v>
      </c>
    </row>
    <row r="2299" spans="2:9" x14ac:dyDescent="0.25">
      <c r="B2299" s="1">
        <v>36192</v>
      </c>
      <c r="C2299">
        <v>27.67</v>
      </c>
      <c r="D2299">
        <f t="shared" si="134"/>
        <v>3.3203487937988347</v>
      </c>
      <c r="E2299">
        <f t="shared" si="135"/>
        <v>5.2682804761202018E-2</v>
      </c>
      <c r="F2299">
        <f t="shared" si="136"/>
        <v>4.1669247415686144</v>
      </c>
      <c r="G2299">
        <f t="shared" si="137"/>
        <v>2.9013805041928902</v>
      </c>
      <c r="H2299">
        <f t="shared" si="138"/>
        <v>0.90392220014402713</v>
      </c>
      <c r="I2299">
        <f t="shared" si="139"/>
        <v>0.31311813854597903</v>
      </c>
    </row>
    <row r="2300" spans="2:9" x14ac:dyDescent="0.25">
      <c r="B2300" s="1">
        <v>36193</v>
      </c>
      <c r="C2300">
        <v>28.16</v>
      </c>
      <c r="D2300">
        <f t="shared" si="134"/>
        <v>3.3379025312898416</v>
      </c>
      <c r="E2300">
        <f t="shared" si="135"/>
        <v>1.755373749100686E-2</v>
      </c>
      <c r="F2300">
        <f t="shared" si="136"/>
        <v>4.1669384676159593</v>
      </c>
      <c r="G2300">
        <f t="shared" si="137"/>
        <v>2.903814294550437</v>
      </c>
      <c r="H2300">
        <f t="shared" si="138"/>
        <v>0.9039112529459693</v>
      </c>
      <c r="I2300">
        <f t="shared" si="139"/>
        <v>0.3131138307373022</v>
      </c>
    </row>
    <row r="2301" spans="2:9" x14ac:dyDescent="0.25">
      <c r="B2301" s="1">
        <v>36194</v>
      </c>
      <c r="C2301">
        <v>27.88</v>
      </c>
      <c r="D2301">
        <f t="shared" si="134"/>
        <v>3.3279095858923231</v>
      </c>
      <c r="E2301">
        <f t="shared" si="135"/>
        <v>-9.9929453975184934E-3</v>
      </c>
      <c r="F2301">
        <f t="shared" si="136"/>
        <v>4.2507784271049678</v>
      </c>
      <c r="G2301">
        <f t="shared" si="137"/>
        <v>2.9070076943186809</v>
      </c>
      <c r="H2301">
        <f t="shared" si="138"/>
        <v>0.90303068693743194</v>
      </c>
      <c r="I2301">
        <f t="shared" si="139"/>
        <v>0.30970860858980293</v>
      </c>
    </row>
    <row r="2302" spans="2:9" x14ac:dyDescent="0.25">
      <c r="B2302" s="1">
        <v>36195</v>
      </c>
      <c r="C2302">
        <v>29.48</v>
      </c>
      <c r="D2302">
        <f t="shared" si="134"/>
        <v>3.3837120673211358</v>
      </c>
      <c r="E2302">
        <f t="shared" si="135"/>
        <v>5.5802481428812722E-2</v>
      </c>
      <c r="F2302">
        <f t="shared" si="136"/>
        <v>4.2397572171116806</v>
      </c>
      <c r="G2302">
        <f t="shared" si="137"/>
        <v>2.912213839604648</v>
      </c>
      <c r="H2302">
        <f t="shared" si="138"/>
        <v>0.90324045455454849</v>
      </c>
      <c r="I2302">
        <f t="shared" si="139"/>
        <v>0.31018292622937632</v>
      </c>
    </row>
    <row r="2303" spans="2:9" x14ac:dyDescent="0.25">
      <c r="B2303" s="1">
        <v>36196</v>
      </c>
      <c r="C2303">
        <v>29.67</v>
      </c>
      <c r="D2303">
        <f t="shared" si="134"/>
        <v>3.3901364343027307</v>
      </c>
      <c r="E2303">
        <f t="shared" si="135"/>
        <v>6.4243669815948756E-3</v>
      </c>
      <c r="F2303">
        <f t="shared" si="136"/>
        <v>4.1591903817902569</v>
      </c>
      <c r="G2303">
        <f t="shared" si="137"/>
        <v>2.9111551148629817</v>
      </c>
      <c r="H2303">
        <f t="shared" si="138"/>
        <v>0.90290556353774376</v>
      </c>
      <c r="I2303">
        <f t="shared" si="139"/>
        <v>0.31305664827955143</v>
      </c>
    </row>
    <row r="2304" spans="2:9" x14ac:dyDescent="0.25">
      <c r="B2304" s="1">
        <v>36199</v>
      </c>
      <c r="C2304">
        <v>30.27</v>
      </c>
      <c r="D2304">
        <f t="shared" si="134"/>
        <v>3.4101571230336272</v>
      </c>
      <c r="E2304">
        <f t="shared" si="135"/>
        <v>2.0020688730896463E-2</v>
      </c>
      <c r="F2304">
        <f t="shared" si="136"/>
        <v>4.1364872920659899</v>
      </c>
      <c r="G2304">
        <f t="shared" si="137"/>
        <v>2.913111575864161</v>
      </c>
      <c r="H2304">
        <f t="shared" si="138"/>
        <v>0.90298591471713485</v>
      </c>
      <c r="I2304">
        <f t="shared" si="139"/>
        <v>0.31394251344508367</v>
      </c>
    </row>
    <row r="2305" spans="2:9" x14ac:dyDescent="0.25">
      <c r="B2305" s="1">
        <v>36200</v>
      </c>
      <c r="C2305">
        <v>31.36</v>
      </c>
      <c r="D2305">
        <f t="shared" si="134"/>
        <v>3.445533195482207</v>
      </c>
      <c r="E2305">
        <f t="shared" si="135"/>
        <v>3.5376072448579876E-2</v>
      </c>
      <c r="F2305">
        <f t="shared" si="136"/>
        <v>4.1010014163919095</v>
      </c>
      <c r="G2305">
        <f t="shared" si="137"/>
        <v>2.9162763597780317</v>
      </c>
      <c r="H2305">
        <f t="shared" si="138"/>
        <v>0.90317692772781555</v>
      </c>
      <c r="I2305">
        <f t="shared" si="139"/>
        <v>0.31536455316902934</v>
      </c>
    </row>
    <row r="2306" spans="2:9" x14ac:dyDescent="0.25">
      <c r="B2306" s="1">
        <v>36201</v>
      </c>
      <c r="C2306">
        <v>30.45</v>
      </c>
      <c r="D2306">
        <f t="shared" si="134"/>
        <v>3.4160859941559059</v>
      </c>
      <c r="E2306">
        <f t="shared" si="135"/>
        <v>-2.9447201326301187E-2</v>
      </c>
      <c r="F2306">
        <f t="shared" si="136"/>
        <v>4.1214372014507505</v>
      </c>
      <c r="G2306">
        <f t="shared" si="137"/>
        <v>2.9148139421179331</v>
      </c>
      <c r="H2306">
        <f t="shared" si="138"/>
        <v>0.90322292055250752</v>
      </c>
      <c r="I2306">
        <f t="shared" si="139"/>
        <v>0.314597747390991</v>
      </c>
    </row>
    <row r="2307" spans="2:9" x14ac:dyDescent="0.25">
      <c r="B2307" s="1">
        <v>36202</v>
      </c>
      <c r="C2307">
        <v>27.42</v>
      </c>
      <c r="D2307">
        <f t="shared" si="134"/>
        <v>3.3112726741341683</v>
      </c>
      <c r="E2307">
        <f t="shared" si="135"/>
        <v>-0.1048133200217376</v>
      </c>
      <c r="F2307">
        <f t="shared" si="136"/>
        <v>3.8899745765793949</v>
      </c>
      <c r="G2307">
        <f t="shared" si="137"/>
        <v>2.8953413586922681</v>
      </c>
      <c r="H2307">
        <f t="shared" si="138"/>
        <v>0.89130601016075073</v>
      </c>
      <c r="I2307">
        <f t="shared" si="139"/>
        <v>0.31954973057635727</v>
      </c>
    </row>
    <row r="2308" spans="2:9" x14ac:dyDescent="0.25">
      <c r="B2308" s="1">
        <v>36203</v>
      </c>
      <c r="C2308">
        <v>29.76</v>
      </c>
      <c r="D2308">
        <f t="shared" si="134"/>
        <v>3.393165209964891</v>
      </c>
      <c r="E2308">
        <f t="shared" si="135"/>
        <v>8.1892535830722757E-2</v>
      </c>
      <c r="F2308">
        <f t="shared" si="136"/>
        <v>3.8362129262537761</v>
      </c>
      <c r="G2308">
        <f t="shared" si="137"/>
        <v>2.9050761088405794</v>
      </c>
      <c r="H2308">
        <f t="shared" si="138"/>
        <v>0.89124815932301971</v>
      </c>
      <c r="I2308">
        <f t="shared" si="139"/>
        <v>0.32176017977485066</v>
      </c>
    </row>
    <row r="2309" spans="2:9" x14ac:dyDescent="0.25">
      <c r="B2309" s="1">
        <v>36207</v>
      </c>
      <c r="C2309">
        <v>29.65</v>
      </c>
      <c r="D2309">
        <f t="shared" si="134"/>
        <v>3.3894621254437345</v>
      </c>
      <c r="E2309">
        <f t="shared" si="135"/>
        <v>-3.70308452115653E-3</v>
      </c>
      <c r="F2309">
        <f t="shared" si="136"/>
        <v>3.8442691748445363</v>
      </c>
      <c r="G2309">
        <f t="shared" si="137"/>
        <v>2.9065271276174474</v>
      </c>
      <c r="H2309">
        <f t="shared" si="138"/>
        <v>0.89117495224763199</v>
      </c>
      <c r="I2309">
        <f t="shared" si="139"/>
        <v>0.32139645269017753</v>
      </c>
    </row>
    <row r="2310" spans="2:9" x14ac:dyDescent="0.25">
      <c r="B2310" s="1">
        <v>36208</v>
      </c>
      <c r="C2310">
        <v>30.65</v>
      </c>
      <c r="D2310">
        <f t="shared" si="134"/>
        <v>3.4226326623822203</v>
      </c>
      <c r="E2310">
        <f t="shared" si="135"/>
        <v>3.3170536938485817E-2</v>
      </c>
      <c r="F2310">
        <f t="shared" si="136"/>
        <v>3.8173522369316846</v>
      </c>
      <c r="G2310">
        <f t="shared" si="137"/>
        <v>2.9105508916851672</v>
      </c>
      <c r="H2310">
        <f t="shared" si="138"/>
        <v>0.89124963935460111</v>
      </c>
      <c r="I2310">
        <f t="shared" si="139"/>
        <v>0.3225546087949856</v>
      </c>
    </row>
    <row r="2311" spans="2:9" x14ac:dyDescent="0.25">
      <c r="B2311" s="1">
        <v>36209</v>
      </c>
      <c r="C2311">
        <v>30.45</v>
      </c>
      <c r="D2311">
        <f t="shared" si="134"/>
        <v>3.4160859941559059</v>
      </c>
      <c r="E2311">
        <f t="shared" si="135"/>
        <v>-6.5466682263144449E-3</v>
      </c>
      <c r="F2311">
        <f t="shared" si="136"/>
        <v>3.7801912921339293</v>
      </c>
      <c r="G2311">
        <f t="shared" si="137"/>
        <v>2.9076930909544707</v>
      </c>
      <c r="H2311">
        <f t="shared" si="138"/>
        <v>0.89079873711338942</v>
      </c>
      <c r="I2311">
        <f t="shared" si="139"/>
        <v>0.32397217096984504</v>
      </c>
    </row>
    <row r="2312" spans="2:9" x14ac:dyDescent="0.25">
      <c r="B2312" s="1">
        <v>36210</v>
      </c>
      <c r="C2312">
        <v>29.3</v>
      </c>
      <c r="D2312">
        <f t="shared" si="134"/>
        <v>3.3775875160230218</v>
      </c>
      <c r="E2312">
        <f t="shared" si="135"/>
        <v>-3.8498478132884095E-2</v>
      </c>
      <c r="F2312">
        <f t="shared" si="136"/>
        <v>3.8093172863693754</v>
      </c>
      <c r="G2312">
        <f t="shared" si="137"/>
        <v>2.9051706261876635</v>
      </c>
      <c r="H2312">
        <f t="shared" si="138"/>
        <v>0.89089024009065787</v>
      </c>
      <c r="I2312">
        <f t="shared" si="139"/>
        <v>0.32276440173981319</v>
      </c>
    </row>
    <row r="2313" spans="2:9" x14ac:dyDescent="0.25">
      <c r="B2313" s="1">
        <v>36213</v>
      </c>
      <c r="C2313">
        <v>25.87</v>
      </c>
      <c r="D2313">
        <f t="shared" ref="D2313:D2376" si="140">LN(C2313)</f>
        <v>3.2530839961979376</v>
      </c>
      <c r="E2313">
        <f t="shared" ref="E2313:E2376" si="141">D2313-D2312</f>
        <v>-0.12450351982508412</v>
      </c>
      <c r="F2313">
        <f t="shared" si="136"/>
        <v>3.9357422767791399</v>
      </c>
      <c r="G2313">
        <f t="shared" si="137"/>
        <v>2.8988698158529465</v>
      </c>
      <c r="H2313">
        <f t="shared" si="138"/>
        <v>0.89239924413077665</v>
      </c>
      <c r="I2313">
        <f t="shared" si="139"/>
        <v>0.31807597711176705</v>
      </c>
    </row>
    <row r="2314" spans="2:9" x14ac:dyDescent="0.25">
      <c r="B2314" s="1">
        <v>36214</v>
      </c>
      <c r="C2314">
        <v>26.49</v>
      </c>
      <c r="D2314">
        <f t="shared" si="140"/>
        <v>3.2767673032839784</v>
      </c>
      <c r="E2314">
        <f t="shared" si="141"/>
        <v>2.3683307086040717E-2</v>
      </c>
      <c r="F2314">
        <f t="shared" si="136"/>
        <v>3.9416793302657971</v>
      </c>
      <c r="G2314">
        <f t="shared" si="137"/>
        <v>2.9037095789847829</v>
      </c>
      <c r="H2314">
        <f t="shared" si="138"/>
        <v>0.89198626360230626</v>
      </c>
      <c r="I2314">
        <f t="shared" si="139"/>
        <v>0.31768925306697737</v>
      </c>
    </row>
    <row r="2315" spans="2:9" x14ac:dyDescent="0.25">
      <c r="B2315" s="1">
        <v>36215</v>
      </c>
      <c r="C2315">
        <v>27.21</v>
      </c>
      <c r="D2315">
        <f t="shared" si="140"/>
        <v>3.3035845527951548</v>
      </c>
      <c r="E2315">
        <f t="shared" si="141"/>
        <v>2.6817249511176477E-2</v>
      </c>
      <c r="F2315">
        <f t="shared" si="136"/>
        <v>3.9288794373047242</v>
      </c>
      <c r="G2315">
        <f t="shared" si="137"/>
        <v>2.9067547613030471</v>
      </c>
      <c r="H2315">
        <f t="shared" si="138"/>
        <v>0.892034302722298</v>
      </c>
      <c r="I2315">
        <f t="shared" si="139"/>
        <v>0.31822346946469787</v>
      </c>
    </row>
    <row r="2316" spans="2:9" x14ac:dyDescent="0.25">
      <c r="B2316" s="1">
        <v>36216</v>
      </c>
      <c r="C2316">
        <v>28.01</v>
      </c>
      <c r="D2316">
        <f t="shared" si="140"/>
        <v>3.3325615892720171</v>
      </c>
      <c r="E2316">
        <f t="shared" si="141"/>
        <v>2.8977036476862228E-2</v>
      </c>
      <c r="F2316">
        <f t="shared" si="136"/>
        <v>3.8723283497132446</v>
      </c>
      <c r="G2316">
        <f t="shared" si="137"/>
        <v>2.9068381027587242</v>
      </c>
      <c r="H2316">
        <f t="shared" si="138"/>
        <v>0.8919565699882539</v>
      </c>
      <c r="I2316">
        <f t="shared" si="139"/>
        <v>0.32051076672433165</v>
      </c>
    </row>
    <row r="2317" spans="2:9" x14ac:dyDescent="0.25">
      <c r="B2317" s="1">
        <v>36217</v>
      </c>
      <c r="C2317">
        <v>27.88</v>
      </c>
      <c r="D2317">
        <f t="shared" si="140"/>
        <v>3.3279095858923231</v>
      </c>
      <c r="E2317">
        <f t="shared" si="141"/>
        <v>-4.6520033796939586E-3</v>
      </c>
      <c r="F2317">
        <f t="shared" si="136"/>
        <v>3.8411154761007356</v>
      </c>
      <c r="G2317">
        <f t="shared" si="137"/>
        <v>2.9041368988974767</v>
      </c>
      <c r="H2317">
        <f t="shared" si="138"/>
        <v>0.8915593353320439</v>
      </c>
      <c r="I2317">
        <f t="shared" si="139"/>
        <v>0.32166704700032328</v>
      </c>
    </row>
    <row r="2318" spans="2:9" x14ac:dyDescent="0.25">
      <c r="B2318" s="1">
        <v>36220</v>
      </c>
      <c r="C2318">
        <v>28.37</v>
      </c>
      <c r="D2318">
        <f t="shared" si="140"/>
        <v>3.34533224882076</v>
      </c>
      <c r="E2318">
        <f t="shared" si="141"/>
        <v>1.7422662928436861E-2</v>
      </c>
      <c r="F2318">
        <f t="shared" si="136"/>
        <v>3.8512465138797141</v>
      </c>
      <c r="G2318">
        <f t="shared" si="137"/>
        <v>2.9097895232338784</v>
      </c>
      <c r="H2318">
        <f t="shared" si="138"/>
        <v>0.89077463508026722</v>
      </c>
      <c r="I2318">
        <f t="shared" si="139"/>
        <v>0.32096094129397273</v>
      </c>
    </row>
    <row r="2319" spans="2:9" x14ac:dyDescent="0.25">
      <c r="B2319" s="1">
        <v>36221</v>
      </c>
      <c r="C2319">
        <v>29.22</v>
      </c>
      <c r="D2319">
        <f t="shared" si="140"/>
        <v>3.3748534063225533</v>
      </c>
      <c r="E2319">
        <f t="shared" si="141"/>
        <v>2.9521157501793294E-2</v>
      </c>
      <c r="F2319">
        <f t="shared" si="136"/>
        <v>3.8043140459385074</v>
      </c>
      <c r="G2319">
        <f t="shared" si="137"/>
        <v>2.9109059808014677</v>
      </c>
      <c r="H2319">
        <f t="shared" si="138"/>
        <v>0.89085750931578511</v>
      </c>
      <c r="I2319">
        <f t="shared" si="139"/>
        <v>0.32296470770334335</v>
      </c>
    </row>
    <row r="2320" spans="2:9" x14ac:dyDescent="0.25">
      <c r="B2320" s="1">
        <v>36222</v>
      </c>
      <c r="C2320">
        <v>29.04</v>
      </c>
      <c r="D2320">
        <f t="shared" si="140"/>
        <v>3.3686741899565953</v>
      </c>
      <c r="E2320">
        <f t="shared" si="141"/>
        <v>-6.1792163659579735E-3</v>
      </c>
      <c r="F2320">
        <f t="shared" si="136"/>
        <v>3.7396802584656896</v>
      </c>
      <c r="G2320">
        <f t="shared" si="137"/>
        <v>2.9045069535959973</v>
      </c>
      <c r="H2320">
        <f t="shared" si="138"/>
        <v>0.88886215149738035</v>
      </c>
      <c r="I2320">
        <f t="shared" si="139"/>
        <v>0.32501408353233074</v>
      </c>
    </row>
    <row r="2321" spans="2:9" x14ac:dyDescent="0.25">
      <c r="B2321" s="1">
        <v>36223</v>
      </c>
      <c r="C2321">
        <v>26.67</v>
      </c>
      <c r="D2321">
        <f t="shared" si="140"/>
        <v>3.2835393381939229</v>
      </c>
      <c r="E2321">
        <f t="shared" si="141"/>
        <v>-8.5134851762672437E-2</v>
      </c>
      <c r="F2321">
        <f t="shared" si="136"/>
        <v>3.832781873043531</v>
      </c>
      <c r="G2321">
        <f t="shared" si="137"/>
        <v>2.9037020294471443</v>
      </c>
      <c r="H2321">
        <f t="shared" si="138"/>
        <v>0.8888740865705268</v>
      </c>
      <c r="I2321">
        <f t="shared" si="139"/>
        <v>0.32104668918436968</v>
      </c>
    </row>
    <row r="2322" spans="2:9" x14ac:dyDescent="0.25">
      <c r="B2322" s="1">
        <v>36224</v>
      </c>
      <c r="C2322">
        <v>24.08</v>
      </c>
      <c r="D2322">
        <f t="shared" si="140"/>
        <v>3.1813816204406202</v>
      </c>
      <c r="E2322">
        <f t="shared" si="141"/>
        <v>-0.10215771775330262</v>
      </c>
      <c r="F2322">
        <f t="shared" si="136"/>
        <v>3.9108360211838646</v>
      </c>
      <c r="G2322">
        <f t="shared" si="137"/>
        <v>2.8981082005929193</v>
      </c>
      <c r="H2322">
        <f t="shared" si="138"/>
        <v>0.88991439307905584</v>
      </c>
      <c r="I2322">
        <f t="shared" si="139"/>
        <v>0.31819872106572611</v>
      </c>
    </row>
    <row r="2323" spans="2:9" x14ac:dyDescent="0.25">
      <c r="B2323" s="1">
        <v>36227</v>
      </c>
      <c r="C2323">
        <v>24.54</v>
      </c>
      <c r="D2323">
        <f t="shared" si="140"/>
        <v>3.2003044392827653</v>
      </c>
      <c r="E2323">
        <f t="shared" si="141"/>
        <v>1.8922818842145084E-2</v>
      </c>
      <c r="F2323">
        <f t="shared" si="136"/>
        <v>3.8759400236940071</v>
      </c>
      <c r="G2323">
        <f t="shared" si="137"/>
        <v>2.8964661700934218</v>
      </c>
      <c r="H2323">
        <f t="shared" si="138"/>
        <v>0.88957807342161099</v>
      </c>
      <c r="I2323">
        <f t="shared" si="139"/>
        <v>0.319507125357465</v>
      </c>
    </row>
    <row r="2324" spans="2:9" x14ac:dyDescent="0.25">
      <c r="B2324" s="1">
        <v>36228</v>
      </c>
      <c r="C2324">
        <v>25.02</v>
      </c>
      <c r="D2324">
        <f t="shared" si="140"/>
        <v>3.2196755050387651</v>
      </c>
      <c r="E2324">
        <f t="shared" si="141"/>
        <v>1.9371065755999783E-2</v>
      </c>
      <c r="F2324">
        <f t="shared" si="136"/>
        <v>3.8573305504352766</v>
      </c>
      <c r="G2324">
        <f t="shared" si="137"/>
        <v>2.8971131163507517</v>
      </c>
      <c r="H2324">
        <f t="shared" si="138"/>
        <v>0.88962211291577353</v>
      </c>
      <c r="I2324">
        <f t="shared" si="139"/>
        <v>0.32029277569649128</v>
      </c>
    </row>
    <row r="2325" spans="2:9" x14ac:dyDescent="0.25">
      <c r="B2325" s="1">
        <v>36229</v>
      </c>
      <c r="C2325">
        <v>24.79</v>
      </c>
      <c r="D2325">
        <f t="shared" si="140"/>
        <v>3.2104403460470992</v>
      </c>
      <c r="E2325">
        <f t="shared" si="141"/>
        <v>-9.2351589916659371E-3</v>
      </c>
      <c r="F2325">
        <f t="shared" si="136"/>
        <v>3.8573015532643264</v>
      </c>
      <c r="G2325">
        <f t="shared" si="137"/>
        <v>2.896093472466482</v>
      </c>
      <c r="H2325">
        <f t="shared" si="138"/>
        <v>0.88959741933502945</v>
      </c>
      <c r="I2325">
        <f t="shared" si="139"/>
        <v>0.32028508906850339</v>
      </c>
    </row>
    <row r="2326" spans="2:9" x14ac:dyDescent="0.25">
      <c r="B2326" s="1">
        <v>36230</v>
      </c>
      <c r="C2326">
        <v>24.37</v>
      </c>
      <c r="D2326">
        <f t="shared" si="140"/>
        <v>3.193352867637115</v>
      </c>
      <c r="E2326">
        <f t="shared" si="141"/>
        <v>-1.7087478409984147E-2</v>
      </c>
      <c r="F2326">
        <f t="shared" si="136"/>
        <v>3.8692505235635881</v>
      </c>
      <c r="G2326">
        <f t="shared" si="137"/>
        <v>2.8966219701900395</v>
      </c>
      <c r="H2326">
        <f t="shared" si="138"/>
        <v>0.88955071184981538</v>
      </c>
      <c r="I2326">
        <f t="shared" si="139"/>
        <v>0.3197733662060836</v>
      </c>
    </row>
    <row r="2327" spans="2:9" x14ac:dyDescent="0.25">
      <c r="B2327" s="1">
        <v>36231</v>
      </c>
      <c r="C2327">
        <v>24.84</v>
      </c>
      <c r="D2327">
        <f t="shared" si="140"/>
        <v>3.2124552570652778</v>
      </c>
      <c r="E2327">
        <f t="shared" si="141"/>
        <v>1.910238942816278E-2</v>
      </c>
      <c r="F2327">
        <f t="shared" si="136"/>
        <v>3.8781539626111741</v>
      </c>
      <c r="G2327">
        <f t="shared" si="137"/>
        <v>2.9038056778448085</v>
      </c>
      <c r="H2327">
        <f t="shared" si="138"/>
        <v>0.88807319110031246</v>
      </c>
      <c r="I2327">
        <f t="shared" si="139"/>
        <v>0.31887556328448641</v>
      </c>
    </row>
    <row r="2328" spans="2:9" x14ac:dyDescent="0.25">
      <c r="B2328" s="1">
        <v>36234</v>
      </c>
      <c r="C2328">
        <v>25.24</v>
      </c>
      <c r="D2328">
        <f t="shared" si="140"/>
        <v>3.2284300376730122</v>
      </c>
      <c r="E2328">
        <f t="shared" si="141"/>
        <v>1.5974780607734385E-2</v>
      </c>
      <c r="F2328">
        <f t="shared" si="136"/>
        <v>3.8100261840813232</v>
      </c>
      <c r="G2328">
        <f t="shared" si="137"/>
        <v>2.8988195757832842</v>
      </c>
      <c r="H2328">
        <f t="shared" si="138"/>
        <v>0.88634389535857583</v>
      </c>
      <c r="I2328">
        <f t="shared" si="139"/>
        <v>0.32108741212435671</v>
      </c>
    </row>
    <row r="2329" spans="2:9" x14ac:dyDescent="0.25">
      <c r="B2329" s="1">
        <v>36235</v>
      </c>
      <c r="C2329">
        <v>25.15</v>
      </c>
      <c r="D2329">
        <f t="shared" si="140"/>
        <v>3.2248578965457479</v>
      </c>
      <c r="E2329">
        <f t="shared" si="141"/>
        <v>-3.5721411272642278E-3</v>
      </c>
      <c r="F2329">
        <f t="shared" si="136"/>
        <v>3.830336902094619</v>
      </c>
      <c r="G2329">
        <f t="shared" si="137"/>
        <v>2.90505118152252</v>
      </c>
      <c r="H2329">
        <f t="shared" si="138"/>
        <v>0.88470197925386185</v>
      </c>
      <c r="I2329">
        <f t="shared" si="139"/>
        <v>0.31964176034075337</v>
      </c>
    </row>
    <row r="2330" spans="2:9" x14ac:dyDescent="0.25">
      <c r="B2330" s="1">
        <v>36236</v>
      </c>
      <c r="C2330">
        <v>25.57</v>
      </c>
      <c r="D2330">
        <f t="shared" si="140"/>
        <v>3.2414197893030954</v>
      </c>
      <c r="E2330">
        <f t="shared" si="141"/>
        <v>1.6561892757347429E-2</v>
      </c>
      <c r="F2330">
        <f t="shared" si="136"/>
        <v>3.7599445904142477</v>
      </c>
      <c r="G2330">
        <f t="shared" si="137"/>
        <v>2.8995707876429786</v>
      </c>
      <c r="H2330">
        <f t="shared" si="138"/>
        <v>0.88269675979820239</v>
      </c>
      <c r="I2330">
        <f t="shared" si="139"/>
        <v>0.32188876018835466</v>
      </c>
    </row>
    <row r="2331" spans="2:9" x14ac:dyDescent="0.25">
      <c r="B2331" s="1">
        <v>36237</v>
      </c>
      <c r="C2331">
        <v>24.13</v>
      </c>
      <c r="D2331">
        <f t="shared" si="140"/>
        <v>3.1834558796369405</v>
      </c>
      <c r="E2331">
        <f t="shared" si="141"/>
        <v>-5.7963909666154834E-2</v>
      </c>
      <c r="F2331">
        <f t="shared" si="136"/>
        <v>3.8131181112854815</v>
      </c>
      <c r="G2331">
        <f t="shared" si="137"/>
        <v>2.9021592283947082</v>
      </c>
      <c r="H2331">
        <f t="shared" si="138"/>
        <v>0.88168149184442868</v>
      </c>
      <c r="I2331">
        <f t="shared" si="139"/>
        <v>0.3192688864517686</v>
      </c>
    </row>
    <row r="2332" spans="2:9" x14ac:dyDescent="0.25">
      <c r="B2332" s="1">
        <v>36238</v>
      </c>
      <c r="C2332">
        <v>24.32</v>
      </c>
      <c r="D2332">
        <f t="shared" si="140"/>
        <v>3.1912990570979662</v>
      </c>
      <c r="E2332">
        <f t="shared" si="141"/>
        <v>7.8431774610256966E-3</v>
      </c>
      <c r="F2332">
        <f t="shared" si="136"/>
        <v>3.7680057017488817</v>
      </c>
      <c r="G2332">
        <f t="shared" si="137"/>
        <v>2.8974052223856925</v>
      </c>
      <c r="H2332">
        <f t="shared" si="138"/>
        <v>0.88038500881666659</v>
      </c>
      <c r="I2332">
        <f t="shared" si="139"/>
        <v>0.32070214544993636</v>
      </c>
    </row>
    <row r="2333" spans="2:9" x14ac:dyDescent="0.25">
      <c r="B2333" s="1">
        <v>36241</v>
      </c>
      <c r="C2333">
        <v>25</v>
      </c>
      <c r="D2333">
        <f t="shared" si="140"/>
        <v>3.2188758248682006</v>
      </c>
      <c r="E2333">
        <f t="shared" si="141"/>
        <v>2.7576767770234323E-2</v>
      </c>
      <c r="F2333">
        <f t="shared" si="136"/>
        <v>3.7639390847383556</v>
      </c>
      <c r="G2333">
        <f t="shared" si="137"/>
        <v>2.9053722698214388</v>
      </c>
      <c r="H2333">
        <f t="shared" si="138"/>
        <v>0.87891762183691946</v>
      </c>
      <c r="I2333">
        <f t="shared" si="139"/>
        <v>0.32034052351793862</v>
      </c>
    </row>
    <row r="2334" spans="2:9" x14ac:dyDescent="0.25">
      <c r="B2334" s="1">
        <v>36242</v>
      </c>
      <c r="C2334">
        <v>27.27</v>
      </c>
      <c r="D2334">
        <f t="shared" si="140"/>
        <v>3.305787196857497</v>
      </c>
      <c r="E2334">
        <f t="shared" si="141"/>
        <v>8.6911371989296438E-2</v>
      </c>
      <c r="F2334">
        <f t="shared" si="136"/>
        <v>3.7102252172108279</v>
      </c>
      <c r="G2334">
        <f t="shared" si="137"/>
        <v>2.9118519716800297</v>
      </c>
      <c r="H2334">
        <f t="shared" si="138"/>
        <v>0.87981533742596796</v>
      </c>
      <c r="I2334">
        <f t="shared" si="139"/>
        <v>0.32298056825948329</v>
      </c>
    </row>
    <row r="2335" spans="2:9" x14ac:dyDescent="0.25">
      <c r="B2335" s="1">
        <v>36243</v>
      </c>
      <c r="C2335">
        <v>26.6</v>
      </c>
      <c r="D2335">
        <f t="shared" si="140"/>
        <v>3.2809112157876537</v>
      </c>
      <c r="E2335">
        <f t="shared" si="141"/>
        <v>-2.4875981069843345E-2</v>
      </c>
      <c r="F2335">
        <f t="shared" si="136"/>
        <v>3.7792327759005055</v>
      </c>
      <c r="G2335">
        <f t="shared" si="137"/>
        <v>2.9171997827230118</v>
      </c>
      <c r="H2335">
        <f t="shared" si="138"/>
        <v>0.87787461037611714</v>
      </c>
      <c r="I2335">
        <f t="shared" si="139"/>
        <v>0.31931231589595255</v>
      </c>
    </row>
    <row r="2336" spans="2:9" x14ac:dyDescent="0.25">
      <c r="B2336" s="1">
        <v>36244</v>
      </c>
      <c r="C2336">
        <v>24.33</v>
      </c>
      <c r="D2336">
        <f t="shared" si="140"/>
        <v>3.1917101567954314</v>
      </c>
      <c r="E2336">
        <f t="shared" si="141"/>
        <v>-8.9201058992222304E-2</v>
      </c>
      <c r="F2336">
        <f t="shared" si="136"/>
        <v>3.8210102725670811</v>
      </c>
      <c r="G2336">
        <f t="shared" si="137"/>
        <v>2.910461989242084</v>
      </c>
      <c r="H2336">
        <f t="shared" si="138"/>
        <v>0.87851131755493805</v>
      </c>
      <c r="I2336">
        <f t="shared" si="139"/>
        <v>0.31779221956414294</v>
      </c>
    </row>
    <row r="2337" spans="2:9" x14ac:dyDescent="0.25">
      <c r="B2337" s="1">
        <v>36245</v>
      </c>
      <c r="C2337">
        <v>24.04</v>
      </c>
      <c r="D2337">
        <f t="shared" si="140"/>
        <v>3.179719109667007</v>
      </c>
      <c r="E2337">
        <f t="shared" si="141"/>
        <v>-1.1991047128424359E-2</v>
      </c>
      <c r="F2337">
        <f t="shared" si="136"/>
        <v>3.786377559017613</v>
      </c>
      <c r="G2337">
        <f t="shared" si="137"/>
        <v>2.9067096220721109</v>
      </c>
      <c r="H2337">
        <f t="shared" si="138"/>
        <v>0.87797737362473527</v>
      </c>
      <c r="I2337">
        <f t="shared" si="139"/>
        <v>0.31904825030909278</v>
      </c>
    </row>
    <row r="2338" spans="2:9" x14ac:dyDescent="0.25">
      <c r="B2338" s="1">
        <v>36248</v>
      </c>
      <c r="C2338">
        <v>23.54</v>
      </c>
      <c r="D2338">
        <f t="shared" si="140"/>
        <v>3.1587011018321305</v>
      </c>
      <c r="E2338">
        <f t="shared" si="141"/>
        <v>-2.1018007834876506E-2</v>
      </c>
      <c r="F2338">
        <f t="shared" si="136"/>
        <v>3.8271795029068421</v>
      </c>
      <c r="G2338">
        <f t="shared" si="137"/>
        <v>2.9093041275716978</v>
      </c>
      <c r="H2338">
        <f t="shared" si="138"/>
        <v>0.87741619242268609</v>
      </c>
      <c r="I2338">
        <f t="shared" si="139"/>
        <v>0.31714015276175039</v>
      </c>
    </row>
    <row r="2339" spans="2:9" x14ac:dyDescent="0.25">
      <c r="B2339" s="1">
        <v>36249</v>
      </c>
      <c r="C2339">
        <v>22.73</v>
      </c>
      <c r="D2339">
        <f t="shared" si="140"/>
        <v>3.123685637864452</v>
      </c>
      <c r="E2339">
        <f t="shared" si="141"/>
        <v>-3.5015463967678517E-2</v>
      </c>
      <c r="F2339">
        <f t="shared" si="136"/>
        <v>3.8942942407236103</v>
      </c>
      <c r="G2339">
        <f t="shared" si="137"/>
        <v>2.9117566416195064</v>
      </c>
      <c r="H2339">
        <f t="shared" si="138"/>
        <v>0.87662662442069916</v>
      </c>
      <c r="I2339">
        <f t="shared" si="139"/>
        <v>0.31411254217790696</v>
      </c>
    </row>
    <row r="2340" spans="2:9" x14ac:dyDescent="0.25">
      <c r="B2340" s="1">
        <v>36250</v>
      </c>
      <c r="C2340">
        <v>23.26</v>
      </c>
      <c r="D2340">
        <f t="shared" si="140"/>
        <v>3.1467351470905185</v>
      </c>
      <c r="E2340">
        <f t="shared" si="141"/>
        <v>2.3049509226066522E-2</v>
      </c>
      <c r="F2340">
        <f t="shared" si="136"/>
        <v>3.822698393274707</v>
      </c>
      <c r="G2340">
        <f t="shared" si="137"/>
        <v>2.909490487418616</v>
      </c>
      <c r="H2340">
        <f t="shared" si="138"/>
        <v>0.87595887042195464</v>
      </c>
      <c r="I2340">
        <f t="shared" si="139"/>
        <v>0.31679892560028189</v>
      </c>
    </row>
    <row r="2341" spans="2:9" x14ac:dyDescent="0.25">
      <c r="B2341" s="1">
        <v>36251</v>
      </c>
      <c r="C2341">
        <v>22.06</v>
      </c>
      <c r="D2341">
        <f t="shared" si="140"/>
        <v>3.0937660138253564</v>
      </c>
      <c r="E2341">
        <f t="shared" si="141"/>
        <v>-5.2969133265162061E-2</v>
      </c>
      <c r="F2341">
        <f t="shared" si="136"/>
        <v>3.8412566529988625</v>
      </c>
      <c r="G2341">
        <f t="shared" si="137"/>
        <v>2.9061181314102962</v>
      </c>
      <c r="H2341">
        <f t="shared" si="138"/>
        <v>0.87621701676846486</v>
      </c>
      <c r="I2341">
        <f t="shared" si="139"/>
        <v>0.31612585916484587</v>
      </c>
    </row>
    <row r="2342" spans="2:9" x14ac:dyDescent="0.25">
      <c r="B2342" s="1">
        <v>36255</v>
      </c>
      <c r="C2342">
        <v>22.19</v>
      </c>
      <c r="D2342">
        <f t="shared" si="140"/>
        <v>3.0996417369445024</v>
      </c>
      <c r="E2342">
        <f t="shared" si="141"/>
        <v>5.8757231191459702E-3</v>
      </c>
      <c r="F2342">
        <f t="shared" si="136"/>
        <v>3.7947071525897944</v>
      </c>
      <c r="G2342">
        <f t="shared" si="137"/>
        <v>2.9025835655072485</v>
      </c>
      <c r="H2342">
        <f t="shared" si="138"/>
        <v>0.87546340288849778</v>
      </c>
      <c r="I2342">
        <f t="shared" si="139"/>
        <v>0.31778534482321141</v>
      </c>
    </row>
    <row r="2343" spans="2:9" x14ac:dyDescent="0.25">
      <c r="B2343" s="1">
        <v>36256</v>
      </c>
      <c r="C2343">
        <v>22.65</v>
      </c>
      <c r="D2343">
        <f t="shared" si="140"/>
        <v>3.120159851929043</v>
      </c>
      <c r="E2343">
        <f t="shared" si="141"/>
        <v>2.0518114984540592E-2</v>
      </c>
      <c r="F2343">
        <f t="shared" si="136"/>
        <v>3.7496422432993484</v>
      </c>
      <c r="G2343">
        <f t="shared" si="137"/>
        <v>2.8988500627459222</v>
      </c>
      <c r="H2343">
        <f t="shared" si="138"/>
        <v>0.87442130734969326</v>
      </c>
      <c r="I2343">
        <f t="shared" si="139"/>
        <v>0.31930874820824728</v>
      </c>
    </row>
    <row r="2344" spans="2:9" x14ac:dyDescent="0.25">
      <c r="B2344" s="1">
        <v>36257</v>
      </c>
      <c r="C2344">
        <v>22.81</v>
      </c>
      <c r="D2344">
        <f t="shared" si="140"/>
        <v>3.1271990362962967</v>
      </c>
      <c r="E2344">
        <f t="shared" si="141"/>
        <v>7.0391843672537036E-3</v>
      </c>
      <c r="F2344">
        <f t="shared" si="136"/>
        <v>3.7262678727601339</v>
      </c>
      <c r="G2344">
        <f t="shared" si="137"/>
        <v>2.8931702511359747</v>
      </c>
      <c r="H2344">
        <f t="shared" si="138"/>
        <v>0.87282914844327675</v>
      </c>
      <c r="I2344">
        <f t="shared" si="139"/>
        <v>0.31972545004969749</v>
      </c>
    </row>
    <row r="2345" spans="2:9" x14ac:dyDescent="0.25">
      <c r="B2345" s="1">
        <v>36258</v>
      </c>
      <c r="C2345">
        <v>22.59</v>
      </c>
      <c r="D2345">
        <f t="shared" si="140"/>
        <v>3.1175073304799117</v>
      </c>
      <c r="E2345">
        <f t="shared" si="141"/>
        <v>-9.6917058163850101E-3</v>
      </c>
      <c r="F2345">
        <f t="shared" si="136"/>
        <v>3.7368564786811782</v>
      </c>
      <c r="G2345">
        <f t="shared" si="137"/>
        <v>2.8876964617428431</v>
      </c>
      <c r="H2345">
        <f t="shared" si="138"/>
        <v>0.87178229700660048</v>
      </c>
      <c r="I2345">
        <f t="shared" si="139"/>
        <v>0.31888922037655032</v>
      </c>
    </row>
    <row r="2346" spans="2:9" x14ac:dyDescent="0.25">
      <c r="B2346" s="1">
        <v>36259</v>
      </c>
      <c r="C2346">
        <v>21.77</v>
      </c>
      <c r="D2346">
        <f t="shared" si="140"/>
        <v>3.080532875246456</v>
      </c>
      <c r="E2346">
        <f t="shared" si="141"/>
        <v>-3.6974455233455661E-2</v>
      </c>
      <c r="F2346">
        <f t="shared" si="136"/>
        <v>3.7941285102033957</v>
      </c>
      <c r="G2346">
        <f t="shared" si="137"/>
        <v>2.8776264577924655</v>
      </c>
      <c r="H2346">
        <f t="shared" si="138"/>
        <v>0.86909560346814752</v>
      </c>
      <c r="I2346">
        <f t="shared" si="139"/>
        <v>0.31549794641826756</v>
      </c>
    </row>
    <row r="2347" spans="2:9" x14ac:dyDescent="0.25">
      <c r="B2347" s="1">
        <v>36262</v>
      </c>
      <c r="C2347">
        <v>21.93</v>
      </c>
      <c r="D2347">
        <f t="shared" si="140"/>
        <v>3.0878555624297968</v>
      </c>
      <c r="E2347">
        <f t="shared" si="141"/>
        <v>7.3226871833407259E-3</v>
      </c>
      <c r="F2347">
        <f t="shared" si="136"/>
        <v>3.6354927685716358</v>
      </c>
      <c r="G2347">
        <f t="shared" si="137"/>
        <v>2.8928277541337586</v>
      </c>
      <c r="H2347">
        <f t="shared" si="138"/>
        <v>0.8606410445780267</v>
      </c>
      <c r="I2347">
        <f t="shared" si="139"/>
        <v>0.31917246201500676</v>
      </c>
    </row>
    <row r="2348" spans="2:9" x14ac:dyDescent="0.25">
      <c r="B2348" s="1">
        <v>36263</v>
      </c>
      <c r="C2348">
        <v>22.73</v>
      </c>
      <c r="D2348">
        <f t="shared" si="140"/>
        <v>3.123685637864452</v>
      </c>
      <c r="E2348">
        <f t="shared" si="141"/>
        <v>3.5830075434655217E-2</v>
      </c>
      <c r="F2348">
        <f t="shared" si="136"/>
        <v>3.6186345411082677</v>
      </c>
      <c r="G2348">
        <f t="shared" si="137"/>
        <v>2.8973285849894226</v>
      </c>
      <c r="H2348">
        <f t="shared" si="138"/>
        <v>0.86060722506241949</v>
      </c>
      <c r="I2348">
        <f t="shared" si="139"/>
        <v>0.31990249537886462</v>
      </c>
    </row>
    <row r="2349" spans="2:9" x14ac:dyDescent="0.25">
      <c r="B2349" s="1">
        <v>36264</v>
      </c>
      <c r="C2349">
        <v>24.94</v>
      </c>
      <c r="D2349">
        <f t="shared" si="140"/>
        <v>3.2164729402518906</v>
      </c>
      <c r="E2349">
        <f t="shared" si="141"/>
        <v>9.2787302387438597E-2</v>
      </c>
      <c r="F2349">
        <f t="shared" si="136"/>
        <v>3.5744159671264102</v>
      </c>
      <c r="G2349">
        <f t="shared" si="137"/>
        <v>2.9041978131028512</v>
      </c>
      <c r="H2349">
        <f t="shared" si="138"/>
        <v>0.86160868300771332</v>
      </c>
      <c r="I2349">
        <f t="shared" si="139"/>
        <v>0.32224970126878383</v>
      </c>
    </row>
    <row r="2350" spans="2:9" x14ac:dyDescent="0.25">
      <c r="B2350" s="1">
        <v>36265</v>
      </c>
      <c r="C2350">
        <v>23.93</v>
      </c>
      <c r="D2350">
        <f t="shared" si="140"/>
        <v>3.1751329019202821</v>
      </c>
      <c r="E2350">
        <f t="shared" si="141"/>
        <v>-4.1340038331608486E-2</v>
      </c>
      <c r="F2350">
        <f t="shared" si="136"/>
        <v>3.5990568687565339</v>
      </c>
      <c r="G2350">
        <f t="shared" si="137"/>
        <v>2.9022612362840898</v>
      </c>
      <c r="H2350">
        <f t="shared" si="138"/>
        <v>0.86176388986789787</v>
      </c>
      <c r="I2350">
        <f t="shared" si="139"/>
        <v>0.32120251693497009</v>
      </c>
    </row>
    <row r="2351" spans="2:9" x14ac:dyDescent="0.25">
      <c r="B2351" s="1">
        <v>36266</v>
      </c>
      <c r="C2351">
        <v>23.9</v>
      </c>
      <c r="D2351">
        <f t="shared" si="140"/>
        <v>3.1738784589374651</v>
      </c>
      <c r="E2351">
        <f t="shared" si="141"/>
        <v>-1.2544429828169612E-3</v>
      </c>
      <c r="F2351">
        <f t="shared" si="136"/>
        <v>3.5996473056338356</v>
      </c>
      <c r="G2351">
        <f t="shared" si="137"/>
        <v>2.9034869980171134</v>
      </c>
      <c r="H2351">
        <f t="shared" si="138"/>
        <v>0.86172039472516082</v>
      </c>
      <c r="I2351">
        <f t="shared" si="139"/>
        <v>0.32115996254555174</v>
      </c>
    </row>
    <row r="2352" spans="2:9" x14ac:dyDescent="0.25">
      <c r="B2352" s="1">
        <v>36269</v>
      </c>
      <c r="C2352">
        <v>26.42</v>
      </c>
      <c r="D2352">
        <f t="shared" si="140"/>
        <v>3.2741212990941793</v>
      </c>
      <c r="E2352">
        <f t="shared" si="141"/>
        <v>0.10024284015671414</v>
      </c>
      <c r="F2352">
        <f t="shared" si="136"/>
        <v>3.5421975284506453</v>
      </c>
      <c r="G2352">
        <f t="shared" si="137"/>
        <v>2.9103912745216221</v>
      </c>
      <c r="H2352">
        <f t="shared" si="138"/>
        <v>0.86295409336239803</v>
      </c>
      <c r="I2352">
        <f t="shared" si="139"/>
        <v>0.32421739158840135</v>
      </c>
    </row>
    <row r="2353" spans="2:9" x14ac:dyDescent="0.25">
      <c r="B2353" s="1">
        <v>36270</v>
      </c>
      <c r="C2353">
        <v>25.02</v>
      </c>
      <c r="D2353">
        <f t="shared" si="140"/>
        <v>3.2196755050387651</v>
      </c>
      <c r="E2353">
        <f t="shared" si="141"/>
        <v>-5.4445794055414165E-2</v>
      </c>
      <c r="F2353">
        <f t="shared" si="136"/>
        <v>3.5741756914432883</v>
      </c>
      <c r="G2353">
        <f t="shared" si="137"/>
        <v>2.9054891844243769</v>
      </c>
      <c r="H2353">
        <f t="shared" si="138"/>
        <v>0.86309853441305984</v>
      </c>
      <c r="I2353">
        <f t="shared" si="139"/>
        <v>0.32281776986367006</v>
      </c>
    </row>
    <row r="2354" spans="2:9" x14ac:dyDescent="0.25">
      <c r="B2354" s="1">
        <v>36271</v>
      </c>
      <c r="C2354">
        <v>23.31</v>
      </c>
      <c r="D2354">
        <f t="shared" si="140"/>
        <v>3.1488824530476656</v>
      </c>
      <c r="E2354">
        <f t="shared" si="141"/>
        <v>-7.0793051991099532E-2</v>
      </c>
      <c r="F2354">
        <f t="shared" si="136"/>
        <v>3.6222572104832098</v>
      </c>
      <c r="G2354">
        <f t="shared" si="137"/>
        <v>2.904092734967715</v>
      </c>
      <c r="H2354">
        <f t="shared" si="138"/>
        <v>0.86336139587731797</v>
      </c>
      <c r="I2354">
        <f t="shared" si="139"/>
        <v>0.32076574646455785</v>
      </c>
    </row>
    <row r="2355" spans="2:9" x14ac:dyDescent="0.25">
      <c r="B2355" s="1">
        <v>36272</v>
      </c>
      <c r="C2355">
        <v>22.62</v>
      </c>
      <c r="D2355">
        <f t="shared" si="140"/>
        <v>3.1188344706879745</v>
      </c>
      <c r="E2355">
        <f t="shared" si="141"/>
        <v>-3.0047982359691083E-2</v>
      </c>
      <c r="F2355">
        <f t="shared" si="136"/>
        <v>3.6396465307025978</v>
      </c>
      <c r="G2355">
        <f t="shared" si="137"/>
        <v>2.9036218761630685</v>
      </c>
      <c r="H2355">
        <f t="shared" si="138"/>
        <v>0.86339812739024357</v>
      </c>
      <c r="I2355">
        <f t="shared" si="139"/>
        <v>0.32001217404753535</v>
      </c>
    </row>
    <row r="2356" spans="2:9" x14ac:dyDescent="0.25">
      <c r="B2356" s="1">
        <v>36273</v>
      </c>
      <c r="C2356">
        <v>22.76</v>
      </c>
      <c r="D2356">
        <f t="shared" si="140"/>
        <v>3.1250046092581303</v>
      </c>
      <c r="E2356">
        <f t="shared" si="141"/>
        <v>6.1701385701558031E-3</v>
      </c>
      <c r="F2356">
        <f t="shared" si="136"/>
        <v>3.6192175213864748</v>
      </c>
      <c r="G2356">
        <f t="shared" si="137"/>
        <v>2.9002273739182902</v>
      </c>
      <c r="H2356">
        <f t="shared" si="138"/>
        <v>0.86279415500604528</v>
      </c>
      <c r="I2356">
        <f t="shared" si="139"/>
        <v>0.32068958350759447</v>
      </c>
    </row>
    <row r="2357" spans="2:9" x14ac:dyDescent="0.25">
      <c r="B2357" s="1">
        <v>36276</v>
      </c>
      <c r="C2357">
        <v>23.53</v>
      </c>
      <c r="D2357">
        <f t="shared" si="140"/>
        <v>3.158276202739271</v>
      </c>
      <c r="E2357">
        <f t="shared" si="141"/>
        <v>3.3271593481140727E-2</v>
      </c>
      <c r="F2357">
        <f t="shared" si="136"/>
        <v>3.6034414763614966</v>
      </c>
      <c r="G2357">
        <f t="shared" si="137"/>
        <v>2.9032958193037941</v>
      </c>
      <c r="H2357">
        <f t="shared" si="138"/>
        <v>0.86291147575091109</v>
      </c>
      <c r="I2357">
        <f t="shared" si="139"/>
        <v>0.32143451624600555</v>
      </c>
    </row>
    <row r="2358" spans="2:9" x14ac:dyDescent="0.25">
      <c r="B2358" s="1">
        <v>36277</v>
      </c>
      <c r="C2358">
        <v>23.36</v>
      </c>
      <c r="D2358">
        <f t="shared" si="140"/>
        <v>3.1510251579600261</v>
      </c>
      <c r="E2358">
        <f t="shared" si="141"/>
        <v>-7.2510447792448751E-3</v>
      </c>
      <c r="F2358">
        <f t="shared" si="136"/>
        <v>3.6049634475745647</v>
      </c>
      <c r="G2358">
        <f t="shared" si="137"/>
        <v>2.9028868438853594</v>
      </c>
      <c r="H2358">
        <f t="shared" si="138"/>
        <v>0.86291143000154547</v>
      </c>
      <c r="I2358">
        <f t="shared" si="139"/>
        <v>0.32136663919583563</v>
      </c>
    </row>
    <row r="2359" spans="2:9" x14ac:dyDescent="0.25">
      <c r="B2359" s="1">
        <v>36278</v>
      </c>
      <c r="C2359">
        <v>24.4</v>
      </c>
      <c r="D2359">
        <f t="shared" si="140"/>
        <v>3.1945831322991562</v>
      </c>
      <c r="E2359">
        <f t="shared" si="141"/>
        <v>4.3557974339130112E-2</v>
      </c>
      <c r="F2359">
        <f t="shared" ref="F2359:F2422" si="142">-LINEST($E1096:$E2359,$D1095:$D2358,TRUE(),TRUE())/dt</f>
        <v>3.5938296473836573</v>
      </c>
      <c r="G2359">
        <f t="shared" ref="G2359:G2422" si="143">INDEX(LINEST($E1096:$E2359,$D1095:$D2358,TRUE(),TRUE()),1,2)/(dt*F2359)</f>
        <v>2.9128440490667313</v>
      </c>
      <c r="H2359">
        <f t="shared" ref="H2359:H2422" si="144">INDEX(LINEST($E1096:$E2359,$D1095:$D2358,TRUE(),TRUE()),3,2)/sqrt_dt</f>
        <v>0.86116523277168711</v>
      </c>
      <c r="I2359">
        <f t="shared" si="139"/>
        <v>0.32121272864057804</v>
      </c>
    </row>
    <row r="2360" spans="2:9" x14ac:dyDescent="0.25">
      <c r="B2360" s="1">
        <v>36279</v>
      </c>
      <c r="C2360">
        <v>25.06</v>
      </c>
      <c r="D2360">
        <f t="shared" si="140"/>
        <v>3.221272949467922</v>
      </c>
      <c r="E2360">
        <f t="shared" si="141"/>
        <v>2.6689817168765728E-2</v>
      </c>
      <c r="F2360">
        <f t="shared" si="142"/>
        <v>3.5761464600149311</v>
      </c>
      <c r="G2360">
        <f t="shared" si="143"/>
        <v>2.9148180153137435</v>
      </c>
      <c r="H2360">
        <f t="shared" si="144"/>
        <v>0.86127375482112922</v>
      </c>
      <c r="I2360">
        <f t="shared" ref="I2360:I2423" si="145">H2360/SQRT(2*F2360)</f>
        <v>0.32204648775587569</v>
      </c>
    </row>
    <row r="2361" spans="2:9" x14ac:dyDescent="0.25">
      <c r="B2361" s="1">
        <v>36280</v>
      </c>
      <c r="C2361">
        <v>25.07</v>
      </c>
      <c r="D2361">
        <f t="shared" si="140"/>
        <v>3.2216719121702022</v>
      </c>
      <c r="E2361">
        <f t="shared" si="141"/>
        <v>3.9896270228023667E-4</v>
      </c>
      <c r="F2361">
        <f t="shared" si="142"/>
        <v>3.5906893106015523</v>
      </c>
      <c r="G2361">
        <f t="shared" si="143"/>
        <v>2.9177190682218987</v>
      </c>
      <c r="H2361">
        <f t="shared" si="144"/>
        <v>0.86099110038361071</v>
      </c>
      <c r="I2361">
        <f t="shared" si="145"/>
        <v>0.32128818129451875</v>
      </c>
    </row>
    <row r="2362" spans="2:9" x14ac:dyDescent="0.25">
      <c r="B2362" s="1">
        <v>36283</v>
      </c>
      <c r="C2362">
        <v>24.15</v>
      </c>
      <c r="D2362">
        <f t="shared" si="140"/>
        <v>3.1842843800985818</v>
      </c>
      <c r="E2362">
        <f t="shared" si="141"/>
        <v>-3.7387532071620377E-2</v>
      </c>
      <c r="F2362">
        <f t="shared" si="142"/>
        <v>3.628620608388017</v>
      </c>
      <c r="G2362">
        <f t="shared" si="143"/>
        <v>2.9175853551793134</v>
      </c>
      <c r="H2362">
        <f t="shared" si="144"/>
        <v>0.86096300045596419</v>
      </c>
      <c r="I2362">
        <f t="shared" si="145"/>
        <v>0.319594067444886</v>
      </c>
    </row>
    <row r="2363" spans="2:9" x14ac:dyDescent="0.25">
      <c r="B2363" s="1">
        <v>36284</v>
      </c>
      <c r="C2363">
        <v>25.62</v>
      </c>
      <c r="D2363">
        <f t="shared" si="140"/>
        <v>3.2433732964685884</v>
      </c>
      <c r="E2363">
        <f t="shared" si="141"/>
        <v>5.9088916370006572E-2</v>
      </c>
      <c r="F2363">
        <f t="shared" si="142"/>
        <v>3.568616630298564</v>
      </c>
      <c r="G2363">
        <f t="shared" si="143"/>
        <v>2.9190433794368835</v>
      </c>
      <c r="H2363">
        <f t="shared" si="144"/>
        <v>0.8611764624798014</v>
      </c>
      <c r="I2363">
        <f t="shared" si="145"/>
        <v>0.32234965215796285</v>
      </c>
    </row>
    <row r="2364" spans="2:9" x14ac:dyDescent="0.25">
      <c r="B2364" s="1">
        <v>36285</v>
      </c>
      <c r="C2364">
        <v>25.19</v>
      </c>
      <c r="D2364">
        <f t="shared" si="140"/>
        <v>3.2264470903645188</v>
      </c>
      <c r="E2364">
        <f t="shared" si="141"/>
        <v>-1.6926206104069585E-2</v>
      </c>
      <c r="F2364">
        <f t="shared" si="142"/>
        <v>3.6003303905601074</v>
      </c>
      <c r="G2364">
        <f t="shared" si="143"/>
        <v>2.9211747357808</v>
      </c>
      <c r="H2364">
        <f t="shared" si="144"/>
        <v>0.86083258310303656</v>
      </c>
      <c r="I2364">
        <f t="shared" si="145"/>
        <v>0.3207986418426203</v>
      </c>
    </row>
    <row r="2365" spans="2:9" x14ac:dyDescent="0.25">
      <c r="B2365" s="1">
        <v>36286</v>
      </c>
      <c r="C2365">
        <v>27.44</v>
      </c>
      <c r="D2365">
        <f t="shared" si="140"/>
        <v>3.3120018028576843</v>
      </c>
      <c r="E2365">
        <f t="shared" si="141"/>
        <v>8.5554712493165486E-2</v>
      </c>
      <c r="F2365">
        <f t="shared" si="142"/>
        <v>3.530634451993806</v>
      </c>
      <c r="G2365">
        <f t="shared" si="143"/>
        <v>2.9257664935490024</v>
      </c>
      <c r="H2365">
        <f t="shared" si="144"/>
        <v>0.86172126800787952</v>
      </c>
      <c r="I2365">
        <f t="shared" si="145"/>
        <v>0.32428393674263772</v>
      </c>
    </row>
    <row r="2366" spans="2:9" x14ac:dyDescent="0.25">
      <c r="B2366" s="1">
        <v>36287</v>
      </c>
      <c r="C2366">
        <v>25.36</v>
      </c>
      <c r="D2366">
        <f t="shared" si="140"/>
        <v>3.2331731295690251</v>
      </c>
      <c r="E2366">
        <f t="shared" si="141"/>
        <v>-7.8828673288659168E-2</v>
      </c>
      <c r="F2366">
        <f t="shared" si="142"/>
        <v>3.6031027408612002</v>
      </c>
      <c r="G2366">
        <f t="shared" si="143"/>
        <v>2.9223646826837579</v>
      </c>
      <c r="H2366">
        <f t="shared" si="144"/>
        <v>0.86226941677709379</v>
      </c>
      <c r="I2366">
        <f t="shared" si="145"/>
        <v>0.32121044706529966</v>
      </c>
    </row>
    <row r="2367" spans="2:9" x14ac:dyDescent="0.25">
      <c r="B2367" s="1">
        <v>36290</v>
      </c>
      <c r="C2367">
        <v>26.62</v>
      </c>
      <c r="D2367">
        <f t="shared" si="140"/>
        <v>3.2816628129669656</v>
      </c>
      <c r="E2367">
        <f t="shared" si="141"/>
        <v>4.8489683397940464E-2</v>
      </c>
      <c r="F2367">
        <f t="shared" si="142"/>
        <v>3.5523000181480859</v>
      </c>
      <c r="G2367">
        <f t="shared" si="143"/>
        <v>2.924130308310565</v>
      </c>
      <c r="H2367">
        <f t="shared" si="144"/>
        <v>0.86248950719591788</v>
      </c>
      <c r="I2367">
        <f t="shared" si="145"/>
        <v>0.32358173806239421</v>
      </c>
    </row>
    <row r="2368" spans="2:9" x14ac:dyDescent="0.25">
      <c r="B2368" s="1">
        <v>36291</v>
      </c>
      <c r="C2368">
        <v>25.62</v>
      </c>
      <c r="D2368">
        <f t="shared" si="140"/>
        <v>3.2433732964685884</v>
      </c>
      <c r="E2368">
        <f t="shared" si="141"/>
        <v>-3.8289516498377196E-2</v>
      </c>
      <c r="F2368">
        <f t="shared" si="142"/>
        <v>3.5709374451212712</v>
      </c>
      <c r="G2368">
        <f t="shared" si="143"/>
        <v>2.9212574936867837</v>
      </c>
      <c r="H2368">
        <f t="shared" si="144"/>
        <v>0.86259117624320414</v>
      </c>
      <c r="I2368">
        <f t="shared" si="145"/>
        <v>0.32277425860883119</v>
      </c>
    </row>
    <row r="2369" spans="2:9" x14ac:dyDescent="0.25">
      <c r="B2369" s="1">
        <v>36292</v>
      </c>
      <c r="C2369">
        <v>26.13</v>
      </c>
      <c r="D2369">
        <f t="shared" si="140"/>
        <v>3.2630840795325211</v>
      </c>
      <c r="E2369">
        <f t="shared" si="141"/>
        <v>1.9710783063932702E-2</v>
      </c>
      <c r="F2369">
        <f t="shared" si="142"/>
        <v>3.5412378381726368</v>
      </c>
      <c r="G2369">
        <f t="shared" si="143"/>
        <v>2.921103257661561</v>
      </c>
      <c r="H2369">
        <f t="shared" si="144"/>
        <v>0.86254323715498027</v>
      </c>
      <c r="I2369">
        <f t="shared" si="145"/>
        <v>0.32410693851851863</v>
      </c>
    </row>
    <row r="2370" spans="2:9" x14ac:dyDescent="0.25">
      <c r="B2370" s="1">
        <v>36293</v>
      </c>
      <c r="C2370">
        <v>25.02</v>
      </c>
      <c r="D2370">
        <f t="shared" si="140"/>
        <v>3.2196755050387651</v>
      </c>
      <c r="E2370">
        <f t="shared" si="141"/>
        <v>-4.3408574493756014E-2</v>
      </c>
      <c r="F2370">
        <f t="shared" si="142"/>
        <v>3.5463618098577436</v>
      </c>
      <c r="G2370">
        <f t="shared" si="143"/>
        <v>2.915164590372691</v>
      </c>
      <c r="H2370">
        <f t="shared" si="144"/>
        <v>0.86220659812815914</v>
      </c>
      <c r="I2370">
        <f t="shared" si="145"/>
        <v>0.32374630726821146</v>
      </c>
    </row>
    <row r="2371" spans="2:9" x14ac:dyDescent="0.25">
      <c r="B2371" s="1">
        <v>36294</v>
      </c>
      <c r="C2371">
        <v>26.86</v>
      </c>
      <c r="D2371">
        <f t="shared" si="140"/>
        <v>3.2906381910950917</v>
      </c>
      <c r="E2371">
        <f t="shared" si="141"/>
        <v>7.0962686056326607E-2</v>
      </c>
      <c r="F2371">
        <f t="shared" si="142"/>
        <v>3.511770427120342</v>
      </c>
      <c r="G2371">
        <f t="shared" si="143"/>
        <v>2.9232953497616796</v>
      </c>
      <c r="H2371">
        <f t="shared" si="144"/>
        <v>0.86238932506579447</v>
      </c>
      <c r="I2371">
        <f t="shared" si="145"/>
        <v>0.32540581953512665</v>
      </c>
    </row>
    <row r="2372" spans="2:9" x14ac:dyDescent="0.25">
      <c r="B2372" s="1">
        <v>36297</v>
      </c>
      <c r="C2372">
        <v>27.28</v>
      </c>
      <c r="D2372">
        <f t="shared" si="140"/>
        <v>3.3061538329752613</v>
      </c>
      <c r="E2372">
        <f t="shared" si="141"/>
        <v>1.5515641880169628E-2</v>
      </c>
      <c r="F2372">
        <f t="shared" si="142"/>
        <v>3.4889796653706249</v>
      </c>
      <c r="G2372">
        <f t="shared" si="143"/>
        <v>2.9235058192856189</v>
      </c>
      <c r="H2372">
        <f t="shared" si="144"/>
        <v>0.86238937203048527</v>
      </c>
      <c r="I2372">
        <f t="shared" si="145"/>
        <v>0.32646691755581808</v>
      </c>
    </row>
    <row r="2373" spans="2:9" x14ac:dyDescent="0.25">
      <c r="B2373" s="1">
        <v>36298</v>
      </c>
      <c r="C2373">
        <v>27.26</v>
      </c>
      <c r="D2373">
        <f t="shared" si="140"/>
        <v>3.3054204262683866</v>
      </c>
      <c r="E2373">
        <f t="shared" si="141"/>
        <v>-7.3340670687471743E-4</v>
      </c>
      <c r="F2373">
        <f t="shared" si="142"/>
        <v>3.48768948167384</v>
      </c>
      <c r="G2373">
        <f t="shared" si="143"/>
        <v>2.9242522797193873</v>
      </c>
      <c r="H2373">
        <f t="shared" si="144"/>
        <v>0.8623838139237141</v>
      </c>
      <c r="I2373">
        <f t="shared" si="145"/>
        <v>0.3265251916462471</v>
      </c>
    </row>
    <row r="2374" spans="2:9" x14ac:dyDescent="0.25">
      <c r="B2374" s="1">
        <v>36299</v>
      </c>
      <c r="C2374">
        <v>25.08</v>
      </c>
      <c r="D2374">
        <f t="shared" si="140"/>
        <v>3.2220707157647199</v>
      </c>
      <c r="E2374">
        <f t="shared" si="141"/>
        <v>-8.3349710503666685E-2</v>
      </c>
      <c r="F2374">
        <f t="shared" si="142"/>
        <v>3.5691257235654641</v>
      </c>
      <c r="G2374">
        <f t="shared" si="143"/>
        <v>2.9227325095022247</v>
      </c>
      <c r="H2374">
        <f t="shared" si="144"/>
        <v>0.862614775675417</v>
      </c>
      <c r="I2374">
        <f t="shared" si="145"/>
        <v>0.32286500277692237</v>
      </c>
    </row>
    <row r="2375" spans="2:9" x14ac:dyDescent="0.25">
      <c r="B2375" s="1">
        <v>36300</v>
      </c>
      <c r="C2375">
        <v>24.46</v>
      </c>
      <c r="D2375">
        <f t="shared" si="140"/>
        <v>3.1970391302590264</v>
      </c>
      <c r="E2375">
        <f t="shared" si="141"/>
        <v>-2.503158550569351E-2</v>
      </c>
      <c r="F2375">
        <f t="shared" si="142"/>
        <v>3.5801041890703162</v>
      </c>
      <c r="G2375">
        <f t="shared" si="143"/>
        <v>2.921180801915543</v>
      </c>
      <c r="H2375">
        <f t="shared" si="144"/>
        <v>0.86266132001190665</v>
      </c>
      <c r="I2375">
        <f t="shared" si="145"/>
        <v>0.32238698067341315</v>
      </c>
    </row>
    <row r="2376" spans="2:9" x14ac:dyDescent="0.25">
      <c r="B2376" s="1">
        <v>36301</v>
      </c>
      <c r="C2376">
        <v>24.4</v>
      </c>
      <c r="D2376">
        <f t="shared" si="140"/>
        <v>3.1945831322991562</v>
      </c>
      <c r="E2376">
        <f t="shared" si="141"/>
        <v>-2.4559979598701709E-3</v>
      </c>
      <c r="F2376">
        <f t="shared" si="142"/>
        <v>3.5970310245566339</v>
      </c>
      <c r="G2376">
        <f t="shared" si="143"/>
        <v>2.9235903371553449</v>
      </c>
      <c r="H2376">
        <f t="shared" si="144"/>
        <v>0.86243318851048367</v>
      </c>
      <c r="I2376">
        <f t="shared" si="145"/>
        <v>0.32154249046416572</v>
      </c>
    </row>
    <row r="2377" spans="2:9" x14ac:dyDescent="0.25">
      <c r="B2377" s="1">
        <v>36304</v>
      </c>
      <c r="C2377">
        <v>27.62</v>
      </c>
      <c r="D2377">
        <f t="shared" ref="D2377:D2440" si="146">LN(C2377)</f>
        <v>3.318540147981146</v>
      </c>
      <c r="E2377">
        <f t="shared" ref="E2377:E2440" si="147">D2377-D2376</f>
        <v>0.1239570156819898</v>
      </c>
      <c r="F2377">
        <f t="shared" si="142"/>
        <v>3.5798942384852008</v>
      </c>
      <c r="G2377">
        <f t="shared" si="143"/>
        <v>2.9374808405913635</v>
      </c>
      <c r="H2377">
        <f t="shared" si="144"/>
        <v>0.86267926868412115</v>
      </c>
      <c r="I2377">
        <f t="shared" si="145"/>
        <v>0.32240314190602459</v>
      </c>
    </row>
    <row r="2378" spans="2:9" x14ac:dyDescent="0.25">
      <c r="B2378" s="1">
        <v>36305</v>
      </c>
      <c r="C2378">
        <v>28.9</v>
      </c>
      <c r="D2378">
        <f t="shared" si="146"/>
        <v>3.3638415951183864</v>
      </c>
      <c r="E2378">
        <f t="shared" si="147"/>
        <v>4.530144713724038E-2</v>
      </c>
      <c r="F2378">
        <f t="shared" si="142"/>
        <v>3.554852850751157</v>
      </c>
      <c r="G2378">
        <f t="shared" si="143"/>
        <v>2.9419468550986236</v>
      </c>
      <c r="H2378">
        <f t="shared" si="144"/>
        <v>0.86291245644529602</v>
      </c>
      <c r="I2378">
        <f t="shared" si="145"/>
        <v>0.32362415259444521</v>
      </c>
    </row>
    <row r="2379" spans="2:9" x14ac:dyDescent="0.25">
      <c r="B2379" s="1">
        <v>36306</v>
      </c>
      <c r="C2379">
        <v>27.57</v>
      </c>
      <c r="D2379">
        <f t="shared" si="146"/>
        <v>3.3167282250357055</v>
      </c>
      <c r="E2379">
        <f t="shared" si="147"/>
        <v>-4.7113370082680905E-2</v>
      </c>
      <c r="F2379">
        <f t="shared" si="142"/>
        <v>3.5695322414401129</v>
      </c>
      <c r="G2379">
        <f t="shared" si="143"/>
        <v>2.9377471180247565</v>
      </c>
      <c r="H2379">
        <f t="shared" si="144"/>
        <v>0.86299988255744053</v>
      </c>
      <c r="I2379">
        <f t="shared" si="145"/>
        <v>0.3229907495074979</v>
      </c>
    </row>
    <row r="2380" spans="2:9" x14ac:dyDescent="0.25">
      <c r="B2380" s="1">
        <v>36307</v>
      </c>
      <c r="C2380">
        <v>28.12</v>
      </c>
      <c r="D2380">
        <f t="shared" si="146"/>
        <v>3.336481066942464</v>
      </c>
      <c r="E2380">
        <f t="shared" si="147"/>
        <v>1.9752841906758523E-2</v>
      </c>
      <c r="F2380">
        <f t="shared" si="142"/>
        <v>3.5171449321262251</v>
      </c>
      <c r="G2380">
        <f t="shared" si="143"/>
        <v>2.9370929753022068</v>
      </c>
      <c r="H2380">
        <f t="shared" si="144"/>
        <v>0.86280812433926346</v>
      </c>
      <c r="I2380">
        <f t="shared" si="145"/>
        <v>0.32531500517555262</v>
      </c>
    </row>
    <row r="2381" spans="2:9" x14ac:dyDescent="0.25">
      <c r="B2381" s="1">
        <v>36308</v>
      </c>
      <c r="C2381">
        <v>25.39</v>
      </c>
      <c r="D2381">
        <f t="shared" si="146"/>
        <v>3.2343553957165869</v>
      </c>
      <c r="E2381">
        <f t="shared" si="147"/>
        <v>-0.10212567122587712</v>
      </c>
      <c r="F2381">
        <f t="shared" si="142"/>
        <v>3.6346609526232947</v>
      </c>
      <c r="G2381">
        <f t="shared" si="143"/>
        <v>2.9339068356418561</v>
      </c>
      <c r="H2381">
        <f t="shared" si="144"/>
        <v>0.86342883415170035</v>
      </c>
      <c r="I2381">
        <f t="shared" si="145"/>
        <v>0.32024296442328498</v>
      </c>
    </row>
    <row r="2382" spans="2:9" x14ac:dyDescent="0.25">
      <c r="B2382" s="1">
        <v>36312</v>
      </c>
      <c r="C2382">
        <v>26.62</v>
      </c>
      <c r="D2382">
        <f t="shared" si="146"/>
        <v>3.2816628129669656</v>
      </c>
      <c r="E2382">
        <f t="shared" si="147"/>
        <v>4.7307417250378681E-2</v>
      </c>
      <c r="F2382">
        <f t="shared" si="142"/>
        <v>3.6210679153623695</v>
      </c>
      <c r="G2382">
        <f t="shared" si="143"/>
        <v>2.9385128598962003</v>
      </c>
      <c r="H2382">
        <f t="shared" si="144"/>
        <v>0.86363608833601713</v>
      </c>
      <c r="I2382">
        <f t="shared" si="145"/>
        <v>0.32092049151112906</v>
      </c>
    </row>
    <row r="2383" spans="2:9" x14ac:dyDescent="0.25">
      <c r="B2383" s="1">
        <v>36313</v>
      </c>
      <c r="C2383">
        <v>26.21</v>
      </c>
      <c r="D2383">
        <f t="shared" si="146"/>
        <v>3.2661410173353151</v>
      </c>
      <c r="E2383">
        <f t="shared" si="147"/>
        <v>-1.5521795631650459E-2</v>
      </c>
      <c r="F2383">
        <f t="shared" si="142"/>
        <v>3.6292067994551269</v>
      </c>
      <c r="G2383">
        <f t="shared" si="143"/>
        <v>2.9378601507781839</v>
      </c>
      <c r="H2383">
        <f t="shared" si="144"/>
        <v>0.86364901216567369</v>
      </c>
      <c r="I2383">
        <f t="shared" si="145"/>
        <v>0.32056523729255454</v>
      </c>
    </row>
    <row r="2384" spans="2:9" x14ac:dyDescent="0.25">
      <c r="B2384" s="1">
        <v>36314</v>
      </c>
      <c r="C2384">
        <v>26.2</v>
      </c>
      <c r="D2384">
        <f t="shared" si="146"/>
        <v>3.2657594107670511</v>
      </c>
      <c r="E2384">
        <f t="shared" si="147"/>
        <v>-3.8160656826402573E-4</v>
      </c>
      <c r="F2384">
        <f t="shared" si="142"/>
        <v>3.6309516030949016</v>
      </c>
      <c r="G2384">
        <f t="shared" si="143"/>
        <v>2.9384493653855936</v>
      </c>
      <c r="H2384">
        <f t="shared" si="144"/>
        <v>0.86364593897970943</v>
      </c>
      <c r="I2384">
        <f t="shared" si="145"/>
        <v>0.32048706602213556</v>
      </c>
    </row>
    <row r="2385" spans="2:9" x14ac:dyDescent="0.25">
      <c r="B2385" s="1">
        <v>36315</v>
      </c>
      <c r="C2385">
        <v>23.43</v>
      </c>
      <c r="D2385">
        <f t="shared" si="146"/>
        <v>3.1540172525197043</v>
      </c>
      <c r="E2385">
        <f t="shared" si="147"/>
        <v>-0.11174215824734679</v>
      </c>
      <c r="F2385">
        <f t="shared" si="142"/>
        <v>3.6805816981896586</v>
      </c>
      <c r="G2385">
        <f t="shared" si="143"/>
        <v>2.9301415043581689</v>
      </c>
      <c r="H2385">
        <f t="shared" si="144"/>
        <v>0.86481398534037301</v>
      </c>
      <c r="I2385">
        <f t="shared" si="145"/>
        <v>0.31874947287707944</v>
      </c>
    </row>
    <row r="2386" spans="2:9" x14ac:dyDescent="0.25">
      <c r="B2386" s="1">
        <v>36318</v>
      </c>
      <c r="C2386">
        <v>23.78</v>
      </c>
      <c r="D2386">
        <f t="shared" si="146"/>
        <v>3.1688448912626357</v>
      </c>
      <c r="E2386">
        <f t="shared" si="147"/>
        <v>1.4827638742931359E-2</v>
      </c>
      <c r="F2386">
        <f t="shared" si="142"/>
        <v>3.6904621347544992</v>
      </c>
      <c r="G2386">
        <f t="shared" si="143"/>
        <v>2.9326224376257826</v>
      </c>
      <c r="H2386">
        <f t="shared" si="144"/>
        <v>0.8647519190720736</v>
      </c>
      <c r="I2386">
        <f t="shared" si="145"/>
        <v>0.31829964906740665</v>
      </c>
    </row>
    <row r="2387" spans="2:9" x14ac:dyDescent="0.25">
      <c r="B2387" s="1">
        <v>36319</v>
      </c>
      <c r="C2387">
        <v>24.02</v>
      </c>
      <c r="D2387">
        <f t="shared" si="146"/>
        <v>3.1788868166518376</v>
      </c>
      <c r="E2387">
        <f t="shared" si="147"/>
        <v>1.00419253892019E-2</v>
      </c>
      <c r="F2387">
        <f t="shared" si="142"/>
        <v>3.6868198296092429</v>
      </c>
      <c r="G2387">
        <f t="shared" si="143"/>
        <v>2.9336513489684162</v>
      </c>
      <c r="H2387">
        <f t="shared" si="144"/>
        <v>0.86477013897148491</v>
      </c>
      <c r="I2387">
        <f t="shared" si="145"/>
        <v>0.3184635482323413</v>
      </c>
    </row>
    <row r="2388" spans="2:9" x14ac:dyDescent="0.25">
      <c r="B2388" s="1">
        <v>36320</v>
      </c>
      <c r="C2388">
        <v>23.9</v>
      </c>
      <c r="D2388">
        <f t="shared" si="146"/>
        <v>3.1738784589374651</v>
      </c>
      <c r="E2388">
        <f t="shared" si="147"/>
        <v>-5.0083577143724689E-3</v>
      </c>
      <c r="F2388">
        <f t="shared" si="142"/>
        <v>3.7212749545065602</v>
      </c>
      <c r="G2388">
        <f t="shared" si="143"/>
        <v>2.935889674951881</v>
      </c>
      <c r="H2388">
        <f t="shared" si="144"/>
        <v>0.86449210333023818</v>
      </c>
      <c r="I2388">
        <f t="shared" si="145"/>
        <v>0.31688388417205837</v>
      </c>
    </row>
    <row r="2389" spans="2:9" x14ac:dyDescent="0.25">
      <c r="B2389" s="1">
        <v>36321</v>
      </c>
      <c r="C2389">
        <v>25.32</v>
      </c>
      <c r="D2389">
        <f t="shared" si="146"/>
        <v>3.2315945972759756</v>
      </c>
      <c r="E2389">
        <f t="shared" si="147"/>
        <v>5.7716138338510525E-2</v>
      </c>
      <c r="F2389">
        <f t="shared" si="142"/>
        <v>3.6424377141784574</v>
      </c>
      <c r="G2389">
        <f t="shared" si="143"/>
        <v>2.9367146632418462</v>
      </c>
      <c r="H2389">
        <f t="shared" si="144"/>
        <v>0.86450493061267131</v>
      </c>
      <c r="I2389">
        <f t="shared" si="145"/>
        <v>0.32029960988799294</v>
      </c>
    </row>
    <row r="2390" spans="2:9" x14ac:dyDescent="0.25">
      <c r="B2390" s="1">
        <v>36322</v>
      </c>
      <c r="C2390">
        <v>25.9</v>
      </c>
      <c r="D2390">
        <f t="shared" si="146"/>
        <v>3.2542429687054919</v>
      </c>
      <c r="E2390">
        <f t="shared" si="147"/>
        <v>2.2648371429516256E-2</v>
      </c>
      <c r="F2390">
        <f t="shared" si="142"/>
        <v>3.6277004708866141</v>
      </c>
      <c r="G2390">
        <f t="shared" si="143"/>
        <v>2.9385483620224124</v>
      </c>
      <c r="H2390">
        <f t="shared" si="144"/>
        <v>0.8645867511039339</v>
      </c>
      <c r="I2390">
        <f t="shared" si="145"/>
        <v>0.3209799223194531</v>
      </c>
    </row>
    <row r="2391" spans="2:9" x14ac:dyDescent="0.25">
      <c r="B2391" s="1">
        <v>36325</v>
      </c>
      <c r="C2391">
        <v>26.51</v>
      </c>
      <c r="D2391">
        <f t="shared" si="146"/>
        <v>3.2775220203009341</v>
      </c>
      <c r="E2391">
        <f t="shared" si="147"/>
        <v>2.3279051595442191E-2</v>
      </c>
      <c r="F2391">
        <f t="shared" si="142"/>
        <v>3.5990048933518501</v>
      </c>
      <c r="G2391">
        <f t="shared" si="143"/>
        <v>2.9395461412262165</v>
      </c>
      <c r="H2391">
        <f t="shared" si="144"/>
        <v>0.86464941298950959</v>
      </c>
      <c r="I2391">
        <f t="shared" si="145"/>
        <v>0.3222803558985653</v>
      </c>
    </row>
    <row r="2392" spans="2:9" x14ac:dyDescent="0.25">
      <c r="B2392" s="1">
        <v>36326</v>
      </c>
      <c r="C2392">
        <v>25.91</v>
      </c>
      <c r="D2392">
        <f t="shared" si="146"/>
        <v>3.2546289945740186</v>
      </c>
      <c r="E2392">
        <f t="shared" si="147"/>
        <v>-2.2893025726915539E-2</v>
      </c>
      <c r="F2392">
        <f t="shared" si="142"/>
        <v>3.62013071767961</v>
      </c>
      <c r="G2392">
        <f t="shared" si="143"/>
        <v>2.9390640827168579</v>
      </c>
      <c r="H2392">
        <f t="shared" si="144"/>
        <v>0.86466658197944912</v>
      </c>
      <c r="I2392">
        <f t="shared" si="145"/>
        <v>0.32134500261188537</v>
      </c>
    </row>
    <row r="2393" spans="2:9" x14ac:dyDescent="0.25">
      <c r="B2393" s="1">
        <v>36327</v>
      </c>
      <c r="C2393">
        <v>22.4</v>
      </c>
      <c r="D2393">
        <f t="shared" si="146"/>
        <v>3.1090609588609941</v>
      </c>
      <c r="E2393">
        <f t="shared" si="147"/>
        <v>-0.14556803571302446</v>
      </c>
      <c r="F2393">
        <f t="shared" si="142"/>
        <v>3.7441157662345885</v>
      </c>
      <c r="G2393">
        <f t="shared" si="143"/>
        <v>2.9327557174435057</v>
      </c>
      <c r="H2393">
        <f t="shared" si="144"/>
        <v>0.86671942165451465</v>
      </c>
      <c r="I2393">
        <f t="shared" si="145"/>
        <v>0.3167297780092852</v>
      </c>
    </row>
    <row r="2394" spans="2:9" x14ac:dyDescent="0.25">
      <c r="B2394" s="1">
        <v>36328</v>
      </c>
      <c r="C2394">
        <v>21.95</v>
      </c>
      <c r="D2394">
        <f t="shared" si="146"/>
        <v>3.0887671395211802</v>
      </c>
      <c r="E2394">
        <f t="shared" si="147"/>
        <v>-2.029381933981389E-2</v>
      </c>
      <c r="F2394">
        <f t="shared" si="142"/>
        <v>3.7990137674470632</v>
      </c>
      <c r="G2394">
        <f t="shared" si="143"/>
        <v>2.9349880263522006</v>
      </c>
      <c r="H2394">
        <f t="shared" si="144"/>
        <v>0.86621505220289252</v>
      </c>
      <c r="I2394">
        <f t="shared" si="145"/>
        <v>0.31425000599593272</v>
      </c>
    </row>
    <row r="2395" spans="2:9" x14ac:dyDescent="0.25">
      <c r="B2395" s="1">
        <v>36329</v>
      </c>
      <c r="C2395">
        <v>21.75</v>
      </c>
      <c r="D2395">
        <f t="shared" si="146"/>
        <v>3.0796137575346929</v>
      </c>
      <c r="E2395">
        <f t="shared" si="147"/>
        <v>-9.1533819864872967E-3</v>
      </c>
      <c r="F2395">
        <f t="shared" si="142"/>
        <v>3.829502450548206</v>
      </c>
      <c r="G2395">
        <f t="shared" si="143"/>
        <v>2.936156138315134</v>
      </c>
      <c r="H2395">
        <f t="shared" si="144"/>
        <v>0.86608612337176316</v>
      </c>
      <c r="I2395">
        <f t="shared" si="145"/>
        <v>0.31294996446378082</v>
      </c>
    </row>
    <row r="2396" spans="2:9" x14ac:dyDescent="0.25">
      <c r="B2396" s="1">
        <v>36332</v>
      </c>
      <c r="C2396">
        <v>21.81</v>
      </c>
      <c r="D2396">
        <f t="shared" si="146"/>
        <v>3.0823685802135374</v>
      </c>
      <c r="E2396">
        <f t="shared" si="147"/>
        <v>2.7548226788445263E-3</v>
      </c>
      <c r="F2396">
        <f t="shared" si="142"/>
        <v>3.8403592394560015</v>
      </c>
      <c r="G2396">
        <f t="shared" si="143"/>
        <v>2.9370632168108037</v>
      </c>
      <c r="H2396">
        <f t="shared" si="144"/>
        <v>0.86606531857775504</v>
      </c>
      <c r="I2396">
        <f t="shared" si="145"/>
        <v>0.3124997858714042</v>
      </c>
    </row>
    <row r="2397" spans="2:9" x14ac:dyDescent="0.25">
      <c r="B2397" s="1">
        <v>36333</v>
      </c>
      <c r="C2397">
        <v>21.7</v>
      </c>
      <c r="D2397">
        <f t="shared" si="146"/>
        <v>3.0773122605464138</v>
      </c>
      <c r="E2397">
        <f t="shared" si="147"/>
        <v>-5.0563196671236099E-3</v>
      </c>
      <c r="F2397">
        <f t="shared" si="142"/>
        <v>3.871600538619965</v>
      </c>
      <c r="G2397">
        <f t="shared" si="143"/>
        <v>2.9383992104722712</v>
      </c>
      <c r="H2397">
        <f t="shared" si="144"/>
        <v>0.86593344226698876</v>
      </c>
      <c r="I2397">
        <f t="shared" si="145"/>
        <v>0.31118900481771222</v>
      </c>
    </row>
    <row r="2398" spans="2:9" x14ac:dyDescent="0.25">
      <c r="B2398" s="1">
        <v>36334</v>
      </c>
      <c r="C2398">
        <v>21.32</v>
      </c>
      <c r="D2398">
        <f t="shared" si="146"/>
        <v>3.0596455992976437</v>
      </c>
      <c r="E2398">
        <f t="shared" si="147"/>
        <v>-1.7666661248770144E-2</v>
      </c>
      <c r="F2398">
        <f t="shared" si="142"/>
        <v>3.7966309005236569</v>
      </c>
      <c r="G2398">
        <f t="shared" si="143"/>
        <v>2.9337955103653783</v>
      </c>
      <c r="H2398">
        <f t="shared" si="144"/>
        <v>0.86513120086789908</v>
      </c>
      <c r="I2398">
        <f t="shared" si="145"/>
        <v>0.31395527777109222</v>
      </c>
    </row>
    <row r="2399" spans="2:9" x14ac:dyDescent="0.25">
      <c r="B2399" s="1">
        <v>36335</v>
      </c>
      <c r="C2399">
        <v>23.06</v>
      </c>
      <c r="D2399">
        <f t="shared" si="146"/>
        <v>3.138099514840913</v>
      </c>
      <c r="E2399">
        <f t="shared" si="147"/>
        <v>7.8453915543269304E-2</v>
      </c>
      <c r="F2399">
        <f t="shared" si="142"/>
        <v>3.6808418214392802</v>
      </c>
      <c r="G2399">
        <f t="shared" si="143"/>
        <v>2.932573723444972</v>
      </c>
      <c r="H2399">
        <f t="shared" si="144"/>
        <v>0.86422708408494908</v>
      </c>
      <c r="I2399">
        <f t="shared" si="145"/>
        <v>0.31852189981195356</v>
      </c>
    </row>
    <row r="2400" spans="2:9" x14ac:dyDescent="0.25">
      <c r="B2400" s="1">
        <v>36336</v>
      </c>
      <c r="C2400">
        <v>21.76</v>
      </c>
      <c r="D2400">
        <f t="shared" si="146"/>
        <v>3.0800734219877421</v>
      </c>
      <c r="E2400">
        <f t="shared" si="147"/>
        <v>-5.8026092853170841E-2</v>
      </c>
      <c r="F2400">
        <f t="shared" si="142"/>
        <v>3.6808908423583779</v>
      </c>
      <c r="G2400">
        <f t="shared" si="143"/>
        <v>2.9270300049003093</v>
      </c>
      <c r="H2400">
        <f t="shared" si="144"/>
        <v>0.86431718544826652</v>
      </c>
      <c r="I2400">
        <f t="shared" si="145"/>
        <v>0.31855298660281517</v>
      </c>
    </row>
    <row r="2401" spans="2:9" x14ac:dyDescent="0.25">
      <c r="B2401" s="1">
        <v>36339</v>
      </c>
      <c r="C2401">
        <v>22.63</v>
      </c>
      <c r="D2401">
        <f t="shared" si="146"/>
        <v>3.1192764596454459</v>
      </c>
      <c r="E2401">
        <f t="shared" si="147"/>
        <v>3.9203037657703721E-2</v>
      </c>
      <c r="F2401">
        <f t="shared" si="142"/>
        <v>3.6884557118158976</v>
      </c>
      <c r="G2401">
        <f t="shared" si="143"/>
        <v>2.9319757551444789</v>
      </c>
      <c r="H2401">
        <f t="shared" si="144"/>
        <v>0.86421598058530269</v>
      </c>
      <c r="I2401">
        <f t="shared" si="145"/>
        <v>0.31818888763971187</v>
      </c>
    </row>
    <row r="2402" spans="2:9" x14ac:dyDescent="0.25">
      <c r="B2402" s="1">
        <v>36340</v>
      </c>
      <c r="C2402">
        <v>22.51</v>
      </c>
      <c r="D2402">
        <f t="shared" si="146"/>
        <v>3.113959654918641</v>
      </c>
      <c r="E2402">
        <f t="shared" si="147"/>
        <v>-5.3168047268048468E-3</v>
      </c>
      <c r="F2402">
        <f t="shared" si="142"/>
        <v>3.688051890173035</v>
      </c>
      <c r="G2402">
        <f t="shared" si="143"/>
        <v>2.931685760089318</v>
      </c>
      <c r="H2402">
        <f t="shared" si="144"/>
        <v>0.86421581170865114</v>
      </c>
      <c r="I2402">
        <f t="shared" si="145"/>
        <v>0.31820624495927419</v>
      </c>
    </row>
    <row r="2403" spans="2:9" x14ac:dyDescent="0.25">
      <c r="B2403" s="1">
        <v>36341</v>
      </c>
      <c r="C2403">
        <v>21.09</v>
      </c>
      <c r="D2403">
        <f t="shared" si="146"/>
        <v>3.0487989944906833</v>
      </c>
      <c r="E2403">
        <f t="shared" si="147"/>
        <v>-6.5160660427957762E-2</v>
      </c>
      <c r="F2403">
        <f t="shared" si="142"/>
        <v>3.6300854924298052</v>
      </c>
      <c r="G2403">
        <f t="shared" si="143"/>
        <v>2.9195962759063923</v>
      </c>
      <c r="H2403">
        <f t="shared" si="144"/>
        <v>0.8615175053910612</v>
      </c>
      <c r="I2403">
        <f t="shared" si="145"/>
        <v>0.31973537013211678</v>
      </c>
    </row>
    <row r="2404" spans="2:9" x14ac:dyDescent="0.25">
      <c r="B2404" s="1">
        <v>36342</v>
      </c>
      <c r="C2404">
        <v>19.690000000000001</v>
      </c>
      <c r="D2404">
        <f t="shared" si="146"/>
        <v>2.9801108926510342</v>
      </c>
      <c r="E2404">
        <f t="shared" si="147"/>
        <v>-6.8688101839649018E-2</v>
      </c>
      <c r="F2404">
        <f t="shared" si="142"/>
        <v>3.6617629703317456</v>
      </c>
      <c r="G2404">
        <f t="shared" si="143"/>
        <v>2.9199497163978227</v>
      </c>
      <c r="H2404">
        <f t="shared" si="144"/>
        <v>0.86137741738525331</v>
      </c>
      <c r="I2404">
        <f t="shared" si="145"/>
        <v>0.31829760412355412</v>
      </c>
    </row>
    <row r="2405" spans="2:9" x14ac:dyDescent="0.25">
      <c r="B2405" s="1">
        <v>36343</v>
      </c>
      <c r="C2405">
        <v>18.66</v>
      </c>
      <c r="D2405">
        <f t="shared" si="146"/>
        <v>2.926382195419198</v>
      </c>
      <c r="E2405">
        <f t="shared" si="147"/>
        <v>-5.3728697231836264E-2</v>
      </c>
      <c r="F2405">
        <f t="shared" si="142"/>
        <v>3.6803400693108652</v>
      </c>
      <c r="G2405">
        <f t="shared" si="143"/>
        <v>2.9188984633352457</v>
      </c>
      <c r="H2405">
        <f t="shared" si="144"/>
        <v>0.8615620479339865</v>
      </c>
      <c r="I2405">
        <f t="shared" si="145"/>
        <v>0.3175613116370356</v>
      </c>
    </row>
    <row r="2406" spans="2:9" x14ac:dyDescent="0.25">
      <c r="B2406" s="1">
        <v>36347</v>
      </c>
      <c r="C2406">
        <v>20.73</v>
      </c>
      <c r="D2406">
        <f t="shared" si="146"/>
        <v>3.0315819264476884</v>
      </c>
      <c r="E2406">
        <f t="shared" si="147"/>
        <v>0.10519973102849045</v>
      </c>
      <c r="F2406">
        <f t="shared" si="142"/>
        <v>3.6937236910493949</v>
      </c>
      <c r="G2406">
        <f t="shared" si="143"/>
        <v>2.9269770415141494</v>
      </c>
      <c r="H2406">
        <f t="shared" si="144"/>
        <v>0.86260834776558248</v>
      </c>
      <c r="I2406">
        <f t="shared" si="145"/>
        <v>0.31737042713991781</v>
      </c>
    </row>
    <row r="2407" spans="2:9" x14ac:dyDescent="0.25">
      <c r="B2407" s="1">
        <v>36348</v>
      </c>
      <c r="C2407">
        <v>20.350000000000001</v>
      </c>
      <c r="D2407">
        <f t="shared" si="146"/>
        <v>3.0130809118886042</v>
      </c>
      <c r="E2407">
        <f t="shared" si="147"/>
        <v>-1.8501014559084261E-2</v>
      </c>
      <c r="F2407">
        <f t="shared" si="142"/>
        <v>3.6821584223243304</v>
      </c>
      <c r="G2407">
        <f t="shared" si="143"/>
        <v>2.9242972856399865</v>
      </c>
      <c r="H2407">
        <f t="shared" si="144"/>
        <v>0.86251037810727749</v>
      </c>
      <c r="I2407">
        <f t="shared" si="145"/>
        <v>0.31783234828858409</v>
      </c>
    </row>
    <row r="2408" spans="2:9" x14ac:dyDescent="0.25">
      <c r="B2408" s="1">
        <v>36349</v>
      </c>
      <c r="C2408">
        <v>20.239999999999998</v>
      </c>
      <c r="D2408">
        <f t="shared" si="146"/>
        <v>3.0076608444192647</v>
      </c>
      <c r="E2408">
        <f t="shared" si="147"/>
        <v>-5.4200674693394291E-3</v>
      </c>
      <c r="F2408">
        <f t="shared" si="142"/>
        <v>3.7006092996870859</v>
      </c>
      <c r="G2408">
        <f t="shared" si="143"/>
        <v>2.9264065558889478</v>
      </c>
      <c r="H2408">
        <f t="shared" si="144"/>
        <v>0.8622798515126604</v>
      </c>
      <c r="I2408">
        <f t="shared" si="145"/>
        <v>0.31695428134198544</v>
      </c>
    </row>
    <row r="2409" spans="2:9" x14ac:dyDescent="0.25">
      <c r="B2409" s="1">
        <v>36350</v>
      </c>
      <c r="C2409">
        <v>17.96</v>
      </c>
      <c r="D2409">
        <f t="shared" si="146"/>
        <v>2.8881470628740535</v>
      </c>
      <c r="E2409">
        <f t="shared" si="147"/>
        <v>-0.1195137815452112</v>
      </c>
      <c r="F2409">
        <f t="shared" si="142"/>
        <v>3.7071989401478933</v>
      </c>
      <c r="G2409">
        <f t="shared" si="143"/>
        <v>2.918160616887576</v>
      </c>
      <c r="H2409">
        <f t="shared" si="144"/>
        <v>0.86376034337137186</v>
      </c>
      <c r="I2409">
        <f t="shared" si="145"/>
        <v>0.3172161698490602</v>
      </c>
    </row>
    <row r="2410" spans="2:9" x14ac:dyDescent="0.25">
      <c r="B2410" s="1">
        <v>36353</v>
      </c>
      <c r="C2410">
        <v>19.73</v>
      </c>
      <c r="D2410">
        <f t="shared" si="146"/>
        <v>2.982140320034524</v>
      </c>
      <c r="E2410">
        <f t="shared" si="147"/>
        <v>9.3993257160470467E-2</v>
      </c>
      <c r="F2410">
        <f t="shared" si="142"/>
        <v>3.7181015154895185</v>
      </c>
      <c r="G2410">
        <f t="shared" si="143"/>
        <v>2.9241146075091047</v>
      </c>
      <c r="H2410">
        <f t="shared" si="144"/>
        <v>0.86473270529552071</v>
      </c>
      <c r="I2410">
        <f t="shared" si="145"/>
        <v>0.3171073186816552</v>
      </c>
    </row>
    <row r="2411" spans="2:9" x14ac:dyDescent="0.25">
      <c r="B2411" s="1">
        <v>36354</v>
      </c>
      <c r="C2411">
        <v>19.95</v>
      </c>
      <c r="D2411">
        <f t="shared" si="146"/>
        <v>2.9932291433358724</v>
      </c>
      <c r="E2411">
        <f t="shared" si="147"/>
        <v>1.1088823301348416E-2</v>
      </c>
      <c r="F2411">
        <f t="shared" si="142"/>
        <v>3.7385726786315061</v>
      </c>
      <c r="G2411">
        <f t="shared" si="143"/>
        <v>2.9274161203619395</v>
      </c>
      <c r="H2411">
        <f t="shared" si="144"/>
        <v>0.86444169716730535</v>
      </c>
      <c r="I2411">
        <f t="shared" si="145"/>
        <v>0.3161315171577434</v>
      </c>
    </row>
    <row r="2412" spans="2:9" x14ac:dyDescent="0.25">
      <c r="B2412" s="1">
        <v>36355</v>
      </c>
      <c r="C2412">
        <v>19.71</v>
      </c>
      <c r="D2412">
        <f t="shared" si="146"/>
        <v>2.9811261211646287</v>
      </c>
      <c r="E2412">
        <f t="shared" si="147"/>
        <v>-1.2103022171243705E-2</v>
      </c>
      <c r="F2412">
        <f t="shared" si="142"/>
        <v>3.7715154451568429</v>
      </c>
      <c r="G2412">
        <f t="shared" si="143"/>
        <v>2.929799729813837</v>
      </c>
      <c r="H2412">
        <f t="shared" si="144"/>
        <v>0.86404947298806267</v>
      </c>
      <c r="I2412">
        <f t="shared" si="145"/>
        <v>0.31460503329334499</v>
      </c>
    </row>
    <row r="2413" spans="2:9" x14ac:dyDescent="0.25">
      <c r="B2413" s="1">
        <v>36356</v>
      </c>
      <c r="C2413">
        <v>18.68</v>
      </c>
      <c r="D2413">
        <f t="shared" si="146"/>
        <v>2.9274534328006965</v>
      </c>
      <c r="E2413">
        <f t="shared" si="147"/>
        <v>-5.3672688363932242E-2</v>
      </c>
      <c r="F2413">
        <f t="shared" si="142"/>
        <v>3.7555672331993368</v>
      </c>
      <c r="G2413">
        <f t="shared" si="143"/>
        <v>2.9251187581401417</v>
      </c>
      <c r="H2413">
        <f t="shared" si="144"/>
        <v>0.86421453306442741</v>
      </c>
      <c r="I2413">
        <f t="shared" si="145"/>
        <v>0.31533254569045682</v>
      </c>
    </row>
    <row r="2414" spans="2:9" x14ac:dyDescent="0.25">
      <c r="B2414" s="1">
        <v>36357</v>
      </c>
      <c r="C2414">
        <v>17.420000000000002</v>
      </c>
      <c r="D2414">
        <f t="shared" si="146"/>
        <v>2.8576189714243569</v>
      </c>
      <c r="E2414">
        <f t="shared" si="147"/>
        <v>-6.9834461376339529E-2</v>
      </c>
      <c r="F2414">
        <f t="shared" si="142"/>
        <v>3.7779111510237606</v>
      </c>
      <c r="G2414">
        <f t="shared" si="143"/>
        <v>2.923243733195422</v>
      </c>
      <c r="H2414">
        <f t="shared" si="144"/>
        <v>0.86462708735513027</v>
      </c>
      <c r="I2414">
        <f t="shared" si="145"/>
        <v>0.3145487541095493</v>
      </c>
    </row>
    <row r="2415" spans="2:9" x14ac:dyDescent="0.25">
      <c r="B2415" s="1">
        <v>36360</v>
      </c>
      <c r="C2415">
        <v>19.07</v>
      </c>
      <c r="D2415">
        <f t="shared" si="146"/>
        <v>2.9481164196123277</v>
      </c>
      <c r="E2415">
        <f t="shared" si="147"/>
        <v>9.0497448187970786E-2</v>
      </c>
      <c r="F2415">
        <f t="shared" si="142"/>
        <v>3.8366867824896707</v>
      </c>
      <c r="G2415">
        <f t="shared" si="143"/>
        <v>2.9318881880905745</v>
      </c>
      <c r="H2415">
        <f t="shared" si="144"/>
        <v>0.86479378766042569</v>
      </c>
      <c r="I2415">
        <f t="shared" si="145"/>
        <v>0.31219028942980492</v>
      </c>
    </row>
    <row r="2416" spans="2:9" x14ac:dyDescent="0.25">
      <c r="B2416" s="1">
        <v>36361</v>
      </c>
      <c r="C2416">
        <v>21.79</v>
      </c>
      <c r="D2416">
        <f t="shared" si="146"/>
        <v>3.0814511489565284</v>
      </c>
      <c r="E2416">
        <f t="shared" si="147"/>
        <v>0.13333472934420065</v>
      </c>
      <c r="F2416">
        <f t="shared" si="142"/>
        <v>3.8810880713530471</v>
      </c>
      <c r="G2416">
        <f t="shared" si="143"/>
        <v>2.9421535869121143</v>
      </c>
      <c r="H2416">
        <f t="shared" si="144"/>
        <v>0.86626404908626564</v>
      </c>
      <c r="I2416">
        <f t="shared" si="145"/>
        <v>0.31092707707696532</v>
      </c>
    </row>
    <row r="2417" spans="2:9" x14ac:dyDescent="0.25">
      <c r="B2417" s="1">
        <v>36362</v>
      </c>
      <c r="C2417">
        <v>21.46</v>
      </c>
      <c r="D2417">
        <f t="shared" si="146"/>
        <v>3.0661907372025525</v>
      </c>
      <c r="E2417">
        <f t="shared" si="147"/>
        <v>-1.5260411753975855E-2</v>
      </c>
      <c r="F2417">
        <f t="shared" si="142"/>
        <v>3.9202638295804708</v>
      </c>
      <c r="G2417">
        <f t="shared" si="143"/>
        <v>2.94314938126226</v>
      </c>
      <c r="H2417">
        <f t="shared" si="144"/>
        <v>0.86610878917786072</v>
      </c>
      <c r="I2417">
        <f t="shared" si="145"/>
        <v>0.30931415878141766</v>
      </c>
    </row>
    <row r="2418" spans="2:9" x14ac:dyDescent="0.25">
      <c r="B2418" s="1">
        <v>36363</v>
      </c>
      <c r="C2418">
        <v>23.05</v>
      </c>
      <c r="D2418">
        <f t="shared" si="146"/>
        <v>3.1376657694426577</v>
      </c>
      <c r="E2418">
        <f t="shared" si="147"/>
        <v>7.1475032240105207E-2</v>
      </c>
      <c r="F2418">
        <f t="shared" si="142"/>
        <v>3.8921634186843717</v>
      </c>
      <c r="G2418">
        <f t="shared" si="143"/>
        <v>2.9468340400905002</v>
      </c>
      <c r="H2418">
        <f t="shared" si="144"/>
        <v>0.86672470333547758</v>
      </c>
      <c r="I2418">
        <f t="shared" si="145"/>
        <v>0.31064948922885049</v>
      </c>
    </row>
    <row r="2419" spans="2:9" x14ac:dyDescent="0.25">
      <c r="B2419" s="1">
        <v>36364</v>
      </c>
      <c r="C2419">
        <v>23.32</v>
      </c>
      <c r="D2419">
        <f t="shared" si="146"/>
        <v>3.1493113614822916</v>
      </c>
      <c r="E2419">
        <f t="shared" si="147"/>
        <v>1.164559203963389E-2</v>
      </c>
      <c r="F2419">
        <f t="shared" si="142"/>
        <v>3.8760576198214851</v>
      </c>
      <c r="G2419">
        <f t="shared" si="143"/>
        <v>2.9472007528494335</v>
      </c>
      <c r="H2419">
        <f t="shared" si="144"/>
        <v>0.86673690987138141</v>
      </c>
      <c r="I2419">
        <f t="shared" si="145"/>
        <v>0.31129860983836438</v>
      </c>
    </row>
    <row r="2420" spans="2:9" x14ac:dyDescent="0.25">
      <c r="B2420" s="1">
        <v>36367</v>
      </c>
      <c r="C2420">
        <v>24.98</v>
      </c>
      <c r="D2420">
        <f t="shared" si="146"/>
        <v>3.2180755046974316</v>
      </c>
      <c r="E2420">
        <f t="shared" si="147"/>
        <v>6.8764143215140017E-2</v>
      </c>
      <c r="F2420">
        <f t="shared" si="142"/>
        <v>3.8454547678058062</v>
      </c>
      <c r="G2420">
        <f t="shared" si="143"/>
        <v>2.9513769210369558</v>
      </c>
      <c r="H2420">
        <f t="shared" si="144"/>
        <v>0.86732978314439757</v>
      </c>
      <c r="I2420">
        <f t="shared" si="145"/>
        <v>0.31274862453099672</v>
      </c>
    </row>
    <row r="2421" spans="2:9" x14ac:dyDescent="0.25">
      <c r="B2421" s="1">
        <v>36368</v>
      </c>
      <c r="C2421">
        <v>23.23</v>
      </c>
      <c r="D2421">
        <f t="shared" si="146"/>
        <v>3.145444546782318</v>
      </c>
      <c r="E2421">
        <f t="shared" si="147"/>
        <v>-7.2630957915113648E-2</v>
      </c>
      <c r="F2421">
        <f t="shared" si="142"/>
        <v>3.8972113013776402</v>
      </c>
      <c r="G2421">
        <f t="shared" si="143"/>
        <v>2.9479583067833945</v>
      </c>
      <c r="H2421">
        <f t="shared" si="144"/>
        <v>0.86785382407009681</v>
      </c>
      <c r="I2421">
        <f t="shared" si="145"/>
        <v>0.31085267357517377</v>
      </c>
    </row>
    <row r="2422" spans="2:9" x14ac:dyDescent="0.25">
      <c r="B2422" s="1">
        <v>36369</v>
      </c>
      <c r="C2422">
        <v>22.85</v>
      </c>
      <c r="D2422">
        <f t="shared" si="146"/>
        <v>3.1289511173402138</v>
      </c>
      <c r="E2422">
        <f t="shared" si="147"/>
        <v>-1.649342944210419E-2</v>
      </c>
      <c r="F2422">
        <f t="shared" si="142"/>
        <v>3.9441997857548423</v>
      </c>
      <c r="G2422">
        <f t="shared" si="143"/>
        <v>2.9491509936683644</v>
      </c>
      <c r="H2422">
        <f t="shared" si="144"/>
        <v>0.86763864997889217</v>
      </c>
      <c r="I2422">
        <f t="shared" si="145"/>
        <v>0.30891887139268459</v>
      </c>
    </row>
    <row r="2423" spans="2:9" x14ac:dyDescent="0.25">
      <c r="B2423" s="1">
        <v>36370</v>
      </c>
      <c r="C2423">
        <v>24.52</v>
      </c>
      <c r="D2423">
        <f t="shared" si="146"/>
        <v>3.1994891110680106</v>
      </c>
      <c r="E2423">
        <f t="shared" si="147"/>
        <v>7.0537993727796788E-2</v>
      </c>
      <c r="F2423">
        <f t="shared" ref="F2423:F2486" si="148">-LINEST($E1160:$E2423,$D1159:$D2422,TRUE(),TRUE())/dt</f>
        <v>3.900441942785378</v>
      </c>
      <c r="G2423">
        <f t="shared" ref="G2423:G2486" si="149">INDEX(LINEST($E1160:$E2423,$D1159:$D2422,TRUE(),TRUE()),1,2)/(dt*F2423)</f>
        <v>2.9526406839144719</v>
      </c>
      <c r="H2423">
        <f t="shared" ref="H2423:H2486" si="150">INDEX(LINEST($E1160:$E2423,$D1159:$D2422,TRUE(),TRUE()),3,2)/sqrt_dt</f>
        <v>0.86823782868780008</v>
      </c>
      <c r="I2423">
        <f t="shared" si="145"/>
        <v>0.31086139896342352</v>
      </c>
    </row>
    <row r="2424" spans="2:9" x14ac:dyDescent="0.25">
      <c r="B2424" s="1">
        <v>36371</v>
      </c>
      <c r="C2424">
        <v>24.64</v>
      </c>
      <c r="D2424">
        <f t="shared" si="146"/>
        <v>3.2043711386653189</v>
      </c>
      <c r="E2424">
        <f t="shared" si="147"/>
        <v>4.8820275973082694E-3</v>
      </c>
      <c r="F2424">
        <f t="shared" si="148"/>
        <v>3.8867466680866407</v>
      </c>
      <c r="G2424">
        <f t="shared" si="149"/>
        <v>2.9527423935826786</v>
      </c>
      <c r="H2424">
        <f t="shared" si="150"/>
        <v>0.86823644329921201</v>
      </c>
      <c r="I2424">
        <f t="shared" ref="I2424:I2487" si="151">H2424/SQRT(2*F2424)</f>
        <v>0.31140809345393289</v>
      </c>
    </row>
    <row r="2425" spans="2:9" x14ac:dyDescent="0.25">
      <c r="B2425" s="1">
        <v>36374</v>
      </c>
      <c r="C2425">
        <v>25.59</v>
      </c>
      <c r="D2425">
        <f t="shared" si="146"/>
        <v>3.2422016501716975</v>
      </c>
      <c r="E2425">
        <f t="shared" si="147"/>
        <v>3.7830511506378617E-2</v>
      </c>
      <c r="F2425">
        <f t="shared" si="148"/>
        <v>3.8490242582265668</v>
      </c>
      <c r="G2425">
        <f t="shared" si="149"/>
        <v>2.9544842233138073</v>
      </c>
      <c r="H2425">
        <f t="shared" si="150"/>
        <v>0.8684094220958426</v>
      </c>
      <c r="I2425">
        <f t="shared" si="151"/>
        <v>0.31299269738700342</v>
      </c>
    </row>
    <row r="2426" spans="2:9" x14ac:dyDescent="0.25">
      <c r="B2426" s="1">
        <v>36375</v>
      </c>
      <c r="C2426">
        <v>26.27</v>
      </c>
      <c r="D2426">
        <f t="shared" si="146"/>
        <v>3.2684276036974484</v>
      </c>
      <c r="E2426">
        <f t="shared" si="147"/>
        <v>2.6225953525750967E-2</v>
      </c>
      <c r="F2426">
        <f t="shared" si="148"/>
        <v>3.8282783230240049</v>
      </c>
      <c r="G2426">
        <f t="shared" si="149"/>
        <v>2.9562332630863986</v>
      </c>
      <c r="H2426">
        <f t="shared" si="150"/>
        <v>0.86851689972512858</v>
      </c>
      <c r="I2426">
        <f t="shared" si="151"/>
        <v>0.31387846745869058</v>
      </c>
    </row>
    <row r="2427" spans="2:9" x14ac:dyDescent="0.25">
      <c r="B2427" s="1">
        <v>36376</v>
      </c>
      <c r="C2427">
        <v>27.4</v>
      </c>
      <c r="D2427">
        <f t="shared" si="146"/>
        <v>3.3105430133940246</v>
      </c>
      <c r="E2427">
        <f t="shared" si="147"/>
        <v>4.2115409696576123E-2</v>
      </c>
      <c r="F2427">
        <f t="shared" si="148"/>
        <v>3.8676845174210839</v>
      </c>
      <c r="G2427">
        <f t="shared" si="149"/>
        <v>2.9626159253565283</v>
      </c>
      <c r="H2427">
        <f t="shared" si="150"/>
        <v>0.86793893148177337</v>
      </c>
      <c r="I2427">
        <f t="shared" si="151"/>
        <v>0.31206757797693446</v>
      </c>
    </row>
    <row r="2428" spans="2:9" x14ac:dyDescent="0.25">
      <c r="B2428" s="1">
        <v>36377</v>
      </c>
      <c r="C2428">
        <v>27.01</v>
      </c>
      <c r="D2428">
        <f t="shared" si="146"/>
        <v>3.2962071678045244</v>
      </c>
      <c r="E2428">
        <f t="shared" si="147"/>
        <v>-1.4335845589500185E-2</v>
      </c>
      <c r="F2428">
        <f t="shared" si="148"/>
        <v>3.8796343164875995</v>
      </c>
      <c r="G2428">
        <f t="shared" si="149"/>
        <v>2.9622645805936587</v>
      </c>
      <c r="H2428">
        <f t="shared" si="150"/>
        <v>0.86794544476589452</v>
      </c>
      <c r="I2428">
        <f t="shared" si="151"/>
        <v>0.31158894036669149</v>
      </c>
    </row>
    <row r="2429" spans="2:9" x14ac:dyDescent="0.25">
      <c r="B2429" s="1">
        <v>36378</v>
      </c>
      <c r="C2429">
        <v>26.6</v>
      </c>
      <c r="D2429">
        <f t="shared" si="146"/>
        <v>3.2809112157876537</v>
      </c>
      <c r="E2429">
        <f t="shared" si="147"/>
        <v>-1.5295952016870729E-2</v>
      </c>
      <c r="F2429">
        <f t="shared" si="148"/>
        <v>3.8868040700979956</v>
      </c>
      <c r="G2429">
        <f t="shared" si="149"/>
        <v>2.9616376947638079</v>
      </c>
      <c r="H2429">
        <f t="shared" si="150"/>
        <v>0.86795726030455311</v>
      </c>
      <c r="I2429">
        <f t="shared" si="151"/>
        <v>0.31130566084560218</v>
      </c>
    </row>
    <row r="2430" spans="2:9" x14ac:dyDescent="0.25">
      <c r="B2430" s="1">
        <v>36381</v>
      </c>
      <c r="C2430">
        <v>27.66</v>
      </c>
      <c r="D2430">
        <f t="shared" si="146"/>
        <v>3.3199873262366122</v>
      </c>
      <c r="E2430">
        <f t="shared" si="147"/>
        <v>3.9076110448958534E-2</v>
      </c>
      <c r="F2430">
        <f t="shared" si="148"/>
        <v>3.8563380137844354</v>
      </c>
      <c r="G2430">
        <f t="shared" si="149"/>
        <v>2.9643195903008164</v>
      </c>
      <c r="H2430">
        <f t="shared" si="150"/>
        <v>0.86817935754116415</v>
      </c>
      <c r="I2430">
        <f t="shared" si="151"/>
        <v>0.31261291130865487</v>
      </c>
    </row>
    <row r="2431" spans="2:9" x14ac:dyDescent="0.25">
      <c r="B2431" s="1">
        <v>36382</v>
      </c>
      <c r="C2431">
        <v>28.45</v>
      </c>
      <c r="D2431">
        <f t="shared" si="146"/>
        <v>3.34814816057234</v>
      </c>
      <c r="E2431">
        <f t="shared" si="147"/>
        <v>2.8160834335727802E-2</v>
      </c>
      <c r="F2431">
        <f t="shared" si="148"/>
        <v>3.7688221851916062</v>
      </c>
      <c r="G2431">
        <f t="shared" si="149"/>
        <v>2.9638498729757718</v>
      </c>
      <c r="H2431">
        <f t="shared" si="150"/>
        <v>0.8678596971040542</v>
      </c>
      <c r="I2431">
        <f t="shared" si="151"/>
        <v>0.31610524267248008</v>
      </c>
    </row>
    <row r="2432" spans="2:9" x14ac:dyDescent="0.25">
      <c r="B2432" s="1">
        <v>36383</v>
      </c>
      <c r="C2432">
        <v>25.39</v>
      </c>
      <c r="D2432">
        <f t="shared" si="146"/>
        <v>3.2343553957165869</v>
      </c>
      <c r="E2432">
        <f t="shared" si="147"/>
        <v>-0.11379276485575307</v>
      </c>
      <c r="F2432">
        <f t="shared" si="148"/>
        <v>3.8557394467181227</v>
      </c>
      <c r="G2432">
        <f t="shared" si="149"/>
        <v>2.9569507615713366</v>
      </c>
      <c r="H2432">
        <f t="shared" si="150"/>
        <v>0.8691944467190299</v>
      </c>
      <c r="I2432">
        <f t="shared" si="151"/>
        <v>0.31300271584659778</v>
      </c>
    </row>
    <row r="2433" spans="2:9" x14ac:dyDescent="0.25">
      <c r="B2433" s="1">
        <v>36384</v>
      </c>
      <c r="C2433">
        <v>25.03</v>
      </c>
      <c r="D2433">
        <f t="shared" si="146"/>
        <v>3.2200751054436827</v>
      </c>
      <c r="E2433">
        <f t="shared" si="147"/>
        <v>-1.4280290272904228E-2</v>
      </c>
      <c r="F2433">
        <f t="shared" si="148"/>
        <v>3.8629308480712128</v>
      </c>
      <c r="G2433">
        <f t="shared" si="149"/>
        <v>2.9564231757668327</v>
      </c>
      <c r="H2433">
        <f t="shared" si="150"/>
        <v>0.86920584788611666</v>
      </c>
      <c r="I2433">
        <f t="shared" si="151"/>
        <v>0.3127153321494292</v>
      </c>
    </row>
    <row r="2434" spans="2:9" x14ac:dyDescent="0.25">
      <c r="B2434" s="1">
        <v>36385</v>
      </c>
      <c r="C2434">
        <v>22.31</v>
      </c>
      <c r="D2434">
        <f t="shared" si="146"/>
        <v>3.1050350084444411</v>
      </c>
      <c r="E2434">
        <f t="shared" si="147"/>
        <v>-0.11504009699924156</v>
      </c>
      <c r="F2434">
        <f t="shared" si="148"/>
        <v>3.9260643359689946</v>
      </c>
      <c r="G2434">
        <f t="shared" si="149"/>
        <v>2.9500250041485265</v>
      </c>
      <c r="H2434">
        <f t="shared" si="150"/>
        <v>0.87061623297247837</v>
      </c>
      <c r="I2434">
        <f t="shared" si="151"/>
        <v>0.3106941360769131</v>
      </c>
    </row>
    <row r="2435" spans="2:9" x14ac:dyDescent="0.25">
      <c r="B2435" s="1">
        <v>36388</v>
      </c>
      <c r="C2435">
        <v>23.07</v>
      </c>
      <c r="D2435">
        <f t="shared" si="146"/>
        <v>3.1385330721856621</v>
      </c>
      <c r="E2435">
        <f t="shared" si="147"/>
        <v>3.3498063741220996E-2</v>
      </c>
      <c r="F2435">
        <f t="shared" si="148"/>
        <v>3.9583150624381749</v>
      </c>
      <c r="G2435">
        <f t="shared" si="149"/>
        <v>2.9545257717380378</v>
      </c>
      <c r="H2435">
        <f t="shared" si="150"/>
        <v>0.87037587860491117</v>
      </c>
      <c r="I2435">
        <f t="shared" si="151"/>
        <v>0.30934041888048613</v>
      </c>
    </row>
    <row r="2436" spans="2:9" x14ac:dyDescent="0.25">
      <c r="B2436" s="1">
        <v>36389</v>
      </c>
      <c r="C2436">
        <v>21.67</v>
      </c>
      <c r="D2436">
        <f t="shared" si="146"/>
        <v>3.0759288155482678</v>
      </c>
      <c r="E2436">
        <f t="shared" si="147"/>
        <v>-6.2604256637394329E-2</v>
      </c>
      <c r="F2436">
        <f t="shared" si="148"/>
        <v>3.9745496030068881</v>
      </c>
      <c r="G2436">
        <f t="shared" si="149"/>
        <v>2.9508544186165624</v>
      </c>
      <c r="H2436">
        <f t="shared" si="150"/>
        <v>0.87077090715548677</v>
      </c>
      <c r="I2436">
        <f t="shared" si="151"/>
        <v>0.30884811290663949</v>
      </c>
    </row>
    <row r="2437" spans="2:9" x14ac:dyDescent="0.25">
      <c r="B2437" s="1">
        <v>36390</v>
      </c>
      <c r="C2437">
        <v>23.3</v>
      </c>
      <c r="D2437">
        <f t="shared" si="146"/>
        <v>3.1484533605716547</v>
      </c>
      <c r="E2437">
        <f t="shared" si="147"/>
        <v>7.2524545023386899E-2</v>
      </c>
      <c r="F2437">
        <f t="shared" si="148"/>
        <v>4.0341285520157957</v>
      </c>
      <c r="G2437">
        <f t="shared" si="149"/>
        <v>2.9588977076297613</v>
      </c>
      <c r="H2437">
        <f t="shared" si="150"/>
        <v>0.87032890539783681</v>
      </c>
      <c r="I2437">
        <f t="shared" si="151"/>
        <v>0.30640337383834426</v>
      </c>
    </row>
    <row r="2438" spans="2:9" x14ac:dyDescent="0.25">
      <c r="B2438" s="1">
        <v>36391</v>
      </c>
      <c r="C2438">
        <v>24.39</v>
      </c>
      <c r="D2438">
        <f t="shared" si="146"/>
        <v>3.1941732122278288</v>
      </c>
      <c r="E2438">
        <f t="shared" si="147"/>
        <v>4.5719851656174093E-2</v>
      </c>
      <c r="F2438">
        <f t="shared" si="148"/>
        <v>3.9346210955572753</v>
      </c>
      <c r="G2438">
        <f t="shared" si="149"/>
        <v>2.9584808816482004</v>
      </c>
      <c r="H2438">
        <f t="shared" si="150"/>
        <v>0.86995390470746636</v>
      </c>
      <c r="I2438">
        <f t="shared" si="151"/>
        <v>0.31012000754249519</v>
      </c>
    </row>
    <row r="2439" spans="2:9" x14ac:dyDescent="0.25">
      <c r="B2439" s="1">
        <v>36392</v>
      </c>
      <c r="C2439">
        <v>22.95</v>
      </c>
      <c r="D2439">
        <f t="shared" si="146"/>
        <v>3.133317936506554</v>
      </c>
      <c r="E2439">
        <f t="shared" si="147"/>
        <v>-6.0855275721274804E-2</v>
      </c>
      <c r="F2439">
        <f t="shared" si="148"/>
        <v>4.0215547515321104</v>
      </c>
      <c r="G2439">
        <f t="shared" si="149"/>
        <v>2.9580833767594763</v>
      </c>
      <c r="H2439">
        <f t="shared" si="150"/>
        <v>0.86985026405828125</v>
      </c>
      <c r="I2439">
        <f t="shared" si="151"/>
        <v>0.30671322953565489</v>
      </c>
    </row>
    <row r="2440" spans="2:9" x14ac:dyDescent="0.25">
      <c r="B2440" s="1">
        <v>36395</v>
      </c>
      <c r="C2440">
        <v>22.55</v>
      </c>
      <c r="D2440">
        <f t="shared" si="146"/>
        <v>3.1157350659486873</v>
      </c>
      <c r="E2440">
        <f t="shared" si="147"/>
        <v>-1.758287055786667E-2</v>
      </c>
      <c r="F2440">
        <f t="shared" si="148"/>
        <v>4.0231346769832532</v>
      </c>
      <c r="G2440">
        <f t="shared" si="149"/>
        <v>2.957104319410321</v>
      </c>
      <c r="H2440">
        <f t="shared" si="150"/>
        <v>0.8698727887421458</v>
      </c>
      <c r="I2440">
        <f t="shared" si="151"/>
        <v>0.30666093968487856</v>
      </c>
    </row>
    <row r="2441" spans="2:9" x14ac:dyDescent="0.25">
      <c r="B2441" s="1">
        <v>36396</v>
      </c>
      <c r="C2441">
        <v>22.4</v>
      </c>
      <c r="D2441">
        <f t="shared" ref="D2441:D2504" si="152">LN(C2441)</f>
        <v>3.1090609588609941</v>
      </c>
      <c r="E2441">
        <f t="shared" ref="E2441:E2504" si="153">D2441-D2440</f>
        <v>-6.6741070876932262E-3</v>
      </c>
      <c r="F2441">
        <f t="shared" si="148"/>
        <v>3.9894176465884379</v>
      </c>
      <c r="G2441">
        <f t="shared" si="149"/>
        <v>2.9553373389256374</v>
      </c>
      <c r="H2441">
        <f t="shared" si="150"/>
        <v>0.86971939482453009</v>
      </c>
      <c r="I2441">
        <f t="shared" si="151"/>
        <v>0.30789979870165485</v>
      </c>
    </row>
    <row r="2442" spans="2:9" x14ac:dyDescent="0.25">
      <c r="B2442" s="1">
        <v>36397</v>
      </c>
      <c r="C2442">
        <v>20.96</v>
      </c>
      <c r="D2442">
        <f t="shared" si="152"/>
        <v>3.0426158594528414</v>
      </c>
      <c r="E2442">
        <f t="shared" si="153"/>
        <v>-6.6445099408152686E-2</v>
      </c>
      <c r="F2442">
        <f t="shared" si="148"/>
        <v>3.9662321033768837</v>
      </c>
      <c r="G2442">
        <f t="shared" si="149"/>
        <v>2.9495978239604814</v>
      </c>
      <c r="H2442">
        <f t="shared" si="150"/>
        <v>0.86985724602190995</v>
      </c>
      <c r="I2442">
        <f t="shared" si="151"/>
        <v>0.30884738247409288</v>
      </c>
    </row>
    <row r="2443" spans="2:9" x14ac:dyDescent="0.25">
      <c r="B2443" s="1">
        <v>36398</v>
      </c>
      <c r="C2443">
        <v>21.21</v>
      </c>
      <c r="D2443">
        <f t="shared" si="152"/>
        <v>3.0544727685765913</v>
      </c>
      <c r="E2443">
        <f t="shared" si="153"/>
        <v>1.1856909123749926E-2</v>
      </c>
      <c r="F2443">
        <f t="shared" si="148"/>
        <v>3.9801988641734161</v>
      </c>
      <c r="G2443">
        <f t="shared" si="149"/>
        <v>2.9513201189787632</v>
      </c>
      <c r="H2443">
        <f t="shared" si="150"/>
        <v>0.8698179688729627</v>
      </c>
      <c r="I2443">
        <f t="shared" si="151"/>
        <v>0.30829110303548451</v>
      </c>
    </row>
    <row r="2444" spans="2:9" x14ac:dyDescent="0.25">
      <c r="B2444" s="1">
        <v>36399</v>
      </c>
      <c r="C2444">
        <v>21.83</v>
      </c>
      <c r="D2444">
        <f t="shared" si="152"/>
        <v>3.0832851705618523</v>
      </c>
      <c r="E2444">
        <f t="shared" si="153"/>
        <v>2.8812401985260916E-2</v>
      </c>
      <c r="F2444">
        <f t="shared" si="148"/>
        <v>4.0336547625815031</v>
      </c>
      <c r="G2444">
        <f t="shared" si="149"/>
        <v>2.9563407793608234</v>
      </c>
      <c r="H2444">
        <f t="shared" si="150"/>
        <v>0.86922406144481346</v>
      </c>
      <c r="I2444">
        <f t="shared" si="151"/>
        <v>0.30603237990176085</v>
      </c>
    </row>
    <row r="2445" spans="2:9" x14ac:dyDescent="0.25">
      <c r="B2445" s="1">
        <v>36402</v>
      </c>
      <c r="C2445">
        <v>24.63</v>
      </c>
      <c r="D2445">
        <f t="shared" si="152"/>
        <v>3.2039652121324464</v>
      </c>
      <c r="E2445">
        <f t="shared" si="153"/>
        <v>0.1206800415705942</v>
      </c>
      <c r="F2445">
        <f t="shared" si="148"/>
        <v>4.0165220929901668</v>
      </c>
      <c r="G2445">
        <f t="shared" si="149"/>
        <v>2.9637178720537665</v>
      </c>
      <c r="H2445">
        <f t="shared" si="150"/>
        <v>0.87088762723627122</v>
      </c>
      <c r="I2445">
        <f t="shared" si="151"/>
        <v>0.30727133169884568</v>
      </c>
    </row>
    <row r="2446" spans="2:9" x14ac:dyDescent="0.25">
      <c r="B2446" s="1">
        <v>36403</v>
      </c>
      <c r="C2446">
        <v>24.45</v>
      </c>
      <c r="D2446">
        <f t="shared" si="152"/>
        <v>3.196630215920881</v>
      </c>
      <c r="E2446">
        <f t="shared" si="153"/>
        <v>-7.3349962115654144E-3</v>
      </c>
      <c r="F2446">
        <f t="shared" si="148"/>
        <v>3.9895487489744856</v>
      </c>
      <c r="G2446">
        <f t="shared" si="149"/>
        <v>2.962295864123615</v>
      </c>
      <c r="H2446">
        <f t="shared" si="150"/>
        <v>0.87078597627325882</v>
      </c>
      <c r="I2446">
        <f t="shared" si="151"/>
        <v>0.30827232673440419</v>
      </c>
    </row>
    <row r="2447" spans="2:9" x14ac:dyDescent="0.25">
      <c r="B2447" s="1">
        <v>36404</v>
      </c>
      <c r="C2447">
        <v>22.93</v>
      </c>
      <c r="D2447">
        <f t="shared" si="152"/>
        <v>3.1324460968698129</v>
      </c>
      <c r="E2447">
        <f t="shared" si="153"/>
        <v>-6.4184119051068134E-2</v>
      </c>
      <c r="F2447">
        <f t="shared" si="148"/>
        <v>4.0166680498539096</v>
      </c>
      <c r="G2447">
        <f t="shared" si="149"/>
        <v>2.9587351980751695</v>
      </c>
      <c r="H2447">
        <f t="shared" si="150"/>
        <v>0.87119975769306623</v>
      </c>
      <c r="I2447">
        <f t="shared" si="151"/>
        <v>0.30737587443918307</v>
      </c>
    </row>
    <row r="2448" spans="2:9" x14ac:dyDescent="0.25">
      <c r="B2448" s="1">
        <v>36405</v>
      </c>
      <c r="C2448">
        <v>24.53</v>
      </c>
      <c r="D2448">
        <f t="shared" si="152"/>
        <v>3.1998968582703982</v>
      </c>
      <c r="E2448">
        <f t="shared" si="153"/>
        <v>6.7450761400585257E-2</v>
      </c>
      <c r="F2448">
        <f t="shared" si="148"/>
        <v>4.0205632374694282</v>
      </c>
      <c r="G2448">
        <f t="shared" si="149"/>
        <v>2.9640777642115199</v>
      </c>
      <c r="H2448">
        <f t="shared" si="150"/>
        <v>0.87159710313474514</v>
      </c>
      <c r="I2448">
        <f t="shared" si="151"/>
        <v>0.30736706608077535</v>
      </c>
    </row>
    <row r="2449" spans="2:9" x14ac:dyDescent="0.25">
      <c r="B2449" s="1">
        <v>36406</v>
      </c>
      <c r="C2449">
        <v>20.98</v>
      </c>
      <c r="D2449">
        <f t="shared" si="152"/>
        <v>3.0435696029681512</v>
      </c>
      <c r="E2449">
        <f t="shared" si="153"/>
        <v>-0.156327255302247</v>
      </c>
      <c r="F2449">
        <f t="shared" si="148"/>
        <v>4.1594075792236671</v>
      </c>
      <c r="G2449">
        <f t="shared" si="149"/>
        <v>2.9584081596324481</v>
      </c>
      <c r="H2449">
        <f t="shared" si="150"/>
        <v>0.87385536195128</v>
      </c>
      <c r="I2449">
        <f t="shared" si="151"/>
        <v>0.30297641199464781</v>
      </c>
    </row>
    <row r="2450" spans="2:9" x14ac:dyDescent="0.25">
      <c r="B2450" s="1">
        <v>36410</v>
      </c>
      <c r="C2450">
        <v>23.44</v>
      </c>
      <c r="D2450">
        <f t="shared" si="152"/>
        <v>3.1544439647088121</v>
      </c>
      <c r="E2450">
        <f t="shared" si="153"/>
        <v>0.1108743617406609</v>
      </c>
      <c r="F2450">
        <f t="shared" si="148"/>
        <v>4.0763782855211739</v>
      </c>
      <c r="G2450">
        <f t="shared" si="149"/>
        <v>2.9618143556448273</v>
      </c>
      <c r="H2450">
        <f t="shared" si="150"/>
        <v>0.87494879684971605</v>
      </c>
      <c r="I2450">
        <f t="shared" si="151"/>
        <v>0.30642937875604398</v>
      </c>
    </row>
    <row r="2451" spans="2:9" x14ac:dyDescent="0.25">
      <c r="B2451" s="1">
        <v>36411</v>
      </c>
      <c r="C2451">
        <v>23.82</v>
      </c>
      <c r="D2451">
        <f t="shared" si="152"/>
        <v>3.1705255639271539</v>
      </c>
      <c r="E2451">
        <f t="shared" si="153"/>
        <v>1.6081599218341847E-2</v>
      </c>
      <c r="F2451">
        <f t="shared" si="148"/>
        <v>4.0830376092871719</v>
      </c>
      <c r="G2451">
        <f t="shared" si="149"/>
        <v>2.9635284481058739</v>
      </c>
      <c r="H2451">
        <f t="shared" si="150"/>
        <v>0.87495779594013079</v>
      </c>
      <c r="I2451">
        <f t="shared" si="151"/>
        <v>0.30618253691292635</v>
      </c>
    </row>
    <row r="2452" spans="2:9" x14ac:dyDescent="0.25">
      <c r="B2452" s="1">
        <v>36412</v>
      </c>
      <c r="C2452">
        <v>23.01</v>
      </c>
      <c r="D2452">
        <f t="shared" si="152"/>
        <v>3.1359289040472746</v>
      </c>
      <c r="E2452">
        <f t="shared" si="153"/>
        <v>-3.4596659879879255E-2</v>
      </c>
      <c r="F2452">
        <f t="shared" si="148"/>
        <v>4.1425041826964151</v>
      </c>
      <c r="G2452">
        <f t="shared" si="149"/>
        <v>2.9638301270205791</v>
      </c>
      <c r="H2452">
        <f t="shared" si="150"/>
        <v>0.87481086308000855</v>
      </c>
      <c r="I2452">
        <f t="shared" si="151"/>
        <v>0.3039258861796888</v>
      </c>
    </row>
    <row r="2453" spans="2:9" x14ac:dyDescent="0.25">
      <c r="B2453" s="1">
        <v>36413</v>
      </c>
      <c r="C2453">
        <v>22.03</v>
      </c>
      <c r="D2453">
        <f t="shared" si="152"/>
        <v>3.092405160814252</v>
      </c>
      <c r="E2453">
        <f t="shared" si="153"/>
        <v>-4.352374323302266E-2</v>
      </c>
      <c r="F2453">
        <f t="shared" si="148"/>
        <v>4.1429197815678034</v>
      </c>
      <c r="G2453">
        <f t="shared" si="149"/>
        <v>2.9610790463720988</v>
      </c>
      <c r="H2453">
        <f t="shared" si="150"/>
        <v>0.87496884625456495</v>
      </c>
      <c r="I2453">
        <f t="shared" si="151"/>
        <v>0.30396552516423481</v>
      </c>
    </row>
    <row r="2454" spans="2:9" x14ac:dyDescent="0.25">
      <c r="B2454" s="1">
        <v>36416</v>
      </c>
      <c r="C2454">
        <v>22.89</v>
      </c>
      <c r="D2454">
        <f t="shared" si="152"/>
        <v>3.1307001339644756</v>
      </c>
      <c r="E2454">
        <f t="shared" si="153"/>
        <v>3.8294973150223566E-2</v>
      </c>
      <c r="F2454">
        <f t="shared" si="148"/>
        <v>4.1277085498194834</v>
      </c>
      <c r="G2454">
        <f t="shared" si="149"/>
        <v>2.9630491007369466</v>
      </c>
      <c r="H2454">
        <f t="shared" si="150"/>
        <v>0.87515494732335275</v>
      </c>
      <c r="I2454">
        <f t="shared" si="151"/>
        <v>0.30458986045264513</v>
      </c>
    </row>
    <row r="2455" spans="2:9" x14ac:dyDescent="0.25">
      <c r="B2455" s="1">
        <v>36417</v>
      </c>
      <c r="C2455">
        <v>23.77</v>
      </c>
      <c r="D2455">
        <f t="shared" si="152"/>
        <v>3.1684242813721024</v>
      </c>
      <c r="E2455">
        <f t="shared" si="153"/>
        <v>3.7724147407626862E-2</v>
      </c>
      <c r="F2455">
        <f t="shared" si="148"/>
        <v>4.1148922525743616</v>
      </c>
      <c r="G2455">
        <f t="shared" si="149"/>
        <v>2.9652952404182558</v>
      </c>
      <c r="H2455">
        <f t="shared" si="150"/>
        <v>0.87533985864317398</v>
      </c>
      <c r="I2455">
        <f t="shared" si="151"/>
        <v>0.30512828834069194</v>
      </c>
    </row>
    <row r="2456" spans="2:9" x14ac:dyDescent="0.25">
      <c r="B2456" s="1">
        <v>36418</v>
      </c>
      <c r="C2456">
        <v>24.56</v>
      </c>
      <c r="D2456">
        <f t="shared" si="152"/>
        <v>3.2011191032789417</v>
      </c>
      <c r="E2456">
        <f t="shared" si="153"/>
        <v>3.2694821906839255E-2</v>
      </c>
      <c r="F2456">
        <f t="shared" si="148"/>
        <v>4.0101381504083866</v>
      </c>
      <c r="G2456">
        <f t="shared" si="149"/>
        <v>2.9633310417776628</v>
      </c>
      <c r="H2456">
        <f t="shared" si="150"/>
        <v>0.87449962127146907</v>
      </c>
      <c r="I2456">
        <f t="shared" si="151"/>
        <v>0.30879123231933842</v>
      </c>
    </row>
    <row r="2457" spans="2:9" x14ac:dyDescent="0.25">
      <c r="B2457" s="1">
        <v>36419</v>
      </c>
      <c r="C2457">
        <v>25.25</v>
      </c>
      <c r="D2457">
        <f t="shared" si="152"/>
        <v>3.2288261557213689</v>
      </c>
      <c r="E2457">
        <f t="shared" si="153"/>
        <v>2.7707052442427216E-2</v>
      </c>
      <c r="F2457">
        <f t="shared" si="148"/>
        <v>3.9491677831514531</v>
      </c>
      <c r="G2457">
        <f t="shared" si="149"/>
        <v>2.9623936548214846</v>
      </c>
      <c r="H2457">
        <f t="shared" si="150"/>
        <v>0.87420852210839395</v>
      </c>
      <c r="I2457">
        <f t="shared" si="151"/>
        <v>0.31106220433384907</v>
      </c>
    </row>
    <row r="2458" spans="2:9" x14ac:dyDescent="0.25">
      <c r="B2458" s="1">
        <v>36420</v>
      </c>
      <c r="C2458">
        <v>23.3</v>
      </c>
      <c r="D2458">
        <f t="shared" si="152"/>
        <v>3.1484533605716547</v>
      </c>
      <c r="E2458">
        <f t="shared" si="153"/>
        <v>-8.0372795149714182E-2</v>
      </c>
      <c r="F2458">
        <f t="shared" si="148"/>
        <v>4.0087429184321799</v>
      </c>
      <c r="G2458">
        <f t="shared" si="149"/>
        <v>2.9592798964317497</v>
      </c>
      <c r="H2458">
        <f t="shared" si="150"/>
        <v>0.87481338977825041</v>
      </c>
      <c r="I2458">
        <f t="shared" si="151"/>
        <v>0.30895577749711373</v>
      </c>
    </row>
    <row r="2459" spans="2:9" x14ac:dyDescent="0.25">
      <c r="B2459" s="1">
        <v>36423</v>
      </c>
      <c r="C2459">
        <v>24.03</v>
      </c>
      <c r="D2459">
        <f t="shared" si="152"/>
        <v>3.1793030497483774</v>
      </c>
      <c r="E2459">
        <f t="shared" si="153"/>
        <v>3.0849689176722705E-2</v>
      </c>
      <c r="F2459">
        <f t="shared" si="148"/>
        <v>4.0295265330823948</v>
      </c>
      <c r="G2459">
        <f t="shared" si="149"/>
        <v>2.9635931018194936</v>
      </c>
      <c r="H2459">
        <f t="shared" si="150"/>
        <v>0.87458545227062556</v>
      </c>
      <c r="I2459">
        <f t="shared" si="151"/>
        <v>0.30807768439899563</v>
      </c>
    </row>
    <row r="2460" spans="2:9" x14ac:dyDescent="0.25">
      <c r="B2460" s="1">
        <v>36424</v>
      </c>
      <c r="C2460">
        <v>25.65</v>
      </c>
      <c r="D2460">
        <f t="shared" si="152"/>
        <v>3.2445435716167785</v>
      </c>
      <c r="E2460">
        <f t="shared" si="153"/>
        <v>6.5240521868401125E-2</v>
      </c>
      <c r="F2460">
        <f t="shared" si="148"/>
        <v>4.0716580763004755</v>
      </c>
      <c r="G2460">
        <f t="shared" si="149"/>
        <v>2.9717063536170158</v>
      </c>
      <c r="H2460">
        <f t="shared" si="150"/>
        <v>0.87390361207291978</v>
      </c>
      <c r="I2460">
        <f t="shared" si="151"/>
        <v>0.30624068421311479</v>
      </c>
    </row>
    <row r="2461" spans="2:9" x14ac:dyDescent="0.25">
      <c r="B2461" s="1">
        <v>36425</v>
      </c>
      <c r="C2461">
        <v>25.19</v>
      </c>
      <c r="D2461">
        <f t="shared" si="152"/>
        <v>3.2264470903645188</v>
      </c>
      <c r="E2461">
        <f t="shared" si="153"/>
        <v>-1.8096481252259711E-2</v>
      </c>
      <c r="F2461">
        <f t="shared" si="148"/>
        <v>4.0175572725439093</v>
      </c>
      <c r="G2461">
        <f t="shared" si="149"/>
        <v>2.9682233725910714</v>
      </c>
      <c r="H2461">
        <f t="shared" si="150"/>
        <v>0.87341749388259182</v>
      </c>
      <c r="I2461">
        <f t="shared" si="151"/>
        <v>0.30812422915256671</v>
      </c>
    </row>
    <row r="2462" spans="2:9" x14ac:dyDescent="0.25">
      <c r="B2462" s="1">
        <v>36426</v>
      </c>
      <c r="C2462">
        <v>27.84</v>
      </c>
      <c r="D2462">
        <f t="shared" si="152"/>
        <v>3.3264738354662189</v>
      </c>
      <c r="E2462">
        <f t="shared" si="153"/>
        <v>0.10002674510170007</v>
      </c>
      <c r="F2462">
        <f t="shared" si="148"/>
        <v>3.9446281084137382</v>
      </c>
      <c r="G2462">
        <f t="shared" si="149"/>
        <v>2.9734192550786576</v>
      </c>
      <c r="H2462">
        <f t="shared" si="150"/>
        <v>0.87463390862296597</v>
      </c>
      <c r="I2462">
        <f t="shared" si="151"/>
        <v>0.31139259456140195</v>
      </c>
    </row>
    <row r="2463" spans="2:9" x14ac:dyDescent="0.25">
      <c r="B2463" s="1">
        <v>36427</v>
      </c>
      <c r="C2463">
        <v>27.79</v>
      </c>
      <c r="D2463">
        <f t="shared" si="152"/>
        <v>3.3246762437544124</v>
      </c>
      <c r="E2463">
        <f t="shared" si="153"/>
        <v>-1.7975917118064899E-3</v>
      </c>
      <c r="F2463">
        <f t="shared" si="148"/>
        <v>3.8703475125456022</v>
      </c>
      <c r="G2463">
        <f t="shared" si="149"/>
        <v>2.9694498216273404</v>
      </c>
      <c r="H2463">
        <f t="shared" si="150"/>
        <v>0.87360663417673445</v>
      </c>
      <c r="I2463">
        <f t="shared" si="151"/>
        <v>0.31399732255650581</v>
      </c>
    </row>
    <row r="2464" spans="2:9" x14ac:dyDescent="0.25">
      <c r="B2464" s="1">
        <v>36430</v>
      </c>
      <c r="C2464">
        <v>26.4</v>
      </c>
      <c r="D2464">
        <f t="shared" si="152"/>
        <v>3.2733640101522705</v>
      </c>
      <c r="E2464">
        <f t="shared" si="153"/>
        <v>-5.1312233602141877E-2</v>
      </c>
      <c r="F2464">
        <f t="shared" si="148"/>
        <v>3.9078837109180093</v>
      </c>
      <c r="G2464">
        <f t="shared" si="149"/>
        <v>2.9668848300983424</v>
      </c>
      <c r="H2464">
        <f t="shared" si="150"/>
        <v>0.8738460581129921</v>
      </c>
      <c r="I2464">
        <f t="shared" si="151"/>
        <v>0.31257131353309103</v>
      </c>
    </row>
    <row r="2465" spans="2:9" x14ac:dyDescent="0.25">
      <c r="B2465" s="1">
        <v>36431</v>
      </c>
      <c r="C2465">
        <v>26.06</v>
      </c>
      <c r="D2465">
        <f t="shared" si="152"/>
        <v>3.2604015716966992</v>
      </c>
      <c r="E2465">
        <f t="shared" si="153"/>
        <v>-1.2962438455571323E-2</v>
      </c>
      <c r="F2465">
        <f t="shared" si="148"/>
        <v>3.9388458054228286</v>
      </c>
      <c r="G2465">
        <f t="shared" si="149"/>
        <v>2.9686032729069747</v>
      </c>
      <c r="H2465">
        <f t="shared" si="150"/>
        <v>0.87360270483929603</v>
      </c>
      <c r="I2465">
        <f t="shared" si="151"/>
        <v>0.3112536710043603</v>
      </c>
    </row>
    <row r="2466" spans="2:9" x14ac:dyDescent="0.25">
      <c r="B2466" s="1">
        <v>36432</v>
      </c>
      <c r="C2466">
        <v>26.49</v>
      </c>
      <c r="D2466">
        <f t="shared" si="152"/>
        <v>3.2767673032839784</v>
      </c>
      <c r="E2466">
        <f t="shared" si="153"/>
        <v>1.6365731587279164E-2</v>
      </c>
      <c r="F2466">
        <f t="shared" si="148"/>
        <v>3.9000118534156032</v>
      </c>
      <c r="G2466">
        <f t="shared" si="149"/>
        <v>2.9679520756536046</v>
      </c>
      <c r="H2466">
        <f t="shared" si="150"/>
        <v>0.87347159676204256</v>
      </c>
      <c r="I2466">
        <f t="shared" si="151"/>
        <v>0.31275252596628311</v>
      </c>
    </row>
    <row r="2467" spans="2:9" x14ac:dyDescent="0.25">
      <c r="B2467" s="1">
        <v>36433</v>
      </c>
      <c r="C2467">
        <v>25.41</v>
      </c>
      <c r="D2467">
        <f t="shared" si="152"/>
        <v>3.2351427973320726</v>
      </c>
      <c r="E2467">
        <f t="shared" si="153"/>
        <v>-4.162450595190581E-2</v>
      </c>
      <c r="F2467">
        <f t="shared" si="148"/>
        <v>3.9269354476538654</v>
      </c>
      <c r="G2467">
        <f t="shared" si="149"/>
        <v>2.9659987581237814</v>
      </c>
      <c r="H2467">
        <f t="shared" si="150"/>
        <v>0.87362580428470704</v>
      </c>
      <c r="I2467">
        <f t="shared" si="151"/>
        <v>0.31173357086385894</v>
      </c>
    </row>
    <row r="2468" spans="2:9" x14ac:dyDescent="0.25">
      <c r="B2468" s="1">
        <v>36434</v>
      </c>
      <c r="C2468">
        <v>24.93</v>
      </c>
      <c r="D2468">
        <f t="shared" si="152"/>
        <v>3.2160718975354663</v>
      </c>
      <c r="E2468">
        <f t="shared" si="153"/>
        <v>-1.9070899796606255E-2</v>
      </c>
      <c r="F2468">
        <f t="shared" si="148"/>
        <v>3.954348171077275</v>
      </c>
      <c r="G2468">
        <f t="shared" si="149"/>
        <v>2.9667932264187811</v>
      </c>
      <c r="H2468">
        <f t="shared" si="150"/>
        <v>0.87351516704581222</v>
      </c>
      <c r="I2468">
        <f t="shared" si="151"/>
        <v>0.31061183527271174</v>
      </c>
    </row>
    <row r="2469" spans="2:9" x14ac:dyDescent="0.25">
      <c r="B2469" s="1">
        <v>36437</v>
      </c>
      <c r="C2469">
        <v>24.46</v>
      </c>
      <c r="D2469">
        <f t="shared" si="152"/>
        <v>3.1970391302590264</v>
      </c>
      <c r="E2469">
        <f t="shared" si="153"/>
        <v>-1.9032767276439877E-2</v>
      </c>
      <c r="F2469">
        <f t="shared" si="148"/>
        <v>4.0041877333657636</v>
      </c>
      <c r="G2469">
        <f t="shared" si="149"/>
        <v>2.9691400870874927</v>
      </c>
      <c r="H2469">
        <f t="shared" si="150"/>
        <v>0.87299140524544949</v>
      </c>
      <c r="I2469">
        <f t="shared" si="151"/>
        <v>0.30848763053377359</v>
      </c>
    </row>
    <row r="2470" spans="2:9" x14ac:dyDescent="0.25">
      <c r="B2470" s="1">
        <v>36438</v>
      </c>
      <c r="C2470">
        <v>24.79</v>
      </c>
      <c r="D2470">
        <f t="shared" si="152"/>
        <v>3.2104403460470992</v>
      </c>
      <c r="E2470">
        <f t="shared" si="153"/>
        <v>1.340121578807274E-2</v>
      </c>
      <c r="F2470">
        <f t="shared" si="148"/>
        <v>3.9611054693921397</v>
      </c>
      <c r="G2470">
        <f t="shared" si="149"/>
        <v>2.9679683116265259</v>
      </c>
      <c r="H2470">
        <f t="shared" si="150"/>
        <v>0.87277359026330004</v>
      </c>
      <c r="I2470">
        <f t="shared" si="151"/>
        <v>0.31008331285675966</v>
      </c>
    </row>
    <row r="2471" spans="2:9" x14ac:dyDescent="0.25">
      <c r="B2471" s="1">
        <v>36439</v>
      </c>
      <c r="C2471">
        <v>22.06</v>
      </c>
      <c r="D2471">
        <f t="shared" si="152"/>
        <v>3.0937660138253564</v>
      </c>
      <c r="E2471">
        <f t="shared" si="153"/>
        <v>-0.11667433222174273</v>
      </c>
      <c r="F2471">
        <f t="shared" si="148"/>
        <v>4.0134189570817727</v>
      </c>
      <c r="G2471">
        <f t="shared" si="149"/>
        <v>2.9611597187783878</v>
      </c>
      <c r="H2471">
        <f t="shared" si="150"/>
        <v>0.87419541234451204</v>
      </c>
      <c r="I2471">
        <f t="shared" si="151"/>
        <v>0.30855762024006178</v>
      </c>
    </row>
    <row r="2472" spans="2:9" x14ac:dyDescent="0.25">
      <c r="B2472" s="1">
        <v>36440</v>
      </c>
      <c r="C2472">
        <v>23.58</v>
      </c>
      <c r="D2472">
        <f t="shared" si="152"/>
        <v>3.1603988951092248</v>
      </c>
      <c r="E2472">
        <f t="shared" si="153"/>
        <v>6.663288128386835E-2</v>
      </c>
      <c r="F2472">
        <f t="shared" si="148"/>
        <v>3.949449791698397</v>
      </c>
      <c r="G2472">
        <f t="shared" si="149"/>
        <v>2.9612747728241966</v>
      </c>
      <c r="H2472">
        <f t="shared" si="150"/>
        <v>0.87412082138636771</v>
      </c>
      <c r="I2472">
        <f t="shared" si="151"/>
        <v>0.3110198938226757</v>
      </c>
    </row>
    <row r="2473" spans="2:9" x14ac:dyDescent="0.25">
      <c r="B2473" s="1">
        <v>36441</v>
      </c>
      <c r="C2473">
        <v>20.49</v>
      </c>
      <c r="D2473">
        <f t="shared" si="152"/>
        <v>3.0199369622508083</v>
      </c>
      <c r="E2473">
        <f t="shared" si="153"/>
        <v>-0.14046193285841646</v>
      </c>
      <c r="F2473">
        <f t="shared" si="148"/>
        <v>3.9812404635651357</v>
      </c>
      <c r="G2473">
        <f t="shared" si="149"/>
        <v>2.9505969473185991</v>
      </c>
      <c r="H2473">
        <f t="shared" si="150"/>
        <v>0.87566879969049083</v>
      </c>
      <c r="I2473">
        <f t="shared" si="151"/>
        <v>0.31032422068763232</v>
      </c>
    </row>
    <row r="2474" spans="2:9" x14ac:dyDescent="0.25">
      <c r="B2474" s="1">
        <v>36444</v>
      </c>
      <c r="C2474">
        <v>20.63</v>
      </c>
      <c r="D2474">
        <f t="shared" si="152"/>
        <v>3.0267463270831603</v>
      </c>
      <c r="E2474">
        <f t="shared" si="153"/>
        <v>6.8093648323519496E-3</v>
      </c>
      <c r="F2474">
        <f t="shared" si="148"/>
        <v>3.992395269515566</v>
      </c>
      <c r="G2474">
        <f t="shared" si="149"/>
        <v>2.9533405874029692</v>
      </c>
      <c r="H2474">
        <f t="shared" si="150"/>
        <v>0.87541715830768574</v>
      </c>
      <c r="I2474">
        <f t="shared" si="151"/>
        <v>0.30980133906928048</v>
      </c>
    </row>
    <row r="2475" spans="2:9" x14ac:dyDescent="0.25">
      <c r="B2475" s="1">
        <v>36445</v>
      </c>
      <c r="C2475">
        <v>22.84</v>
      </c>
      <c r="D2475">
        <f t="shared" si="152"/>
        <v>3.1285133847878095</v>
      </c>
      <c r="E2475">
        <f t="shared" si="153"/>
        <v>0.10176705770464922</v>
      </c>
      <c r="F2475">
        <f t="shared" si="148"/>
        <v>3.9681749156885897</v>
      </c>
      <c r="G2475">
        <f t="shared" si="149"/>
        <v>2.9577376875378114</v>
      </c>
      <c r="H2475">
        <f t="shared" si="150"/>
        <v>0.87659109168149951</v>
      </c>
      <c r="I2475">
        <f t="shared" si="151"/>
        <v>0.31116206951610476</v>
      </c>
    </row>
    <row r="2476" spans="2:9" x14ac:dyDescent="0.25">
      <c r="B2476" s="1">
        <v>36446</v>
      </c>
      <c r="C2476">
        <v>25.96</v>
      </c>
      <c r="D2476">
        <f t="shared" si="152"/>
        <v>3.2565568918358894</v>
      </c>
      <c r="E2476">
        <f t="shared" si="153"/>
        <v>0.12804350704807987</v>
      </c>
      <c r="F2476">
        <f t="shared" si="148"/>
        <v>3.9453638451797732</v>
      </c>
      <c r="G2476">
        <f t="shared" si="149"/>
        <v>2.9688606894887855</v>
      </c>
      <c r="H2476">
        <f t="shared" si="150"/>
        <v>0.87766151259393277</v>
      </c>
      <c r="I2476">
        <f t="shared" si="151"/>
        <v>0.31244136460645217</v>
      </c>
    </row>
    <row r="2477" spans="2:9" x14ac:dyDescent="0.25">
      <c r="B2477" s="1">
        <v>36447</v>
      </c>
      <c r="C2477">
        <v>26.05</v>
      </c>
      <c r="D2477">
        <f t="shared" si="152"/>
        <v>3.2600177681993761</v>
      </c>
      <c r="E2477">
        <f t="shared" si="153"/>
        <v>3.4608763634866868E-3</v>
      </c>
      <c r="F2477">
        <f t="shared" si="148"/>
        <v>3.9488585209828151</v>
      </c>
      <c r="G2477">
        <f t="shared" si="149"/>
        <v>2.9701301772226598</v>
      </c>
      <c r="H2477">
        <f t="shared" si="150"/>
        <v>0.877633178919487</v>
      </c>
      <c r="I2477">
        <f t="shared" si="151"/>
        <v>0.31229299910677472</v>
      </c>
    </row>
    <row r="2478" spans="2:9" x14ac:dyDescent="0.25">
      <c r="B2478" s="1">
        <v>36448</v>
      </c>
      <c r="C2478">
        <v>28.75</v>
      </c>
      <c r="D2478">
        <f t="shared" si="152"/>
        <v>3.3586377672433594</v>
      </c>
      <c r="E2478">
        <f t="shared" si="153"/>
        <v>9.8619999043983331E-2</v>
      </c>
      <c r="F2478">
        <f t="shared" si="148"/>
        <v>3.9267021634028492</v>
      </c>
      <c r="G2478">
        <f t="shared" si="149"/>
        <v>2.9799565033887201</v>
      </c>
      <c r="H2478">
        <f t="shared" si="150"/>
        <v>0.8779749789221718</v>
      </c>
      <c r="I2478">
        <f t="shared" si="151"/>
        <v>0.31329478123776167</v>
      </c>
    </row>
    <row r="2479" spans="2:9" x14ac:dyDescent="0.25">
      <c r="B2479" s="1">
        <v>36451</v>
      </c>
      <c r="C2479">
        <v>28.19</v>
      </c>
      <c r="D2479">
        <f t="shared" si="152"/>
        <v>3.3389673051260211</v>
      </c>
      <c r="E2479">
        <f t="shared" si="153"/>
        <v>-1.967046211733825E-2</v>
      </c>
      <c r="F2479">
        <f t="shared" si="148"/>
        <v>3.8953188198361324</v>
      </c>
      <c r="G2479">
        <f t="shared" si="149"/>
        <v>2.9763491622696225</v>
      </c>
      <c r="H2479">
        <f t="shared" si="150"/>
        <v>0.87754962799949954</v>
      </c>
      <c r="I2479">
        <f t="shared" si="151"/>
        <v>0.31440191603359557</v>
      </c>
    </row>
    <row r="2480" spans="2:9" x14ac:dyDescent="0.25">
      <c r="B2480" s="1">
        <v>36452</v>
      </c>
      <c r="C2480">
        <v>26.56</v>
      </c>
      <c r="D2480">
        <f t="shared" si="152"/>
        <v>3.279406324608233</v>
      </c>
      <c r="E2480">
        <f t="shared" si="153"/>
        <v>-5.9560980517788131E-2</v>
      </c>
      <c r="F2480">
        <f t="shared" si="148"/>
        <v>3.9270918321949977</v>
      </c>
      <c r="G2480">
        <f t="shared" si="149"/>
        <v>2.9722293277564091</v>
      </c>
      <c r="H2480">
        <f t="shared" si="150"/>
        <v>0.87782568367753178</v>
      </c>
      <c r="I2480">
        <f t="shared" si="151"/>
        <v>0.31322596582684964</v>
      </c>
    </row>
    <row r="2481" spans="2:9" x14ac:dyDescent="0.25">
      <c r="B2481" s="1">
        <v>36453</v>
      </c>
      <c r="C2481">
        <v>23.9</v>
      </c>
      <c r="D2481">
        <f t="shared" si="152"/>
        <v>3.1738784589374651</v>
      </c>
      <c r="E2481">
        <f t="shared" si="153"/>
        <v>-0.10552786567076788</v>
      </c>
      <c r="F2481">
        <f t="shared" si="148"/>
        <v>4.0540417924389791</v>
      </c>
      <c r="G2481">
        <f t="shared" si="149"/>
        <v>2.9720906312225197</v>
      </c>
      <c r="H2481">
        <f t="shared" si="150"/>
        <v>0.87743752264826103</v>
      </c>
      <c r="I2481">
        <f t="shared" si="151"/>
        <v>0.30814639694572682</v>
      </c>
    </row>
    <row r="2482" spans="2:9" x14ac:dyDescent="0.25">
      <c r="B2482" s="1">
        <v>36454</v>
      </c>
      <c r="C2482">
        <v>24.02</v>
      </c>
      <c r="D2482">
        <f t="shared" si="152"/>
        <v>3.1788868166518376</v>
      </c>
      <c r="E2482">
        <f t="shared" si="153"/>
        <v>5.0083577143724689E-3</v>
      </c>
      <c r="F2482">
        <f t="shared" si="148"/>
        <v>3.9800611936392816</v>
      </c>
      <c r="G2482">
        <f t="shared" si="149"/>
        <v>2.9681963129283453</v>
      </c>
      <c r="H2482">
        <f t="shared" si="150"/>
        <v>0.87638321577567879</v>
      </c>
      <c r="I2482">
        <f t="shared" si="151"/>
        <v>0.31062340707135055</v>
      </c>
    </row>
    <row r="2483" spans="2:9" x14ac:dyDescent="0.25">
      <c r="B2483" s="1">
        <v>36455</v>
      </c>
      <c r="C2483">
        <v>21.64</v>
      </c>
      <c r="D2483">
        <f t="shared" si="152"/>
        <v>3.074543453978281</v>
      </c>
      <c r="E2483">
        <f t="shared" si="153"/>
        <v>-0.10434336267355659</v>
      </c>
      <c r="F2483">
        <f t="shared" si="148"/>
        <v>4.0368792429372604</v>
      </c>
      <c r="G2483">
        <f t="shared" si="149"/>
        <v>2.9636572158126535</v>
      </c>
      <c r="H2483">
        <f t="shared" si="150"/>
        <v>0.87751465181808364</v>
      </c>
      <c r="I2483">
        <f t="shared" si="151"/>
        <v>0.30882787959094021</v>
      </c>
    </row>
    <row r="2484" spans="2:9" x14ac:dyDescent="0.25">
      <c r="B2484" s="1">
        <v>36458</v>
      </c>
      <c r="C2484">
        <v>23.6</v>
      </c>
      <c r="D2484">
        <f t="shared" si="152"/>
        <v>3.1612467120315646</v>
      </c>
      <c r="E2484">
        <f t="shared" si="153"/>
        <v>8.6703258053283605E-2</v>
      </c>
      <c r="F2484">
        <f t="shared" si="148"/>
        <v>3.9960732425594934</v>
      </c>
      <c r="G2484">
        <f t="shared" si="149"/>
        <v>2.9666803941861297</v>
      </c>
      <c r="H2484">
        <f t="shared" si="150"/>
        <v>0.8782892882447233</v>
      </c>
      <c r="I2484">
        <f t="shared" si="151"/>
        <v>0.31067468624122119</v>
      </c>
    </row>
    <row r="2485" spans="2:9" x14ac:dyDescent="0.25">
      <c r="B2485" s="1">
        <v>36459</v>
      </c>
      <c r="C2485">
        <v>24.26</v>
      </c>
      <c r="D2485">
        <f t="shared" si="152"/>
        <v>3.1888289035159043</v>
      </c>
      <c r="E2485">
        <f t="shared" si="153"/>
        <v>2.7582191484339713E-2</v>
      </c>
      <c r="F2485">
        <f t="shared" si="148"/>
        <v>3.9584668712220625</v>
      </c>
      <c r="G2485">
        <f t="shared" si="149"/>
        <v>2.9658476281078086</v>
      </c>
      <c r="H2485">
        <f t="shared" si="150"/>
        <v>0.87809643827313044</v>
      </c>
      <c r="I2485">
        <f t="shared" si="151"/>
        <v>0.31207839978868251</v>
      </c>
    </row>
    <row r="2486" spans="2:9" x14ac:dyDescent="0.25">
      <c r="B2486" s="1">
        <v>36460</v>
      </c>
      <c r="C2486">
        <v>24.2</v>
      </c>
      <c r="D2486">
        <f t="shared" si="152"/>
        <v>3.1863526331626408</v>
      </c>
      <c r="E2486">
        <f t="shared" si="153"/>
        <v>-2.4762703532634767E-3</v>
      </c>
      <c r="F2486">
        <f t="shared" si="148"/>
        <v>3.9608160140533641</v>
      </c>
      <c r="G2486">
        <f t="shared" si="149"/>
        <v>2.9662927954737439</v>
      </c>
      <c r="H2486">
        <f t="shared" si="150"/>
        <v>0.8780891605691179</v>
      </c>
      <c r="I2486">
        <f t="shared" si="151"/>
        <v>0.31198325413536154</v>
      </c>
    </row>
    <row r="2487" spans="2:9" x14ac:dyDescent="0.25">
      <c r="B2487" s="1">
        <v>36461</v>
      </c>
      <c r="C2487">
        <v>21.34</v>
      </c>
      <c r="D2487">
        <f t="shared" si="152"/>
        <v>3.0605832458736071</v>
      </c>
      <c r="E2487">
        <f t="shared" si="153"/>
        <v>-0.12576938728903375</v>
      </c>
      <c r="F2487">
        <f t="shared" ref="F2487:F2550" si="154">-LINEST($E1224:$E2487,$D1223:$D2486,TRUE(),TRUE())/dt</f>
        <v>3.9987192578717585</v>
      </c>
      <c r="G2487">
        <f t="shared" ref="G2487:G2550" si="155">INDEX(LINEST($E1224:$E2487,$D1223:$D2486,TRUE(),TRUE()),1,2)/(dt*F2487)</f>
        <v>2.9569381353850046</v>
      </c>
      <c r="H2487">
        <f t="shared" ref="H2487:H2550" si="156">INDEX(LINEST($E1224:$E2487,$D1223:$D2486,TRUE(),TRUE()),3,2)/sqrt_dt</f>
        <v>0.87935769675772169</v>
      </c>
      <c r="I2487">
        <f t="shared" si="151"/>
        <v>0.31094968001276441</v>
      </c>
    </row>
    <row r="2488" spans="2:9" x14ac:dyDescent="0.25">
      <c r="B2488" s="1">
        <v>36462</v>
      </c>
      <c r="C2488">
        <v>22.2</v>
      </c>
      <c r="D2488">
        <f t="shared" si="152"/>
        <v>3.1000922888782338</v>
      </c>
      <c r="E2488">
        <f t="shared" si="153"/>
        <v>3.9509043004626765E-2</v>
      </c>
      <c r="F2488">
        <f t="shared" si="154"/>
        <v>4.0013815582973455</v>
      </c>
      <c r="G2488">
        <f t="shared" si="155"/>
        <v>2.9616097368673198</v>
      </c>
      <c r="H2488">
        <f t="shared" si="156"/>
        <v>0.87923316766939574</v>
      </c>
      <c r="I2488">
        <f t="shared" ref="I2488:I2551" si="157">H2488/SQRT(2*F2488)</f>
        <v>0.31080219826590111</v>
      </c>
    </row>
    <row r="2489" spans="2:9" x14ac:dyDescent="0.25">
      <c r="B2489" s="1">
        <v>36465</v>
      </c>
      <c r="C2489">
        <v>22.09</v>
      </c>
      <c r="D2489">
        <f t="shared" si="152"/>
        <v>3.0951250174320259</v>
      </c>
      <c r="E2489">
        <f t="shared" si="153"/>
        <v>-4.9672714462078993E-3</v>
      </c>
      <c r="F2489">
        <f t="shared" si="154"/>
        <v>4.0123784810777945</v>
      </c>
      <c r="G2489">
        <f t="shared" si="155"/>
        <v>2.9629145830697774</v>
      </c>
      <c r="H2489">
        <f t="shared" si="156"/>
        <v>0.87913246711155169</v>
      </c>
      <c r="I2489">
        <f t="shared" si="157"/>
        <v>0.31034044254591037</v>
      </c>
    </row>
    <row r="2490" spans="2:9" x14ac:dyDescent="0.25">
      <c r="B2490" s="1">
        <v>36466</v>
      </c>
      <c r="C2490">
        <v>23.1</v>
      </c>
      <c r="D2490">
        <f t="shared" si="152"/>
        <v>3.1398326175277478</v>
      </c>
      <c r="E2490">
        <f t="shared" si="153"/>
        <v>4.4707600095721833E-2</v>
      </c>
      <c r="F2490">
        <f t="shared" si="154"/>
        <v>4.0001633823870648</v>
      </c>
      <c r="G2490">
        <f t="shared" si="155"/>
        <v>2.9655600804590816</v>
      </c>
      <c r="H2490">
        <f t="shared" si="156"/>
        <v>0.87937790938888805</v>
      </c>
      <c r="I2490">
        <f t="shared" si="157"/>
        <v>0.31090069207995008</v>
      </c>
    </row>
    <row r="2491" spans="2:9" x14ac:dyDescent="0.25">
      <c r="B2491" s="1">
        <v>36467</v>
      </c>
      <c r="C2491">
        <v>23.16</v>
      </c>
      <c r="D2491">
        <f t="shared" si="152"/>
        <v>3.1424266527047946</v>
      </c>
      <c r="E2491">
        <f t="shared" si="153"/>
        <v>2.5940351770468162E-3</v>
      </c>
      <c r="F2491">
        <f t="shared" si="154"/>
        <v>4.0287195166471941</v>
      </c>
      <c r="G2491">
        <f t="shared" si="155"/>
        <v>2.9694941512325781</v>
      </c>
      <c r="H2491">
        <f t="shared" si="156"/>
        <v>0.87870934879685425</v>
      </c>
      <c r="I2491">
        <f t="shared" si="157"/>
        <v>0.30956135070011792</v>
      </c>
    </row>
    <row r="2492" spans="2:9" x14ac:dyDescent="0.25">
      <c r="B2492" s="1">
        <v>36468</v>
      </c>
      <c r="C2492">
        <v>23</v>
      </c>
      <c r="D2492">
        <f t="shared" si="152"/>
        <v>3.1354942159291497</v>
      </c>
      <c r="E2492">
        <f t="shared" si="153"/>
        <v>-6.9324367756449234E-3</v>
      </c>
      <c r="F2492">
        <f t="shared" si="154"/>
        <v>4.0329533796917252</v>
      </c>
      <c r="G2492">
        <f t="shared" si="155"/>
        <v>2.9694945424468138</v>
      </c>
      <c r="H2492">
        <f t="shared" si="156"/>
        <v>0.87870885569206492</v>
      </c>
      <c r="I2492">
        <f t="shared" si="157"/>
        <v>0.30939864302075332</v>
      </c>
    </row>
    <row r="2493" spans="2:9" x14ac:dyDescent="0.25">
      <c r="B2493" s="1">
        <v>36469</v>
      </c>
      <c r="C2493">
        <v>21.66</v>
      </c>
      <c r="D2493">
        <f t="shared" si="152"/>
        <v>3.0754672415728446</v>
      </c>
      <c r="E2493">
        <f t="shared" si="153"/>
        <v>-6.0026974356305107E-2</v>
      </c>
      <c r="F2493">
        <f t="shared" si="154"/>
        <v>4.0471615406362629</v>
      </c>
      <c r="G2493">
        <f t="shared" si="155"/>
        <v>2.9658815962612355</v>
      </c>
      <c r="H2493">
        <f t="shared" si="156"/>
        <v>0.87905873220408204</v>
      </c>
      <c r="I2493">
        <f t="shared" si="157"/>
        <v>0.30897804778954213</v>
      </c>
    </row>
    <row r="2494" spans="2:9" x14ac:dyDescent="0.25">
      <c r="B2494" s="1">
        <v>36472</v>
      </c>
      <c r="C2494">
        <v>21.87</v>
      </c>
      <c r="D2494">
        <f t="shared" si="152"/>
        <v>3.0851158346886765</v>
      </c>
      <c r="E2494">
        <f t="shared" si="153"/>
        <v>9.6485931158318827E-3</v>
      </c>
      <c r="F2494">
        <f t="shared" si="154"/>
        <v>4.0293738832466994</v>
      </c>
      <c r="G2494">
        <f t="shared" si="155"/>
        <v>2.9651007928011275</v>
      </c>
      <c r="H2494">
        <f t="shared" si="156"/>
        <v>0.87897904816317485</v>
      </c>
      <c r="I2494">
        <f t="shared" si="157"/>
        <v>0.30963121837120305</v>
      </c>
    </row>
    <row r="2495" spans="2:9" x14ac:dyDescent="0.25">
      <c r="B2495" s="1">
        <v>36473</v>
      </c>
      <c r="C2495">
        <v>22.7</v>
      </c>
      <c r="D2495">
        <f t="shared" si="152"/>
        <v>3.122364924487357</v>
      </c>
      <c r="E2495">
        <f t="shared" si="153"/>
        <v>3.7249089798680579E-2</v>
      </c>
      <c r="F2495">
        <f t="shared" si="154"/>
        <v>4.013091970602134</v>
      </c>
      <c r="G2495">
        <f t="shared" si="155"/>
        <v>2.9665318384933062</v>
      </c>
      <c r="H2495">
        <f t="shared" si="156"/>
        <v>0.87913742565214237</v>
      </c>
      <c r="I2495">
        <f t="shared" si="157"/>
        <v>0.31031460377927822</v>
      </c>
    </row>
    <row r="2496" spans="2:9" x14ac:dyDescent="0.25">
      <c r="B2496" s="1">
        <v>36474</v>
      </c>
      <c r="C2496">
        <v>22.26</v>
      </c>
      <c r="D2496">
        <f t="shared" si="152"/>
        <v>3.102791345847399</v>
      </c>
      <c r="E2496">
        <f t="shared" si="153"/>
        <v>-1.9573578639958011E-2</v>
      </c>
      <c r="F2496">
        <f t="shared" si="154"/>
        <v>3.9906260778001479</v>
      </c>
      <c r="G2496">
        <f t="shared" si="155"/>
        <v>2.9623394643665968</v>
      </c>
      <c r="H2496">
        <f t="shared" si="156"/>
        <v>0.87863058241058067</v>
      </c>
      <c r="I2496">
        <f t="shared" si="157"/>
        <v>0.31100745520459594</v>
      </c>
    </row>
    <row r="2497" spans="2:9" x14ac:dyDescent="0.25">
      <c r="B2497" s="1">
        <v>36475</v>
      </c>
      <c r="C2497">
        <v>22.07</v>
      </c>
      <c r="D2497">
        <f t="shared" si="152"/>
        <v>3.0942192202686449</v>
      </c>
      <c r="E2497">
        <f t="shared" si="153"/>
        <v>-8.5721255787540862E-3</v>
      </c>
      <c r="F2497">
        <f t="shared" si="154"/>
        <v>3.9835540410284476</v>
      </c>
      <c r="G2497">
        <f t="shared" si="155"/>
        <v>2.9603416244972505</v>
      </c>
      <c r="H2497">
        <f t="shared" si="156"/>
        <v>0.87850311707325401</v>
      </c>
      <c r="I2497">
        <f t="shared" si="157"/>
        <v>0.3112382411213952</v>
      </c>
    </row>
    <row r="2498" spans="2:9" x14ac:dyDescent="0.25">
      <c r="B2498" s="1">
        <v>36476</v>
      </c>
      <c r="C2498">
        <v>21.65</v>
      </c>
      <c r="D2498">
        <f t="shared" si="152"/>
        <v>3.0750054544484988</v>
      </c>
      <c r="E2498">
        <f t="shared" si="153"/>
        <v>-1.9213765820146111E-2</v>
      </c>
      <c r="F2498">
        <f t="shared" si="154"/>
        <v>4.0012195004489373</v>
      </c>
      <c r="G2498">
        <f t="shared" si="155"/>
        <v>2.9626887592507072</v>
      </c>
      <c r="H2498">
        <f t="shared" si="156"/>
        <v>0.87805209531076889</v>
      </c>
      <c r="I2498">
        <f t="shared" si="157"/>
        <v>0.31039098377740326</v>
      </c>
    </row>
    <row r="2499" spans="2:9" x14ac:dyDescent="0.25">
      <c r="B2499" s="1">
        <v>36479</v>
      </c>
      <c r="C2499">
        <v>22.74</v>
      </c>
      <c r="D2499">
        <f t="shared" si="152"/>
        <v>3.1241254883223899</v>
      </c>
      <c r="E2499">
        <f t="shared" si="153"/>
        <v>4.9120033873891078E-2</v>
      </c>
      <c r="F2499">
        <f t="shared" si="154"/>
        <v>3.9865450138055456</v>
      </c>
      <c r="G2499">
        <f t="shared" si="155"/>
        <v>2.9650550456082088</v>
      </c>
      <c r="H2499">
        <f t="shared" si="156"/>
        <v>0.87834402336430406</v>
      </c>
      <c r="I2499">
        <f t="shared" si="157"/>
        <v>0.31106512037642164</v>
      </c>
    </row>
    <row r="2500" spans="2:9" x14ac:dyDescent="0.25">
      <c r="B2500" s="1">
        <v>36480</v>
      </c>
      <c r="C2500">
        <v>20.73</v>
      </c>
      <c r="D2500">
        <f t="shared" si="152"/>
        <v>3.0315819264476884</v>
      </c>
      <c r="E2500">
        <f t="shared" si="153"/>
        <v>-9.2543561874701474E-2</v>
      </c>
      <c r="F2500">
        <f t="shared" si="154"/>
        <v>4.0276990984433763</v>
      </c>
      <c r="G2500">
        <f t="shared" si="155"/>
        <v>2.9618480427257543</v>
      </c>
      <c r="H2500">
        <f t="shared" si="156"/>
        <v>0.87917157646681998</v>
      </c>
      <c r="I2500">
        <f t="shared" si="157"/>
        <v>0.30976342117628325</v>
      </c>
    </row>
    <row r="2501" spans="2:9" x14ac:dyDescent="0.25">
      <c r="B2501" s="1">
        <v>36481</v>
      </c>
      <c r="C2501">
        <v>20.96</v>
      </c>
      <c r="D2501">
        <f t="shared" si="152"/>
        <v>3.0426158594528414</v>
      </c>
      <c r="E2501">
        <f t="shared" si="153"/>
        <v>1.1033933005152985E-2</v>
      </c>
      <c r="F2501">
        <f t="shared" si="154"/>
        <v>4.0155893412528663</v>
      </c>
      <c r="G2501">
        <f t="shared" si="155"/>
        <v>2.9611116591689832</v>
      </c>
      <c r="H2501">
        <f t="shared" si="156"/>
        <v>0.87910084965602886</v>
      </c>
      <c r="I2501">
        <f t="shared" si="157"/>
        <v>0.31020518708136924</v>
      </c>
    </row>
    <row r="2502" spans="2:9" x14ac:dyDescent="0.25">
      <c r="B2502" s="1">
        <v>36482</v>
      </c>
      <c r="C2502">
        <v>19.760000000000002</v>
      </c>
      <c r="D2502">
        <f t="shared" si="152"/>
        <v>2.9836596923197218</v>
      </c>
      <c r="E2502">
        <f t="shared" si="153"/>
        <v>-5.8956167133119575E-2</v>
      </c>
      <c r="F2502">
        <f t="shared" si="154"/>
        <v>4.02411728445355</v>
      </c>
      <c r="G2502">
        <f t="shared" si="155"/>
        <v>2.9578173582915137</v>
      </c>
      <c r="H2502">
        <f t="shared" si="156"/>
        <v>0.87947002948634589</v>
      </c>
      <c r="I2502">
        <f t="shared" si="157"/>
        <v>0.3100064510957643</v>
      </c>
    </row>
    <row r="2503" spans="2:9" x14ac:dyDescent="0.25">
      <c r="B2503" s="1">
        <v>36483</v>
      </c>
      <c r="C2503">
        <v>19.11</v>
      </c>
      <c r="D2503">
        <f t="shared" si="152"/>
        <v>2.9502117582521818</v>
      </c>
      <c r="E2503">
        <f t="shared" si="153"/>
        <v>-3.3447934067539986E-2</v>
      </c>
      <c r="F2503">
        <f t="shared" si="154"/>
        <v>4.0273998380692992</v>
      </c>
      <c r="G2503">
        <f t="shared" si="155"/>
        <v>2.9563482028015606</v>
      </c>
      <c r="H2503">
        <f t="shared" si="156"/>
        <v>0.87959244781892199</v>
      </c>
      <c r="I2503">
        <f t="shared" si="157"/>
        <v>0.30992322307659309</v>
      </c>
    </row>
    <row r="2504" spans="2:9" x14ac:dyDescent="0.25">
      <c r="B2504" s="1">
        <v>36486</v>
      </c>
      <c r="C2504">
        <v>19.98</v>
      </c>
      <c r="D2504">
        <f t="shared" si="152"/>
        <v>2.9947317732204075</v>
      </c>
      <c r="E2504">
        <f t="shared" si="153"/>
        <v>4.4520014968225663E-2</v>
      </c>
      <c r="F2504">
        <f t="shared" si="154"/>
        <v>4.0471535321544394</v>
      </c>
      <c r="G2504">
        <f t="shared" si="155"/>
        <v>2.9619815824807909</v>
      </c>
      <c r="H2504">
        <f t="shared" si="156"/>
        <v>0.87924935996330233</v>
      </c>
      <c r="I2504">
        <f t="shared" si="157"/>
        <v>0.30904535680861117</v>
      </c>
    </row>
    <row r="2505" spans="2:9" x14ac:dyDescent="0.25">
      <c r="B2505" s="1">
        <v>36487</v>
      </c>
      <c r="C2505">
        <v>21</v>
      </c>
      <c r="D2505">
        <f t="shared" ref="D2505:D2568" si="158">LN(C2505)</f>
        <v>3.044522437723423</v>
      </c>
      <c r="E2505">
        <f t="shared" ref="E2505:E2568" si="159">D2505-D2504</f>
        <v>4.9790664503015503E-2</v>
      </c>
      <c r="F2505">
        <f t="shared" si="154"/>
        <v>4.03461685175753</v>
      </c>
      <c r="G2505">
        <f t="shared" si="155"/>
        <v>2.963578839455042</v>
      </c>
      <c r="H2505">
        <f t="shared" si="156"/>
        <v>0.87949674940917066</v>
      </c>
      <c r="I2505">
        <f t="shared" si="157"/>
        <v>0.30961221882565937</v>
      </c>
    </row>
    <row r="2506" spans="2:9" x14ac:dyDescent="0.25">
      <c r="B2506" s="1">
        <v>36488</v>
      </c>
      <c r="C2506">
        <v>20.260000000000002</v>
      </c>
      <c r="D2506">
        <f t="shared" si="158"/>
        <v>3.0086484988205373</v>
      </c>
      <c r="E2506">
        <f t="shared" si="159"/>
        <v>-3.5873938902885705E-2</v>
      </c>
      <c r="F2506">
        <f t="shared" si="154"/>
        <v>4.040386044901747</v>
      </c>
      <c r="G2506">
        <f t="shared" si="155"/>
        <v>2.9617303650894971</v>
      </c>
      <c r="H2506">
        <f t="shared" si="156"/>
        <v>0.87963163321918525</v>
      </c>
      <c r="I2506">
        <f t="shared" si="157"/>
        <v>0.30943854474968169</v>
      </c>
    </row>
    <row r="2507" spans="2:9" x14ac:dyDescent="0.25">
      <c r="B2507" s="1">
        <v>36490</v>
      </c>
      <c r="C2507">
        <v>22.33</v>
      </c>
      <c r="D2507">
        <f t="shared" si="158"/>
        <v>3.1059310658520665</v>
      </c>
      <c r="E2507">
        <f t="shared" si="159"/>
        <v>9.7282567031529155E-2</v>
      </c>
      <c r="F2507">
        <f t="shared" si="154"/>
        <v>4.0267822819876651</v>
      </c>
      <c r="G2507">
        <f t="shared" si="155"/>
        <v>2.9663723129142179</v>
      </c>
      <c r="H2507">
        <f t="shared" si="156"/>
        <v>0.88071810487367863</v>
      </c>
      <c r="I2507">
        <f t="shared" si="157"/>
        <v>0.31034364158573952</v>
      </c>
    </row>
    <row r="2508" spans="2:9" x14ac:dyDescent="0.25">
      <c r="B2508" s="1">
        <v>36493</v>
      </c>
      <c r="C2508">
        <v>23.57</v>
      </c>
      <c r="D2508">
        <f t="shared" si="158"/>
        <v>3.1599747169480397</v>
      </c>
      <c r="E2508">
        <f t="shared" si="159"/>
        <v>5.40436510959732E-2</v>
      </c>
      <c r="F2508">
        <f t="shared" si="154"/>
        <v>3.9866308444514975</v>
      </c>
      <c r="G2508">
        <f t="shared" si="155"/>
        <v>2.966166317437279</v>
      </c>
      <c r="H2508">
        <f t="shared" si="156"/>
        <v>0.88061841034822708</v>
      </c>
      <c r="I2508">
        <f t="shared" si="157"/>
        <v>0.31186723620518003</v>
      </c>
    </row>
    <row r="2509" spans="2:9" x14ac:dyDescent="0.25">
      <c r="B2509" s="1">
        <v>36494</v>
      </c>
      <c r="C2509">
        <v>24.18</v>
      </c>
      <c r="D2509">
        <f t="shared" si="158"/>
        <v>3.1855258451866466</v>
      </c>
      <c r="E2509">
        <f t="shared" si="159"/>
        <v>2.5551128238606946E-2</v>
      </c>
      <c r="F2509">
        <f t="shared" si="154"/>
        <v>3.9607723596155036</v>
      </c>
      <c r="G2509">
        <f t="shared" si="155"/>
        <v>2.9644968642591718</v>
      </c>
      <c r="H2509">
        <f t="shared" si="156"/>
        <v>0.8802497184775071</v>
      </c>
      <c r="I2509">
        <f t="shared" si="157"/>
        <v>0.31275261938896165</v>
      </c>
    </row>
    <row r="2510" spans="2:9" x14ac:dyDescent="0.25">
      <c r="B2510" s="1">
        <v>36495</v>
      </c>
      <c r="C2510">
        <v>22.23</v>
      </c>
      <c r="D2510">
        <f t="shared" si="158"/>
        <v>3.1014427279761052</v>
      </c>
      <c r="E2510">
        <f t="shared" si="159"/>
        <v>-8.4083117210541403E-2</v>
      </c>
      <c r="F2510">
        <f t="shared" si="154"/>
        <v>4.0038803398456011</v>
      </c>
      <c r="G2510">
        <f t="shared" si="155"/>
        <v>2.963073214009702</v>
      </c>
      <c r="H2510">
        <f t="shared" si="156"/>
        <v>0.88064383159407844</v>
      </c>
      <c r="I2510">
        <f t="shared" si="157"/>
        <v>0.31120370213956144</v>
      </c>
    </row>
    <row r="2511" spans="2:9" x14ac:dyDescent="0.25">
      <c r="B2511" s="1">
        <v>36496</v>
      </c>
      <c r="C2511">
        <v>21.77</v>
      </c>
      <c r="D2511">
        <f t="shared" si="158"/>
        <v>3.080532875246456</v>
      </c>
      <c r="E2511">
        <f t="shared" si="159"/>
        <v>-2.0909852729649181E-2</v>
      </c>
      <c r="F2511">
        <f t="shared" si="154"/>
        <v>4.0167197810239941</v>
      </c>
      <c r="G2511">
        <f t="shared" si="155"/>
        <v>2.9639558837348585</v>
      </c>
      <c r="H2511">
        <f t="shared" si="156"/>
        <v>0.88052604771767906</v>
      </c>
      <c r="I2511">
        <f t="shared" si="157"/>
        <v>0.31066436672773329</v>
      </c>
    </row>
    <row r="2512" spans="2:9" x14ac:dyDescent="0.25">
      <c r="B2512" s="1">
        <v>36497</v>
      </c>
      <c r="C2512">
        <v>19.32</v>
      </c>
      <c r="D2512">
        <f t="shared" si="158"/>
        <v>2.9611408287843721</v>
      </c>
      <c r="E2512">
        <f t="shared" si="159"/>
        <v>-0.1193920464620839</v>
      </c>
      <c r="F2512">
        <f t="shared" si="154"/>
        <v>4.059323018537218</v>
      </c>
      <c r="G2512">
        <f t="shared" si="155"/>
        <v>2.9601872639240572</v>
      </c>
      <c r="H2512">
        <f t="shared" si="156"/>
        <v>0.88187606374265537</v>
      </c>
      <c r="I2512">
        <f t="shared" si="157"/>
        <v>0.30950363314163826</v>
      </c>
    </row>
    <row r="2513" spans="2:9" x14ac:dyDescent="0.25">
      <c r="B2513" s="1">
        <v>36500</v>
      </c>
      <c r="C2513">
        <v>20.58</v>
      </c>
      <c r="D2513">
        <f t="shared" si="158"/>
        <v>3.0243197304059035</v>
      </c>
      <c r="E2513">
        <f t="shared" si="159"/>
        <v>6.3178901621531391E-2</v>
      </c>
      <c r="F2513">
        <f t="shared" si="154"/>
        <v>4.0634149196021019</v>
      </c>
      <c r="G2513">
        <f t="shared" si="155"/>
        <v>2.9640313900152653</v>
      </c>
      <c r="H2513">
        <f t="shared" si="156"/>
        <v>0.88230091452178083</v>
      </c>
      <c r="I2513">
        <f t="shared" si="157"/>
        <v>0.30949678793398888</v>
      </c>
    </row>
    <row r="2514" spans="2:9" x14ac:dyDescent="0.25">
      <c r="B2514" s="1">
        <v>36501</v>
      </c>
      <c r="C2514">
        <v>21.09</v>
      </c>
      <c r="D2514">
        <f t="shared" si="158"/>
        <v>3.0487989944906833</v>
      </c>
      <c r="E2514">
        <f t="shared" si="159"/>
        <v>2.4479264084779739E-2</v>
      </c>
      <c r="F2514">
        <f t="shared" si="154"/>
        <v>4.0438199507042949</v>
      </c>
      <c r="G2514">
        <f t="shared" si="155"/>
        <v>2.9632646059085817</v>
      </c>
      <c r="H2514">
        <f t="shared" si="156"/>
        <v>0.88217244891710622</v>
      </c>
      <c r="I2514">
        <f t="shared" si="157"/>
        <v>0.31020056685727393</v>
      </c>
    </row>
    <row r="2515" spans="2:9" x14ac:dyDescent="0.25">
      <c r="B2515" s="1">
        <v>36502</v>
      </c>
      <c r="C2515">
        <v>21.25</v>
      </c>
      <c r="D2515">
        <f t="shared" si="158"/>
        <v>3.0563568953704259</v>
      </c>
      <c r="E2515">
        <f t="shared" si="159"/>
        <v>7.5579008797426184E-3</v>
      </c>
      <c r="F2515">
        <f t="shared" si="154"/>
        <v>4.0450856723550217</v>
      </c>
      <c r="G2515">
        <f t="shared" si="155"/>
        <v>2.9642337842718351</v>
      </c>
      <c r="H2515">
        <f t="shared" si="156"/>
        <v>0.88216822457231248</v>
      </c>
      <c r="I2515">
        <f t="shared" si="157"/>
        <v>0.31015054644678741</v>
      </c>
    </row>
    <row r="2516" spans="2:9" x14ac:dyDescent="0.25">
      <c r="B2516" s="1">
        <v>36503</v>
      </c>
      <c r="C2516">
        <v>21.19</v>
      </c>
      <c r="D2516">
        <f t="shared" si="158"/>
        <v>3.0535293722802077</v>
      </c>
      <c r="E2516">
        <f t="shared" si="159"/>
        <v>-2.8275230902181647E-3</v>
      </c>
      <c r="F2516">
        <f t="shared" si="154"/>
        <v>4.0543838326300436</v>
      </c>
      <c r="G2516">
        <f t="shared" si="155"/>
        <v>2.9656198027584937</v>
      </c>
      <c r="H2516">
        <f t="shared" si="156"/>
        <v>0.88206578770378641</v>
      </c>
      <c r="I2516">
        <f t="shared" si="157"/>
        <v>0.30975872575139934</v>
      </c>
    </row>
    <row r="2517" spans="2:9" x14ac:dyDescent="0.25">
      <c r="B2517" s="1">
        <v>36504</v>
      </c>
      <c r="C2517">
        <v>21.48</v>
      </c>
      <c r="D2517">
        <f t="shared" si="158"/>
        <v>3.0671222696406639</v>
      </c>
      <c r="E2517">
        <f t="shared" si="159"/>
        <v>1.3592897360456213E-2</v>
      </c>
      <c r="F2517">
        <f t="shared" si="154"/>
        <v>4.0534438245945434</v>
      </c>
      <c r="G2517">
        <f t="shared" si="155"/>
        <v>2.9666618157524898</v>
      </c>
      <c r="H2517">
        <f t="shared" si="156"/>
        <v>0.8820870061314704</v>
      </c>
      <c r="I2517">
        <f t="shared" si="157"/>
        <v>0.30980209297205868</v>
      </c>
    </row>
    <row r="2518" spans="2:9" x14ac:dyDescent="0.25">
      <c r="B2518" s="1">
        <v>36507</v>
      </c>
      <c r="C2518">
        <v>21.72</v>
      </c>
      <c r="D2518">
        <f t="shared" si="158"/>
        <v>3.0782334950657346</v>
      </c>
      <c r="E2518">
        <f t="shared" si="159"/>
        <v>1.1111225425070703E-2</v>
      </c>
      <c r="F2518">
        <f t="shared" si="154"/>
        <v>4.0463942581810981</v>
      </c>
      <c r="G2518">
        <f t="shared" si="155"/>
        <v>2.966763745561233</v>
      </c>
      <c r="H2518">
        <f t="shared" si="156"/>
        <v>0.88209123971072034</v>
      </c>
      <c r="I2518">
        <f t="shared" si="157"/>
        <v>0.31007332996850701</v>
      </c>
    </row>
    <row r="2519" spans="2:9" x14ac:dyDescent="0.25">
      <c r="B2519" s="1">
        <v>36508</v>
      </c>
      <c r="C2519">
        <v>23.06</v>
      </c>
      <c r="D2519">
        <f t="shared" si="158"/>
        <v>3.138099514840913</v>
      </c>
      <c r="E2519">
        <f t="shared" si="159"/>
        <v>5.9866019775178358E-2</v>
      </c>
      <c r="F2519">
        <f t="shared" si="154"/>
        <v>3.9950682969807008</v>
      </c>
      <c r="G2519">
        <f t="shared" si="155"/>
        <v>2.9647356835413858</v>
      </c>
      <c r="H2519">
        <f t="shared" si="156"/>
        <v>0.88125113719758852</v>
      </c>
      <c r="I2519">
        <f t="shared" si="157"/>
        <v>0.31176157623411138</v>
      </c>
    </row>
    <row r="2520" spans="2:9" x14ac:dyDescent="0.25">
      <c r="B2520" s="1">
        <v>36509</v>
      </c>
      <c r="C2520">
        <v>22.03</v>
      </c>
      <c r="D2520">
        <f t="shared" si="158"/>
        <v>3.092405160814252</v>
      </c>
      <c r="E2520">
        <f t="shared" si="159"/>
        <v>-4.5694354026660999E-2</v>
      </c>
      <c r="F2520">
        <f t="shared" si="154"/>
        <v>4.0253034038946485</v>
      </c>
      <c r="G2520">
        <f t="shared" si="155"/>
        <v>2.9686931602846527</v>
      </c>
      <c r="H2520">
        <f t="shared" si="156"/>
        <v>0.87969808834992214</v>
      </c>
      <c r="I2520">
        <f t="shared" si="157"/>
        <v>0.31004115073200456</v>
      </c>
    </row>
    <row r="2521" spans="2:9" x14ac:dyDescent="0.25">
      <c r="B2521" s="1">
        <v>36510</v>
      </c>
      <c r="C2521">
        <v>21.91</v>
      </c>
      <c r="D2521">
        <f t="shared" si="158"/>
        <v>3.086943153607375</v>
      </c>
      <c r="E2521">
        <f t="shared" si="159"/>
        <v>-5.462007206876951E-3</v>
      </c>
      <c r="F2521">
        <f t="shared" si="154"/>
        <v>4.0409107789682324</v>
      </c>
      <c r="G2521">
        <f t="shared" si="155"/>
        <v>2.9704310884825622</v>
      </c>
      <c r="H2521">
        <f t="shared" si="156"/>
        <v>0.87951839048228364</v>
      </c>
      <c r="I2521">
        <f t="shared" si="157"/>
        <v>0.30937861879917211</v>
      </c>
    </row>
    <row r="2522" spans="2:9" x14ac:dyDescent="0.25">
      <c r="B2522" s="1">
        <v>36511</v>
      </c>
      <c r="C2522">
        <v>21.35</v>
      </c>
      <c r="D2522">
        <f t="shared" si="158"/>
        <v>3.0610517396746335</v>
      </c>
      <c r="E2522">
        <f t="shared" si="159"/>
        <v>-2.5891413932741525E-2</v>
      </c>
      <c r="F2522">
        <f t="shared" si="154"/>
        <v>4.0781106789902255</v>
      </c>
      <c r="G2522">
        <f t="shared" si="155"/>
        <v>2.9724857695473346</v>
      </c>
      <c r="H2522">
        <f t="shared" si="156"/>
        <v>0.87903951955536119</v>
      </c>
      <c r="I2522">
        <f t="shared" si="157"/>
        <v>0.30779665685465379</v>
      </c>
    </row>
    <row r="2523" spans="2:9" x14ac:dyDescent="0.25">
      <c r="B2523" s="1">
        <v>36514</v>
      </c>
      <c r="C2523">
        <v>23.78</v>
      </c>
      <c r="D2523">
        <f t="shared" si="158"/>
        <v>3.1688448912626357</v>
      </c>
      <c r="E2523">
        <f t="shared" si="159"/>
        <v>0.10779315158800218</v>
      </c>
      <c r="F2523">
        <f t="shared" si="154"/>
        <v>4.1177992179480496</v>
      </c>
      <c r="G2523">
        <f t="shared" si="155"/>
        <v>2.9829374656422396</v>
      </c>
      <c r="H2523">
        <f t="shared" si="156"/>
        <v>0.87900646004522098</v>
      </c>
      <c r="I2523">
        <f t="shared" si="157"/>
        <v>0.30629822889616182</v>
      </c>
    </row>
    <row r="2524" spans="2:9" x14ac:dyDescent="0.25">
      <c r="B2524" s="1">
        <v>36515</v>
      </c>
      <c r="C2524">
        <v>22.66</v>
      </c>
      <c r="D2524">
        <f t="shared" si="158"/>
        <v>3.1206012555998601</v>
      </c>
      <c r="E2524">
        <f t="shared" si="159"/>
        <v>-4.8243635662775564E-2</v>
      </c>
      <c r="F2524">
        <f t="shared" si="154"/>
        <v>4.1530077356963684</v>
      </c>
      <c r="G2524">
        <f t="shared" si="155"/>
        <v>2.981443644171359</v>
      </c>
      <c r="H2524">
        <f t="shared" si="156"/>
        <v>0.87919657986249433</v>
      </c>
      <c r="I2524">
        <f t="shared" si="157"/>
        <v>0.30506305992333183</v>
      </c>
    </row>
    <row r="2525" spans="2:9" x14ac:dyDescent="0.25">
      <c r="B2525" s="1">
        <v>36516</v>
      </c>
      <c r="C2525">
        <v>22.43</v>
      </c>
      <c r="D2525">
        <f t="shared" si="158"/>
        <v>3.1103993485321171</v>
      </c>
      <c r="E2525">
        <f t="shared" si="159"/>
        <v>-1.0201907067743043E-2</v>
      </c>
      <c r="F2525">
        <f t="shared" si="154"/>
        <v>4.1666356868188785</v>
      </c>
      <c r="G2525">
        <f t="shared" si="155"/>
        <v>2.9816125798158506</v>
      </c>
      <c r="H2525">
        <f t="shared" si="156"/>
        <v>0.8791836573512235</v>
      </c>
      <c r="I2525">
        <f t="shared" si="157"/>
        <v>0.30455928496944867</v>
      </c>
    </row>
    <row r="2526" spans="2:9" x14ac:dyDescent="0.25">
      <c r="B2526" s="1">
        <v>36517</v>
      </c>
      <c r="C2526">
        <v>21.12</v>
      </c>
      <c r="D2526">
        <f t="shared" si="158"/>
        <v>3.0502204588380608</v>
      </c>
      <c r="E2526">
        <f t="shared" si="159"/>
        <v>-6.017888969405627E-2</v>
      </c>
      <c r="F2526">
        <f t="shared" si="154"/>
        <v>4.1762775936081296</v>
      </c>
      <c r="G2526">
        <f t="shared" si="155"/>
        <v>2.9782712821908772</v>
      </c>
      <c r="H2526">
        <f t="shared" si="156"/>
        <v>0.87955289326496311</v>
      </c>
      <c r="I2526">
        <f t="shared" si="157"/>
        <v>0.30433526870099264</v>
      </c>
    </row>
    <row r="2527" spans="2:9" x14ac:dyDescent="0.25">
      <c r="B2527" s="1">
        <v>36521</v>
      </c>
      <c r="C2527">
        <v>23.07</v>
      </c>
      <c r="D2527">
        <f t="shared" si="158"/>
        <v>3.1385330721856621</v>
      </c>
      <c r="E2527">
        <f t="shared" si="159"/>
        <v>8.8312613347601321E-2</v>
      </c>
      <c r="F2527">
        <f t="shared" si="154"/>
        <v>4.1667381283042557</v>
      </c>
      <c r="G2527">
        <f t="shared" si="155"/>
        <v>2.9830795925835352</v>
      </c>
      <c r="H2527">
        <f t="shared" si="156"/>
        <v>0.8804497769893167</v>
      </c>
      <c r="I2527">
        <f t="shared" si="157"/>
        <v>0.30499413401721831</v>
      </c>
    </row>
    <row r="2528" spans="2:9" x14ac:dyDescent="0.25">
      <c r="B2528" s="1">
        <v>36522</v>
      </c>
      <c r="C2528">
        <v>22.97</v>
      </c>
      <c r="D2528">
        <f t="shared" si="158"/>
        <v>3.1341890167010069</v>
      </c>
      <c r="E2528">
        <f t="shared" si="159"/>
        <v>-4.3440554846552182E-3</v>
      </c>
      <c r="F2528">
        <f t="shared" si="154"/>
        <v>4.2333645534478626</v>
      </c>
      <c r="G2528">
        <f t="shared" si="155"/>
        <v>2.9863981480272366</v>
      </c>
      <c r="H2528">
        <f t="shared" si="156"/>
        <v>0.87969904440579072</v>
      </c>
      <c r="I2528">
        <f t="shared" si="157"/>
        <v>0.30232654979271872</v>
      </c>
    </row>
    <row r="2529" spans="2:9" x14ac:dyDescent="0.25">
      <c r="B2529" s="1">
        <v>36523</v>
      </c>
      <c r="C2529">
        <v>23.09</v>
      </c>
      <c r="D2529">
        <f t="shared" si="158"/>
        <v>3.1393996233664039</v>
      </c>
      <c r="E2529">
        <f t="shared" si="159"/>
        <v>5.2106066653969663E-3</v>
      </c>
      <c r="F2529">
        <f t="shared" si="154"/>
        <v>4.2093550415362371</v>
      </c>
      <c r="G2529">
        <f t="shared" si="155"/>
        <v>2.9858961979771488</v>
      </c>
      <c r="H2529">
        <f t="shared" si="156"/>
        <v>0.87965123999023231</v>
      </c>
      <c r="I2529">
        <f t="shared" si="157"/>
        <v>0.30317106005875105</v>
      </c>
    </row>
    <row r="2530" spans="2:9" x14ac:dyDescent="0.25">
      <c r="B2530" s="1">
        <v>36524</v>
      </c>
      <c r="C2530">
        <v>24.76</v>
      </c>
      <c r="D2530">
        <f t="shared" si="158"/>
        <v>3.2092294478163956</v>
      </c>
      <c r="E2530">
        <f t="shared" si="159"/>
        <v>6.9829824449991751E-2</v>
      </c>
      <c r="F2530">
        <f t="shared" si="154"/>
        <v>4.2339809080598592</v>
      </c>
      <c r="G2530">
        <f t="shared" si="155"/>
        <v>2.991835596386728</v>
      </c>
      <c r="H2530">
        <f t="shared" si="156"/>
        <v>0.87987164358465642</v>
      </c>
      <c r="I2530">
        <f t="shared" si="157"/>
        <v>0.30236385657019343</v>
      </c>
    </row>
    <row r="2531" spans="2:9" x14ac:dyDescent="0.25">
      <c r="B2531" s="1">
        <v>36525</v>
      </c>
      <c r="C2531">
        <v>24.64</v>
      </c>
      <c r="D2531">
        <f t="shared" si="158"/>
        <v>3.2043711386653189</v>
      </c>
      <c r="E2531">
        <f t="shared" si="159"/>
        <v>-4.8583091510767673E-3</v>
      </c>
      <c r="F2531">
        <f t="shared" si="154"/>
        <v>4.2222995668216816</v>
      </c>
      <c r="G2531">
        <f t="shared" si="155"/>
        <v>2.9912992561968461</v>
      </c>
      <c r="H2531">
        <f t="shared" si="156"/>
        <v>0.87985498702098186</v>
      </c>
      <c r="I2531">
        <f t="shared" si="157"/>
        <v>0.30277609313780079</v>
      </c>
    </row>
    <row r="2532" spans="2:9" x14ac:dyDescent="0.25">
      <c r="B2532" s="1">
        <v>36528</v>
      </c>
      <c r="C2532">
        <v>24.21</v>
      </c>
      <c r="D2532">
        <f t="shared" si="158"/>
        <v>3.1867657709499673</v>
      </c>
      <c r="E2532">
        <f t="shared" si="159"/>
        <v>-1.7605367715351594E-2</v>
      </c>
      <c r="F2532">
        <f t="shared" si="154"/>
        <v>4.1798220757640756</v>
      </c>
      <c r="G2532">
        <f t="shared" si="155"/>
        <v>2.988528414560558</v>
      </c>
      <c r="H2532">
        <f t="shared" si="156"/>
        <v>0.87958003470475865</v>
      </c>
      <c r="I2532">
        <f t="shared" si="157"/>
        <v>0.30421559069604243</v>
      </c>
    </row>
    <row r="2533" spans="2:9" x14ac:dyDescent="0.25">
      <c r="B2533" s="1">
        <v>36529</v>
      </c>
      <c r="C2533">
        <v>27.01</v>
      </c>
      <c r="D2533">
        <f t="shared" si="158"/>
        <v>3.2962071678045244</v>
      </c>
      <c r="E2533">
        <f t="shared" si="159"/>
        <v>0.10944139685455712</v>
      </c>
      <c r="F2533">
        <f t="shared" si="154"/>
        <v>4.1291984216317266</v>
      </c>
      <c r="G2533">
        <f t="shared" si="155"/>
        <v>2.9945002248361741</v>
      </c>
      <c r="H2533">
        <f t="shared" si="156"/>
        <v>0.8810182843528499</v>
      </c>
      <c r="I2533">
        <f t="shared" si="157"/>
        <v>0.30657521926264436</v>
      </c>
    </row>
    <row r="2534" spans="2:9" x14ac:dyDescent="0.25">
      <c r="B2534" s="1">
        <v>36530</v>
      </c>
      <c r="C2534">
        <v>26.41</v>
      </c>
      <c r="D2534">
        <f t="shared" si="158"/>
        <v>3.2737427263090408</v>
      </c>
      <c r="E2534">
        <f t="shared" si="159"/>
        <v>-2.2464441495483545E-2</v>
      </c>
      <c r="F2534">
        <f t="shared" si="154"/>
        <v>4.1255667295456337</v>
      </c>
      <c r="G2534">
        <f t="shared" si="155"/>
        <v>2.9927722286500931</v>
      </c>
      <c r="H2534">
        <f t="shared" si="156"/>
        <v>0.8810125590980562</v>
      </c>
      <c r="I2534">
        <f t="shared" si="157"/>
        <v>0.3067081338753066</v>
      </c>
    </row>
    <row r="2535" spans="2:9" x14ac:dyDescent="0.25">
      <c r="B2535" s="1">
        <v>36531</v>
      </c>
      <c r="C2535">
        <v>25.73</v>
      </c>
      <c r="D2535">
        <f t="shared" si="158"/>
        <v>3.2476576262936527</v>
      </c>
      <c r="E2535">
        <f t="shared" si="159"/>
        <v>-2.6085100015388107E-2</v>
      </c>
      <c r="F2535">
        <f t="shared" si="154"/>
        <v>4.0844588168047347</v>
      </c>
      <c r="G2535">
        <f t="shared" si="155"/>
        <v>2.9886489578876567</v>
      </c>
      <c r="H2535">
        <f t="shared" si="156"/>
        <v>0.88051171095721248</v>
      </c>
      <c r="I2535">
        <f t="shared" si="157"/>
        <v>0.30807246104667746</v>
      </c>
    </row>
    <row r="2536" spans="2:9" x14ac:dyDescent="0.25">
      <c r="B2536" s="1">
        <v>36532</v>
      </c>
      <c r="C2536">
        <v>21.72</v>
      </c>
      <c r="D2536">
        <f t="shared" si="158"/>
        <v>3.0782334950657346</v>
      </c>
      <c r="E2536">
        <f t="shared" si="159"/>
        <v>-0.16942413122791811</v>
      </c>
      <c r="F2536">
        <f t="shared" si="154"/>
        <v>4.2194880903697367</v>
      </c>
      <c r="G2536">
        <f t="shared" si="155"/>
        <v>2.9826380490440627</v>
      </c>
      <c r="H2536">
        <f t="shared" si="156"/>
        <v>0.8832267126357507</v>
      </c>
      <c r="I2536">
        <f t="shared" si="157"/>
        <v>0.30403761354698228</v>
      </c>
    </row>
    <row r="2537" spans="2:9" x14ac:dyDescent="0.25">
      <c r="B2537" s="1">
        <v>36535</v>
      </c>
      <c r="C2537">
        <v>21.71</v>
      </c>
      <c r="D2537">
        <f t="shared" si="158"/>
        <v>3.0777729838902004</v>
      </c>
      <c r="E2537">
        <f t="shared" si="159"/>
        <v>-4.6051117553425058E-4</v>
      </c>
      <c r="F2537">
        <f t="shared" si="154"/>
        <v>4.2255433068733419</v>
      </c>
      <c r="G2537">
        <f t="shared" si="155"/>
        <v>2.9830634700742986</v>
      </c>
      <c r="H2537">
        <f t="shared" si="156"/>
        <v>0.88321859036150085</v>
      </c>
      <c r="I2537">
        <f t="shared" si="157"/>
        <v>0.30381689806498308</v>
      </c>
    </row>
    <row r="2538" spans="2:9" x14ac:dyDescent="0.25">
      <c r="B2538" s="1">
        <v>36536</v>
      </c>
      <c r="C2538">
        <v>22.5</v>
      </c>
      <c r="D2538">
        <f t="shared" si="158"/>
        <v>3.1135153092103742</v>
      </c>
      <c r="E2538">
        <f t="shared" si="159"/>
        <v>3.5742325320173851E-2</v>
      </c>
      <c r="F2538">
        <f t="shared" si="154"/>
        <v>4.2419921961552562</v>
      </c>
      <c r="G2538">
        <f t="shared" si="155"/>
        <v>2.9863383307189322</v>
      </c>
      <c r="H2538">
        <f t="shared" si="156"/>
        <v>0.88324363361190028</v>
      </c>
      <c r="I2538">
        <f t="shared" si="157"/>
        <v>0.30323587857000034</v>
      </c>
    </row>
    <row r="2539" spans="2:9" x14ac:dyDescent="0.25">
      <c r="B2539" s="1">
        <v>36537</v>
      </c>
      <c r="C2539">
        <v>22.84</v>
      </c>
      <c r="D2539">
        <f t="shared" si="158"/>
        <v>3.1285133847878095</v>
      </c>
      <c r="E2539">
        <f t="shared" si="159"/>
        <v>1.4998075577435266E-2</v>
      </c>
      <c r="F2539">
        <f t="shared" si="154"/>
        <v>4.2299377441577199</v>
      </c>
      <c r="G2539">
        <f t="shared" si="155"/>
        <v>2.9868309644484965</v>
      </c>
      <c r="H2539">
        <f t="shared" si="156"/>
        <v>0.88326921410432602</v>
      </c>
      <c r="I2539">
        <f t="shared" si="157"/>
        <v>0.30367644591444193</v>
      </c>
    </row>
    <row r="2540" spans="2:9" x14ac:dyDescent="0.25">
      <c r="B2540" s="1">
        <v>36538</v>
      </c>
      <c r="C2540">
        <v>21.71</v>
      </c>
      <c r="D2540">
        <f t="shared" si="158"/>
        <v>3.0777729838902004</v>
      </c>
      <c r="E2540">
        <f t="shared" si="159"/>
        <v>-5.0740400897609117E-2</v>
      </c>
      <c r="F2540">
        <f t="shared" si="154"/>
        <v>4.3006824684059284</v>
      </c>
      <c r="G2540">
        <f t="shared" si="155"/>
        <v>2.9873934254914207</v>
      </c>
      <c r="H2540">
        <f t="shared" si="156"/>
        <v>0.88298879006873909</v>
      </c>
      <c r="I2540">
        <f t="shared" si="157"/>
        <v>0.3010727870989508</v>
      </c>
    </row>
    <row r="2541" spans="2:9" x14ac:dyDescent="0.25">
      <c r="B2541" s="1">
        <v>36539</v>
      </c>
      <c r="C2541">
        <v>19.66</v>
      </c>
      <c r="D2541">
        <f t="shared" si="158"/>
        <v>2.9785861147190205</v>
      </c>
      <c r="E2541">
        <f t="shared" si="159"/>
        <v>-9.9186869171179914E-2</v>
      </c>
      <c r="F2541">
        <f t="shared" si="154"/>
        <v>4.3587426382877776</v>
      </c>
      <c r="G2541">
        <f t="shared" si="155"/>
        <v>2.9843243460742315</v>
      </c>
      <c r="H2541">
        <f t="shared" si="156"/>
        <v>0.88390336602227848</v>
      </c>
      <c r="I2541">
        <f t="shared" si="157"/>
        <v>0.299370619797027</v>
      </c>
    </row>
    <row r="2542" spans="2:9" x14ac:dyDescent="0.25">
      <c r="B2542" s="1">
        <v>36543</v>
      </c>
      <c r="C2542">
        <v>21.5</v>
      </c>
      <c r="D2542">
        <f t="shared" si="158"/>
        <v>3.068052935133617</v>
      </c>
      <c r="E2542">
        <f t="shared" si="159"/>
        <v>8.9466820414596526E-2</v>
      </c>
      <c r="F2542">
        <f t="shared" si="154"/>
        <v>4.3108434041521759</v>
      </c>
      <c r="G2542">
        <f t="shared" si="155"/>
        <v>2.9865688028600701</v>
      </c>
      <c r="H2542">
        <f t="shared" si="156"/>
        <v>0.88456522098124257</v>
      </c>
      <c r="I2542">
        <f t="shared" si="157"/>
        <v>0.30125463575660688</v>
      </c>
    </row>
    <row r="2543" spans="2:9" x14ac:dyDescent="0.25">
      <c r="B2543" s="1">
        <v>36544</v>
      </c>
      <c r="C2543">
        <v>21.72</v>
      </c>
      <c r="D2543">
        <f t="shared" si="158"/>
        <v>3.0782334950657346</v>
      </c>
      <c r="E2543">
        <f t="shared" si="159"/>
        <v>1.0180559932117639E-2</v>
      </c>
      <c r="F2543">
        <f t="shared" si="154"/>
        <v>4.4398046992453244</v>
      </c>
      <c r="G2543">
        <f t="shared" si="155"/>
        <v>2.9932448832519611</v>
      </c>
      <c r="H2543">
        <f t="shared" si="156"/>
        <v>0.88195320382002884</v>
      </c>
      <c r="I2543">
        <f t="shared" si="157"/>
        <v>0.29597062603031798</v>
      </c>
    </row>
    <row r="2544" spans="2:9" x14ac:dyDescent="0.25">
      <c r="B2544" s="1">
        <v>36545</v>
      </c>
      <c r="C2544">
        <v>21.75</v>
      </c>
      <c r="D2544">
        <f t="shared" si="158"/>
        <v>3.0796137575346929</v>
      </c>
      <c r="E2544">
        <f t="shared" si="159"/>
        <v>1.3802624689582821E-3</v>
      </c>
      <c r="F2544">
        <f t="shared" si="154"/>
        <v>4.4469993496509748</v>
      </c>
      <c r="G2544">
        <f t="shared" si="155"/>
        <v>2.9936278110736088</v>
      </c>
      <c r="H2544">
        <f t="shared" si="156"/>
        <v>0.88194899076743682</v>
      </c>
      <c r="I2544">
        <f t="shared" si="157"/>
        <v>0.29572969596797777</v>
      </c>
    </row>
    <row r="2545" spans="2:9" x14ac:dyDescent="0.25">
      <c r="B2545" s="1">
        <v>36546</v>
      </c>
      <c r="C2545">
        <v>20.82</v>
      </c>
      <c r="D2545">
        <f t="shared" si="158"/>
        <v>3.0359140631868229</v>
      </c>
      <c r="E2545">
        <f t="shared" si="159"/>
        <v>-4.3699694347870022E-2</v>
      </c>
      <c r="F2545">
        <f t="shared" si="154"/>
        <v>4.4030497451710797</v>
      </c>
      <c r="G2545">
        <f t="shared" si="155"/>
        <v>2.9899100867750921</v>
      </c>
      <c r="H2545">
        <f t="shared" si="156"/>
        <v>0.88190537157543192</v>
      </c>
      <c r="I2545">
        <f t="shared" si="157"/>
        <v>0.29718726415340441</v>
      </c>
    </row>
    <row r="2546" spans="2:9" x14ac:dyDescent="0.25">
      <c r="B2546" s="1">
        <v>36549</v>
      </c>
      <c r="C2546">
        <v>24.07</v>
      </c>
      <c r="D2546">
        <f t="shared" si="158"/>
        <v>3.1809662517949806</v>
      </c>
      <c r="E2546">
        <f t="shared" si="159"/>
        <v>0.14505218860815772</v>
      </c>
      <c r="F2546">
        <f t="shared" si="154"/>
        <v>4.4104717619830334</v>
      </c>
      <c r="G2546">
        <f t="shared" si="155"/>
        <v>2.9977249130709569</v>
      </c>
      <c r="H2546">
        <f t="shared" si="156"/>
        <v>0.88421951148893208</v>
      </c>
      <c r="I2546">
        <f t="shared" si="157"/>
        <v>0.29771627274242357</v>
      </c>
    </row>
    <row r="2547" spans="2:9" x14ac:dyDescent="0.25">
      <c r="B2547" s="1">
        <v>36550</v>
      </c>
      <c r="C2547">
        <v>23.02</v>
      </c>
      <c r="D2547">
        <f t="shared" si="158"/>
        <v>3.1363634032937364</v>
      </c>
      <c r="E2547">
        <f t="shared" si="159"/>
        <v>-4.4602848501244186E-2</v>
      </c>
      <c r="F2547">
        <f t="shared" si="154"/>
        <v>4.4128171147531283</v>
      </c>
      <c r="G2547">
        <f t="shared" si="155"/>
        <v>2.9951532998500676</v>
      </c>
      <c r="H2547">
        <f t="shared" si="156"/>
        <v>0.88438681223810844</v>
      </c>
      <c r="I2547">
        <f t="shared" si="157"/>
        <v>0.29769346124415391</v>
      </c>
    </row>
    <row r="2548" spans="2:9" x14ac:dyDescent="0.25">
      <c r="B2548" s="1">
        <v>36551</v>
      </c>
      <c r="C2548">
        <v>23.03</v>
      </c>
      <c r="D2548">
        <f t="shared" si="158"/>
        <v>3.136797713832594</v>
      </c>
      <c r="E2548">
        <f t="shared" si="159"/>
        <v>4.3431053885756299E-4</v>
      </c>
      <c r="F2548">
        <f t="shared" si="154"/>
        <v>4.3960684772715188</v>
      </c>
      <c r="G2548">
        <f t="shared" si="155"/>
        <v>2.9947162430441105</v>
      </c>
      <c r="H2548">
        <f t="shared" si="156"/>
        <v>0.88436223412461046</v>
      </c>
      <c r="I2548">
        <f t="shared" si="157"/>
        <v>0.29825172620400697</v>
      </c>
    </row>
    <row r="2549" spans="2:9" x14ac:dyDescent="0.25">
      <c r="B2549" s="1">
        <v>36552</v>
      </c>
      <c r="C2549">
        <v>23.54</v>
      </c>
      <c r="D2549">
        <f t="shared" si="158"/>
        <v>3.1587011018321305</v>
      </c>
      <c r="E2549">
        <f t="shared" si="159"/>
        <v>2.1903387999536506E-2</v>
      </c>
      <c r="F2549">
        <f t="shared" si="154"/>
        <v>4.3447161348550187</v>
      </c>
      <c r="G2549">
        <f t="shared" si="155"/>
        <v>2.9942144146615313</v>
      </c>
      <c r="H2549">
        <f t="shared" si="156"/>
        <v>0.88422331693589007</v>
      </c>
      <c r="I2549">
        <f t="shared" si="157"/>
        <v>0.2999620146647663</v>
      </c>
    </row>
    <row r="2550" spans="2:9" x14ac:dyDescent="0.25">
      <c r="B2550" s="1">
        <v>36553</v>
      </c>
      <c r="C2550">
        <v>26.14</v>
      </c>
      <c r="D2550">
        <f t="shared" si="158"/>
        <v>3.2634667081960758</v>
      </c>
      <c r="E2550">
        <f t="shared" si="159"/>
        <v>0.10476560636394527</v>
      </c>
      <c r="F2550">
        <f t="shared" si="154"/>
        <v>4.3687626254705441</v>
      </c>
      <c r="G2550">
        <f t="shared" si="155"/>
        <v>3.0024621803897178</v>
      </c>
      <c r="H2550">
        <f t="shared" si="156"/>
        <v>0.88486730606306063</v>
      </c>
      <c r="I2550">
        <f t="shared" si="157"/>
        <v>0.29935321533262144</v>
      </c>
    </row>
    <row r="2551" spans="2:9" x14ac:dyDescent="0.25">
      <c r="B2551" s="1">
        <v>36556</v>
      </c>
      <c r="C2551">
        <v>24.95</v>
      </c>
      <c r="D2551">
        <f t="shared" si="158"/>
        <v>3.2168738221975275</v>
      </c>
      <c r="E2551">
        <f t="shared" si="159"/>
        <v>-4.6592885998548272E-2</v>
      </c>
      <c r="F2551">
        <f t="shared" ref="F2551:F2614" si="160">-LINEST($E1288:$E2551,$D1287:$D2550,TRUE(),TRUE())/dt</f>
        <v>4.4473259684890873</v>
      </c>
      <c r="G2551">
        <f t="shared" ref="G2551:G2614" si="161">INDEX(LINEST($E1288:$E2551,$D1287:$D2550,TRUE(),TRUE()),1,2)/(dt*F2551)</f>
        <v>3.002201104752479</v>
      </c>
      <c r="H2551">
        <f t="shared" ref="H2551:H2614" si="162">INDEX(LINEST($E1288:$E2551,$D1287:$D2550,TRUE(),TRUE()),3,2)/sqrt_dt</f>
        <v>0.88478257413075623</v>
      </c>
      <c r="I2551">
        <f t="shared" si="157"/>
        <v>0.29666894114022629</v>
      </c>
    </row>
    <row r="2552" spans="2:9" x14ac:dyDescent="0.25">
      <c r="B2552" s="1">
        <v>36557</v>
      </c>
      <c r="C2552">
        <v>23.45</v>
      </c>
      <c r="D2552">
        <f t="shared" si="158"/>
        <v>3.1548704948922883</v>
      </c>
      <c r="E2552">
        <f t="shared" si="159"/>
        <v>-6.2003327305239164E-2</v>
      </c>
      <c r="F2552">
        <f t="shared" si="160"/>
        <v>4.5103726603176471</v>
      </c>
      <c r="G2552">
        <f t="shared" si="161"/>
        <v>3.0004059327668697</v>
      </c>
      <c r="H2552">
        <f t="shared" si="162"/>
        <v>0.88507278529658406</v>
      </c>
      <c r="I2552">
        <f t="shared" ref="I2552:I2615" si="163">H2552/SQRT(2*F2552)</f>
        <v>0.29468482774160565</v>
      </c>
    </row>
    <row r="2553" spans="2:9" x14ac:dyDescent="0.25">
      <c r="B2553" s="1">
        <v>36558</v>
      </c>
      <c r="C2553">
        <v>23.12</v>
      </c>
      <c r="D2553">
        <f t="shared" si="158"/>
        <v>3.1406980438041767</v>
      </c>
      <c r="E2553">
        <f t="shared" si="159"/>
        <v>-1.4172451088111604E-2</v>
      </c>
      <c r="F2553">
        <f t="shared" si="160"/>
        <v>4.5270949099383371</v>
      </c>
      <c r="G2553">
        <f t="shared" si="161"/>
        <v>3.0002429660908669</v>
      </c>
      <c r="H2553">
        <f t="shared" si="162"/>
        <v>0.88507524883659072</v>
      </c>
      <c r="I2553">
        <f t="shared" si="163"/>
        <v>0.29414088736447636</v>
      </c>
    </row>
    <row r="2554" spans="2:9" x14ac:dyDescent="0.25">
      <c r="B2554" s="1">
        <v>36559</v>
      </c>
      <c r="C2554">
        <v>22.01</v>
      </c>
      <c r="D2554">
        <f t="shared" si="158"/>
        <v>3.0914968955383704</v>
      </c>
      <c r="E2554">
        <f t="shared" si="159"/>
        <v>-4.9201148265806349E-2</v>
      </c>
      <c r="F2554">
        <f t="shared" si="160"/>
        <v>4.455370789990166</v>
      </c>
      <c r="G2554">
        <f t="shared" si="161"/>
        <v>2.9952747720808373</v>
      </c>
      <c r="H2554">
        <f t="shared" si="162"/>
        <v>0.88467455080332036</v>
      </c>
      <c r="I2554">
        <f t="shared" si="163"/>
        <v>0.29636479294270496</v>
      </c>
    </row>
    <row r="2555" spans="2:9" x14ac:dyDescent="0.25">
      <c r="B2555" s="1">
        <v>36560</v>
      </c>
      <c r="C2555">
        <v>21.54</v>
      </c>
      <c r="D2555">
        <f t="shared" si="158"/>
        <v>3.0699116717282426</v>
      </c>
      <c r="E2555">
        <f t="shared" si="159"/>
        <v>-2.1585223810127729E-2</v>
      </c>
      <c r="F2555">
        <f t="shared" si="160"/>
        <v>4.4938281979551791</v>
      </c>
      <c r="G2555">
        <f t="shared" si="161"/>
        <v>2.9956551076364075</v>
      </c>
      <c r="H2555">
        <f t="shared" si="162"/>
        <v>0.88459280464813406</v>
      </c>
      <c r="I2555">
        <f t="shared" si="163"/>
        <v>0.29506668132585639</v>
      </c>
    </row>
    <row r="2556" spans="2:9" x14ac:dyDescent="0.25">
      <c r="B2556" s="1">
        <v>36563</v>
      </c>
      <c r="C2556">
        <v>22.79</v>
      </c>
      <c r="D2556">
        <f t="shared" si="158"/>
        <v>3.126321843257593</v>
      </c>
      <c r="E2556">
        <f t="shared" si="159"/>
        <v>5.641017152935035E-2</v>
      </c>
      <c r="F2556">
        <f t="shared" si="160"/>
        <v>4.5114655800040477</v>
      </c>
      <c r="G2556">
        <f t="shared" si="161"/>
        <v>2.9993694681119818</v>
      </c>
      <c r="H2556">
        <f t="shared" si="162"/>
        <v>0.88487601651876435</v>
      </c>
      <c r="I2556">
        <f t="shared" si="163"/>
        <v>0.29458362512585468</v>
      </c>
    </row>
    <row r="2557" spans="2:9" x14ac:dyDescent="0.25">
      <c r="B2557" s="1">
        <v>36564</v>
      </c>
      <c r="C2557">
        <v>21.25</v>
      </c>
      <c r="D2557">
        <f t="shared" si="158"/>
        <v>3.0563568953704259</v>
      </c>
      <c r="E2557">
        <f t="shared" si="159"/>
        <v>-6.9964947887167117E-2</v>
      </c>
      <c r="F2557">
        <f t="shared" si="160"/>
        <v>4.6023105755664693</v>
      </c>
      <c r="G2557">
        <f t="shared" si="161"/>
        <v>2.9985592456144516</v>
      </c>
      <c r="H2557">
        <f t="shared" si="162"/>
        <v>0.88495586706715457</v>
      </c>
      <c r="I2557">
        <f t="shared" si="163"/>
        <v>0.29168806116152529</v>
      </c>
    </row>
    <row r="2558" spans="2:9" x14ac:dyDescent="0.25">
      <c r="B2558" s="1">
        <v>36565</v>
      </c>
      <c r="C2558">
        <v>22.9</v>
      </c>
      <c r="D2558">
        <f t="shared" si="158"/>
        <v>3.1311369105601941</v>
      </c>
      <c r="E2558">
        <f t="shared" si="159"/>
        <v>7.4780015189768179E-2</v>
      </c>
      <c r="F2558">
        <f t="shared" si="160"/>
        <v>4.6178496194567265</v>
      </c>
      <c r="G2558">
        <f t="shared" si="161"/>
        <v>3.0027909085450686</v>
      </c>
      <c r="H2558">
        <f t="shared" si="162"/>
        <v>0.88553681578821219</v>
      </c>
      <c r="I2558">
        <f t="shared" si="163"/>
        <v>0.29138804567293403</v>
      </c>
    </row>
    <row r="2559" spans="2:9" x14ac:dyDescent="0.25">
      <c r="B2559" s="1">
        <v>36566</v>
      </c>
      <c r="C2559">
        <v>23.07</v>
      </c>
      <c r="D2559">
        <f t="shared" si="158"/>
        <v>3.1385330721856621</v>
      </c>
      <c r="E2559">
        <f t="shared" si="159"/>
        <v>7.3961616254680784E-3</v>
      </c>
      <c r="F2559">
        <f t="shared" si="160"/>
        <v>4.6013727544091196</v>
      </c>
      <c r="G2559">
        <f t="shared" si="161"/>
        <v>3.0028696892143327</v>
      </c>
      <c r="H2559">
        <f t="shared" si="162"/>
        <v>0.88553503241663567</v>
      </c>
      <c r="I2559">
        <f t="shared" si="163"/>
        <v>0.29190870128246954</v>
      </c>
    </row>
    <row r="2560" spans="2:9" x14ac:dyDescent="0.25">
      <c r="B2560" s="1">
        <v>36567</v>
      </c>
      <c r="C2560">
        <v>24.42</v>
      </c>
      <c r="D2560">
        <f t="shared" si="158"/>
        <v>3.1954024686825586</v>
      </c>
      <c r="E2560">
        <f t="shared" si="159"/>
        <v>5.6869396496896485E-2</v>
      </c>
      <c r="F2560">
        <f t="shared" si="160"/>
        <v>4.5981798668885974</v>
      </c>
      <c r="G2560">
        <f t="shared" si="161"/>
        <v>3.0061210391886561</v>
      </c>
      <c r="H2560">
        <f t="shared" si="162"/>
        <v>0.88590567221940919</v>
      </c>
      <c r="I2560">
        <f t="shared" si="163"/>
        <v>0.29213225209137106</v>
      </c>
    </row>
    <row r="2561" spans="2:9" x14ac:dyDescent="0.25">
      <c r="B2561" s="1">
        <v>36570</v>
      </c>
      <c r="C2561">
        <v>24.38</v>
      </c>
      <c r="D2561">
        <f t="shared" si="158"/>
        <v>3.1937631240531252</v>
      </c>
      <c r="E2561">
        <f t="shared" si="159"/>
        <v>-1.6393446294333813E-3</v>
      </c>
      <c r="F2561">
        <f t="shared" si="160"/>
        <v>4.5835084252529903</v>
      </c>
      <c r="G2561">
        <f t="shared" si="161"/>
        <v>3.0058143130964305</v>
      </c>
      <c r="H2561">
        <f t="shared" si="162"/>
        <v>0.88589155870734893</v>
      </c>
      <c r="I2561">
        <f t="shared" si="163"/>
        <v>0.29259476300976189</v>
      </c>
    </row>
    <row r="2562" spans="2:9" x14ac:dyDescent="0.25">
      <c r="B2562" s="1">
        <v>36571</v>
      </c>
      <c r="C2562">
        <v>22.92</v>
      </c>
      <c r="D2562">
        <f t="shared" si="158"/>
        <v>3.1320098918465389</v>
      </c>
      <c r="E2562">
        <f t="shared" si="159"/>
        <v>-6.175323220658635E-2</v>
      </c>
      <c r="F2562">
        <f t="shared" si="160"/>
        <v>4.6023466091202385</v>
      </c>
      <c r="G2562">
        <f t="shared" si="161"/>
        <v>3.0028148837758395</v>
      </c>
      <c r="H2562">
        <f t="shared" si="162"/>
        <v>0.88626759471716232</v>
      </c>
      <c r="I2562">
        <f t="shared" si="163"/>
        <v>0.29211927282459754</v>
      </c>
    </row>
    <row r="2563" spans="2:9" x14ac:dyDescent="0.25">
      <c r="B2563" s="1">
        <v>36572</v>
      </c>
      <c r="C2563">
        <v>23.51</v>
      </c>
      <c r="D2563">
        <f t="shared" si="158"/>
        <v>3.1574258625519782</v>
      </c>
      <c r="E2563">
        <f t="shared" si="159"/>
        <v>2.5415970705439328E-2</v>
      </c>
      <c r="F2563">
        <f t="shared" si="160"/>
        <v>4.6389391080023561</v>
      </c>
      <c r="G2563">
        <f t="shared" si="161"/>
        <v>3.0055253229830865</v>
      </c>
      <c r="H2563">
        <f t="shared" si="162"/>
        <v>0.88616822994299982</v>
      </c>
      <c r="I2563">
        <f t="shared" si="163"/>
        <v>0.29093223431810039</v>
      </c>
    </row>
    <row r="2564" spans="2:9" x14ac:dyDescent="0.25">
      <c r="B2564" s="1">
        <v>36573</v>
      </c>
      <c r="C2564">
        <v>23.17</v>
      </c>
      <c r="D2564">
        <f t="shared" si="158"/>
        <v>3.142858338444285</v>
      </c>
      <c r="E2564">
        <f t="shared" si="159"/>
        <v>-1.4567524107693242E-2</v>
      </c>
      <c r="F2564">
        <f t="shared" si="160"/>
        <v>4.6427685351141017</v>
      </c>
      <c r="G2564">
        <f t="shared" si="161"/>
        <v>3.0049626861146339</v>
      </c>
      <c r="H2564">
        <f t="shared" si="162"/>
        <v>0.88618376320693837</v>
      </c>
      <c r="I2564">
        <f t="shared" si="163"/>
        <v>0.29081732439261926</v>
      </c>
    </row>
    <row r="2565" spans="2:9" x14ac:dyDescent="0.25">
      <c r="B2565" s="1">
        <v>36574</v>
      </c>
      <c r="C2565">
        <v>26</v>
      </c>
      <c r="D2565">
        <f t="shared" si="158"/>
        <v>3.2580965380214821</v>
      </c>
      <c r="E2565">
        <f t="shared" si="159"/>
        <v>0.11523819957719716</v>
      </c>
      <c r="F2565">
        <f t="shared" si="160"/>
        <v>4.6097591897251506</v>
      </c>
      <c r="G2565">
        <f t="shared" si="161"/>
        <v>3.010649106965964</v>
      </c>
      <c r="H2565">
        <f t="shared" si="162"/>
        <v>0.88773497747069718</v>
      </c>
      <c r="I2565">
        <f t="shared" si="163"/>
        <v>0.29236758104864241</v>
      </c>
    </row>
    <row r="2566" spans="2:9" x14ac:dyDescent="0.25">
      <c r="B2566" s="1">
        <v>36578</v>
      </c>
      <c r="C2566">
        <v>25.86</v>
      </c>
      <c r="D2566">
        <f t="shared" si="158"/>
        <v>3.2526973733437115</v>
      </c>
      <c r="E2566">
        <f t="shared" si="159"/>
        <v>-5.3991646777706848E-3</v>
      </c>
      <c r="F2566">
        <f t="shared" si="160"/>
        <v>4.6134658626459384</v>
      </c>
      <c r="G2566">
        <f t="shared" si="161"/>
        <v>3.0106984939814878</v>
      </c>
      <c r="H2566">
        <f t="shared" si="162"/>
        <v>0.88773426170902869</v>
      </c>
      <c r="I2566">
        <f t="shared" si="163"/>
        <v>0.29224987096046351</v>
      </c>
    </row>
    <row r="2567" spans="2:9" x14ac:dyDescent="0.25">
      <c r="B2567" s="1">
        <v>36579</v>
      </c>
      <c r="C2567">
        <v>23.89</v>
      </c>
      <c r="D2567">
        <f t="shared" si="158"/>
        <v>3.1734599613377181</v>
      </c>
      <c r="E2567">
        <f t="shared" si="159"/>
        <v>-7.9237412005993324E-2</v>
      </c>
      <c r="F2567">
        <f t="shared" si="160"/>
        <v>4.6620904996035204</v>
      </c>
      <c r="G2567">
        <f t="shared" si="161"/>
        <v>3.0072525089533055</v>
      </c>
      <c r="H2567">
        <f t="shared" si="162"/>
        <v>0.88836172268637437</v>
      </c>
      <c r="I2567">
        <f t="shared" si="163"/>
        <v>0.29092730903382685</v>
      </c>
    </row>
    <row r="2568" spans="2:9" x14ac:dyDescent="0.25">
      <c r="B2568" s="1">
        <v>36580</v>
      </c>
      <c r="C2568">
        <v>24.38</v>
      </c>
      <c r="D2568">
        <f t="shared" si="158"/>
        <v>3.1937631240531252</v>
      </c>
      <c r="E2568">
        <f t="shared" si="159"/>
        <v>2.0303162715407108E-2</v>
      </c>
      <c r="F2568">
        <f t="shared" si="160"/>
        <v>4.653909843162511</v>
      </c>
      <c r="G2568">
        <f t="shared" si="161"/>
        <v>3.0083799907221547</v>
      </c>
      <c r="H2568">
        <f t="shared" si="162"/>
        <v>0.8884227509893271</v>
      </c>
      <c r="I2568">
        <f t="shared" si="163"/>
        <v>0.29120289676809269</v>
      </c>
    </row>
    <row r="2569" spans="2:9" x14ac:dyDescent="0.25">
      <c r="B2569" s="1">
        <v>36581</v>
      </c>
      <c r="C2569">
        <v>25.2</v>
      </c>
      <c r="D2569">
        <f t="shared" ref="D2569:D2632" si="164">LN(C2569)</f>
        <v>3.2268439945173775</v>
      </c>
      <c r="E2569">
        <f t="shared" ref="E2569:E2632" si="165">D2569-D2568</f>
        <v>3.3080870464252232E-2</v>
      </c>
      <c r="F2569">
        <f t="shared" si="160"/>
        <v>4.6152490877427308</v>
      </c>
      <c r="G2569">
        <f t="shared" si="161"/>
        <v>3.0094159336914266</v>
      </c>
      <c r="H2569">
        <f t="shared" si="162"/>
        <v>0.88853369870359133</v>
      </c>
      <c r="I2569">
        <f t="shared" si="163"/>
        <v>0.29245653701425889</v>
      </c>
    </row>
    <row r="2570" spans="2:9" x14ac:dyDescent="0.25">
      <c r="B2570" s="1">
        <v>36584</v>
      </c>
      <c r="C2570">
        <v>24.68</v>
      </c>
      <c r="D2570">
        <f t="shared" si="164"/>
        <v>3.205993199037187</v>
      </c>
      <c r="E2570">
        <f t="shared" si="165"/>
        <v>-2.0850795480190421E-2</v>
      </c>
      <c r="F2570">
        <f t="shared" si="160"/>
        <v>4.6959814992968418</v>
      </c>
      <c r="G2570">
        <f t="shared" si="161"/>
        <v>3.0109579295900177</v>
      </c>
      <c r="H2570">
        <f t="shared" si="162"/>
        <v>0.88807665404897207</v>
      </c>
      <c r="I2570">
        <f t="shared" si="163"/>
        <v>0.28978257479328201</v>
      </c>
    </row>
    <row r="2571" spans="2:9" x14ac:dyDescent="0.25">
      <c r="B2571" s="1">
        <v>36585</v>
      </c>
      <c r="C2571">
        <v>23.37</v>
      </c>
      <c r="D2571">
        <f t="shared" si="164"/>
        <v>3.1514531485507664</v>
      </c>
      <c r="E2571">
        <f t="shared" si="165"/>
        <v>-5.4540050486420633E-2</v>
      </c>
      <c r="F2571">
        <f t="shared" si="160"/>
        <v>4.7606092053411375</v>
      </c>
      <c r="G2571">
        <f t="shared" si="161"/>
        <v>3.009731821367386</v>
      </c>
      <c r="H2571">
        <f t="shared" si="162"/>
        <v>0.88825146464761018</v>
      </c>
      <c r="I2571">
        <f t="shared" si="163"/>
        <v>0.28786553287041794</v>
      </c>
    </row>
    <row r="2572" spans="2:9" x14ac:dyDescent="0.25">
      <c r="B2572" s="1">
        <v>36586</v>
      </c>
      <c r="C2572">
        <v>21.64</v>
      </c>
      <c r="D2572">
        <f t="shared" si="164"/>
        <v>3.074543453978281</v>
      </c>
      <c r="E2572">
        <f t="shared" si="165"/>
        <v>-7.6909694572485421E-2</v>
      </c>
      <c r="F2572">
        <f t="shared" si="160"/>
        <v>4.839060203305606</v>
      </c>
      <c r="G2572">
        <f t="shared" si="161"/>
        <v>3.007807892349176</v>
      </c>
      <c r="H2572">
        <f t="shared" si="162"/>
        <v>0.88869403517239409</v>
      </c>
      <c r="I2572">
        <f t="shared" si="163"/>
        <v>0.28566481673903976</v>
      </c>
    </row>
    <row r="2573" spans="2:9" x14ac:dyDescent="0.25">
      <c r="B2573" s="1">
        <v>36587</v>
      </c>
      <c r="C2573">
        <v>21.06</v>
      </c>
      <c r="D2573">
        <f t="shared" si="164"/>
        <v>3.0473755067058295</v>
      </c>
      <c r="E2573">
        <f t="shared" si="165"/>
        <v>-2.7167947272451531E-2</v>
      </c>
      <c r="F2573">
        <f t="shared" si="160"/>
        <v>4.6694602729052823</v>
      </c>
      <c r="G2573">
        <f t="shared" si="161"/>
        <v>3.0021116119237679</v>
      </c>
      <c r="H2573">
        <f t="shared" si="162"/>
        <v>0.88682283466691048</v>
      </c>
      <c r="I2573">
        <f t="shared" si="163"/>
        <v>0.29019406556302108</v>
      </c>
    </row>
    <row r="2574" spans="2:9" x14ac:dyDescent="0.25">
      <c r="B2574" s="1">
        <v>36588</v>
      </c>
      <c r="C2574">
        <v>19.21</v>
      </c>
      <c r="D2574">
        <f t="shared" si="164"/>
        <v>2.9554309767804652</v>
      </c>
      <c r="E2574">
        <f t="shared" si="165"/>
        <v>-9.1944529925364282E-2</v>
      </c>
      <c r="F2574">
        <f t="shared" si="160"/>
        <v>4.7557757141912296</v>
      </c>
      <c r="G2574">
        <f t="shared" si="161"/>
        <v>3.0008930566480809</v>
      </c>
      <c r="H2574">
        <f t="shared" si="162"/>
        <v>0.88718036159958347</v>
      </c>
      <c r="I2574">
        <f t="shared" si="163"/>
        <v>0.28766447989866401</v>
      </c>
    </row>
    <row r="2575" spans="2:9" x14ac:dyDescent="0.25">
      <c r="B2575" s="1">
        <v>36591</v>
      </c>
      <c r="C2575">
        <v>21.5</v>
      </c>
      <c r="D2575">
        <f t="shared" si="164"/>
        <v>3.068052935133617</v>
      </c>
      <c r="E2575">
        <f t="shared" si="165"/>
        <v>0.11262195835315181</v>
      </c>
      <c r="F2575">
        <f t="shared" si="160"/>
        <v>4.7837776527289906</v>
      </c>
      <c r="G2575">
        <f t="shared" si="161"/>
        <v>3.0062111357237038</v>
      </c>
      <c r="H2575">
        <f t="shared" si="162"/>
        <v>0.88854409791999134</v>
      </c>
      <c r="I2575">
        <f t="shared" si="163"/>
        <v>0.28726220898200422</v>
      </c>
    </row>
    <row r="2576" spans="2:9" x14ac:dyDescent="0.25">
      <c r="B2576" s="1">
        <v>36592</v>
      </c>
      <c r="C2576">
        <v>24.31</v>
      </c>
      <c r="D2576">
        <f t="shared" si="164"/>
        <v>3.1908877883280318</v>
      </c>
      <c r="E2576">
        <f t="shared" si="165"/>
        <v>0.12283485319441478</v>
      </c>
      <c r="F2576">
        <f t="shared" si="160"/>
        <v>4.7349192991817528</v>
      </c>
      <c r="G2576">
        <f t="shared" si="161"/>
        <v>3.0108149904343677</v>
      </c>
      <c r="H2576">
        <f t="shared" si="162"/>
        <v>0.89022042096243714</v>
      </c>
      <c r="I2576">
        <f t="shared" si="163"/>
        <v>0.28928523227457609</v>
      </c>
    </row>
    <row r="2577" spans="2:9" x14ac:dyDescent="0.25">
      <c r="B2577" s="1">
        <v>36593</v>
      </c>
      <c r="C2577">
        <v>23.82</v>
      </c>
      <c r="D2577">
        <f t="shared" si="164"/>
        <v>3.1705255639271539</v>
      </c>
      <c r="E2577">
        <f t="shared" si="165"/>
        <v>-2.0362224400877871E-2</v>
      </c>
      <c r="F2577">
        <f t="shared" si="160"/>
        <v>4.8081308516028889</v>
      </c>
      <c r="G2577">
        <f t="shared" si="161"/>
        <v>3.0120907754492738</v>
      </c>
      <c r="H2577">
        <f t="shared" si="162"/>
        <v>0.88986854065087306</v>
      </c>
      <c r="I2577">
        <f t="shared" si="163"/>
        <v>0.28696089389656126</v>
      </c>
    </row>
    <row r="2578" spans="2:9" x14ac:dyDescent="0.25">
      <c r="B2578" s="1">
        <v>36594</v>
      </c>
      <c r="C2578">
        <v>22.21</v>
      </c>
      <c r="D2578">
        <f t="shared" si="164"/>
        <v>3.1005426379063361</v>
      </c>
      <c r="E2578">
        <f t="shared" si="165"/>
        <v>-6.9982926020817793E-2</v>
      </c>
      <c r="F2578">
        <f t="shared" si="160"/>
        <v>4.7750856350797282</v>
      </c>
      <c r="G2578">
        <f t="shared" si="161"/>
        <v>3.0074124379100895</v>
      </c>
      <c r="H2578">
        <f t="shared" si="162"/>
        <v>0.89008930288188459</v>
      </c>
      <c r="I2578">
        <f t="shared" si="163"/>
        <v>0.28802355178371886</v>
      </c>
    </row>
    <row r="2579" spans="2:9" x14ac:dyDescent="0.25">
      <c r="B2579" s="1">
        <v>36595</v>
      </c>
      <c r="C2579">
        <v>21.24</v>
      </c>
      <c r="D2579">
        <f t="shared" si="164"/>
        <v>3.0558861963737378</v>
      </c>
      <c r="E2579">
        <f t="shared" si="165"/>
        <v>-4.465644153259829E-2</v>
      </c>
      <c r="F2579">
        <f t="shared" si="160"/>
        <v>4.6265931064929156</v>
      </c>
      <c r="G2579">
        <f t="shared" si="161"/>
        <v>3.0000618691765664</v>
      </c>
      <c r="H2579">
        <f t="shared" si="162"/>
        <v>0.88789307760792591</v>
      </c>
      <c r="I2579">
        <f t="shared" si="163"/>
        <v>0.29188717885072324</v>
      </c>
    </row>
    <row r="2580" spans="2:9" x14ac:dyDescent="0.25">
      <c r="B2580" s="1">
        <v>36598</v>
      </c>
      <c r="C2580">
        <v>22.85</v>
      </c>
      <c r="D2580">
        <f t="shared" si="164"/>
        <v>3.1289511173402138</v>
      </c>
      <c r="E2580">
        <f t="shared" si="165"/>
        <v>7.3064920966475988E-2</v>
      </c>
      <c r="F2580">
        <f t="shared" si="160"/>
        <v>4.6457277203325802</v>
      </c>
      <c r="G2580">
        <f t="shared" si="161"/>
        <v>3.0049797042734756</v>
      </c>
      <c r="H2580">
        <f t="shared" si="162"/>
        <v>0.88830931735577889</v>
      </c>
      <c r="I2580">
        <f t="shared" si="163"/>
        <v>0.29142200588102762</v>
      </c>
    </row>
    <row r="2581" spans="2:9" x14ac:dyDescent="0.25">
      <c r="B2581" s="1">
        <v>36599</v>
      </c>
      <c r="C2581">
        <v>24.41</v>
      </c>
      <c r="D2581">
        <f t="shared" si="164"/>
        <v>3.1949928844048685</v>
      </c>
      <c r="E2581">
        <f t="shared" si="165"/>
        <v>6.6041767064654699E-2</v>
      </c>
      <c r="F2581">
        <f t="shared" si="160"/>
        <v>4.6510626647906763</v>
      </c>
      <c r="G2581">
        <f t="shared" si="161"/>
        <v>3.0093287757154412</v>
      </c>
      <c r="H2581">
        <f t="shared" si="162"/>
        <v>0.88870532098152977</v>
      </c>
      <c r="I2581">
        <f t="shared" si="163"/>
        <v>0.29138466177370825</v>
      </c>
    </row>
    <row r="2582" spans="2:9" x14ac:dyDescent="0.25">
      <c r="B2582" s="1">
        <v>36600</v>
      </c>
      <c r="C2582">
        <v>22.34</v>
      </c>
      <c r="D2582">
        <f t="shared" si="164"/>
        <v>3.1063787936410545</v>
      </c>
      <c r="E2582">
        <f t="shared" si="165"/>
        <v>-8.8614090763813991E-2</v>
      </c>
      <c r="F2582">
        <f t="shared" si="160"/>
        <v>4.7664572710329987</v>
      </c>
      <c r="G2582">
        <f t="shared" si="161"/>
        <v>3.0086601783341331</v>
      </c>
      <c r="H2582">
        <f t="shared" si="162"/>
        <v>0.88872752837681712</v>
      </c>
      <c r="I2582">
        <f t="shared" si="163"/>
        <v>0.2878430731543693</v>
      </c>
    </row>
    <row r="2583" spans="2:9" x14ac:dyDescent="0.25">
      <c r="B2583" s="1">
        <v>36601</v>
      </c>
      <c r="C2583">
        <v>20.77</v>
      </c>
      <c r="D2583">
        <f t="shared" si="164"/>
        <v>3.0335096378880211</v>
      </c>
      <c r="E2583">
        <f t="shared" si="165"/>
        <v>-7.2869155753033432E-2</v>
      </c>
      <c r="F2583">
        <f t="shared" si="160"/>
        <v>4.8160523835741973</v>
      </c>
      <c r="G2583">
        <f t="shared" si="161"/>
        <v>3.0066327180733987</v>
      </c>
      <c r="H2583">
        <f t="shared" si="162"/>
        <v>0.8892048864273181</v>
      </c>
      <c r="I2583">
        <f t="shared" si="163"/>
        <v>0.28651096126416176</v>
      </c>
    </row>
    <row r="2584" spans="2:9" x14ac:dyDescent="0.25">
      <c r="B2584" s="1">
        <v>36602</v>
      </c>
      <c r="C2584">
        <v>22.37</v>
      </c>
      <c r="D2584">
        <f t="shared" si="164"/>
        <v>3.1077207755020382</v>
      </c>
      <c r="E2584">
        <f t="shared" si="165"/>
        <v>7.4211137614017098E-2</v>
      </c>
      <c r="F2584">
        <f t="shared" si="160"/>
        <v>4.8231644347590068</v>
      </c>
      <c r="G2584">
        <f t="shared" si="161"/>
        <v>3.0102621792244757</v>
      </c>
      <c r="H2584">
        <f t="shared" si="162"/>
        <v>0.88980937199020271</v>
      </c>
      <c r="I2584">
        <f t="shared" si="163"/>
        <v>0.28649427217287654</v>
      </c>
    </row>
    <row r="2585" spans="2:9" x14ac:dyDescent="0.25">
      <c r="B2585" s="1">
        <v>36605</v>
      </c>
      <c r="C2585">
        <v>22.96</v>
      </c>
      <c r="D2585">
        <f t="shared" si="164"/>
        <v>3.1337535714513658</v>
      </c>
      <c r="E2585">
        <f t="shared" si="165"/>
        <v>2.6032795949327614E-2</v>
      </c>
      <c r="F2585">
        <f t="shared" si="160"/>
        <v>4.7971525013025964</v>
      </c>
      <c r="G2585">
        <f t="shared" si="161"/>
        <v>3.0108831790525792</v>
      </c>
      <c r="H2585">
        <f t="shared" si="162"/>
        <v>0.88986708565218697</v>
      </c>
      <c r="I2585">
        <f t="shared" si="163"/>
        <v>0.28728859351149416</v>
      </c>
    </row>
    <row r="2586" spans="2:9" x14ac:dyDescent="0.25">
      <c r="B2586" s="1">
        <v>36606</v>
      </c>
      <c r="C2586">
        <v>21.7</v>
      </c>
      <c r="D2586">
        <f t="shared" si="164"/>
        <v>3.0773122605464138</v>
      </c>
      <c r="E2586">
        <f t="shared" si="165"/>
        <v>-5.6441310904951969E-2</v>
      </c>
      <c r="F2586">
        <f t="shared" si="160"/>
        <v>4.8666238766064316</v>
      </c>
      <c r="G2586">
        <f t="shared" si="161"/>
        <v>3.010272921342962</v>
      </c>
      <c r="H2586">
        <f t="shared" si="162"/>
        <v>0.88993675073205969</v>
      </c>
      <c r="I2586">
        <f t="shared" si="163"/>
        <v>0.28525302104762751</v>
      </c>
    </row>
    <row r="2587" spans="2:9" x14ac:dyDescent="0.25">
      <c r="B2587" s="1">
        <v>36607</v>
      </c>
      <c r="C2587">
        <v>21.49</v>
      </c>
      <c r="D2587">
        <f t="shared" si="164"/>
        <v>3.0675877106544189</v>
      </c>
      <c r="E2587">
        <f t="shared" si="165"/>
        <v>-9.7245498919948936E-3</v>
      </c>
      <c r="F2587">
        <f t="shared" si="160"/>
        <v>4.8948819180076688</v>
      </c>
      <c r="G2587">
        <f t="shared" si="161"/>
        <v>3.0107222196646903</v>
      </c>
      <c r="H2587">
        <f t="shared" si="162"/>
        <v>0.88988592931310151</v>
      </c>
      <c r="I2587">
        <f t="shared" si="163"/>
        <v>0.28441220689095303</v>
      </c>
    </row>
    <row r="2588" spans="2:9" x14ac:dyDescent="0.25">
      <c r="B2588" s="1">
        <v>36608</v>
      </c>
      <c r="C2588">
        <v>22.26</v>
      </c>
      <c r="D2588">
        <f t="shared" si="164"/>
        <v>3.102791345847399</v>
      </c>
      <c r="E2588">
        <f t="shared" si="165"/>
        <v>3.5203635192980087E-2</v>
      </c>
      <c r="F2588">
        <f t="shared" si="160"/>
        <v>4.948108072523878</v>
      </c>
      <c r="G2588">
        <f t="shared" si="161"/>
        <v>3.0139543815764918</v>
      </c>
      <c r="H2588">
        <f t="shared" si="162"/>
        <v>0.88974870840409293</v>
      </c>
      <c r="I2588">
        <f t="shared" si="163"/>
        <v>0.28283475838959532</v>
      </c>
    </row>
    <row r="2589" spans="2:9" x14ac:dyDescent="0.25">
      <c r="B2589" s="1">
        <v>36609</v>
      </c>
      <c r="C2589">
        <v>23.31</v>
      </c>
      <c r="D2589">
        <f t="shared" si="164"/>
        <v>3.1488824530476656</v>
      </c>
      <c r="E2589">
        <f t="shared" si="165"/>
        <v>4.6091107200266546E-2</v>
      </c>
      <c r="F2589">
        <f t="shared" si="160"/>
        <v>4.9287842615225603</v>
      </c>
      <c r="G2589">
        <f t="shared" si="161"/>
        <v>3.0157867645563412</v>
      </c>
      <c r="H2589">
        <f t="shared" si="162"/>
        <v>0.89000226930911353</v>
      </c>
      <c r="I2589">
        <f t="shared" si="163"/>
        <v>0.28346941775105311</v>
      </c>
    </row>
    <row r="2590" spans="2:9" x14ac:dyDescent="0.25">
      <c r="B2590" s="1">
        <v>36612</v>
      </c>
      <c r="C2590">
        <v>24.53</v>
      </c>
      <c r="D2590">
        <f t="shared" si="164"/>
        <v>3.1998968582703982</v>
      </c>
      <c r="E2590">
        <f t="shared" si="165"/>
        <v>5.1014405222732595E-2</v>
      </c>
      <c r="F2590">
        <f t="shared" si="160"/>
        <v>4.9492284452071429</v>
      </c>
      <c r="G2590">
        <f t="shared" si="161"/>
        <v>3.0191283782343614</v>
      </c>
      <c r="H2590">
        <f t="shared" si="162"/>
        <v>0.89020770308166219</v>
      </c>
      <c r="I2590">
        <f t="shared" si="163"/>
        <v>0.28294863292781258</v>
      </c>
    </row>
    <row r="2591" spans="2:9" x14ac:dyDescent="0.25">
      <c r="B2591" s="1">
        <v>36613</v>
      </c>
      <c r="C2591">
        <v>24.86</v>
      </c>
      <c r="D2591">
        <f t="shared" si="164"/>
        <v>3.2132600860825651</v>
      </c>
      <c r="E2591">
        <f t="shared" si="165"/>
        <v>1.3363227812166922E-2</v>
      </c>
      <c r="F2591">
        <f t="shared" si="160"/>
        <v>4.9401168253371939</v>
      </c>
      <c r="G2591">
        <f t="shared" si="161"/>
        <v>3.0198418752465814</v>
      </c>
      <c r="H2591">
        <f t="shared" si="162"/>
        <v>0.89023970173200484</v>
      </c>
      <c r="I2591">
        <f t="shared" si="163"/>
        <v>0.28321962991409316</v>
      </c>
    </row>
    <row r="2592" spans="2:9" x14ac:dyDescent="0.25">
      <c r="B2592" s="1">
        <v>36614</v>
      </c>
      <c r="C2592">
        <v>24.1</v>
      </c>
      <c r="D2592">
        <f t="shared" si="164"/>
        <v>3.1822118404966093</v>
      </c>
      <c r="E2592">
        <f t="shared" si="165"/>
        <v>-3.1048245585955758E-2</v>
      </c>
      <c r="F2592">
        <f t="shared" si="160"/>
        <v>4.9962247473722732</v>
      </c>
      <c r="G2592">
        <f t="shared" si="161"/>
        <v>3.0197123096483653</v>
      </c>
      <c r="H2592">
        <f t="shared" si="162"/>
        <v>0.8902027731567711</v>
      </c>
      <c r="I2592">
        <f t="shared" si="163"/>
        <v>0.28161317041960671</v>
      </c>
    </row>
    <row r="2593" spans="2:9" x14ac:dyDescent="0.25">
      <c r="B2593" s="1">
        <v>36615</v>
      </c>
      <c r="C2593">
        <v>25.47</v>
      </c>
      <c r="D2593">
        <f t="shared" si="164"/>
        <v>3.2375012889913655</v>
      </c>
      <c r="E2593">
        <f t="shared" si="165"/>
        <v>5.5289448494756144E-2</v>
      </c>
      <c r="F2593">
        <f t="shared" si="160"/>
        <v>4.9116344151090638</v>
      </c>
      <c r="G2593">
        <f t="shared" si="161"/>
        <v>3.020833164176032</v>
      </c>
      <c r="H2593">
        <f t="shared" si="162"/>
        <v>0.89037185100695981</v>
      </c>
      <c r="I2593">
        <f t="shared" si="163"/>
        <v>0.28408179711890069</v>
      </c>
    </row>
    <row r="2594" spans="2:9" x14ac:dyDescent="0.25">
      <c r="B2594" s="1">
        <v>36616</v>
      </c>
      <c r="C2594">
        <v>24.11</v>
      </c>
      <c r="D2594">
        <f t="shared" si="164"/>
        <v>3.1826266921930797</v>
      </c>
      <c r="E2594">
        <f t="shared" si="165"/>
        <v>-5.4874596798285769E-2</v>
      </c>
      <c r="F2594">
        <f t="shared" si="160"/>
        <v>5.0061802270937852</v>
      </c>
      <c r="G2594">
        <f t="shared" si="161"/>
        <v>3.0203864453632168</v>
      </c>
      <c r="H2594">
        <f t="shared" si="162"/>
        <v>0.89033196057491326</v>
      </c>
      <c r="I2594">
        <f t="shared" si="163"/>
        <v>0.28137384518232539</v>
      </c>
    </row>
    <row r="2595" spans="2:9" x14ac:dyDescent="0.25">
      <c r="B2595" s="1">
        <v>36619</v>
      </c>
      <c r="C2595">
        <v>24.03</v>
      </c>
      <c r="D2595">
        <f t="shared" si="164"/>
        <v>3.1793030497483774</v>
      </c>
      <c r="E2595">
        <f t="shared" si="165"/>
        <v>-3.3236424447022905E-3</v>
      </c>
      <c r="F2595">
        <f t="shared" si="160"/>
        <v>4.8912014494659486</v>
      </c>
      <c r="G2595">
        <f t="shared" si="161"/>
        <v>3.0175170788630603</v>
      </c>
      <c r="H2595">
        <f t="shared" si="162"/>
        <v>0.88947380040131263</v>
      </c>
      <c r="I2595">
        <f t="shared" si="163"/>
        <v>0.2843874240862706</v>
      </c>
    </row>
    <row r="2596" spans="2:9" x14ac:dyDescent="0.25">
      <c r="B2596" s="1">
        <v>36620</v>
      </c>
      <c r="C2596">
        <v>27.12</v>
      </c>
      <c r="D2596">
        <f t="shared" si="164"/>
        <v>3.3002714630721948</v>
      </c>
      <c r="E2596">
        <f t="shared" si="165"/>
        <v>0.12096841332381736</v>
      </c>
      <c r="F2596">
        <f t="shared" si="160"/>
        <v>4.8374270882281047</v>
      </c>
      <c r="G2596">
        <f t="shared" si="161"/>
        <v>3.0229540118185092</v>
      </c>
      <c r="H2596">
        <f t="shared" si="162"/>
        <v>0.89119907234487616</v>
      </c>
      <c r="I2596">
        <f t="shared" si="163"/>
        <v>0.28651839641505111</v>
      </c>
    </row>
    <row r="2597" spans="2:9" x14ac:dyDescent="0.25">
      <c r="B2597" s="1">
        <v>36621</v>
      </c>
      <c r="C2597">
        <v>28.41</v>
      </c>
      <c r="D2597">
        <f t="shared" si="164"/>
        <v>3.3467411958660964</v>
      </c>
      <c r="E2597">
        <f t="shared" si="165"/>
        <v>4.6469732793901652E-2</v>
      </c>
      <c r="F2597">
        <f t="shared" si="160"/>
        <v>4.7481868907703006</v>
      </c>
      <c r="G2597">
        <f t="shared" si="161"/>
        <v>3.0236789576287828</v>
      </c>
      <c r="H2597">
        <f t="shared" si="162"/>
        <v>0.89123598250179115</v>
      </c>
      <c r="I2597">
        <f t="shared" si="163"/>
        <v>0.28921033739183949</v>
      </c>
    </row>
    <row r="2598" spans="2:9" x14ac:dyDescent="0.25">
      <c r="B2598" s="1">
        <v>36622</v>
      </c>
      <c r="C2598">
        <v>27.15</v>
      </c>
      <c r="D2598">
        <f t="shared" si="164"/>
        <v>3.3013770463799443</v>
      </c>
      <c r="E2598">
        <f t="shared" si="165"/>
        <v>-4.5364149486152083E-2</v>
      </c>
      <c r="F2598">
        <f t="shared" si="160"/>
        <v>4.7793473079031443</v>
      </c>
      <c r="G2598">
        <f t="shared" si="161"/>
        <v>3.0217729521980901</v>
      </c>
      <c r="H2598">
        <f t="shared" si="162"/>
        <v>0.89140818131364974</v>
      </c>
      <c r="I2598">
        <f t="shared" si="163"/>
        <v>0.28832169488318055</v>
      </c>
    </row>
    <row r="2599" spans="2:9" x14ac:dyDescent="0.25">
      <c r="B2599" s="1">
        <v>36623</v>
      </c>
      <c r="C2599">
        <v>24.39</v>
      </c>
      <c r="D2599">
        <f t="shared" si="164"/>
        <v>3.1941732122278288</v>
      </c>
      <c r="E2599">
        <f t="shared" si="165"/>
        <v>-0.10720383415211554</v>
      </c>
      <c r="F2599">
        <f t="shared" si="160"/>
        <v>4.9221102549317797</v>
      </c>
      <c r="G2599">
        <f t="shared" si="161"/>
        <v>3.019868416625854</v>
      </c>
      <c r="H2599">
        <f t="shared" si="162"/>
        <v>0.89193113337186702</v>
      </c>
      <c r="I2599">
        <f t="shared" si="163"/>
        <v>0.28427630169627388</v>
      </c>
    </row>
    <row r="2600" spans="2:9" x14ac:dyDescent="0.25">
      <c r="B2600" s="1">
        <v>36626</v>
      </c>
      <c r="C2600">
        <v>25.99</v>
      </c>
      <c r="D2600">
        <f t="shared" si="164"/>
        <v>3.2577118486533987</v>
      </c>
      <c r="E2600">
        <f t="shared" si="165"/>
        <v>6.3538636425569894E-2</v>
      </c>
      <c r="F2600">
        <f t="shared" si="160"/>
        <v>4.8721172689439554</v>
      </c>
      <c r="G2600">
        <f t="shared" si="161"/>
        <v>3.0221756867629237</v>
      </c>
      <c r="H2600">
        <f t="shared" si="162"/>
        <v>0.89239915114782165</v>
      </c>
      <c r="I2600">
        <f t="shared" si="163"/>
        <v>0.28588099448551513</v>
      </c>
    </row>
    <row r="2601" spans="2:9" x14ac:dyDescent="0.25">
      <c r="B2601" s="1">
        <v>36627</v>
      </c>
      <c r="C2601">
        <v>27.25</v>
      </c>
      <c r="D2601">
        <f t="shared" si="164"/>
        <v>3.3050535211092531</v>
      </c>
      <c r="E2601">
        <f t="shared" si="165"/>
        <v>4.7341672455854411E-2</v>
      </c>
      <c r="F2601">
        <f t="shared" si="160"/>
        <v>4.860843922077458</v>
      </c>
      <c r="G2601">
        <f t="shared" si="161"/>
        <v>3.0252114263608729</v>
      </c>
      <c r="H2601">
        <f t="shared" si="162"/>
        <v>0.89265272889772518</v>
      </c>
      <c r="I2601">
        <f t="shared" si="163"/>
        <v>0.28629364042207051</v>
      </c>
    </row>
    <row r="2602" spans="2:9" x14ac:dyDescent="0.25">
      <c r="B2602" s="1">
        <v>36628</v>
      </c>
      <c r="C2602">
        <v>28.98</v>
      </c>
      <c r="D2602">
        <f t="shared" si="164"/>
        <v>3.3666059368925363</v>
      </c>
      <c r="E2602">
        <f t="shared" si="165"/>
        <v>6.1552415783283188E-2</v>
      </c>
      <c r="F2602">
        <f t="shared" si="160"/>
        <v>4.8182566328076994</v>
      </c>
      <c r="G2602">
        <f t="shared" si="161"/>
        <v>3.0285001185989375</v>
      </c>
      <c r="H2602">
        <f t="shared" si="162"/>
        <v>0.89314903311296112</v>
      </c>
      <c r="I2602">
        <f t="shared" si="163"/>
        <v>0.28771597136075061</v>
      </c>
    </row>
    <row r="2603" spans="2:9" x14ac:dyDescent="0.25">
      <c r="B2603" s="1">
        <v>36629</v>
      </c>
      <c r="C2603">
        <v>29.4</v>
      </c>
      <c r="D2603">
        <f t="shared" si="164"/>
        <v>3.380994674344636</v>
      </c>
      <c r="E2603">
        <f t="shared" si="165"/>
        <v>1.4388737452099676E-2</v>
      </c>
      <c r="F2603">
        <f t="shared" si="160"/>
        <v>4.8143618672072312</v>
      </c>
      <c r="G2603">
        <f t="shared" si="161"/>
        <v>3.0299604070308299</v>
      </c>
      <c r="H2603">
        <f t="shared" si="162"/>
        <v>0.89317635397409145</v>
      </c>
      <c r="I2603">
        <f t="shared" si="163"/>
        <v>0.28784113196297922</v>
      </c>
    </row>
    <row r="2604" spans="2:9" x14ac:dyDescent="0.25">
      <c r="B2604" s="1">
        <v>36630</v>
      </c>
      <c r="C2604">
        <v>33.49</v>
      </c>
      <c r="D2604">
        <f t="shared" si="164"/>
        <v>3.5112468868061133</v>
      </c>
      <c r="E2604">
        <f t="shared" si="165"/>
        <v>0.13025221246147733</v>
      </c>
      <c r="F2604">
        <f t="shared" si="160"/>
        <v>4.70475134107682</v>
      </c>
      <c r="G2604">
        <f t="shared" si="161"/>
        <v>3.0371407035052238</v>
      </c>
      <c r="H2604">
        <f t="shared" si="162"/>
        <v>0.89524487524847984</v>
      </c>
      <c r="I2604">
        <f t="shared" si="163"/>
        <v>0.29184920082734106</v>
      </c>
    </row>
    <row r="2605" spans="2:9" x14ac:dyDescent="0.25">
      <c r="B2605" s="1">
        <v>36633</v>
      </c>
      <c r="C2605">
        <v>28.95</v>
      </c>
      <c r="D2605">
        <f t="shared" si="164"/>
        <v>3.3655702040190043</v>
      </c>
      <c r="E2605">
        <f t="shared" si="165"/>
        <v>-0.14567668278710899</v>
      </c>
      <c r="F2605">
        <f t="shared" si="160"/>
        <v>4.9398924915188651</v>
      </c>
      <c r="G2605">
        <f t="shared" si="161"/>
        <v>3.0323246038648186</v>
      </c>
      <c r="H2605">
        <f t="shared" si="162"/>
        <v>0.89685021906026285</v>
      </c>
      <c r="I2605">
        <f t="shared" si="163"/>
        <v>0.28532916933467739</v>
      </c>
    </row>
    <row r="2606" spans="2:9" x14ac:dyDescent="0.25">
      <c r="B2606" s="1">
        <v>36634</v>
      </c>
      <c r="C2606">
        <v>26.12</v>
      </c>
      <c r="D2606">
        <f t="shared" si="164"/>
        <v>3.2627013044082305</v>
      </c>
      <c r="E2606">
        <f t="shared" si="165"/>
        <v>-0.10286889961077383</v>
      </c>
      <c r="F2606">
        <f t="shared" si="160"/>
        <v>5.0935727736445902</v>
      </c>
      <c r="G2606">
        <f t="shared" si="161"/>
        <v>3.0297882109368874</v>
      </c>
      <c r="H2606">
        <f t="shared" si="162"/>
        <v>0.89750030505390799</v>
      </c>
      <c r="I2606">
        <f t="shared" si="163"/>
        <v>0.28119548896673657</v>
      </c>
    </row>
    <row r="2607" spans="2:9" x14ac:dyDescent="0.25">
      <c r="B2607" s="1">
        <v>36635</v>
      </c>
      <c r="C2607">
        <v>27.02</v>
      </c>
      <c r="D2607">
        <f t="shared" si="164"/>
        <v>3.2965773325320527</v>
      </c>
      <c r="E2607">
        <f t="shared" si="165"/>
        <v>3.3876028123822177E-2</v>
      </c>
      <c r="F2607">
        <f t="shared" si="160"/>
        <v>4.9909656156067221</v>
      </c>
      <c r="G2607">
        <f t="shared" si="161"/>
        <v>3.0296000542323323</v>
      </c>
      <c r="H2607">
        <f t="shared" si="162"/>
        <v>0.89726978450889794</v>
      </c>
      <c r="I2607">
        <f t="shared" si="163"/>
        <v>0.28399831046471757</v>
      </c>
    </row>
    <row r="2608" spans="2:9" x14ac:dyDescent="0.25">
      <c r="B2608" s="1">
        <v>36636</v>
      </c>
      <c r="C2608">
        <v>25.85</v>
      </c>
      <c r="D2608">
        <f t="shared" si="164"/>
        <v>3.2523106009544382</v>
      </c>
      <c r="E2608">
        <f t="shared" si="165"/>
        <v>-4.4266731577614404E-2</v>
      </c>
      <c r="F2608">
        <f t="shared" si="160"/>
        <v>4.9728133208972762</v>
      </c>
      <c r="G2608">
        <f t="shared" si="161"/>
        <v>3.0265625675236674</v>
      </c>
      <c r="H2608">
        <f t="shared" si="162"/>
        <v>0.89726391153036822</v>
      </c>
      <c r="I2608">
        <f t="shared" si="163"/>
        <v>0.28451431652614712</v>
      </c>
    </row>
    <row r="2609" spans="2:9" x14ac:dyDescent="0.25">
      <c r="B2609" s="1">
        <v>36640</v>
      </c>
      <c r="C2609">
        <v>27.37</v>
      </c>
      <c r="D2609">
        <f t="shared" si="164"/>
        <v>3.3094475230525879</v>
      </c>
      <c r="E2609">
        <f t="shared" si="165"/>
        <v>5.7136922098149689E-2</v>
      </c>
      <c r="F2609">
        <f t="shared" si="160"/>
        <v>4.935048600462971</v>
      </c>
      <c r="G2609">
        <f t="shared" si="161"/>
        <v>3.0292256463335465</v>
      </c>
      <c r="H2609">
        <f t="shared" si="162"/>
        <v>0.89768526795854497</v>
      </c>
      <c r="I2609">
        <f t="shared" si="163"/>
        <v>0.28573496203663556</v>
      </c>
    </row>
    <row r="2610" spans="2:9" x14ac:dyDescent="0.25">
      <c r="B2610" s="1">
        <v>36641</v>
      </c>
      <c r="C2610">
        <v>25.24</v>
      </c>
      <c r="D2610">
        <f t="shared" si="164"/>
        <v>3.2284300376730122</v>
      </c>
      <c r="E2610">
        <f t="shared" si="165"/>
        <v>-8.101748537957576E-2</v>
      </c>
      <c r="F2610">
        <f t="shared" si="160"/>
        <v>5.0794877509461687</v>
      </c>
      <c r="G2610">
        <f t="shared" si="161"/>
        <v>3.0288686778140215</v>
      </c>
      <c r="H2610">
        <f t="shared" si="162"/>
        <v>0.89746234682278125</v>
      </c>
      <c r="I2610">
        <f t="shared" si="163"/>
        <v>0.2815731764779888</v>
      </c>
    </row>
    <row r="2611" spans="2:9" x14ac:dyDescent="0.25">
      <c r="B2611" s="1">
        <v>36642</v>
      </c>
      <c r="C2611">
        <v>26.97</v>
      </c>
      <c r="D2611">
        <f t="shared" si="164"/>
        <v>3.2947251371516386</v>
      </c>
      <c r="E2611">
        <f t="shared" si="165"/>
        <v>6.629509947862644E-2</v>
      </c>
      <c r="F2611">
        <f t="shared" si="160"/>
        <v>5.078590285472985</v>
      </c>
      <c r="G2611">
        <f t="shared" si="161"/>
        <v>3.0328444129063072</v>
      </c>
      <c r="H2611">
        <f t="shared" si="162"/>
        <v>0.8979056637906917</v>
      </c>
      <c r="I2611">
        <f t="shared" si="163"/>
        <v>0.28173715475137945</v>
      </c>
    </row>
    <row r="2612" spans="2:9" x14ac:dyDescent="0.25">
      <c r="B2612" s="1">
        <v>36643</v>
      </c>
      <c r="C2612">
        <v>26.19</v>
      </c>
      <c r="D2612">
        <f t="shared" si="164"/>
        <v>3.2653776585196206</v>
      </c>
      <c r="E2612">
        <f t="shared" si="165"/>
        <v>-2.9347478632018031E-2</v>
      </c>
      <c r="F2612">
        <f t="shared" si="160"/>
        <v>5.1032515820019224</v>
      </c>
      <c r="G2612">
        <f t="shared" si="161"/>
        <v>3.0319948738579114</v>
      </c>
      <c r="H2612">
        <f t="shared" si="162"/>
        <v>0.89796562183703521</v>
      </c>
      <c r="I2612">
        <f t="shared" si="163"/>
        <v>0.28107435515457541</v>
      </c>
    </row>
    <row r="2613" spans="2:9" x14ac:dyDescent="0.25">
      <c r="B2613" s="1">
        <v>36644</v>
      </c>
      <c r="C2613">
        <v>26.2</v>
      </c>
      <c r="D2613">
        <f t="shared" si="164"/>
        <v>3.2657594107670511</v>
      </c>
      <c r="E2613">
        <f t="shared" si="165"/>
        <v>3.8175224743053349E-4</v>
      </c>
      <c r="F2613">
        <f t="shared" si="160"/>
        <v>5.0637173247074685</v>
      </c>
      <c r="G2613">
        <f t="shared" si="161"/>
        <v>3.0312866610939042</v>
      </c>
      <c r="H2613">
        <f t="shared" si="162"/>
        <v>0.89787421644421295</v>
      </c>
      <c r="I2613">
        <f t="shared" si="163"/>
        <v>0.28214072352807895</v>
      </c>
    </row>
    <row r="2614" spans="2:9" x14ac:dyDescent="0.25">
      <c r="B2614" s="1">
        <v>36647</v>
      </c>
      <c r="C2614">
        <v>25.88</v>
      </c>
      <c r="D2614">
        <f t="shared" si="164"/>
        <v>3.2534704696326999</v>
      </c>
      <c r="E2614">
        <f t="shared" si="165"/>
        <v>-1.2288941134351195E-2</v>
      </c>
      <c r="F2614">
        <f t="shared" si="160"/>
        <v>5.0925817730426557</v>
      </c>
      <c r="G2614">
        <f t="shared" si="161"/>
        <v>3.0316422566970354</v>
      </c>
      <c r="H2614">
        <f t="shared" si="162"/>
        <v>0.89783216199270155</v>
      </c>
      <c r="I2614">
        <f t="shared" si="163"/>
        <v>0.2813268316112798</v>
      </c>
    </row>
    <row r="2615" spans="2:9" x14ac:dyDescent="0.25">
      <c r="B2615" s="1">
        <v>36648</v>
      </c>
      <c r="C2615">
        <v>28.5</v>
      </c>
      <c r="D2615">
        <f t="shared" si="164"/>
        <v>3.3499040872746049</v>
      </c>
      <c r="E2615">
        <f t="shared" si="165"/>
        <v>9.6433617641904945E-2</v>
      </c>
      <c r="F2615">
        <f t="shared" ref="F2615:F2678" si="166">-LINEST($E1352:$E2615,$D1351:$D2614,TRUE(),TRUE())/dt</f>
        <v>5.0788951267089999</v>
      </c>
      <c r="G2615">
        <f t="shared" ref="G2615:G2678" si="167">INDEX(LINEST($E1352:$E2615,$D1351:$D2614,TRUE(),TRUE()),1,2)/(dt*F2615)</f>
        <v>3.0372311633082303</v>
      </c>
      <c r="H2615">
        <f t="shared" ref="H2615:H2678" si="168">INDEX(LINEST($E1352:$E2615,$D1351:$D2614,TRUE(),TRUE()),3,2)/sqrt_dt</f>
        <v>0.89878889820270247</v>
      </c>
      <c r="I2615">
        <f t="shared" si="163"/>
        <v>0.28200582494530307</v>
      </c>
    </row>
    <row r="2616" spans="2:9" x14ac:dyDescent="0.25">
      <c r="B2616" s="1">
        <v>36649</v>
      </c>
      <c r="C2616">
        <v>31.63</v>
      </c>
      <c r="D2616">
        <f t="shared" si="164"/>
        <v>3.4541060373175574</v>
      </c>
      <c r="E2616">
        <f t="shared" si="165"/>
        <v>0.10420195004295252</v>
      </c>
      <c r="F2616">
        <f t="shared" si="166"/>
        <v>5.020460093723158</v>
      </c>
      <c r="G2616">
        <f t="shared" si="167"/>
        <v>3.0430596892652022</v>
      </c>
      <c r="H2616">
        <f t="shared" si="168"/>
        <v>0.90006444592131707</v>
      </c>
      <c r="I2616">
        <f t="shared" ref="I2616:I2679" si="169">H2616/SQRT(2*F2616)</f>
        <v>0.28404480398815274</v>
      </c>
    </row>
    <row r="2617" spans="2:9" x14ac:dyDescent="0.25">
      <c r="B2617" s="1">
        <v>36650</v>
      </c>
      <c r="C2617">
        <v>30.77</v>
      </c>
      <c r="D2617">
        <f t="shared" si="164"/>
        <v>3.4265401893339504</v>
      </c>
      <c r="E2617">
        <f t="shared" si="165"/>
        <v>-2.756584798360695E-2</v>
      </c>
      <c r="F2617">
        <f t="shared" si="166"/>
        <v>5.0139725333293734</v>
      </c>
      <c r="G2617">
        <f t="shared" si="167"/>
        <v>3.0414995761815558</v>
      </c>
      <c r="H2617">
        <f t="shared" si="168"/>
        <v>0.90005649473157445</v>
      </c>
      <c r="I2617">
        <f t="shared" si="169"/>
        <v>0.2842259959603613</v>
      </c>
    </row>
    <row r="2618" spans="2:9" x14ac:dyDescent="0.25">
      <c r="B2618" s="1">
        <v>36651</v>
      </c>
      <c r="C2618">
        <v>27.53</v>
      </c>
      <c r="D2618">
        <f t="shared" si="164"/>
        <v>3.315276319154516</v>
      </c>
      <c r="E2618">
        <f t="shared" si="165"/>
        <v>-0.1112638701794344</v>
      </c>
      <c r="F2618">
        <f t="shared" si="166"/>
        <v>5.1584788333503671</v>
      </c>
      <c r="G2618">
        <f t="shared" si="167"/>
        <v>3.0377359649049858</v>
      </c>
      <c r="H2618">
        <f t="shared" si="168"/>
        <v>0.90112512237217446</v>
      </c>
      <c r="I2618">
        <f t="shared" si="169"/>
        <v>0.28054935414673449</v>
      </c>
    </row>
    <row r="2619" spans="2:9" x14ac:dyDescent="0.25">
      <c r="B2619" s="1">
        <v>36654</v>
      </c>
      <c r="C2619">
        <v>28.2</v>
      </c>
      <c r="D2619">
        <f t="shared" si="164"/>
        <v>3.3393219779440679</v>
      </c>
      <c r="E2619">
        <f t="shared" si="165"/>
        <v>2.4045658789551894E-2</v>
      </c>
      <c r="F2619">
        <f t="shared" si="166"/>
        <v>5.17167337113142</v>
      </c>
      <c r="G2619">
        <f t="shared" si="167"/>
        <v>3.0398664621632756</v>
      </c>
      <c r="H2619">
        <f t="shared" si="168"/>
        <v>0.90113803750559374</v>
      </c>
      <c r="I2619">
        <f t="shared" si="169"/>
        <v>0.28019525728020417</v>
      </c>
    </row>
    <row r="2620" spans="2:9" x14ac:dyDescent="0.25">
      <c r="B2620" s="1">
        <v>36655</v>
      </c>
      <c r="C2620">
        <v>28.93</v>
      </c>
      <c r="D2620">
        <f t="shared" si="164"/>
        <v>3.3648791189880436</v>
      </c>
      <c r="E2620">
        <f t="shared" si="165"/>
        <v>2.5557141043975662E-2</v>
      </c>
      <c r="F2620">
        <f t="shared" si="166"/>
        <v>5.058837098427821</v>
      </c>
      <c r="G2620">
        <f t="shared" si="167"/>
        <v>3.0392483179516931</v>
      </c>
      <c r="H2620">
        <f t="shared" si="168"/>
        <v>0.90076124274464975</v>
      </c>
      <c r="I2620">
        <f t="shared" si="169"/>
        <v>0.28318441360147334</v>
      </c>
    </row>
    <row r="2621" spans="2:9" x14ac:dyDescent="0.25">
      <c r="B2621" s="1">
        <v>36656</v>
      </c>
      <c r="C2621">
        <v>29.87</v>
      </c>
      <c r="D2621">
        <f t="shared" si="164"/>
        <v>3.3968546322280186</v>
      </c>
      <c r="E2621">
        <f t="shared" si="165"/>
        <v>3.1975513239975051E-2</v>
      </c>
      <c r="F2621">
        <f t="shared" si="166"/>
        <v>5.0903577426540121</v>
      </c>
      <c r="G2621">
        <f t="shared" si="167"/>
        <v>3.0427933655674306</v>
      </c>
      <c r="H2621">
        <f t="shared" si="168"/>
        <v>0.90056379109767992</v>
      </c>
      <c r="I2621">
        <f t="shared" si="169"/>
        <v>0.28224439814908364</v>
      </c>
    </row>
    <row r="2622" spans="2:9" x14ac:dyDescent="0.25">
      <c r="B2622" s="1">
        <v>36657</v>
      </c>
      <c r="C2622">
        <v>27.76</v>
      </c>
      <c r="D2622">
        <f t="shared" si="164"/>
        <v>3.3235961356386037</v>
      </c>
      <c r="E2622">
        <f t="shared" si="165"/>
        <v>-7.3258496589414968E-2</v>
      </c>
      <c r="F2622">
        <f t="shared" si="166"/>
        <v>5.1499172730756406</v>
      </c>
      <c r="G2622">
        <f t="shared" si="167"/>
        <v>3.0397538277592324</v>
      </c>
      <c r="H2622">
        <f t="shared" si="168"/>
        <v>0.90104665042301635</v>
      </c>
      <c r="I2622">
        <f t="shared" si="169"/>
        <v>0.28075800797749029</v>
      </c>
    </row>
    <row r="2623" spans="2:9" x14ac:dyDescent="0.25">
      <c r="B2623" s="1">
        <v>36658</v>
      </c>
      <c r="C2623">
        <v>26.05</v>
      </c>
      <c r="D2623">
        <f t="shared" si="164"/>
        <v>3.2600177681993761</v>
      </c>
      <c r="E2623">
        <f t="shared" si="165"/>
        <v>-6.3578367439227623E-2</v>
      </c>
      <c r="F2623">
        <f t="shared" si="166"/>
        <v>5.1554251869266894</v>
      </c>
      <c r="G2623">
        <f t="shared" si="167"/>
        <v>3.0362684988800295</v>
      </c>
      <c r="H2623">
        <f t="shared" si="168"/>
        <v>0.9013059342598182</v>
      </c>
      <c r="I2623">
        <f t="shared" si="169"/>
        <v>0.28068873818420986</v>
      </c>
    </row>
    <row r="2624" spans="2:9" x14ac:dyDescent="0.25">
      <c r="B2624" s="1">
        <v>36661</v>
      </c>
      <c r="C2624">
        <v>24.86</v>
      </c>
      <c r="D2624">
        <f t="shared" si="164"/>
        <v>3.2132600860825651</v>
      </c>
      <c r="E2624">
        <f t="shared" si="165"/>
        <v>-4.6757682116810972E-2</v>
      </c>
      <c r="F2624">
        <f t="shared" si="166"/>
        <v>5.163626280212986</v>
      </c>
      <c r="G2624">
        <f t="shared" si="167"/>
        <v>3.0339979628171698</v>
      </c>
      <c r="H2624">
        <f t="shared" si="168"/>
        <v>0.9014760405155412</v>
      </c>
      <c r="I2624">
        <f t="shared" si="169"/>
        <v>0.28051868181496203</v>
      </c>
    </row>
    <row r="2625" spans="2:9" x14ac:dyDescent="0.25">
      <c r="B2625" s="1">
        <v>36662</v>
      </c>
      <c r="C2625">
        <v>24.34</v>
      </c>
      <c r="D2625">
        <f t="shared" si="164"/>
        <v>3.1921210875593813</v>
      </c>
      <c r="E2625">
        <f t="shared" si="165"/>
        <v>-2.1138998523183794E-2</v>
      </c>
      <c r="F2625">
        <f t="shared" si="166"/>
        <v>5.1905049338468716</v>
      </c>
      <c r="G2625">
        <f t="shared" si="167"/>
        <v>3.0338604518712895</v>
      </c>
      <c r="H2625">
        <f t="shared" si="168"/>
        <v>0.90147708235329405</v>
      </c>
      <c r="I2625">
        <f t="shared" si="169"/>
        <v>0.27979173959337889</v>
      </c>
    </row>
    <row r="2626" spans="2:9" x14ac:dyDescent="0.25">
      <c r="B2626" s="1">
        <v>36663</v>
      </c>
      <c r="C2626">
        <v>23.98</v>
      </c>
      <c r="D2626">
        <f t="shared" si="164"/>
        <v>3.1772201495993682</v>
      </c>
      <c r="E2626">
        <f t="shared" si="165"/>
        <v>-1.4900937960013128E-2</v>
      </c>
      <c r="F2626">
        <f t="shared" si="166"/>
        <v>5.3059455769767867</v>
      </c>
      <c r="G2626">
        <f t="shared" si="167"/>
        <v>3.0367266132132298</v>
      </c>
      <c r="H2626">
        <f t="shared" si="168"/>
        <v>0.90034464100466638</v>
      </c>
      <c r="I2626">
        <f t="shared" si="169"/>
        <v>0.27638367710231615</v>
      </c>
    </row>
    <row r="2627" spans="2:9" x14ac:dyDescent="0.25">
      <c r="B2627" s="1">
        <v>36664</v>
      </c>
      <c r="C2627">
        <v>23.96</v>
      </c>
      <c r="D2627">
        <f t="shared" si="164"/>
        <v>3.1763857732472487</v>
      </c>
      <c r="E2627">
        <f t="shared" si="165"/>
        <v>-8.3437635211947025E-4</v>
      </c>
      <c r="F2627">
        <f t="shared" si="166"/>
        <v>5.2621393478680902</v>
      </c>
      <c r="G2627">
        <f t="shared" si="167"/>
        <v>3.0357843779671985</v>
      </c>
      <c r="H2627">
        <f t="shared" si="168"/>
        <v>0.90022614824482827</v>
      </c>
      <c r="I2627">
        <f t="shared" si="169"/>
        <v>0.27749518597917783</v>
      </c>
    </row>
    <row r="2628" spans="2:9" x14ac:dyDescent="0.25">
      <c r="B2628" s="1">
        <v>36665</v>
      </c>
      <c r="C2628">
        <v>25.44</v>
      </c>
      <c r="D2628">
        <f t="shared" si="164"/>
        <v>3.2363227384719213</v>
      </c>
      <c r="E2628">
        <f t="shared" si="165"/>
        <v>5.9936965224672623E-2</v>
      </c>
      <c r="F2628">
        <f t="shared" si="166"/>
        <v>5.2676233594221653</v>
      </c>
      <c r="G2628">
        <f t="shared" si="167"/>
        <v>3.0391035261610142</v>
      </c>
      <c r="H2628">
        <f t="shared" si="168"/>
        <v>0.90059169124000604</v>
      </c>
      <c r="I2628">
        <f t="shared" si="169"/>
        <v>0.27746332132472501</v>
      </c>
    </row>
    <row r="2629" spans="2:9" x14ac:dyDescent="0.25">
      <c r="B2629" s="1">
        <v>36668</v>
      </c>
      <c r="C2629">
        <v>26</v>
      </c>
      <c r="D2629">
        <f t="shared" si="164"/>
        <v>3.2580965380214821</v>
      </c>
      <c r="E2629">
        <f t="shared" si="165"/>
        <v>2.1773799549560824E-2</v>
      </c>
      <c r="F2629">
        <f t="shared" si="166"/>
        <v>5.2511733230018569</v>
      </c>
      <c r="G2629">
        <f t="shared" si="167"/>
        <v>3.0401040421352654</v>
      </c>
      <c r="H2629">
        <f t="shared" si="168"/>
        <v>0.90066557948807069</v>
      </c>
      <c r="I2629">
        <f t="shared" si="169"/>
        <v>0.2779203777302191</v>
      </c>
    </row>
    <row r="2630" spans="2:9" x14ac:dyDescent="0.25">
      <c r="B2630" s="1">
        <v>36669</v>
      </c>
      <c r="C2630">
        <v>25.87</v>
      </c>
      <c r="D2630">
        <f t="shared" si="164"/>
        <v>3.2530839961979376</v>
      </c>
      <c r="E2630">
        <f t="shared" si="165"/>
        <v>-5.0125418235444918E-3</v>
      </c>
      <c r="F2630">
        <f t="shared" si="166"/>
        <v>5.1910840616764657</v>
      </c>
      <c r="G2630">
        <f t="shared" si="167"/>
        <v>3.0385056387452143</v>
      </c>
      <c r="H2630">
        <f t="shared" si="168"/>
        <v>0.90039328667771401</v>
      </c>
      <c r="I2630">
        <f t="shared" si="169"/>
        <v>0.27943977283456806</v>
      </c>
    </row>
    <row r="2631" spans="2:9" x14ac:dyDescent="0.25">
      <c r="B2631" s="1">
        <v>36670</v>
      </c>
      <c r="C2631">
        <v>24.32</v>
      </c>
      <c r="D2631">
        <f t="shared" si="164"/>
        <v>3.1912990570979662</v>
      </c>
      <c r="E2631">
        <f t="shared" si="165"/>
        <v>-6.1784939099971403E-2</v>
      </c>
      <c r="F2631">
        <f t="shared" si="166"/>
        <v>5.2616535152705177</v>
      </c>
      <c r="G2631">
        <f t="shared" si="167"/>
        <v>3.0372866744384526</v>
      </c>
      <c r="H2631">
        <f t="shared" si="168"/>
        <v>0.90062733499746772</v>
      </c>
      <c r="I2631">
        <f t="shared" si="169"/>
        <v>0.27763166862270972</v>
      </c>
    </row>
    <row r="2632" spans="2:9" x14ac:dyDescent="0.25">
      <c r="B2632" s="1">
        <v>36671</v>
      </c>
      <c r="C2632">
        <v>24.58</v>
      </c>
      <c r="D2632">
        <f t="shared" si="164"/>
        <v>3.2019331041378889</v>
      </c>
      <c r="E2632">
        <f t="shared" si="165"/>
        <v>1.0634047039922656E-2</v>
      </c>
      <c r="F2632">
        <f t="shared" si="166"/>
        <v>5.3723238566863722</v>
      </c>
      <c r="G2632">
        <f t="shared" si="167"/>
        <v>3.0411151352105037</v>
      </c>
      <c r="H2632">
        <f t="shared" si="168"/>
        <v>0.89947938483342438</v>
      </c>
      <c r="I2632">
        <f t="shared" si="169"/>
        <v>0.27440696081333793</v>
      </c>
    </row>
    <row r="2633" spans="2:9" x14ac:dyDescent="0.25">
      <c r="B2633" s="1">
        <v>36672</v>
      </c>
      <c r="C2633">
        <v>24.47</v>
      </c>
      <c r="D2633">
        <f t="shared" ref="D2633:D2696" si="170">LN(C2633)</f>
        <v>3.19744787745458</v>
      </c>
      <c r="E2633">
        <f t="shared" ref="E2633:E2696" si="171">D2633-D2632</f>
        <v>-4.4852266833088628E-3</v>
      </c>
      <c r="F2633">
        <f t="shared" si="166"/>
        <v>5.4051957390906828</v>
      </c>
      <c r="G2633">
        <f t="shared" si="167"/>
        <v>3.0417832585206912</v>
      </c>
      <c r="H2633">
        <f t="shared" si="168"/>
        <v>0.89941730811847242</v>
      </c>
      <c r="I2633">
        <f t="shared" si="169"/>
        <v>0.27355240040962375</v>
      </c>
    </row>
    <row r="2634" spans="2:9" x14ac:dyDescent="0.25">
      <c r="B2634" s="1">
        <v>36676</v>
      </c>
      <c r="C2634">
        <v>23.62</v>
      </c>
      <c r="D2634">
        <f t="shared" si="170"/>
        <v>3.1620938107692163</v>
      </c>
      <c r="E2634">
        <f t="shared" si="171"/>
        <v>-3.5354066685363783E-2</v>
      </c>
      <c r="F2634">
        <f t="shared" si="166"/>
        <v>5.4732637116797882</v>
      </c>
      <c r="G2634">
        <f t="shared" si="167"/>
        <v>3.0416713001004387</v>
      </c>
      <c r="H2634">
        <f t="shared" si="168"/>
        <v>0.89936832863368965</v>
      </c>
      <c r="I2634">
        <f t="shared" si="169"/>
        <v>0.2718312643092613</v>
      </c>
    </row>
    <row r="2635" spans="2:9" x14ac:dyDescent="0.25">
      <c r="B2635" s="1">
        <v>36677</v>
      </c>
      <c r="C2635">
        <v>23.65</v>
      </c>
      <c r="D2635">
        <f t="shared" si="170"/>
        <v>3.1633631149379418</v>
      </c>
      <c r="E2635">
        <f t="shared" si="171"/>
        <v>1.2693041687255047E-3</v>
      </c>
      <c r="F2635">
        <f t="shared" si="166"/>
        <v>5.4440800970308336</v>
      </c>
      <c r="G2635">
        <f t="shared" si="167"/>
        <v>3.0412645444230209</v>
      </c>
      <c r="H2635">
        <f t="shared" si="168"/>
        <v>0.89933036011595724</v>
      </c>
      <c r="I2635">
        <f t="shared" si="169"/>
        <v>0.27254737521694916</v>
      </c>
    </row>
    <row r="2636" spans="2:9" x14ac:dyDescent="0.25">
      <c r="B2636" s="1">
        <v>36678</v>
      </c>
      <c r="C2636">
        <v>22.36</v>
      </c>
      <c r="D2636">
        <f t="shared" si="170"/>
        <v>3.1072736482868986</v>
      </c>
      <c r="E2636">
        <f t="shared" si="171"/>
        <v>-5.6089466651043196E-2</v>
      </c>
      <c r="F2636">
        <f t="shared" si="166"/>
        <v>5.4145456387566577</v>
      </c>
      <c r="G2636">
        <f t="shared" si="167"/>
        <v>3.0381408114596802</v>
      </c>
      <c r="H2636">
        <f t="shared" si="168"/>
        <v>0.89950950372491023</v>
      </c>
      <c r="I2636">
        <f t="shared" si="169"/>
        <v>0.27334412816567683</v>
      </c>
    </row>
    <row r="2637" spans="2:9" x14ac:dyDescent="0.25">
      <c r="B2637" s="1">
        <v>36679</v>
      </c>
      <c r="C2637">
        <v>21.48</v>
      </c>
      <c r="D2637">
        <f t="shared" si="170"/>
        <v>3.0671222696406639</v>
      </c>
      <c r="E2637">
        <f t="shared" si="171"/>
        <v>-4.0151378646234637E-2</v>
      </c>
      <c r="F2637">
        <f t="shared" si="166"/>
        <v>5.4048830472612357</v>
      </c>
      <c r="G2637">
        <f t="shared" si="167"/>
        <v>3.0362239075454607</v>
      </c>
      <c r="H2637">
        <f t="shared" si="168"/>
        <v>0.89965228652385787</v>
      </c>
      <c r="I2637">
        <f t="shared" si="169"/>
        <v>0.27363178263324356</v>
      </c>
    </row>
    <row r="2638" spans="2:9" x14ac:dyDescent="0.25">
      <c r="B2638" s="1">
        <v>36682</v>
      </c>
      <c r="C2638">
        <v>22.71</v>
      </c>
      <c r="D2638">
        <f t="shared" si="170"/>
        <v>3.1228053561174671</v>
      </c>
      <c r="E2638">
        <f t="shared" si="171"/>
        <v>5.5683086476803201E-2</v>
      </c>
      <c r="F2638">
        <f t="shared" si="166"/>
        <v>5.3793233390374802</v>
      </c>
      <c r="G2638">
        <f t="shared" si="167"/>
        <v>3.0378450650350071</v>
      </c>
      <c r="H2638">
        <f t="shared" si="168"/>
        <v>0.89997899107722823</v>
      </c>
      <c r="I2638">
        <f t="shared" si="169"/>
        <v>0.27438069313993718</v>
      </c>
    </row>
    <row r="2639" spans="2:9" x14ac:dyDescent="0.25">
      <c r="B2639" s="1">
        <v>36683</v>
      </c>
      <c r="C2639">
        <v>23.05</v>
      </c>
      <c r="D2639">
        <f t="shared" si="170"/>
        <v>3.1376657694426577</v>
      </c>
      <c r="E2639">
        <f t="shared" si="171"/>
        <v>1.4860413325190613E-2</v>
      </c>
      <c r="F2639">
        <f t="shared" si="166"/>
        <v>5.446253784173086</v>
      </c>
      <c r="G2639">
        <f t="shared" si="167"/>
        <v>3.0404503658174509</v>
      </c>
      <c r="H2639">
        <f t="shared" si="168"/>
        <v>0.89958977504438509</v>
      </c>
      <c r="I2639">
        <f t="shared" si="169"/>
        <v>0.27257158231231998</v>
      </c>
    </row>
    <row r="2640" spans="2:9" x14ac:dyDescent="0.25">
      <c r="B2640" s="1">
        <v>36684</v>
      </c>
      <c r="C2640">
        <v>22.48</v>
      </c>
      <c r="D2640">
        <f t="shared" si="170"/>
        <v>3.1126260250254902</v>
      </c>
      <c r="E2640">
        <f t="shared" si="171"/>
        <v>-2.5039744417167498E-2</v>
      </c>
      <c r="F2640">
        <f t="shared" si="166"/>
        <v>5.3890940316910259</v>
      </c>
      <c r="G2640">
        <f t="shared" si="167"/>
        <v>3.038011058606378</v>
      </c>
      <c r="H2640">
        <f t="shared" si="168"/>
        <v>0.89937491991945073</v>
      </c>
      <c r="I2640">
        <f t="shared" si="169"/>
        <v>0.27394784854964027</v>
      </c>
    </row>
    <row r="2641" spans="2:9" x14ac:dyDescent="0.25">
      <c r="B2641" s="1">
        <v>36685</v>
      </c>
      <c r="C2641">
        <v>22.77</v>
      </c>
      <c r="D2641">
        <f t="shared" si="170"/>
        <v>3.1254438800756481</v>
      </c>
      <c r="E2641">
        <f t="shared" si="171"/>
        <v>1.2817855050157867E-2</v>
      </c>
      <c r="F2641">
        <f t="shared" si="166"/>
        <v>5.3566001410663855</v>
      </c>
      <c r="G2641">
        <f t="shared" si="167"/>
        <v>3.0377220284266557</v>
      </c>
      <c r="H2641">
        <f t="shared" si="168"/>
        <v>0.89932605282909928</v>
      </c>
      <c r="I2641">
        <f t="shared" si="169"/>
        <v>0.2747625654739273</v>
      </c>
    </row>
    <row r="2642" spans="2:9" x14ac:dyDescent="0.25">
      <c r="B2642" s="1">
        <v>36686</v>
      </c>
      <c r="C2642">
        <v>22.14</v>
      </c>
      <c r="D2642">
        <f t="shared" si="170"/>
        <v>3.0973859272804907</v>
      </c>
      <c r="E2642">
        <f t="shared" si="171"/>
        <v>-2.8057952795157437E-2</v>
      </c>
      <c r="F2642">
        <f t="shared" si="166"/>
        <v>5.409474655673864</v>
      </c>
      <c r="G2642">
        <f t="shared" si="167"/>
        <v>3.0381671021655521</v>
      </c>
      <c r="H2642">
        <f t="shared" si="168"/>
        <v>0.89919301267892882</v>
      </c>
      <c r="I2642">
        <f t="shared" si="169"/>
        <v>0.27337599734037593</v>
      </c>
    </row>
    <row r="2643" spans="2:9" x14ac:dyDescent="0.25">
      <c r="B2643" s="1">
        <v>36689</v>
      </c>
      <c r="C2643">
        <v>22.32</v>
      </c>
      <c r="D2643">
        <f t="shared" si="170"/>
        <v>3.1054831375131102</v>
      </c>
      <c r="E2643">
        <f t="shared" si="171"/>
        <v>8.0972102326195561E-3</v>
      </c>
      <c r="F2643">
        <f t="shared" si="166"/>
        <v>5.4334522545503789</v>
      </c>
      <c r="G2643">
        <f t="shared" si="167"/>
        <v>3.0392532474895617</v>
      </c>
      <c r="H2643">
        <f t="shared" si="168"/>
        <v>0.89914614436238249</v>
      </c>
      <c r="I2643">
        <f t="shared" si="169"/>
        <v>0.27275791433638824</v>
      </c>
    </row>
    <row r="2644" spans="2:9" x14ac:dyDescent="0.25">
      <c r="B2644" s="1">
        <v>36690</v>
      </c>
      <c r="C2644">
        <v>21.67</v>
      </c>
      <c r="D2644">
        <f t="shared" si="170"/>
        <v>3.0759288155482678</v>
      </c>
      <c r="E2644">
        <f t="shared" si="171"/>
        <v>-2.9554321964842423E-2</v>
      </c>
      <c r="F2644">
        <f t="shared" si="166"/>
        <v>5.4473776306115855</v>
      </c>
      <c r="G2644">
        <f t="shared" si="167"/>
        <v>3.0384149272765462</v>
      </c>
      <c r="H2644">
        <f t="shared" si="168"/>
        <v>0.89922906162538363</v>
      </c>
      <c r="I2644">
        <f t="shared" si="169"/>
        <v>0.27243418055214924</v>
      </c>
    </row>
    <row r="2645" spans="2:9" x14ac:dyDescent="0.25">
      <c r="B2645" s="1">
        <v>36691</v>
      </c>
      <c r="C2645">
        <v>21.48</v>
      </c>
      <c r="D2645">
        <f t="shared" si="170"/>
        <v>3.0671222696406639</v>
      </c>
      <c r="E2645">
        <f t="shared" si="171"/>
        <v>-8.8065459076038799E-3</v>
      </c>
      <c r="F2645">
        <f t="shared" si="166"/>
        <v>5.47265631505039</v>
      </c>
      <c r="G2645">
        <f t="shared" si="167"/>
        <v>3.0387865381087638</v>
      </c>
      <c r="H2645">
        <f t="shared" si="168"/>
        <v>0.89918912315087118</v>
      </c>
      <c r="I2645">
        <f t="shared" si="169"/>
        <v>0.27179218152921802</v>
      </c>
    </row>
    <row r="2646" spans="2:9" x14ac:dyDescent="0.25">
      <c r="B2646" s="1">
        <v>36692</v>
      </c>
      <c r="C2646">
        <v>20.68</v>
      </c>
      <c r="D2646">
        <f t="shared" si="170"/>
        <v>3.0291670496402285</v>
      </c>
      <c r="E2646">
        <f t="shared" si="171"/>
        <v>-3.7955220000435386E-2</v>
      </c>
      <c r="F2646">
        <f t="shared" si="166"/>
        <v>5.5729744651836333</v>
      </c>
      <c r="G2646">
        <f t="shared" si="167"/>
        <v>3.0399653779831701</v>
      </c>
      <c r="H2646">
        <f t="shared" si="168"/>
        <v>0.89863776492829883</v>
      </c>
      <c r="I2646">
        <f t="shared" si="169"/>
        <v>0.26916968191590873</v>
      </c>
    </row>
    <row r="2647" spans="2:9" x14ac:dyDescent="0.25">
      <c r="B2647" s="1">
        <v>36693</v>
      </c>
      <c r="C2647">
        <v>20.5</v>
      </c>
      <c r="D2647">
        <f t="shared" si="170"/>
        <v>3.0204248861443626</v>
      </c>
      <c r="E2647">
        <f t="shared" si="171"/>
        <v>-8.7421634958659844E-3</v>
      </c>
      <c r="F2647">
        <f t="shared" si="166"/>
        <v>5.6643954464933977</v>
      </c>
      <c r="G2647">
        <f t="shared" si="167"/>
        <v>3.0416572783625959</v>
      </c>
      <c r="H2647">
        <f t="shared" si="168"/>
        <v>0.89816233133305867</v>
      </c>
      <c r="I2647">
        <f t="shared" si="169"/>
        <v>0.26684744973248964</v>
      </c>
    </row>
    <row r="2648" spans="2:9" x14ac:dyDescent="0.25">
      <c r="B2648" s="1">
        <v>36696</v>
      </c>
      <c r="C2648">
        <v>20.63</v>
      </c>
      <c r="D2648">
        <f t="shared" si="170"/>
        <v>3.0267463270831603</v>
      </c>
      <c r="E2648">
        <f t="shared" si="171"/>
        <v>6.3214409387977177E-3</v>
      </c>
      <c r="F2648">
        <f t="shared" si="166"/>
        <v>5.6856115916927257</v>
      </c>
      <c r="G2648">
        <f t="shared" si="167"/>
        <v>3.0422725175435366</v>
      </c>
      <c r="H2648">
        <f t="shared" si="168"/>
        <v>0.89814458341492776</v>
      </c>
      <c r="I2648">
        <f t="shared" si="169"/>
        <v>0.26634384394341876</v>
      </c>
    </row>
    <row r="2649" spans="2:9" x14ac:dyDescent="0.25">
      <c r="B2649" s="1">
        <v>36697</v>
      </c>
      <c r="C2649">
        <v>20.88</v>
      </c>
      <c r="D2649">
        <f t="shared" si="170"/>
        <v>3.0387917630144381</v>
      </c>
      <c r="E2649">
        <f t="shared" si="171"/>
        <v>1.2045435931277826E-2</v>
      </c>
      <c r="F2649">
        <f t="shared" si="166"/>
        <v>5.7150320118061311</v>
      </c>
      <c r="G2649">
        <f t="shared" si="167"/>
        <v>3.0432467093101594</v>
      </c>
      <c r="H2649">
        <f t="shared" si="168"/>
        <v>0.89811823310628514</v>
      </c>
      <c r="I2649">
        <f t="shared" si="169"/>
        <v>0.26564960945809662</v>
      </c>
    </row>
    <row r="2650" spans="2:9" x14ac:dyDescent="0.25">
      <c r="B2650" s="1">
        <v>36698</v>
      </c>
      <c r="C2650">
        <v>20.61</v>
      </c>
      <c r="D2650">
        <f t="shared" si="170"/>
        <v>3.0257763949023677</v>
      </c>
      <c r="E2650">
        <f t="shared" si="171"/>
        <v>-1.301536811207038E-2</v>
      </c>
      <c r="F2650">
        <f t="shared" si="166"/>
        <v>5.8055315562502186</v>
      </c>
      <c r="G2650">
        <f t="shared" si="167"/>
        <v>3.0444532639395558</v>
      </c>
      <c r="H2650">
        <f t="shared" si="168"/>
        <v>0.89776368145321694</v>
      </c>
      <c r="I2650">
        <f t="shared" si="169"/>
        <v>0.2634668866177578</v>
      </c>
    </row>
    <row r="2651" spans="2:9" x14ac:dyDescent="0.25">
      <c r="B2651" s="1">
        <v>36699</v>
      </c>
      <c r="C2651">
        <v>22</v>
      </c>
      <c r="D2651">
        <f t="shared" si="170"/>
        <v>3.0910424533583161</v>
      </c>
      <c r="E2651">
        <f t="shared" si="171"/>
        <v>6.526605845594835E-2</v>
      </c>
      <c r="F2651">
        <f t="shared" si="166"/>
        <v>5.7606368840544349</v>
      </c>
      <c r="G2651">
        <f t="shared" si="167"/>
        <v>3.0459510340368934</v>
      </c>
      <c r="H2651">
        <f t="shared" si="168"/>
        <v>0.89815266653010084</v>
      </c>
      <c r="I2651">
        <f t="shared" si="169"/>
        <v>0.26460613873610411</v>
      </c>
    </row>
    <row r="2652" spans="2:9" x14ac:dyDescent="0.25">
      <c r="B2652" s="1">
        <v>36700</v>
      </c>
      <c r="C2652">
        <v>22.34</v>
      </c>
      <c r="D2652">
        <f t="shared" si="170"/>
        <v>3.1063787936410545</v>
      </c>
      <c r="E2652">
        <f t="shared" si="171"/>
        <v>1.5336340282738448E-2</v>
      </c>
      <c r="F2652">
        <f t="shared" si="166"/>
        <v>5.7874348470558541</v>
      </c>
      <c r="G2652">
        <f t="shared" si="167"/>
        <v>3.0470587059694485</v>
      </c>
      <c r="H2652">
        <f t="shared" si="168"/>
        <v>0.89814270554515041</v>
      </c>
      <c r="I2652">
        <f t="shared" si="169"/>
        <v>0.2639898879906849</v>
      </c>
    </row>
    <row r="2653" spans="2:9" x14ac:dyDescent="0.25">
      <c r="B2653" s="1">
        <v>36703</v>
      </c>
      <c r="C2653">
        <v>22.45</v>
      </c>
      <c r="D2653">
        <f t="shared" si="170"/>
        <v>3.1112906141882632</v>
      </c>
      <c r="E2653">
        <f t="shared" si="171"/>
        <v>4.911820547208734E-3</v>
      </c>
      <c r="F2653">
        <f t="shared" si="166"/>
        <v>5.7866275842046866</v>
      </c>
      <c r="G2653">
        <f t="shared" si="167"/>
        <v>3.0472899097046233</v>
      </c>
      <c r="H2653">
        <f t="shared" si="168"/>
        <v>0.89814706458332982</v>
      </c>
      <c r="I2653">
        <f t="shared" si="169"/>
        <v>0.26400958262446061</v>
      </c>
    </row>
    <row r="2654" spans="2:9" x14ac:dyDescent="0.25">
      <c r="B2654" s="1">
        <v>36704</v>
      </c>
      <c r="C2654">
        <v>21.8</v>
      </c>
      <c r="D2654">
        <f t="shared" si="170"/>
        <v>3.0819099697950434</v>
      </c>
      <c r="E2654">
        <f t="shared" si="171"/>
        <v>-2.9380644393219857E-2</v>
      </c>
      <c r="F2654">
        <f t="shared" si="166"/>
        <v>5.7987820811655419</v>
      </c>
      <c r="G2654">
        <f t="shared" si="167"/>
        <v>3.0464094962747974</v>
      </c>
      <c r="H2654">
        <f t="shared" si="168"/>
        <v>0.89823205465591049</v>
      </c>
      <c r="I2654">
        <f t="shared" si="169"/>
        <v>0.2637577063226601</v>
      </c>
    </row>
    <row r="2655" spans="2:9" x14ac:dyDescent="0.25">
      <c r="B2655" s="1">
        <v>36705</v>
      </c>
      <c r="C2655">
        <v>20.29</v>
      </c>
      <c r="D2655">
        <f t="shared" si="170"/>
        <v>3.0101281538377234</v>
      </c>
      <c r="E2655">
        <f t="shared" si="171"/>
        <v>-7.1781815957320028E-2</v>
      </c>
      <c r="F2655">
        <f t="shared" si="166"/>
        <v>5.8748305356033885</v>
      </c>
      <c r="G2655">
        <f t="shared" si="167"/>
        <v>3.0451594594506939</v>
      </c>
      <c r="H2655">
        <f t="shared" si="168"/>
        <v>0.89859096606833477</v>
      </c>
      <c r="I2655">
        <f t="shared" si="169"/>
        <v>0.26214970813319782</v>
      </c>
    </row>
    <row r="2656" spans="2:9" x14ac:dyDescent="0.25">
      <c r="B2656" s="1">
        <v>36706</v>
      </c>
      <c r="C2656">
        <v>19.7</v>
      </c>
      <c r="D2656">
        <f t="shared" si="170"/>
        <v>2.9806186357439426</v>
      </c>
      <c r="E2656">
        <f t="shared" si="171"/>
        <v>-2.9509518093780773E-2</v>
      </c>
      <c r="F2656">
        <f t="shared" si="166"/>
        <v>5.8012863353748338</v>
      </c>
      <c r="G2656">
        <f t="shared" si="167"/>
        <v>3.0428400657347479</v>
      </c>
      <c r="H2656">
        <f t="shared" si="168"/>
        <v>0.898471547517115</v>
      </c>
      <c r="I2656">
        <f t="shared" si="169"/>
        <v>0.26377108146807432</v>
      </c>
    </row>
    <row r="2657" spans="2:9" x14ac:dyDescent="0.25">
      <c r="B2657" s="1">
        <v>36707</v>
      </c>
      <c r="C2657">
        <v>19.54</v>
      </c>
      <c r="D2657">
        <f t="shared" si="170"/>
        <v>2.9724636466146368</v>
      </c>
      <c r="E2657">
        <f t="shared" si="171"/>
        <v>-8.1549891293057897E-3</v>
      </c>
      <c r="F2657">
        <f t="shared" si="166"/>
        <v>5.7501022732819704</v>
      </c>
      <c r="G2657">
        <f t="shared" si="167"/>
        <v>3.0414839374876972</v>
      </c>
      <c r="H2657">
        <f t="shared" si="168"/>
        <v>0.89835311754908265</v>
      </c>
      <c r="I2657">
        <f t="shared" si="169"/>
        <v>0.2649075260393014</v>
      </c>
    </row>
    <row r="2658" spans="2:9" x14ac:dyDescent="0.25">
      <c r="B2658" s="1">
        <v>36710</v>
      </c>
      <c r="C2658">
        <v>19.829999999999998</v>
      </c>
      <c r="D2658">
        <f t="shared" si="170"/>
        <v>2.9871959425317045</v>
      </c>
      <c r="E2658">
        <f t="shared" si="171"/>
        <v>1.4732295917067706E-2</v>
      </c>
      <c r="F2658">
        <f t="shared" si="166"/>
        <v>5.8390150130908625</v>
      </c>
      <c r="G2658">
        <f t="shared" si="167"/>
        <v>3.0438920641794396</v>
      </c>
      <c r="H2658">
        <f t="shared" si="168"/>
        <v>0.89791120108968914</v>
      </c>
      <c r="I2658">
        <f t="shared" si="169"/>
        <v>0.26275355186231103</v>
      </c>
    </row>
    <row r="2659" spans="2:9" x14ac:dyDescent="0.25">
      <c r="B2659" s="1">
        <v>36712</v>
      </c>
      <c r="C2659">
        <v>21.16</v>
      </c>
      <c r="D2659">
        <f t="shared" si="170"/>
        <v>3.0521126069900988</v>
      </c>
      <c r="E2659">
        <f t="shared" si="171"/>
        <v>6.491666445839428E-2</v>
      </c>
      <c r="F2659">
        <f t="shared" si="166"/>
        <v>5.8850978930901423</v>
      </c>
      <c r="G2659">
        <f t="shared" si="167"/>
        <v>3.0468014052441772</v>
      </c>
      <c r="H2659">
        <f t="shared" si="168"/>
        <v>0.89828285326031387</v>
      </c>
      <c r="I2659">
        <f t="shared" si="169"/>
        <v>0.26183112171518541</v>
      </c>
    </row>
    <row r="2660" spans="2:9" x14ac:dyDescent="0.25">
      <c r="B2660" s="1">
        <v>36713</v>
      </c>
      <c r="C2660">
        <v>20.94</v>
      </c>
      <c r="D2660">
        <f t="shared" si="170"/>
        <v>3.041661205442391</v>
      </c>
      <c r="E2660">
        <f t="shared" si="171"/>
        <v>-1.0451401547707739E-2</v>
      </c>
      <c r="F2660">
        <f t="shared" si="166"/>
        <v>5.9354021054910886</v>
      </c>
      <c r="G2660">
        <f t="shared" si="167"/>
        <v>3.0473679476498088</v>
      </c>
      <c r="H2660">
        <f t="shared" si="168"/>
        <v>0.89817886117272072</v>
      </c>
      <c r="I2660">
        <f t="shared" si="169"/>
        <v>0.26068903149730388</v>
      </c>
    </row>
    <row r="2661" spans="2:9" x14ac:dyDescent="0.25">
      <c r="B2661" s="1">
        <v>36714</v>
      </c>
      <c r="C2661">
        <v>19.22</v>
      </c>
      <c r="D2661">
        <f t="shared" si="170"/>
        <v>2.9559514035421466</v>
      </c>
      <c r="E2661">
        <f t="shared" si="171"/>
        <v>-8.5709801900244464E-2</v>
      </c>
      <c r="F2661">
        <f t="shared" si="166"/>
        <v>5.9354014786281262</v>
      </c>
      <c r="G2661">
        <f t="shared" si="167"/>
        <v>3.0444152627662651</v>
      </c>
      <c r="H2661">
        <f t="shared" si="168"/>
        <v>0.89899650049399193</v>
      </c>
      <c r="I2661">
        <f t="shared" si="169"/>
        <v>0.26092635836814271</v>
      </c>
    </row>
    <row r="2662" spans="2:9" x14ac:dyDescent="0.25">
      <c r="B2662" s="1">
        <v>36717</v>
      </c>
      <c r="C2662">
        <v>20.329999999999998</v>
      </c>
      <c r="D2662">
        <f t="shared" si="170"/>
        <v>3.0120976276402551</v>
      </c>
      <c r="E2662">
        <f t="shared" si="171"/>
        <v>5.6146224098108544E-2</v>
      </c>
      <c r="F2662">
        <f t="shared" si="166"/>
        <v>5.8979311117188509</v>
      </c>
      <c r="G2662">
        <f t="shared" si="167"/>
        <v>3.0453089778931188</v>
      </c>
      <c r="H2662">
        <f t="shared" si="168"/>
        <v>0.89921576677574488</v>
      </c>
      <c r="I2662">
        <f t="shared" si="169"/>
        <v>0.26181773866692115</v>
      </c>
    </row>
    <row r="2663" spans="2:9" x14ac:dyDescent="0.25">
      <c r="B2663" s="1">
        <v>36718</v>
      </c>
      <c r="C2663">
        <v>20.11</v>
      </c>
      <c r="D2663">
        <f t="shared" si="170"/>
        <v>3.0012172037845608</v>
      </c>
      <c r="E2663">
        <f t="shared" si="171"/>
        <v>-1.0880423855694321E-2</v>
      </c>
      <c r="F2663">
        <f t="shared" si="166"/>
        <v>5.9869552391390233</v>
      </c>
      <c r="G2663">
        <f t="shared" si="167"/>
        <v>3.0467320927136372</v>
      </c>
      <c r="H2663">
        <f t="shared" si="168"/>
        <v>0.89880185200942975</v>
      </c>
      <c r="I2663">
        <f t="shared" si="169"/>
        <v>0.25974425771797782</v>
      </c>
    </row>
    <row r="2664" spans="2:9" x14ac:dyDescent="0.25">
      <c r="B2664" s="1">
        <v>36719</v>
      </c>
      <c r="C2664">
        <v>20.03</v>
      </c>
      <c r="D2664">
        <f t="shared" si="170"/>
        <v>2.9972311496777269</v>
      </c>
      <c r="E2664">
        <f t="shared" si="171"/>
        <v>-3.9860541068339472E-3</v>
      </c>
      <c r="F2664">
        <f t="shared" si="166"/>
        <v>5.9752617247734543</v>
      </c>
      <c r="G2664">
        <f t="shared" si="167"/>
        <v>3.0463598421222606</v>
      </c>
      <c r="H2664">
        <f t="shared" si="168"/>
        <v>0.89879898749265175</v>
      </c>
      <c r="I2664">
        <f t="shared" si="169"/>
        <v>0.25999746304185284</v>
      </c>
    </row>
    <row r="2665" spans="2:9" x14ac:dyDescent="0.25">
      <c r="B2665" s="1">
        <v>36720</v>
      </c>
      <c r="C2665">
        <v>20.03</v>
      </c>
      <c r="D2665">
        <f t="shared" si="170"/>
        <v>2.9972311496777269</v>
      </c>
      <c r="E2665">
        <f t="shared" si="171"/>
        <v>0</v>
      </c>
      <c r="F2665">
        <f t="shared" si="166"/>
        <v>5.9425716318348032</v>
      </c>
      <c r="G2665">
        <f t="shared" si="167"/>
        <v>3.0457017642471413</v>
      </c>
      <c r="H2665">
        <f t="shared" si="168"/>
        <v>0.89874856750093512</v>
      </c>
      <c r="I2665">
        <f t="shared" si="169"/>
        <v>0.26069698026847749</v>
      </c>
    </row>
    <row r="2666" spans="2:9" x14ac:dyDescent="0.25">
      <c r="B2666" s="1">
        <v>36721</v>
      </c>
      <c r="C2666">
        <v>19.32</v>
      </c>
      <c r="D2666">
        <f t="shared" si="170"/>
        <v>2.9611408287843721</v>
      </c>
      <c r="E2666">
        <f t="shared" si="171"/>
        <v>-3.6090320893354733E-2</v>
      </c>
      <c r="F2666">
        <f t="shared" si="166"/>
        <v>5.950750939577687</v>
      </c>
      <c r="G2666">
        <f t="shared" si="167"/>
        <v>3.0446981283905785</v>
      </c>
      <c r="H2666">
        <f t="shared" si="168"/>
        <v>0.89889546443982971</v>
      </c>
      <c r="I2666">
        <f t="shared" si="169"/>
        <v>0.2605603352568458</v>
      </c>
    </row>
    <row r="2667" spans="2:9" x14ac:dyDescent="0.25">
      <c r="B2667" s="1">
        <v>36724</v>
      </c>
      <c r="C2667">
        <v>19.45</v>
      </c>
      <c r="D2667">
        <f t="shared" si="170"/>
        <v>2.9678470700644555</v>
      </c>
      <c r="E2667">
        <f t="shared" si="171"/>
        <v>6.7062412800833471E-3</v>
      </c>
      <c r="F2667">
        <f t="shared" si="166"/>
        <v>5.9628795322188939</v>
      </c>
      <c r="G2667">
        <f t="shared" si="167"/>
        <v>3.0450883942991847</v>
      </c>
      <c r="H2667">
        <f t="shared" si="168"/>
        <v>0.89889107743523655</v>
      </c>
      <c r="I2667">
        <f t="shared" si="169"/>
        <v>0.26029393806397716</v>
      </c>
    </row>
    <row r="2668" spans="2:9" x14ac:dyDescent="0.25">
      <c r="B2668" s="1">
        <v>36725</v>
      </c>
      <c r="C2668">
        <v>19.75</v>
      </c>
      <c r="D2668">
        <f t="shared" si="170"/>
        <v>2.9831534913471307</v>
      </c>
      <c r="E2668">
        <f t="shared" si="171"/>
        <v>1.5306421282675231E-2</v>
      </c>
      <c r="F2668">
        <f t="shared" si="166"/>
        <v>5.9545643388477281</v>
      </c>
      <c r="G2668">
        <f t="shared" si="167"/>
        <v>3.0453109761481305</v>
      </c>
      <c r="H2668">
        <f t="shared" si="168"/>
        <v>0.8989050713915302</v>
      </c>
      <c r="I2668">
        <f t="shared" si="169"/>
        <v>0.26047967221753932</v>
      </c>
    </row>
    <row r="2669" spans="2:9" x14ac:dyDescent="0.25">
      <c r="B2669" s="1">
        <v>36726</v>
      </c>
      <c r="C2669">
        <v>19.649999999999999</v>
      </c>
      <c r="D2669">
        <f t="shared" si="170"/>
        <v>2.9780773383152703</v>
      </c>
      <c r="E2669">
        <f t="shared" si="171"/>
        <v>-5.0761530318603754E-3</v>
      </c>
      <c r="F2669">
        <f t="shared" si="166"/>
        <v>6.0239641111447995</v>
      </c>
      <c r="G2669">
        <f t="shared" si="167"/>
        <v>3.0466160867436174</v>
      </c>
      <c r="H2669">
        <f t="shared" si="168"/>
        <v>0.89861846647527199</v>
      </c>
      <c r="I2669">
        <f t="shared" si="169"/>
        <v>0.25889231162380166</v>
      </c>
    </row>
    <row r="2670" spans="2:9" x14ac:dyDescent="0.25">
      <c r="B2670" s="1">
        <v>36727</v>
      </c>
      <c r="C2670">
        <v>18.940000000000001</v>
      </c>
      <c r="D2670">
        <f t="shared" si="170"/>
        <v>2.9412760877579323</v>
      </c>
      <c r="E2670">
        <f t="shared" si="171"/>
        <v>-3.6801250557338072E-2</v>
      </c>
      <c r="F2670">
        <f t="shared" si="166"/>
        <v>6.0161038709118451</v>
      </c>
      <c r="G2670">
        <f t="shared" si="167"/>
        <v>3.0453123323896087</v>
      </c>
      <c r="H2670">
        <f t="shared" si="168"/>
        <v>0.89878221417086046</v>
      </c>
      <c r="I2670">
        <f t="shared" si="169"/>
        <v>0.25910858871475512</v>
      </c>
    </row>
    <row r="2671" spans="2:9" x14ac:dyDescent="0.25">
      <c r="B2671" s="1">
        <v>36728</v>
      </c>
      <c r="C2671">
        <v>18.940000000000001</v>
      </c>
      <c r="D2671">
        <f t="shared" si="170"/>
        <v>2.9412760877579323</v>
      </c>
      <c r="E2671">
        <f t="shared" si="171"/>
        <v>0</v>
      </c>
      <c r="F2671">
        <f t="shared" si="166"/>
        <v>5.9852765976761653</v>
      </c>
      <c r="G2671">
        <f t="shared" si="167"/>
        <v>3.0446086607950011</v>
      </c>
      <c r="H2671">
        <f t="shared" si="168"/>
        <v>0.89873456062459789</v>
      </c>
      <c r="I2671">
        <f t="shared" si="169"/>
        <v>0.25976123010832469</v>
      </c>
    </row>
    <row r="2672" spans="2:9" x14ac:dyDescent="0.25">
      <c r="B2672" s="1">
        <v>36731</v>
      </c>
      <c r="C2672">
        <v>19.920000000000002</v>
      </c>
      <c r="D2672">
        <f t="shared" si="170"/>
        <v>2.9917242521564522</v>
      </c>
      <c r="E2672">
        <f t="shared" si="171"/>
        <v>5.0448164398519957E-2</v>
      </c>
      <c r="F2672">
        <f t="shared" si="166"/>
        <v>5.9292493265986943</v>
      </c>
      <c r="G2672">
        <f t="shared" si="167"/>
        <v>3.0446665755674656</v>
      </c>
      <c r="H2672">
        <f t="shared" si="168"/>
        <v>0.89871290657791969</v>
      </c>
      <c r="I2672">
        <f t="shared" si="169"/>
        <v>0.26097933755228975</v>
      </c>
    </row>
    <row r="2673" spans="2:9" x14ac:dyDescent="0.25">
      <c r="B2673" s="1">
        <v>36732</v>
      </c>
      <c r="C2673">
        <v>19.39</v>
      </c>
      <c r="D2673">
        <f t="shared" si="170"/>
        <v>2.9647574692545606</v>
      </c>
      <c r="E2673">
        <f t="shared" si="171"/>
        <v>-2.6966782901891584E-2</v>
      </c>
      <c r="F2673">
        <f t="shared" si="166"/>
        <v>6.0031011427545149</v>
      </c>
      <c r="G2673">
        <f t="shared" si="167"/>
        <v>3.0457137334033013</v>
      </c>
      <c r="H2673">
        <f t="shared" si="168"/>
        <v>0.89833832485313458</v>
      </c>
      <c r="I2673">
        <f t="shared" si="169"/>
        <v>0.25926094506039171</v>
      </c>
    </row>
    <row r="2674" spans="2:9" x14ac:dyDescent="0.25">
      <c r="B2674" s="1">
        <v>36733</v>
      </c>
      <c r="C2674">
        <v>19.670000000000002</v>
      </c>
      <c r="D2674">
        <f t="shared" si="170"/>
        <v>2.9790946324009679</v>
      </c>
      <c r="E2674">
        <f t="shared" si="171"/>
        <v>1.4337163146407317E-2</v>
      </c>
      <c r="F2674">
        <f t="shared" si="166"/>
        <v>6.0653969766659825</v>
      </c>
      <c r="G2674">
        <f t="shared" si="167"/>
        <v>3.0474443891719911</v>
      </c>
      <c r="H2674">
        <f t="shared" si="168"/>
        <v>0.89813476084963739</v>
      </c>
      <c r="I2674">
        <f t="shared" si="169"/>
        <v>0.25786766772725622</v>
      </c>
    </row>
    <row r="2675" spans="2:9" x14ac:dyDescent="0.25">
      <c r="B2675" s="1">
        <v>36734</v>
      </c>
      <c r="C2675">
        <v>19.600000000000001</v>
      </c>
      <c r="D2675">
        <f t="shared" si="170"/>
        <v>2.9755295662364718</v>
      </c>
      <c r="E2675">
        <f t="shared" si="171"/>
        <v>-3.5650661644961446E-3</v>
      </c>
      <c r="F2675">
        <f t="shared" si="166"/>
        <v>6.0622532227873656</v>
      </c>
      <c r="G2675">
        <f t="shared" si="167"/>
        <v>3.047226902703104</v>
      </c>
      <c r="H2675">
        <f t="shared" si="168"/>
        <v>0.89813747471626726</v>
      </c>
      <c r="I2675">
        <f t="shared" si="169"/>
        <v>0.25793530076179622</v>
      </c>
    </row>
    <row r="2676" spans="2:9" x14ac:dyDescent="0.25">
      <c r="B2676" s="1">
        <v>36735</v>
      </c>
      <c r="C2676">
        <v>20.84</v>
      </c>
      <c r="D2676">
        <f t="shared" si="170"/>
        <v>3.0368742168851663</v>
      </c>
      <c r="E2676">
        <f t="shared" si="171"/>
        <v>6.1344650648694543E-2</v>
      </c>
      <c r="F2676">
        <f t="shared" si="166"/>
        <v>6.0648896642994901</v>
      </c>
      <c r="G2676">
        <f t="shared" si="167"/>
        <v>3.0490185126826512</v>
      </c>
      <c r="H2676">
        <f t="shared" si="168"/>
        <v>0.89852956400709949</v>
      </c>
      <c r="I2676">
        <f t="shared" si="169"/>
        <v>0.25799181100418195</v>
      </c>
    </row>
    <row r="2677" spans="2:9" x14ac:dyDescent="0.25">
      <c r="B2677" s="1">
        <v>36738</v>
      </c>
      <c r="C2677">
        <v>20.74</v>
      </c>
      <c r="D2677">
        <f t="shared" si="170"/>
        <v>3.0320642028013811</v>
      </c>
      <c r="E2677">
        <f t="shared" si="171"/>
        <v>-4.8100140837852301E-3</v>
      </c>
      <c r="F2677">
        <f t="shared" si="166"/>
        <v>6.0382903271373181</v>
      </c>
      <c r="G2677">
        <f t="shared" si="167"/>
        <v>3.0482746999283608</v>
      </c>
      <c r="H2677">
        <f t="shared" si="168"/>
        <v>0.89848994336872356</v>
      </c>
      <c r="I2677">
        <f t="shared" si="169"/>
        <v>0.2585480266559303</v>
      </c>
    </row>
    <row r="2678" spans="2:9" x14ac:dyDescent="0.25">
      <c r="B2678" s="1">
        <v>36739</v>
      </c>
      <c r="C2678">
        <v>20.55</v>
      </c>
      <c r="D2678">
        <f t="shared" si="170"/>
        <v>3.0228609409422438</v>
      </c>
      <c r="E2678">
        <f t="shared" si="171"/>
        <v>-9.203261859137335E-3</v>
      </c>
      <c r="F2678">
        <f t="shared" si="166"/>
        <v>6.0526534265153682</v>
      </c>
      <c r="G2678">
        <f t="shared" si="167"/>
        <v>3.048294708122707</v>
      </c>
      <c r="H2678">
        <f t="shared" si="168"/>
        <v>0.8984860659945858</v>
      </c>
      <c r="I2678">
        <f t="shared" si="169"/>
        <v>0.25823995952670203</v>
      </c>
    </row>
    <row r="2679" spans="2:9" x14ac:dyDescent="0.25">
      <c r="B2679" s="1">
        <v>36740</v>
      </c>
      <c r="C2679">
        <v>20</v>
      </c>
      <c r="D2679">
        <f t="shared" si="170"/>
        <v>2.9957322735539909</v>
      </c>
      <c r="E2679">
        <f t="shared" si="171"/>
        <v>-2.7128667388252925E-2</v>
      </c>
      <c r="F2679">
        <f t="shared" ref="F2679:F2742" si="172">-LINEST($E1416:$E2679,$D1415:$D2678,TRUE(),TRUE())/dt</f>
        <v>6.0662664155283768</v>
      </c>
      <c r="G2679">
        <f t="shared" ref="G2679:G2742" si="173">INDEX(LINEST($E1416:$E2679,$D1415:$D2678,TRUE(),TRUE()),1,2)/(dt*F2679)</f>
        <v>3.0477216899328265</v>
      </c>
      <c r="H2679">
        <f t="shared" ref="H2679:H2742" si="174">INDEX(LINEST($E1416:$E2679,$D1415:$D2678,TRUE(),TRUE()),3,2)/sqrt_dt</f>
        <v>0.89855738046667144</v>
      </c>
      <c r="I2679">
        <f t="shared" si="169"/>
        <v>0.25797051940694254</v>
      </c>
    </row>
    <row r="2680" spans="2:9" x14ac:dyDescent="0.25">
      <c r="B2680" s="1">
        <v>36741</v>
      </c>
      <c r="C2680">
        <v>19.989999999999998</v>
      </c>
      <c r="D2680">
        <f t="shared" si="170"/>
        <v>2.9952321485123088</v>
      </c>
      <c r="E2680">
        <f t="shared" si="171"/>
        <v>-5.0012504168206462E-4</v>
      </c>
      <c r="F2680">
        <f t="shared" si="172"/>
        <v>6.0506710375120214</v>
      </c>
      <c r="G2680">
        <f t="shared" si="173"/>
        <v>3.0473044505572537</v>
      </c>
      <c r="H2680">
        <f t="shared" si="174"/>
        <v>0.89854177928399737</v>
      </c>
      <c r="I2680">
        <f t="shared" ref="I2680:I2743" si="175">H2680/SQRT(2*F2680)</f>
        <v>0.25829827536093863</v>
      </c>
    </row>
    <row r="2681" spans="2:9" x14ac:dyDescent="0.25">
      <c r="B2681" s="1">
        <v>36742</v>
      </c>
      <c r="C2681">
        <v>18.62</v>
      </c>
      <c r="D2681">
        <f t="shared" si="170"/>
        <v>2.9242362718489212</v>
      </c>
      <c r="E2681">
        <f t="shared" si="171"/>
        <v>-7.099587666338758E-2</v>
      </c>
      <c r="F2681">
        <f t="shared" si="172"/>
        <v>6.0493656129574163</v>
      </c>
      <c r="G2681">
        <f t="shared" si="173"/>
        <v>3.0451080285206045</v>
      </c>
      <c r="H2681">
        <f t="shared" si="174"/>
        <v>0.89911778608801873</v>
      </c>
      <c r="I2681">
        <f t="shared" si="175"/>
        <v>0.2584917426279259</v>
      </c>
    </row>
    <row r="2682" spans="2:9" x14ac:dyDescent="0.25">
      <c r="B2682" s="1">
        <v>36745</v>
      </c>
      <c r="C2682">
        <v>19.03</v>
      </c>
      <c r="D2682">
        <f t="shared" si="170"/>
        <v>2.9460166813080582</v>
      </c>
      <c r="E2682">
        <f t="shared" si="171"/>
        <v>2.1780409459136951E-2</v>
      </c>
      <c r="F2682">
        <f t="shared" si="172"/>
        <v>6.0591414523296763</v>
      </c>
      <c r="G2682">
        <f t="shared" si="173"/>
        <v>3.0458169378244038</v>
      </c>
      <c r="H2682">
        <f t="shared" si="174"/>
        <v>0.89915619157446791</v>
      </c>
      <c r="I2682">
        <f t="shared" si="175"/>
        <v>0.25829416519306753</v>
      </c>
    </row>
    <row r="2683" spans="2:9" x14ac:dyDescent="0.25">
      <c r="B2683" s="1">
        <v>36746</v>
      </c>
      <c r="C2683">
        <v>18.79</v>
      </c>
      <c r="D2683">
        <f t="shared" si="170"/>
        <v>2.933324813425374</v>
      </c>
      <c r="E2683">
        <f t="shared" si="171"/>
        <v>-1.2691867882684171E-2</v>
      </c>
      <c r="F2683">
        <f t="shared" si="172"/>
        <v>6.057259141856683</v>
      </c>
      <c r="G2683">
        <f t="shared" si="173"/>
        <v>3.0453770118679229</v>
      </c>
      <c r="H2683">
        <f t="shared" si="174"/>
        <v>0.89918117104694195</v>
      </c>
      <c r="I2683">
        <f t="shared" si="175"/>
        <v>0.25834147168738936</v>
      </c>
    </row>
    <row r="2684" spans="2:9" x14ac:dyDescent="0.25">
      <c r="B2684" s="1">
        <v>36747</v>
      </c>
      <c r="C2684">
        <v>19.18</v>
      </c>
      <c r="D2684">
        <f t="shared" si="170"/>
        <v>2.9538680694552921</v>
      </c>
      <c r="E2684">
        <f t="shared" si="171"/>
        <v>2.0543256029918133E-2</v>
      </c>
      <c r="F2684">
        <f t="shared" si="172"/>
        <v>6.1239801319451397</v>
      </c>
      <c r="G2684">
        <f t="shared" si="173"/>
        <v>3.0475551995029906</v>
      </c>
      <c r="H2684">
        <f t="shared" si="174"/>
        <v>0.89891060754575869</v>
      </c>
      <c r="I2684">
        <f t="shared" si="175"/>
        <v>0.25685298722220778</v>
      </c>
    </row>
    <row r="2685" spans="2:9" x14ac:dyDescent="0.25">
      <c r="B2685" s="1">
        <v>36748</v>
      </c>
      <c r="C2685">
        <v>19.190000000000001</v>
      </c>
      <c r="D2685">
        <f t="shared" si="170"/>
        <v>2.9543893100196086</v>
      </c>
      <c r="E2685">
        <f t="shared" si="171"/>
        <v>5.2124056431646082E-4</v>
      </c>
      <c r="F2685">
        <f t="shared" si="172"/>
        <v>6.149151844595746</v>
      </c>
      <c r="G2685">
        <f t="shared" si="173"/>
        <v>3.0480885244731537</v>
      </c>
      <c r="H2685">
        <f t="shared" si="174"/>
        <v>0.89886771552876155</v>
      </c>
      <c r="I2685">
        <f t="shared" si="175"/>
        <v>0.25631450015282814</v>
      </c>
    </row>
    <row r="2686" spans="2:9" x14ac:dyDescent="0.25">
      <c r="B2686" s="1">
        <v>36749</v>
      </c>
      <c r="C2686">
        <v>18.55</v>
      </c>
      <c r="D2686">
        <f t="shared" si="170"/>
        <v>2.9204697890534441</v>
      </c>
      <c r="E2686">
        <f t="shared" si="171"/>
        <v>-3.3919520966164463E-2</v>
      </c>
      <c r="F2686">
        <f t="shared" si="172"/>
        <v>6.1601386172376866</v>
      </c>
      <c r="G2686">
        <f t="shared" si="173"/>
        <v>3.0473696862896542</v>
      </c>
      <c r="H2686">
        <f t="shared" si="174"/>
        <v>0.89898937930703937</v>
      </c>
      <c r="I2686">
        <f t="shared" si="175"/>
        <v>0.25612048804467252</v>
      </c>
    </row>
    <row r="2687" spans="2:9" x14ac:dyDescent="0.25">
      <c r="B2687" s="1">
        <v>36752</v>
      </c>
      <c r="C2687">
        <v>17.88</v>
      </c>
      <c r="D2687">
        <f t="shared" si="170"/>
        <v>2.8836827697453682</v>
      </c>
      <c r="E2687">
        <f t="shared" si="171"/>
        <v>-3.678701930807593E-2</v>
      </c>
      <c r="F2687">
        <f t="shared" si="172"/>
        <v>6.1946926738769248</v>
      </c>
      <c r="G2687">
        <f t="shared" si="173"/>
        <v>3.0471731637002564</v>
      </c>
      <c r="H2687">
        <f t="shared" si="174"/>
        <v>0.89902433646203872</v>
      </c>
      <c r="I2687">
        <f t="shared" si="175"/>
        <v>0.25541509925033651</v>
      </c>
    </row>
    <row r="2688" spans="2:9" x14ac:dyDescent="0.25">
      <c r="B2688" s="1">
        <v>36753</v>
      </c>
      <c r="C2688">
        <v>17.98</v>
      </c>
      <c r="D2688">
        <f t="shared" si="170"/>
        <v>2.8892600290434745</v>
      </c>
      <c r="E2688">
        <f t="shared" si="171"/>
        <v>5.577259298106263E-3</v>
      </c>
      <c r="F2688">
        <f t="shared" si="172"/>
        <v>6.1853696653659922</v>
      </c>
      <c r="G2688">
        <f t="shared" si="173"/>
        <v>3.0470109739896687</v>
      </c>
      <c r="H2688">
        <f t="shared" si="174"/>
        <v>0.89901901282699781</v>
      </c>
      <c r="I2688">
        <f t="shared" si="175"/>
        <v>0.25560600265101369</v>
      </c>
    </row>
    <row r="2689" spans="2:9" x14ac:dyDescent="0.25">
      <c r="B2689" s="1">
        <v>36754</v>
      </c>
      <c r="C2689">
        <v>18.02</v>
      </c>
      <c r="D2689">
        <f t="shared" si="170"/>
        <v>2.8914822521801917</v>
      </c>
      <c r="E2689">
        <f t="shared" si="171"/>
        <v>2.2222231367172718E-3</v>
      </c>
      <c r="F2689">
        <f t="shared" si="172"/>
        <v>6.211266880922687</v>
      </c>
      <c r="G2689">
        <f t="shared" si="173"/>
        <v>3.0475431531081276</v>
      </c>
      <c r="H2689">
        <f t="shared" si="174"/>
        <v>0.89897671880692132</v>
      </c>
      <c r="I2689">
        <f t="shared" si="175"/>
        <v>0.25506058526816611</v>
      </c>
    </row>
    <row r="2690" spans="2:9" x14ac:dyDescent="0.25">
      <c r="B2690" s="1">
        <v>36755</v>
      </c>
      <c r="C2690">
        <v>17.48</v>
      </c>
      <c r="D2690">
        <f t="shared" si="170"/>
        <v>2.8610573702273894</v>
      </c>
      <c r="E2690">
        <f t="shared" si="171"/>
        <v>-3.0424881952802352E-2</v>
      </c>
      <c r="F2690">
        <f t="shared" si="172"/>
        <v>6.1775328133051479</v>
      </c>
      <c r="G2690">
        <f t="shared" si="173"/>
        <v>3.0460446946617705</v>
      </c>
      <c r="H2690">
        <f t="shared" si="174"/>
        <v>0.89908522880493302</v>
      </c>
      <c r="I2690">
        <f t="shared" si="175"/>
        <v>0.25578692109042117</v>
      </c>
    </row>
    <row r="2691" spans="2:9" x14ac:dyDescent="0.25">
      <c r="B2691" s="1">
        <v>36756</v>
      </c>
      <c r="C2691">
        <v>17.05</v>
      </c>
      <c r="D2691">
        <f t="shared" si="170"/>
        <v>2.8361502037295256</v>
      </c>
      <c r="E2691">
        <f t="shared" si="171"/>
        <v>-2.4907166497863731E-2</v>
      </c>
      <c r="F2691">
        <f t="shared" si="172"/>
        <v>6.2689093231620641</v>
      </c>
      <c r="G2691">
        <f t="shared" si="173"/>
        <v>3.0475547114780555</v>
      </c>
      <c r="H2691">
        <f t="shared" si="174"/>
        <v>0.89845240613193178</v>
      </c>
      <c r="I2691">
        <f t="shared" si="175"/>
        <v>0.25373716562237131</v>
      </c>
    </row>
    <row r="2692" spans="2:9" x14ac:dyDescent="0.25">
      <c r="B2692" s="1">
        <v>36759</v>
      </c>
      <c r="C2692">
        <v>17.350000000000001</v>
      </c>
      <c r="D2692">
        <f t="shared" si="170"/>
        <v>2.8535925063928684</v>
      </c>
      <c r="E2692">
        <f t="shared" si="171"/>
        <v>1.744230266334279E-2</v>
      </c>
      <c r="F2692">
        <f t="shared" si="172"/>
        <v>6.2839683486008759</v>
      </c>
      <c r="G2692">
        <f t="shared" si="173"/>
        <v>3.0480827923850726</v>
      </c>
      <c r="H2692">
        <f t="shared" si="174"/>
        <v>0.89846581508149082</v>
      </c>
      <c r="I2692">
        <f t="shared" si="175"/>
        <v>0.25343673524783678</v>
      </c>
    </row>
    <row r="2693" spans="2:9" x14ac:dyDescent="0.25">
      <c r="B2693" s="1">
        <v>36760</v>
      </c>
      <c r="C2693">
        <v>17.47</v>
      </c>
      <c r="D2693">
        <f t="shared" si="170"/>
        <v>2.8604851241459652</v>
      </c>
      <c r="E2693">
        <f t="shared" si="171"/>
        <v>6.8926177530967969E-3</v>
      </c>
      <c r="F2693">
        <f t="shared" si="172"/>
        <v>6.343903676132161</v>
      </c>
      <c r="G2693">
        <f t="shared" si="173"/>
        <v>3.0492807981459586</v>
      </c>
      <c r="H2693">
        <f t="shared" si="174"/>
        <v>0.89829512026087188</v>
      </c>
      <c r="I2693">
        <f t="shared" si="175"/>
        <v>0.25218877529124345</v>
      </c>
    </row>
    <row r="2694" spans="2:9" x14ac:dyDescent="0.25">
      <c r="B2694" s="1">
        <v>36761</v>
      </c>
      <c r="C2694">
        <v>17.38</v>
      </c>
      <c r="D2694">
        <f t="shared" si="170"/>
        <v>2.8553201198372458</v>
      </c>
      <c r="E2694">
        <f t="shared" si="171"/>
        <v>-5.1650043087194675E-3</v>
      </c>
      <c r="F2694">
        <f t="shared" si="172"/>
        <v>6.3739440071728275</v>
      </c>
      <c r="G2694">
        <f t="shared" si="173"/>
        <v>3.049612751999073</v>
      </c>
      <c r="H2694">
        <f t="shared" si="174"/>
        <v>0.8982510529855271</v>
      </c>
      <c r="I2694">
        <f t="shared" si="175"/>
        <v>0.25158144957557049</v>
      </c>
    </row>
    <row r="2695" spans="2:9" x14ac:dyDescent="0.25">
      <c r="B2695" s="1">
        <v>36762</v>
      </c>
      <c r="C2695">
        <v>17.04</v>
      </c>
      <c r="D2695">
        <f t="shared" si="170"/>
        <v>2.8355635214011694</v>
      </c>
      <c r="E2695">
        <f t="shared" si="171"/>
        <v>-1.9756598436076356E-2</v>
      </c>
      <c r="F2695">
        <f t="shared" si="172"/>
        <v>6.2071971066294811</v>
      </c>
      <c r="G2695">
        <f t="shared" si="173"/>
        <v>3.0460664682049647</v>
      </c>
      <c r="H2695">
        <f t="shared" si="174"/>
        <v>0.89730703600391393</v>
      </c>
      <c r="I2695">
        <f t="shared" si="175"/>
        <v>0.25467030424126008</v>
      </c>
    </row>
    <row r="2696" spans="2:9" x14ac:dyDescent="0.25">
      <c r="B2696" s="1">
        <v>36763</v>
      </c>
      <c r="C2696">
        <v>16.53</v>
      </c>
      <c r="D2696">
        <f t="shared" si="170"/>
        <v>2.8051769118329331</v>
      </c>
      <c r="E2696">
        <f t="shared" si="171"/>
        <v>-3.0386609568236356E-2</v>
      </c>
      <c r="F2696">
        <f t="shared" si="172"/>
        <v>6.2820981376550451</v>
      </c>
      <c r="G2696">
        <f t="shared" si="173"/>
        <v>3.0472005266157276</v>
      </c>
      <c r="H2696">
        <f t="shared" si="174"/>
        <v>0.89683550006875701</v>
      </c>
      <c r="I2696">
        <f t="shared" si="175"/>
        <v>0.25301451394301372</v>
      </c>
    </row>
    <row r="2697" spans="2:9" x14ac:dyDescent="0.25">
      <c r="B2697" s="1">
        <v>36766</v>
      </c>
      <c r="C2697">
        <v>16.54</v>
      </c>
      <c r="D2697">
        <f t="shared" ref="D2697:D2760" si="176">LN(C2697)</f>
        <v>2.8057816895955452</v>
      </c>
      <c r="E2697">
        <f t="shared" ref="E2697:E2760" si="177">D2697-D2696</f>
        <v>6.0477776261214089E-4</v>
      </c>
      <c r="F2697">
        <f t="shared" si="172"/>
        <v>6.2316554071945012</v>
      </c>
      <c r="G2697">
        <f t="shared" si="173"/>
        <v>3.0460888889247713</v>
      </c>
      <c r="H2697">
        <f t="shared" si="174"/>
        <v>0.89672820411994836</v>
      </c>
      <c r="I2697">
        <f t="shared" si="175"/>
        <v>0.25400608259369728</v>
      </c>
    </row>
    <row r="2698" spans="2:9" x14ac:dyDescent="0.25">
      <c r="B2698" s="1">
        <v>36767</v>
      </c>
      <c r="C2698">
        <v>16.89</v>
      </c>
      <c r="D2698">
        <f t="shared" si="176"/>
        <v>2.8267217308197088</v>
      </c>
      <c r="E2698">
        <f t="shared" si="177"/>
        <v>2.0940041224163597E-2</v>
      </c>
      <c r="F2698">
        <f t="shared" si="172"/>
        <v>6.2816224008190913</v>
      </c>
      <c r="G2698">
        <f t="shared" si="173"/>
        <v>3.0474349286017701</v>
      </c>
      <c r="H2698">
        <f t="shared" si="174"/>
        <v>0.89665779829509384</v>
      </c>
      <c r="I2698">
        <f t="shared" si="175"/>
        <v>0.25297395977111486</v>
      </c>
    </row>
    <row r="2699" spans="2:9" x14ac:dyDescent="0.25">
      <c r="B2699" s="1">
        <v>36768</v>
      </c>
      <c r="C2699">
        <v>17.690000000000001</v>
      </c>
      <c r="D2699">
        <f t="shared" si="176"/>
        <v>2.8729995081716941</v>
      </c>
      <c r="E2699">
        <f t="shared" si="177"/>
        <v>4.627777735198535E-2</v>
      </c>
      <c r="F2699">
        <f t="shared" si="172"/>
        <v>6.3926594315759084</v>
      </c>
      <c r="G2699">
        <f t="shared" si="173"/>
        <v>3.0504480386595278</v>
      </c>
      <c r="H2699">
        <f t="shared" si="174"/>
        <v>0.89643353662735703</v>
      </c>
      <c r="I2699">
        <f t="shared" si="175"/>
        <v>0.25070460645696596</v>
      </c>
    </row>
    <row r="2700" spans="2:9" x14ac:dyDescent="0.25">
      <c r="B2700" s="1">
        <v>36769</v>
      </c>
      <c r="C2700">
        <v>16.84</v>
      </c>
      <c r="D2700">
        <f t="shared" si="176"/>
        <v>2.8237570088141806</v>
      </c>
      <c r="E2700">
        <f t="shared" si="177"/>
        <v>-4.9242499357513569E-2</v>
      </c>
      <c r="F2700">
        <f t="shared" si="172"/>
        <v>6.3686076771637783</v>
      </c>
      <c r="G2700">
        <f t="shared" si="173"/>
        <v>3.0488560692229059</v>
      </c>
      <c r="H2700">
        <f t="shared" si="174"/>
        <v>0.89675458070385861</v>
      </c>
      <c r="I2700">
        <f t="shared" si="175"/>
        <v>0.25126752266622088</v>
      </c>
    </row>
    <row r="2701" spans="2:9" x14ac:dyDescent="0.25">
      <c r="B2701" s="1">
        <v>36770</v>
      </c>
      <c r="C2701">
        <v>17.53</v>
      </c>
      <c r="D2701">
        <f t="shared" si="176"/>
        <v>2.8639136989331431</v>
      </c>
      <c r="E2701">
        <f t="shared" si="177"/>
        <v>4.0156690118962501E-2</v>
      </c>
      <c r="F2701">
        <f t="shared" si="172"/>
        <v>6.390298484866161</v>
      </c>
      <c r="G2701">
        <f t="shared" si="173"/>
        <v>3.0498919945467957</v>
      </c>
      <c r="H2701">
        <f t="shared" si="174"/>
        <v>0.89688666192829214</v>
      </c>
      <c r="I2701">
        <f t="shared" si="175"/>
        <v>0.25087766306261217</v>
      </c>
    </row>
    <row r="2702" spans="2:9" x14ac:dyDescent="0.25">
      <c r="B2702" s="1">
        <v>36774</v>
      </c>
      <c r="C2702">
        <v>19.82</v>
      </c>
      <c r="D2702">
        <f t="shared" si="176"/>
        <v>2.9866915289018419</v>
      </c>
      <c r="E2702">
        <f t="shared" si="177"/>
        <v>0.12277782996869879</v>
      </c>
      <c r="F2702">
        <f t="shared" si="172"/>
        <v>6.5467544479919733</v>
      </c>
      <c r="G2702">
        <f t="shared" si="173"/>
        <v>3.055176152589508</v>
      </c>
      <c r="H2702">
        <f t="shared" si="174"/>
        <v>0.89798585867836822</v>
      </c>
      <c r="I2702">
        <f t="shared" si="175"/>
        <v>0.24816553887768567</v>
      </c>
    </row>
    <row r="2703" spans="2:9" x14ac:dyDescent="0.25">
      <c r="B2703" s="1">
        <v>36775</v>
      </c>
      <c r="C2703">
        <v>20.79</v>
      </c>
      <c r="D2703">
        <f t="shared" si="176"/>
        <v>3.0344721018699214</v>
      </c>
      <c r="E2703">
        <f t="shared" si="177"/>
        <v>4.7780572968079582E-2</v>
      </c>
      <c r="F2703">
        <f t="shared" si="172"/>
        <v>6.650068763446682</v>
      </c>
      <c r="G2703">
        <f t="shared" si="173"/>
        <v>3.0580660753755797</v>
      </c>
      <c r="H2703">
        <f t="shared" si="174"/>
        <v>0.8978436830719414</v>
      </c>
      <c r="I2703">
        <f t="shared" si="175"/>
        <v>0.24619127958437059</v>
      </c>
    </row>
    <row r="2704" spans="2:9" x14ac:dyDescent="0.25">
      <c r="B2704" s="1">
        <v>36776</v>
      </c>
      <c r="C2704">
        <v>19.420000000000002</v>
      </c>
      <c r="D2704">
        <f t="shared" si="176"/>
        <v>2.9663034628631788</v>
      </c>
      <c r="E2704">
        <f t="shared" si="177"/>
        <v>-6.8168639006742637E-2</v>
      </c>
      <c r="F2704">
        <f t="shared" si="172"/>
        <v>6.7138755587272039</v>
      </c>
      <c r="G2704">
        <f t="shared" si="173"/>
        <v>3.0569395515168596</v>
      </c>
      <c r="H2704">
        <f t="shared" si="174"/>
        <v>0.89822205129218713</v>
      </c>
      <c r="I2704">
        <f t="shared" si="175"/>
        <v>0.24512187570500957</v>
      </c>
    </row>
    <row r="2705" spans="2:9" x14ac:dyDescent="0.25">
      <c r="B2705" s="1">
        <v>36777</v>
      </c>
      <c r="C2705">
        <v>18.46</v>
      </c>
      <c r="D2705">
        <f t="shared" si="176"/>
        <v>2.9156062290747062</v>
      </c>
      <c r="E2705">
        <f t="shared" si="177"/>
        <v>-5.0697233788472573E-2</v>
      </c>
      <c r="F2705">
        <f t="shared" si="172"/>
        <v>6.6748539220176424</v>
      </c>
      <c r="G2705">
        <f t="shared" si="173"/>
        <v>3.055011034300902</v>
      </c>
      <c r="H2705">
        <f t="shared" si="174"/>
        <v>0.89851148739256415</v>
      </c>
      <c r="I2705">
        <f t="shared" si="175"/>
        <v>0.24591654762642748</v>
      </c>
    </row>
    <row r="2706" spans="2:9" x14ac:dyDescent="0.25">
      <c r="B2706" s="1">
        <v>36780</v>
      </c>
      <c r="C2706">
        <v>18.399999999999999</v>
      </c>
      <c r="D2706">
        <f t="shared" si="176"/>
        <v>2.91235066461494</v>
      </c>
      <c r="E2706">
        <f t="shared" si="177"/>
        <v>-3.2555644597662692E-3</v>
      </c>
      <c r="F2706">
        <f t="shared" si="172"/>
        <v>6.7003848972412117</v>
      </c>
      <c r="G2706">
        <f t="shared" si="173"/>
        <v>3.0552259411835538</v>
      </c>
      <c r="H2706">
        <f t="shared" si="174"/>
        <v>0.89848871151958021</v>
      </c>
      <c r="I2706">
        <f t="shared" si="175"/>
        <v>0.24544136169069899</v>
      </c>
    </row>
    <row r="2707" spans="2:9" x14ac:dyDescent="0.25">
      <c r="B2707" s="1">
        <v>36781</v>
      </c>
      <c r="C2707">
        <v>18.59</v>
      </c>
      <c r="D2707">
        <f t="shared" si="176"/>
        <v>2.9226238017333528</v>
      </c>
      <c r="E2707">
        <f t="shared" si="177"/>
        <v>1.0273137118412823E-2</v>
      </c>
      <c r="F2707">
        <f t="shared" si="172"/>
        <v>6.7010266057661436</v>
      </c>
      <c r="G2707">
        <f t="shared" si="173"/>
        <v>3.0553854437122387</v>
      </c>
      <c r="H2707">
        <f t="shared" si="174"/>
        <v>0.89849323929898806</v>
      </c>
      <c r="I2707">
        <f t="shared" si="175"/>
        <v>0.24543084614363736</v>
      </c>
    </row>
    <row r="2708" spans="2:9" x14ac:dyDescent="0.25">
      <c r="B2708" s="1">
        <v>36782</v>
      </c>
      <c r="C2708">
        <v>18.32</v>
      </c>
      <c r="D2708">
        <f t="shared" si="176"/>
        <v>2.9079933592459843</v>
      </c>
      <c r="E2708">
        <f t="shared" si="177"/>
        <v>-1.4630442487368445E-2</v>
      </c>
      <c r="F2708">
        <f t="shared" si="172"/>
        <v>6.8256118898239517</v>
      </c>
      <c r="G2708">
        <f t="shared" si="173"/>
        <v>3.0568221071588852</v>
      </c>
      <c r="H2708">
        <f t="shared" si="174"/>
        <v>0.89789380052250001</v>
      </c>
      <c r="I2708">
        <f t="shared" si="175"/>
        <v>0.243018412769715</v>
      </c>
    </row>
    <row r="2709" spans="2:9" x14ac:dyDescent="0.25">
      <c r="B2709" s="1">
        <v>36783</v>
      </c>
      <c r="C2709">
        <v>18.260000000000002</v>
      </c>
      <c r="D2709">
        <f t="shared" si="176"/>
        <v>2.9047128751668225</v>
      </c>
      <c r="E2709">
        <f t="shared" si="177"/>
        <v>-3.2804840791618162E-3</v>
      </c>
      <c r="F2709">
        <f t="shared" si="172"/>
        <v>6.796672592911233</v>
      </c>
      <c r="G2709">
        <f t="shared" si="173"/>
        <v>3.0562738456283576</v>
      </c>
      <c r="H2709">
        <f t="shared" si="174"/>
        <v>0.89787954901693567</v>
      </c>
      <c r="I2709">
        <f t="shared" si="175"/>
        <v>0.24353136727446378</v>
      </c>
    </row>
    <row r="2710" spans="2:9" x14ac:dyDescent="0.25">
      <c r="B2710" s="1">
        <v>36784</v>
      </c>
      <c r="C2710">
        <v>18.52</v>
      </c>
      <c r="D2710">
        <f t="shared" si="176"/>
        <v>2.9188512292180331</v>
      </c>
      <c r="E2710">
        <f t="shared" si="177"/>
        <v>1.4138354051210555E-2</v>
      </c>
      <c r="F2710">
        <f t="shared" si="172"/>
        <v>6.8394931148501978</v>
      </c>
      <c r="G2710">
        <f t="shared" si="173"/>
        <v>3.0570932277040299</v>
      </c>
      <c r="H2710">
        <f t="shared" si="174"/>
        <v>0.89784191619890474</v>
      </c>
      <c r="I2710">
        <f t="shared" si="175"/>
        <v>0.24275764772864225</v>
      </c>
    </row>
    <row r="2711" spans="2:9" x14ac:dyDescent="0.25">
      <c r="B2711" s="1">
        <v>36787</v>
      </c>
      <c r="C2711">
        <v>20.25</v>
      </c>
      <c r="D2711">
        <f t="shared" si="176"/>
        <v>3.0081547935525483</v>
      </c>
      <c r="E2711">
        <f t="shared" si="177"/>
        <v>8.9303564334515251E-2</v>
      </c>
      <c r="F2711">
        <f t="shared" si="172"/>
        <v>6.9217823041314253</v>
      </c>
      <c r="G2711">
        <f t="shared" si="173"/>
        <v>3.0601566300030729</v>
      </c>
      <c r="H2711">
        <f t="shared" si="174"/>
        <v>0.8985757929369067</v>
      </c>
      <c r="I2711">
        <f t="shared" si="175"/>
        <v>0.24150757037700718</v>
      </c>
    </row>
    <row r="2712" spans="2:9" x14ac:dyDescent="0.25">
      <c r="B2712" s="1">
        <v>36788</v>
      </c>
      <c r="C2712">
        <v>19.54</v>
      </c>
      <c r="D2712">
        <f t="shared" si="176"/>
        <v>2.9724636466146368</v>
      </c>
      <c r="E2712">
        <f t="shared" si="177"/>
        <v>-3.5691146937911533E-2</v>
      </c>
      <c r="F2712">
        <f t="shared" si="172"/>
        <v>6.9932109279175796</v>
      </c>
      <c r="G2712">
        <f t="shared" si="173"/>
        <v>3.0600617872362861</v>
      </c>
      <c r="H2712">
        <f t="shared" si="174"/>
        <v>0.8985538972181516</v>
      </c>
      <c r="I2712">
        <f t="shared" si="175"/>
        <v>0.24026517144336057</v>
      </c>
    </row>
    <row r="2713" spans="2:9" x14ac:dyDescent="0.25">
      <c r="B2713" s="1">
        <v>36789</v>
      </c>
      <c r="C2713">
        <v>19.93</v>
      </c>
      <c r="D2713">
        <f t="shared" si="176"/>
        <v>2.9922261342247034</v>
      </c>
      <c r="E2713">
        <f t="shared" si="177"/>
        <v>1.9762487610066604E-2</v>
      </c>
      <c r="F2713">
        <f t="shared" si="172"/>
        <v>6.9489686090694498</v>
      </c>
      <c r="G2713">
        <f t="shared" si="173"/>
        <v>3.0599642459919663</v>
      </c>
      <c r="H2713">
        <f t="shared" si="174"/>
        <v>0.89852186698412051</v>
      </c>
      <c r="I2713">
        <f t="shared" si="175"/>
        <v>0.24102021975336618</v>
      </c>
    </row>
    <row r="2714" spans="2:9" x14ac:dyDescent="0.25">
      <c r="B2714" s="1">
        <v>36790</v>
      </c>
      <c r="C2714">
        <v>20.18</v>
      </c>
      <c r="D2714">
        <f t="shared" si="176"/>
        <v>3.004692014925463</v>
      </c>
      <c r="E2714">
        <f t="shared" si="177"/>
        <v>1.2465880700759602E-2</v>
      </c>
      <c r="F2714">
        <f t="shared" si="172"/>
        <v>6.8635474367323051</v>
      </c>
      <c r="G2714">
        <f t="shared" si="173"/>
        <v>3.0591033277250324</v>
      </c>
      <c r="H2714">
        <f t="shared" si="174"/>
        <v>0.89829056296516996</v>
      </c>
      <c r="I2714">
        <f t="shared" si="175"/>
        <v>0.24245297617524617</v>
      </c>
    </row>
    <row r="2715" spans="2:9" x14ac:dyDescent="0.25">
      <c r="B2715" s="1">
        <v>36791</v>
      </c>
      <c r="C2715">
        <v>20.74</v>
      </c>
      <c r="D2715">
        <f t="shared" si="176"/>
        <v>3.0320642028013811</v>
      </c>
      <c r="E2715">
        <f t="shared" si="177"/>
        <v>2.7372187875918108E-2</v>
      </c>
      <c r="F2715">
        <f t="shared" si="172"/>
        <v>6.8475785495440622</v>
      </c>
      <c r="G2715">
        <f t="shared" si="173"/>
        <v>3.0595543317959986</v>
      </c>
      <c r="H2715">
        <f t="shared" si="174"/>
        <v>0.89835027649866428</v>
      </c>
      <c r="I2715">
        <f t="shared" si="175"/>
        <v>0.24275165338336371</v>
      </c>
    </row>
    <row r="2716" spans="2:9" x14ac:dyDescent="0.25">
      <c r="B2716" s="1">
        <v>36794</v>
      </c>
      <c r="C2716">
        <v>21.41</v>
      </c>
      <c r="D2716">
        <f t="shared" si="176"/>
        <v>3.0638581026015914</v>
      </c>
      <c r="E2716">
        <f t="shared" si="177"/>
        <v>3.1793899800210301E-2</v>
      </c>
      <c r="F2716">
        <f t="shared" si="172"/>
        <v>6.9123270313325449</v>
      </c>
      <c r="G2716">
        <f t="shared" si="173"/>
        <v>3.0614646408501156</v>
      </c>
      <c r="H2716">
        <f t="shared" si="174"/>
        <v>0.89828103842997009</v>
      </c>
      <c r="I2716">
        <f t="shared" si="175"/>
        <v>0.24159341683221452</v>
      </c>
    </row>
    <row r="2717" spans="2:9" x14ac:dyDescent="0.25">
      <c r="B2717" s="1">
        <v>36795</v>
      </c>
      <c r="C2717">
        <v>21.88</v>
      </c>
      <c r="D2717">
        <f t="shared" si="176"/>
        <v>3.0855729775537806</v>
      </c>
      <c r="E2717">
        <f t="shared" si="177"/>
        <v>2.1714874952189156E-2</v>
      </c>
      <c r="F2717">
        <f t="shared" si="172"/>
        <v>6.9160746705733063</v>
      </c>
      <c r="G2717">
        <f t="shared" si="173"/>
        <v>3.0621692830250913</v>
      </c>
      <c r="H2717">
        <f t="shared" si="174"/>
        <v>0.89833273880230002</v>
      </c>
      <c r="I2717">
        <f t="shared" si="175"/>
        <v>0.24154185248786103</v>
      </c>
    </row>
    <row r="2718" spans="2:9" x14ac:dyDescent="0.25">
      <c r="B2718" s="1">
        <v>36796</v>
      </c>
      <c r="C2718">
        <v>21.67</v>
      </c>
      <c r="D2718">
        <f t="shared" si="176"/>
        <v>3.0759288155482678</v>
      </c>
      <c r="E2718">
        <f t="shared" si="177"/>
        <v>-9.6441620055127686E-3</v>
      </c>
      <c r="F2718">
        <f t="shared" si="172"/>
        <v>6.9468371445325241</v>
      </c>
      <c r="G2718">
        <f t="shared" si="173"/>
        <v>3.0623559389700663</v>
      </c>
      <c r="H2718">
        <f t="shared" si="174"/>
        <v>0.89830588550083534</v>
      </c>
      <c r="I2718">
        <f t="shared" si="175"/>
        <v>0.2409992485213221</v>
      </c>
    </row>
    <row r="2719" spans="2:9" x14ac:dyDescent="0.25">
      <c r="B2719" s="1">
        <v>36797</v>
      </c>
      <c r="C2719">
        <v>19.47</v>
      </c>
      <c r="D2719">
        <f t="shared" si="176"/>
        <v>2.9688748193841081</v>
      </c>
      <c r="E2719">
        <f t="shared" si="177"/>
        <v>-0.10705399616415967</v>
      </c>
      <c r="F2719">
        <f t="shared" si="172"/>
        <v>6.8826358725413979</v>
      </c>
      <c r="G2719">
        <f t="shared" si="173"/>
        <v>3.0581258707106995</v>
      </c>
      <c r="H2719">
        <f t="shared" si="174"/>
        <v>0.89934921652600064</v>
      </c>
      <c r="I2719">
        <f t="shared" si="175"/>
        <v>0.2424018700630021</v>
      </c>
    </row>
    <row r="2720" spans="2:9" x14ac:dyDescent="0.25">
      <c r="B2720" s="1">
        <v>36798</v>
      </c>
      <c r="C2720">
        <v>20.57</v>
      </c>
      <c r="D2720">
        <f t="shared" si="176"/>
        <v>3.0238337036648657</v>
      </c>
      <c r="E2720">
        <f t="shared" si="177"/>
        <v>5.4958884280757569E-2</v>
      </c>
      <c r="F2720">
        <f t="shared" si="172"/>
        <v>6.9515738021363562</v>
      </c>
      <c r="G2720">
        <f t="shared" si="173"/>
        <v>3.0605998804522949</v>
      </c>
      <c r="H2720">
        <f t="shared" si="174"/>
        <v>0.89949783179441789</v>
      </c>
      <c r="I2720">
        <f t="shared" si="175"/>
        <v>0.24123679730029771</v>
      </c>
    </row>
    <row r="2721" spans="2:9" x14ac:dyDescent="0.25">
      <c r="B2721" s="1">
        <v>36801</v>
      </c>
      <c r="C2721">
        <v>21.23</v>
      </c>
      <c r="D2721">
        <f t="shared" si="176"/>
        <v>3.0554152757151649</v>
      </c>
      <c r="E2721">
        <f t="shared" si="177"/>
        <v>3.1581572050299211E-2</v>
      </c>
      <c r="F2721">
        <f t="shared" si="172"/>
        <v>6.9757213439817356</v>
      </c>
      <c r="G2721">
        <f t="shared" si="173"/>
        <v>3.0618253129434603</v>
      </c>
      <c r="H2721">
        <f t="shared" si="174"/>
        <v>0.89957988379792997</v>
      </c>
      <c r="I2721">
        <f t="shared" si="175"/>
        <v>0.24084086347529923</v>
      </c>
    </row>
    <row r="2722" spans="2:9" x14ac:dyDescent="0.25">
      <c r="B2722" s="1">
        <v>36802</v>
      </c>
      <c r="C2722">
        <v>21.85</v>
      </c>
      <c r="D2722">
        <f t="shared" si="176"/>
        <v>3.0842009215415991</v>
      </c>
      <c r="E2722">
        <f t="shared" si="177"/>
        <v>2.878564582643417E-2</v>
      </c>
      <c r="F2722">
        <f t="shared" si="172"/>
        <v>7.0518187149351226</v>
      </c>
      <c r="G2722">
        <f t="shared" si="173"/>
        <v>3.0638607574613865</v>
      </c>
      <c r="H2722">
        <f t="shared" si="174"/>
        <v>0.8994064626340289</v>
      </c>
      <c r="I2722">
        <f t="shared" si="175"/>
        <v>0.23949168327279005</v>
      </c>
    </row>
    <row r="2723" spans="2:9" x14ac:dyDescent="0.25">
      <c r="B2723" s="1">
        <v>36803</v>
      </c>
      <c r="C2723">
        <v>21.54</v>
      </c>
      <c r="D2723">
        <f t="shared" si="176"/>
        <v>3.0699116717282426</v>
      </c>
      <c r="E2723">
        <f t="shared" si="177"/>
        <v>-1.4289249813356442E-2</v>
      </c>
      <c r="F2723">
        <f t="shared" si="172"/>
        <v>7.0414001593778464</v>
      </c>
      <c r="G2723">
        <f t="shared" si="173"/>
        <v>3.0632948226070109</v>
      </c>
      <c r="H2723">
        <f t="shared" si="174"/>
        <v>0.89942174983024348</v>
      </c>
      <c r="I2723">
        <f t="shared" si="175"/>
        <v>0.23967286907486202</v>
      </c>
    </row>
    <row r="2724" spans="2:9" x14ac:dyDescent="0.25">
      <c r="B2724" s="1">
        <v>36804</v>
      </c>
      <c r="C2724">
        <v>21.03</v>
      </c>
      <c r="D2724">
        <f t="shared" si="176"/>
        <v>3.0459499897146083</v>
      </c>
      <c r="E2724">
        <f t="shared" si="177"/>
        <v>-2.3961682013634356E-2</v>
      </c>
      <c r="F2724">
        <f t="shared" si="172"/>
        <v>6.9186372694721552</v>
      </c>
      <c r="G2724">
        <f t="shared" si="173"/>
        <v>3.0606691070644869</v>
      </c>
      <c r="H2724">
        <f t="shared" si="174"/>
        <v>0.89883609647373541</v>
      </c>
      <c r="I2724">
        <f t="shared" si="175"/>
        <v>0.24163243262179246</v>
      </c>
    </row>
    <row r="2725" spans="2:9" x14ac:dyDescent="0.25">
      <c r="B2725" s="1">
        <v>36805</v>
      </c>
      <c r="C2725">
        <v>22.71</v>
      </c>
      <c r="D2725">
        <f t="shared" si="176"/>
        <v>3.1228053561174671</v>
      </c>
      <c r="E2725">
        <f t="shared" si="177"/>
        <v>7.6855366402858838E-2</v>
      </c>
      <c r="F2725">
        <f t="shared" si="172"/>
        <v>6.8832129286180042</v>
      </c>
      <c r="G2725">
        <f t="shared" si="173"/>
        <v>3.0621607547789838</v>
      </c>
      <c r="H2725">
        <f t="shared" si="174"/>
        <v>0.89940381374500644</v>
      </c>
      <c r="I2725">
        <f t="shared" si="175"/>
        <v>0.24240642392414469</v>
      </c>
    </row>
    <row r="2726" spans="2:9" x14ac:dyDescent="0.25">
      <c r="B2726" s="1">
        <v>36808</v>
      </c>
      <c r="C2726">
        <v>24.02</v>
      </c>
      <c r="D2726">
        <f t="shared" si="176"/>
        <v>3.1788868166518376</v>
      </c>
      <c r="E2726">
        <f t="shared" si="177"/>
        <v>5.6081460534370464E-2</v>
      </c>
      <c r="F2726">
        <f t="shared" si="172"/>
        <v>6.8524804696211401</v>
      </c>
      <c r="G2726">
        <f t="shared" si="173"/>
        <v>3.0634921116822076</v>
      </c>
      <c r="H2726">
        <f t="shared" si="174"/>
        <v>0.89975198686515612</v>
      </c>
      <c r="I2726">
        <f t="shared" si="175"/>
        <v>0.24304344548833523</v>
      </c>
    </row>
    <row r="2727" spans="2:9" x14ac:dyDescent="0.25">
      <c r="B2727" s="1">
        <v>36809</v>
      </c>
      <c r="C2727">
        <v>24.86</v>
      </c>
      <c r="D2727">
        <f t="shared" si="176"/>
        <v>3.2132600860825651</v>
      </c>
      <c r="E2727">
        <f t="shared" si="177"/>
        <v>3.4373269430727493E-2</v>
      </c>
      <c r="F2727">
        <f t="shared" si="172"/>
        <v>6.7823302415909614</v>
      </c>
      <c r="G2727">
        <f t="shared" si="173"/>
        <v>3.0633357766097493</v>
      </c>
      <c r="H2727">
        <f t="shared" si="174"/>
        <v>0.89965589755930309</v>
      </c>
      <c r="I2727">
        <f t="shared" si="175"/>
        <v>0.24427103200055658</v>
      </c>
    </row>
    <row r="2728" spans="2:9" x14ac:dyDescent="0.25">
      <c r="B2728" s="1">
        <v>36810</v>
      </c>
      <c r="C2728">
        <v>26.57</v>
      </c>
      <c r="D2728">
        <f t="shared" si="176"/>
        <v>3.279782759771722</v>
      </c>
      <c r="E2728">
        <f t="shared" si="177"/>
        <v>6.6522673689156875E-2</v>
      </c>
      <c r="F2728">
        <f t="shared" si="172"/>
        <v>6.8663321018901255</v>
      </c>
      <c r="G2728">
        <f t="shared" si="173"/>
        <v>3.0689074748003309</v>
      </c>
      <c r="H2728">
        <f t="shared" si="174"/>
        <v>0.89841760925960057</v>
      </c>
      <c r="I2728">
        <f t="shared" si="175"/>
        <v>0.24243809081710105</v>
      </c>
    </row>
    <row r="2729" spans="2:9" x14ac:dyDescent="0.25">
      <c r="B2729" s="1">
        <v>36811</v>
      </c>
      <c r="C2729">
        <v>30.51</v>
      </c>
      <c r="D2729">
        <f t="shared" si="176"/>
        <v>3.4180544987285781</v>
      </c>
      <c r="E2729">
        <f t="shared" si="177"/>
        <v>0.13827173895685618</v>
      </c>
      <c r="F2729">
        <f t="shared" si="172"/>
        <v>6.693271118853632</v>
      </c>
      <c r="G2729">
        <f t="shared" si="173"/>
        <v>3.0722179332427411</v>
      </c>
      <c r="H2729">
        <f t="shared" si="174"/>
        <v>0.9004527040535425</v>
      </c>
      <c r="I2729">
        <f t="shared" si="175"/>
        <v>0.24610854920149339</v>
      </c>
    </row>
    <row r="2730" spans="2:9" x14ac:dyDescent="0.25">
      <c r="B2730" s="1">
        <v>36812</v>
      </c>
      <c r="C2730">
        <v>27.6</v>
      </c>
      <c r="D2730">
        <f t="shared" si="176"/>
        <v>3.3178157727231046</v>
      </c>
      <c r="E2730">
        <f t="shared" si="177"/>
        <v>-0.10023872600547357</v>
      </c>
      <c r="F2730">
        <f t="shared" si="172"/>
        <v>6.8043236796055195</v>
      </c>
      <c r="G2730">
        <f t="shared" si="173"/>
        <v>3.0692647342542543</v>
      </c>
      <c r="H2730">
        <f t="shared" si="174"/>
        <v>0.90136874292888169</v>
      </c>
      <c r="I2730">
        <f t="shared" si="175"/>
        <v>0.24434024985751437</v>
      </c>
    </row>
    <row r="2731" spans="2:9" x14ac:dyDescent="0.25">
      <c r="B2731" s="1">
        <v>36815</v>
      </c>
      <c r="C2731">
        <v>26.79</v>
      </c>
      <c r="D2731">
        <f t="shared" si="176"/>
        <v>3.2880286835565173</v>
      </c>
      <c r="E2731">
        <f t="shared" si="177"/>
        <v>-2.9787089166587233E-2</v>
      </c>
      <c r="F2731">
        <f t="shared" si="172"/>
        <v>6.8659684707975108</v>
      </c>
      <c r="G2731">
        <f t="shared" si="173"/>
        <v>3.0695092911143389</v>
      </c>
      <c r="H2731">
        <f t="shared" si="174"/>
        <v>0.901276445954871</v>
      </c>
      <c r="I2731">
        <f t="shared" si="175"/>
        <v>0.24321598848430789</v>
      </c>
    </row>
    <row r="2732" spans="2:9" x14ac:dyDescent="0.25">
      <c r="B2732" s="1">
        <v>36816</v>
      </c>
      <c r="C2732">
        <v>27.84</v>
      </c>
      <c r="D2732">
        <f t="shared" si="176"/>
        <v>3.3264738354662189</v>
      </c>
      <c r="E2732">
        <f t="shared" si="177"/>
        <v>3.8445151909701547E-2</v>
      </c>
      <c r="F2732">
        <f t="shared" si="172"/>
        <v>6.8726966003674086</v>
      </c>
      <c r="G2732">
        <f t="shared" si="173"/>
        <v>3.0717536490403994</v>
      </c>
      <c r="H2732">
        <f t="shared" si="174"/>
        <v>0.90136957966747611</v>
      </c>
      <c r="I2732">
        <f t="shared" si="175"/>
        <v>0.24312202986402279</v>
      </c>
    </row>
    <row r="2733" spans="2:9" x14ac:dyDescent="0.25">
      <c r="B2733" s="1">
        <v>36817</v>
      </c>
      <c r="C2733">
        <v>28.72</v>
      </c>
      <c r="D2733">
        <f t="shared" si="176"/>
        <v>3.3575937441800234</v>
      </c>
      <c r="E2733">
        <f t="shared" si="177"/>
        <v>3.1119908713804545E-2</v>
      </c>
      <c r="F2733">
        <f t="shared" si="172"/>
        <v>6.9063445601384377</v>
      </c>
      <c r="G2733">
        <f t="shared" si="173"/>
        <v>3.0742669016081297</v>
      </c>
      <c r="H2733">
        <f t="shared" si="174"/>
        <v>0.90122752469982959</v>
      </c>
      <c r="I2733">
        <f t="shared" si="175"/>
        <v>0.24249083474406685</v>
      </c>
    </row>
    <row r="2734" spans="2:9" x14ac:dyDescent="0.25">
      <c r="B2734" s="1">
        <v>36818</v>
      </c>
      <c r="C2734">
        <v>25.09</v>
      </c>
      <c r="D2734">
        <f t="shared" si="176"/>
        <v>3.222469360378331</v>
      </c>
      <c r="E2734">
        <f t="shared" si="177"/>
        <v>-0.13512438380169245</v>
      </c>
      <c r="F2734">
        <f t="shared" si="172"/>
        <v>6.9548299088964427</v>
      </c>
      <c r="G2734">
        <f t="shared" si="173"/>
        <v>3.0689053812347717</v>
      </c>
      <c r="H2734">
        <f t="shared" si="174"/>
        <v>0.90268975171649801</v>
      </c>
      <c r="I2734">
        <f t="shared" si="175"/>
        <v>0.24203616193375765</v>
      </c>
    </row>
    <row r="2735" spans="2:9" x14ac:dyDescent="0.25">
      <c r="B2735" s="1">
        <v>36819</v>
      </c>
      <c r="C2735">
        <v>24.24</v>
      </c>
      <c r="D2735">
        <f t="shared" si="176"/>
        <v>3.1880041612011136</v>
      </c>
      <c r="E2735">
        <f t="shared" si="177"/>
        <v>-3.4465199177217354E-2</v>
      </c>
      <c r="F2735">
        <f t="shared" si="172"/>
        <v>7.0346977017984651</v>
      </c>
      <c r="G2735">
        <f t="shared" si="173"/>
        <v>3.0693475435628259</v>
      </c>
      <c r="H2735">
        <f t="shared" si="174"/>
        <v>0.90249242778534899</v>
      </c>
      <c r="I2735">
        <f t="shared" si="175"/>
        <v>0.24060566537056852</v>
      </c>
    </row>
    <row r="2736" spans="2:9" x14ac:dyDescent="0.25">
      <c r="B2736" s="1">
        <v>36822</v>
      </c>
      <c r="C2736">
        <v>24.69</v>
      </c>
      <c r="D2736">
        <f t="shared" si="176"/>
        <v>3.206398303357088</v>
      </c>
      <c r="E2736">
        <f t="shared" si="177"/>
        <v>1.8394142155974347E-2</v>
      </c>
      <c r="F2736">
        <f t="shared" si="172"/>
        <v>7.039448389202601</v>
      </c>
      <c r="G2736">
        <f t="shared" si="173"/>
        <v>3.0702502893088064</v>
      </c>
      <c r="H2736">
        <f t="shared" si="174"/>
        <v>0.90253219730871215</v>
      </c>
      <c r="I2736">
        <f t="shared" si="175"/>
        <v>0.24053506235373304</v>
      </c>
    </row>
    <row r="2737" spans="2:9" x14ac:dyDescent="0.25">
      <c r="B2737" s="1">
        <v>36823</v>
      </c>
      <c r="C2737">
        <v>24.28</v>
      </c>
      <c r="D2737">
        <f t="shared" si="176"/>
        <v>3.1896529661912973</v>
      </c>
      <c r="E2737">
        <f t="shared" si="177"/>
        <v>-1.674533716579063E-2</v>
      </c>
      <c r="F2737">
        <f t="shared" si="172"/>
        <v>7.1112618325507331</v>
      </c>
      <c r="G2737">
        <f t="shared" si="173"/>
        <v>3.0710814960459047</v>
      </c>
      <c r="H2737">
        <f t="shared" si="174"/>
        <v>0.9022930918188663</v>
      </c>
      <c r="I2737">
        <f t="shared" si="175"/>
        <v>0.23925405093549834</v>
      </c>
    </row>
    <row r="2738" spans="2:9" x14ac:dyDescent="0.25">
      <c r="B2738" s="1">
        <v>36824</v>
      </c>
      <c r="C2738">
        <v>26.65</v>
      </c>
      <c r="D2738">
        <f t="shared" si="176"/>
        <v>3.2827891506118534</v>
      </c>
      <c r="E2738">
        <f t="shared" si="177"/>
        <v>9.3136184420556045E-2</v>
      </c>
      <c r="F2738">
        <f t="shared" si="172"/>
        <v>7.0977450301531997</v>
      </c>
      <c r="G2738">
        <f t="shared" si="173"/>
        <v>3.0743773545796262</v>
      </c>
      <c r="H2738">
        <f t="shared" si="174"/>
        <v>0.90327811320427109</v>
      </c>
      <c r="I2738">
        <f t="shared" si="175"/>
        <v>0.23974319692469773</v>
      </c>
    </row>
    <row r="2739" spans="2:9" x14ac:dyDescent="0.25">
      <c r="B2739" s="1">
        <v>36825</v>
      </c>
      <c r="C2739">
        <v>28.62</v>
      </c>
      <c r="D2739">
        <f t="shared" si="176"/>
        <v>3.3541057741283047</v>
      </c>
      <c r="E2739">
        <f t="shared" si="177"/>
        <v>7.1316623516451294E-2</v>
      </c>
      <c r="F2739">
        <f t="shared" si="172"/>
        <v>6.9824631821143024</v>
      </c>
      <c r="G2739">
        <f t="shared" si="173"/>
        <v>3.0758030640646488</v>
      </c>
      <c r="H2739">
        <f t="shared" si="174"/>
        <v>0.90377469831862489</v>
      </c>
      <c r="I2739">
        <f t="shared" si="175"/>
        <v>0.24184708313382622</v>
      </c>
    </row>
    <row r="2740" spans="2:9" x14ac:dyDescent="0.25">
      <c r="B2740" s="1">
        <v>36826</v>
      </c>
      <c r="C2740">
        <v>26.47</v>
      </c>
      <c r="D2740">
        <f t="shared" si="176"/>
        <v>3.2760120162390098</v>
      </c>
      <c r="E2740">
        <f t="shared" si="177"/>
        <v>-7.8093757889294846E-2</v>
      </c>
      <c r="F2740">
        <f t="shared" si="172"/>
        <v>7.0982320634840255</v>
      </c>
      <c r="G2740">
        <f t="shared" si="173"/>
        <v>3.0744800021242957</v>
      </c>
      <c r="H2740">
        <f t="shared" si="174"/>
        <v>0.90418764007997254</v>
      </c>
      <c r="I2740">
        <f t="shared" si="175"/>
        <v>0.23997636542208406</v>
      </c>
    </row>
    <row r="2741" spans="2:9" x14ac:dyDescent="0.25">
      <c r="B2741" s="1">
        <v>36829</v>
      </c>
      <c r="C2741">
        <v>25.46</v>
      </c>
      <c r="D2741">
        <f t="shared" si="176"/>
        <v>3.2371085931292605</v>
      </c>
      <c r="E2741">
        <f t="shared" si="177"/>
        <v>-3.8903423109749369E-2</v>
      </c>
      <c r="F2741">
        <f t="shared" si="172"/>
        <v>7.076059914801335</v>
      </c>
      <c r="G2741">
        <f t="shared" si="173"/>
        <v>3.0726805917090347</v>
      </c>
      <c r="H2741">
        <f t="shared" si="174"/>
        <v>0.90419171403797061</v>
      </c>
      <c r="I2741">
        <f t="shared" si="175"/>
        <v>0.2403531256626544</v>
      </c>
    </row>
    <row r="2742" spans="2:9" x14ac:dyDescent="0.25">
      <c r="B2742" s="1">
        <v>36830</v>
      </c>
      <c r="C2742">
        <v>23.63</v>
      </c>
      <c r="D2742">
        <f t="shared" si="176"/>
        <v>3.1625170911988163</v>
      </c>
      <c r="E2742">
        <f t="shared" si="177"/>
        <v>-7.4591501930444171E-2</v>
      </c>
      <c r="F2742">
        <f t="shared" si="172"/>
        <v>7.0388940800391993</v>
      </c>
      <c r="G2742">
        <f t="shared" si="173"/>
        <v>3.0690251991526734</v>
      </c>
      <c r="H2742">
        <f t="shared" si="174"/>
        <v>0.90430674756235163</v>
      </c>
      <c r="I2742">
        <f t="shared" si="175"/>
        <v>0.24101748955300487</v>
      </c>
    </row>
    <row r="2743" spans="2:9" x14ac:dyDescent="0.25">
      <c r="B2743" s="1">
        <v>36831</v>
      </c>
      <c r="C2743">
        <v>24.28</v>
      </c>
      <c r="D2743">
        <f t="shared" si="176"/>
        <v>3.1896529661912973</v>
      </c>
      <c r="E2743">
        <f t="shared" si="177"/>
        <v>2.7135874992481046E-2</v>
      </c>
      <c r="F2743">
        <f t="shared" ref="F2743:F2806" si="178">-LINEST($E1480:$E2743,$D1479:$D2742,TRUE(),TRUE())/dt</f>
        <v>7.1035128300786052</v>
      </c>
      <c r="G2743">
        <f t="shared" ref="G2743:G2806" si="179">INDEX(LINEST($E1480:$E2743,$D1479:$D2742,TRUE(),TRUE()),1,2)/(dt*F2743)</f>
        <v>3.0717924114808106</v>
      </c>
      <c r="H2743">
        <f t="shared" ref="H2743:H2806" si="180">INDEX(LINEST($E1480:$E2743,$D1479:$D2742,TRUE(),TRUE()),3,2)/sqrt_dt</f>
        <v>0.9038215551848553</v>
      </c>
      <c r="I2743">
        <f t="shared" si="175"/>
        <v>0.23979002454696435</v>
      </c>
    </row>
    <row r="2744" spans="2:9" x14ac:dyDescent="0.25">
      <c r="B2744" s="1">
        <v>36832</v>
      </c>
      <c r="C2744">
        <v>23.92</v>
      </c>
      <c r="D2744">
        <f t="shared" si="176"/>
        <v>3.1747149290824312</v>
      </c>
      <c r="E2744">
        <f t="shared" si="177"/>
        <v>-1.4938037108866098E-2</v>
      </c>
      <c r="F2744">
        <f t="shared" si="178"/>
        <v>7.1542543148155193</v>
      </c>
      <c r="G2744">
        <f t="shared" si="179"/>
        <v>3.0723899038310849</v>
      </c>
      <c r="H2744">
        <f t="shared" si="180"/>
        <v>0.90368829738090761</v>
      </c>
      <c r="I2744">
        <f t="shared" ref="I2744:I2807" si="181">H2744/SQRT(2*F2744)</f>
        <v>0.23890292848475372</v>
      </c>
    </row>
    <row r="2745" spans="2:9" x14ac:dyDescent="0.25">
      <c r="B2745" s="1">
        <v>36833</v>
      </c>
      <c r="C2745">
        <v>23.67</v>
      </c>
      <c r="D2745">
        <f t="shared" si="176"/>
        <v>3.1642084235258925</v>
      </c>
      <c r="E2745">
        <f t="shared" si="177"/>
        <v>-1.0506505556538759E-2</v>
      </c>
      <c r="F2745">
        <f t="shared" si="178"/>
        <v>7.2139074838643804</v>
      </c>
      <c r="G2745">
        <f t="shared" si="179"/>
        <v>3.0732357493396889</v>
      </c>
      <c r="H2745">
        <f t="shared" si="180"/>
        <v>0.9034954841949514</v>
      </c>
      <c r="I2745">
        <f t="shared" si="181"/>
        <v>0.23786234944532858</v>
      </c>
    </row>
    <row r="2746" spans="2:9" x14ac:dyDescent="0.25">
      <c r="B2746" s="1">
        <v>36836</v>
      </c>
      <c r="C2746">
        <v>24.52</v>
      </c>
      <c r="D2746">
        <f t="shared" si="176"/>
        <v>3.1994891110680106</v>
      </c>
      <c r="E2746">
        <f t="shared" si="177"/>
        <v>3.5280687542118105E-2</v>
      </c>
      <c r="F2746">
        <f t="shared" si="178"/>
        <v>7.2635548506309249</v>
      </c>
      <c r="G2746">
        <f t="shared" si="179"/>
        <v>3.0753742125859951</v>
      </c>
      <c r="H2746">
        <f t="shared" si="180"/>
        <v>0.90344294109186285</v>
      </c>
      <c r="I2746">
        <f t="shared" si="181"/>
        <v>0.23703425952466381</v>
      </c>
    </row>
    <row r="2747" spans="2:9" x14ac:dyDescent="0.25">
      <c r="B2747" s="1">
        <v>36837</v>
      </c>
      <c r="C2747">
        <v>24.91</v>
      </c>
      <c r="D2747">
        <f t="shared" si="176"/>
        <v>3.215269329274089</v>
      </c>
      <c r="E2747">
        <f t="shared" si="177"/>
        <v>1.5780218206078445E-2</v>
      </c>
      <c r="F2747">
        <f t="shared" si="178"/>
        <v>7.3016054809487967</v>
      </c>
      <c r="G2747">
        <f t="shared" si="179"/>
        <v>3.076647871337832</v>
      </c>
      <c r="H2747">
        <f t="shared" si="180"/>
        <v>0.90338208875435977</v>
      </c>
      <c r="I2747">
        <f t="shared" si="181"/>
        <v>0.23639990409082162</v>
      </c>
    </row>
    <row r="2748" spans="2:9" x14ac:dyDescent="0.25">
      <c r="B2748" s="1">
        <v>36838</v>
      </c>
      <c r="C2748">
        <v>25.66</v>
      </c>
      <c r="D2748">
        <f t="shared" si="176"/>
        <v>3.2449333591874905</v>
      </c>
      <c r="E2748">
        <f t="shared" si="177"/>
        <v>2.9664029913401446E-2</v>
      </c>
      <c r="F2748">
        <f t="shared" si="178"/>
        <v>7.425317086993136</v>
      </c>
      <c r="G2748">
        <f t="shared" si="179"/>
        <v>3.0796212805989631</v>
      </c>
      <c r="H2748">
        <f t="shared" si="180"/>
        <v>0.90265727845618871</v>
      </c>
      <c r="I2748">
        <f t="shared" si="181"/>
        <v>0.23423424460195441</v>
      </c>
    </row>
    <row r="2749" spans="2:9" x14ac:dyDescent="0.25">
      <c r="B2749" s="1">
        <v>36839</v>
      </c>
      <c r="C2749">
        <v>27.2</v>
      </c>
      <c r="D2749">
        <f t="shared" si="176"/>
        <v>3.3032169733019514</v>
      </c>
      <c r="E2749">
        <f t="shared" si="177"/>
        <v>5.8283614114460924E-2</v>
      </c>
      <c r="F2749">
        <f t="shared" si="178"/>
        <v>7.3457842837599872</v>
      </c>
      <c r="G2749">
        <f t="shared" si="179"/>
        <v>3.0809598385256045</v>
      </c>
      <c r="H2749">
        <f t="shared" si="180"/>
        <v>0.90304619317620716</v>
      </c>
      <c r="I2749">
        <f t="shared" si="181"/>
        <v>0.23560032380099294</v>
      </c>
    </row>
    <row r="2750" spans="2:9" x14ac:dyDescent="0.25">
      <c r="B2750" s="1">
        <v>36840</v>
      </c>
      <c r="C2750">
        <v>28.53</v>
      </c>
      <c r="D2750">
        <f t="shared" si="176"/>
        <v>3.3509561652254085</v>
      </c>
      <c r="E2750">
        <f t="shared" si="177"/>
        <v>4.7739191923457103E-2</v>
      </c>
      <c r="F2750">
        <f t="shared" si="178"/>
        <v>7.2866623048673063</v>
      </c>
      <c r="G2750">
        <f t="shared" si="179"/>
        <v>3.0823752986978414</v>
      </c>
      <c r="H2750">
        <f t="shared" si="180"/>
        <v>0.90336268275649001</v>
      </c>
      <c r="I2750">
        <f t="shared" si="181"/>
        <v>0.23663709593191623</v>
      </c>
    </row>
    <row r="2751" spans="2:9" x14ac:dyDescent="0.25">
      <c r="B2751" s="1">
        <v>36843</v>
      </c>
      <c r="C2751">
        <v>29.06</v>
      </c>
      <c r="D2751">
        <f t="shared" si="176"/>
        <v>3.369362658142137</v>
      </c>
      <c r="E2751">
        <f t="shared" si="177"/>
        <v>1.8406492916728467E-2</v>
      </c>
      <c r="F2751">
        <f t="shared" si="178"/>
        <v>7.4038138147670081</v>
      </c>
      <c r="G2751">
        <f t="shared" si="179"/>
        <v>3.0850531882536014</v>
      </c>
      <c r="H2751">
        <f t="shared" si="180"/>
        <v>0.90262753163705112</v>
      </c>
      <c r="I2751">
        <f t="shared" si="181"/>
        <v>0.23456641685845714</v>
      </c>
    </row>
    <row r="2752" spans="2:9" x14ac:dyDescent="0.25">
      <c r="B2752" s="1">
        <v>36844</v>
      </c>
      <c r="C2752">
        <v>26.81</v>
      </c>
      <c r="D2752">
        <f t="shared" si="176"/>
        <v>3.2887749522478678</v>
      </c>
      <c r="E2752">
        <f t="shared" si="177"/>
        <v>-8.0587705894269224E-2</v>
      </c>
      <c r="F2752">
        <f t="shared" si="178"/>
        <v>7.4655687038337044</v>
      </c>
      <c r="G2752">
        <f t="shared" si="179"/>
        <v>3.0827454538690247</v>
      </c>
      <c r="H2752">
        <f t="shared" si="180"/>
        <v>0.90319784389737101</v>
      </c>
      <c r="I2752">
        <f t="shared" si="181"/>
        <v>0.23374183334046353</v>
      </c>
    </row>
    <row r="2753" spans="2:9" x14ac:dyDescent="0.25">
      <c r="B2753" s="1">
        <v>36845</v>
      </c>
      <c r="C2753">
        <v>26.15</v>
      </c>
      <c r="D2753">
        <f t="shared" si="176"/>
        <v>3.2638491905109319</v>
      </c>
      <c r="E2753">
        <f t="shared" si="177"/>
        <v>-2.4925761736935836E-2</v>
      </c>
      <c r="F2753">
        <f t="shared" si="178"/>
        <v>7.4367166749272986</v>
      </c>
      <c r="G2753">
        <f t="shared" si="179"/>
        <v>3.0816873967186087</v>
      </c>
      <c r="H2753">
        <f t="shared" si="180"/>
        <v>0.90317559724267493</v>
      </c>
      <c r="I2753">
        <f t="shared" si="181"/>
        <v>0.23418904690082898</v>
      </c>
    </row>
    <row r="2754" spans="2:9" x14ac:dyDescent="0.25">
      <c r="B2754" s="1">
        <v>36846</v>
      </c>
      <c r="C2754">
        <v>25.05</v>
      </c>
      <c r="D2754">
        <f t="shared" si="176"/>
        <v>3.2208738275308737</v>
      </c>
      <c r="E2754">
        <f t="shared" si="177"/>
        <v>-4.2975362980058218E-2</v>
      </c>
      <c r="F2754">
        <f t="shared" si="178"/>
        <v>7.4586240619048869</v>
      </c>
      <c r="G2754">
        <f t="shared" si="179"/>
        <v>3.0805683660306298</v>
      </c>
      <c r="H2754">
        <f t="shared" si="180"/>
        <v>0.90333109954838076</v>
      </c>
      <c r="I2754">
        <f t="shared" si="181"/>
        <v>0.23388512699588818</v>
      </c>
    </row>
    <row r="2755" spans="2:9" x14ac:dyDescent="0.25">
      <c r="B2755" s="1">
        <v>36847</v>
      </c>
      <c r="C2755">
        <v>24.81</v>
      </c>
      <c r="D2755">
        <f t="shared" si="176"/>
        <v>3.2112467977037098</v>
      </c>
      <c r="E2755">
        <f t="shared" si="177"/>
        <v>-9.6270298271639021E-3</v>
      </c>
      <c r="F2755">
        <f t="shared" si="178"/>
        <v>7.4636711052627858</v>
      </c>
      <c r="G2755">
        <f t="shared" si="179"/>
        <v>3.0804446922006608</v>
      </c>
      <c r="H2755">
        <f t="shared" si="180"/>
        <v>0.90333423010857727</v>
      </c>
      <c r="I2755">
        <f t="shared" si="181"/>
        <v>0.23380684562627077</v>
      </c>
    </row>
    <row r="2756" spans="2:9" x14ac:dyDescent="0.25">
      <c r="B2756" s="1">
        <v>36850</v>
      </c>
      <c r="C2756">
        <v>27.43</v>
      </c>
      <c r="D2756">
        <f t="shared" si="176"/>
        <v>3.311637304949512</v>
      </c>
      <c r="E2756">
        <f t="shared" si="177"/>
        <v>0.10039050724580223</v>
      </c>
      <c r="F2756">
        <f t="shared" si="178"/>
        <v>7.4872467467353845</v>
      </c>
      <c r="G2756">
        <f t="shared" si="179"/>
        <v>3.0844242234936354</v>
      </c>
      <c r="H2756">
        <f t="shared" si="180"/>
        <v>0.90428820707082658</v>
      </c>
      <c r="I2756">
        <f t="shared" si="181"/>
        <v>0.23368497852516099</v>
      </c>
    </row>
    <row r="2757" spans="2:9" x14ac:dyDescent="0.25">
      <c r="B2757" s="1">
        <v>36851</v>
      </c>
      <c r="C2757">
        <v>26.62</v>
      </c>
      <c r="D2757">
        <f t="shared" si="176"/>
        <v>3.2816628129669656</v>
      </c>
      <c r="E2757">
        <f t="shared" si="177"/>
        <v>-2.9974491982546425E-2</v>
      </c>
      <c r="F2757">
        <f t="shared" si="178"/>
        <v>7.5858031022276275</v>
      </c>
      <c r="G2757">
        <f t="shared" si="179"/>
        <v>3.0847533169916561</v>
      </c>
      <c r="H2757">
        <f t="shared" si="180"/>
        <v>0.90411957825934031</v>
      </c>
      <c r="I2757">
        <f t="shared" si="181"/>
        <v>0.23211868042934192</v>
      </c>
    </row>
    <row r="2758" spans="2:9" x14ac:dyDescent="0.25">
      <c r="B2758" s="1">
        <v>36852</v>
      </c>
      <c r="C2758">
        <v>27.71</v>
      </c>
      <c r="D2758">
        <f t="shared" si="176"/>
        <v>3.3217933588748871</v>
      </c>
      <c r="E2758">
        <f t="shared" si="177"/>
        <v>4.0130545907921533E-2</v>
      </c>
      <c r="F2758">
        <f t="shared" si="178"/>
        <v>7.5939803425450574</v>
      </c>
      <c r="G2758">
        <f t="shared" si="179"/>
        <v>3.0865468920585415</v>
      </c>
      <c r="H2758">
        <f t="shared" si="180"/>
        <v>0.90429475023951678</v>
      </c>
      <c r="I2758">
        <f t="shared" si="181"/>
        <v>0.23203862189379787</v>
      </c>
    </row>
    <row r="2759" spans="2:9" x14ac:dyDescent="0.25">
      <c r="B2759" s="1">
        <v>36854</v>
      </c>
      <c r="C2759">
        <v>26</v>
      </c>
      <c r="D2759">
        <f t="shared" si="176"/>
        <v>3.2580965380214821</v>
      </c>
      <c r="E2759">
        <f t="shared" si="177"/>
        <v>-6.3696820853405001E-2</v>
      </c>
      <c r="F2759">
        <f t="shared" si="178"/>
        <v>7.6941467688202607</v>
      </c>
      <c r="G2759">
        <f t="shared" si="179"/>
        <v>3.0855046428904132</v>
      </c>
      <c r="H2759">
        <f t="shared" si="180"/>
        <v>0.90456916536275567</v>
      </c>
      <c r="I2759">
        <f t="shared" si="181"/>
        <v>0.23059322781802027</v>
      </c>
    </row>
    <row r="2760" spans="2:9" x14ac:dyDescent="0.25">
      <c r="B2760" s="1">
        <v>36857</v>
      </c>
      <c r="C2760">
        <v>26.93</v>
      </c>
      <c r="D2760">
        <f t="shared" si="176"/>
        <v>3.2932409068235073</v>
      </c>
      <c r="E2760">
        <f t="shared" si="177"/>
        <v>3.5144368802025205E-2</v>
      </c>
      <c r="F2760">
        <f t="shared" si="178"/>
        <v>7.8011390892509933</v>
      </c>
      <c r="G2760">
        <f t="shared" si="179"/>
        <v>3.0880623733036074</v>
      </c>
      <c r="H2760">
        <f t="shared" si="180"/>
        <v>0.90421092503474976</v>
      </c>
      <c r="I2760">
        <f t="shared" si="181"/>
        <v>0.22891578549583277</v>
      </c>
    </row>
    <row r="2761" spans="2:9" x14ac:dyDescent="0.25">
      <c r="B2761" s="1">
        <v>36858</v>
      </c>
      <c r="C2761">
        <v>27.64</v>
      </c>
      <c r="D2761">
        <f t="shared" ref="D2761:D2824" si="182">LN(C2761)</f>
        <v>3.3192639988994692</v>
      </c>
      <c r="E2761">
        <f t="shared" ref="E2761:E2824" si="183">D2761-D2760</f>
        <v>2.6023092075961873E-2</v>
      </c>
      <c r="F2761">
        <f t="shared" si="178"/>
        <v>7.8039217411513544</v>
      </c>
      <c r="G2761">
        <f t="shared" si="179"/>
        <v>3.0892245829026526</v>
      </c>
      <c r="H2761">
        <f t="shared" si="180"/>
        <v>0.90430662649303473</v>
      </c>
      <c r="I2761">
        <f t="shared" si="181"/>
        <v>0.22889919356543317</v>
      </c>
    </row>
    <row r="2762" spans="2:9" x14ac:dyDescent="0.25">
      <c r="B2762" s="1">
        <v>36859</v>
      </c>
      <c r="C2762">
        <v>27.49</v>
      </c>
      <c r="D2762">
        <f t="shared" si="182"/>
        <v>3.3138223021771545</v>
      </c>
      <c r="E2762">
        <f t="shared" si="183"/>
        <v>-5.4416967223147594E-3</v>
      </c>
      <c r="F2762">
        <f t="shared" si="178"/>
        <v>7.832214752468647</v>
      </c>
      <c r="G2762">
        <f t="shared" si="179"/>
        <v>3.0895513190749195</v>
      </c>
      <c r="H2762">
        <f t="shared" si="180"/>
        <v>0.90428473868780113</v>
      </c>
      <c r="I2762">
        <f t="shared" si="181"/>
        <v>0.2284798527279511</v>
      </c>
    </row>
    <row r="2763" spans="2:9" x14ac:dyDescent="0.25">
      <c r="B2763" s="1">
        <v>36860</v>
      </c>
      <c r="C2763">
        <v>29.65</v>
      </c>
      <c r="D2763">
        <f t="shared" si="182"/>
        <v>3.3894621254437345</v>
      </c>
      <c r="E2763">
        <f t="shared" si="183"/>
        <v>7.5639823266580031E-2</v>
      </c>
      <c r="F2763">
        <f t="shared" si="178"/>
        <v>7.704204465588381</v>
      </c>
      <c r="G2763">
        <f t="shared" si="179"/>
        <v>3.0913353749205146</v>
      </c>
      <c r="H2763">
        <f t="shared" si="180"/>
        <v>0.9049553720805239</v>
      </c>
      <c r="I2763">
        <f t="shared" si="181"/>
        <v>0.23054104878612333</v>
      </c>
    </row>
    <row r="2764" spans="2:9" x14ac:dyDescent="0.25">
      <c r="B2764" s="1">
        <v>36861</v>
      </c>
      <c r="C2764">
        <v>27.48</v>
      </c>
      <c r="D2764">
        <f t="shared" si="182"/>
        <v>3.3134584673541485</v>
      </c>
      <c r="E2764">
        <f t="shared" si="183"/>
        <v>-7.6003658089585979E-2</v>
      </c>
      <c r="F2764">
        <f t="shared" si="178"/>
        <v>7.9532551555561302</v>
      </c>
      <c r="G2764">
        <f t="shared" si="179"/>
        <v>3.0912107333666352</v>
      </c>
      <c r="H2764">
        <f t="shared" si="180"/>
        <v>0.90456412649857698</v>
      </c>
      <c r="I2764">
        <f t="shared" si="181"/>
        <v>0.22680462408451088</v>
      </c>
    </row>
    <row r="2765" spans="2:9" x14ac:dyDescent="0.25">
      <c r="B2765" s="1">
        <v>36864</v>
      </c>
      <c r="C2765">
        <v>27.78</v>
      </c>
      <c r="D2765">
        <f t="shared" si="182"/>
        <v>3.3243163373261977</v>
      </c>
      <c r="E2765">
        <f t="shared" si="183"/>
        <v>1.0857869972049183E-2</v>
      </c>
      <c r="F2765">
        <f t="shared" si="178"/>
        <v>7.9674112314592609</v>
      </c>
      <c r="G2765">
        <f t="shared" si="179"/>
        <v>3.0919558464859707</v>
      </c>
      <c r="H2765">
        <f t="shared" si="180"/>
        <v>0.90457946348618667</v>
      </c>
      <c r="I2765">
        <f t="shared" si="181"/>
        <v>0.22660688934261303</v>
      </c>
    </row>
    <row r="2766" spans="2:9" x14ac:dyDescent="0.25">
      <c r="B2766" s="1">
        <v>36865</v>
      </c>
      <c r="C2766">
        <v>24.99</v>
      </c>
      <c r="D2766">
        <f t="shared" si="182"/>
        <v>3.2184757448468608</v>
      </c>
      <c r="E2766">
        <f t="shared" si="183"/>
        <v>-0.10584059247933686</v>
      </c>
      <c r="F2766">
        <f t="shared" si="178"/>
        <v>8.114019230183068</v>
      </c>
      <c r="G2766">
        <f t="shared" si="179"/>
        <v>3.0897979574204131</v>
      </c>
      <c r="H2766">
        <f t="shared" si="180"/>
        <v>0.90557106149304034</v>
      </c>
      <c r="I2766">
        <f t="shared" si="181"/>
        <v>0.2247964877933345</v>
      </c>
    </row>
    <row r="2767" spans="2:9" x14ac:dyDescent="0.25">
      <c r="B2767" s="1">
        <v>36866</v>
      </c>
      <c r="C2767">
        <v>25.07</v>
      </c>
      <c r="D2767">
        <f t="shared" si="182"/>
        <v>3.2216719121702022</v>
      </c>
      <c r="E2767">
        <f t="shared" si="183"/>
        <v>3.1961673233413812E-3</v>
      </c>
      <c r="F2767">
        <f t="shared" si="178"/>
        <v>8.2487345463267907</v>
      </c>
      <c r="G2767">
        <f t="shared" si="179"/>
        <v>3.0911765178611881</v>
      </c>
      <c r="H2767">
        <f t="shared" si="180"/>
        <v>0.90514967143243474</v>
      </c>
      <c r="I2767">
        <f t="shared" si="181"/>
        <v>0.22284953714609954</v>
      </c>
    </row>
    <row r="2768" spans="2:9" x14ac:dyDescent="0.25">
      <c r="B2768" s="1">
        <v>36867</v>
      </c>
      <c r="C2768">
        <v>25.34</v>
      </c>
      <c r="D2768">
        <f t="shared" si="182"/>
        <v>3.2323841748929931</v>
      </c>
      <c r="E2768">
        <f t="shared" si="183"/>
        <v>1.0712262722790911E-2</v>
      </c>
      <c r="F2768">
        <f t="shared" si="178"/>
        <v>8.3934655979062249</v>
      </c>
      <c r="G2768">
        <f t="shared" si="179"/>
        <v>3.0927177472105858</v>
      </c>
      <c r="H2768">
        <f t="shared" si="180"/>
        <v>0.9047234702455198</v>
      </c>
      <c r="I2768">
        <f t="shared" si="181"/>
        <v>0.2208158287320271</v>
      </c>
    </row>
    <row r="2769" spans="2:9" x14ac:dyDescent="0.25">
      <c r="B2769" s="1">
        <v>36868</v>
      </c>
      <c r="C2769">
        <v>22.41</v>
      </c>
      <c r="D2769">
        <f t="shared" si="182"/>
        <v>3.1095072878128356</v>
      </c>
      <c r="E2769">
        <f t="shared" si="183"/>
        <v>-0.12287688708015754</v>
      </c>
      <c r="F2769">
        <f t="shared" si="178"/>
        <v>8.2961141156454143</v>
      </c>
      <c r="G2769">
        <f t="shared" si="179"/>
        <v>3.088557055006075</v>
      </c>
      <c r="H2769">
        <f t="shared" si="180"/>
        <v>0.90580042039677522</v>
      </c>
      <c r="I2769">
        <f t="shared" si="181"/>
        <v>0.22237203038076628</v>
      </c>
    </row>
    <row r="2770" spans="2:9" x14ac:dyDescent="0.25">
      <c r="B2770" s="1">
        <v>36871</v>
      </c>
      <c r="C2770">
        <v>23.51</v>
      </c>
      <c r="D2770">
        <f t="shared" si="182"/>
        <v>3.1574258625519782</v>
      </c>
      <c r="E2770">
        <f t="shared" si="183"/>
        <v>4.7918574739142628E-2</v>
      </c>
      <c r="F2770">
        <f t="shared" si="178"/>
        <v>8.1418354064750851</v>
      </c>
      <c r="G2770">
        <f t="shared" si="179"/>
        <v>3.0884327875160622</v>
      </c>
      <c r="H2770">
        <f t="shared" si="180"/>
        <v>0.90558580891222407</v>
      </c>
      <c r="I2770">
        <f t="shared" si="181"/>
        <v>0.22441581083233283</v>
      </c>
    </row>
    <row r="2771" spans="2:9" x14ac:dyDescent="0.25">
      <c r="B2771" s="1">
        <v>36872</v>
      </c>
      <c r="C2771">
        <v>24.88</v>
      </c>
      <c r="D2771">
        <f t="shared" si="182"/>
        <v>3.2140642678709788</v>
      </c>
      <c r="E2771">
        <f t="shared" si="183"/>
        <v>5.6638405319000551E-2</v>
      </c>
      <c r="F2771">
        <f t="shared" si="178"/>
        <v>8.1521447535944755</v>
      </c>
      <c r="G2771">
        <f t="shared" si="179"/>
        <v>3.0902091516535215</v>
      </c>
      <c r="H2771">
        <f t="shared" si="180"/>
        <v>0.90594406327990151</v>
      </c>
      <c r="I2771">
        <f t="shared" si="181"/>
        <v>0.2243625897163718</v>
      </c>
    </row>
    <row r="2772" spans="2:9" x14ac:dyDescent="0.25">
      <c r="B2772" s="1">
        <v>36873</v>
      </c>
      <c r="C2772">
        <v>23.63</v>
      </c>
      <c r="D2772">
        <f t="shared" si="182"/>
        <v>3.1625170911988163</v>
      </c>
      <c r="E2772">
        <f t="shared" si="183"/>
        <v>-5.1547176672162465E-2</v>
      </c>
      <c r="F2772">
        <f t="shared" si="178"/>
        <v>8.4763879513993192</v>
      </c>
      <c r="G2772">
        <f t="shared" si="179"/>
        <v>3.0920989183404624</v>
      </c>
      <c r="H2772">
        <f t="shared" si="180"/>
        <v>0.90357487898542443</v>
      </c>
      <c r="I2772">
        <f t="shared" si="181"/>
        <v>0.21945411950836671</v>
      </c>
    </row>
    <row r="2773" spans="2:9" x14ac:dyDescent="0.25">
      <c r="B2773" s="1">
        <v>36874</v>
      </c>
      <c r="C2773">
        <v>24.86</v>
      </c>
      <c r="D2773">
        <f t="shared" si="182"/>
        <v>3.2132600860825651</v>
      </c>
      <c r="E2773">
        <f t="shared" si="183"/>
        <v>5.0742994883748782E-2</v>
      </c>
      <c r="F2773">
        <f t="shared" si="178"/>
        <v>8.5292867939486783</v>
      </c>
      <c r="G2773">
        <f t="shared" si="179"/>
        <v>3.093897851783697</v>
      </c>
      <c r="H2773">
        <f t="shared" si="180"/>
        <v>0.90379653640032698</v>
      </c>
      <c r="I2773">
        <f t="shared" si="181"/>
        <v>0.21882619862847055</v>
      </c>
    </row>
    <row r="2774" spans="2:9" x14ac:dyDescent="0.25">
      <c r="B2774" s="1">
        <v>36875</v>
      </c>
      <c r="C2774">
        <v>26.55</v>
      </c>
      <c r="D2774">
        <f t="shared" si="182"/>
        <v>3.279029747687948</v>
      </c>
      <c r="E2774">
        <f t="shared" si="183"/>
        <v>6.576966160538289E-2</v>
      </c>
      <c r="F2774">
        <f t="shared" si="178"/>
        <v>8.6515318054920733</v>
      </c>
      <c r="G2774">
        <f t="shared" si="179"/>
        <v>3.0967005312097724</v>
      </c>
      <c r="H2774">
        <f t="shared" si="180"/>
        <v>0.90389275226030896</v>
      </c>
      <c r="I2774">
        <f t="shared" si="181"/>
        <v>0.21729783627401497</v>
      </c>
    </row>
    <row r="2775" spans="2:9" x14ac:dyDescent="0.25">
      <c r="B2775" s="1">
        <v>36878</v>
      </c>
      <c r="C2775">
        <v>27.7</v>
      </c>
      <c r="D2775">
        <f t="shared" si="182"/>
        <v>3.3214324131932926</v>
      </c>
      <c r="E2775">
        <f t="shared" si="183"/>
        <v>4.2402665505344661E-2</v>
      </c>
      <c r="F2775">
        <f t="shared" si="178"/>
        <v>8.7507428712232631</v>
      </c>
      <c r="G2775">
        <f t="shared" si="179"/>
        <v>3.0987377659168258</v>
      </c>
      <c r="H2775">
        <f t="shared" si="180"/>
        <v>0.90386620026040965</v>
      </c>
      <c r="I2775">
        <f t="shared" si="181"/>
        <v>0.21605617696889456</v>
      </c>
    </row>
    <row r="2776" spans="2:9" x14ac:dyDescent="0.25">
      <c r="B2776" s="1">
        <v>36879</v>
      </c>
      <c r="C2776">
        <v>27.17</v>
      </c>
      <c r="D2776">
        <f t="shared" si="182"/>
        <v>3.3021134234382563</v>
      </c>
      <c r="E2776">
        <f t="shared" si="183"/>
        <v>-1.931898975503632E-2</v>
      </c>
      <c r="F2776">
        <f t="shared" si="178"/>
        <v>8.6499280206326254</v>
      </c>
      <c r="G2776">
        <f t="shared" si="179"/>
        <v>3.0978039126913077</v>
      </c>
      <c r="H2776">
        <f t="shared" si="180"/>
        <v>0.9037040314103062</v>
      </c>
      <c r="I2776">
        <f t="shared" si="181"/>
        <v>0.21727260683813795</v>
      </c>
    </row>
    <row r="2777" spans="2:9" x14ac:dyDescent="0.25">
      <c r="B2777" s="1">
        <v>36880</v>
      </c>
      <c r="C2777">
        <v>31.74</v>
      </c>
      <c r="D2777">
        <f t="shared" si="182"/>
        <v>3.4575777150982629</v>
      </c>
      <c r="E2777">
        <f t="shared" si="183"/>
        <v>0.15546429166000664</v>
      </c>
      <c r="F2777">
        <f t="shared" si="178"/>
        <v>8.4879037407001068</v>
      </c>
      <c r="G2777">
        <f t="shared" si="179"/>
        <v>3.1017886632697937</v>
      </c>
      <c r="H2777">
        <f t="shared" si="180"/>
        <v>0.90660177028432321</v>
      </c>
      <c r="I2777">
        <f t="shared" si="181"/>
        <v>0.22003985093920886</v>
      </c>
    </row>
    <row r="2778" spans="2:9" x14ac:dyDescent="0.25">
      <c r="B2778" s="1">
        <v>36881</v>
      </c>
      <c r="C2778">
        <v>29.66</v>
      </c>
      <c r="D2778">
        <f t="shared" si="182"/>
        <v>3.3897993367097858</v>
      </c>
      <c r="E2778">
        <f t="shared" si="183"/>
        <v>-6.7778378388477112E-2</v>
      </c>
      <c r="F2778">
        <f t="shared" si="178"/>
        <v>8.0338676653476107</v>
      </c>
      <c r="G2778">
        <f t="shared" si="179"/>
        <v>3.0963010407735712</v>
      </c>
      <c r="H2778">
        <f t="shared" si="180"/>
        <v>0.90166316676387004</v>
      </c>
      <c r="I2778">
        <f t="shared" si="181"/>
        <v>0.22494015718110191</v>
      </c>
    </row>
    <row r="2779" spans="2:9" x14ac:dyDescent="0.25">
      <c r="B2779" s="1">
        <v>36882</v>
      </c>
      <c r="C2779">
        <v>27.55</v>
      </c>
      <c r="D2779">
        <f t="shared" si="182"/>
        <v>3.3160025355989236</v>
      </c>
      <c r="E2779">
        <f t="shared" si="183"/>
        <v>-7.3796801110862287E-2</v>
      </c>
      <c r="F2779">
        <f t="shared" si="178"/>
        <v>8.2852917910699837</v>
      </c>
      <c r="G2779">
        <f t="shared" si="179"/>
        <v>3.0969685280672978</v>
      </c>
      <c r="H2779">
        <f t="shared" si="180"/>
        <v>0.90068202812048082</v>
      </c>
      <c r="I2779">
        <f t="shared" si="181"/>
        <v>0.22125984063510909</v>
      </c>
    </row>
    <row r="2780" spans="2:9" x14ac:dyDescent="0.25">
      <c r="B2780" s="1">
        <v>36886</v>
      </c>
      <c r="C2780">
        <v>28.73</v>
      </c>
      <c r="D2780">
        <f t="shared" si="182"/>
        <v>3.3579418729911983</v>
      </c>
      <c r="E2780">
        <f t="shared" si="183"/>
        <v>4.1939337392274734E-2</v>
      </c>
      <c r="F2780">
        <f t="shared" si="178"/>
        <v>8.4198231937516805</v>
      </c>
      <c r="G2780">
        <f t="shared" si="179"/>
        <v>3.100055569092774</v>
      </c>
      <c r="H2780">
        <f t="shared" si="180"/>
        <v>0.89999024154447871</v>
      </c>
      <c r="I2780">
        <f t="shared" si="181"/>
        <v>0.21931650513905088</v>
      </c>
    </row>
    <row r="2781" spans="2:9" x14ac:dyDescent="0.25">
      <c r="B2781" s="1">
        <v>36887</v>
      </c>
      <c r="C2781">
        <v>28.14</v>
      </c>
      <c r="D2781">
        <f t="shared" si="182"/>
        <v>3.3371920516862432</v>
      </c>
      <c r="E2781">
        <f t="shared" si="183"/>
        <v>-2.0749821304955063E-2</v>
      </c>
      <c r="F2781">
        <f t="shared" si="178"/>
        <v>8.7555863565935557</v>
      </c>
      <c r="G2781">
        <f t="shared" si="179"/>
        <v>3.1023217789124184</v>
      </c>
      <c r="H2781">
        <f t="shared" si="180"/>
        <v>0.89766724303292655</v>
      </c>
      <c r="I2781">
        <f t="shared" si="181"/>
        <v>0.21451504745901406</v>
      </c>
    </row>
    <row r="2782" spans="2:9" x14ac:dyDescent="0.25">
      <c r="B2782" s="1">
        <v>36888</v>
      </c>
      <c r="C2782">
        <v>26.57</v>
      </c>
      <c r="D2782">
        <f t="shared" si="182"/>
        <v>3.279782759771722</v>
      </c>
      <c r="E2782">
        <f t="shared" si="183"/>
        <v>-5.7409291914521265E-2</v>
      </c>
      <c r="F2782">
        <f t="shared" si="178"/>
        <v>8.6917918065805519</v>
      </c>
      <c r="G2782">
        <f t="shared" si="179"/>
        <v>3.1004010730952851</v>
      </c>
      <c r="H2782">
        <f t="shared" si="180"/>
        <v>0.89774663626727702</v>
      </c>
      <c r="I2782">
        <f t="shared" si="181"/>
        <v>0.21531988100913252</v>
      </c>
    </row>
    <row r="2783" spans="2:9" x14ac:dyDescent="0.25">
      <c r="B2783" s="1">
        <v>36889</v>
      </c>
      <c r="C2783">
        <v>26.85</v>
      </c>
      <c r="D2783">
        <f t="shared" si="182"/>
        <v>3.2902658209548736</v>
      </c>
      <c r="E2783">
        <f t="shared" si="183"/>
        <v>1.0483061183151676E-2</v>
      </c>
      <c r="F2783">
        <f t="shared" si="178"/>
        <v>8.7397275181204197</v>
      </c>
      <c r="G2783">
        <f t="shared" si="179"/>
        <v>3.1012364752757255</v>
      </c>
      <c r="H2783">
        <f t="shared" si="180"/>
        <v>0.89771088674274513</v>
      </c>
      <c r="I2783">
        <f t="shared" si="181"/>
        <v>0.21472002439569543</v>
      </c>
    </row>
    <row r="2784" spans="2:9" x14ac:dyDescent="0.25">
      <c r="B2784" s="1">
        <v>36893</v>
      </c>
      <c r="C2784">
        <v>29.99</v>
      </c>
      <c r="D2784">
        <f t="shared" si="182"/>
        <v>3.4008639927609177</v>
      </c>
      <c r="E2784">
        <f t="shared" si="183"/>
        <v>0.11059817180604403</v>
      </c>
      <c r="F2784">
        <f t="shared" si="178"/>
        <v>8.5967678339083786</v>
      </c>
      <c r="G2784">
        <f t="shared" si="179"/>
        <v>3.1038263556029175</v>
      </c>
      <c r="H2784">
        <f t="shared" si="180"/>
        <v>0.89919334136651174</v>
      </c>
      <c r="I2784">
        <f t="shared" si="181"/>
        <v>0.21685552189788038</v>
      </c>
    </row>
    <row r="2785" spans="2:9" x14ac:dyDescent="0.25">
      <c r="B2785" s="1">
        <v>36894</v>
      </c>
      <c r="C2785">
        <v>26.6</v>
      </c>
      <c r="D2785">
        <f t="shared" si="182"/>
        <v>3.2809112157876537</v>
      </c>
      <c r="E2785">
        <f t="shared" si="183"/>
        <v>-0.11995277697326401</v>
      </c>
      <c r="F2785">
        <f t="shared" si="178"/>
        <v>8.7315179139585197</v>
      </c>
      <c r="G2785">
        <f t="shared" si="179"/>
        <v>3.1009761358414085</v>
      </c>
      <c r="H2785">
        <f t="shared" si="180"/>
        <v>0.90052821458223464</v>
      </c>
      <c r="I2785">
        <f t="shared" si="181"/>
        <v>0.2154951259642563</v>
      </c>
    </row>
    <row r="2786" spans="2:9" x14ac:dyDescent="0.25">
      <c r="B2786" s="1">
        <v>36895</v>
      </c>
      <c r="C2786">
        <v>26.97</v>
      </c>
      <c r="D2786">
        <f t="shared" si="182"/>
        <v>3.2947251371516386</v>
      </c>
      <c r="E2786">
        <f t="shared" si="183"/>
        <v>1.381392136398496E-2</v>
      </c>
      <c r="F2786">
        <f t="shared" si="178"/>
        <v>8.7132085360409217</v>
      </c>
      <c r="G2786">
        <f t="shared" si="179"/>
        <v>3.1014440141527357</v>
      </c>
      <c r="H2786">
        <f t="shared" si="180"/>
        <v>0.90057255645446499</v>
      </c>
      <c r="I2786">
        <f t="shared" si="181"/>
        <v>0.21573204305856275</v>
      </c>
    </row>
    <row r="2787" spans="2:9" x14ac:dyDescent="0.25">
      <c r="B2787" s="1">
        <v>36896</v>
      </c>
      <c r="C2787">
        <v>28.67</v>
      </c>
      <c r="D2787">
        <f t="shared" si="182"/>
        <v>3.3558512798952784</v>
      </c>
      <c r="E2787">
        <f t="shared" si="183"/>
        <v>6.1126142743639811E-2</v>
      </c>
      <c r="F2787">
        <f t="shared" si="178"/>
        <v>8.7596531833912969</v>
      </c>
      <c r="G2787">
        <f t="shared" si="179"/>
        <v>3.1039571904484107</v>
      </c>
      <c r="H2787">
        <f t="shared" si="180"/>
        <v>0.90084053467045599</v>
      </c>
      <c r="I2787">
        <f t="shared" si="181"/>
        <v>0.21522338914576186</v>
      </c>
    </row>
    <row r="2788" spans="2:9" x14ac:dyDescent="0.25">
      <c r="B2788" s="1">
        <v>36899</v>
      </c>
      <c r="C2788">
        <v>29.84</v>
      </c>
      <c r="D2788">
        <f t="shared" si="182"/>
        <v>3.3958497753355603</v>
      </c>
      <c r="E2788">
        <f t="shared" si="183"/>
        <v>3.9998495440281889E-2</v>
      </c>
      <c r="F2788">
        <f t="shared" si="178"/>
        <v>8.7731995951377364</v>
      </c>
      <c r="G2788">
        <f t="shared" si="179"/>
        <v>3.1056810938534221</v>
      </c>
      <c r="H2788">
        <f t="shared" si="180"/>
        <v>0.90101413731122693</v>
      </c>
      <c r="I2788">
        <f t="shared" si="181"/>
        <v>0.21509860930605679</v>
      </c>
    </row>
    <row r="2789" spans="2:9" x14ac:dyDescent="0.25">
      <c r="B2789" s="1">
        <v>36900</v>
      </c>
      <c r="C2789">
        <v>27.99</v>
      </c>
      <c r="D2789">
        <f t="shared" si="182"/>
        <v>3.3318473035273621</v>
      </c>
      <c r="E2789">
        <f t="shared" si="183"/>
        <v>-6.400247180819818E-2</v>
      </c>
      <c r="F2789">
        <f t="shared" si="178"/>
        <v>8.5820223453872355</v>
      </c>
      <c r="G2789">
        <f t="shared" si="179"/>
        <v>3.1023450239255164</v>
      </c>
      <c r="H2789">
        <f t="shared" si="180"/>
        <v>0.90002013745182463</v>
      </c>
      <c r="I2789">
        <f t="shared" si="181"/>
        <v>0.21724130766178115</v>
      </c>
    </row>
    <row r="2790" spans="2:9" x14ac:dyDescent="0.25">
      <c r="B2790" s="1">
        <v>36901</v>
      </c>
      <c r="C2790">
        <v>26.8</v>
      </c>
      <c r="D2790">
        <f t="shared" si="182"/>
        <v>3.2884018875168111</v>
      </c>
      <c r="E2790">
        <f t="shared" si="183"/>
        <v>-4.3445416010551074E-2</v>
      </c>
      <c r="F2790">
        <f t="shared" si="178"/>
        <v>8.6747088849884584</v>
      </c>
      <c r="G2790">
        <f t="shared" si="179"/>
        <v>3.1020672780026257</v>
      </c>
      <c r="H2790">
        <f t="shared" si="180"/>
        <v>0.90005384442796266</v>
      </c>
      <c r="I2790">
        <f t="shared" si="181"/>
        <v>0.21608570571977653</v>
      </c>
    </row>
    <row r="2791" spans="2:9" x14ac:dyDescent="0.25">
      <c r="B2791" s="1">
        <v>36902</v>
      </c>
      <c r="C2791">
        <v>25.79</v>
      </c>
      <c r="D2791">
        <f t="shared" si="182"/>
        <v>3.2499868198932536</v>
      </c>
      <c r="E2791">
        <f t="shared" si="183"/>
        <v>-3.8415067623557508E-2</v>
      </c>
      <c r="F2791">
        <f t="shared" si="178"/>
        <v>8.8013047907092776</v>
      </c>
      <c r="G2791">
        <f t="shared" si="179"/>
        <v>3.1023080600422475</v>
      </c>
      <c r="H2791">
        <f t="shared" si="180"/>
        <v>0.8998632587913894</v>
      </c>
      <c r="I2791">
        <f t="shared" si="181"/>
        <v>0.21448058806526638</v>
      </c>
    </row>
    <row r="2792" spans="2:9" x14ac:dyDescent="0.25">
      <c r="B2792" s="1">
        <v>36903</v>
      </c>
      <c r="C2792">
        <v>24.56</v>
      </c>
      <c r="D2792">
        <f t="shared" si="182"/>
        <v>3.2011191032789417</v>
      </c>
      <c r="E2792">
        <f t="shared" si="183"/>
        <v>-4.8867716614311885E-2</v>
      </c>
      <c r="F2792">
        <f t="shared" si="178"/>
        <v>8.5594957356020451</v>
      </c>
      <c r="G2792">
        <f t="shared" si="179"/>
        <v>3.0986774509548933</v>
      </c>
      <c r="H2792">
        <f t="shared" si="180"/>
        <v>0.89818655933510894</v>
      </c>
      <c r="I2792">
        <f t="shared" si="181"/>
        <v>0.21708382445216506</v>
      </c>
    </row>
    <row r="2793" spans="2:9" x14ac:dyDescent="0.25">
      <c r="B2793" s="1">
        <v>36907</v>
      </c>
      <c r="C2793">
        <v>25.28</v>
      </c>
      <c r="D2793">
        <f t="shared" si="182"/>
        <v>3.2300135692786567</v>
      </c>
      <c r="E2793">
        <f t="shared" si="183"/>
        <v>2.8894465999715013E-2</v>
      </c>
      <c r="F2793">
        <f t="shared" si="178"/>
        <v>8.4519166784495408</v>
      </c>
      <c r="G2793">
        <f t="shared" si="179"/>
        <v>3.0981032977592453</v>
      </c>
      <c r="H2793">
        <f t="shared" si="180"/>
        <v>0.89786700194263047</v>
      </c>
      <c r="I2793">
        <f t="shared" si="181"/>
        <v>0.2183832925350073</v>
      </c>
    </row>
    <row r="2794" spans="2:9" x14ac:dyDescent="0.25">
      <c r="B2794" s="1">
        <v>36908</v>
      </c>
      <c r="C2794">
        <v>24.93</v>
      </c>
      <c r="D2794">
        <f t="shared" si="182"/>
        <v>3.2160718975354663</v>
      </c>
      <c r="E2794">
        <f t="shared" si="183"/>
        <v>-1.3941671743190387E-2</v>
      </c>
      <c r="F2794">
        <f t="shared" si="178"/>
        <v>8.5992567395092028</v>
      </c>
      <c r="G2794">
        <f t="shared" si="179"/>
        <v>3.1005004429186207</v>
      </c>
      <c r="H2794">
        <f t="shared" si="180"/>
        <v>0.8962655062188889</v>
      </c>
      <c r="I2794">
        <f t="shared" si="181"/>
        <v>0.21611814284252706</v>
      </c>
    </row>
    <row r="2795" spans="2:9" x14ac:dyDescent="0.25">
      <c r="B2795" s="1">
        <v>36909</v>
      </c>
      <c r="C2795">
        <v>23.37</v>
      </c>
      <c r="D2795">
        <f t="shared" si="182"/>
        <v>3.1514531485507664</v>
      </c>
      <c r="E2795">
        <f t="shared" si="183"/>
        <v>-6.4618748984699881E-2</v>
      </c>
      <c r="F2795">
        <f t="shared" si="178"/>
        <v>8.7056467157189026</v>
      </c>
      <c r="G2795">
        <f t="shared" si="179"/>
        <v>3.1000177810090119</v>
      </c>
      <c r="H2795">
        <f t="shared" si="180"/>
        <v>0.89643945430407224</v>
      </c>
      <c r="I2795">
        <f t="shared" si="181"/>
        <v>0.21483520232431599</v>
      </c>
    </row>
    <row r="2796" spans="2:9" x14ac:dyDescent="0.25">
      <c r="B2796" s="1">
        <v>36910</v>
      </c>
      <c r="C2796">
        <v>23.24</v>
      </c>
      <c r="D2796">
        <f t="shared" si="182"/>
        <v>3.1458749319837103</v>
      </c>
      <c r="E2796">
        <f t="shared" si="183"/>
        <v>-5.578216567056149E-3</v>
      </c>
      <c r="F2796">
        <f t="shared" si="178"/>
        <v>8.641761389097967</v>
      </c>
      <c r="G2796">
        <f t="shared" si="179"/>
        <v>3.0991652011833843</v>
      </c>
      <c r="H2796">
        <f t="shared" si="180"/>
        <v>0.89629070404770761</v>
      </c>
      <c r="I2796">
        <f t="shared" si="181"/>
        <v>0.21559205836112938</v>
      </c>
    </row>
    <row r="2797" spans="2:9" x14ac:dyDescent="0.25">
      <c r="B2797" s="1">
        <v>36913</v>
      </c>
      <c r="C2797">
        <v>23.25</v>
      </c>
      <c r="D2797">
        <f t="shared" si="182"/>
        <v>3.1463051320333655</v>
      </c>
      <c r="E2797">
        <f t="shared" si="183"/>
        <v>4.3020004965521608E-4</v>
      </c>
      <c r="F2797">
        <f t="shared" si="178"/>
        <v>8.7589502135173074</v>
      </c>
      <c r="G2797">
        <f t="shared" si="179"/>
        <v>3.1007959027072514</v>
      </c>
      <c r="H2797">
        <f t="shared" si="180"/>
        <v>0.8956564182735266</v>
      </c>
      <c r="I2797">
        <f t="shared" si="181"/>
        <v>0.21399341806487335</v>
      </c>
    </row>
    <row r="2798" spans="2:9" x14ac:dyDescent="0.25">
      <c r="B2798" s="1">
        <v>36914</v>
      </c>
      <c r="C2798">
        <v>21.57</v>
      </c>
      <c r="D2798">
        <f t="shared" si="182"/>
        <v>3.0713034604010652</v>
      </c>
      <c r="E2798">
        <f t="shared" si="183"/>
        <v>-7.5001671632300315E-2</v>
      </c>
      <c r="F2798">
        <f t="shared" si="178"/>
        <v>8.7842243522417451</v>
      </c>
      <c r="G2798">
        <f t="shared" si="179"/>
        <v>3.0992008218544775</v>
      </c>
      <c r="H2798">
        <f t="shared" si="180"/>
        <v>0.89625433186764247</v>
      </c>
      <c r="I2798">
        <f t="shared" si="181"/>
        <v>0.21382799330460814</v>
      </c>
    </row>
    <row r="2799" spans="2:9" x14ac:dyDescent="0.25">
      <c r="B2799" s="1">
        <v>36915</v>
      </c>
      <c r="C2799">
        <v>22.03</v>
      </c>
      <c r="D2799">
        <f t="shared" si="182"/>
        <v>3.092405160814252</v>
      </c>
      <c r="E2799">
        <f t="shared" si="183"/>
        <v>2.1101700413186819E-2</v>
      </c>
      <c r="F2799">
        <f t="shared" si="178"/>
        <v>8.899105363512966</v>
      </c>
      <c r="G2799">
        <f t="shared" si="179"/>
        <v>3.1009589741437695</v>
      </c>
      <c r="H2799">
        <f t="shared" si="180"/>
        <v>0.89584699934954792</v>
      </c>
      <c r="I2799">
        <f t="shared" si="181"/>
        <v>0.21234677577302463</v>
      </c>
    </row>
    <row r="2800" spans="2:9" x14ac:dyDescent="0.25">
      <c r="B2800" s="1">
        <v>36916</v>
      </c>
      <c r="C2800">
        <v>22.64</v>
      </c>
      <c r="D2800">
        <f t="shared" si="182"/>
        <v>3.1197182533349821</v>
      </c>
      <c r="E2800">
        <f t="shared" si="183"/>
        <v>2.7313092520730109E-2</v>
      </c>
      <c r="F2800">
        <f t="shared" si="178"/>
        <v>9.0667742899950667</v>
      </c>
      <c r="G2800">
        <f t="shared" si="179"/>
        <v>3.1032150377936185</v>
      </c>
      <c r="H2800">
        <f t="shared" si="180"/>
        <v>0.89513034024501492</v>
      </c>
      <c r="I2800">
        <f t="shared" si="181"/>
        <v>0.21020588843940577</v>
      </c>
    </row>
    <row r="2801" spans="2:9" x14ac:dyDescent="0.25">
      <c r="B2801" s="1">
        <v>36917</v>
      </c>
      <c r="C2801">
        <v>22.57</v>
      </c>
      <c r="D2801">
        <f t="shared" si="182"/>
        <v>3.1166215908294443</v>
      </c>
      <c r="E2801">
        <f t="shared" si="183"/>
        <v>-3.0966625055377506E-3</v>
      </c>
      <c r="F2801">
        <f t="shared" si="178"/>
        <v>9.0010701436412646</v>
      </c>
      <c r="G2801">
        <f t="shared" si="179"/>
        <v>3.1026076426368849</v>
      </c>
      <c r="H2801">
        <f t="shared" si="180"/>
        <v>0.89503694978146864</v>
      </c>
      <c r="I2801">
        <f t="shared" si="181"/>
        <v>0.2109496911032015</v>
      </c>
    </row>
    <row r="2802" spans="2:9" x14ac:dyDescent="0.25">
      <c r="B2802" s="1">
        <v>36920</v>
      </c>
      <c r="C2802">
        <v>22.61</v>
      </c>
      <c r="D2802">
        <f t="shared" si="182"/>
        <v>3.1183922862898785</v>
      </c>
      <c r="E2802">
        <f t="shared" si="183"/>
        <v>1.7706954604341796E-3</v>
      </c>
      <c r="F2802">
        <f t="shared" si="178"/>
        <v>9.0048458248301948</v>
      </c>
      <c r="G2802">
        <f t="shared" si="179"/>
        <v>3.1026958373422504</v>
      </c>
      <c r="H2802">
        <f t="shared" si="180"/>
        <v>0.89503710881147991</v>
      </c>
      <c r="I2802">
        <f t="shared" si="181"/>
        <v>0.21090549893076146</v>
      </c>
    </row>
    <row r="2803" spans="2:9" x14ac:dyDescent="0.25">
      <c r="B2803" s="1">
        <v>36921</v>
      </c>
      <c r="C2803">
        <v>22.57</v>
      </c>
      <c r="D2803">
        <f t="shared" si="182"/>
        <v>3.1166215908294443</v>
      </c>
      <c r="E2803">
        <f t="shared" si="183"/>
        <v>-1.7706954604341796E-3</v>
      </c>
      <c r="F2803">
        <f t="shared" si="178"/>
        <v>9.19938023979884</v>
      </c>
      <c r="G2803">
        <f t="shared" si="179"/>
        <v>3.1045173313198817</v>
      </c>
      <c r="H2803">
        <f t="shared" si="180"/>
        <v>0.89400577724417385</v>
      </c>
      <c r="I2803">
        <f t="shared" si="181"/>
        <v>0.20842319182602873</v>
      </c>
    </row>
    <row r="2804" spans="2:9" x14ac:dyDescent="0.25">
      <c r="B2804" s="1">
        <v>36922</v>
      </c>
      <c r="C2804">
        <v>22.02</v>
      </c>
      <c r="D2804">
        <f t="shared" si="182"/>
        <v>3.0919511312945338</v>
      </c>
      <c r="E2804">
        <f t="shared" si="183"/>
        <v>-2.4670459534910538E-2</v>
      </c>
      <c r="F2804">
        <f t="shared" si="178"/>
        <v>9.1772622165245306</v>
      </c>
      <c r="G2804">
        <f t="shared" si="179"/>
        <v>3.1037949075429876</v>
      </c>
      <c r="H2804">
        <f t="shared" si="180"/>
        <v>0.89405912642494889</v>
      </c>
      <c r="I2804">
        <f t="shared" si="181"/>
        <v>0.20868665244132054</v>
      </c>
    </row>
    <row r="2805" spans="2:9" x14ac:dyDescent="0.25">
      <c r="B2805" s="1">
        <v>36923</v>
      </c>
      <c r="C2805">
        <v>21.66</v>
      </c>
      <c r="D2805">
        <f t="shared" si="182"/>
        <v>3.0754672415728446</v>
      </c>
      <c r="E2805">
        <f t="shared" si="183"/>
        <v>-1.6483889721689238E-2</v>
      </c>
      <c r="F2805">
        <f t="shared" si="178"/>
        <v>9.3913090682790479</v>
      </c>
      <c r="G2805">
        <f t="shared" si="179"/>
        <v>3.1052033489883901</v>
      </c>
      <c r="H2805">
        <f t="shared" si="180"/>
        <v>0.89307291386900611</v>
      </c>
      <c r="I2805">
        <f t="shared" si="181"/>
        <v>0.20606719203528334</v>
      </c>
    </row>
    <row r="2806" spans="2:9" x14ac:dyDescent="0.25">
      <c r="B2806" s="1">
        <v>36924</v>
      </c>
      <c r="C2806">
        <v>21.95</v>
      </c>
      <c r="D2806">
        <f t="shared" si="182"/>
        <v>3.0887671395211802</v>
      </c>
      <c r="E2806">
        <f t="shared" si="183"/>
        <v>1.3299897948335637E-2</v>
      </c>
      <c r="F2806">
        <f t="shared" si="178"/>
        <v>9.4113746672838694</v>
      </c>
      <c r="G2806">
        <f t="shared" si="179"/>
        <v>3.1055927953939979</v>
      </c>
      <c r="H2806">
        <f t="shared" si="180"/>
        <v>0.89308332075853825</v>
      </c>
      <c r="I2806">
        <f t="shared" si="181"/>
        <v>0.20584979991184066</v>
      </c>
    </row>
    <row r="2807" spans="2:9" x14ac:dyDescent="0.25">
      <c r="B2807" s="1">
        <v>36927</v>
      </c>
      <c r="C2807">
        <v>22.19</v>
      </c>
      <c r="D2807">
        <f t="shared" si="182"/>
        <v>3.0996417369445024</v>
      </c>
      <c r="E2807">
        <f t="shared" si="183"/>
        <v>1.0874597423322196E-2</v>
      </c>
      <c r="F2807">
        <f t="shared" ref="F2807:F2870" si="184">-LINEST($E1544:$E2807,$D1543:$D2806,TRUE(),TRUE())/dt</f>
        <v>9.4214793330988389</v>
      </c>
      <c r="G2807">
        <f t="shared" ref="G2807:G2870" si="185">INDEX(LINEST($E1544:$E2807,$D1543:$D2806,TRUE(),TRUE()),1,2)/(dt*F2807)</f>
        <v>3.105879316068008</v>
      </c>
      <c r="H2807">
        <f t="shared" ref="H2807:H2870" si="186">INDEX(LINEST($E1544:$E2807,$D1543:$D2806,TRUE(),TRUE()),3,2)/sqrt_dt</f>
        <v>0.8930933271732282</v>
      </c>
      <c r="I2807">
        <f t="shared" si="181"/>
        <v>0.20574168710597796</v>
      </c>
    </row>
    <row r="2808" spans="2:9" x14ac:dyDescent="0.25">
      <c r="B2808" s="1">
        <v>36928</v>
      </c>
      <c r="C2808">
        <v>21.98</v>
      </c>
      <c r="D2808">
        <f t="shared" si="182"/>
        <v>3.0901329489754752</v>
      </c>
      <c r="E2808">
        <f t="shared" si="183"/>
        <v>-9.5087879690272104E-3</v>
      </c>
      <c r="F2808">
        <f t="shared" si="184"/>
        <v>9.4541189181128811</v>
      </c>
      <c r="G2808">
        <f t="shared" si="185"/>
        <v>3.1059095775836685</v>
      </c>
      <c r="H2808">
        <f t="shared" si="186"/>
        <v>0.89308460512583243</v>
      </c>
      <c r="I2808">
        <f t="shared" ref="I2808:I2871" si="187">H2808/SQRT(2*F2808)</f>
        <v>0.20538422090494432</v>
      </c>
    </row>
    <row r="2809" spans="2:9" x14ac:dyDescent="0.25">
      <c r="B2809" s="1">
        <v>36929</v>
      </c>
      <c r="C2809">
        <v>21.67</v>
      </c>
      <c r="D2809">
        <f t="shared" si="182"/>
        <v>3.0759288155482678</v>
      </c>
      <c r="E2809">
        <f t="shared" si="183"/>
        <v>-1.4204133427207388E-2</v>
      </c>
      <c r="F2809">
        <f t="shared" si="184"/>
        <v>9.4835795025050409</v>
      </c>
      <c r="G2809">
        <f t="shared" si="185"/>
        <v>3.1058184093798822</v>
      </c>
      <c r="H2809">
        <f t="shared" si="186"/>
        <v>0.89309250015661867</v>
      </c>
      <c r="I2809">
        <f t="shared" si="187"/>
        <v>0.20506677422102812</v>
      </c>
    </row>
    <row r="2810" spans="2:9" x14ac:dyDescent="0.25">
      <c r="B2810" s="1">
        <v>36930</v>
      </c>
      <c r="C2810">
        <v>21.46</v>
      </c>
      <c r="D2810">
        <f t="shared" si="182"/>
        <v>3.0661907372025525</v>
      </c>
      <c r="E2810">
        <f t="shared" si="183"/>
        <v>-9.7380783457152731E-3</v>
      </c>
      <c r="F2810">
        <f t="shared" si="184"/>
        <v>9.4258845072431576</v>
      </c>
      <c r="G2810">
        <f t="shared" si="185"/>
        <v>3.105159354145774</v>
      </c>
      <c r="H2810">
        <f t="shared" si="186"/>
        <v>0.89304378206575186</v>
      </c>
      <c r="I2810">
        <f t="shared" si="187"/>
        <v>0.20568219391380679</v>
      </c>
    </row>
    <row r="2811" spans="2:9" x14ac:dyDescent="0.25">
      <c r="B2811" s="1">
        <v>36931</v>
      </c>
      <c r="C2811">
        <v>22.03</v>
      </c>
      <c r="D2811">
        <f t="shared" si="182"/>
        <v>3.092405160814252</v>
      </c>
      <c r="E2811">
        <f t="shared" si="183"/>
        <v>2.6214423611699456E-2</v>
      </c>
      <c r="F2811">
        <f t="shared" si="184"/>
        <v>9.4342158307797348</v>
      </c>
      <c r="G2811">
        <f t="shared" si="185"/>
        <v>3.1057227453102696</v>
      </c>
      <c r="H2811">
        <f t="shared" si="186"/>
        <v>0.89311163029266993</v>
      </c>
      <c r="I2811">
        <f t="shared" si="187"/>
        <v>0.20560697486063523</v>
      </c>
    </row>
    <row r="2812" spans="2:9" x14ac:dyDescent="0.25">
      <c r="B2812" s="1">
        <v>36934</v>
      </c>
      <c r="C2812">
        <v>21.92</v>
      </c>
      <c r="D2812">
        <f t="shared" si="182"/>
        <v>3.0873994620798149</v>
      </c>
      <c r="E2812">
        <f t="shared" si="183"/>
        <v>-5.0056987344371251E-3</v>
      </c>
      <c r="F2812">
        <f t="shared" si="184"/>
        <v>9.300007589471452</v>
      </c>
      <c r="G2812">
        <f t="shared" si="185"/>
        <v>3.1044273185028093</v>
      </c>
      <c r="H2812">
        <f t="shared" si="186"/>
        <v>0.89268752448235178</v>
      </c>
      <c r="I2812">
        <f t="shared" si="187"/>
        <v>0.20698687897306048</v>
      </c>
    </row>
    <row r="2813" spans="2:9" x14ac:dyDescent="0.25">
      <c r="B2813" s="1">
        <v>36935</v>
      </c>
      <c r="C2813">
        <v>21.37</v>
      </c>
      <c r="D2813">
        <f t="shared" si="182"/>
        <v>3.0619880693310564</v>
      </c>
      <c r="E2813">
        <f t="shared" si="183"/>
        <v>-2.5411392748758477E-2</v>
      </c>
      <c r="F2813">
        <f t="shared" si="184"/>
        <v>9.3887969589842886</v>
      </c>
      <c r="G2813">
        <f t="shared" si="185"/>
        <v>3.1048375891166939</v>
      </c>
      <c r="H2813">
        <f t="shared" si="186"/>
        <v>0.89249282529537699</v>
      </c>
      <c r="I2813">
        <f t="shared" si="187"/>
        <v>0.2059608910806062</v>
      </c>
    </row>
    <row r="2814" spans="2:9" x14ac:dyDescent="0.25">
      <c r="B2814" s="1">
        <v>36936</v>
      </c>
      <c r="C2814">
        <v>21.52</v>
      </c>
      <c r="D2814">
        <f t="shared" si="182"/>
        <v>3.0689827352935835</v>
      </c>
      <c r="E2814">
        <f t="shared" si="183"/>
        <v>6.9946659625270691E-3</v>
      </c>
      <c r="F2814">
        <f t="shared" si="184"/>
        <v>9.4546396243051056</v>
      </c>
      <c r="G2814">
        <f t="shared" si="185"/>
        <v>3.1055834728147547</v>
      </c>
      <c r="H2814">
        <f t="shared" si="186"/>
        <v>0.89237533150936965</v>
      </c>
      <c r="I2814">
        <f t="shared" si="187"/>
        <v>0.20521545675066857</v>
      </c>
    </row>
    <row r="2815" spans="2:9" x14ac:dyDescent="0.25">
      <c r="B2815" s="1">
        <v>36937</v>
      </c>
      <c r="C2815">
        <v>20.27</v>
      </c>
      <c r="D2815">
        <f t="shared" si="182"/>
        <v>3.0091419604639085</v>
      </c>
      <c r="E2815">
        <f t="shared" si="183"/>
        <v>-5.9840774829674981E-2</v>
      </c>
      <c r="F2815">
        <f t="shared" si="184"/>
        <v>9.3767787043333541</v>
      </c>
      <c r="G2815">
        <f t="shared" si="185"/>
        <v>3.1036305870877743</v>
      </c>
      <c r="H2815">
        <f t="shared" si="186"/>
        <v>0.89266297275623996</v>
      </c>
      <c r="I2815">
        <f t="shared" si="187"/>
        <v>0.20613212940803333</v>
      </c>
    </row>
    <row r="2816" spans="2:9" x14ac:dyDescent="0.25">
      <c r="B2816" s="1">
        <v>36938</v>
      </c>
      <c r="C2816">
        <v>22.12</v>
      </c>
      <c r="D2816">
        <f t="shared" si="182"/>
        <v>3.0964821766541339</v>
      </c>
      <c r="E2816">
        <f t="shared" si="183"/>
        <v>8.7340216190225473E-2</v>
      </c>
      <c r="F2816">
        <f t="shared" si="184"/>
        <v>9.4307367282350132</v>
      </c>
      <c r="G2816">
        <f t="shared" si="185"/>
        <v>3.1056087486124047</v>
      </c>
      <c r="H2816">
        <f t="shared" si="186"/>
        <v>0.89343250347780434</v>
      </c>
      <c r="I2816">
        <f t="shared" si="187"/>
        <v>0.20571877988751236</v>
      </c>
    </row>
    <row r="2817" spans="2:9" x14ac:dyDescent="0.25">
      <c r="B2817" s="1">
        <v>36942</v>
      </c>
      <c r="C2817">
        <v>24.69</v>
      </c>
      <c r="D2817">
        <f t="shared" si="182"/>
        <v>3.206398303357088</v>
      </c>
      <c r="E2817">
        <f t="shared" si="183"/>
        <v>0.10991612670295403</v>
      </c>
      <c r="F2817">
        <f t="shared" si="184"/>
        <v>9.4289043935311039</v>
      </c>
      <c r="G2817">
        <f t="shared" si="185"/>
        <v>3.1079015360741553</v>
      </c>
      <c r="H2817">
        <f t="shared" si="186"/>
        <v>0.89477203786001847</v>
      </c>
      <c r="I2817">
        <f t="shared" si="187"/>
        <v>0.20604723442756437</v>
      </c>
    </row>
    <row r="2818" spans="2:9" x14ac:dyDescent="0.25">
      <c r="B2818" s="1">
        <v>36943</v>
      </c>
      <c r="C2818">
        <v>25.75</v>
      </c>
      <c r="D2818">
        <f t="shared" si="182"/>
        <v>3.2484346271097451</v>
      </c>
      <c r="E2818">
        <f t="shared" si="183"/>
        <v>4.203632375265709E-2</v>
      </c>
      <c r="F2818">
        <f t="shared" si="184"/>
        <v>9.3583728932922163</v>
      </c>
      <c r="G2818">
        <f t="shared" si="185"/>
        <v>3.1083672822802351</v>
      </c>
      <c r="H2818">
        <f t="shared" si="186"/>
        <v>0.89492052378982156</v>
      </c>
      <c r="I2818">
        <f t="shared" si="187"/>
        <v>0.2068565595892855</v>
      </c>
    </row>
    <row r="2819" spans="2:9" x14ac:dyDescent="0.25">
      <c r="B2819" s="1">
        <v>36944</v>
      </c>
      <c r="C2819">
        <v>26.76</v>
      </c>
      <c r="D2819">
        <f t="shared" si="182"/>
        <v>3.2869082352600278</v>
      </c>
      <c r="E2819">
        <f t="shared" si="183"/>
        <v>3.8473608150282779E-2</v>
      </c>
      <c r="F2819">
        <f t="shared" si="184"/>
        <v>9.2965491013735537</v>
      </c>
      <c r="G2819">
        <f t="shared" si="185"/>
        <v>3.1089302116401649</v>
      </c>
      <c r="H2819">
        <f t="shared" si="186"/>
        <v>0.89508547143633921</v>
      </c>
      <c r="I2819">
        <f t="shared" si="187"/>
        <v>0.20758149068816723</v>
      </c>
    </row>
    <row r="2820" spans="2:9" x14ac:dyDescent="0.25">
      <c r="B2820" s="1">
        <v>36945</v>
      </c>
      <c r="C2820">
        <v>27.21</v>
      </c>
      <c r="D2820">
        <f t="shared" si="182"/>
        <v>3.3035845527951548</v>
      </c>
      <c r="E2820">
        <f t="shared" si="183"/>
        <v>1.6676317535126994E-2</v>
      </c>
      <c r="F2820">
        <f t="shared" si="184"/>
        <v>9.3628966580518007</v>
      </c>
      <c r="G2820">
        <f t="shared" si="185"/>
        <v>3.1106365589517209</v>
      </c>
      <c r="H2820">
        <f t="shared" si="186"/>
        <v>0.8947380434815948</v>
      </c>
      <c r="I2820">
        <f t="shared" si="187"/>
        <v>0.20676441202932991</v>
      </c>
    </row>
    <row r="2821" spans="2:9" x14ac:dyDescent="0.25">
      <c r="B2821" s="1">
        <v>36948</v>
      </c>
      <c r="C2821">
        <v>25.43</v>
      </c>
      <c r="D2821">
        <f t="shared" si="182"/>
        <v>3.2359295794340284</v>
      </c>
      <c r="E2821">
        <f t="shared" si="183"/>
        <v>-6.7654973361126469E-2</v>
      </c>
      <c r="F2821">
        <f t="shared" si="184"/>
        <v>9.2952315298402972</v>
      </c>
      <c r="G2821">
        <f t="shared" si="185"/>
        <v>3.1078178093987785</v>
      </c>
      <c r="H2821">
        <f t="shared" si="186"/>
        <v>0.89451804231969811</v>
      </c>
      <c r="I2821">
        <f t="shared" si="187"/>
        <v>0.20746459897819519</v>
      </c>
    </row>
    <row r="2822" spans="2:9" x14ac:dyDescent="0.25">
      <c r="B2822" s="1">
        <v>36949</v>
      </c>
      <c r="C2822">
        <v>26.49</v>
      </c>
      <c r="D2822">
        <f t="shared" si="182"/>
        <v>3.2767673032839784</v>
      </c>
      <c r="E2822">
        <f t="shared" si="183"/>
        <v>4.0837723849949992E-2</v>
      </c>
      <c r="F2822">
        <f t="shared" si="184"/>
        <v>9.4668451989396036</v>
      </c>
      <c r="G2822">
        <f t="shared" si="185"/>
        <v>3.1119888293471387</v>
      </c>
      <c r="H2822">
        <f t="shared" si="186"/>
        <v>0.89188666719405452</v>
      </c>
      <c r="I2822">
        <f t="shared" si="187"/>
        <v>0.20497081882903506</v>
      </c>
    </row>
    <row r="2823" spans="2:9" x14ac:dyDescent="0.25">
      <c r="B2823" s="1">
        <v>36950</v>
      </c>
      <c r="C2823">
        <v>28.35</v>
      </c>
      <c r="D2823">
        <f t="shared" si="182"/>
        <v>3.3446270301737613</v>
      </c>
      <c r="E2823">
        <f t="shared" si="183"/>
        <v>6.7859726889782923E-2</v>
      </c>
      <c r="F2823">
        <f t="shared" si="184"/>
        <v>9.4276791198522929</v>
      </c>
      <c r="G2823">
        <f t="shared" si="185"/>
        <v>3.1138240342076515</v>
      </c>
      <c r="H2823">
        <f t="shared" si="186"/>
        <v>0.89248758169436193</v>
      </c>
      <c r="I2823">
        <f t="shared" si="187"/>
        <v>0.20553452698820313</v>
      </c>
    </row>
    <row r="2824" spans="2:9" x14ac:dyDescent="0.25">
      <c r="B2824" s="1">
        <v>36951</v>
      </c>
      <c r="C2824">
        <v>28.08</v>
      </c>
      <c r="D2824">
        <f t="shared" si="182"/>
        <v>3.3350575791576103</v>
      </c>
      <c r="E2824">
        <f t="shared" si="183"/>
        <v>-9.5694510161510316E-3</v>
      </c>
      <c r="F2824">
        <f t="shared" si="184"/>
        <v>9.4311823383168676</v>
      </c>
      <c r="G2824">
        <f t="shared" si="185"/>
        <v>3.1138266638553058</v>
      </c>
      <c r="H2824">
        <f t="shared" si="186"/>
        <v>0.89248748989022941</v>
      </c>
      <c r="I2824">
        <f t="shared" si="187"/>
        <v>0.20549632934162743</v>
      </c>
    </row>
    <row r="2825" spans="2:9" x14ac:dyDescent="0.25">
      <c r="B2825" s="1">
        <v>36952</v>
      </c>
      <c r="C2825">
        <v>27.43</v>
      </c>
      <c r="D2825">
        <f t="shared" ref="D2825:D2888" si="188">LN(C2825)</f>
        <v>3.311637304949512</v>
      </c>
      <c r="E2825">
        <f t="shared" ref="E2825:E2888" si="189">D2825-D2824</f>
        <v>-2.3420274208098224E-2</v>
      </c>
      <c r="F2825">
        <f t="shared" si="184"/>
        <v>9.2867703750177881</v>
      </c>
      <c r="G2825">
        <f t="shared" si="185"/>
        <v>3.1118359877825843</v>
      </c>
      <c r="H2825">
        <f t="shared" si="186"/>
        <v>0.89166213439599729</v>
      </c>
      <c r="I2825">
        <f t="shared" si="187"/>
        <v>0.20689641841892728</v>
      </c>
    </row>
    <row r="2826" spans="2:9" x14ac:dyDescent="0.25">
      <c r="B2826" s="1">
        <v>36955</v>
      </c>
      <c r="C2826">
        <v>27.12</v>
      </c>
      <c r="D2826">
        <f t="shared" si="188"/>
        <v>3.3002714630721948</v>
      </c>
      <c r="E2826">
        <f t="shared" si="189"/>
        <v>-1.1365841877317262E-2</v>
      </c>
      <c r="F2826">
        <f t="shared" si="184"/>
        <v>9.2857353913604879</v>
      </c>
      <c r="G2826">
        <f t="shared" si="185"/>
        <v>3.111675872000812</v>
      </c>
      <c r="H2826">
        <f t="shared" si="186"/>
        <v>0.89166254361415997</v>
      </c>
      <c r="I2826">
        <f t="shared" si="187"/>
        <v>0.20690804334397225</v>
      </c>
    </row>
    <row r="2827" spans="2:9" x14ac:dyDescent="0.25">
      <c r="B2827" s="1">
        <v>36956</v>
      </c>
      <c r="C2827">
        <v>25.89</v>
      </c>
      <c r="D2827">
        <f t="shared" si="188"/>
        <v>3.2538567937634464</v>
      </c>
      <c r="E2827">
        <f t="shared" si="189"/>
        <v>-4.641466930874838E-2</v>
      </c>
      <c r="F2827">
        <f t="shared" si="184"/>
        <v>9.3287354623020224</v>
      </c>
      <c r="G2827">
        <f t="shared" si="185"/>
        <v>3.1109070999074508</v>
      </c>
      <c r="H2827">
        <f t="shared" si="186"/>
        <v>0.891833037247306</v>
      </c>
      <c r="I2827">
        <f t="shared" si="187"/>
        <v>0.20647010072974983</v>
      </c>
    </row>
    <row r="2828" spans="2:9" x14ac:dyDescent="0.25">
      <c r="B2828" s="1">
        <v>36957</v>
      </c>
      <c r="C2828">
        <v>24.12</v>
      </c>
      <c r="D2828">
        <f t="shared" si="188"/>
        <v>3.1830413718589847</v>
      </c>
      <c r="E2828">
        <f t="shared" si="189"/>
        <v>-7.0815421904461662E-2</v>
      </c>
      <c r="F2828">
        <f t="shared" si="184"/>
        <v>9.363461837232844</v>
      </c>
      <c r="G2828">
        <f t="shared" si="185"/>
        <v>3.1093069136321052</v>
      </c>
      <c r="H2828">
        <f t="shared" si="186"/>
        <v>0.89230567925923765</v>
      </c>
      <c r="I2828">
        <f t="shared" si="187"/>
        <v>0.20619609533216432</v>
      </c>
    </row>
    <row r="2829" spans="2:9" x14ac:dyDescent="0.25">
      <c r="B2829" s="1">
        <v>36958</v>
      </c>
      <c r="C2829">
        <v>24.29</v>
      </c>
      <c r="D2829">
        <f t="shared" si="188"/>
        <v>3.1900647430140809</v>
      </c>
      <c r="E2829">
        <f t="shared" si="189"/>
        <v>7.0233711550962141E-3</v>
      </c>
      <c r="F2829">
        <f t="shared" si="184"/>
        <v>9.3951462849936433</v>
      </c>
      <c r="G2829">
        <f t="shared" si="185"/>
        <v>3.1101081946943347</v>
      </c>
      <c r="H2829">
        <f t="shared" si="186"/>
        <v>0.89222116673873963</v>
      </c>
      <c r="I2829">
        <f t="shared" si="187"/>
        <v>0.20582861463299498</v>
      </c>
    </row>
    <row r="2830" spans="2:9" x14ac:dyDescent="0.25">
      <c r="B2830" s="1">
        <v>36959</v>
      </c>
      <c r="C2830">
        <v>25.62</v>
      </c>
      <c r="D2830">
        <f t="shared" si="188"/>
        <v>3.2433732964685884</v>
      </c>
      <c r="E2830">
        <f t="shared" si="189"/>
        <v>5.3308553454507468E-2</v>
      </c>
      <c r="F2830">
        <f t="shared" si="184"/>
        <v>9.3908451933607058</v>
      </c>
      <c r="G2830">
        <f t="shared" si="185"/>
        <v>3.1116026017615237</v>
      </c>
      <c r="H2830">
        <f t="shared" si="186"/>
        <v>0.89255349266684769</v>
      </c>
      <c r="I2830">
        <f t="shared" si="187"/>
        <v>0.20595242752652337</v>
      </c>
    </row>
    <row r="2831" spans="2:9" x14ac:dyDescent="0.25">
      <c r="B2831" s="1">
        <v>36962</v>
      </c>
      <c r="C2831">
        <v>30.32</v>
      </c>
      <c r="D2831">
        <f t="shared" si="188"/>
        <v>3.4118075607741711</v>
      </c>
      <c r="E2831">
        <f t="shared" si="189"/>
        <v>0.16843426430558273</v>
      </c>
      <c r="F2831">
        <f t="shared" si="184"/>
        <v>9.340353527023483</v>
      </c>
      <c r="G2831">
        <f t="shared" si="185"/>
        <v>3.1163297173740196</v>
      </c>
      <c r="H2831">
        <f t="shared" si="186"/>
        <v>0.89566915283839155</v>
      </c>
      <c r="I2831">
        <f t="shared" si="187"/>
        <v>0.20722920562682756</v>
      </c>
    </row>
    <row r="2832" spans="2:9" x14ac:dyDescent="0.25">
      <c r="B2832" s="1">
        <v>36963</v>
      </c>
      <c r="C2832">
        <v>27.55</v>
      </c>
      <c r="D2832">
        <f t="shared" si="188"/>
        <v>3.3160025355989236</v>
      </c>
      <c r="E2832">
        <f t="shared" si="189"/>
        <v>-9.5805025175247582E-2</v>
      </c>
      <c r="F2832">
        <f t="shared" si="184"/>
        <v>9.4364028574643779</v>
      </c>
      <c r="G2832">
        <f t="shared" si="185"/>
        <v>3.1140736826321875</v>
      </c>
      <c r="H2832">
        <f t="shared" si="186"/>
        <v>0.89644229240867424</v>
      </c>
      <c r="I2832">
        <f t="shared" si="187"/>
        <v>0.20634982408048</v>
      </c>
    </row>
    <row r="2833" spans="2:9" x14ac:dyDescent="0.25">
      <c r="B2833" s="1">
        <v>36964</v>
      </c>
      <c r="C2833">
        <v>29.61</v>
      </c>
      <c r="D2833">
        <f t="shared" si="188"/>
        <v>3.3881121421135001</v>
      </c>
      <c r="E2833">
        <f t="shared" si="189"/>
        <v>7.2109606514576541E-2</v>
      </c>
      <c r="F2833">
        <f t="shared" si="184"/>
        <v>9.3806106927529918</v>
      </c>
      <c r="G2833">
        <f t="shared" si="185"/>
        <v>3.1161629249583491</v>
      </c>
      <c r="H2833">
        <f t="shared" si="186"/>
        <v>0.89712030825332989</v>
      </c>
      <c r="I2833">
        <f t="shared" si="187"/>
        <v>0.20711909217167795</v>
      </c>
    </row>
    <row r="2834" spans="2:9" x14ac:dyDescent="0.25">
      <c r="B2834" s="1">
        <v>36965</v>
      </c>
      <c r="C2834">
        <v>28.56</v>
      </c>
      <c r="D2834">
        <f t="shared" si="188"/>
        <v>3.3520071374713836</v>
      </c>
      <c r="E2834">
        <f t="shared" si="189"/>
        <v>-3.6105004642116523E-2</v>
      </c>
      <c r="F2834">
        <f t="shared" si="184"/>
        <v>9.1178784538228612</v>
      </c>
      <c r="G2834">
        <f t="shared" si="185"/>
        <v>3.1112232782345588</v>
      </c>
      <c r="H2834">
        <f t="shared" si="186"/>
        <v>0.89199032554384539</v>
      </c>
      <c r="I2834">
        <f t="shared" si="187"/>
        <v>0.20888066765962579</v>
      </c>
    </row>
    <row r="2835" spans="2:9" x14ac:dyDescent="0.25">
      <c r="B2835" s="1">
        <v>36966</v>
      </c>
      <c r="C2835">
        <v>29.91</v>
      </c>
      <c r="D2835">
        <f t="shared" si="188"/>
        <v>3.3981928726418569</v>
      </c>
      <c r="E2835">
        <f t="shared" si="189"/>
        <v>4.6185735170473308E-2</v>
      </c>
      <c r="F2835">
        <f t="shared" si="184"/>
        <v>9.0789342631707495</v>
      </c>
      <c r="G2835">
        <f t="shared" si="185"/>
        <v>3.1139466153308315</v>
      </c>
      <c r="H2835">
        <f t="shared" si="186"/>
        <v>0.8918117131339578</v>
      </c>
      <c r="I2835">
        <f t="shared" si="187"/>
        <v>0.20928627031229127</v>
      </c>
    </row>
    <row r="2836" spans="2:9" x14ac:dyDescent="0.25">
      <c r="B2836" s="1">
        <v>36969</v>
      </c>
      <c r="C2836">
        <v>29.78</v>
      </c>
      <c r="D2836">
        <f t="shared" si="188"/>
        <v>3.3938370272558629</v>
      </c>
      <c r="E2836">
        <f t="shared" si="189"/>
        <v>-4.3558453859939839E-3</v>
      </c>
      <c r="F2836">
        <f t="shared" si="184"/>
        <v>9.0847000271464058</v>
      </c>
      <c r="G2836">
        <f t="shared" si="185"/>
        <v>3.1145409963981048</v>
      </c>
      <c r="H2836">
        <f t="shared" si="186"/>
        <v>0.89176393838641077</v>
      </c>
      <c r="I2836">
        <f t="shared" si="187"/>
        <v>0.20920863817332042</v>
      </c>
    </row>
    <row r="2837" spans="2:9" x14ac:dyDescent="0.25">
      <c r="B2837" s="1">
        <v>36970</v>
      </c>
      <c r="C2837">
        <v>30.96</v>
      </c>
      <c r="D2837">
        <f t="shared" si="188"/>
        <v>3.4326960487215263</v>
      </c>
      <c r="E2837">
        <f t="shared" si="189"/>
        <v>3.8859021465663446E-2</v>
      </c>
      <c r="F2837">
        <f t="shared" si="184"/>
        <v>9.0613129550560494</v>
      </c>
      <c r="G2837">
        <f t="shared" si="185"/>
        <v>3.116908186348482</v>
      </c>
      <c r="H2837">
        <f t="shared" si="186"/>
        <v>0.89165997738837177</v>
      </c>
      <c r="I2837">
        <f t="shared" si="187"/>
        <v>0.20945402510227115</v>
      </c>
    </row>
    <row r="2838" spans="2:9" x14ac:dyDescent="0.25">
      <c r="B2838" s="1">
        <v>36971</v>
      </c>
      <c r="C2838">
        <v>31.93</v>
      </c>
      <c r="D2838">
        <f t="shared" si="188"/>
        <v>3.4635460067266908</v>
      </c>
      <c r="E2838">
        <f t="shared" si="189"/>
        <v>3.0849958005164435E-2</v>
      </c>
      <c r="F2838">
        <f t="shared" si="184"/>
        <v>9.0707367449425362</v>
      </c>
      <c r="G2838">
        <f t="shared" si="185"/>
        <v>3.1195025212839753</v>
      </c>
      <c r="H2838">
        <f t="shared" si="186"/>
        <v>0.89120503055389488</v>
      </c>
      <c r="I2838">
        <f t="shared" si="187"/>
        <v>0.20923838054570937</v>
      </c>
    </row>
    <row r="2839" spans="2:9" x14ac:dyDescent="0.25">
      <c r="B2839" s="1">
        <v>36972</v>
      </c>
      <c r="C2839">
        <v>32.840000000000003</v>
      </c>
      <c r="D2839">
        <f t="shared" si="188"/>
        <v>3.4916472845842277</v>
      </c>
      <c r="E2839">
        <f t="shared" si="189"/>
        <v>2.810127785753691E-2</v>
      </c>
      <c r="F2839">
        <f t="shared" si="184"/>
        <v>9.047514407937987</v>
      </c>
      <c r="G2839">
        <f t="shared" si="185"/>
        <v>3.1211730364793611</v>
      </c>
      <c r="H2839">
        <f t="shared" si="186"/>
        <v>0.89126043223115048</v>
      </c>
      <c r="I2839">
        <f t="shared" si="187"/>
        <v>0.20951975944664075</v>
      </c>
    </row>
    <row r="2840" spans="2:9" x14ac:dyDescent="0.25">
      <c r="B2840" s="1">
        <v>36973</v>
      </c>
      <c r="C2840">
        <v>30.45</v>
      </c>
      <c r="D2840">
        <f t="shared" si="188"/>
        <v>3.4160859941559059</v>
      </c>
      <c r="E2840">
        <f t="shared" si="189"/>
        <v>-7.5561290428321826E-2</v>
      </c>
      <c r="F2840">
        <f t="shared" si="184"/>
        <v>9.1095162941798975</v>
      </c>
      <c r="G2840">
        <f t="shared" si="185"/>
        <v>3.1189632296982972</v>
      </c>
      <c r="H2840">
        <f t="shared" si="186"/>
        <v>0.89156255002756812</v>
      </c>
      <c r="I2840">
        <f t="shared" si="187"/>
        <v>0.20887629784102801</v>
      </c>
    </row>
    <row r="2841" spans="2:9" x14ac:dyDescent="0.25">
      <c r="B2841" s="1">
        <v>36976</v>
      </c>
      <c r="C2841">
        <v>29.04</v>
      </c>
      <c r="D2841">
        <f t="shared" si="188"/>
        <v>3.3686741899565953</v>
      </c>
      <c r="E2841">
        <f t="shared" si="189"/>
        <v>-4.741180419931057E-2</v>
      </c>
      <c r="F2841">
        <f t="shared" si="184"/>
        <v>9.1044694290124166</v>
      </c>
      <c r="G2841">
        <f t="shared" si="185"/>
        <v>3.1171010814958615</v>
      </c>
      <c r="H2841">
        <f t="shared" si="186"/>
        <v>0.89144723463125164</v>
      </c>
      <c r="I2841">
        <f t="shared" si="187"/>
        <v>0.20890715913274713</v>
      </c>
    </row>
    <row r="2842" spans="2:9" x14ac:dyDescent="0.25">
      <c r="B2842" s="1">
        <v>36977</v>
      </c>
      <c r="C2842">
        <v>27.04</v>
      </c>
      <c r="D2842">
        <f t="shared" si="188"/>
        <v>3.2973172511747633</v>
      </c>
      <c r="E2842">
        <f t="shared" si="189"/>
        <v>-7.1356938781832024E-2</v>
      </c>
      <c r="F2842">
        <f t="shared" si="184"/>
        <v>9.1697805623486559</v>
      </c>
      <c r="G2842">
        <f t="shared" si="185"/>
        <v>3.1154769986831172</v>
      </c>
      <c r="H2842">
        <f t="shared" si="186"/>
        <v>0.89187091835426757</v>
      </c>
      <c r="I2842">
        <f t="shared" si="187"/>
        <v>0.20826080062505228</v>
      </c>
    </row>
    <row r="2843" spans="2:9" x14ac:dyDescent="0.25">
      <c r="B2843" s="1">
        <v>36978</v>
      </c>
      <c r="C2843">
        <v>28.58</v>
      </c>
      <c r="D2843">
        <f t="shared" si="188"/>
        <v>3.3527071725017215</v>
      </c>
      <c r="E2843">
        <f t="shared" si="189"/>
        <v>5.5389921326958191E-2</v>
      </c>
      <c r="F2843">
        <f t="shared" si="184"/>
        <v>9.1637109819459877</v>
      </c>
      <c r="G2843">
        <f t="shared" si="185"/>
        <v>3.1180808690064974</v>
      </c>
      <c r="H2843">
        <f t="shared" si="186"/>
        <v>0.89193070066698066</v>
      </c>
      <c r="I2843">
        <f t="shared" si="187"/>
        <v>0.20834372432997875</v>
      </c>
    </row>
    <row r="2844" spans="2:9" x14ac:dyDescent="0.25">
      <c r="B2844" s="1">
        <v>36979</v>
      </c>
      <c r="C2844">
        <v>29.17</v>
      </c>
      <c r="D2844">
        <f t="shared" si="188"/>
        <v>3.3731407838796299</v>
      </c>
      <c r="E2844">
        <f t="shared" si="189"/>
        <v>2.0433611377908445E-2</v>
      </c>
      <c r="F2844">
        <f t="shared" si="184"/>
        <v>9.1825928485713124</v>
      </c>
      <c r="G2844">
        <f t="shared" si="185"/>
        <v>3.1197417904159699</v>
      </c>
      <c r="H2844">
        <f t="shared" si="186"/>
        <v>0.89176093092326758</v>
      </c>
      <c r="I2844">
        <f t="shared" si="187"/>
        <v>0.20808979362222765</v>
      </c>
    </row>
    <row r="2845" spans="2:9" x14ac:dyDescent="0.25">
      <c r="B2845" s="1">
        <v>36980</v>
      </c>
      <c r="C2845">
        <v>28.64</v>
      </c>
      <c r="D2845">
        <f t="shared" si="188"/>
        <v>3.3548043420924447</v>
      </c>
      <c r="E2845">
        <f t="shared" si="189"/>
        <v>-1.8336441787185187E-2</v>
      </c>
      <c r="F2845">
        <f t="shared" si="184"/>
        <v>9.1504208436484546</v>
      </c>
      <c r="G2845">
        <f t="shared" si="185"/>
        <v>3.1188212753023294</v>
      </c>
      <c r="H2845">
        <f t="shared" si="186"/>
        <v>0.89163309424429371</v>
      </c>
      <c r="I2845">
        <f t="shared" si="187"/>
        <v>0.20842540184923869</v>
      </c>
    </row>
    <row r="2846" spans="2:9" x14ac:dyDescent="0.25">
      <c r="B2846" s="1">
        <v>36983</v>
      </c>
      <c r="C2846">
        <v>31.21</v>
      </c>
      <c r="D2846">
        <f t="shared" si="188"/>
        <v>3.440738556282688</v>
      </c>
      <c r="E2846">
        <f t="shared" si="189"/>
        <v>8.5934214190243274E-2</v>
      </c>
      <c r="F2846">
        <f t="shared" si="184"/>
        <v>9.0564890277266006</v>
      </c>
      <c r="G2846">
        <f t="shared" si="185"/>
        <v>3.121243884924275</v>
      </c>
      <c r="H2846">
        <f t="shared" si="186"/>
        <v>0.89261752204957501</v>
      </c>
      <c r="I2846">
        <f t="shared" si="187"/>
        <v>0.20973479084840083</v>
      </c>
    </row>
    <row r="2847" spans="2:9" x14ac:dyDescent="0.25">
      <c r="B2847" s="1">
        <v>36984</v>
      </c>
      <c r="C2847">
        <v>34.72</v>
      </c>
      <c r="D2847">
        <f t="shared" si="188"/>
        <v>3.5473158897921495</v>
      </c>
      <c r="E2847">
        <f t="shared" si="189"/>
        <v>0.10657733350946152</v>
      </c>
      <c r="F2847">
        <f t="shared" si="184"/>
        <v>8.8835181370789886</v>
      </c>
      <c r="G2847">
        <f t="shared" si="185"/>
        <v>3.1242074936633264</v>
      </c>
      <c r="H2847">
        <f t="shared" si="186"/>
        <v>0.89416943313130925</v>
      </c>
      <c r="I2847">
        <f t="shared" si="187"/>
        <v>0.21213499839215638</v>
      </c>
    </row>
    <row r="2848" spans="2:9" x14ac:dyDescent="0.25">
      <c r="B2848" s="1">
        <v>36985</v>
      </c>
      <c r="C2848">
        <v>34.07</v>
      </c>
      <c r="D2848">
        <f t="shared" si="188"/>
        <v>3.5284172316728752</v>
      </c>
      <c r="E2848">
        <f t="shared" si="189"/>
        <v>-1.889865811927427E-2</v>
      </c>
      <c r="F2848">
        <f t="shared" si="184"/>
        <v>8.8847416793537555</v>
      </c>
      <c r="G2848">
        <f t="shared" si="185"/>
        <v>3.1239698277412882</v>
      </c>
      <c r="H2848">
        <f t="shared" si="186"/>
        <v>0.89416644788097488</v>
      </c>
      <c r="I2848">
        <f t="shared" si="187"/>
        <v>0.21211968286195082</v>
      </c>
    </row>
    <row r="2849" spans="2:9" x14ac:dyDescent="0.25">
      <c r="B2849" s="1">
        <v>36986</v>
      </c>
      <c r="C2849">
        <v>29.94</v>
      </c>
      <c r="D2849">
        <f t="shared" si="188"/>
        <v>3.3991953789914824</v>
      </c>
      <c r="E2849">
        <f t="shared" si="189"/>
        <v>-0.12922185268139286</v>
      </c>
      <c r="F2849">
        <f t="shared" si="184"/>
        <v>9.0714465344440924</v>
      </c>
      <c r="G2849">
        <f t="shared" si="185"/>
        <v>3.1204825378905121</v>
      </c>
      <c r="H2849">
        <f t="shared" si="186"/>
        <v>0.89552880006918845</v>
      </c>
      <c r="I2849">
        <f t="shared" si="187"/>
        <v>0.21024529554566879</v>
      </c>
    </row>
    <row r="2850" spans="2:9" x14ac:dyDescent="0.25">
      <c r="B2850" s="1">
        <v>36987</v>
      </c>
      <c r="C2850">
        <v>31.69</v>
      </c>
      <c r="D2850">
        <f t="shared" si="188"/>
        <v>3.4560011737028296</v>
      </c>
      <c r="E2850">
        <f t="shared" si="189"/>
        <v>5.6805794711347168E-2</v>
      </c>
      <c r="F2850">
        <f t="shared" si="184"/>
        <v>9.0312540079883146</v>
      </c>
      <c r="G2850">
        <f t="shared" si="185"/>
        <v>3.1233230902693983</v>
      </c>
      <c r="H2850">
        <f t="shared" si="186"/>
        <v>0.89562569658206703</v>
      </c>
      <c r="I2850">
        <f t="shared" si="187"/>
        <v>0.21073541125806577</v>
      </c>
    </row>
    <row r="2851" spans="2:9" x14ac:dyDescent="0.25">
      <c r="B2851" s="1">
        <v>36990</v>
      </c>
      <c r="C2851">
        <v>31.91</v>
      </c>
      <c r="D2851">
        <f t="shared" si="188"/>
        <v>3.4629194402901522</v>
      </c>
      <c r="E2851">
        <f t="shared" si="189"/>
        <v>6.9182665873226412E-3</v>
      </c>
      <c r="F2851">
        <f t="shared" si="184"/>
        <v>9.096576552110287</v>
      </c>
      <c r="G2851">
        <f t="shared" si="185"/>
        <v>3.1256874867946891</v>
      </c>
      <c r="H2851">
        <f t="shared" si="186"/>
        <v>0.89469861435745612</v>
      </c>
      <c r="I2851">
        <f t="shared" si="187"/>
        <v>0.20976004985911184</v>
      </c>
    </row>
    <row r="2852" spans="2:9" x14ac:dyDescent="0.25">
      <c r="B2852" s="1">
        <v>36991</v>
      </c>
      <c r="C2852">
        <v>29.44</v>
      </c>
      <c r="D2852">
        <f t="shared" si="188"/>
        <v>3.3823542938606757</v>
      </c>
      <c r="E2852">
        <f t="shared" si="189"/>
        <v>-8.0565146429476542E-2</v>
      </c>
      <c r="F2852">
        <f t="shared" si="184"/>
        <v>9.2309143359964558</v>
      </c>
      <c r="G2852">
        <f t="shared" si="185"/>
        <v>3.1244184561405537</v>
      </c>
      <c r="H2852">
        <f t="shared" si="186"/>
        <v>0.89517789039832585</v>
      </c>
      <c r="I2852">
        <f t="shared" si="187"/>
        <v>0.20833967820766497</v>
      </c>
    </row>
    <row r="2853" spans="2:9" x14ac:dyDescent="0.25">
      <c r="B2853" s="1">
        <v>36992</v>
      </c>
      <c r="C2853">
        <v>28.46</v>
      </c>
      <c r="D2853">
        <f t="shared" si="188"/>
        <v>3.3484995926617063</v>
      </c>
      <c r="E2853">
        <f t="shared" si="189"/>
        <v>-3.3854701198969384E-2</v>
      </c>
      <c r="F2853">
        <f t="shared" si="184"/>
        <v>9.2910971297815355</v>
      </c>
      <c r="G2853">
        <f t="shared" si="185"/>
        <v>3.1242738284486227</v>
      </c>
      <c r="H2853">
        <f t="shared" si="186"/>
        <v>0.89519304437115088</v>
      </c>
      <c r="I2853">
        <f t="shared" si="187"/>
        <v>0.20766734049628588</v>
      </c>
    </row>
    <row r="2854" spans="2:9" x14ac:dyDescent="0.25">
      <c r="B2854" s="1">
        <v>36993</v>
      </c>
      <c r="C2854">
        <v>26.12</v>
      </c>
      <c r="D2854">
        <f t="shared" si="188"/>
        <v>3.2627013044082305</v>
      </c>
      <c r="E2854">
        <f t="shared" si="189"/>
        <v>-8.5798288253475796E-2</v>
      </c>
      <c r="F2854">
        <f t="shared" si="184"/>
        <v>9.1764455957278184</v>
      </c>
      <c r="G2854">
        <f t="shared" si="185"/>
        <v>3.1198399493165345</v>
      </c>
      <c r="H2854">
        <f t="shared" si="186"/>
        <v>0.89387661630117887</v>
      </c>
      <c r="I2854">
        <f t="shared" si="187"/>
        <v>0.20865333538491782</v>
      </c>
    </row>
    <row r="2855" spans="2:9" x14ac:dyDescent="0.25">
      <c r="B2855" s="1">
        <v>36997</v>
      </c>
      <c r="C2855">
        <v>26.33</v>
      </c>
      <c r="D2855">
        <f t="shared" si="188"/>
        <v>3.270708973508218</v>
      </c>
      <c r="E2855">
        <f t="shared" si="189"/>
        <v>8.0076690999875133E-3</v>
      </c>
      <c r="F2855">
        <f t="shared" si="184"/>
        <v>9.2372450941838977</v>
      </c>
      <c r="G2855">
        <f t="shared" si="185"/>
        <v>3.1219063350860545</v>
      </c>
      <c r="H2855">
        <f t="shared" si="186"/>
        <v>0.89309403197443582</v>
      </c>
      <c r="I2855">
        <f t="shared" si="187"/>
        <v>0.20778345141344839</v>
      </c>
    </row>
    <row r="2856" spans="2:9" x14ac:dyDescent="0.25">
      <c r="B2856" s="1">
        <v>36998</v>
      </c>
      <c r="C2856">
        <v>25.61</v>
      </c>
      <c r="D2856">
        <f t="shared" si="188"/>
        <v>3.2429829002114339</v>
      </c>
      <c r="E2856">
        <f t="shared" si="189"/>
        <v>-2.7726073296784115E-2</v>
      </c>
      <c r="F2856">
        <f t="shared" si="184"/>
        <v>9.0827838616384735</v>
      </c>
      <c r="G2856">
        <f t="shared" si="185"/>
        <v>3.1183847611237692</v>
      </c>
      <c r="H2856">
        <f t="shared" si="186"/>
        <v>0.89079411534073683</v>
      </c>
      <c r="I2856">
        <f t="shared" si="187"/>
        <v>0.20900315966928007</v>
      </c>
    </row>
    <row r="2857" spans="2:9" x14ac:dyDescent="0.25">
      <c r="B2857" s="1">
        <v>36999</v>
      </c>
      <c r="C2857">
        <v>24.13</v>
      </c>
      <c r="D2857">
        <f t="shared" si="188"/>
        <v>3.1834558796369405</v>
      </c>
      <c r="E2857">
        <f t="shared" si="189"/>
        <v>-5.9527020574493328E-2</v>
      </c>
      <c r="F2857">
        <f t="shared" si="184"/>
        <v>9.130488197441549</v>
      </c>
      <c r="G2857">
        <f t="shared" si="185"/>
        <v>3.1178692018609704</v>
      </c>
      <c r="H2857">
        <f t="shared" si="186"/>
        <v>0.89101403935527634</v>
      </c>
      <c r="I2857">
        <f t="shared" si="187"/>
        <v>0.20850791693625473</v>
      </c>
    </row>
    <row r="2858" spans="2:9" x14ac:dyDescent="0.25">
      <c r="B2858" s="1">
        <v>37000</v>
      </c>
      <c r="C2858">
        <v>24.16</v>
      </c>
      <c r="D2858">
        <f t="shared" si="188"/>
        <v>3.1846983730666141</v>
      </c>
      <c r="E2858">
        <f t="shared" si="189"/>
        <v>1.2424934296735302E-3</v>
      </c>
      <c r="F2858">
        <f t="shared" si="184"/>
        <v>9.2071982974051121</v>
      </c>
      <c r="G2858">
        <f t="shared" si="185"/>
        <v>3.1206793366367678</v>
      </c>
      <c r="H2858">
        <f t="shared" si="186"/>
        <v>0.88918071504972007</v>
      </c>
      <c r="I2858">
        <f t="shared" si="187"/>
        <v>0.20721027578664897</v>
      </c>
    </row>
    <row r="2859" spans="2:9" x14ac:dyDescent="0.25">
      <c r="B2859" s="1">
        <v>37001</v>
      </c>
      <c r="C2859">
        <v>25.38</v>
      </c>
      <c r="D2859">
        <f t="shared" si="188"/>
        <v>3.2339614622862416</v>
      </c>
      <c r="E2859">
        <f t="shared" si="189"/>
        <v>4.9263089219627521E-2</v>
      </c>
      <c r="F2859">
        <f t="shared" si="184"/>
        <v>9.2394238668555282</v>
      </c>
      <c r="G2859">
        <f t="shared" si="185"/>
        <v>3.1226719194468551</v>
      </c>
      <c r="H2859">
        <f t="shared" si="186"/>
        <v>0.88928213947860257</v>
      </c>
      <c r="I2859">
        <f t="shared" si="187"/>
        <v>0.20687219689913883</v>
      </c>
    </row>
    <row r="2860" spans="2:9" x14ac:dyDescent="0.25">
      <c r="B2860" s="1">
        <v>37004</v>
      </c>
      <c r="C2860">
        <v>28.16</v>
      </c>
      <c r="D2860">
        <f t="shared" si="188"/>
        <v>3.3379025312898416</v>
      </c>
      <c r="E2860">
        <f t="shared" si="189"/>
        <v>0.10394106900360001</v>
      </c>
      <c r="F2860">
        <f t="shared" si="184"/>
        <v>9.2254372258493778</v>
      </c>
      <c r="G2860">
        <f t="shared" si="185"/>
        <v>3.1257501167466235</v>
      </c>
      <c r="H2860">
        <f t="shared" si="186"/>
        <v>0.89046120527213279</v>
      </c>
      <c r="I2860">
        <f t="shared" si="187"/>
        <v>0.20730344839622639</v>
      </c>
    </row>
    <row r="2861" spans="2:9" x14ac:dyDescent="0.25">
      <c r="B2861" s="1">
        <v>37005</v>
      </c>
      <c r="C2861">
        <v>28.49</v>
      </c>
      <c r="D2861">
        <f t="shared" si="188"/>
        <v>3.3495531485098167</v>
      </c>
      <c r="E2861">
        <f t="shared" si="189"/>
        <v>1.1650617219975068E-2</v>
      </c>
      <c r="F2861">
        <f t="shared" si="184"/>
        <v>9.1703277597817188</v>
      </c>
      <c r="G2861">
        <f t="shared" si="185"/>
        <v>3.1256941868583974</v>
      </c>
      <c r="H2861">
        <f t="shared" si="186"/>
        <v>0.89043262958438152</v>
      </c>
      <c r="I2861">
        <f t="shared" si="187"/>
        <v>0.20791874219977088</v>
      </c>
    </row>
    <row r="2862" spans="2:9" x14ac:dyDescent="0.25">
      <c r="B2862" s="1">
        <v>37006</v>
      </c>
      <c r="C2862">
        <v>27.4</v>
      </c>
      <c r="D2862">
        <f t="shared" si="188"/>
        <v>3.3105430133940246</v>
      </c>
      <c r="E2862">
        <f t="shared" si="189"/>
        <v>-3.9010135115792099E-2</v>
      </c>
      <c r="F2862">
        <f t="shared" si="184"/>
        <v>9.265538054230845</v>
      </c>
      <c r="G2862">
        <f t="shared" si="185"/>
        <v>3.1259940699834519</v>
      </c>
      <c r="H2862">
        <f t="shared" si="186"/>
        <v>0.89025901312439848</v>
      </c>
      <c r="I2862">
        <f t="shared" si="187"/>
        <v>0.20680739271584603</v>
      </c>
    </row>
    <row r="2863" spans="2:9" x14ac:dyDescent="0.25">
      <c r="B2863" s="1">
        <v>37007</v>
      </c>
      <c r="C2863">
        <v>25.96</v>
      </c>
      <c r="D2863">
        <f t="shared" si="188"/>
        <v>3.2565568918358894</v>
      </c>
      <c r="E2863">
        <f t="shared" si="189"/>
        <v>-5.3986121558135203E-2</v>
      </c>
      <c r="F2863">
        <f t="shared" si="184"/>
        <v>9.4418602133270522</v>
      </c>
      <c r="G2863">
        <f t="shared" si="185"/>
        <v>3.1267824831611626</v>
      </c>
      <c r="H2863">
        <f t="shared" si="186"/>
        <v>0.88951569902749783</v>
      </c>
      <c r="I2863">
        <f t="shared" si="187"/>
        <v>0.20469622631957479</v>
      </c>
    </row>
    <row r="2864" spans="2:9" x14ac:dyDescent="0.25">
      <c r="B2864" s="1">
        <v>37008</v>
      </c>
      <c r="C2864">
        <v>24.02</v>
      </c>
      <c r="D2864">
        <f t="shared" si="188"/>
        <v>3.1788868166518376</v>
      </c>
      <c r="E2864">
        <f t="shared" si="189"/>
        <v>-7.7670075184051779E-2</v>
      </c>
      <c r="F2864">
        <f t="shared" si="184"/>
        <v>9.4852652158486794</v>
      </c>
      <c r="G2864">
        <f t="shared" si="185"/>
        <v>3.125167019503726</v>
      </c>
      <c r="H2864">
        <f t="shared" si="186"/>
        <v>0.89010950799628308</v>
      </c>
      <c r="I2864">
        <f t="shared" si="187"/>
        <v>0.20436367459036139</v>
      </c>
    </row>
    <row r="2865" spans="2:9" x14ac:dyDescent="0.25">
      <c r="B2865" s="1">
        <v>37011</v>
      </c>
      <c r="C2865">
        <v>25.48</v>
      </c>
      <c r="D2865">
        <f t="shared" si="188"/>
        <v>3.2378938307039626</v>
      </c>
      <c r="E2865">
        <f t="shared" si="189"/>
        <v>5.9007014052125051E-2</v>
      </c>
      <c r="F2865">
        <f t="shared" si="184"/>
        <v>9.535902007965289</v>
      </c>
      <c r="G2865">
        <f t="shared" si="185"/>
        <v>3.1272127383734341</v>
      </c>
      <c r="H2865">
        <f t="shared" si="186"/>
        <v>0.89035453627745509</v>
      </c>
      <c r="I2865">
        <f t="shared" si="187"/>
        <v>0.20387646187474204</v>
      </c>
    </row>
    <row r="2866" spans="2:9" x14ac:dyDescent="0.25">
      <c r="B2866" s="1">
        <v>37012</v>
      </c>
      <c r="C2866">
        <v>24.2</v>
      </c>
      <c r="D2866">
        <f t="shared" si="188"/>
        <v>3.1863526331626408</v>
      </c>
      <c r="E2866">
        <f t="shared" si="189"/>
        <v>-5.1541197541321804E-2</v>
      </c>
      <c r="F2866">
        <f t="shared" si="184"/>
        <v>9.603870933079687</v>
      </c>
      <c r="G2866">
        <f t="shared" si="185"/>
        <v>3.126621910704507</v>
      </c>
      <c r="H2866">
        <f t="shared" si="186"/>
        <v>0.89054857904867413</v>
      </c>
      <c r="I2866">
        <f t="shared" si="187"/>
        <v>0.20319801436207072</v>
      </c>
    </row>
    <row r="2867" spans="2:9" x14ac:dyDescent="0.25">
      <c r="B2867" s="1">
        <v>37013</v>
      </c>
      <c r="C2867">
        <v>24.23</v>
      </c>
      <c r="D2867">
        <f t="shared" si="188"/>
        <v>3.1875915348284343</v>
      </c>
      <c r="E2867">
        <f t="shared" si="189"/>
        <v>1.2389016657934349E-3</v>
      </c>
      <c r="F2867">
        <f t="shared" si="184"/>
        <v>9.6577126849511608</v>
      </c>
      <c r="G2867">
        <f t="shared" si="185"/>
        <v>3.1272393501632614</v>
      </c>
      <c r="H2867">
        <f t="shared" si="186"/>
        <v>0.8904552552487669</v>
      </c>
      <c r="I2867">
        <f t="shared" si="187"/>
        <v>0.20260957379631847</v>
      </c>
    </row>
    <row r="2868" spans="2:9" x14ac:dyDescent="0.25">
      <c r="B2868" s="1">
        <v>37014</v>
      </c>
      <c r="C2868">
        <v>25.78</v>
      </c>
      <c r="D2868">
        <f t="shared" si="188"/>
        <v>3.2495989975110415</v>
      </c>
      <c r="E2868">
        <f t="shared" si="189"/>
        <v>6.2007462682607262E-2</v>
      </c>
      <c r="F2868">
        <f t="shared" si="184"/>
        <v>9.6659462465442161</v>
      </c>
      <c r="G2868">
        <f t="shared" si="185"/>
        <v>3.1288618330968996</v>
      </c>
      <c r="H2868">
        <f t="shared" si="186"/>
        <v>0.89089405816904643</v>
      </c>
      <c r="I2868">
        <f t="shared" si="187"/>
        <v>0.2026230632663383</v>
      </c>
    </row>
    <row r="2869" spans="2:9" x14ac:dyDescent="0.25">
      <c r="B2869" s="1">
        <v>37015</v>
      </c>
      <c r="C2869">
        <v>23.91</v>
      </c>
      <c r="D2869">
        <f t="shared" si="188"/>
        <v>3.1742967814702334</v>
      </c>
      <c r="E2869">
        <f t="shared" si="189"/>
        <v>-7.5302216040808112E-2</v>
      </c>
      <c r="F2869">
        <f t="shared" si="184"/>
        <v>9.6507746089673105</v>
      </c>
      <c r="G2869">
        <f t="shared" si="185"/>
        <v>3.1268082371878951</v>
      </c>
      <c r="H2869">
        <f t="shared" si="186"/>
        <v>0.89135468426727238</v>
      </c>
      <c r="I2869">
        <f t="shared" si="187"/>
        <v>0.20288711509817817</v>
      </c>
    </row>
    <row r="2870" spans="2:9" x14ac:dyDescent="0.25">
      <c r="B2870" s="1">
        <v>37018</v>
      </c>
      <c r="C2870">
        <v>24.86</v>
      </c>
      <c r="D2870">
        <f t="shared" si="188"/>
        <v>3.2132600860825651</v>
      </c>
      <c r="E2870">
        <f t="shared" si="189"/>
        <v>3.8963304612331662E-2</v>
      </c>
      <c r="F2870">
        <f t="shared" si="184"/>
        <v>9.6237583243505167</v>
      </c>
      <c r="G2870">
        <f t="shared" si="185"/>
        <v>3.1274828537931021</v>
      </c>
      <c r="H2870">
        <f t="shared" si="186"/>
        <v>0.8915309200695346</v>
      </c>
      <c r="I2870">
        <f t="shared" si="187"/>
        <v>0.20321186328806032</v>
      </c>
    </row>
    <row r="2871" spans="2:9" x14ac:dyDescent="0.25">
      <c r="B2871" s="1">
        <v>37019</v>
      </c>
      <c r="C2871">
        <v>24.44</v>
      </c>
      <c r="D2871">
        <f t="shared" si="188"/>
        <v>3.1962211343033946</v>
      </c>
      <c r="E2871">
        <f t="shared" si="189"/>
        <v>-1.7038951779170475E-2</v>
      </c>
      <c r="F2871">
        <f t="shared" ref="F2871:F2934" si="190">-LINEST($E1608:$E2871,$D1607:$D2870,TRUE(),TRUE())/dt</f>
        <v>9.6279919219479506</v>
      </c>
      <c r="G2871">
        <f t="shared" ref="G2871:G2934" si="191">INDEX(LINEST($E1608:$E2871,$D1607:$D2870,TRUE(),TRUE()),1,2)/(dt*F2871)</f>
        <v>3.1271714145384455</v>
      </c>
      <c r="H2871">
        <f t="shared" ref="H2871:H2934" si="192">INDEX(LINEST($E1608:$E2871,$D1607:$D2870,TRUE(),TRUE()),3,2)/sqrt_dt</f>
        <v>0.89155197988910295</v>
      </c>
      <c r="I2871">
        <f t="shared" si="187"/>
        <v>0.20317197969063056</v>
      </c>
    </row>
    <row r="2872" spans="2:9" x14ac:dyDescent="0.25">
      <c r="B2872" s="1">
        <v>37020</v>
      </c>
      <c r="C2872">
        <v>24.35</v>
      </c>
      <c r="D2872">
        <f t="shared" si="188"/>
        <v>3.1925318495285988</v>
      </c>
      <c r="E2872">
        <f t="shared" si="189"/>
        <v>-3.689284774795798E-3</v>
      </c>
      <c r="F2872">
        <f t="shared" si="190"/>
        <v>9.4166079156576572</v>
      </c>
      <c r="G2872">
        <f t="shared" si="191"/>
        <v>3.1245016568910344</v>
      </c>
      <c r="H2872">
        <f t="shared" si="192"/>
        <v>0.88953604686931698</v>
      </c>
      <c r="I2872">
        <f t="shared" ref="I2872:I2935" si="193">H2872/SQRT(2*F2872)</f>
        <v>0.2049751958454793</v>
      </c>
    </row>
    <row r="2873" spans="2:9" x14ac:dyDescent="0.25">
      <c r="B2873" s="1">
        <v>37021</v>
      </c>
      <c r="C2873">
        <v>24</v>
      </c>
      <c r="D2873">
        <f t="shared" si="188"/>
        <v>3.1780538303479458</v>
      </c>
      <c r="E2873">
        <f t="shared" si="189"/>
        <v>-1.4478019180653057E-2</v>
      </c>
      <c r="F2873">
        <f t="shared" si="190"/>
        <v>9.5255416951763152</v>
      </c>
      <c r="G2873">
        <f t="shared" si="191"/>
        <v>3.1266236671230954</v>
      </c>
      <c r="H2873">
        <f t="shared" si="192"/>
        <v>0.88803024376460094</v>
      </c>
      <c r="I2873">
        <f t="shared" si="193"/>
        <v>0.20345478943983056</v>
      </c>
    </row>
    <row r="2874" spans="2:9" x14ac:dyDescent="0.25">
      <c r="B2874" s="1">
        <v>37022</v>
      </c>
      <c r="C2874">
        <v>23.54</v>
      </c>
      <c r="D2874">
        <f t="shared" si="188"/>
        <v>3.1587011018321305</v>
      </c>
      <c r="E2874">
        <f t="shared" si="189"/>
        <v>-1.9352728515815265E-2</v>
      </c>
      <c r="F2874">
        <f t="shared" si="190"/>
        <v>9.5284169161302703</v>
      </c>
      <c r="G2874">
        <f t="shared" si="191"/>
        <v>3.1262295161689635</v>
      </c>
      <c r="H2874">
        <f t="shared" si="192"/>
        <v>0.88806408746238485</v>
      </c>
      <c r="I2874">
        <f t="shared" si="193"/>
        <v>0.20343184334693376</v>
      </c>
    </row>
    <row r="2875" spans="2:9" x14ac:dyDescent="0.25">
      <c r="B2875" s="1">
        <v>37025</v>
      </c>
      <c r="C2875">
        <v>24.26</v>
      </c>
      <c r="D2875">
        <f t="shared" si="188"/>
        <v>3.1888289035159043</v>
      </c>
      <c r="E2875">
        <f t="shared" si="189"/>
        <v>3.0127801683773825E-2</v>
      </c>
      <c r="F2875">
        <f t="shared" si="190"/>
        <v>9.541937414982506</v>
      </c>
      <c r="G2875">
        <f t="shared" si="191"/>
        <v>3.1271722820737824</v>
      </c>
      <c r="H2875">
        <f t="shared" si="192"/>
        <v>0.88815169088307644</v>
      </c>
      <c r="I2875">
        <f t="shared" si="193"/>
        <v>0.20330771872973261</v>
      </c>
    </row>
    <row r="2876" spans="2:9" x14ac:dyDescent="0.25">
      <c r="B2876" s="1">
        <v>37026</v>
      </c>
      <c r="C2876">
        <v>23.71</v>
      </c>
      <c r="D2876">
        <f t="shared" si="188"/>
        <v>3.1658969000773141</v>
      </c>
      <c r="E2876">
        <f t="shared" si="189"/>
        <v>-2.2932003438590254E-2</v>
      </c>
      <c r="F2876">
        <f t="shared" si="190"/>
        <v>9.655600207478594</v>
      </c>
      <c r="G2876">
        <f t="shared" si="191"/>
        <v>3.1282759890221667</v>
      </c>
      <c r="H2876">
        <f t="shared" si="192"/>
        <v>0.88750990947615815</v>
      </c>
      <c r="I2876">
        <f t="shared" si="193"/>
        <v>0.20196149429167318</v>
      </c>
    </row>
    <row r="2877" spans="2:9" x14ac:dyDescent="0.25">
      <c r="B2877" s="1">
        <v>37027</v>
      </c>
      <c r="C2877">
        <v>21.89</v>
      </c>
      <c r="D2877">
        <f t="shared" si="188"/>
        <v>3.0860299115347716</v>
      </c>
      <c r="E2877">
        <f t="shared" si="189"/>
        <v>-7.9866988542542483E-2</v>
      </c>
      <c r="F2877">
        <f t="shared" si="190"/>
        <v>9.5716843900464426</v>
      </c>
      <c r="G2877">
        <f t="shared" si="191"/>
        <v>3.1254694023981013</v>
      </c>
      <c r="H2877">
        <f t="shared" si="192"/>
        <v>0.88779815360172643</v>
      </c>
      <c r="I2877">
        <f t="shared" si="193"/>
        <v>0.20291074929609604</v>
      </c>
    </row>
    <row r="2878" spans="2:9" x14ac:dyDescent="0.25">
      <c r="B2878" s="1">
        <v>37028</v>
      </c>
      <c r="C2878">
        <v>21.47</v>
      </c>
      <c r="D2878">
        <f t="shared" si="188"/>
        <v>3.0666566118906897</v>
      </c>
      <c r="E2878">
        <f t="shared" si="189"/>
        <v>-1.9373299644081854E-2</v>
      </c>
      <c r="F2878">
        <f t="shared" si="190"/>
        <v>9.6970859258951876</v>
      </c>
      <c r="G2878">
        <f t="shared" si="191"/>
        <v>3.126944979556916</v>
      </c>
      <c r="H2878">
        <f t="shared" si="192"/>
        <v>0.88681169464060061</v>
      </c>
      <c r="I2878">
        <f t="shared" si="193"/>
        <v>0.20137047377672967</v>
      </c>
    </row>
    <row r="2879" spans="2:9" x14ac:dyDescent="0.25">
      <c r="B2879" s="1">
        <v>37029</v>
      </c>
      <c r="C2879">
        <v>21.23</v>
      </c>
      <c r="D2879">
        <f t="shared" si="188"/>
        <v>3.0554152757151649</v>
      </c>
      <c r="E2879">
        <f t="shared" si="189"/>
        <v>-1.1241336175524808E-2</v>
      </c>
      <c r="F2879">
        <f t="shared" si="190"/>
        <v>9.7701319056447158</v>
      </c>
      <c r="G2879">
        <f t="shared" si="191"/>
        <v>3.127515664518234</v>
      </c>
      <c r="H2879">
        <f t="shared" si="192"/>
        <v>0.88661543745860472</v>
      </c>
      <c r="I2879">
        <f t="shared" si="193"/>
        <v>0.20057189486026317</v>
      </c>
    </row>
    <row r="2880" spans="2:9" x14ac:dyDescent="0.25">
      <c r="B2880" s="1">
        <v>37032</v>
      </c>
      <c r="C2880">
        <v>20.76</v>
      </c>
      <c r="D2880">
        <f t="shared" si="188"/>
        <v>3.0330280582976878</v>
      </c>
      <c r="E2880">
        <f t="shared" si="189"/>
        <v>-2.2387217417477068E-2</v>
      </c>
      <c r="F2880">
        <f t="shared" si="190"/>
        <v>9.8249835610060021</v>
      </c>
      <c r="G2880">
        <f t="shared" si="191"/>
        <v>3.127640474495367</v>
      </c>
      <c r="H2880">
        <f t="shared" si="192"/>
        <v>0.88656280252857678</v>
      </c>
      <c r="I2880">
        <f t="shared" si="193"/>
        <v>0.19999935342622466</v>
      </c>
    </row>
    <row r="2881" spans="2:9" x14ac:dyDescent="0.25">
      <c r="B2881" s="1">
        <v>37033</v>
      </c>
      <c r="C2881">
        <v>21.35</v>
      </c>
      <c r="D2881">
        <f t="shared" si="188"/>
        <v>3.0610517396746335</v>
      </c>
      <c r="E2881">
        <f t="shared" si="189"/>
        <v>2.8023681376945664E-2</v>
      </c>
      <c r="F2881">
        <f t="shared" si="190"/>
        <v>9.7784513589872546</v>
      </c>
      <c r="G2881">
        <f t="shared" si="191"/>
        <v>3.1275833016384449</v>
      </c>
      <c r="H2881">
        <f t="shared" si="192"/>
        <v>0.8865368555970834</v>
      </c>
      <c r="I2881">
        <f t="shared" si="193"/>
        <v>0.20046878458474984</v>
      </c>
    </row>
    <row r="2882" spans="2:9" x14ac:dyDescent="0.25">
      <c r="B2882" s="1">
        <v>37034</v>
      </c>
      <c r="C2882">
        <v>22.08</v>
      </c>
      <c r="D2882">
        <f t="shared" si="188"/>
        <v>3.0946722214088944</v>
      </c>
      <c r="E2882">
        <f t="shared" si="189"/>
        <v>3.362048173426091E-2</v>
      </c>
      <c r="F2882">
        <f t="shared" si="190"/>
        <v>9.799885161617766</v>
      </c>
      <c r="G2882">
        <f t="shared" si="191"/>
        <v>3.1283460096890314</v>
      </c>
      <c r="H2882">
        <f t="shared" si="192"/>
        <v>0.88663947492142914</v>
      </c>
      <c r="I2882">
        <f t="shared" si="193"/>
        <v>0.20027261657577097</v>
      </c>
    </row>
    <row r="2883" spans="2:9" x14ac:dyDescent="0.25">
      <c r="B2883" s="1">
        <v>37035</v>
      </c>
      <c r="C2883">
        <v>20.57</v>
      </c>
      <c r="D2883">
        <f t="shared" si="188"/>
        <v>3.0238337036648657</v>
      </c>
      <c r="E2883">
        <f t="shared" si="189"/>
        <v>-7.0838517744028717E-2</v>
      </c>
      <c r="F2883">
        <f t="shared" si="190"/>
        <v>9.8813607658397178</v>
      </c>
      <c r="G2883">
        <f t="shared" si="191"/>
        <v>3.1278879369597692</v>
      </c>
      <c r="H2883">
        <f t="shared" si="192"/>
        <v>0.88691851151368462</v>
      </c>
      <c r="I2883">
        <f t="shared" si="193"/>
        <v>0.19950801325858789</v>
      </c>
    </row>
    <row r="2884" spans="2:9" x14ac:dyDescent="0.25">
      <c r="B2884" s="1">
        <v>37036</v>
      </c>
      <c r="C2884">
        <v>20.6</v>
      </c>
      <c r="D2884">
        <f t="shared" si="188"/>
        <v>3.0252910757955354</v>
      </c>
      <c r="E2884">
        <f t="shared" si="189"/>
        <v>1.4573721306696541E-3</v>
      </c>
      <c r="F2884">
        <f t="shared" si="190"/>
        <v>9.8278074004725511</v>
      </c>
      <c r="G2884">
        <f t="shared" si="191"/>
        <v>3.1273152707839449</v>
      </c>
      <c r="H2884">
        <f t="shared" si="192"/>
        <v>0.88683561010240208</v>
      </c>
      <c r="I2884">
        <f t="shared" si="193"/>
        <v>0.2000321520073822</v>
      </c>
    </row>
    <row r="2885" spans="2:9" x14ac:dyDescent="0.25">
      <c r="B2885" s="1">
        <v>37040</v>
      </c>
      <c r="C2885">
        <v>22.14</v>
      </c>
      <c r="D2885">
        <f t="shared" si="188"/>
        <v>3.0973859272804907</v>
      </c>
      <c r="E2885">
        <f t="shared" si="189"/>
        <v>7.2094851484955313E-2</v>
      </c>
      <c r="F2885">
        <f t="shared" si="190"/>
        <v>9.8622007041826727</v>
      </c>
      <c r="G2885">
        <f t="shared" si="191"/>
        <v>3.1287095113797245</v>
      </c>
      <c r="H2885">
        <f t="shared" si="192"/>
        <v>0.88735692342466554</v>
      </c>
      <c r="I2885">
        <f t="shared" si="193"/>
        <v>0.19980043344379356</v>
      </c>
    </row>
    <row r="2886" spans="2:9" x14ac:dyDescent="0.25">
      <c r="B2886" s="1">
        <v>37041</v>
      </c>
      <c r="C2886">
        <v>22.76</v>
      </c>
      <c r="D2886">
        <f t="shared" si="188"/>
        <v>3.1250046092581303</v>
      </c>
      <c r="E2886">
        <f t="shared" si="189"/>
        <v>2.7618681977639614E-2</v>
      </c>
      <c r="F2886">
        <f t="shared" si="190"/>
        <v>9.9415537613684055</v>
      </c>
      <c r="G2886">
        <f t="shared" si="191"/>
        <v>3.1301046112291191</v>
      </c>
      <c r="H2886">
        <f t="shared" si="192"/>
        <v>0.88719939240231871</v>
      </c>
      <c r="I2886">
        <f t="shared" si="193"/>
        <v>0.19896610820064942</v>
      </c>
    </row>
    <row r="2887" spans="2:9" x14ac:dyDescent="0.25">
      <c r="B2887" s="1">
        <v>37042</v>
      </c>
      <c r="C2887">
        <v>22.64</v>
      </c>
      <c r="D2887">
        <f t="shared" si="188"/>
        <v>3.1197182533349821</v>
      </c>
      <c r="E2887">
        <f t="shared" si="189"/>
        <v>-5.2863559231481894E-3</v>
      </c>
      <c r="F2887">
        <f t="shared" si="190"/>
        <v>9.8923862449199422</v>
      </c>
      <c r="G2887">
        <f t="shared" si="191"/>
        <v>3.1294874380722297</v>
      </c>
      <c r="H2887">
        <f t="shared" si="192"/>
        <v>0.88712065703541865</v>
      </c>
      <c r="I2887">
        <f t="shared" si="193"/>
        <v>0.1994422485479499</v>
      </c>
    </row>
    <row r="2888" spans="2:9" x14ac:dyDescent="0.25">
      <c r="B2888" s="1">
        <v>37043</v>
      </c>
      <c r="C2888">
        <v>21.59</v>
      </c>
      <c r="D2888">
        <f t="shared" si="188"/>
        <v>3.072230244526716</v>
      </c>
      <c r="E2888">
        <f t="shared" si="189"/>
        <v>-4.7488008808266091E-2</v>
      </c>
      <c r="F2888">
        <f t="shared" si="190"/>
        <v>9.9784914783968439</v>
      </c>
      <c r="G2888">
        <f t="shared" si="191"/>
        <v>3.1295403779260154</v>
      </c>
      <c r="H2888">
        <f t="shared" si="192"/>
        <v>0.88705772191101917</v>
      </c>
      <c r="I2888">
        <f t="shared" si="193"/>
        <v>0.1985657943982557</v>
      </c>
    </row>
    <row r="2889" spans="2:9" x14ac:dyDescent="0.25">
      <c r="B2889" s="1">
        <v>37046</v>
      </c>
      <c r="C2889">
        <v>21.38</v>
      </c>
      <c r="D2889">
        <f t="shared" ref="D2889:D2952" si="194">LN(C2889)</f>
        <v>3.0624559055968992</v>
      </c>
      <c r="E2889">
        <f t="shared" ref="E2889:E2952" si="195">D2889-D2888</f>
        <v>-9.7743389298168282E-3</v>
      </c>
      <c r="F2889">
        <f t="shared" si="190"/>
        <v>9.8481748940576423</v>
      </c>
      <c r="G2889">
        <f t="shared" si="191"/>
        <v>3.1279672297449239</v>
      </c>
      <c r="H2889">
        <f t="shared" si="192"/>
        <v>0.88652350952072234</v>
      </c>
      <c r="I2889">
        <f t="shared" si="193"/>
        <v>0.19975487309692785</v>
      </c>
    </row>
    <row r="2890" spans="2:9" x14ac:dyDescent="0.25">
      <c r="B2890" s="1">
        <v>37047</v>
      </c>
      <c r="C2890">
        <v>19.579999999999998</v>
      </c>
      <c r="D2890">
        <f t="shared" si="194"/>
        <v>2.9745086371023644</v>
      </c>
      <c r="E2890">
        <f t="shared" si="195"/>
        <v>-8.7947268494534825E-2</v>
      </c>
      <c r="F2890">
        <f t="shared" si="190"/>
        <v>9.8190695204989176</v>
      </c>
      <c r="G2890">
        <f t="shared" si="191"/>
        <v>3.1261065339690655</v>
      </c>
      <c r="H2890">
        <f t="shared" si="192"/>
        <v>0.88744437856140179</v>
      </c>
      <c r="I2890">
        <f t="shared" si="193"/>
        <v>0.20025850858936212</v>
      </c>
    </row>
    <row r="2891" spans="2:9" x14ac:dyDescent="0.25">
      <c r="B2891" s="1">
        <v>37048</v>
      </c>
      <c r="C2891">
        <v>20.39</v>
      </c>
      <c r="D2891">
        <f t="shared" si="194"/>
        <v>3.0150445845863638</v>
      </c>
      <c r="E2891">
        <f t="shared" si="195"/>
        <v>4.0535947483999468E-2</v>
      </c>
      <c r="F2891">
        <f t="shared" si="190"/>
        <v>9.9513929519098063</v>
      </c>
      <c r="G2891">
        <f t="shared" si="191"/>
        <v>3.1283532215529886</v>
      </c>
      <c r="H2891">
        <f t="shared" si="192"/>
        <v>0.88687008601030204</v>
      </c>
      <c r="I2891">
        <f t="shared" si="193"/>
        <v>0.19879390773520694</v>
      </c>
    </row>
    <row r="2892" spans="2:9" x14ac:dyDescent="0.25">
      <c r="B2892" s="1">
        <v>37049</v>
      </c>
      <c r="C2892">
        <v>19.670000000000002</v>
      </c>
      <c r="D2892">
        <f t="shared" si="194"/>
        <v>2.9790946324009679</v>
      </c>
      <c r="E2892">
        <f t="shared" si="195"/>
        <v>-3.5949952185395873E-2</v>
      </c>
      <c r="F2892">
        <f t="shared" si="190"/>
        <v>9.9485686527903159</v>
      </c>
      <c r="G2892">
        <f t="shared" si="191"/>
        <v>3.1277625437428909</v>
      </c>
      <c r="H2892">
        <f t="shared" si="192"/>
        <v>0.88704062340227385</v>
      </c>
      <c r="I2892">
        <f t="shared" si="193"/>
        <v>0.19886035529609006</v>
      </c>
    </row>
    <row r="2893" spans="2:9" x14ac:dyDescent="0.25">
      <c r="B2893" s="1">
        <v>37050</v>
      </c>
      <c r="C2893">
        <v>19.920000000000002</v>
      </c>
      <c r="D2893">
        <f t="shared" si="194"/>
        <v>2.9917242521564522</v>
      </c>
      <c r="E2893">
        <f t="shared" si="195"/>
        <v>1.2629619755484267E-2</v>
      </c>
      <c r="F2893">
        <f t="shared" si="190"/>
        <v>9.8960111871617009</v>
      </c>
      <c r="G2893">
        <f t="shared" si="191"/>
        <v>3.1272316059872542</v>
      </c>
      <c r="H2893">
        <f t="shared" si="192"/>
        <v>0.88691424550430564</v>
      </c>
      <c r="I2893">
        <f t="shared" si="193"/>
        <v>0.19935932012861463</v>
      </c>
    </row>
    <row r="2894" spans="2:9" x14ac:dyDescent="0.25">
      <c r="B2894" s="1">
        <v>37053</v>
      </c>
      <c r="C2894">
        <v>20.7</v>
      </c>
      <c r="D2894">
        <f t="shared" si="194"/>
        <v>3.0301337002713233</v>
      </c>
      <c r="E2894">
        <f t="shared" si="195"/>
        <v>3.8409448114871125E-2</v>
      </c>
      <c r="F2894">
        <f t="shared" si="190"/>
        <v>9.9940459895423359</v>
      </c>
      <c r="G2894">
        <f t="shared" si="191"/>
        <v>3.1289180516087978</v>
      </c>
      <c r="H2894">
        <f t="shared" si="192"/>
        <v>0.88671924533581514</v>
      </c>
      <c r="I2894">
        <f t="shared" si="193"/>
        <v>0.19833550432758329</v>
      </c>
    </row>
    <row r="2895" spans="2:9" x14ac:dyDescent="0.25">
      <c r="B2895" s="1">
        <v>37054</v>
      </c>
      <c r="C2895">
        <v>20.7</v>
      </c>
      <c r="D2895">
        <f t="shared" si="194"/>
        <v>3.0301337002713233</v>
      </c>
      <c r="E2895">
        <f t="shared" si="195"/>
        <v>0</v>
      </c>
      <c r="F2895">
        <f t="shared" si="190"/>
        <v>10.029234762878692</v>
      </c>
      <c r="G2895">
        <f t="shared" si="191"/>
        <v>3.129268462976698</v>
      </c>
      <c r="H2895">
        <f t="shared" si="192"/>
        <v>0.88666444057042126</v>
      </c>
      <c r="I2895">
        <f t="shared" si="193"/>
        <v>0.19797501979262533</v>
      </c>
    </row>
    <row r="2896" spans="2:9" x14ac:dyDescent="0.25">
      <c r="B2896" s="1">
        <v>37055</v>
      </c>
      <c r="C2896">
        <v>21.45</v>
      </c>
      <c r="D2896">
        <f t="shared" si="194"/>
        <v>3.0657246453740261</v>
      </c>
      <c r="E2896">
        <f t="shared" si="195"/>
        <v>3.5590945102702776E-2</v>
      </c>
      <c r="F2896">
        <f t="shared" si="190"/>
        <v>9.9849939370452656</v>
      </c>
      <c r="G2896">
        <f t="shared" si="191"/>
        <v>3.1292315320663304</v>
      </c>
      <c r="H2896">
        <f t="shared" si="192"/>
        <v>0.88664241219827211</v>
      </c>
      <c r="I2896">
        <f t="shared" si="193"/>
        <v>0.1984081927218739</v>
      </c>
    </row>
    <row r="2897" spans="2:9" x14ac:dyDescent="0.25">
      <c r="B2897" s="1">
        <v>37056</v>
      </c>
      <c r="C2897">
        <v>23.12</v>
      </c>
      <c r="D2897">
        <f t="shared" si="194"/>
        <v>3.1406980438041767</v>
      </c>
      <c r="E2897">
        <f t="shared" si="195"/>
        <v>7.4973398430150606E-2</v>
      </c>
      <c r="F2897">
        <f t="shared" si="190"/>
        <v>10.089393555772338</v>
      </c>
      <c r="G2897">
        <f t="shared" si="191"/>
        <v>3.1317424226051362</v>
      </c>
      <c r="H2897">
        <f t="shared" si="192"/>
        <v>0.88686468541609809</v>
      </c>
      <c r="I2897">
        <f t="shared" si="193"/>
        <v>0.19742849393861617</v>
      </c>
    </row>
    <row r="2898" spans="2:9" x14ac:dyDescent="0.25">
      <c r="B2898" s="1">
        <v>37057</v>
      </c>
      <c r="C2898">
        <v>22.81</v>
      </c>
      <c r="D2898">
        <f t="shared" si="194"/>
        <v>3.1271990362962967</v>
      </c>
      <c r="E2898">
        <f t="shared" si="195"/>
        <v>-1.3499007507880023E-2</v>
      </c>
      <c r="F2898">
        <f t="shared" si="190"/>
        <v>10.044372150887547</v>
      </c>
      <c r="G2898">
        <f t="shared" si="191"/>
        <v>3.1309717267705204</v>
      </c>
      <c r="H2898">
        <f t="shared" si="192"/>
        <v>0.88680026669140255</v>
      </c>
      <c r="I2898">
        <f t="shared" si="193"/>
        <v>0.19785608873571031</v>
      </c>
    </row>
    <row r="2899" spans="2:9" x14ac:dyDescent="0.25">
      <c r="B2899" s="1">
        <v>37060</v>
      </c>
      <c r="C2899">
        <v>23.17</v>
      </c>
      <c r="D2899">
        <f t="shared" si="194"/>
        <v>3.142858338444285</v>
      </c>
      <c r="E2899">
        <f t="shared" si="195"/>
        <v>1.5659302147988274E-2</v>
      </c>
      <c r="F2899">
        <f t="shared" si="190"/>
        <v>10.071614133187122</v>
      </c>
      <c r="G2899">
        <f t="shared" si="191"/>
        <v>3.1316264284418711</v>
      </c>
      <c r="H2899">
        <f t="shared" si="192"/>
        <v>0.88678920547346651</v>
      </c>
      <c r="I2899">
        <f t="shared" si="193"/>
        <v>0.19758585966591272</v>
      </c>
    </row>
    <row r="2900" spans="2:9" x14ac:dyDescent="0.25">
      <c r="B2900" s="1">
        <v>37061</v>
      </c>
      <c r="C2900">
        <v>22.34</v>
      </c>
      <c r="D2900">
        <f t="shared" si="194"/>
        <v>3.1063787936410545</v>
      </c>
      <c r="E2900">
        <f t="shared" si="195"/>
        <v>-3.6479544803230457E-2</v>
      </c>
      <c r="F2900">
        <f t="shared" si="190"/>
        <v>10.065065604944367</v>
      </c>
      <c r="G2900">
        <f t="shared" si="191"/>
        <v>3.1307916797163493</v>
      </c>
      <c r="H2900">
        <f t="shared" si="192"/>
        <v>0.88693070008357577</v>
      </c>
      <c r="I2900">
        <f t="shared" si="193"/>
        <v>0.19768166254908892</v>
      </c>
    </row>
    <row r="2901" spans="2:9" x14ac:dyDescent="0.25">
      <c r="B2901" s="1">
        <v>37062</v>
      </c>
      <c r="C2901">
        <v>21.71</v>
      </c>
      <c r="D2901">
        <f t="shared" si="194"/>
        <v>3.0777729838902004</v>
      </c>
      <c r="E2901">
        <f t="shared" si="195"/>
        <v>-2.8605809750854139E-2</v>
      </c>
      <c r="F2901">
        <f t="shared" si="190"/>
        <v>10.069239181680686</v>
      </c>
      <c r="G2901">
        <f t="shared" si="191"/>
        <v>3.1302998937623592</v>
      </c>
      <c r="H2901">
        <f t="shared" si="192"/>
        <v>0.88702649101488207</v>
      </c>
      <c r="I2901">
        <f t="shared" si="193"/>
        <v>0.19766203571769783</v>
      </c>
    </row>
    <row r="2902" spans="2:9" x14ac:dyDescent="0.25">
      <c r="B2902" s="1">
        <v>37063</v>
      </c>
      <c r="C2902">
        <v>19.38</v>
      </c>
      <c r="D2902">
        <f t="shared" si="194"/>
        <v>2.96424160646262</v>
      </c>
      <c r="E2902">
        <f t="shared" si="195"/>
        <v>-0.11353137742758035</v>
      </c>
      <c r="F2902">
        <f t="shared" si="190"/>
        <v>9.9387690430833651</v>
      </c>
      <c r="G2902">
        <f t="shared" si="191"/>
        <v>3.1265658469678335</v>
      </c>
      <c r="H2902">
        <f t="shared" si="192"/>
        <v>0.8879186323978725</v>
      </c>
      <c r="I2902">
        <f t="shared" si="193"/>
        <v>0.1991553017553899</v>
      </c>
    </row>
    <row r="2903" spans="2:9" x14ac:dyDescent="0.25">
      <c r="B2903" s="1">
        <v>37064</v>
      </c>
      <c r="C2903">
        <v>20.02</v>
      </c>
      <c r="D2903">
        <f t="shared" si="194"/>
        <v>2.9967317738870745</v>
      </c>
      <c r="E2903">
        <f t="shared" si="195"/>
        <v>3.249016742445443E-2</v>
      </c>
      <c r="F2903">
        <f t="shared" si="190"/>
        <v>10.031833223165615</v>
      </c>
      <c r="G2903">
        <f t="shared" si="191"/>
        <v>3.1285347630302351</v>
      </c>
      <c r="H2903">
        <f t="shared" si="192"/>
        <v>0.88738861414556658</v>
      </c>
      <c r="I2903">
        <f t="shared" si="193"/>
        <v>0.1981110512507589</v>
      </c>
    </row>
    <row r="2904" spans="2:9" x14ac:dyDescent="0.25">
      <c r="B2904" s="1">
        <v>37067</v>
      </c>
      <c r="C2904">
        <v>20.67</v>
      </c>
      <c r="D2904">
        <f t="shared" si="194"/>
        <v>3.0286833736936769</v>
      </c>
      <c r="E2904">
        <f t="shared" si="195"/>
        <v>3.1951599806602449E-2</v>
      </c>
      <c r="F2904">
        <f t="shared" si="190"/>
        <v>10.063579893720659</v>
      </c>
      <c r="G2904">
        <f t="shared" si="191"/>
        <v>3.1292787633277461</v>
      </c>
      <c r="H2904">
        <f t="shared" si="192"/>
        <v>0.88745434705509463</v>
      </c>
      <c r="I2904">
        <f t="shared" si="193"/>
        <v>0.19781297468362294</v>
      </c>
    </row>
    <row r="2905" spans="2:9" x14ac:dyDescent="0.25">
      <c r="B2905" s="1">
        <v>37068</v>
      </c>
      <c r="C2905">
        <v>21.2</v>
      </c>
      <c r="D2905">
        <f t="shared" si="194"/>
        <v>3.0540011816779669</v>
      </c>
      <c r="E2905">
        <f t="shared" si="195"/>
        <v>2.5317807984289953E-2</v>
      </c>
      <c r="F2905">
        <f t="shared" si="190"/>
        <v>10.08121636349531</v>
      </c>
      <c r="G2905">
        <f t="shared" si="191"/>
        <v>3.1298058211755966</v>
      </c>
      <c r="H2905">
        <f t="shared" si="192"/>
        <v>0.88750172412907624</v>
      </c>
      <c r="I2905">
        <f t="shared" si="193"/>
        <v>0.19765041918314519</v>
      </c>
    </row>
    <row r="2906" spans="2:9" x14ac:dyDescent="0.25">
      <c r="B2906" s="1">
        <v>37069</v>
      </c>
      <c r="C2906">
        <v>20.88</v>
      </c>
      <c r="D2906">
        <f t="shared" si="194"/>
        <v>3.0387917630144381</v>
      </c>
      <c r="E2906">
        <f t="shared" si="195"/>
        <v>-1.5209418663528762E-2</v>
      </c>
      <c r="F2906">
        <f t="shared" si="190"/>
        <v>10.131108914966411</v>
      </c>
      <c r="G2906">
        <f t="shared" si="191"/>
        <v>3.1302881202485802</v>
      </c>
      <c r="H2906">
        <f t="shared" si="192"/>
        <v>0.88732450550427588</v>
      </c>
      <c r="I2906">
        <f t="shared" si="193"/>
        <v>0.19712376513756269</v>
      </c>
    </row>
    <row r="2907" spans="2:9" x14ac:dyDescent="0.25">
      <c r="B2907" s="1">
        <v>37070</v>
      </c>
      <c r="C2907">
        <v>20.010000000000002</v>
      </c>
      <c r="D2907">
        <f t="shared" si="194"/>
        <v>2.996232148595642</v>
      </c>
      <c r="E2907">
        <f t="shared" si="195"/>
        <v>-4.2559614418796077E-2</v>
      </c>
      <c r="F2907">
        <f t="shared" si="190"/>
        <v>10.232768166801185</v>
      </c>
      <c r="G2907">
        <f t="shared" si="191"/>
        <v>3.1309742491994381</v>
      </c>
      <c r="H2907">
        <f t="shared" si="192"/>
        <v>0.88678024150017543</v>
      </c>
      <c r="I2907">
        <f t="shared" si="193"/>
        <v>0.19602183152162886</v>
      </c>
    </row>
    <row r="2908" spans="2:9" x14ac:dyDescent="0.25">
      <c r="B2908" s="1">
        <v>37071</v>
      </c>
      <c r="C2908">
        <v>19.059999999999999</v>
      </c>
      <c r="D2908">
        <f t="shared" si="194"/>
        <v>2.9475918982260558</v>
      </c>
      <c r="E2908">
        <f t="shared" si="195"/>
        <v>-4.8640250369586191E-2</v>
      </c>
      <c r="F2908">
        <f t="shared" si="190"/>
        <v>10.212581178387129</v>
      </c>
      <c r="G2908">
        <f t="shared" si="191"/>
        <v>3.1300852504540466</v>
      </c>
      <c r="H2908">
        <f t="shared" si="192"/>
        <v>0.88710219187917283</v>
      </c>
      <c r="I2908">
        <f t="shared" si="193"/>
        <v>0.19628670902769832</v>
      </c>
    </row>
    <row r="2909" spans="2:9" x14ac:dyDescent="0.25">
      <c r="B2909" s="1">
        <v>37074</v>
      </c>
      <c r="C2909">
        <v>18.760000000000002</v>
      </c>
      <c r="D2909">
        <f t="shared" si="194"/>
        <v>2.9317269435780786</v>
      </c>
      <c r="E2909">
        <f t="shared" si="195"/>
        <v>-1.5864954647977214E-2</v>
      </c>
      <c r="F2909">
        <f t="shared" si="190"/>
        <v>10.272898631344214</v>
      </c>
      <c r="G2909">
        <f t="shared" si="191"/>
        <v>3.1304940869111215</v>
      </c>
      <c r="H2909">
        <f t="shared" si="192"/>
        <v>0.88693122387353807</v>
      </c>
      <c r="I2909">
        <f t="shared" si="193"/>
        <v>0.19567189232823612</v>
      </c>
    </row>
    <row r="2910" spans="2:9" x14ac:dyDescent="0.25">
      <c r="B2910" s="1">
        <v>37075</v>
      </c>
      <c r="C2910">
        <v>18.920000000000002</v>
      </c>
      <c r="D2910">
        <f t="shared" si="194"/>
        <v>2.9402195636237325</v>
      </c>
      <c r="E2910">
        <f t="shared" si="195"/>
        <v>8.4926200456538758E-3</v>
      </c>
      <c r="F2910">
        <f t="shared" si="190"/>
        <v>10.329859177099998</v>
      </c>
      <c r="G2910">
        <f t="shared" si="191"/>
        <v>3.1310434807735441</v>
      </c>
      <c r="H2910">
        <f t="shared" si="192"/>
        <v>0.88683544067560993</v>
      </c>
      <c r="I2910">
        <f t="shared" si="193"/>
        <v>0.19511059000370198</v>
      </c>
    </row>
    <row r="2911" spans="2:9" x14ac:dyDescent="0.25">
      <c r="B2911" s="1">
        <v>37077</v>
      </c>
      <c r="C2911">
        <v>20.09</v>
      </c>
      <c r="D2911">
        <f t="shared" si="194"/>
        <v>3.0002221788268431</v>
      </c>
      <c r="E2911">
        <f t="shared" si="195"/>
        <v>6.0002615203110565E-2</v>
      </c>
      <c r="F2911">
        <f t="shared" si="190"/>
        <v>10.554622842490389</v>
      </c>
      <c r="G2911">
        <f t="shared" si="191"/>
        <v>3.133595365135541</v>
      </c>
      <c r="H2911">
        <f t="shared" si="192"/>
        <v>0.88627466869407368</v>
      </c>
      <c r="I2911">
        <f t="shared" si="193"/>
        <v>0.19289988968981084</v>
      </c>
    </row>
    <row r="2912" spans="2:9" x14ac:dyDescent="0.25">
      <c r="B2912" s="1">
        <v>37078</v>
      </c>
      <c r="C2912">
        <v>21.63</v>
      </c>
      <c r="D2912">
        <f t="shared" si="194"/>
        <v>3.0740812399649675</v>
      </c>
      <c r="E2912">
        <f t="shared" si="195"/>
        <v>7.385906113812446E-2</v>
      </c>
      <c r="F2912">
        <f t="shared" si="190"/>
        <v>10.733056720170536</v>
      </c>
      <c r="G2912">
        <f t="shared" si="191"/>
        <v>3.1358130810762836</v>
      </c>
      <c r="H2912">
        <f t="shared" si="192"/>
        <v>0.88643269983780604</v>
      </c>
      <c r="I2912">
        <f t="shared" si="193"/>
        <v>0.19132382658424649</v>
      </c>
    </row>
    <row r="2913" spans="2:9" x14ac:dyDescent="0.25">
      <c r="B2913" s="1">
        <v>37081</v>
      </c>
      <c r="C2913">
        <v>22.48</v>
      </c>
      <c r="D2913">
        <f t="shared" si="194"/>
        <v>3.1126260250254902</v>
      </c>
      <c r="E2913">
        <f t="shared" si="195"/>
        <v>3.8544785060522724E-2</v>
      </c>
      <c r="F2913">
        <f t="shared" si="190"/>
        <v>10.781035113255493</v>
      </c>
      <c r="G2913">
        <f t="shared" si="191"/>
        <v>3.1367157650413171</v>
      </c>
      <c r="H2913">
        <f t="shared" si="192"/>
        <v>0.88655267744214217</v>
      </c>
      <c r="I2913">
        <f t="shared" si="193"/>
        <v>0.19092346940977353</v>
      </c>
    </row>
    <row r="2914" spans="2:9" x14ac:dyDescent="0.25">
      <c r="B2914" s="1">
        <v>37082</v>
      </c>
      <c r="C2914">
        <v>23.25</v>
      </c>
      <c r="D2914">
        <f t="shared" si="194"/>
        <v>3.1463051320333655</v>
      </c>
      <c r="E2914">
        <f t="shared" si="195"/>
        <v>3.3679107007875242E-2</v>
      </c>
      <c r="F2914">
        <f t="shared" si="190"/>
        <v>10.764802744399807</v>
      </c>
      <c r="G2914">
        <f t="shared" si="191"/>
        <v>3.137197347998113</v>
      </c>
      <c r="H2914">
        <f t="shared" si="192"/>
        <v>0.88666654656042754</v>
      </c>
      <c r="I2914">
        <f t="shared" si="193"/>
        <v>0.19109190377934718</v>
      </c>
    </row>
    <row r="2915" spans="2:9" x14ac:dyDescent="0.25">
      <c r="B2915" s="1">
        <v>37083</v>
      </c>
      <c r="C2915">
        <v>24.01</v>
      </c>
      <c r="D2915">
        <f t="shared" si="194"/>
        <v>3.178470410233162</v>
      </c>
      <c r="E2915">
        <f t="shared" si="195"/>
        <v>3.2165278199796532E-2</v>
      </c>
      <c r="F2915">
        <f t="shared" si="190"/>
        <v>10.808532086260277</v>
      </c>
      <c r="G2915">
        <f t="shared" si="191"/>
        <v>3.1381183093737346</v>
      </c>
      <c r="H2915">
        <f t="shared" si="192"/>
        <v>0.88674354906602793</v>
      </c>
      <c r="I2915">
        <f t="shared" si="193"/>
        <v>0.1907215123301538</v>
      </c>
    </row>
    <row r="2916" spans="2:9" x14ac:dyDescent="0.25">
      <c r="B2916" s="1">
        <v>37084</v>
      </c>
      <c r="C2916">
        <v>22.09</v>
      </c>
      <c r="D2916">
        <f t="shared" si="194"/>
        <v>3.0951250174320259</v>
      </c>
      <c r="E2916">
        <f t="shared" si="195"/>
        <v>-8.3345392801136065E-2</v>
      </c>
      <c r="F2916">
        <f t="shared" si="190"/>
        <v>10.578214714258543</v>
      </c>
      <c r="G2916">
        <f t="shared" si="191"/>
        <v>3.1348313557292671</v>
      </c>
      <c r="H2916">
        <f t="shared" si="192"/>
        <v>0.88627992607539585</v>
      </c>
      <c r="I2916">
        <f t="shared" si="193"/>
        <v>0.19268580688484876</v>
      </c>
    </row>
    <row r="2917" spans="2:9" x14ac:dyDescent="0.25">
      <c r="B2917" s="1">
        <v>37085</v>
      </c>
      <c r="C2917">
        <v>21.14</v>
      </c>
      <c r="D2917">
        <f t="shared" si="194"/>
        <v>3.0511669804420918</v>
      </c>
      <c r="E2917">
        <f t="shared" si="195"/>
        <v>-4.3958036989934168E-2</v>
      </c>
      <c r="F2917">
        <f t="shared" si="190"/>
        <v>10.560697598414045</v>
      </c>
      <c r="G2917">
        <f t="shared" si="191"/>
        <v>3.1338788794998753</v>
      </c>
      <c r="H2917">
        <f t="shared" si="192"/>
        <v>0.88651093493420718</v>
      </c>
      <c r="I2917">
        <f t="shared" si="193"/>
        <v>0.1928958106281787</v>
      </c>
    </row>
    <row r="2918" spans="2:9" x14ac:dyDescent="0.25">
      <c r="B2918" s="1">
        <v>37088</v>
      </c>
      <c r="C2918">
        <v>22.91</v>
      </c>
      <c r="D2918">
        <f t="shared" si="194"/>
        <v>3.1315734964654043</v>
      </c>
      <c r="E2918">
        <f t="shared" si="195"/>
        <v>8.0406516023312502E-2</v>
      </c>
      <c r="F2918">
        <f t="shared" si="190"/>
        <v>10.714355205677396</v>
      </c>
      <c r="G2918">
        <f t="shared" si="191"/>
        <v>3.136591447036436</v>
      </c>
      <c r="H2918">
        <f t="shared" si="192"/>
        <v>0.88658389899498735</v>
      </c>
      <c r="I2918">
        <f t="shared" si="193"/>
        <v>0.19152339079607994</v>
      </c>
    </row>
    <row r="2919" spans="2:9" x14ac:dyDescent="0.25">
      <c r="B2919" s="1">
        <v>37089</v>
      </c>
      <c r="C2919">
        <v>22.61</v>
      </c>
      <c r="D2919">
        <f t="shared" si="194"/>
        <v>3.1183922862898785</v>
      </c>
      <c r="E2919">
        <f t="shared" si="195"/>
        <v>-1.3181210175525759E-2</v>
      </c>
      <c r="F2919">
        <f t="shared" si="190"/>
        <v>10.745681042680845</v>
      </c>
      <c r="G2919">
        <f t="shared" si="191"/>
        <v>3.1366113583498794</v>
      </c>
      <c r="H2919">
        <f t="shared" si="192"/>
        <v>0.88657674063924097</v>
      </c>
      <c r="I2919">
        <f t="shared" si="193"/>
        <v>0.19124247818198517</v>
      </c>
    </row>
    <row r="2920" spans="2:9" x14ac:dyDescent="0.25">
      <c r="B2920" s="1">
        <v>37090</v>
      </c>
      <c r="C2920">
        <v>23.6</v>
      </c>
      <c r="D2920">
        <f t="shared" si="194"/>
        <v>3.1612467120315646</v>
      </c>
      <c r="E2920">
        <f t="shared" si="195"/>
        <v>4.2854425741686075E-2</v>
      </c>
      <c r="F2920">
        <f t="shared" si="190"/>
        <v>10.504701109511716</v>
      </c>
      <c r="G2920">
        <f t="shared" si="191"/>
        <v>3.1352589873154764</v>
      </c>
      <c r="H2920">
        <f t="shared" si="192"/>
        <v>0.88510889453758412</v>
      </c>
      <c r="I2920">
        <f t="shared" si="193"/>
        <v>0.19310337185654192</v>
      </c>
    </row>
    <row r="2921" spans="2:9" x14ac:dyDescent="0.25">
      <c r="B2921" s="1">
        <v>37091</v>
      </c>
      <c r="C2921">
        <v>22.51</v>
      </c>
      <c r="D2921">
        <f t="shared" si="194"/>
        <v>3.113959654918641</v>
      </c>
      <c r="E2921">
        <f t="shared" si="195"/>
        <v>-4.7287057112923581E-2</v>
      </c>
      <c r="F2921">
        <f t="shared" si="190"/>
        <v>10.579319355481021</v>
      </c>
      <c r="G2921">
        <f t="shared" si="191"/>
        <v>3.1353305466751951</v>
      </c>
      <c r="H2921">
        <f t="shared" si="192"/>
        <v>0.88504517019795703</v>
      </c>
      <c r="I2921">
        <f t="shared" si="193"/>
        <v>0.19240731313799864</v>
      </c>
    </row>
    <row r="2922" spans="2:9" x14ac:dyDescent="0.25">
      <c r="B2922" s="1">
        <v>37092</v>
      </c>
      <c r="C2922">
        <v>22.34</v>
      </c>
      <c r="D2922">
        <f t="shared" si="194"/>
        <v>3.1063787936410545</v>
      </c>
      <c r="E2922">
        <f t="shared" si="195"/>
        <v>-7.5808612775865036E-3</v>
      </c>
      <c r="F2922">
        <f t="shared" si="190"/>
        <v>10.351520702853877</v>
      </c>
      <c r="G2922">
        <f t="shared" si="191"/>
        <v>3.1323827035367078</v>
      </c>
      <c r="H2922">
        <f t="shared" si="192"/>
        <v>0.88249578055426181</v>
      </c>
      <c r="I2922">
        <f t="shared" si="193"/>
        <v>0.19395258052641398</v>
      </c>
    </row>
    <row r="2923" spans="2:9" x14ac:dyDescent="0.25">
      <c r="B2923" s="1">
        <v>37095</v>
      </c>
      <c r="C2923">
        <v>23.74</v>
      </c>
      <c r="D2923">
        <f t="shared" si="194"/>
        <v>3.1671613891815218</v>
      </c>
      <c r="E2923">
        <f t="shared" si="195"/>
        <v>6.0782595540467277E-2</v>
      </c>
      <c r="F2923">
        <f t="shared" si="190"/>
        <v>10.362901979105429</v>
      </c>
      <c r="G2923">
        <f t="shared" si="191"/>
        <v>3.1336426139168756</v>
      </c>
      <c r="H2923">
        <f t="shared" si="192"/>
        <v>0.88289479486536637</v>
      </c>
      <c r="I2923">
        <f t="shared" si="193"/>
        <v>0.19393369114256226</v>
      </c>
    </row>
    <row r="2924" spans="2:9" x14ac:dyDescent="0.25">
      <c r="B2924" s="1">
        <v>37096</v>
      </c>
      <c r="C2924">
        <v>25.24</v>
      </c>
      <c r="D2924">
        <f t="shared" si="194"/>
        <v>3.2284300376730122</v>
      </c>
      <c r="E2924">
        <f t="shared" si="195"/>
        <v>6.1268648491490385E-2</v>
      </c>
      <c r="F2924">
        <f t="shared" si="190"/>
        <v>10.384822913034228</v>
      </c>
      <c r="G2924">
        <f t="shared" si="191"/>
        <v>3.1358032251050116</v>
      </c>
      <c r="H2924">
        <f t="shared" si="192"/>
        <v>0.8830520462219914</v>
      </c>
      <c r="I2924">
        <f t="shared" si="193"/>
        <v>0.19376340415638005</v>
      </c>
    </row>
    <row r="2925" spans="2:9" x14ac:dyDescent="0.25">
      <c r="B2925" s="1">
        <v>37097</v>
      </c>
      <c r="C2925">
        <v>24</v>
      </c>
      <c r="D2925">
        <f t="shared" si="194"/>
        <v>3.1780538303479458</v>
      </c>
      <c r="E2925">
        <f t="shared" si="195"/>
        <v>-5.0376207325066424E-2</v>
      </c>
      <c r="F2925">
        <f t="shared" si="190"/>
        <v>10.478067009843908</v>
      </c>
      <c r="G2925">
        <f t="shared" si="191"/>
        <v>3.1363356584759687</v>
      </c>
      <c r="H2925">
        <f t="shared" si="192"/>
        <v>0.8826278000774006</v>
      </c>
      <c r="I2925">
        <f t="shared" si="193"/>
        <v>0.19280665435433791</v>
      </c>
    </row>
    <row r="2926" spans="2:9" x14ac:dyDescent="0.25">
      <c r="B2926" s="1">
        <v>37098</v>
      </c>
      <c r="C2926">
        <v>23.01</v>
      </c>
      <c r="D2926">
        <f t="shared" si="194"/>
        <v>3.1359289040472746</v>
      </c>
      <c r="E2926">
        <f t="shared" si="195"/>
        <v>-4.2124926300671106E-2</v>
      </c>
      <c r="F2926">
        <f t="shared" si="190"/>
        <v>10.549441343743416</v>
      </c>
      <c r="G2926">
        <f t="shared" si="191"/>
        <v>3.1364524279709882</v>
      </c>
      <c r="H2926">
        <f t="shared" si="192"/>
        <v>0.88254610509149956</v>
      </c>
      <c r="I2926">
        <f t="shared" si="193"/>
        <v>0.19213552612037751</v>
      </c>
    </row>
    <row r="2927" spans="2:9" x14ac:dyDescent="0.25">
      <c r="B2927" s="1">
        <v>37099</v>
      </c>
      <c r="C2927">
        <v>22</v>
      </c>
      <c r="D2927">
        <f t="shared" si="194"/>
        <v>3.0910424533583161</v>
      </c>
      <c r="E2927">
        <f t="shared" si="195"/>
        <v>-4.4886450688958579E-2</v>
      </c>
      <c r="F2927">
        <f t="shared" si="190"/>
        <v>10.321792254510184</v>
      </c>
      <c r="G2927">
        <f t="shared" si="191"/>
        <v>3.1326949041957421</v>
      </c>
      <c r="H2927">
        <f t="shared" si="192"/>
        <v>0.88002448455353044</v>
      </c>
      <c r="I2927">
        <f t="shared" si="193"/>
        <v>0.19368777079269914</v>
      </c>
    </row>
    <row r="2928" spans="2:9" x14ac:dyDescent="0.25">
      <c r="B2928" s="1">
        <v>37102</v>
      </c>
      <c r="C2928">
        <v>22.69</v>
      </c>
      <c r="D2928">
        <f t="shared" si="194"/>
        <v>3.1219242987917504</v>
      </c>
      <c r="E2928">
        <f t="shared" si="195"/>
        <v>3.0881845433434307E-2</v>
      </c>
      <c r="F2928">
        <f t="shared" si="190"/>
        <v>10.298187191544937</v>
      </c>
      <c r="G2928">
        <f t="shared" si="191"/>
        <v>3.132303228266299</v>
      </c>
      <c r="H2928">
        <f t="shared" si="192"/>
        <v>0.87984215545847133</v>
      </c>
      <c r="I2928">
        <f t="shared" si="193"/>
        <v>0.19386944969944661</v>
      </c>
    </row>
    <row r="2929" spans="2:9" x14ac:dyDescent="0.25">
      <c r="B2929" s="1">
        <v>37103</v>
      </c>
      <c r="C2929">
        <v>21.62</v>
      </c>
      <c r="D2929">
        <f t="shared" si="194"/>
        <v>3.0736188122110621</v>
      </c>
      <c r="E2929">
        <f t="shared" si="195"/>
        <v>-4.8305486580688228E-2</v>
      </c>
      <c r="F2929">
        <f t="shared" si="190"/>
        <v>10.298224595149145</v>
      </c>
      <c r="G2929">
        <f t="shared" si="191"/>
        <v>3.1315079142932589</v>
      </c>
      <c r="H2929">
        <f t="shared" si="192"/>
        <v>0.88010478592004981</v>
      </c>
      <c r="I2929">
        <f t="shared" si="193"/>
        <v>0.19392696701995113</v>
      </c>
    </row>
    <row r="2930" spans="2:9" x14ac:dyDescent="0.25">
      <c r="B2930" s="1">
        <v>37104</v>
      </c>
      <c r="C2930">
        <v>20.56</v>
      </c>
      <c r="D2930">
        <f t="shared" si="194"/>
        <v>3.0233474405869645</v>
      </c>
      <c r="E2930">
        <f t="shared" si="195"/>
        <v>-5.0271371624097672E-2</v>
      </c>
      <c r="F2930">
        <f t="shared" si="190"/>
        <v>10.317893293168483</v>
      </c>
      <c r="G2930">
        <f t="shared" si="191"/>
        <v>3.1324847775112672</v>
      </c>
      <c r="H2930">
        <f t="shared" si="192"/>
        <v>0.87920999428705426</v>
      </c>
      <c r="I2930">
        <f t="shared" si="193"/>
        <v>0.19354506506473279</v>
      </c>
    </row>
    <row r="2931" spans="2:9" x14ac:dyDescent="0.25">
      <c r="B2931" s="1">
        <v>37105</v>
      </c>
      <c r="C2931">
        <v>20.09</v>
      </c>
      <c r="D2931">
        <f t="shared" si="194"/>
        <v>3.0002221788268431</v>
      </c>
      <c r="E2931">
        <f t="shared" si="195"/>
        <v>-2.3125261760121418E-2</v>
      </c>
      <c r="F2931">
        <f t="shared" si="190"/>
        <v>10.399713537864397</v>
      </c>
      <c r="G2931">
        <f t="shared" si="191"/>
        <v>3.1340998080617481</v>
      </c>
      <c r="H2931">
        <f t="shared" si="192"/>
        <v>0.87786246293049519</v>
      </c>
      <c r="I2931">
        <f t="shared" si="193"/>
        <v>0.1924867292279159</v>
      </c>
    </row>
    <row r="2932" spans="2:9" x14ac:dyDescent="0.25">
      <c r="B2932" s="1">
        <v>37106</v>
      </c>
      <c r="C2932">
        <v>19.89</v>
      </c>
      <c r="D2932">
        <f t="shared" si="194"/>
        <v>2.9902170928658807</v>
      </c>
      <c r="E2932">
        <f t="shared" si="195"/>
        <v>-1.000508596096239E-2</v>
      </c>
      <c r="F2932">
        <f t="shared" si="190"/>
        <v>10.205482421423969</v>
      </c>
      <c r="G2932">
        <f t="shared" si="191"/>
        <v>3.1313150333257211</v>
      </c>
      <c r="H2932">
        <f t="shared" si="192"/>
        <v>0.87597409338549326</v>
      </c>
      <c r="I2932">
        <f t="shared" si="193"/>
        <v>0.19389182343168743</v>
      </c>
    </row>
    <row r="2933" spans="2:9" x14ac:dyDescent="0.25">
      <c r="B2933" s="1">
        <v>37109</v>
      </c>
      <c r="C2933">
        <v>21.89</v>
      </c>
      <c r="D2933">
        <f t="shared" si="194"/>
        <v>3.0860299115347716</v>
      </c>
      <c r="E2933">
        <f t="shared" si="195"/>
        <v>9.5812818668890909E-2</v>
      </c>
      <c r="F2933">
        <f t="shared" si="190"/>
        <v>10.260589314168636</v>
      </c>
      <c r="G2933">
        <f t="shared" si="191"/>
        <v>3.1327488864710484</v>
      </c>
      <c r="H2933">
        <f t="shared" si="192"/>
        <v>0.87686763643693932</v>
      </c>
      <c r="I2933">
        <f t="shared" si="193"/>
        <v>0.19356770056028702</v>
      </c>
    </row>
    <row r="2934" spans="2:9" x14ac:dyDescent="0.25">
      <c r="B2934" s="1">
        <v>37110</v>
      </c>
      <c r="C2934">
        <v>21.01</v>
      </c>
      <c r="D2934">
        <f t="shared" si="194"/>
        <v>3.0449985148569092</v>
      </c>
      <c r="E2934">
        <f t="shared" si="195"/>
        <v>-4.1031396677862375E-2</v>
      </c>
      <c r="F2934">
        <f t="shared" si="190"/>
        <v>10.28356153628906</v>
      </c>
      <c r="G2934">
        <f t="shared" si="191"/>
        <v>3.1330390836220761</v>
      </c>
      <c r="H2934">
        <f t="shared" si="192"/>
        <v>0.8766938738876221</v>
      </c>
      <c r="I2934">
        <f t="shared" si="193"/>
        <v>0.19331306131525339</v>
      </c>
    </row>
    <row r="2935" spans="2:9" x14ac:dyDescent="0.25">
      <c r="B2935" s="1">
        <v>37111</v>
      </c>
      <c r="C2935">
        <v>22.32</v>
      </c>
      <c r="D2935">
        <f t="shared" si="194"/>
        <v>3.1054831375131102</v>
      </c>
      <c r="E2935">
        <f t="shared" si="195"/>
        <v>6.0484622656201026E-2</v>
      </c>
      <c r="F2935">
        <f t="shared" ref="F2935:F2998" si="196">-LINEST($E1672:$E2935,$D1671:$D2934,TRUE(),TRUE())/dt</f>
        <v>10.346116317558108</v>
      </c>
      <c r="G2935">
        <f t="shared" ref="G2935:G2998" si="197">INDEX(LINEST($E1672:$E2935,$D1671:$D2934,TRUE(),TRUE()),1,2)/(dt*F2935)</f>
        <v>3.1349621855188903</v>
      </c>
      <c r="H2935">
        <f t="shared" ref="H2935:H2998" si="198">INDEX(LINEST($E1672:$E2935,$D1671:$D2934,TRUE(),TRUE()),3,2)/sqrt_dt</f>
        <v>0.87684716701445564</v>
      </c>
      <c r="I2935">
        <f t="shared" si="193"/>
        <v>0.19276146884718748</v>
      </c>
    </row>
    <row r="2936" spans="2:9" x14ac:dyDescent="0.25">
      <c r="B2936" s="1">
        <v>37112</v>
      </c>
      <c r="C2936">
        <v>21.75</v>
      </c>
      <c r="D2936">
        <f t="shared" si="194"/>
        <v>3.0796137575346929</v>
      </c>
      <c r="E2936">
        <f t="shared" si="195"/>
        <v>-2.5869379978417317E-2</v>
      </c>
      <c r="F2936">
        <f t="shared" si="196"/>
        <v>10.504791189422047</v>
      </c>
      <c r="G2936">
        <f t="shared" si="197"/>
        <v>3.1373542984412159</v>
      </c>
      <c r="H2936">
        <f t="shared" si="198"/>
        <v>0.87416334195549761</v>
      </c>
      <c r="I2936">
        <f t="shared" ref="I2936:I2999" si="199">H2936/SQRT(2*F2936)</f>
        <v>0.19071457327778993</v>
      </c>
    </row>
    <row r="2937" spans="2:9" x14ac:dyDescent="0.25">
      <c r="B2937" s="1">
        <v>37113</v>
      </c>
      <c r="C2937">
        <v>20.55</v>
      </c>
      <c r="D2937">
        <f t="shared" si="194"/>
        <v>3.0228609409422438</v>
      </c>
      <c r="E2937">
        <f t="shared" si="195"/>
        <v>-5.6752816592449129E-2</v>
      </c>
      <c r="F2937">
        <f t="shared" si="196"/>
        <v>10.388545335862235</v>
      </c>
      <c r="G2937">
        <f t="shared" si="197"/>
        <v>3.1352223533151808</v>
      </c>
      <c r="H2937">
        <f t="shared" si="198"/>
        <v>0.87421445405657427</v>
      </c>
      <c r="I2937">
        <f t="shared" si="199"/>
        <v>0.19178984810933847</v>
      </c>
    </row>
    <row r="2938" spans="2:9" x14ac:dyDescent="0.25">
      <c r="B2938" s="1">
        <v>37116</v>
      </c>
      <c r="C2938">
        <v>20.420000000000002</v>
      </c>
      <c r="D2938">
        <f t="shared" si="194"/>
        <v>3.0165148127365198</v>
      </c>
      <c r="E2938">
        <f t="shared" si="195"/>
        <v>-6.3461282057239998E-3</v>
      </c>
      <c r="F2938">
        <f t="shared" si="196"/>
        <v>10.435617026944726</v>
      </c>
      <c r="G2938">
        <f t="shared" si="197"/>
        <v>3.1356991394601814</v>
      </c>
      <c r="H2938">
        <f t="shared" si="198"/>
        <v>0.87407440117549473</v>
      </c>
      <c r="I2938">
        <f t="shared" si="199"/>
        <v>0.19132615208810577</v>
      </c>
    </row>
    <row r="2939" spans="2:9" x14ac:dyDescent="0.25">
      <c r="B2939" s="1">
        <v>37117</v>
      </c>
      <c r="C2939">
        <v>20.48</v>
      </c>
      <c r="D2939">
        <f t="shared" si="194"/>
        <v>3.0194488001713071</v>
      </c>
      <c r="E2939">
        <f t="shared" si="195"/>
        <v>2.933987434787344E-3</v>
      </c>
      <c r="F2939">
        <f t="shared" si="196"/>
        <v>10.520730120863801</v>
      </c>
      <c r="G2939">
        <f t="shared" si="197"/>
        <v>3.1366625555143601</v>
      </c>
      <c r="H2939">
        <f t="shared" si="198"/>
        <v>0.87373704053286738</v>
      </c>
      <c r="I2939">
        <f t="shared" si="199"/>
        <v>0.1904771170991448</v>
      </c>
    </row>
    <row r="2940" spans="2:9" x14ac:dyDescent="0.25">
      <c r="B2940" s="1">
        <v>37118</v>
      </c>
      <c r="C2940">
        <v>20.91</v>
      </c>
      <c r="D2940">
        <f t="shared" si="194"/>
        <v>3.0402275134405423</v>
      </c>
      <c r="E2940">
        <f t="shared" si="195"/>
        <v>2.0778713269235194E-2</v>
      </c>
      <c r="F2940">
        <f t="shared" si="196"/>
        <v>10.579052624210556</v>
      </c>
      <c r="G2940">
        <f t="shared" si="197"/>
        <v>3.1374469551130049</v>
      </c>
      <c r="H2940">
        <f t="shared" si="198"/>
        <v>0.87368229736268321</v>
      </c>
      <c r="I2940">
        <f t="shared" si="199"/>
        <v>0.18993943837061078</v>
      </c>
    </row>
    <row r="2941" spans="2:9" x14ac:dyDescent="0.25">
      <c r="B2941" s="1">
        <v>37119</v>
      </c>
      <c r="C2941">
        <v>21.54</v>
      </c>
      <c r="D2941">
        <f t="shared" si="194"/>
        <v>3.0699116717282426</v>
      </c>
      <c r="E2941">
        <f t="shared" si="195"/>
        <v>2.9684158287700324E-2</v>
      </c>
      <c r="F2941">
        <f t="shared" si="196"/>
        <v>10.652151179347928</v>
      </c>
      <c r="G2941">
        <f t="shared" si="197"/>
        <v>3.1384957316915298</v>
      </c>
      <c r="H2941">
        <f t="shared" si="198"/>
        <v>0.87363804307428516</v>
      </c>
      <c r="I2941">
        <f t="shared" si="199"/>
        <v>0.18927701522798604</v>
      </c>
    </row>
    <row r="2942" spans="2:9" x14ac:dyDescent="0.25">
      <c r="B2942" s="1">
        <v>37120</v>
      </c>
      <c r="C2942">
        <v>23.84</v>
      </c>
      <c r="D2942">
        <f t="shared" si="194"/>
        <v>3.171364842197149</v>
      </c>
      <c r="E2942">
        <f t="shared" si="195"/>
        <v>0.10145317046890634</v>
      </c>
      <c r="F2942">
        <f t="shared" si="196"/>
        <v>10.742059332743015</v>
      </c>
      <c r="G2942">
        <f t="shared" si="197"/>
        <v>3.1408133681861119</v>
      </c>
      <c r="H2942">
        <f t="shared" si="198"/>
        <v>0.87465024021388837</v>
      </c>
      <c r="I2942">
        <f t="shared" si="199"/>
        <v>0.18870162865221046</v>
      </c>
    </row>
    <row r="2943" spans="2:9" x14ac:dyDescent="0.25">
      <c r="B2943" s="1">
        <v>37123</v>
      </c>
      <c r="C2943">
        <v>22.87</v>
      </c>
      <c r="D2943">
        <f t="shared" si="194"/>
        <v>3.1298260080346898</v>
      </c>
      <c r="E2943">
        <f t="shared" si="195"/>
        <v>-4.1538834162459182E-2</v>
      </c>
      <c r="F2943">
        <f t="shared" si="196"/>
        <v>10.67682702581147</v>
      </c>
      <c r="G2943">
        <f t="shared" si="197"/>
        <v>3.1394419015490924</v>
      </c>
      <c r="H2943">
        <f t="shared" si="198"/>
        <v>0.87468878224876723</v>
      </c>
      <c r="I2943">
        <f t="shared" si="199"/>
        <v>0.18928554748719179</v>
      </c>
    </row>
    <row r="2944" spans="2:9" x14ac:dyDescent="0.25">
      <c r="B2944" s="1">
        <v>37124</v>
      </c>
      <c r="C2944">
        <v>24.4</v>
      </c>
      <c r="D2944">
        <f t="shared" si="194"/>
        <v>3.1945831322991562</v>
      </c>
      <c r="E2944">
        <f t="shared" si="195"/>
        <v>6.4757124264466448E-2</v>
      </c>
      <c r="F2944">
        <f t="shared" si="196"/>
        <v>10.753455780887075</v>
      </c>
      <c r="G2944">
        <f t="shared" si="197"/>
        <v>3.1413764309227492</v>
      </c>
      <c r="H2944">
        <f t="shared" si="198"/>
        <v>0.87495586654448854</v>
      </c>
      <c r="I2944">
        <f t="shared" si="199"/>
        <v>0.18866751219406577</v>
      </c>
    </row>
    <row r="2945" spans="2:9" x14ac:dyDescent="0.25">
      <c r="B2945" s="1">
        <v>37125</v>
      </c>
      <c r="C2945">
        <v>22.44</v>
      </c>
      <c r="D2945">
        <f t="shared" si="194"/>
        <v>3.1108450806544958</v>
      </c>
      <c r="E2945">
        <f t="shared" si="195"/>
        <v>-8.3738051644660416E-2</v>
      </c>
      <c r="F2945">
        <f t="shared" si="196"/>
        <v>10.872183175463503</v>
      </c>
      <c r="G2945">
        <f t="shared" si="197"/>
        <v>3.1406744590694942</v>
      </c>
      <c r="H2945">
        <f t="shared" si="198"/>
        <v>0.87545242594851658</v>
      </c>
      <c r="I2945">
        <f t="shared" si="199"/>
        <v>0.18774101966177068</v>
      </c>
    </row>
    <row r="2946" spans="2:9" x14ac:dyDescent="0.25">
      <c r="B2946" s="1">
        <v>37126</v>
      </c>
      <c r="C2946">
        <v>22.23</v>
      </c>
      <c r="D2946">
        <f t="shared" si="194"/>
        <v>3.1014427279761052</v>
      </c>
      <c r="E2946">
        <f t="shared" si="195"/>
        <v>-9.4023526783906242E-3</v>
      </c>
      <c r="F2946">
        <f t="shared" si="196"/>
        <v>10.998457767450805</v>
      </c>
      <c r="G2946">
        <f t="shared" si="197"/>
        <v>3.1414989606013743</v>
      </c>
      <c r="H2946">
        <f t="shared" si="198"/>
        <v>0.87504890233791144</v>
      </c>
      <c r="I2946">
        <f t="shared" si="199"/>
        <v>0.1865741324058181</v>
      </c>
    </row>
    <row r="2947" spans="2:9" x14ac:dyDescent="0.25">
      <c r="B2947" s="1">
        <v>37127</v>
      </c>
      <c r="C2947">
        <v>19.71</v>
      </c>
      <c r="D2947">
        <f t="shared" si="194"/>
        <v>2.9811261211646287</v>
      </c>
      <c r="E2947">
        <f t="shared" si="195"/>
        <v>-0.12031660681147649</v>
      </c>
      <c r="F2947">
        <f t="shared" si="196"/>
        <v>10.950644349333784</v>
      </c>
      <c r="G2947">
        <f t="shared" si="197"/>
        <v>3.1391050632593713</v>
      </c>
      <c r="H2947">
        <f t="shared" si="198"/>
        <v>0.87673144256294511</v>
      </c>
      <c r="I2947">
        <f t="shared" si="199"/>
        <v>0.18734053110188645</v>
      </c>
    </row>
    <row r="2948" spans="2:9" x14ac:dyDescent="0.25">
      <c r="B2948" s="1">
        <v>37130</v>
      </c>
      <c r="C2948">
        <v>20.56</v>
      </c>
      <c r="D2948">
        <f t="shared" si="194"/>
        <v>3.0233474405869645</v>
      </c>
      <c r="E2948">
        <f t="shared" si="195"/>
        <v>4.2221319422335757E-2</v>
      </c>
      <c r="F2948">
        <f t="shared" si="196"/>
        <v>11.09858272909225</v>
      </c>
      <c r="G2948">
        <f t="shared" si="197"/>
        <v>3.1406502330818395</v>
      </c>
      <c r="H2948">
        <f t="shared" si="198"/>
        <v>0.87653964100433723</v>
      </c>
      <c r="I2948">
        <f t="shared" si="199"/>
        <v>0.1860470559101616</v>
      </c>
    </row>
    <row r="2949" spans="2:9" x14ac:dyDescent="0.25">
      <c r="B2949" s="1">
        <v>37131</v>
      </c>
      <c r="C2949">
        <v>22</v>
      </c>
      <c r="D2949">
        <f t="shared" si="194"/>
        <v>3.0910424533583161</v>
      </c>
      <c r="E2949">
        <f t="shared" si="195"/>
        <v>6.7695012771351593E-2</v>
      </c>
      <c r="F2949">
        <f t="shared" si="196"/>
        <v>11.218559179424828</v>
      </c>
      <c r="G2949">
        <f t="shared" si="197"/>
        <v>3.1423081878051735</v>
      </c>
      <c r="H2949">
        <f t="shared" si="198"/>
        <v>0.87684956807701231</v>
      </c>
      <c r="I2949">
        <f t="shared" si="199"/>
        <v>0.18511497509155031</v>
      </c>
    </row>
    <row r="2950" spans="2:9" x14ac:dyDescent="0.25">
      <c r="B2950" s="1">
        <v>37132</v>
      </c>
      <c r="C2950">
        <v>23.03</v>
      </c>
      <c r="D2950">
        <f t="shared" si="194"/>
        <v>3.136797713832594</v>
      </c>
      <c r="E2950">
        <f t="shared" si="195"/>
        <v>4.5755260474277915E-2</v>
      </c>
      <c r="F2950">
        <f t="shared" si="196"/>
        <v>11.424091161926173</v>
      </c>
      <c r="G2950">
        <f t="shared" si="197"/>
        <v>3.1443043049792245</v>
      </c>
      <c r="H2950">
        <f t="shared" si="198"/>
        <v>0.87636379593452318</v>
      </c>
      <c r="I2950">
        <f t="shared" si="199"/>
        <v>0.18334057960514025</v>
      </c>
    </row>
    <row r="2951" spans="2:9" x14ac:dyDescent="0.25">
      <c r="B2951" s="1">
        <v>37133</v>
      </c>
      <c r="C2951">
        <v>25.41</v>
      </c>
      <c r="D2951">
        <f t="shared" si="194"/>
        <v>3.2351427973320726</v>
      </c>
      <c r="E2951">
        <f t="shared" si="195"/>
        <v>9.8345083499478569E-2</v>
      </c>
      <c r="F2951">
        <f t="shared" si="196"/>
        <v>11.395642677108651</v>
      </c>
      <c r="G2951">
        <f t="shared" si="197"/>
        <v>3.1458680882345758</v>
      </c>
      <c r="H2951">
        <f t="shared" si="198"/>
        <v>0.8774455617095912</v>
      </c>
      <c r="I2951">
        <f t="shared" si="199"/>
        <v>0.18379588012538139</v>
      </c>
    </row>
    <row r="2952" spans="2:9" x14ac:dyDescent="0.25">
      <c r="B2952" s="1">
        <v>37134</v>
      </c>
      <c r="C2952">
        <v>24.92</v>
      </c>
      <c r="D2952">
        <f t="shared" si="194"/>
        <v>3.2156706939192525</v>
      </c>
      <c r="E2952">
        <f t="shared" si="195"/>
        <v>-1.9472103412820019E-2</v>
      </c>
      <c r="F2952">
        <f t="shared" si="196"/>
        <v>11.247545897477373</v>
      </c>
      <c r="G2952">
        <f t="shared" si="197"/>
        <v>3.1446788577228695</v>
      </c>
      <c r="H2952">
        <f t="shared" si="198"/>
        <v>0.87707561054729466</v>
      </c>
      <c r="I2952">
        <f t="shared" si="199"/>
        <v>0.1849239449484599</v>
      </c>
    </row>
    <row r="2953" spans="2:9" x14ac:dyDescent="0.25">
      <c r="B2953" s="1">
        <v>37138</v>
      </c>
      <c r="C2953">
        <v>25.85</v>
      </c>
      <c r="D2953">
        <f t="shared" ref="D2953:D3016" si="200">LN(C2953)</f>
        <v>3.2523106009544382</v>
      </c>
      <c r="E2953">
        <f t="shared" ref="E2953:E3016" si="201">D2953-D2952</f>
        <v>3.6639907035185715E-2</v>
      </c>
      <c r="F2953">
        <f t="shared" si="196"/>
        <v>11.310334802010884</v>
      </c>
      <c r="G2953">
        <f t="shared" si="197"/>
        <v>3.1459712205616994</v>
      </c>
      <c r="H2953">
        <f t="shared" si="198"/>
        <v>0.87710695536224137</v>
      </c>
      <c r="I2953">
        <f t="shared" si="199"/>
        <v>0.18441652177821127</v>
      </c>
    </row>
    <row r="2954" spans="2:9" x14ac:dyDescent="0.25">
      <c r="B2954" s="1">
        <v>37139</v>
      </c>
      <c r="C2954">
        <v>26.35</v>
      </c>
      <c r="D2954">
        <f t="shared" si="200"/>
        <v>3.2714682749873716</v>
      </c>
      <c r="E2954">
        <f t="shared" si="201"/>
        <v>1.9157674032933336E-2</v>
      </c>
      <c r="F2954">
        <f t="shared" si="196"/>
        <v>11.341637329793567</v>
      </c>
      <c r="G2954">
        <f t="shared" si="197"/>
        <v>3.1467183004901647</v>
      </c>
      <c r="H2954">
        <f t="shared" si="198"/>
        <v>0.87712640602429814</v>
      </c>
      <c r="I2954">
        <f t="shared" si="199"/>
        <v>0.18416593827957223</v>
      </c>
    </row>
    <row r="2955" spans="2:9" x14ac:dyDescent="0.25">
      <c r="B2955" s="1">
        <v>37140</v>
      </c>
      <c r="C2955">
        <v>28.61</v>
      </c>
      <c r="D2955">
        <f t="shared" si="200"/>
        <v>3.3537563070620187</v>
      </c>
      <c r="E2955">
        <f t="shared" si="201"/>
        <v>8.2288032074647077E-2</v>
      </c>
      <c r="F2955">
        <f t="shared" si="196"/>
        <v>11.154173694766808</v>
      </c>
      <c r="G2955">
        <f t="shared" si="197"/>
        <v>3.1475151981452765</v>
      </c>
      <c r="H2955">
        <f t="shared" si="198"/>
        <v>0.87769372539534107</v>
      </c>
      <c r="I2955">
        <f t="shared" si="199"/>
        <v>0.18582720475816425</v>
      </c>
    </row>
    <row r="2956" spans="2:9" x14ac:dyDescent="0.25">
      <c r="B2956" s="1">
        <v>37141</v>
      </c>
      <c r="C2956">
        <v>30.99</v>
      </c>
      <c r="D2956">
        <f t="shared" si="200"/>
        <v>3.4336645717996568</v>
      </c>
      <c r="E2956">
        <f t="shared" si="201"/>
        <v>7.9908264737638124E-2</v>
      </c>
      <c r="F2956">
        <f t="shared" si="196"/>
        <v>10.985762610352934</v>
      </c>
      <c r="G2956">
        <f t="shared" si="197"/>
        <v>3.1487067937453648</v>
      </c>
      <c r="H2956">
        <f t="shared" si="198"/>
        <v>0.87847922648255539</v>
      </c>
      <c r="I2956">
        <f t="shared" si="199"/>
        <v>0.18741372521620209</v>
      </c>
    </row>
    <row r="2957" spans="2:9" x14ac:dyDescent="0.25">
      <c r="B2957" s="1">
        <v>37144</v>
      </c>
      <c r="C2957">
        <v>31.84</v>
      </c>
      <c r="D2957">
        <f t="shared" si="200"/>
        <v>3.4607233609761821</v>
      </c>
      <c r="E2957">
        <f t="shared" si="201"/>
        <v>2.7058789176525266E-2</v>
      </c>
      <c r="F2957">
        <f t="shared" si="196"/>
        <v>10.804937955510614</v>
      </c>
      <c r="G2957">
        <f t="shared" si="197"/>
        <v>3.1483434153006979</v>
      </c>
      <c r="H2957">
        <f t="shared" si="198"/>
        <v>0.87811844952099405</v>
      </c>
      <c r="I2957">
        <f t="shared" si="199"/>
        <v>0.18889782845894088</v>
      </c>
    </row>
    <row r="2958" spans="2:9" x14ac:dyDescent="0.25">
      <c r="B2958" s="1">
        <v>37151</v>
      </c>
      <c r="C2958">
        <v>41.76</v>
      </c>
      <c r="D2958">
        <f t="shared" si="200"/>
        <v>3.731938943574383</v>
      </c>
      <c r="E2958">
        <f t="shared" si="201"/>
        <v>0.271215582598201</v>
      </c>
      <c r="F2958">
        <f t="shared" si="196"/>
        <v>10.297506268231288</v>
      </c>
      <c r="G2958">
        <f t="shared" si="197"/>
        <v>3.1543429427601692</v>
      </c>
      <c r="H2958">
        <f t="shared" si="198"/>
        <v>0.88725253995615472</v>
      </c>
      <c r="I2958">
        <f t="shared" si="199"/>
        <v>0.19550875987189423</v>
      </c>
    </row>
    <row r="2959" spans="2:9" x14ac:dyDescent="0.25">
      <c r="B2959" s="1">
        <v>37152</v>
      </c>
      <c r="C2959">
        <v>38.869999999999997</v>
      </c>
      <c r="D2959">
        <f t="shared" si="200"/>
        <v>3.6602227448641318</v>
      </c>
      <c r="E2959">
        <f t="shared" si="201"/>
        <v>-7.1716198710251255E-2</v>
      </c>
      <c r="F2959">
        <f t="shared" si="196"/>
        <v>10.352888936084179</v>
      </c>
      <c r="G2959">
        <f t="shared" si="197"/>
        <v>3.1516754706033021</v>
      </c>
      <c r="H2959">
        <f t="shared" si="198"/>
        <v>0.88667400524380524</v>
      </c>
      <c r="I2959">
        <f t="shared" si="199"/>
        <v>0.19485798221090259</v>
      </c>
    </row>
    <row r="2960" spans="2:9" x14ac:dyDescent="0.25">
      <c r="B2960" s="1">
        <v>37153</v>
      </c>
      <c r="C2960">
        <v>40.56</v>
      </c>
      <c r="D2960">
        <f t="shared" si="200"/>
        <v>3.7027823592829279</v>
      </c>
      <c r="E2960">
        <f t="shared" si="201"/>
        <v>4.2559614418796077E-2</v>
      </c>
      <c r="F2960">
        <f t="shared" si="196"/>
        <v>10.293991977989245</v>
      </c>
      <c r="G2960">
        <f t="shared" si="197"/>
        <v>3.156597599038427</v>
      </c>
      <c r="H2960">
        <f t="shared" si="198"/>
        <v>0.88316827309419899</v>
      </c>
      <c r="I2960">
        <f t="shared" si="199"/>
        <v>0.19464199555255957</v>
      </c>
    </row>
    <row r="2961" spans="2:9" x14ac:dyDescent="0.25">
      <c r="B2961" s="1">
        <v>37154</v>
      </c>
      <c r="C2961">
        <v>43.74</v>
      </c>
      <c r="D2961">
        <f t="shared" si="200"/>
        <v>3.7782630152486218</v>
      </c>
      <c r="E2961">
        <f t="shared" si="201"/>
        <v>7.5480655965693977E-2</v>
      </c>
      <c r="F2961">
        <f t="shared" si="196"/>
        <v>10.088225648375962</v>
      </c>
      <c r="G2961">
        <f t="shared" si="197"/>
        <v>3.1599880421764643</v>
      </c>
      <c r="H2961">
        <f t="shared" si="198"/>
        <v>0.88387347521346438</v>
      </c>
      <c r="I2961">
        <f t="shared" si="199"/>
        <v>0.19677399788513511</v>
      </c>
    </row>
    <row r="2962" spans="2:9" x14ac:dyDescent="0.25">
      <c r="B2962" s="1">
        <v>37155</v>
      </c>
      <c r="C2962">
        <v>42.66</v>
      </c>
      <c r="D2962">
        <f t="shared" si="200"/>
        <v>3.7532617130432042</v>
      </c>
      <c r="E2962">
        <f t="shared" si="201"/>
        <v>-2.500130220541763E-2</v>
      </c>
      <c r="F2962">
        <f t="shared" si="196"/>
        <v>10.129206886919988</v>
      </c>
      <c r="G2962">
        <f t="shared" si="197"/>
        <v>3.1603281372925496</v>
      </c>
      <c r="H2962">
        <f t="shared" si="198"/>
        <v>0.88382174378447398</v>
      </c>
      <c r="I2962">
        <f t="shared" si="199"/>
        <v>0.19636404204940361</v>
      </c>
    </row>
    <row r="2963" spans="2:9" x14ac:dyDescent="0.25">
      <c r="B2963" s="1">
        <v>37158</v>
      </c>
      <c r="C2963">
        <v>37.75</v>
      </c>
      <c r="D2963">
        <f t="shared" si="200"/>
        <v>3.6309854756950335</v>
      </c>
      <c r="E2963">
        <f t="shared" si="201"/>
        <v>-0.12227623734817072</v>
      </c>
      <c r="F2963">
        <f t="shared" si="196"/>
        <v>10.504528952201762</v>
      </c>
      <c r="G2963">
        <f t="shared" si="197"/>
        <v>3.1583154897348531</v>
      </c>
      <c r="H2963">
        <f t="shared" si="198"/>
        <v>0.88482308550799049</v>
      </c>
      <c r="I2963">
        <f t="shared" si="199"/>
        <v>0.19304259902553053</v>
      </c>
    </row>
    <row r="2964" spans="2:9" x14ac:dyDescent="0.25">
      <c r="B2964" s="1">
        <v>37159</v>
      </c>
      <c r="C2964">
        <v>35.81</v>
      </c>
      <c r="D2964">
        <f t="shared" si="200"/>
        <v>3.5782271840103412</v>
      </c>
      <c r="E2964">
        <f t="shared" si="201"/>
        <v>-5.275829168469226E-2</v>
      </c>
      <c r="F2964">
        <f t="shared" si="196"/>
        <v>10.633787005762734</v>
      </c>
      <c r="G2964">
        <f t="shared" si="197"/>
        <v>3.1579106967743744</v>
      </c>
      <c r="H2964">
        <f t="shared" si="198"/>
        <v>0.88489260576222983</v>
      </c>
      <c r="I2964">
        <f t="shared" si="199"/>
        <v>0.19188083058196848</v>
      </c>
    </row>
    <row r="2965" spans="2:9" x14ac:dyDescent="0.25">
      <c r="B2965" s="1">
        <v>37160</v>
      </c>
      <c r="C2965">
        <v>35.26</v>
      </c>
      <c r="D2965">
        <f t="shared" si="200"/>
        <v>3.5627491769697239</v>
      </c>
      <c r="E2965">
        <f t="shared" si="201"/>
        <v>-1.5478007040617303E-2</v>
      </c>
      <c r="F2965">
        <f t="shared" si="196"/>
        <v>10.760180579999217</v>
      </c>
      <c r="G2965">
        <f t="shared" si="197"/>
        <v>3.1590005377447055</v>
      </c>
      <c r="H2965">
        <f t="shared" si="198"/>
        <v>0.88440345528220299</v>
      </c>
      <c r="I2965">
        <f t="shared" si="199"/>
        <v>0.19064510240820379</v>
      </c>
    </row>
    <row r="2966" spans="2:9" x14ac:dyDescent="0.25">
      <c r="B2966" s="1">
        <v>37161</v>
      </c>
      <c r="C2966">
        <v>34</v>
      </c>
      <c r="D2966">
        <f t="shared" si="200"/>
        <v>3.5263605246161616</v>
      </c>
      <c r="E2966">
        <f t="shared" si="201"/>
        <v>-3.6388652353562367E-2</v>
      </c>
      <c r="F2966">
        <f t="shared" si="196"/>
        <v>10.811597441921277</v>
      </c>
      <c r="G2966">
        <f t="shared" si="197"/>
        <v>3.1586441512436507</v>
      </c>
      <c r="H2966">
        <f t="shared" si="198"/>
        <v>0.88444308611807632</v>
      </c>
      <c r="I2966">
        <f t="shared" si="199"/>
        <v>0.19019975801182229</v>
      </c>
    </row>
    <row r="2967" spans="2:9" x14ac:dyDescent="0.25">
      <c r="B2967" s="1">
        <v>37162</v>
      </c>
      <c r="C2967">
        <v>31.93</v>
      </c>
      <c r="D2967">
        <f t="shared" si="200"/>
        <v>3.4635460067266908</v>
      </c>
      <c r="E2967">
        <f t="shared" si="201"/>
        <v>-6.2814517889470789E-2</v>
      </c>
      <c r="F2967">
        <f t="shared" si="196"/>
        <v>10.904210287458472</v>
      </c>
      <c r="G2967">
        <f t="shared" si="197"/>
        <v>3.1576332964852392</v>
      </c>
      <c r="H2967">
        <f t="shared" si="198"/>
        <v>0.88469154178638376</v>
      </c>
      <c r="I2967">
        <f t="shared" si="199"/>
        <v>0.18944352591744937</v>
      </c>
    </row>
    <row r="2968" spans="2:9" x14ac:dyDescent="0.25">
      <c r="B2968" s="1">
        <v>37165</v>
      </c>
      <c r="C2968">
        <v>32.32</v>
      </c>
      <c r="D2968">
        <f t="shared" si="200"/>
        <v>3.4756862336528944</v>
      </c>
      <c r="E2968">
        <f t="shared" si="201"/>
        <v>1.2140226926203646E-2</v>
      </c>
      <c r="F2968">
        <f t="shared" si="196"/>
        <v>10.881210313525564</v>
      </c>
      <c r="G2968">
        <f t="shared" si="197"/>
        <v>3.1583035165028064</v>
      </c>
      <c r="H2968">
        <f t="shared" si="198"/>
        <v>0.88475328081990301</v>
      </c>
      <c r="I2968">
        <f t="shared" si="199"/>
        <v>0.18965687120959909</v>
      </c>
    </row>
    <row r="2969" spans="2:9" x14ac:dyDescent="0.25">
      <c r="B2969" s="1">
        <v>37166</v>
      </c>
      <c r="C2969">
        <v>31.18</v>
      </c>
      <c r="D2969">
        <f t="shared" si="200"/>
        <v>3.4397768636296306</v>
      </c>
      <c r="E2969">
        <f t="shared" si="201"/>
        <v>-3.5909370023263776E-2</v>
      </c>
      <c r="F2969">
        <f t="shared" si="196"/>
        <v>10.933766676737392</v>
      </c>
      <c r="G2969">
        <f t="shared" si="197"/>
        <v>3.1579548399579518</v>
      </c>
      <c r="H2969">
        <f t="shared" si="198"/>
        <v>0.88480408480043238</v>
      </c>
      <c r="I2969">
        <f t="shared" si="199"/>
        <v>0.18921136558435681</v>
      </c>
    </row>
    <row r="2970" spans="2:9" x14ac:dyDescent="0.25">
      <c r="B2970" s="1">
        <v>37167</v>
      </c>
      <c r="C2970">
        <v>31.34</v>
      </c>
      <c r="D2970">
        <f t="shared" si="200"/>
        <v>3.4448952369278749</v>
      </c>
      <c r="E2970">
        <f t="shared" si="201"/>
        <v>5.118373298244272E-3</v>
      </c>
      <c r="F2970">
        <f t="shared" si="196"/>
        <v>10.987787983313137</v>
      </c>
      <c r="G2970">
        <f t="shared" si="197"/>
        <v>3.1589497265468385</v>
      </c>
      <c r="H2970">
        <f t="shared" si="198"/>
        <v>0.88465120459627455</v>
      </c>
      <c r="I2970">
        <f t="shared" si="199"/>
        <v>0.18871305267780586</v>
      </c>
    </row>
    <row r="2971" spans="2:9" x14ac:dyDescent="0.25">
      <c r="B2971" s="1">
        <v>37168</v>
      </c>
      <c r="C2971">
        <v>31.97</v>
      </c>
      <c r="D2971">
        <f t="shared" si="200"/>
        <v>3.4647979630717503</v>
      </c>
      <c r="E2971">
        <f t="shared" si="201"/>
        <v>1.9902726143875338E-2</v>
      </c>
      <c r="F2971">
        <f t="shared" si="196"/>
        <v>10.86581826942372</v>
      </c>
      <c r="G2971">
        <f t="shared" si="197"/>
        <v>3.1590798385041863</v>
      </c>
      <c r="H2971">
        <f t="shared" si="198"/>
        <v>0.8846479082667732</v>
      </c>
      <c r="I2971">
        <f t="shared" si="199"/>
        <v>0.18976854970530266</v>
      </c>
    </row>
    <row r="2972" spans="2:9" x14ac:dyDescent="0.25">
      <c r="B2972" s="1">
        <v>37169</v>
      </c>
      <c r="C2972">
        <v>33.39</v>
      </c>
      <c r="D2972">
        <f t="shared" si="200"/>
        <v>3.5082564539555632</v>
      </c>
      <c r="E2972">
        <f t="shared" si="201"/>
        <v>4.3458490883812928E-2</v>
      </c>
      <c r="F2972">
        <f t="shared" si="196"/>
        <v>10.798760595410613</v>
      </c>
      <c r="G2972">
        <f t="shared" si="197"/>
        <v>3.1604942387365242</v>
      </c>
      <c r="H2972">
        <f t="shared" si="198"/>
        <v>0.88497999930209126</v>
      </c>
      <c r="I2972">
        <f t="shared" si="199"/>
        <v>0.19042830478310172</v>
      </c>
    </row>
    <row r="2973" spans="2:9" x14ac:dyDescent="0.25">
      <c r="B2973" s="1">
        <v>37172</v>
      </c>
      <c r="C2973">
        <v>35.119999999999997</v>
      </c>
      <c r="D2973">
        <f t="shared" si="200"/>
        <v>3.5587707687669159</v>
      </c>
      <c r="E2973">
        <f t="shared" si="201"/>
        <v>5.0514314811352712E-2</v>
      </c>
      <c r="F2973">
        <f t="shared" si="196"/>
        <v>10.72689952642574</v>
      </c>
      <c r="G2973">
        <f t="shared" si="197"/>
        <v>3.162342406958786</v>
      </c>
      <c r="H2973">
        <f t="shared" si="198"/>
        <v>0.88536319424684062</v>
      </c>
      <c r="I2973">
        <f t="shared" si="199"/>
        <v>0.19114782449641426</v>
      </c>
    </row>
    <row r="2974" spans="2:9" x14ac:dyDescent="0.25">
      <c r="B2974" s="1">
        <v>37173</v>
      </c>
      <c r="C2974">
        <v>34.83</v>
      </c>
      <c r="D2974">
        <f t="shared" si="200"/>
        <v>3.5504790843779097</v>
      </c>
      <c r="E2974">
        <f t="shared" si="201"/>
        <v>-8.291684389006182E-3</v>
      </c>
      <c r="F2974">
        <f t="shared" si="196"/>
        <v>10.752509768415623</v>
      </c>
      <c r="G2974">
        <f t="shared" si="197"/>
        <v>3.1628918167049318</v>
      </c>
      <c r="H2974">
        <f t="shared" si="198"/>
        <v>0.88531266318698232</v>
      </c>
      <c r="I2974">
        <f t="shared" si="199"/>
        <v>0.19090915507016093</v>
      </c>
    </row>
    <row r="2975" spans="2:9" x14ac:dyDescent="0.25">
      <c r="B2975" s="1">
        <v>37174</v>
      </c>
      <c r="C2975">
        <v>31.6</v>
      </c>
      <c r="D2975">
        <f t="shared" si="200"/>
        <v>3.4531571205928664</v>
      </c>
      <c r="E2975">
        <f t="shared" si="201"/>
        <v>-9.7321963785043319E-2</v>
      </c>
      <c r="F2975">
        <f t="shared" si="196"/>
        <v>10.961202103761016</v>
      </c>
      <c r="G2975">
        <f t="shared" si="197"/>
        <v>3.1614707879508686</v>
      </c>
      <c r="H2975">
        <f t="shared" si="198"/>
        <v>0.88601186652041664</v>
      </c>
      <c r="I2975">
        <f t="shared" si="199"/>
        <v>0.18923237843369212</v>
      </c>
    </row>
    <row r="2976" spans="2:9" x14ac:dyDescent="0.25">
      <c r="B2976" s="1">
        <v>37175</v>
      </c>
      <c r="C2976">
        <v>31.5</v>
      </c>
      <c r="D2976">
        <f t="shared" si="200"/>
        <v>3.4499875458315872</v>
      </c>
      <c r="E2976">
        <f t="shared" si="201"/>
        <v>-3.1695747612792147E-3</v>
      </c>
      <c r="F2976">
        <f t="shared" si="196"/>
        <v>10.875921546486317</v>
      </c>
      <c r="G2976">
        <f t="shared" si="197"/>
        <v>3.1610992489571488</v>
      </c>
      <c r="H2976">
        <f t="shared" si="198"/>
        <v>0.8858849036540013</v>
      </c>
      <c r="I2976">
        <f t="shared" si="199"/>
        <v>0.1899456141098774</v>
      </c>
    </row>
    <row r="2977" spans="2:9" x14ac:dyDescent="0.25">
      <c r="B2977" s="1">
        <v>37176</v>
      </c>
      <c r="C2977">
        <v>35.270000000000003</v>
      </c>
      <c r="D2977">
        <f t="shared" si="200"/>
        <v>3.5630327442479608</v>
      </c>
      <c r="E2977">
        <f t="shared" si="201"/>
        <v>0.11304519841637362</v>
      </c>
      <c r="F2977">
        <f t="shared" si="196"/>
        <v>10.687268878368034</v>
      </c>
      <c r="G2977">
        <f t="shared" si="197"/>
        <v>3.1637891466789001</v>
      </c>
      <c r="H2977">
        <f t="shared" si="198"/>
        <v>0.88764612827569744</v>
      </c>
      <c r="I2977">
        <f t="shared" si="199"/>
        <v>0.19199569785809847</v>
      </c>
    </row>
    <row r="2978" spans="2:9" x14ac:dyDescent="0.25">
      <c r="B2978" s="1">
        <v>37179</v>
      </c>
      <c r="C2978">
        <v>35.31</v>
      </c>
      <c r="D2978">
        <f t="shared" si="200"/>
        <v>3.5641662099402951</v>
      </c>
      <c r="E2978">
        <f t="shared" si="201"/>
        <v>1.1334656923343012E-3</v>
      </c>
      <c r="F2978">
        <f t="shared" si="196"/>
        <v>10.697770432809829</v>
      </c>
      <c r="G2978">
        <f t="shared" si="197"/>
        <v>3.1646695069238988</v>
      </c>
      <c r="H2978">
        <f t="shared" si="198"/>
        <v>0.88758234823351578</v>
      </c>
      <c r="I2978">
        <f t="shared" si="199"/>
        <v>0.19188764894557891</v>
      </c>
    </row>
    <row r="2979" spans="2:9" x14ac:dyDescent="0.25">
      <c r="B2979" s="1">
        <v>37180</v>
      </c>
      <c r="C2979">
        <v>32.880000000000003</v>
      </c>
      <c r="D2979">
        <f t="shared" si="200"/>
        <v>3.492864570187979</v>
      </c>
      <c r="E2979">
        <f t="shared" si="201"/>
        <v>-7.1301639752316071E-2</v>
      </c>
      <c r="F2979">
        <f t="shared" si="196"/>
        <v>10.845692645281297</v>
      </c>
      <c r="G2979">
        <f t="shared" si="197"/>
        <v>3.1637692762914242</v>
      </c>
      <c r="H2979">
        <f t="shared" si="198"/>
        <v>0.88788647424404366</v>
      </c>
      <c r="I2979">
        <f t="shared" si="199"/>
        <v>0.19063989752264296</v>
      </c>
    </row>
    <row r="2980" spans="2:9" x14ac:dyDescent="0.25">
      <c r="B2980" s="1">
        <v>37181</v>
      </c>
      <c r="C2980">
        <v>35.08</v>
      </c>
      <c r="D2980">
        <f t="shared" si="200"/>
        <v>3.5576311675039825</v>
      </c>
      <c r="E2980">
        <f t="shared" si="201"/>
        <v>6.4766597316003427E-2</v>
      </c>
      <c r="F2980">
        <f t="shared" si="196"/>
        <v>10.950903999043872</v>
      </c>
      <c r="G2980">
        <f t="shared" si="197"/>
        <v>3.1676371786207813</v>
      </c>
      <c r="H2980">
        <f t="shared" si="198"/>
        <v>0.88638359992307336</v>
      </c>
      <c r="I2980">
        <f t="shared" si="199"/>
        <v>0.18940076479409976</v>
      </c>
    </row>
    <row r="2981" spans="2:9" x14ac:dyDescent="0.25">
      <c r="B2981" s="1">
        <v>37182</v>
      </c>
      <c r="C2981">
        <v>34.950000000000003</v>
      </c>
      <c r="D2981">
        <f t="shared" si="200"/>
        <v>3.5539184686798193</v>
      </c>
      <c r="E2981">
        <f t="shared" si="201"/>
        <v>-3.7126988241631409E-3</v>
      </c>
      <c r="F2981">
        <f t="shared" si="196"/>
        <v>10.92158626428467</v>
      </c>
      <c r="G2981">
        <f t="shared" si="197"/>
        <v>3.167915930905604</v>
      </c>
      <c r="H2981">
        <f t="shared" si="198"/>
        <v>0.8864032398554138</v>
      </c>
      <c r="I2981">
        <f t="shared" si="199"/>
        <v>0.1896590088944603</v>
      </c>
    </row>
    <row r="2982" spans="2:9" x14ac:dyDescent="0.25">
      <c r="B2982" s="1">
        <v>37183</v>
      </c>
      <c r="C2982">
        <v>34.11</v>
      </c>
      <c r="D2982">
        <f t="shared" si="200"/>
        <v>3.5295905964305545</v>
      </c>
      <c r="E2982">
        <f t="shared" si="201"/>
        <v>-2.4327872249264804E-2</v>
      </c>
      <c r="F2982">
        <f t="shared" si="196"/>
        <v>10.911985682468011</v>
      </c>
      <c r="G2982">
        <f t="shared" si="197"/>
        <v>3.1675886886020312</v>
      </c>
      <c r="H2982">
        <f t="shared" si="198"/>
        <v>0.88639603242967413</v>
      </c>
      <c r="I2982">
        <f t="shared" si="199"/>
        <v>0.18974088062027503</v>
      </c>
    </row>
    <row r="2983" spans="2:9" x14ac:dyDescent="0.25">
      <c r="B2983" s="1">
        <v>37186</v>
      </c>
      <c r="C2983">
        <v>32.25</v>
      </c>
      <c r="D2983">
        <f t="shared" si="200"/>
        <v>3.4735180432417816</v>
      </c>
      <c r="E2983">
        <f t="shared" si="201"/>
        <v>-5.6072553188772911E-2</v>
      </c>
      <c r="F2983">
        <f t="shared" si="196"/>
        <v>10.963162496886511</v>
      </c>
      <c r="G2983">
        <f t="shared" si="197"/>
        <v>3.1665363628514087</v>
      </c>
      <c r="H2983">
        <f t="shared" si="198"/>
        <v>0.88655742365498402</v>
      </c>
      <c r="I2983">
        <f t="shared" si="199"/>
        <v>0.18933196717294787</v>
      </c>
    </row>
    <row r="2984" spans="2:9" x14ac:dyDescent="0.25">
      <c r="B2984" s="1">
        <v>37187</v>
      </c>
      <c r="C2984">
        <v>32</v>
      </c>
      <c r="D2984">
        <f t="shared" si="200"/>
        <v>3.4657359027997265</v>
      </c>
      <c r="E2984">
        <f t="shared" si="201"/>
        <v>-7.7821404420550522E-3</v>
      </c>
      <c r="F2984">
        <f t="shared" si="196"/>
        <v>10.966531369115136</v>
      </c>
      <c r="G2984">
        <f t="shared" si="197"/>
        <v>3.1667500272199263</v>
      </c>
      <c r="H2984">
        <f t="shared" si="198"/>
        <v>0.88655631735706575</v>
      </c>
      <c r="I2984">
        <f t="shared" si="199"/>
        <v>0.18930264772478778</v>
      </c>
    </row>
    <row r="2985" spans="2:9" x14ac:dyDescent="0.25">
      <c r="B2985" s="1">
        <v>37188</v>
      </c>
      <c r="C2985">
        <v>30.95</v>
      </c>
      <c r="D2985">
        <f t="shared" si="200"/>
        <v>3.4323729991306049</v>
      </c>
      <c r="E2985">
        <f t="shared" si="201"/>
        <v>-3.3362903669121646E-2</v>
      </c>
      <c r="F2985">
        <f t="shared" si="196"/>
        <v>11.183712895421504</v>
      </c>
      <c r="G2985">
        <f t="shared" si="197"/>
        <v>3.1678067440451776</v>
      </c>
      <c r="H2985">
        <f t="shared" si="198"/>
        <v>0.88563550325186291</v>
      </c>
      <c r="I2985">
        <f t="shared" si="199"/>
        <v>0.18726086087622576</v>
      </c>
    </row>
    <row r="2986" spans="2:9" x14ac:dyDescent="0.25">
      <c r="B2986" s="1">
        <v>37189</v>
      </c>
      <c r="C2986">
        <v>29.46</v>
      </c>
      <c r="D2986">
        <f t="shared" si="200"/>
        <v>3.3830334110344844</v>
      </c>
      <c r="E2986">
        <f t="shared" si="201"/>
        <v>-4.933958809612049E-2</v>
      </c>
      <c r="F2986">
        <f t="shared" si="196"/>
        <v>11.279031101961319</v>
      </c>
      <c r="G2986">
        <f t="shared" si="197"/>
        <v>3.1673253250317863</v>
      </c>
      <c r="H2986">
        <f t="shared" si="198"/>
        <v>0.88576439397694884</v>
      </c>
      <c r="I2986">
        <f t="shared" si="199"/>
        <v>0.18649505618858958</v>
      </c>
    </row>
    <row r="2987" spans="2:9" x14ac:dyDescent="0.25">
      <c r="B2987" s="1">
        <v>37190</v>
      </c>
      <c r="C2987">
        <v>28.42</v>
      </c>
      <c r="D2987">
        <f t="shared" si="200"/>
        <v>3.3470931226689546</v>
      </c>
      <c r="E2987">
        <f t="shared" si="201"/>
        <v>-3.594028836552976E-2</v>
      </c>
      <c r="F2987">
        <f t="shared" si="196"/>
        <v>11.251617687677827</v>
      </c>
      <c r="G2987">
        <f t="shared" si="197"/>
        <v>3.1664429936535567</v>
      </c>
      <c r="H2987">
        <f t="shared" si="198"/>
        <v>0.88577120551547639</v>
      </c>
      <c r="I2987">
        <f t="shared" si="199"/>
        <v>0.18672354192524207</v>
      </c>
    </row>
    <row r="2988" spans="2:9" x14ac:dyDescent="0.25">
      <c r="B2988" s="1">
        <v>37193</v>
      </c>
      <c r="C2988">
        <v>31.64</v>
      </c>
      <c r="D2988">
        <f t="shared" si="200"/>
        <v>3.4544221428994533</v>
      </c>
      <c r="E2988">
        <f t="shared" si="201"/>
        <v>0.10732902023049862</v>
      </c>
      <c r="F2988">
        <f t="shared" si="196"/>
        <v>11.202114858988953</v>
      </c>
      <c r="G2988">
        <f t="shared" si="197"/>
        <v>3.1691224222107062</v>
      </c>
      <c r="H2988">
        <f t="shared" si="198"/>
        <v>0.88714840281954599</v>
      </c>
      <c r="I2988">
        <f t="shared" si="199"/>
        <v>0.18742661706553795</v>
      </c>
    </row>
    <row r="2989" spans="2:9" x14ac:dyDescent="0.25">
      <c r="B2989" s="1">
        <v>37194</v>
      </c>
      <c r="C2989">
        <v>33.46</v>
      </c>
      <c r="D2989">
        <f t="shared" si="200"/>
        <v>3.5103506955586781</v>
      </c>
      <c r="E2989">
        <f t="shared" si="201"/>
        <v>5.5928552659224806E-2</v>
      </c>
      <c r="F2989">
        <f t="shared" si="196"/>
        <v>11.160130430165298</v>
      </c>
      <c r="G2989">
        <f t="shared" si="197"/>
        <v>3.1709472566933599</v>
      </c>
      <c r="H2989">
        <f t="shared" si="198"/>
        <v>0.88756886261510859</v>
      </c>
      <c r="I2989">
        <f t="shared" si="199"/>
        <v>0.18786783262610102</v>
      </c>
    </row>
    <row r="2990" spans="2:9" x14ac:dyDescent="0.25">
      <c r="B2990" s="1">
        <v>37195</v>
      </c>
      <c r="C2990">
        <v>33.56</v>
      </c>
      <c r="D2990">
        <f t="shared" si="200"/>
        <v>3.5133348815990053</v>
      </c>
      <c r="E2990">
        <f t="shared" si="201"/>
        <v>2.9841860403272413E-3</v>
      </c>
      <c r="F2990">
        <f t="shared" si="196"/>
        <v>11.220006241841794</v>
      </c>
      <c r="G2990">
        <f t="shared" si="197"/>
        <v>3.1719244130891417</v>
      </c>
      <c r="H2990">
        <f t="shared" si="198"/>
        <v>0.88741609419222744</v>
      </c>
      <c r="I2990">
        <f t="shared" si="199"/>
        <v>0.18733363220803537</v>
      </c>
    </row>
    <row r="2991" spans="2:9" x14ac:dyDescent="0.25">
      <c r="B2991" s="1">
        <v>37196</v>
      </c>
      <c r="C2991">
        <v>32.31</v>
      </c>
      <c r="D2991">
        <f t="shared" si="200"/>
        <v>3.4753767798364068</v>
      </c>
      <c r="E2991">
        <f t="shared" si="201"/>
        <v>-3.7958101762598506E-2</v>
      </c>
      <c r="F2991">
        <f t="shared" si="196"/>
        <v>11.172771001443627</v>
      </c>
      <c r="G2991">
        <f t="shared" si="197"/>
        <v>3.1709056749311482</v>
      </c>
      <c r="H2991">
        <f t="shared" si="198"/>
        <v>0.88731519633426936</v>
      </c>
      <c r="I2991">
        <f t="shared" si="199"/>
        <v>0.18770786620046542</v>
      </c>
    </row>
    <row r="2992" spans="2:9" x14ac:dyDescent="0.25">
      <c r="B2992" s="1">
        <v>37197</v>
      </c>
      <c r="C2992">
        <v>30.71</v>
      </c>
      <c r="D2992">
        <f t="shared" si="200"/>
        <v>3.4245883344527308</v>
      </c>
      <c r="E2992">
        <f t="shared" si="201"/>
        <v>-5.0788445383675995E-2</v>
      </c>
      <c r="F2992">
        <f t="shared" si="196"/>
        <v>11.219955055878781</v>
      </c>
      <c r="G2992">
        <f t="shared" si="197"/>
        <v>3.1700463900765801</v>
      </c>
      <c r="H2992">
        <f t="shared" si="198"/>
        <v>0.88746365974784336</v>
      </c>
      <c r="I2992">
        <f t="shared" si="199"/>
        <v>0.18734410063674303</v>
      </c>
    </row>
    <row r="2993" spans="2:9" x14ac:dyDescent="0.25">
      <c r="B2993" s="1">
        <v>37200</v>
      </c>
      <c r="C2993">
        <v>30.5</v>
      </c>
      <c r="D2993">
        <f t="shared" si="200"/>
        <v>3.417726683613366</v>
      </c>
      <c r="E2993">
        <f t="shared" si="201"/>
        <v>-6.8616508393648523E-3</v>
      </c>
      <c r="F2993">
        <f t="shared" si="196"/>
        <v>11.24037255035558</v>
      </c>
      <c r="G2993">
        <f t="shared" si="197"/>
        <v>3.1703467340360887</v>
      </c>
      <c r="H2993">
        <f t="shared" si="198"/>
        <v>0.88744518216458446</v>
      </c>
      <c r="I2993">
        <f t="shared" si="199"/>
        <v>0.18716997628803306</v>
      </c>
    </row>
    <row r="2994" spans="2:9" x14ac:dyDescent="0.25">
      <c r="B2994" s="1">
        <v>37201</v>
      </c>
      <c r="C2994">
        <v>28.8</v>
      </c>
      <c r="D2994">
        <f t="shared" si="200"/>
        <v>3.3603753871419002</v>
      </c>
      <c r="E2994">
        <f t="shared" si="201"/>
        <v>-5.7351296471465751E-2</v>
      </c>
      <c r="F2994">
        <f t="shared" si="196"/>
        <v>11.286438987475305</v>
      </c>
      <c r="G2994">
        <f t="shared" si="197"/>
        <v>3.1693111462551613</v>
      </c>
      <c r="H2994">
        <f t="shared" si="198"/>
        <v>0.88767504267446729</v>
      </c>
      <c r="I2994">
        <f t="shared" si="199"/>
        <v>0.18683599222326808</v>
      </c>
    </row>
    <row r="2995" spans="2:9" x14ac:dyDescent="0.25">
      <c r="B2995" s="1">
        <v>37202</v>
      </c>
      <c r="C2995">
        <v>29.13</v>
      </c>
      <c r="D2995">
        <f t="shared" si="200"/>
        <v>3.3717685709713434</v>
      </c>
      <c r="E2995">
        <f t="shared" si="201"/>
        <v>1.139318382944321E-2</v>
      </c>
      <c r="F2995">
        <f t="shared" si="196"/>
        <v>11.249680437298736</v>
      </c>
      <c r="G2995">
        <f t="shared" si="197"/>
        <v>3.169551240790629</v>
      </c>
      <c r="H2995">
        <f t="shared" si="198"/>
        <v>0.88771237525366897</v>
      </c>
      <c r="I2995">
        <f t="shared" si="199"/>
        <v>0.18714885891551705</v>
      </c>
    </row>
    <row r="2996" spans="2:9" x14ac:dyDescent="0.25">
      <c r="B2996" s="1">
        <v>37203</v>
      </c>
      <c r="C2996">
        <v>28.62</v>
      </c>
      <c r="D2996">
        <f t="shared" si="200"/>
        <v>3.3541057741283047</v>
      </c>
      <c r="E2996">
        <f t="shared" si="201"/>
        <v>-1.7662796843038731E-2</v>
      </c>
      <c r="F2996">
        <f t="shared" si="196"/>
        <v>11.183253776651755</v>
      </c>
      <c r="G2996">
        <f t="shared" si="197"/>
        <v>3.1686529334317433</v>
      </c>
      <c r="H2996">
        <f t="shared" si="198"/>
        <v>0.88749543290587019</v>
      </c>
      <c r="I2996">
        <f t="shared" si="199"/>
        <v>0.1876579807407317</v>
      </c>
    </row>
    <row r="2997" spans="2:9" x14ac:dyDescent="0.25">
      <c r="B2997" s="1">
        <v>37204</v>
      </c>
      <c r="C2997">
        <v>27.44</v>
      </c>
      <c r="D2997">
        <f t="shared" si="200"/>
        <v>3.3120018028576843</v>
      </c>
      <c r="E2997">
        <f t="shared" si="201"/>
        <v>-4.2103971270620377E-2</v>
      </c>
      <c r="F2997">
        <f t="shared" si="196"/>
        <v>11.239838805003727</v>
      </c>
      <c r="G2997">
        <f t="shared" si="197"/>
        <v>3.1682763705887331</v>
      </c>
      <c r="H2997">
        <f t="shared" si="198"/>
        <v>0.88759959195323113</v>
      </c>
      <c r="I2997">
        <f t="shared" si="199"/>
        <v>0.18720698745094233</v>
      </c>
    </row>
    <row r="2998" spans="2:9" x14ac:dyDescent="0.25">
      <c r="B2998" s="1">
        <v>37207</v>
      </c>
      <c r="C2998">
        <v>29.35</v>
      </c>
      <c r="D2998">
        <f t="shared" si="200"/>
        <v>3.3792925462741055</v>
      </c>
      <c r="E2998">
        <f t="shared" si="201"/>
        <v>6.7290743416421162E-2</v>
      </c>
      <c r="F2998">
        <f t="shared" si="196"/>
        <v>11.17977048899243</v>
      </c>
      <c r="G2998">
        <f t="shared" si="197"/>
        <v>3.1696423754245457</v>
      </c>
      <c r="H2998">
        <f t="shared" si="198"/>
        <v>0.888209523385875</v>
      </c>
      <c r="I2998">
        <f t="shared" si="199"/>
        <v>0.18783822841376141</v>
      </c>
    </row>
    <row r="2999" spans="2:9" x14ac:dyDescent="0.25">
      <c r="B2999" s="1">
        <v>37208</v>
      </c>
      <c r="C2999">
        <v>26.47</v>
      </c>
      <c r="D2999">
        <f t="shared" si="200"/>
        <v>3.2760120162390098</v>
      </c>
      <c r="E2999">
        <f t="shared" si="201"/>
        <v>-0.10328053003509563</v>
      </c>
      <c r="F2999">
        <f t="shared" ref="F2999:F3062" si="202">-LINEST($E1736:$E2999,$D1735:$D2998,TRUE(),TRUE())/dt</f>
        <v>11.335100670251915</v>
      </c>
      <c r="G2999">
        <f t="shared" ref="G2999:G3062" si="203">INDEX(LINEST($E1736:$E2999,$D1735:$D2998,TRUE(),TRUE()),1,2)/(dt*F2999)</f>
        <v>3.1684344885630087</v>
      </c>
      <c r="H2999">
        <f t="shared" ref="H2999:H3062" si="204">INDEX(LINEST($E1736:$E2999,$D1735:$D2998,TRUE(),TRUE()),3,2)/sqrt_dt</f>
        <v>0.88908843204946197</v>
      </c>
      <c r="I2999">
        <f t="shared" si="199"/>
        <v>0.18673136463447104</v>
      </c>
    </row>
    <row r="3000" spans="2:9" x14ac:dyDescent="0.25">
      <c r="B3000" s="1">
        <v>37209</v>
      </c>
      <c r="C3000">
        <v>26.56</v>
      </c>
      <c r="D3000">
        <f t="shared" si="200"/>
        <v>3.279406324608233</v>
      </c>
      <c r="E3000">
        <f t="shared" si="201"/>
        <v>3.3943083692231646E-3</v>
      </c>
      <c r="F3000">
        <f t="shared" si="202"/>
        <v>11.365802749007001</v>
      </c>
      <c r="G3000">
        <f t="shared" si="203"/>
        <v>3.1689906625222206</v>
      </c>
      <c r="H3000">
        <f t="shared" si="204"/>
        <v>0.88902870848449145</v>
      </c>
      <c r="I3000">
        <f t="shared" ref="I3000:I3063" si="205">H3000/SQRT(2*F3000)</f>
        <v>0.18646646183274643</v>
      </c>
    </row>
    <row r="3001" spans="2:9" x14ac:dyDescent="0.25">
      <c r="B3001" s="1">
        <v>37210</v>
      </c>
      <c r="C3001">
        <v>25.56</v>
      </c>
      <c r="D3001">
        <f t="shared" si="200"/>
        <v>3.241028629509334</v>
      </c>
      <c r="E3001">
        <f t="shared" si="201"/>
        <v>-3.837769509889899E-2</v>
      </c>
      <c r="F3001">
        <f t="shared" si="202"/>
        <v>11.39434164176415</v>
      </c>
      <c r="G3001">
        <f t="shared" si="203"/>
        <v>3.1684683424505016</v>
      </c>
      <c r="H3001">
        <f t="shared" si="204"/>
        <v>0.8891515573709583</v>
      </c>
      <c r="I3001">
        <f t="shared" si="205"/>
        <v>0.18625853262335021</v>
      </c>
    </row>
    <row r="3002" spans="2:9" x14ac:dyDescent="0.25">
      <c r="B3002" s="1">
        <v>37211</v>
      </c>
      <c r="C3002">
        <v>25.07</v>
      </c>
      <c r="D3002">
        <f t="shared" si="200"/>
        <v>3.2216719121702022</v>
      </c>
      <c r="E3002">
        <f t="shared" si="201"/>
        <v>-1.9356717339131801E-2</v>
      </c>
      <c r="F3002">
        <f t="shared" si="202"/>
        <v>11.452689945213768</v>
      </c>
      <c r="G3002">
        <f t="shared" si="203"/>
        <v>3.1687564467010123</v>
      </c>
      <c r="H3002">
        <f t="shared" si="204"/>
        <v>0.88904793196782794</v>
      </c>
      <c r="I3002">
        <f t="shared" si="205"/>
        <v>0.18576180680237239</v>
      </c>
    </row>
    <row r="3003" spans="2:9" x14ac:dyDescent="0.25">
      <c r="B3003" s="1">
        <v>37214</v>
      </c>
      <c r="C3003">
        <v>24.46</v>
      </c>
      <c r="D3003">
        <f t="shared" si="200"/>
        <v>3.1970391302590264</v>
      </c>
      <c r="E3003">
        <f t="shared" si="201"/>
        <v>-2.4632781911175794E-2</v>
      </c>
      <c r="F3003">
        <f t="shared" si="202"/>
        <v>11.545624149623897</v>
      </c>
      <c r="G3003">
        <f t="shared" si="203"/>
        <v>3.169237987394725</v>
      </c>
      <c r="H3003">
        <f t="shared" si="204"/>
        <v>0.88878913444074215</v>
      </c>
      <c r="I3003">
        <f t="shared" si="205"/>
        <v>0.18495881360959329</v>
      </c>
    </row>
    <row r="3004" spans="2:9" x14ac:dyDescent="0.25">
      <c r="B3004" s="1">
        <v>37215</v>
      </c>
      <c r="C3004">
        <v>24.12</v>
      </c>
      <c r="D3004">
        <f t="shared" si="200"/>
        <v>3.1830413718589847</v>
      </c>
      <c r="E3004">
        <f t="shared" si="201"/>
        <v>-1.3997758400041693E-2</v>
      </c>
      <c r="F3004">
        <f t="shared" si="202"/>
        <v>11.55066346362989</v>
      </c>
      <c r="G3004">
        <f t="shared" si="203"/>
        <v>3.1690404683438214</v>
      </c>
      <c r="H3004">
        <f t="shared" si="204"/>
        <v>0.88880707732700648</v>
      </c>
      <c r="I3004">
        <f t="shared" si="205"/>
        <v>0.18492219550432298</v>
      </c>
    </row>
    <row r="3005" spans="2:9" x14ac:dyDescent="0.25">
      <c r="B3005" s="1">
        <v>37216</v>
      </c>
      <c r="C3005">
        <v>24.19</v>
      </c>
      <c r="D3005">
        <f t="shared" si="200"/>
        <v>3.1859393246219359</v>
      </c>
      <c r="E3005">
        <f t="shared" si="201"/>
        <v>2.8979527629511281E-3</v>
      </c>
      <c r="F3005">
        <f t="shared" si="202"/>
        <v>11.73039738458843</v>
      </c>
      <c r="G3005">
        <f t="shared" si="203"/>
        <v>3.1707418381752279</v>
      </c>
      <c r="H3005">
        <f t="shared" si="204"/>
        <v>0.8876451197869839</v>
      </c>
      <c r="I3005">
        <f t="shared" si="205"/>
        <v>0.18326013809709524</v>
      </c>
    </row>
    <row r="3006" spans="2:9" x14ac:dyDescent="0.25">
      <c r="B3006" s="1">
        <v>37218</v>
      </c>
      <c r="C3006">
        <v>23.25</v>
      </c>
      <c r="D3006">
        <f t="shared" si="200"/>
        <v>3.1463051320333655</v>
      </c>
      <c r="E3006">
        <f t="shared" si="201"/>
        <v>-3.9634192588570372E-2</v>
      </c>
      <c r="F3006">
        <f t="shared" si="202"/>
        <v>12.043559686439533</v>
      </c>
      <c r="G3006">
        <f t="shared" si="203"/>
        <v>3.1721689530293316</v>
      </c>
      <c r="H3006">
        <f t="shared" si="204"/>
        <v>0.88572406609547027</v>
      </c>
      <c r="I3006">
        <f t="shared" si="205"/>
        <v>0.18047041317353668</v>
      </c>
    </row>
    <row r="3007" spans="2:9" x14ac:dyDescent="0.25">
      <c r="B3007" s="1">
        <v>37221</v>
      </c>
      <c r="C3007">
        <v>23.79</v>
      </c>
      <c r="D3007">
        <f t="shared" si="200"/>
        <v>3.1692653243148663</v>
      </c>
      <c r="E3007">
        <f t="shared" si="201"/>
        <v>2.2960192281500813E-2</v>
      </c>
      <c r="F3007">
        <f t="shared" si="202"/>
        <v>11.856019026051095</v>
      </c>
      <c r="G3007">
        <f t="shared" si="203"/>
        <v>3.1715751716329277</v>
      </c>
      <c r="H3007">
        <f t="shared" si="204"/>
        <v>0.88530504423438328</v>
      </c>
      <c r="I3007">
        <f t="shared" si="205"/>
        <v>0.18180611943443462</v>
      </c>
    </row>
    <row r="3008" spans="2:9" x14ac:dyDescent="0.25">
      <c r="B3008" s="1">
        <v>37222</v>
      </c>
      <c r="C3008">
        <v>24</v>
      </c>
      <c r="D3008">
        <f t="shared" si="200"/>
        <v>3.1780538303479458</v>
      </c>
      <c r="E3008">
        <f t="shared" si="201"/>
        <v>8.7885060330794573E-3</v>
      </c>
      <c r="F3008">
        <f t="shared" si="202"/>
        <v>11.982475037671275</v>
      </c>
      <c r="G3008">
        <f t="shared" si="203"/>
        <v>3.1725069433685058</v>
      </c>
      <c r="H3008">
        <f t="shared" si="204"/>
        <v>0.88500965740793625</v>
      </c>
      <c r="I3008">
        <f t="shared" si="205"/>
        <v>0.18078389769765235</v>
      </c>
    </row>
    <row r="3009" spans="2:9" x14ac:dyDescent="0.25">
      <c r="B3009" s="1">
        <v>37223</v>
      </c>
      <c r="C3009">
        <v>25.9</v>
      </c>
      <c r="D3009">
        <f t="shared" si="200"/>
        <v>3.2542429687054919</v>
      </c>
      <c r="E3009">
        <f t="shared" si="201"/>
        <v>7.6189138357546149E-2</v>
      </c>
      <c r="F3009">
        <f t="shared" si="202"/>
        <v>12.238393662138529</v>
      </c>
      <c r="G3009">
        <f t="shared" si="203"/>
        <v>3.1752098799653647</v>
      </c>
      <c r="H3009">
        <f t="shared" si="204"/>
        <v>0.88455129495894402</v>
      </c>
      <c r="I3009">
        <f t="shared" si="205"/>
        <v>0.1787910666974771</v>
      </c>
    </row>
    <row r="3010" spans="2:9" x14ac:dyDescent="0.25">
      <c r="B3010" s="1">
        <v>37224</v>
      </c>
      <c r="C3010">
        <v>25.18</v>
      </c>
      <c r="D3010">
        <f t="shared" si="200"/>
        <v>3.2260500286162013</v>
      </c>
      <c r="E3010">
        <f t="shared" si="201"/>
        <v>-2.819294008929063E-2</v>
      </c>
      <c r="F3010">
        <f t="shared" si="202"/>
        <v>12.208244042410406</v>
      </c>
      <c r="G3010">
        <f t="shared" si="203"/>
        <v>3.1746120528653505</v>
      </c>
      <c r="H3010">
        <f t="shared" si="204"/>
        <v>0.88459676373692253</v>
      </c>
      <c r="I3010">
        <f t="shared" si="205"/>
        <v>0.17902090457275383</v>
      </c>
    </row>
    <row r="3011" spans="2:9" x14ac:dyDescent="0.25">
      <c r="B3011" s="1">
        <v>37225</v>
      </c>
      <c r="C3011">
        <v>23.84</v>
      </c>
      <c r="D3011">
        <f t="shared" si="200"/>
        <v>3.171364842197149</v>
      </c>
      <c r="E3011">
        <f t="shared" si="201"/>
        <v>-5.468518641905229E-2</v>
      </c>
      <c r="F3011">
        <f t="shared" si="202"/>
        <v>12.148857306595046</v>
      </c>
      <c r="G3011">
        <f t="shared" si="203"/>
        <v>3.1733574757616889</v>
      </c>
      <c r="H3011">
        <f t="shared" si="204"/>
        <v>0.88482195829055954</v>
      </c>
      <c r="I3011">
        <f t="shared" si="205"/>
        <v>0.17950360641131352</v>
      </c>
    </row>
    <row r="3012" spans="2:9" x14ac:dyDescent="0.25">
      <c r="B3012" s="1">
        <v>37228</v>
      </c>
      <c r="C3012">
        <v>25.77</v>
      </c>
      <c r="D3012">
        <f t="shared" si="200"/>
        <v>3.2492110246642736</v>
      </c>
      <c r="E3012">
        <f t="shared" si="201"/>
        <v>7.7846182467124603E-2</v>
      </c>
      <c r="F3012">
        <f t="shared" si="202"/>
        <v>12.185053446347863</v>
      </c>
      <c r="G3012">
        <f t="shared" si="203"/>
        <v>3.1748506080756629</v>
      </c>
      <c r="H3012">
        <f t="shared" si="204"/>
        <v>0.88547824936964614</v>
      </c>
      <c r="I3012">
        <f t="shared" si="205"/>
        <v>0.17936974086793517</v>
      </c>
    </row>
    <row r="3013" spans="2:9" x14ac:dyDescent="0.25">
      <c r="B3013" s="1">
        <v>37229</v>
      </c>
      <c r="C3013">
        <v>24.08</v>
      </c>
      <c r="D3013">
        <f t="shared" si="200"/>
        <v>3.1813816204406202</v>
      </c>
      <c r="E3013">
        <f t="shared" si="201"/>
        <v>-6.7829404223653356E-2</v>
      </c>
      <c r="F3013">
        <f t="shared" si="202"/>
        <v>12.15477043566405</v>
      </c>
      <c r="G3013">
        <f t="shared" si="203"/>
        <v>3.1734282132365434</v>
      </c>
      <c r="H3013">
        <f t="shared" si="204"/>
        <v>0.88587913273944086</v>
      </c>
      <c r="I3013">
        <f t="shared" si="205"/>
        <v>0.17967435461678044</v>
      </c>
    </row>
    <row r="3014" spans="2:9" x14ac:dyDescent="0.25">
      <c r="B3014" s="1">
        <v>37230</v>
      </c>
      <c r="C3014">
        <v>23.02</v>
      </c>
      <c r="D3014">
        <f t="shared" si="200"/>
        <v>3.1363634032937364</v>
      </c>
      <c r="E3014">
        <f t="shared" si="201"/>
        <v>-4.501821714688381E-2</v>
      </c>
      <c r="F3014">
        <f t="shared" si="202"/>
        <v>12.228626935072965</v>
      </c>
      <c r="G3014">
        <f t="shared" si="203"/>
        <v>3.1731545912654537</v>
      </c>
      <c r="H3014">
        <f t="shared" si="204"/>
        <v>0.88600017623378746</v>
      </c>
      <c r="I3014">
        <f t="shared" si="205"/>
        <v>0.1791554245472414</v>
      </c>
    </row>
    <row r="3015" spans="2:9" x14ac:dyDescent="0.25">
      <c r="B3015" s="1">
        <v>37231</v>
      </c>
      <c r="C3015">
        <v>23.71</v>
      </c>
      <c r="D3015">
        <f t="shared" si="200"/>
        <v>3.1658969000773141</v>
      </c>
      <c r="E3015">
        <f t="shared" si="201"/>
        <v>2.953349678357764E-2</v>
      </c>
      <c r="F3015">
        <f t="shared" si="202"/>
        <v>12.41436871019596</v>
      </c>
      <c r="G3015">
        <f t="shared" si="203"/>
        <v>3.1747256650726796</v>
      </c>
      <c r="H3015">
        <f t="shared" si="204"/>
        <v>0.88544001794945959</v>
      </c>
      <c r="I3015">
        <f t="shared" si="205"/>
        <v>0.17769770894195347</v>
      </c>
    </row>
    <row r="3016" spans="2:9" x14ac:dyDescent="0.25">
      <c r="B3016" s="1">
        <v>37232</v>
      </c>
      <c r="C3016">
        <v>23.49</v>
      </c>
      <c r="D3016">
        <f t="shared" si="200"/>
        <v>3.1565747986708215</v>
      </c>
      <c r="E3016">
        <f t="shared" si="201"/>
        <v>-9.3221014064925889E-3</v>
      </c>
      <c r="F3016">
        <f t="shared" si="202"/>
        <v>12.302279598417771</v>
      </c>
      <c r="G3016">
        <f t="shared" si="203"/>
        <v>3.1739676807143016</v>
      </c>
      <c r="H3016">
        <f t="shared" si="204"/>
        <v>0.88526007534788687</v>
      </c>
      <c r="I3016">
        <f t="shared" si="205"/>
        <v>0.17846912066845877</v>
      </c>
    </row>
    <row r="3017" spans="2:9" x14ac:dyDescent="0.25">
      <c r="B3017" s="1">
        <v>37235</v>
      </c>
      <c r="C3017">
        <v>25.62</v>
      </c>
      <c r="D3017">
        <f t="shared" ref="D3017:D3080" si="206">LN(C3017)</f>
        <v>3.2433732964685884</v>
      </c>
      <c r="E3017">
        <f t="shared" ref="E3017:E3080" si="207">D3017-D3016</f>
        <v>8.6798497797766938E-2</v>
      </c>
      <c r="F3017">
        <f t="shared" si="202"/>
        <v>12.202497674736025</v>
      </c>
      <c r="G3017">
        <f t="shared" si="203"/>
        <v>3.1746918922397129</v>
      </c>
      <c r="H3017">
        <f t="shared" si="204"/>
        <v>0.88586747987941827</v>
      </c>
      <c r="I3017">
        <f t="shared" si="205"/>
        <v>0.17932027426968175</v>
      </c>
    </row>
    <row r="3018" spans="2:9" x14ac:dyDescent="0.25">
      <c r="B3018" s="1">
        <v>37236</v>
      </c>
      <c r="C3018">
        <v>25.3</v>
      </c>
      <c r="D3018">
        <f t="shared" si="206"/>
        <v>3.2308043957334744</v>
      </c>
      <c r="E3018">
        <f t="shared" si="207"/>
        <v>-1.2568900735113964E-2</v>
      </c>
      <c r="F3018">
        <f t="shared" si="202"/>
        <v>12.240878564471586</v>
      </c>
      <c r="G3018">
        <f t="shared" si="203"/>
        <v>3.174801571854831</v>
      </c>
      <c r="H3018">
        <f t="shared" si="204"/>
        <v>0.88584360916506444</v>
      </c>
      <c r="I3018">
        <f t="shared" si="205"/>
        <v>0.17903410260865235</v>
      </c>
    </row>
    <row r="3019" spans="2:9" x14ac:dyDescent="0.25">
      <c r="B3019" s="1">
        <v>37237</v>
      </c>
      <c r="C3019">
        <v>24.87</v>
      </c>
      <c r="D3019">
        <f t="shared" si="206"/>
        <v>3.2136622578153133</v>
      </c>
      <c r="E3019">
        <f t="shared" si="207"/>
        <v>-1.7142137918161104E-2</v>
      </c>
      <c r="F3019">
        <f t="shared" si="202"/>
        <v>12.258509402198762</v>
      </c>
      <c r="G3019">
        <f t="shared" si="203"/>
        <v>3.1746581253722677</v>
      </c>
      <c r="H3019">
        <f t="shared" si="204"/>
        <v>0.88586275877013265</v>
      </c>
      <c r="I3019">
        <f t="shared" si="205"/>
        <v>0.17890917557749944</v>
      </c>
    </row>
    <row r="3020" spans="2:9" x14ac:dyDescent="0.25">
      <c r="B3020" s="1">
        <v>37238</v>
      </c>
      <c r="C3020">
        <v>25.91</v>
      </c>
      <c r="D3020">
        <f t="shared" si="206"/>
        <v>3.2546289945740186</v>
      </c>
      <c r="E3020">
        <f t="shared" si="207"/>
        <v>4.0966736758705213E-2</v>
      </c>
      <c r="F3020">
        <f t="shared" si="202"/>
        <v>12.190959808285212</v>
      </c>
      <c r="G3020">
        <f t="shared" si="203"/>
        <v>3.1749192241462225</v>
      </c>
      <c r="H3020">
        <f t="shared" si="204"/>
        <v>0.88597566175645159</v>
      </c>
      <c r="I3020">
        <f t="shared" si="205"/>
        <v>0.1794270199707555</v>
      </c>
    </row>
    <row r="3021" spans="2:9" x14ac:dyDescent="0.25">
      <c r="B3021" s="1">
        <v>37239</v>
      </c>
      <c r="C3021">
        <v>24.63</v>
      </c>
      <c r="D3021">
        <f t="shared" si="206"/>
        <v>3.2039652121324464</v>
      </c>
      <c r="E3021">
        <f t="shared" si="207"/>
        <v>-5.0663782441572103E-2</v>
      </c>
      <c r="F3021">
        <f t="shared" si="202"/>
        <v>12.169285482631434</v>
      </c>
      <c r="G3021">
        <f t="shared" si="203"/>
        <v>3.1737198559478741</v>
      </c>
      <c r="H3021">
        <f t="shared" si="204"/>
        <v>0.88613972793832552</v>
      </c>
      <c r="I3021">
        <f t="shared" si="205"/>
        <v>0.17961999087018596</v>
      </c>
    </row>
    <row r="3022" spans="2:9" x14ac:dyDescent="0.25">
      <c r="B3022" s="1">
        <v>37242</v>
      </c>
      <c r="C3022">
        <v>24.26</v>
      </c>
      <c r="D3022">
        <f t="shared" si="206"/>
        <v>3.1888289035159043</v>
      </c>
      <c r="E3022">
        <f t="shared" si="207"/>
        <v>-1.5136308616542138E-2</v>
      </c>
      <c r="F3022">
        <f t="shared" si="202"/>
        <v>12.248358368386777</v>
      </c>
      <c r="G3022">
        <f t="shared" si="203"/>
        <v>3.1743299990141973</v>
      </c>
      <c r="H3022">
        <f t="shared" si="204"/>
        <v>0.88584519890329139</v>
      </c>
      <c r="I3022">
        <f t="shared" si="205"/>
        <v>0.17897974935679564</v>
      </c>
    </row>
    <row r="3023" spans="2:9" x14ac:dyDescent="0.25">
      <c r="B3023" s="1">
        <v>37243</v>
      </c>
      <c r="C3023">
        <v>23.29</v>
      </c>
      <c r="D3023">
        <f t="shared" si="206"/>
        <v>3.1480240838962494</v>
      </c>
      <c r="E3023">
        <f t="shared" si="207"/>
        <v>-4.0804819619654875E-2</v>
      </c>
      <c r="F3023">
        <f t="shared" si="202"/>
        <v>12.256921164955045</v>
      </c>
      <c r="G3023">
        <f t="shared" si="203"/>
        <v>3.1737126466964027</v>
      </c>
      <c r="H3023">
        <f t="shared" si="204"/>
        <v>0.88602566312167452</v>
      </c>
      <c r="I3023">
        <f t="shared" si="205"/>
        <v>0.17895366897650467</v>
      </c>
    </row>
    <row r="3024" spans="2:9" x14ac:dyDescent="0.25">
      <c r="B3024" s="1">
        <v>37244</v>
      </c>
      <c r="C3024">
        <v>22.58</v>
      </c>
      <c r="D3024">
        <f t="shared" si="206"/>
        <v>3.1170645587215158</v>
      </c>
      <c r="E3024">
        <f t="shared" si="207"/>
        <v>-3.095952517473366E-2</v>
      </c>
      <c r="F3024">
        <f t="shared" si="202"/>
        <v>12.214681856276846</v>
      </c>
      <c r="G3024">
        <f t="shared" si="203"/>
        <v>3.1728184357262119</v>
      </c>
      <c r="H3024">
        <f t="shared" si="204"/>
        <v>0.88608047185823835</v>
      </c>
      <c r="I3024">
        <f t="shared" si="205"/>
        <v>0.1792739087452061</v>
      </c>
    </row>
    <row r="3025" spans="2:9" x14ac:dyDescent="0.25">
      <c r="B3025" s="1">
        <v>37245</v>
      </c>
      <c r="C3025">
        <v>23.67</v>
      </c>
      <c r="D3025">
        <f t="shared" si="206"/>
        <v>3.1642084235258925</v>
      </c>
      <c r="E3025">
        <f t="shared" si="207"/>
        <v>4.7143864804376712E-2</v>
      </c>
      <c r="F3025">
        <f t="shared" si="202"/>
        <v>12.327431410382601</v>
      </c>
      <c r="G3025">
        <f t="shared" si="203"/>
        <v>3.1746444459377754</v>
      </c>
      <c r="H3025">
        <f t="shared" si="204"/>
        <v>0.88574767567140256</v>
      </c>
      <c r="I3025">
        <f t="shared" si="205"/>
        <v>0.17838516159158924</v>
      </c>
    </row>
    <row r="3026" spans="2:9" x14ac:dyDescent="0.25">
      <c r="B3026" s="1">
        <v>37246</v>
      </c>
      <c r="C3026">
        <v>22.5</v>
      </c>
      <c r="D3026">
        <f t="shared" si="206"/>
        <v>3.1135153092103742</v>
      </c>
      <c r="E3026">
        <f t="shared" si="207"/>
        <v>-5.0693114315518262E-2</v>
      </c>
      <c r="F3026">
        <f t="shared" si="202"/>
        <v>12.33844756764924</v>
      </c>
      <c r="G3026">
        <f t="shared" si="203"/>
        <v>3.1739309780349232</v>
      </c>
      <c r="H3026">
        <f t="shared" si="204"/>
        <v>0.88603698266936759</v>
      </c>
      <c r="I3026">
        <f t="shared" si="205"/>
        <v>0.17836374881349118</v>
      </c>
    </row>
    <row r="3027" spans="2:9" x14ac:dyDescent="0.25">
      <c r="B3027" s="1">
        <v>37249</v>
      </c>
      <c r="C3027">
        <v>22.62</v>
      </c>
      <c r="D3027">
        <f t="shared" si="206"/>
        <v>3.1188344706879745</v>
      </c>
      <c r="E3027">
        <f t="shared" si="207"/>
        <v>5.3191614776002538E-3</v>
      </c>
      <c r="F3027">
        <f t="shared" si="202"/>
        <v>12.19836833747712</v>
      </c>
      <c r="G3027">
        <f t="shared" si="203"/>
        <v>3.1726746939034896</v>
      </c>
      <c r="H3027">
        <f t="shared" si="204"/>
        <v>0.88528295643378718</v>
      </c>
      <c r="I3027">
        <f t="shared" si="205"/>
        <v>0.17923228182477072</v>
      </c>
    </row>
    <row r="3028" spans="2:9" x14ac:dyDescent="0.25">
      <c r="B3028" s="1">
        <v>37251</v>
      </c>
      <c r="C3028">
        <v>22.29</v>
      </c>
      <c r="D3028">
        <f t="shared" si="206"/>
        <v>3.1041381473977774</v>
      </c>
      <c r="E3028">
        <f t="shared" si="207"/>
        <v>-1.46963232901971E-2</v>
      </c>
      <c r="F3028">
        <f t="shared" si="202"/>
        <v>12.159626921065582</v>
      </c>
      <c r="G3028">
        <f t="shared" si="203"/>
        <v>3.1719218657381751</v>
      </c>
      <c r="H3028">
        <f t="shared" si="204"/>
        <v>0.88522134405909869</v>
      </c>
      <c r="I3028">
        <f t="shared" si="205"/>
        <v>0.1795050842646044</v>
      </c>
    </row>
    <row r="3029" spans="2:9" x14ac:dyDescent="0.25">
      <c r="B3029" s="1">
        <v>37252</v>
      </c>
      <c r="C3029">
        <v>21.59</v>
      </c>
      <c r="D3029">
        <f t="shared" si="206"/>
        <v>3.072230244526716</v>
      </c>
      <c r="E3029">
        <f t="shared" si="207"/>
        <v>-3.1907902871061378E-2</v>
      </c>
      <c r="F3029">
        <f t="shared" si="202"/>
        <v>12.124063881244437</v>
      </c>
      <c r="G3029">
        <f t="shared" si="203"/>
        <v>3.170962741598653</v>
      </c>
      <c r="H3029">
        <f t="shared" si="204"/>
        <v>0.88529882342560218</v>
      </c>
      <c r="I3029">
        <f t="shared" si="205"/>
        <v>0.17978389337448039</v>
      </c>
    </row>
    <row r="3030" spans="2:9" x14ac:dyDescent="0.25">
      <c r="B3030" s="1">
        <v>37253</v>
      </c>
      <c r="C3030">
        <v>21.4</v>
      </c>
      <c r="D3030">
        <f t="shared" si="206"/>
        <v>3.0633909220278057</v>
      </c>
      <c r="E3030">
        <f t="shared" si="207"/>
        <v>-8.8393224989102848E-3</v>
      </c>
      <c r="F3030">
        <f t="shared" si="202"/>
        <v>12.089673893100015</v>
      </c>
      <c r="G3030">
        <f t="shared" si="203"/>
        <v>3.1701474820581139</v>
      </c>
      <c r="H3030">
        <f t="shared" si="204"/>
        <v>0.88517389483720088</v>
      </c>
      <c r="I3030">
        <f t="shared" si="205"/>
        <v>0.18001401001423967</v>
      </c>
    </row>
    <row r="3031" spans="2:9" x14ac:dyDescent="0.25">
      <c r="B3031" s="1">
        <v>37256</v>
      </c>
      <c r="C3031">
        <v>23.8</v>
      </c>
      <c r="D3031">
        <f t="shared" si="206"/>
        <v>3.1696855806774291</v>
      </c>
      <c r="E3031">
        <f t="shared" si="207"/>
        <v>0.1062946586496234</v>
      </c>
      <c r="F3031">
        <f t="shared" si="202"/>
        <v>12.184298884868733</v>
      </c>
      <c r="G3031">
        <f t="shared" si="203"/>
        <v>3.1728026565577729</v>
      </c>
      <c r="H3031">
        <f t="shared" si="204"/>
        <v>0.88590687007776647</v>
      </c>
      <c r="I3031">
        <f t="shared" si="205"/>
        <v>0.17946212249309645</v>
      </c>
    </row>
    <row r="3032" spans="2:9" x14ac:dyDescent="0.25">
      <c r="B3032" s="1">
        <v>37258</v>
      </c>
      <c r="C3032">
        <v>22.71</v>
      </c>
      <c r="D3032">
        <f t="shared" si="206"/>
        <v>3.1228053561174671</v>
      </c>
      <c r="E3032">
        <f t="shared" si="207"/>
        <v>-4.6880224559961992E-2</v>
      </c>
      <c r="F3032">
        <f t="shared" si="202"/>
        <v>12.245116771822941</v>
      </c>
      <c r="G3032">
        <f t="shared" si="203"/>
        <v>3.1732302579063316</v>
      </c>
      <c r="H3032">
        <f t="shared" si="204"/>
        <v>0.88553957530735705</v>
      </c>
      <c r="I3032">
        <f t="shared" si="205"/>
        <v>0.17894168045378903</v>
      </c>
    </row>
    <row r="3033" spans="2:9" x14ac:dyDescent="0.25">
      <c r="B3033" s="1">
        <v>37259</v>
      </c>
      <c r="C3033">
        <v>21.34</v>
      </c>
      <c r="D3033">
        <f t="shared" si="206"/>
        <v>3.0605832458736071</v>
      </c>
      <c r="E3033">
        <f t="shared" si="207"/>
        <v>-6.222211024386004E-2</v>
      </c>
      <c r="F3033">
        <f t="shared" si="202"/>
        <v>12.280776498393214</v>
      </c>
      <c r="G3033">
        <f t="shared" si="203"/>
        <v>3.1728892219321772</v>
      </c>
      <c r="H3033">
        <f t="shared" si="204"/>
        <v>0.88579171493863862</v>
      </c>
      <c r="I3033">
        <f t="shared" si="205"/>
        <v>0.17873257087486233</v>
      </c>
    </row>
    <row r="3034" spans="2:9" x14ac:dyDescent="0.25">
      <c r="B3034" s="1">
        <v>37260</v>
      </c>
      <c r="C3034">
        <v>20.45</v>
      </c>
      <c r="D3034">
        <f t="shared" si="206"/>
        <v>3.0179828824888109</v>
      </c>
      <c r="E3034">
        <f t="shared" si="207"/>
        <v>-4.2600363384796225E-2</v>
      </c>
      <c r="F3034">
        <f t="shared" si="202"/>
        <v>12.259528305617138</v>
      </c>
      <c r="G3034">
        <f t="shared" si="203"/>
        <v>3.1722324137135622</v>
      </c>
      <c r="H3034">
        <f t="shared" si="204"/>
        <v>0.88604569137096267</v>
      </c>
      <c r="I3034">
        <f t="shared" si="205"/>
        <v>0.17893868435140176</v>
      </c>
    </row>
    <row r="3035" spans="2:9" x14ac:dyDescent="0.25">
      <c r="B3035" s="1">
        <v>37263</v>
      </c>
      <c r="C3035">
        <v>21.94</v>
      </c>
      <c r="D3035">
        <f t="shared" si="206"/>
        <v>3.088311454847084</v>
      </c>
      <c r="E3035">
        <f t="shared" si="207"/>
        <v>7.0328572358273167E-2</v>
      </c>
      <c r="F3035">
        <f t="shared" si="202"/>
        <v>12.285815420267491</v>
      </c>
      <c r="G3035">
        <f t="shared" si="203"/>
        <v>3.1728851496124699</v>
      </c>
      <c r="H3035">
        <f t="shared" si="204"/>
        <v>0.8864334456369527</v>
      </c>
      <c r="I3035">
        <f t="shared" si="205"/>
        <v>0.17882537436599388</v>
      </c>
    </row>
    <row r="3036" spans="2:9" x14ac:dyDescent="0.25">
      <c r="B3036" s="1">
        <v>37264</v>
      </c>
      <c r="C3036">
        <v>21.83</v>
      </c>
      <c r="D3036">
        <f t="shared" si="206"/>
        <v>3.0832851705618523</v>
      </c>
      <c r="E3036">
        <f t="shared" si="207"/>
        <v>-5.0262842852317746E-3</v>
      </c>
      <c r="F3036">
        <f t="shared" si="202"/>
        <v>12.345326575425828</v>
      </c>
      <c r="G3036">
        <f t="shared" si="203"/>
        <v>3.1735818157192019</v>
      </c>
      <c r="H3036">
        <f t="shared" si="204"/>
        <v>0.88612800540736092</v>
      </c>
      <c r="I3036">
        <f t="shared" si="205"/>
        <v>0.17833236659716598</v>
      </c>
    </row>
    <row r="3037" spans="2:9" x14ac:dyDescent="0.25">
      <c r="B3037" s="1">
        <v>37265</v>
      </c>
      <c r="C3037">
        <v>22.13</v>
      </c>
      <c r="D3037">
        <f t="shared" si="206"/>
        <v>3.0969341540629585</v>
      </c>
      <c r="E3037">
        <f t="shared" si="207"/>
        <v>1.3648983501106215E-2</v>
      </c>
      <c r="F3037">
        <f t="shared" si="202"/>
        <v>12.375150245014771</v>
      </c>
      <c r="G3037">
        <f t="shared" si="203"/>
        <v>3.1739967310938191</v>
      </c>
      <c r="H3037">
        <f t="shared" si="204"/>
        <v>0.88610533606158781</v>
      </c>
      <c r="I3037">
        <f t="shared" si="205"/>
        <v>0.17811279297753982</v>
      </c>
    </row>
    <row r="3038" spans="2:9" x14ac:dyDescent="0.25">
      <c r="B3038" s="1">
        <v>37266</v>
      </c>
      <c r="C3038">
        <v>22.36</v>
      </c>
      <c r="D3038">
        <f t="shared" si="206"/>
        <v>3.1072736482868986</v>
      </c>
      <c r="E3038">
        <f t="shared" si="207"/>
        <v>1.0339494223940093E-2</v>
      </c>
      <c r="F3038">
        <f t="shared" si="202"/>
        <v>12.353549931937698</v>
      </c>
      <c r="G3038">
        <f t="shared" si="203"/>
        <v>3.1738443004160328</v>
      </c>
      <c r="H3038">
        <f t="shared" si="204"/>
        <v>0.8860802360235408</v>
      </c>
      <c r="I3038">
        <f t="shared" si="205"/>
        <v>0.17826339134720051</v>
      </c>
    </row>
    <row r="3039" spans="2:9" x14ac:dyDescent="0.25">
      <c r="B3039" s="1">
        <v>37267</v>
      </c>
      <c r="C3039">
        <v>22.6</v>
      </c>
      <c r="D3039">
        <f t="shared" si="206"/>
        <v>3.1179499062782403</v>
      </c>
      <c r="E3039">
        <f t="shared" si="207"/>
        <v>1.0676257991341753E-2</v>
      </c>
      <c r="F3039">
        <f t="shared" si="202"/>
        <v>12.344735496806141</v>
      </c>
      <c r="G3039">
        <f t="shared" si="203"/>
        <v>3.1738242900020235</v>
      </c>
      <c r="H3039">
        <f t="shared" si="204"/>
        <v>0.88607777964261325</v>
      </c>
      <c r="I3039">
        <f t="shared" si="205"/>
        <v>0.17832652778809477</v>
      </c>
    </row>
    <row r="3040" spans="2:9" x14ac:dyDescent="0.25">
      <c r="B3040" s="1">
        <v>37270</v>
      </c>
      <c r="C3040">
        <v>23.58</v>
      </c>
      <c r="D3040">
        <f t="shared" si="206"/>
        <v>3.1603988951092248</v>
      </c>
      <c r="E3040">
        <f t="shared" si="207"/>
        <v>4.2448988830984469E-2</v>
      </c>
      <c r="F3040">
        <f t="shared" si="202"/>
        <v>12.284750586895257</v>
      </c>
      <c r="G3040">
        <f t="shared" si="203"/>
        <v>3.1735086737819738</v>
      </c>
      <c r="H3040">
        <f t="shared" si="204"/>
        <v>0.8858516776723343</v>
      </c>
      <c r="I3040">
        <f t="shared" si="205"/>
        <v>0.17871575590430216</v>
      </c>
    </row>
    <row r="3041" spans="2:9" x14ac:dyDescent="0.25">
      <c r="B3041" s="1">
        <v>37271</v>
      </c>
      <c r="C3041">
        <v>22.7</v>
      </c>
      <c r="D3041">
        <f t="shared" si="206"/>
        <v>3.122364924487357</v>
      </c>
      <c r="E3041">
        <f t="shared" si="207"/>
        <v>-3.8033970621867752E-2</v>
      </c>
      <c r="F3041">
        <f t="shared" si="202"/>
        <v>12.278931847586477</v>
      </c>
      <c r="G3041">
        <f t="shared" si="203"/>
        <v>3.1728168933492591</v>
      </c>
      <c r="H3041">
        <f t="shared" si="204"/>
        <v>0.88601827027659241</v>
      </c>
      <c r="I3041">
        <f t="shared" si="205"/>
        <v>0.1787917129072934</v>
      </c>
    </row>
    <row r="3042" spans="2:9" x14ac:dyDescent="0.25">
      <c r="B3042" s="1">
        <v>37272</v>
      </c>
      <c r="C3042">
        <v>23.45</v>
      </c>
      <c r="D3042">
        <f t="shared" si="206"/>
        <v>3.1548704948922883</v>
      </c>
      <c r="E3042">
        <f t="shared" si="207"/>
        <v>3.2505570404931294E-2</v>
      </c>
      <c r="F3042">
        <f t="shared" si="202"/>
        <v>12.365485313543431</v>
      </c>
      <c r="G3042">
        <f t="shared" si="203"/>
        <v>3.1750000350793015</v>
      </c>
      <c r="H3042">
        <f t="shared" si="204"/>
        <v>0.88485480830421437</v>
      </c>
      <c r="I3042">
        <f t="shared" si="205"/>
        <v>0.17793092412617256</v>
      </c>
    </row>
    <row r="3043" spans="2:9" x14ac:dyDescent="0.25">
      <c r="B3043" s="1">
        <v>37273</v>
      </c>
      <c r="C3043">
        <v>22.25</v>
      </c>
      <c r="D3043">
        <f t="shared" si="206"/>
        <v>3.1023420086122493</v>
      </c>
      <c r="E3043">
        <f t="shared" si="207"/>
        <v>-5.2528486280039033E-2</v>
      </c>
      <c r="F3043">
        <f t="shared" si="202"/>
        <v>12.322386368634561</v>
      </c>
      <c r="G3043">
        <f t="shared" si="203"/>
        <v>3.173692398322197</v>
      </c>
      <c r="H3043">
        <f t="shared" si="204"/>
        <v>0.88508886429072953</v>
      </c>
      <c r="I3043">
        <f t="shared" si="205"/>
        <v>0.17828896667298816</v>
      </c>
    </row>
    <row r="3044" spans="2:9" x14ac:dyDescent="0.25">
      <c r="B3044" s="1">
        <v>37274</v>
      </c>
      <c r="C3044">
        <v>22.52</v>
      </c>
      <c r="D3044">
        <f t="shared" si="206"/>
        <v>3.1144038032714896</v>
      </c>
      <c r="E3044">
        <f t="shared" si="207"/>
        <v>1.2061794659240288E-2</v>
      </c>
      <c r="F3044">
        <f t="shared" si="202"/>
        <v>12.366408738644893</v>
      </c>
      <c r="G3044">
        <f t="shared" si="203"/>
        <v>3.1744128465969195</v>
      </c>
      <c r="H3044">
        <f t="shared" si="204"/>
        <v>0.88494656682310113</v>
      </c>
      <c r="I3044">
        <f t="shared" si="205"/>
        <v>0.17794273133062249</v>
      </c>
    </row>
    <row r="3045" spans="2:9" x14ac:dyDescent="0.25">
      <c r="B3045" s="1">
        <v>37278</v>
      </c>
      <c r="C3045">
        <v>23.61</v>
      </c>
      <c r="D3045">
        <f t="shared" si="206"/>
        <v>3.1616703510974213</v>
      </c>
      <c r="E3045">
        <f t="shared" si="207"/>
        <v>4.726654782593176E-2</v>
      </c>
      <c r="F3045">
        <f t="shared" si="202"/>
        <v>12.337861204399225</v>
      </c>
      <c r="G3045">
        <f t="shared" si="203"/>
        <v>3.1745756659394568</v>
      </c>
      <c r="H3045">
        <f t="shared" si="204"/>
        <v>0.88503322412328178</v>
      </c>
      <c r="I3045">
        <f t="shared" si="205"/>
        <v>0.17816592067849199</v>
      </c>
    </row>
    <row r="3046" spans="2:9" x14ac:dyDescent="0.25">
      <c r="B3046" s="1">
        <v>37279</v>
      </c>
      <c r="C3046">
        <v>21.88</v>
      </c>
      <c r="D3046">
        <f t="shared" si="206"/>
        <v>3.0855729775537806</v>
      </c>
      <c r="E3046">
        <f t="shared" si="207"/>
        <v>-7.6097373543640767E-2</v>
      </c>
      <c r="F3046">
        <f t="shared" si="202"/>
        <v>12.308449012877766</v>
      </c>
      <c r="G3046">
        <f t="shared" si="203"/>
        <v>3.1729433611969666</v>
      </c>
      <c r="H3046">
        <f t="shared" si="204"/>
        <v>0.88562907477477615</v>
      </c>
      <c r="I3046">
        <f t="shared" si="205"/>
        <v>0.17849875958306047</v>
      </c>
    </row>
    <row r="3047" spans="2:9" x14ac:dyDescent="0.25">
      <c r="B3047" s="1">
        <v>37280</v>
      </c>
      <c r="C3047">
        <v>21.15</v>
      </c>
      <c r="D3047">
        <f t="shared" si="206"/>
        <v>3.0516399054922867</v>
      </c>
      <c r="E3047">
        <f t="shared" si="207"/>
        <v>-3.3933072061493874E-2</v>
      </c>
      <c r="F3047">
        <f t="shared" si="202"/>
        <v>12.344343630030554</v>
      </c>
      <c r="G3047">
        <f t="shared" si="203"/>
        <v>3.1734492663579736</v>
      </c>
      <c r="H3047">
        <f t="shared" si="204"/>
        <v>0.88524641760326017</v>
      </c>
      <c r="I3047">
        <f t="shared" si="205"/>
        <v>0.17816204078924752</v>
      </c>
    </row>
    <row r="3048" spans="2:9" x14ac:dyDescent="0.25">
      <c r="B3048" s="1">
        <v>37281</v>
      </c>
      <c r="C3048">
        <v>21.01</v>
      </c>
      <c r="D3048">
        <f t="shared" si="206"/>
        <v>3.0449985148569092</v>
      </c>
      <c r="E3048">
        <f t="shared" si="207"/>
        <v>-6.6413906353774976E-3</v>
      </c>
      <c r="F3048">
        <f t="shared" si="202"/>
        <v>12.333841229874208</v>
      </c>
      <c r="G3048">
        <f t="shared" si="203"/>
        <v>3.1732299377832556</v>
      </c>
      <c r="H3048">
        <f t="shared" si="204"/>
        <v>0.8852642043475405</v>
      </c>
      <c r="I3048">
        <f t="shared" si="205"/>
        <v>0.17824145933840754</v>
      </c>
    </row>
    <row r="3049" spans="2:9" x14ac:dyDescent="0.25">
      <c r="B3049" s="1">
        <v>37284</v>
      </c>
      <c r="C3049">
        <v>21.14</v>
      </c>
      <c r="D3049">
        <f t="shared" si="206"/>
        <v>3.0511669804420918</v>
      </c>
      <c r="E3049">
        <f t="shared" si="207"/>
        <v>6.1684655851825809E-3</v>
      </c>
      <c r="F3049">
        <f t="shared" si="202"/>
        <v>12.376863974048602</v>
      </c>
      <c r="G3049">
        <f t="shared" si="203"/>
        <v>3.1738409707602289</v>
      </c>
      <c r="H3049">
        <f t="shared" si="204"/>
        <v>0.88509908090101774</v>
      </c>
      <c r="I3049">
        <f t="shared" si="205"/>
        <v>0.17789821193095048</v>
      </c>
    </row>
    <row r="3050" spans="2:9" x14ac:dyDescent="0.25">
      <c r="B3050" s="1">
        <v>37285</v>
      </c>
      <c r="C3050">
        <v>24.35</v>
      </c>
      <c r="D3050">
        <f t="shared" si="206"/>
        <v>3.1925318495285988</v>
      </c>
      <c r="E3050">
        <f t="shared" si="207"/>
        <v>0.14136486908650703</v>
      </c>
      <c r="F3050">
        <f t="shared" si="202"/>
        <v>12.482180142666696</v>
      </c>
      <c r="G3050">
        <f t="shared" si="203"/>
        <v>3.1760521655957881</v>
      </c>
      <c r="H3050">
        <f t="shared" si="204"/>
        <v>0.88715866113803143</v>
      </c>
      <c r="I3050">
        <f t="shared" si="205"/>
        <v>0.17755833993776715</v>
      </c>
    </row>
    <row r="3051" spans="2:9" x14ac:dyDescent="0.25">
      <c r="B3051" s="1">
        <v>37286</v>
      </c>
      <c r="C3051">
        <v>23.22</v>
      </c>
      <c r="D3051">
        <f t="shared" si="206"/>
        <v>3.1450139762697455</v>
      </c>
      <c r="E3051">
        <f t="shared" si="207"/>
        <v>-4.751787325885326E-2</v>
      </c>
      <c r="F3051">
        <f t="shared" si="202"/>
        <v>12.487460055594664</v>
      </c>
      <c r="G3051">
        <f t="shared" si="203"/>
        <v>3.1752998906374819</v>
      </c>
      <c r="H3051">
        <f t="shared" si="204"/>
        <v>0.88740387213140182</v>
      </c>
      <c r="I3051">
        <f t="shared" si="205"/>
        <v>0.17756986542543046</v>
      </c>
    </row>
    <row r="3052" spans="2:9" x14ac:dyDescent="0.25">
      <c r="B3052" s="1">
        <v>37287</v>
      </c>
      <c r="C3052">
        <v>21.09</v>
      </c>
      <c r="D3052">
        <f t="shared" si="206"/>
        <v>3.0487989944906833</v>
      </c>
      <c r="E3052">
        <f t="shared" si="207"/>
        <v>-9.6214981779062292E-2</v>
      </c>
      <c r="F3052">
        <f t="shared" si="202"/>
        <v>12.544508003262665</v>
      </c>
      <c r="G3052">
        <f t="shared" si="203"/>
        <v>3.1747069475298271</v>
      </c>
      <c r="H3052">
        <f t="shared" si="204"/>
        <v>0.88805698022848989</v>
      </c>
      <c r="I3052">
        <f t="shared" si="205"/>
        <v>0.17729603282370407</v>
      </c>
    </row>
    <row r="3053" spans="2:9" x14ac:dyDescent="0.25">
      <c r="B3053" s="1">
        <v>37288</v>
      </c>
      <c r="C3053">
        <v>21.12</v>
      </c>
      <c r="D3053">
        <f t="shared" si="206"/>
        <v>3.0502204588380608</v>
      </c>
      <c r="E3053">
        <f t="shared" si="207"/>
        <v>1.4214643473775546E-3</v>
      </c>
      <c r="F3053">
        <f t="shared" si="202"/>
        <v>12.562191985690806</v>
      </c>
      <c r="G3053">
        <f t="shared" si="203"/>
        <v>3.1748504304724401</v>
      </c>
      <c r="H3053">
        <f t="shared" si="204"/>
        <v>0.88803738649797404</v>
      </c>
      <c r="I3053">
        <f t="shared" si="205"/>
        <v>0.17716728872487217</v>
      </c>
    </row>
    <row r="3054" spans="2:9" x14ac:dyDescent="0.25">
      <c r="B3054" s="1">
        <v>37291</v>
      </c>
      <c r="C3054">
        <v>24.87</v>
      </c>
      <c r="D3054">
        <f t="shared" si="206"/>
        <v>3.2136622578153133</v>
      </c>
      <c r="E3054">
        <f t="shared" si="207"/>
        <v>0.16344179897725253</v>
      </c>
      <c r="F3054">
        <f t="shared" si="202"/>
        <v>12.766353455707517</v>
      </c>
      <c r="G3054">
        <f t="shared" si="203"/>
        <v>3.1781488936116324</v>
      </c>
      <c r="H3054">
        <f t="shared" si="204"/>
        <v>0.89045446117010341</v>
      </c>
      <c r="I3054">
        <f t="shared" si="205"/>
        <v>0.17622328148439315</v>
      </c>
    </row>
    <row r="3055" spans="2:9" x14ac:dyDescent="0.25">
      <c r="B3055" s="1">
        <v>37292</v>
      </c>
      <c r="C3055">
        <v>25.45</v>
      </c>
      <c r="D3055">
        <f t="shared" si="206"/>
        <v>3.2367157429965316</v>
      </c>
      <c r="E3055">
        <f t="shared" si="207"/>
        <v>2.3053485181218303E-2</v>
      </c>
      <c r="F3055">
        <f t="shared" si="202"/>
        <v>12.861911122298407</v>
      </c>
      <c r="G3055">
        <f t="shared" si="203"/>
        <v>3.1793713148162102</v>
      </c>
      <c r="H3055">
        <f t="shared" si="204"/>
        <v>0.8901659741470429</v>
      </c>
      <c r="I3055">
        <f t="shared" si="205"/>
        <v>0.17551055509179803</v>
      </c>
    </row>
    <row r="3056" spans="2:9" x14ac:dyDescent="0.25">
      <c r="B3056" s="1">
        <v>37293</v>
      </c>
      <c r="C3056">
        <v>26.09</v>
      </c>
      <c r="D3056">
        <f t="shared" si="206"/>
        <v>3.2615520991486369</v>
      </c>
      <c r="E3056">
        <f t="shared" si="207"/>
        <v>2.4836356152105221E-2</v>
      </c>
      <c r="F3056">
        <f t="shared" si="202"/>
        <v>12.726625648509033</v>
      </c>
      <c r="G3056">
        <f t="shared" si="203"/>
        <v>3.1789245685954044</v>
      </c>
      <c r="H3056">
        <f t="shared" si="204"/>
        <v>0.88984372103503473</v>
      </c>
      <c r="I3056">
        <f t="shared" si="205"/>
        <v>0.17637706345922816</v>
      </c>
    </row>
    <row r="3057" spans="2:9" x14ac:dyDescent="0.25">
      <c r="B3057" s="1">
        <v>37294</v>
      </c>
      <c r="C3057">
        <v>25.11</v>
      </c>
      <c r="D3057">
        <f t="shared" si="206"/>
        <v>3.2232661731694936</v>
      </c>
      <c r="E3057">
        <f t="shared" si="207"/>
        <v>-3.8285925979143265E-2</v>
      </c>
      <c r="F3057">
        <f t="shared" si="202"/>
        <v>12.693824999554657</v>
      </c>
      <c r="G3057">
        <f t="shared" si="203"/>
        <v>3.1778957205161888</v>
      </c>
      <c r="H3057">
        <f t="shared" si="204"/>
        <v>0.88985719979719491</v>
      </c>
      <c r="I3057">
        <f t="shared" si="205"/>
        <v>0.17660746934547963</v>
      </c>
    </row>
    <row r="3058" spans="2:9" x14ac:dyDescent="0.25">
      <c r="B3058" s="1">
        <v>37295</v>
      </c>
      <c r="C3058">
        <v>23.26</v>
      </c>
      <c r="D3058">
        <f t="shared" si="206"/>
        <v>3.1467351470905185</v>
      </c>
      <c r="E3058">
        <f t="shared" si="207"/>
        <v>-7.6531026078975106E-2</v>
      </c>
      <c r="F3058">
        <f t="shared" si="202"/>
        <v>12.675554291156141</v>
      </c>
      <c r="G3058">
        <f t="shared" si="203"/>
        <v>3.1762436364433198</v>
      </c>
      <c r="H3058">
        <f t="shared" si="204"/>
        <v>0.89036566604834422</v>
      </c>
      <c r="I3058">
        <f t="shared" si="205"/>
        <v>0.17683569223839987</v>
      </c>
    </row>
    <row r="3059" spans="2:9" x14ac:dyDescent="0.25">
      <c r="B3059" s="1">
        <v>37298</v>
      </c>
      <c r="C3059">
        <v>21.78</v>
      </c>
      <c r="D3059">
        <f t="shared" si="206"/>
        <v>3.0809921175048145</v>
      </c>
      <c r="E3059">
        <f t="shared" si="207"/>
        <v>-6.5743029585703994E-2</v>
      </c>
      <c r="F3059">
        <f t="shared" si="202"/>
        <v>12.643424461427715</v>
      </c>
      <c r="G3059">
        <f t="shared" si="203"/>
        <v>3.1748785965328303</v>
      </c>
      <c r="H3059">
        <f t="shared" si="204"/>
        <v>0.89082814685983602</v>
      </c>
      <c r="I3059">
        <f t="shared" si="205"/>
        <v>0.17715220965394582</v>
      </c>
    </row>
    <row r="3060" spans="2:9" x14ac:dyDescent="0.25">
      <c r="B3060" s="1">
        <v>37299</v>
      </c>
      <c r="C3060">
        <v>21.62</v>
      </c>
      <c r="D3060">
        <f t="shared" si="206"/>
        <v>3.0736188122110621</v>
      </c>
      <c r="E3060">
        <f t="shared" si="207"/>
        <v>-7.3733052937523524E-3</v>
      </c>
      <c r="F3060">
        <f t="shared" si="202"/>
        <v>12.664645269387611</v>
      </c>
      <c r="G3060">
        <f t="shared" si="203"/>
        <v>3.1751918795983496</v>
      </c>
      <c r="H3060">
        <f t="shared" si="204"/>
        <v>0.89072922040221902</v>
      </c>
      <c r="I3060">
        <f t="shared" si="205"/>
        <v>0.17698407354717907</v>
      </c>
    </row>
    <row r="3061" spans="2:9" x14ac:dyDescent="0.25">
      <c r="B3061" s="1">
        <v>37300</v>
      </c>
      <c r="C3061">
        <v>20.85</v>
      </c>
      <c r="D3061">
        <f t="shared" si="206"/>
        <v>3.0373539482448106</v>
      </c>
      <c r="E3061">
        <f t="shared" si="207"/>
        <v>-3.6264863966251504E-2</v>
      </c>
      <c r="F3061">
        <f t="shared" si="202"/>
        <v>12.687209846923722</v>
      </c>
      <c r="G3061">
        <f t="shared" si="203"/>
        <v>3.1752744438225635</v>
      </c>
      <c r="H3061">
        <f t="shared" si="204"/>
        <v>0.89067618028513162</v>
      </c>
      <c r="I3061">
        <f t="shared" si="205"/>
        <v>0.17681608833669077</v>
      </c>
    </row>
    <row r="3062" spans="2:9" x14ac:dyDescent="0.25">
      <c r="B3062" s="1">
        <v>37301</v>
      </c>
      <c r="C3062">
        <v>21.77</v>
      </c>
      <c r="D3062">
        <f t="shared" si="206"/>
        <v>3.080532875246456</v>
      </c>
      <c r="E3062">
        <f t="shared" si="207"/>
        <v>4.3178927001645384E-2</v>
      </c>
      <c r="F3062">
        <f t="shared" si="202"/>
        <v>12.723983376277991</v>
      </c>
      <c r="G3062">
        <f t="shared" si="203"/>
        <v>3.1759137899104442</v>
      </c>
      <c r="H3062">
        <f t="shared" si="204"/>
        <v>0.89082056625203687</v>
      </c>
      <c r="I3062">
        <f t="shared" si="205"/>
        <v>0.17658901765147267</v>
      </c>
    </row>
    <row r="3063" spans="2:9" x14ac:dyDescent="0.25">
      <c r="B3063" s="1">
        <v>37302</v>
      </c>
      <c r="C3063">
        <v>22.37</v>
      </c>
      <c r="D3063">
        <f t="shared" si="206"/>
        <v>3.1077207755020382</v>
      </c>
      <c r="E3063">
        <f t="shared" si="207"/>
        <v>2.7187900255582154E-2</v>
      </c>
      <c r="F3063">
        <f t="shared" ref="F3063:F3126" si="208">-LINEST($E1800:$E3063,$D1799:$D3062,TRUE(),TRUE())/dt</f>
        <v>12.759110270366145</v>
      </c>
      <c r="G3063">
        <f t="shared" ref="G3063:G3126" si="209">INDEX(LINEST($E1800:$E3063,$D1799:$D3062,TRUE(),TRUE()),1,2)/(dt*F3063)</f>
        <v>3.1765380856870138</v>
      </c>
      <c r="H3063">
        <f t="shared" ref="H3063:H3126" si="210">INDEX(LINEST($E1800:$E3063,$D1799:$D3062,TRUE(),TRUE()),3,2)/sqrt_dt</f>
        <v>0.8908406798984978</v>
      </c>
      <c r="I3063">
        <f t="shared" si="205"/>
        <v>0.17634974964525052</v>
      </c>
    </row>
    <row r="3064" spans="2:9" x14ac:dyDescent="0.25">
      <c r="B3064" s="1">
        <v>37306</v>
      </c>
      <c r="C3064">
        <v>24.43</v>
      </c>
      <c r="D3064">
        <f t="shared" si="206"/>
        <v>3.1958118852696491</v>
      </c>
      <c r="E3064">
        <f t="shared" si="207"/>
        <v>8.809110976761092E-2</v>
      </c>
      <c r="F3064">
        <f t="shared" si="208"/>
        <v>12.704045472158638</v>
      </c>
      <c r="G3064">
        <f t="shared" si="209"/>
        <v>3.1767773326198543</v>
      </c>
      <c r="H3064">
        <f t="shared" si="210"/>
        <v>0.89109446800731285</v>
      </c>
      <c r="I3064">
        <f t="shared" ref="I3064:I3127" si="211">H3064/SQRT(2*F3064)</f>
        <v>0.17678187258908637</v>
      </c>
    </row>
    <row r="3065" spans="2:9" x14ac:dyDescent="0.25">
      <c r="B3065" s="1">
        <v>37307</v>
      </c>
      <c r="C3065">
        <v>22.66</v>
      </c>
      <c r="D3065">
        <f t="shared" si="206"/>
        <v>3.1206012555998601</v>
      </c>
      <c r="E3065">
        <f t="shared" si="207"/>
        <v>-7.5210629669788975E-2</v>
      </c>
      <c r="F3065">
        <f t="shared" si="208"/>
        <v>12.753462226385185</v>
      </c>
      <c r="G3065">
        <f t="shared" si="209"/>
        <v>3.1763927641578809</v>
      </c>
      <c r="H3065">
        <f t="shared" si="210"/>
        <v>0.89142956139681206</v>
      </c>
      <c r="I3065">
        <f t="shared" si="211"/>
        <v>0.17650539484742947</v>
      </c>
    </row>
    <row r="3066" spans="2:9" x14ac:dyDescent="0.25">
      <c r="B3066" s="1">
        <v>37308</v>
      </c>
      <c r="C3066">
        <v>23.8</v>
      </c>
      <c r="D3066">
        <f t="shared" si="206"/>
        <v>3.1696855806774291</v>
      </c>
      <c r="E3066">
        <f t="shared" si="207"/>
        <v>4.9084325077568991E-2</v>
      </c>
      <c r="F3066">
        <f t="shared" si="208"/>
        <v>12.846792256613696</v>
      </c>
      <c r="G3066">
        <f t="shared" si="209"/>
        <v>3.1782352656870718</v>
      </c>
      <c r="H3066">
        <f t="shared" si="210"/>
        <v>0.89106587168283657</v>
      </c>
      <c r="I3066">
        <f t="shared" si="211"/>
        <v>0.17579133399347846</v>
      </c>
    </row>
    <row r="3067" spans="2:9" x14ac:dyDescent="0.25">
      <c r="B3067" s="1">
        <v>37309</v>
      </c>
      <c r="C3067">
        <v>22.86</v>
      </c>
      <c r="D3067">
        <f t="shared" si="206"/>
        <v>3.1293886583666644</v>
      </c>
      <c r="E3067">
        <f t="shared" si="207"/>
        <v>-4.029692231076476E-2</v>
      </c>
      <c r="F3067">
        <f t="shared" si="208"/>
        <v>12.73356158495876</v>
      </c>
      <c r="G3067">
        <f t="shared" si="209"/>
        <v>3.1764320674834075</v>
      </c>
      <c r="H3067">
        <f t="shared" si="210"/>
        <v>0.89059609326069888</v>
      </c>
      <c r="I3067">
        <f t="shared" si="211"/>
        <v>0.17647810890398538</v>
      </c>
    </row>
    <row r="3068" spans="2:9" x14ac:dyDescent="0.25">
      <c r="B3068" s="1">
        <v>37312</v>
      </c>
      <c r="C3068">
        <v>21.84</v>
      </c>
      <c r="D3068">
        <f t="shared" si="206"/>
        <v>3.0837431508767041</v>
      </c>
      <c r="E3068">
        <f t="shared" si="207"/>
        <v>-4.5645507489960213E-2</v>
      </c>
      <c r="F3068">
        <f t="shared" si="208"/>
        <v>12.757507508347256</v>
      </c>
      <c r="G3068">
        <f t="shared" si="209"/>
        <v>3.1763194668294106</v>
      </c>
      <c r="H3068">
        <f t="shared" si="210"/>
        <v>0.89066614157627333</v>
      </c>
      <c r="I3068">
        <f t="shared" si="211"/>
        <v>0.17632627339141757</v>
      </c>
    </row>
    <row r="3069" spans="2:9" x14ac:dyDescent="0.25">
      <c r="B3069" s="1">
        <v>37313</v>
      </c>
      <c r="C3069">
        <v>21.68</v>
      </c>
      <c r="D3069">
        <f t="shared" si="206"/>
        <v>3.0763901765714454</v>
      </c>
      <c r="E3069">
        <f t="shared" si="207"/>
        <v>-7.3529743052587193E-3</v>
      </c>
      <c r="F3069">
        <f t="shared" si="208"/>
        <v>12.788998376665489</v>
      </c>
      <c r="G3069">
        <f t="shared" si="209"/>
        <v>3.1766594876903009</v>
      </c>
      <c r="H3069">
        <f t="shared" si="210"/>
        <v>0.89055221855228539</v>
      </c>
      <c r="I3069">
        <f t="shared" si="211"/>
        <v>0.17608652623381882</v>
      </c>
    </row>
    <row r="3070" spans="2:9" x14ac:dyDescent="0.25">
      <c r="B3070" s="1">
        <v>37314</v>
      </c>
      <c r="C3070">
        <v>21.49</v>
      </c>
      <c r="D3070">
        <f t="shared" si="206"/>
        <v>3.0675877106544189</v>
      </c>
      <c r="E3070">
        <f t="shared" si="207"/>
        <v>-8.8024659170264918E-3</v>
      </c>
      <c r="F3070">
        <f t="shared" si="208"/>
        <v>12.8104913992099</v>
      </c>
      <c r="G3070">
        <f t="shared" si="209"/>
        <v>3.1768053720746305</v>
      </c>
      <c r="H3070">
        <f t="shared" si="210"/>
        <v>0.89051223438358529</v>
      </c>
      <c r="I3070">
        <f t="shared" si="211"/>
        <v>0.1759308487940893</v>
      </c>
    </row>
    <row r="3071" spans="2:9" x14ac:dyDescent="0.25">
      <c r="B3071" s="1">
        <v>37315</v>
      </c>
      <c r="C3071">
        <v>21.59</v>
      </c>
      <c r="D3071">
        <f t="shared" si="206"/>
        <v>3.072230244526716</v>
      </c>
      <c r="E3071">
        <f t="shared" si="207"/>
        <v>4.6425338722970722E-3</v>
      </c>
      <c r="F3071">
        <f t="shared" si="208"/>
        <v>12.828707506530916</v>
      </c>
      <c r="G3071">
        <f t="shared" si="209"/>
        <v>3.177003433217529</v>
      </c>
      <c r="H3071">
        <f t="shared" si="210"/>
        <v>0.89049092384486139</v>
      </c>
      <c r="I3071">
        <f t="shared" si="211"/>
        <v>0.17580169087725028</v>
      </c>
    </row>
    <row r="3072" spans="2:9" x14ac:dyDescent="0.25">
      <c r="B3072" s="1">
        <v>37316</v>
      </c>
      <c r="C3072">
        <v>19.96</v>
      </c>
      <c r="D3072">
        <f t="shared" si="206"/>
        <v>2.9937302708833178</v>
      </c>
      <c r="E3072">
        <f t="shared" si="207"/>
        <v>-7.8499973643398224E-2</v>
      </c>
      <c r="F3072">
        <f t="shared" si="208"/>
        <v>12.753523379700395</v>
      </c>
      <c r="G3072">
        <f t="shared" si="209"/>
        <v>3.1754626083855939</v>
      </c>
      <c r="H3072">
        <f t="shared" si="210"/>
        <v>0.8912507504800512</v>
      </c>
      <c r="I3072">
        <f t="shared" si="211"/>
        <v>0.17646956672770545</v>
      </c>
    </row>
    <row r="3073" spans="2:9" x14ac:dyDescent="0.25">
      <c r="B3073" s="1">
        <v>37319</v>
      </c>
      <c r="C3073">
        <v>20.5</v>
      </c>
      <c r="D3073">
        <f t="shared" si="206"/>
        <v>3.0204248861443626</v>
      </c>
      <c r="E3073">
        <f t="shared" si="207"/>
        <v>2.6694615261044774E-2</v>
      </c>
      <c r="F3073">
        <f t="shared" si="208"/>
        <v>12.730461573194154</v>
      </c>
      <c r="G3073">
        <f t="shared" si="209"/>
        <v>3.1751842082949024</v>
      </c>
      <c r="H3073">
        <f t="shared" si="210"/>
        <v>0.89114540781833651</v>
      </c>
      <c r="I3073">
        <f t="shared" si="211"/>
        <v>0.17660845874333325</v>
      </c>
    </row>
    <row r="3074" spans="2:9" x14ac:dyDescent="0.25">
      <c r="B3074" s="1">
        <v>37320</v>
      </c>
      <c r="C3074">
        <v>20.3</v>
      </c>
      <c r="D3074">
        <f t="shared" si="206"/>
        <v>3.0106208860477417</v>
      </c>
      <c r="E3074">
        <f t="shared" si="207"/>
        <v>-9.8040000966208574E-3</v>
      </c>
      <c r="F3074">
        <f t="shared" si="208"/>
        <v>12.684933874977219</v>
      </c>
      <c r="G3074">
        <f t="shared" si="209"/>
        <v>3.1744270616548036</v>
      </c>
      <c r="H3074">
        <f t="shared" si="210"/>
        <v>0.89107538875551418</v>
      </c>
      <c r="I3074">
        <f t="shared" si="211"/>
        <v>0.17691120763350343</v>
      </c>
    </row>
    <row r="3075" spans="2:9" x14ac:dyDescent="0.25">
      <c r="B3075" s="1">
        <v>37321</v>
      </c>
      <c r="C3075">
        <v>19.940000000000001</v>
      </c>
      <c r="D3075">
        <f t="shared" si="206"/>
        <v>2.9927277645336923</v>
      </c>
      <c r="E3075">
        <f t="shared" si="207"/>
        <v>-1.7893121514049426E-2</v>
      </c>
      <c r="F3075">
        <f t="shared" si="208"/>
        <v>12.690443910656235</v>
      </c>
      <c r="G3075">
        <f t="shared" si="209"/>
        <v>3.1747482717594004</v>
      </c>
      <c r="H3075">
        <f t="shared" si="210"/>
        <v>0.89090895985351315</v>
      </c>
      <c r="I3075">
        <f t="shared" si="211"/>
        <v>0.1768397620428839</v>
      </c>
    </row>
    <row r="3076" spans="2:9" x14ac:dyDescent="0.25">
      <c r="B3076" s="1">
        <v>37322</v>
      </c>
      <c r="C3076">
        <v>20.04</v>
      </c>
      <c r="D3076">
        <f t="shared" si="206"/>
        <v>2.997730276216664</v>
      </c>
      <c r="E3076">
        <f t="shared" si="207"/>
        <v>5.002511682971722E-3</v>
      </c>
      <c r="F3076">
        <f t="shared" si="208"/>
        <v>12.726390165707949</v>
      </c>
      <c r="G3076">
        <f t="shared" si="209"/>
        <v>3.1753549540660329</v>
      </c>
      <c r="H3076">
        <f t="shared" si="210"/>
        <v>0.89070527291015122</v>
      </c>
      <c r="I3076">
        <f t="shared" si="211"/>
        <v>0.17654946612881597</v>
      </c>
    </row>
    <row r="3077" spans="2:9" x14ac:dyDescent="0.25">
      <c r="B3077" s="1">
        <v>37323</v>
      </c>
      <c r="C3077">
        <v>19.27</v>
      </c>
      <c r="D3077">
        <f t="shared" si="206"/>
        <v>2.958549482426275</v>
      </c>
      <c r="E3077">
        <f t="shared" si="207"/>
        <v>-3.9180793790388968E-2</v>
      </c>
      <c r="F3077">
        <f t="shared" si="208"/>
        <v>12.675931418849288</v>
      </c>
      <c r="G3077">
        <f t="shared" si="209"/>
        <v>3.1746366850153254</v>
      </c>
      <c r="H3077">
        <f t="shared" si="210"/>
        <v>0.8909640885169412</v>
      </c>
      <c r="I3077">
        <f t="shared" si="211"/>
        <v>0.17695191268813978</v>
      </c>
    </row>
    <row r="3078" spans="2:9" x14ac:dyDescent="0.25">
      <c r="B3078" s="1">
        <v>37326</v>
      </c>
      <c r="C3078">
        <v>19.84</v>
      </c>
      <c r="D3078">
        <f t="shared" si="206"/>
        <v>2.9877001018567269</v>
      </c>
      <c r="E3078">
        <f t="shared" si="207"/>
        <v>2.915061943045183E-2</v>
      </c>
      <c r="F3078">
        <f t="shared" si="208"/>
        <v>12.668800301639001</v>
      </c>
      <c r="G3078">
        <f t="shared" si="209"/>
        <v>3.1744789834897893</v>
      </c>
      <c r="H3078">
        <f t="shared" si="210"/>
        <v>0.89091188515710518</v>
      </c>
      <c r="I3078">
        <f t="shared" si="211"/>
        <v>0.17699133686431265</v>
      </c>
    </row>
    <row r="3079" spans="2:9" x14ac:dyDescent="0.25">
      <c r="B3079" s="1">
        <v>37327</v>
      </c>
      <c r="C3079">
        <v>19.59</v>
      </c>
      <c r="D3079">
        <f t="shared" si="206"/>
        <v>2.9750192319564492</v>
      </c>
      <c r="E3079">
        <f t="shared" si="207"/>
        <v>-1.2680869900277614E-2</v>
      </c>
      <c r="F3079">
        <f t="shared" si="208"/>
        <v>12.634887928294969</v>
      </c>
      <c r="G3079">
        <f t="shared" si="209"/>
        <v>3.1739853425162847</v>
      </c>
      <c r="H3079">
        <f t="shared" si="210"/>
        <v>0.89095702373485186</v>
      </c>
      <c r="I3079">
        <f t="shared" si="211"/>
        <v>0.1772376818086962</v>
      </c>
    </row>
    <row r="3080" spans="2:9" x14ac:dyDescent="0.25">
      <c r="B3080" s="1">
        <v>37328</v>
      </c>
      <c r="C3080">
        <v>19.46</v>
      </c>
      <c r="D3080">
        <f t="shared" si="206"/>
        <v>2.968361076757859</v>
      </c>
      <c r="E3080">
        <f t="shared" si="207"/>
        <v>-6.6581551985902543E-3</v>
      </c>
      <c r="F3080">
        <f t="shared" si="208"/>
        <v>12.618378698590805</v>
      </c>
      <c r="G3080">
        <f t="shared" si="209"/>
        <v>3.1738056540351205</v>
      </c>
      <c r="H3080">
        <f t="shared" si="210"/>
        <v>0.89098478874276132</v>
      </c>
      <c r="I3080">
        <f t="shared" si="211"/>
        <v>0.17735911507965266</v>
      </c>
    </row>
    <row r="3081" spans="2:9" x14ac:dyDescent="0.25">
      <c r="B3081" s="1">
        <v>37329</v>
      </c>
      <c r="C3081">
        <v>19.2</v>
      </c>
      <c r="D3081">
        <f t="shared" ref="D3081:D3144" si="212">LN(C3081)</f>
        <v>2.954910279033736</v>
      </c>
      <c r="E3081">
        <f t="shared" ref="E3081:E3144" si="213">D3081-D3080</f>
        <v>-1.3450797724122943E-2</v>
      </c>
      <c r="F3081">
        <f t="shared" si="208"/>
        <v>12.600545855928042</v>
      </c>
      <c r="G3081">
        <f t="shared" si="209"/>
        <v>3.1736852723108409</v>
      </c>
      <c r="H3081">
        <f t="shared" si="210"/>
        <v>0.89101835689765641</v>
      </c>
      <c r="I3081">
        <f t="shared" si="211"/>
        <v>0.17749126068009982</v>
      </c>
    </row>
    <row r="3082" spans="2:9" x14ac:dyDescent="0.25">
      <c r="B3082" s="1">
        <v>37330</v>
      </c>
      <c r="C3082">
        <v>18.420000000000002</v>
      </c>
      <c r="D3082">
        <f t="shared" si="212"/>
        <v>2.9134370308271609</v>
      </c>
      <c r="E3082">
        <f t="shared" si="213"/>
        <v>-4.1473248206575164E-2</v>
      </c>
      <c r="F3082">
        <f t="shared" si="208"/>
        <v>12.545440206420142</v>
      </c>
      <c r="G3082">
        <f t="shared" si="209"/>
        <v>3.1731603278308378</v>
      </c>
      <c r="H3082">
        <f t="shared" si="210"/>
        <v>0.89128220416397008</v>
      </c>
      <c r="I3082">
        <f t="shared" si="211"/>
        <v>0.17793332114523694</v>
      </c>
    </row>
    <row r="3083" spans="2:9" x14ac:dyDescent="0.25">
      <c r="B3083" s="1">
        <v>37333</v>
      </c>
      <c r="C3083">
        <v>18.93</v>
      </c>
      <c r="D3083">
        <f t="shared" si="212"/>
        <v>2.9407479652212314</v>
      </c>
      <c r="E3083">
        <f t="shared" si="213"/>
        <v>2.7310934394070507E-2</v>
      </c>
      <c r="F3083">
        <f t="shared" si="208"/>
        <v>12.627616668521332</v>
      </c>
      <c r="G3083">
        <f t="shared" si="209"/>
        <v>3.1744037472397242</v>
      </c>
      <c r="H3083">
        <f t="shared" si="210"/>
        <v>0.8908500846766737</v>
      </c>
      <c r="I3083">
        <f t="shared" si="211"/>
        <v>0.1772674236822728</v>
      </c>
    </row>
    <row r="3084" spans="2:9" x14ac:dyDescent="0.25">
      <c r="B3084" s="1">
        <v>37334</v>
      </c>
      <c r="C3084">
        <v>18.16</v>
      </c>
      <c r="D3084">
        <f t="shared" si="212"/>
        <v>2.8992213731731473</v>
      </c>
      <c r="E3084">
        <f t="shared" si="213"/>
        <v>-4.1526592048084066E-2</v>
      </c>
      <c r="F3084">
        <f t="shared" si="208"/>
        <v>12.500143052278599</v>
      </c>
      <c r="G3084">
        <f t="shared" si="209"/>
        <v>3.1729234347775628</v>
      </c>
      <c r="H3084">
        <f t="shared" si="210"/>
        <v>0.89099267007997984</v>
      </c>
      <c r="I3084">
        <f t="shared" si="211"/>
        <v>0.17819751435649447</v>
      </c>
    </row>
    <row r="3085" spans="2:9" x14ac:dyDescent="0.25">
      <c r="B3085" s="1">
        <v>37335</v>
      </c>
      <c r="C3085">
        <v>18.46</v>
      </c>
      <c r="D3085">
        <f t="shared" si="212"/>
        <v>2.9156062290747062</v>
      </c>
      <c r="E3085">
        <f t="shared" si="213"/>
        <v>1.6384855901558915E-2</v>
      </c>
      <c r="F3085">
        <f t="shared" si="208"/>
        <v>12.568471525707512</v>
      </c>
      <c r="G3085">
        <f t="shared" si="209"/>
        <v>3.1740235560312997</v>
      </c>
      <c r="H3085">
        <f t="shared" si="210"/>
        <v>0.89050571874179729</v>
      </c>
      <c r="I3085">
        <f t="shared" si="211"/>
        <v>0.1776153443636028</v>
      </c>
    </row>
    <row r="3086" spans="2:9" x14ac:dyDescent="0.25">
      <c r="B3086" s="1">
        <v>37336</v>
      </c>
      <c r="C3086">
        <v>18.149999999999999</v>
      </c>
      <c r="D3086">
        <f t="shared" si="212"/>
        <v>2.8986705607108596</v>
      </c>
      <c r="E3086">
        <f t="shared" si="213"/>
        <v>-1.6935668363846634E-2</v>
      </c>
      <c r="F3086">
        <f t="shared" si="208"/>
        <v>12.556730890165053</v>
      </c>
      <c r="G3086">
        <f t="shared" si="209"/>
        <v>3.1739831440624489</v>
      </c>
      <c r="H3086">
        <f t="shared" si="210"/>
        <v>0.89052175625786212</v>
      </c>
      <c r="I3086">
        <f t="shared" si="211"/>
        <v>0.17770156103750354</v>
      </c>
    </row>
    <row r="3087" spans="2:9" x14ac:dyDescent="0.25">
      <c r="B3087" s="1">
        <v>37337</v>
      </c>
      <c r="C3087">
        <v>17.77</v>
      </c>
      <c r="D3087">
        <f t="shared" si="212"/>
        <v>2.8775116421665601</v>
      </c>
      <c r="E3087">
        <f t="shared" si="213"/>
        <v>-2.1158918544299521E-2</v>
      </c>
      <c r="F3087">
        <f t="shared" si="208"/>
        <v>12.494729132908642</v>
      </c>
      <c r="G3087">
        <f t="shared" si="209"/>
        <v>3.1733971358191688</v>
      </c>
      <c r="H3087">
        <f t="shared" si="210"/>
        <v>0.89065743265077635</v>
      </c>
      <c r="I3087">
        <f t="shared" si="211"/>
        <v>0.17816905470719638</v>
      </c>
    </row>
    <row r="3088" spans="2:9" x14ac:dyDescent="0.25">
      <c r="B3088" s="1">
        <v>37340</v>
      </c>
      <c r="C3088">
        <v>18.48</v>
      </c>
      <c r="D3088">
        <f t="shared" si="212"/>
        <v>2.9166890662135381</v>
      </c>
      <c r="E3088">
        <f t="shared" si="213"/>
        <v>3.9177424046977993E-2</v>
      </c>
      <c r="F3088">
        <f t="shared" si="208"/>
        <v>12.529296353176111</v>
      </c>
      <c r="G3088">
        <f t="shared" si="209"/>
        <v>3.1736659327700956</v>
      </c>
      <c r="H3088">
        <f t="shared" si="210"/>
        <v>0.89071778149332959</v>
      </c>
      <c r="I3088">
        <f t="shared" si="211"/>
        <v>0.17793516427313424</v>
      </c>
    </row>
    <row r="3089" spans="2:9" x14ac:dyDescent="0.25">
      <c r="B3089" s="1">
        <v>37341</v>
      </c>
      <c r="C3089">
        <v>18.13</v>
      </c>
      <c r="D3089">
        <f t="shared" si="212"/>
        <v>2.8975680247667595</v>
      </c>
      <c r="E3089">
        <f t="shared" si="213"/>
        <v>-1.9121041446778619E-2</v>
      </c>
      <c r="F3089">
        <f t="shared" si="208"/>
        <v>12.479240401606006</v>
      </c>
      <c r="G3089">
        <f t="shared" si="209"/>
        <v>3.1731637405872921</v>
      </c>
      <c r="H3089">
        <f t="shared" si="210"/>
        <v>0.89083150375197173</v>
      </c>
      <c r="I3089">
        <f t="shared" si="211"/>
        <v>0.17831443171835218</v>
      </c>
    </row>
    <row r="3090" spans="2:9" x14ac:dyDescent="0.25">
      <c r="B3090" s="1">
        <v>37342</v>
      </c>
      <c r="C3090">
        <v>17.7</v>
      </c>
      <c r="D3090">
        <f t="shared" si="212"/>
        <v>2.8735646395797834</v>
      </c>
      <c r="E3090">
        <f t="shared" si="213"/>
        <v>-2.4003385186976089E-2</v>
      </c>
      <c r="F3090">
        <f t="shared" si="208"/>
        <v>12.424496027976684</v>
      </c>
      <c r="G3090">
        <f t="shared" si="209"/>
        <v>3.1726868891870685</v>
      </c>
      <c r="H3090">
        <f t="shared" si="210"/>
        <v>0.89098236023592414</v>
      </c>
      <c r="I3090">
        <f t="shared" si="211"/>
        <v>0.17873710413354676</v>
      </c>
    </row>
    <row r="3091" spans="2:9" x14ac:dyDescent="0.25">
      <c r="B3091" s="1">
        <v>37343</v>
      </c>
      <c r="C3091">
        <v>17.399999999999999</v>
      </c>
      <c r="D3091">
        <f t="shared" si="212"/>
        <v>2.8564702062204832</v>
      </c>
      <c r="E3091">
        <f t="shared" si="213"/>
        <v>-1.7094433359300165E-2</v>
      </c>
      <c r="F3091">
        <f t="shared" si="208"/>
        <v>12.31102432229086</v>
      </c>
      <c r="G3091">
        <f t="shared" si="209"/>
        <v>3.171398208027786</v>
      </c>
      <c r="H3091">
        <f t="shared" si="210"/>
        <v>0.89084951447040217</v>
      </c>
      <c r="I3091">
        <f t="shared" si="211"/>
        <v>0.17953215963131872</v>
      </c>
    </row>
    <row r="3092" spans="2:9" x14ac:dyDescent="0.25">
      <c r="B3092" s="1">
        <v>37347</v>
      </c>
      <c r="C3092">
        <v>18.73</v>
      </c>
      <c r="D3092">
        <f t="shared" si="212"/>
        <v>2.9301265164559971</v>
      </c>
      <c r="E3092">
        <f t="shared" si="213"/>
        <v>7.3656310235513889E-2</v>
      </c>
      <c r="F3092">
        <f t="shared" si="208"/>
        <v>12.418297761504418</v>
      </c>
      <c r="G3092">
        <f t="shared" si="209"/>
        <v>3.1722239750915646</v>
      </c>
      <c r="H3092">
        <f t="shared" si="210"/>
        <v>0.89122107716555687</v>
      </c>
      <c r="I3092">
        <f t="shared" si="211"/>
        <v>0.17882960471415993</v>
      </c>
    </row>
    <row r="3093" spans="2:9" x14ac:dyDescent="0.25">
      <c r="B3093" s="1">
        <v>37348</v>
      </c>
      <c r="C3093">
        <v>19.16</v>
      </c>
      <c r="D3093">
        <f t="shared" si="212"/>
        <v>2.9528247725427144</v>
      </c>
      <c r="E3093">
        <f t="shared" si="213"/>
        <v>2.2698256086717272E-2</v>
      </c>
      <c r="F3093">
        <f t="shared" si="208"/>
        <v>12.422453996760764</v>
      </c>
      <c r="G3093">
        <f t="shared" si="209"/>
        <v>3.1721303837742458</v>
      </c>
      <c r="H3093">
        <f t="shared" si="210"/>
        <v>0.89120304325231581</v>
      </c>
      <c r="I3093">
        <f t="shared" si="211"/>
        <v>0.17879606828380259</v>
      </c>
    </row>
    <row r="3094" spans="2:9" x14ac:dyDescent="0.25">
      <c r="B3094" s="1">
        <v>37349</v>
      </c>
      <c r="C3094">
        <v>20.2</v>
      </c>
      <c r="D3094">
        <f t="shared" si="212"/>
        <v>3.0056826044071592</v>
      </c>
      <c r="E3094">
        <f t="shared" si="213"/>
        <v>5.2857831864444815E-2</v>
      </c>
      <c r="F3094">
        <f t="shared" si="208"/>
        <v>12.496446119826746</v>
      </c>
      <c r="G3094">
        <f t="shared" si="209"/>
        <v>3.1732719731780579</v>
      </c>
      <c r="H3094">
        <f t="shared" si="210"/>
        <v>0.89130738315495983</v>
      </c>
      <c r="I3094">
        <f t="shared" si="211"/>
        <v>0.17828682283286004</v>
      </c>
    </row>
    <row r="3095" spans="2:9" x14ac:dyDescent="0.25">
      <c r="B3095" s="1">
        <v>37350</v>
      </c>
      <c r="C3095">
        <v>19.78</v>
      </c>
      <c r="D3095">
        <f t="shared" si="212"/>
        <v>2.9846713261945661</v>
      </c>
      <c r="E3095">
        <f t="shared" si="213"/>
        <v>-2.1011278212593076E-2</v>
      </c>
      <c r="F3095">
        <f t="shared" si="208"/>
        <v>12.525169876002948</v>
      </c>
      <c r="G3095">
        <f t="shared" si="209"/>
        <v>3.1740915039613071</v>
      </c>
      <c r="H3095">
        <f t="shared" si="210"/>
        <v>0.89067364593366161</v>
      </c>
      <c r="I3095">
        <f t="shared" si="211"/>
        <v>0.17795565441696584</v>
      </c>
    </row>
    <row r="3096" spans="2:9" x14ac:dyDescent="0.25">
      <c r="B3096" s="1">
        <v>37351</v>
      </c>
      <c r="C3096">
        <v>19.13</v>
      </c>
      <c r="D3096">
        <f t="shared" si="212"/>
        <v>2.9512577834521614</v>
      </c>
      <c r="E3096">
        <f t="shared" si="213"/>
        <v>-3.3413542742404712E-2</v>
      </c>
      <c r="F3096">
        <f t="shared" si="208"/>
        <v>12.46462830436354</v>
      </c>
      <c r="G3096">
        <f t="shared" si="209"/>
        <v>3.1732632570766204</v>
      </c>
      <c r="H3096">
        <f t="shared" si="210"/>
        <v>0.89086970549905498</v>
      </c>
      <c r="I3096">
        <f t="shared" si="211"/>
        <v>0.17842656995768297</v>
      </c>
    </row>
    <row r="3097" spans="2:9" x14ac:dyDescent="0.25">
      <c r="B3097" s="1">
        <v>37354</v>
      </c>
      <c r="C3097">
        <v>19.61</v>
      </c>
      <c r="D3097">
        <f t="shared" si="212"/>
        <v>2.976039640208255</v>
      </c>
      <c r="E3097">
        <f t="shared" si="213"/>
        <v>2.4781856756093568E-2</v>
      </c>
      <c r="F3097">
        <f t="shared" si="208"/>
        <v>12.536625977237099</v>
      </c>
      <c r="G3097">
        <f t="shared" si="209"/>
        <v>3.1742713633744759</v>
      </c>
      <c r="H3097">
        <f t="shared" si="210"/>
        <v>0.89061756104769796</v>
      </c>
      <c r="I3097">
        <f t="shared" si="211"/>
        <v>0.17786312637502052</v>
      </c>
    </row>
    <row r="3098" spans="2:9" x14ac:dyDescent="0.25">
      <c r="B3098" s="1">
        <v>37355</v>
      </c>
      <c r="C3098">
        <v>19.47</v>
      </c>
      <c r="D3098">
        <f t="shared" si="212"/>
        <v>2.9688748193841081</v>
      </c>
      <c r="E3098">
        <f t="shared" si="213"/>
        <v>-7.1648208241468225E-3</v>
      </c>
      <c r="F3098">
        <f t="shared" si="208"/>
        <v>12.59659245656756</v>
      </c>
      <c r="G3098">
        <f t="shared" si="209"/>
        <v>3.1749627893011825</v>
      </c>
      <c r="H3098">
        <f t="shared" si="210"/>
        <v>0.89023521304467024</v>
      </c>
      <c r="I3098">
        <f t="shared" si="211"/>
        <v>0.17736308393190797</v>
      </c>
    </row>
    <row r="3099" spans="2:9" x14ac:dyDescent="0.25">
      <c r="B3099" s="1">
        <v>37356</v>
      </c>
      <c r="C3099">
        <v>18.190000000000001</v>
      </c>
      <c r="D3099">
        <f t="shared" si="212"/>
        <v>2.900871992530031</v>
      </c>
      <c r="E3099">
        <f t="shared" si="213"/>
        <v>-6.8002826854077103E-2</v>
      </c>
      <c r="F3099">
        <f t="shared" si="208"/>
        <v>12.335704235792502</v>
      </c>
      <c r="G3099">
        <f t="shared" si="209"/>
        <v>3.1721151911569403</v>
      </c>
      <c r="H3099">
        <f t="shared" si="210"/>
        <v>0.88981393808239662</v>
      </c>
      <c r="I3099">
        <f t="shared" si="211"/>
        <v>0.17914398569278295</v>
      </c>
    </row>
    <row r="3100" spans="2:9" x14ac:dyDescent="0.25">
      <c r="B3100" s="1">
        <v>37357</v>
      </c>
      <c r="C3100">
        <v>20.3</v>
      </c>
      <c r="D3100">
        <f t="shared" si="212"/>
        <v>3.0106208860477417</v>
      </c>
      <c r="E3100">
        <f t="shared" si="213"/>
        <v>0.10974889351771067</v>
      </c>
      <c r="F3100">
        <f t="shared" si="208"/>
        <v>12.431930455713568</v>
      </c>
      <c r="G3100">
        <f t="shared" si="209"/>
        <v>3.1725613726119697</v>
      </c>
      <c r="H3100">
        <f t="shared" si="210"/>
        <v>0.89031478494715233</v>
      </c>
      <c r="I3100">
        <f t="shared" si="211"/>
        <v>0.17854977270705816</v>
      </c>
    </row>
    <row r="3101" spans="2:9" x14ac:dyDescent="0.25">
      <c r="B3101" s="1">
        <v>37358</v>
      </c>
      <c r="C3101">
        <v>19.420000000000002</v>
      </c>
      <c r="D3101">
        <f t="shared" si="212"/>
        <v>2.9663034628631788</v>
      </c>
      <c r="E3101">
        <f t="shared" si="213"/>
        <v>-4.4317423184562887E-2</v>
      </c>
      <c r="F3101">
        <f t="shared" si="208"/>
        <v>12.409667487454282</v>
      </c>
      <c r="G3101">
        <f t="shared" si="209"/>
        <v>3.1727504019320016</v>
      </c>
      <c r="H3101">
        <f t="shared" si="210"/>
        <v>0.89015903756620618</v>
      </c>
      <c r="I3101">
        <f t="shared" si="211"/>
        <v>0.17867859762198307</v>
      </c>
    </row>
    <row r="3102" spans="2:9" x14ac:dyDescent="0.25">
      <c r="B3102" s="1">
        <v>37361</v>
      </c>
      <c r="C3102">
        <v>19.82</v>
      </c>
      <c r="D3102">
        <f t="shared" si="212"/>
        <v>2.9866915289018419</v>
      </c>
      <c r="E3102">
        <f t="shared" si="213"/>
        <v>2.0388066038663055E-2</v>
      </c>
      <c r="F3102">
        <f t="shared" si="208"/>
        <v>12.409959070433356</v>
      </c>
      <c r="G3102">
        <f t="shared" si="209"/>
        <v>3.1726713866021554</v>
      </c>
      <c r="H3102">
        <f t="shared" si="210"/>
        <v>0.89014503887847163</v>
      </c>
      <c r="I3102">
        <f t="shared" si="211"/>
        <v>0.17867368862771385</v>
      </c>
    </row>
    <row r="3103" spans="2:9" x14ac:dyDescent="0.25">
      <c r="B3103" s="1">
        <v>37362</v>
      </c>
      <c r="C3103">
        <v>18.11</v>
      </c>
      <c r="D3103">
        <f t="shared" si="212"/>
        <v>2.8964642718953222</v>
      </c>
      <c r="E3103">
        <f t="shared" si="213"/>
        <v>-9.0227257006519679E-2</v>
      </c>
      <c r="F3103">
        <f t="shared" si="208"/>
        <v>12.303571756799212</v>
      </c>
      <c r="G3103">
        <f t="shared" si="209"/>
        <v>3.1712262653137926</v>
      </c>
      <c r="H3103">
        <f t="shared" si="210"/>
        <v>0.89123769230962013</v>
      </c>
      <c r="I3103">
        <f t="shared" si="211"/>
        <v>0.17966477769073746</v>
      </c>
    </row>
    <row r="3104" spans="2:9" x14ac:dyDescent="0.25">
      <c r="B3104" s="1">
        <v>37363</v>
      </c>
      <c r="C3104">
        <v>18.43</v>
      </c>
      <c r="D3104">
        <f t="shared" si="212"/>
        <v>2.9139797716817317</v>
      </c>
      <c r="E3104">
        <f t="shared" si="213"/>
        <v>1.7515499786409539E-2</v>
      </c>
      <c r="F3104">
        <f t="shared" si="208"/>
        <v>12.386128022047551</v>
      </c>
      <c r="G3104">
        <f t="shared" si="209"/>
        <v>3.172963140265443</v>
      </c>
      <c r="H3104">
        <f t="shared" si="210"/>
        <v>0.89005331465517135</v>
      </c>
      <c r="I3104">
        <f t="shared" si="211"/>
        <v>0.17882706213579319</v>
      </c>
    </row>
    <row r="3105" spans="2:9" x14ac:dyDescent="0.25">
      <c r="B3105" s="1">
        <v>37364</v>
      </c>
      <c r="C3105">
        <v>19.29</v>
      </c>
      <c r="D3105">
        <f t="shared" si="212"/>
        <v>2.9595868269176377</v>
      </c>
      <c r="E3105">
        <f t="shared" si="213"/>
        <v>4.5607055235906024E-2</v>
      </c>
      <c r="F3105">
        <f t="shared" si="208"/>
        <v>12.503201975151772</v>
      </c>
      <c r="G3105">
        <f t="shared" si="209"/>
        <v>3.1742716237721362</v>
      </c>
      <c r="H3105">
        <f t="shared" si="210"/>
        <v>0.88990581626920728</v>
      </c>
      <c r="I3105">
        <f t="shared" si="211"/>
        <v>0.1779583719818843</v>
      </c>
    </row>
    <row r="3106" spans="2:9" x14ac:dyDescent="0.25">
      <c r="B3106" s="1">
        <v>37365</v>
      </c>
      <c r="C3106">
        <v>18.3</v>
      </c>
      <c r="D3106">
        <f t="shared" si="212"/>
        <v>2.9069010598473755</v>
      </c>
      <c r="E3106">
        <f t="shared" si="213"/>
        <v>-5.268576707026229E-2</v>
      </c>
      <c r="F3106">
        <f t="shared" si="208"/>
        <v>12.445975740460666</v>
      </c>
      <c r="G3106">
        <f t="shared" si="209"/>
        <v>3.1735240456182181</v>
      </c>
      <c r="H3106">
        <f t="shared" si="210"/>
        <v>0.89032486197017502</v>
      </c>
      <c r="I3106">
        <f t="shared" si="211"/>
        <v>0.17845101732452937</v>
      </c>
    </row>
    <row r="3107" spans="2:9" x14ac:dyDescent="0.25">
      <c r="B3107" s="1">
        <v>37368</v>
      </c>
      <c r="C3107">
        <v>19.77</v>
      </c>
      <c r="D3107">
        <f t="shared" si="212"/>
        <v>2.9841656371825254</v>
      </c>
      <c r="E3107">
        <f t="shared" si="213"/>
        <v>7.7264577335149909E-2</v>
      </c>
      <c r="F3107">
        <f t="shared" si="208"/>
        <v>12.56063180332108</v>
      </c>
      <c r="G3107">
        <f t="shared" si="209"/>
        <v>3.1746425468049968</v>
      </c>
      <c r="H3107">
        <f t="shared" si="210"/>
        <v>0.89077960442871229</v>
      </c>
      <c r="I3107">
        <f t="shared" si="211"/>
        <v>0.17772540982370982</v>
      </c>
    </row>
    <row r="3108" spans="2:9" x14ac:dyDescent="0.25">
      <c r="B3108" s="1">
        <v>37369</v>
      </c>
      <c r="C3108">
        <v>20.28</v>
      </c>
      <c r="D3108">
        <f t="shared" si="212"/>
        <v>3.0096351787229825</v>
      </c>
      <c r="E3108">
        <f t="shared" si="213"/>
        <v>2.5469541540457108E-2</v>
      </c>
      <c r="F3108">
        <f t="shared" si="208"/>
        <v>12.561665836538127</v>
      </c>
      <c r="G3108">
        <f t="shared" si="209"/>
        <v>3.1747164449104899</v>
      </c>
      <c r="H3108">
        <f t="shared" si="210"/>
        <v>0.89079385934244149</v>
      </c>
      <c r="I3108">
        <f t="shared" si="211"/>
        <v>0.17772093877662851</v>
      </c>
    </row>
    <row r="3109" spans="2:9" x14ac:dyDescent="0.25">
      <c r="B3109" s="1">
        <v>37370</v>
      </c>
      <c r="C3109">
        <v>20.77</v>
      </c>
      <c r="D3109">
        <f t="shared" si="212"/>
        <v>3.0335096378880211</v>
      </c>
      <c r="E3109">
        <f t="shared" si="213"/>
        <v>2.3874459165038608E-2</v>
      </c>
      <c r="F3109">
        <f t="shared" si="208"/>
        <v>12.539203715206583</v>
      </c>
      <c r="G3109">
        <f t="shared" si="209"/>
        <v>3.1745338146832056</v>
      </c>
      <c r="H3109">
        <f t="shared" si="210"/>
        <v>0.89073806640097075</v>
      </c>
      <c r="I3109">
        <f t="shared" si="211"/>
        <v>0.17786890675715974</v>
      </c>
    </row>
    <row r="3110" spans="2:9" x14ac:dyDescent="0.25">
      <c r="B3110" s="1">
        <v>37371</v>
      </c>
      <c r="C3110">
        <v>20.95</v>
      </c>
      <c r="D3110">
        <f t="shared" si="212"/>
        <v>3.0421386463681466</v>
      </c>
      <c r="E3110">
        <f t="shared" si="213"/>
        <v>8.6290084801254885E-3</v>
      </c>
      <c r="F3110">
        <f t="shared" si="208"/>
        <v>12.591874745530433</v>
      </c>
      <c r="G3110">
        <f t="shared" si="209"/>
        <v>3.175252720649969</v>
      </c>
      <c r="H3110">
        <f t="shared" si="210"/>
        <v>0.89052101397486749</v>
      </c>
      <c r="I3110">
        <f t="shared" si="211"/>
        <v>0.1774532577971453</v>
      </c>
    </row>
    <row r="3111" spans="2:9" x14ac:dyDescent="0.25">
      <c r="B3111" s="1">
        <v>37372</v>
      </c>
      <c r="C3111">
        <v>22.14</v>
      </c>
      <c r="D3111">
        <f t="shared" si="212"/>
        <v>3.0973859272804907</v>
      </c>
      <c r="E3111">
        <f t="shared" si="213"/>
        <v>5.5247280912344099E-2</v>
      </c>
      <c r="F3111">
        <f t="shared" si="208"/>
        <v>12.708777532389933</v>
      </c>
      <c r="G3111">
        <f t="shared" si="209"/>
        <v>3.1768853428107762</v>
      </c>
      <c r="H3111">
        <f t="shared" si="210"/>
        <v>0.89042848011301523</v>
      </c>
      <c r="I3111">
        <f t="shared" si="211"/>
        <v>0.17661685855370732</v>
      </c>
    </row>
    <row r="3112" spans="2:9" x14ac:dyDescent="0.25">
      <c r="B3112" s="1">
        <v>37375</v>
      </c>
      <c r="C3112">
        <v>24.05</v>
      </c>
      <c r="D3112">
        <f t="shared" si="212"/>
        <v>3.1801349965517702</v>
      </c>
      <c r="E3112">
        <f t="shared" si="213"/>
        <v>8.2749069271279563E-2</v>
      </c>
      <c r="F3112">
        <f t="shared" si="208"/>
        <v>12.825059255542753</v>
      </c>
      <c r="G3112">
        <f t="shared" si="209"/>
        <v>3.178825541536562</v>
      </c>
      <c r="H3112">
        <f t="shared" si="210"/>
        <v>0.89086550484185445</v>
      </c>
      <c r="I3112">
        <f t="shared" si="211"/>
        <v>0.17590065431802041</v>
      </c>
    </row>
    <row r="3113" spans="2:9" x14ac:dyDescent="0.25">
      <c r="B3113" s="1">
        <v>37376</v>
      </c>
      <c r="C3113">
        <v>21.91</v>
      </c>
      <c r="D3113">
        <f t="shared" si="212"/>
        <v>3.086943153607375</v>
      </c>
      <c r="E3113">
        <f t="shared" si="213"/>
        <v>-9.3191842944395198E-2</v>
      </c>
      <c r="F3113">
        <f t="shared" si="208"/>
        <v>12.747543852902828</v>
      </c>
      <c r="G3113">
        <f t="shared" si="209"/>
        <v>3.1767215757571607</v>
      </c>
      <c r="H3113">
        <f t="shared" si="210"/>
        <v>0.89162605931099459</v>
      </c>
      <c r="I3113">
        <f t="shared" si="211"/>
        <v>0.17658527980015956</v>
      </c>
    </row>
    <row r="3114" spans="2:9" x14ac:dyDescent="0.25">
      <c r="B3114" s="1">
        <v>37377</v>
      </c>
      <c r="C3114">
        <v>20.059999999999999</v>
      </c>
      <c r="D3114">
        <f t="shared" si="212"/>
        <v>2.9987277825337895</v>
      </c>
      <c r="E3114">
        <f t="shared" si="213"/>
        <v>-8.8215371073585569E-2</v>
      </c>
      <c r="F3114">
        <f t="shared" si="208"/>
        <v>12.713243718320077</v>
      </c>
      <c r="G3114">
        <f t="shared" si="209"/>
        <v>3.1754362769185387</v>
      </c>
      <c r="H3114">
        <f t="shared" si="210"/>
        <v>0.89257620392386139</v>
      </c>
      <c r="I3114">
        <f t="shared" si="211"/>
        <v>0.17701175998977411</v>
      </c>
    </row>
    <row r="3115" spans="2:9" x14ac:dyDescent="0.25">
      <c r="B3115" s="1">
        <v>37378</v>
      </c>
      <c r="C3115">
        <v>20.07</v>
      </c>
      <c r="D3115">
        <f t="shared" si="212"/>
        <v>2.9992261628082466</v>
      </c>
      <c r="E3115">
        <f t="shared" si="213"/>
        <v>4.9838027445714417E-4</v>
      </c>
      <c r="F3115">
        <f t="shared" si="208"/>
        <v>12.618227870947869</v>
      </c>
      <c r="G3115">
        <f t="shared" si="209"/>
        <v>3.1744070481027276</v>
      </c>
      <c r="H3115">
        <f t="shared" si="210"/>
        <v>0.89221699102532159</v>
      </c>
      <c r="I3115">
        <f t="shared" si="211"/>
        <v>0.17760545829099961</v>
      </c>
    </row>
    <row r="3116" spans="2:9" x14ac:dyDescent="0.25">
      <c r="B3116" s="1">
        <v>37379</v>
      </c>
      <c r="C3116">
        <v>20.190000000000001</v>
      </c>
      <c r="D3116">
        <f t="shared" si="212"/>
        <v>3.0051874323247461</v>
      </c>
      <c r="E3116">
        <f t="shared" si="213"/>
        <v>5.9612695164994456E-3</v>
      </c>
      <c r="F3116">
        <f t="shared" si="208"/>
        <v>12.655909137536723</v>
      </c>
      <c r="G3116">
        <f t="shared" si="209"/>
        <v>3.1749610920544145</v>
      </c>
      <c r="H3116">
        <f t="shared" si="210"/>
        <v>0.89205625543661771</v>
      </c>
      <c r="I3116">
        <f t="shared" si="211"/>
        <v>0.17730891452476999</v>
      </c>
    </row>
    <row r="3117" spans="2:9" x14ac:dyDescent="0.25">
      <c r="B3117" s="1">
        <v>37382</v>
      </c>
      <c r="C3117">
        <v>22.56</v>
      </c>
      <c r="D3117">
        <f t="shared" si="212"/>
        <v>3.1161784266298582</v>
      </c>
      <c r="E3117">
        <f t="shared" si="213"/>
        <v>0.11099099430511217</v>
      </c>
      <c r="F3117">
        <f t="shared" si="208"/>
        <v>12.715631839982985</v>
      </c>
      <c r="G3117">
        <f t="shared" si="209"/>
        <v>3.1759727791640731</v>
      </c>
      <c r="H3117">
        <f t="shared" si="210"/>
        <v>0.89307031269304016</v>
      </c>
      <c r="I3117">
        <f t="shared" si="211"/>
        <v>0.17709311718876217</v>
      </c>
    </row>
    <row r="3118" spans="2:9" x14ac:dyDescent="0.25">
      <c r="B3118" s="1">
        <v>37383</v>
      </c>
      <c r="C3118">
        <v>21.94</v>
      </c>
      <c r="D3118">
        <f t="shared" si="212"/>
        <v>3.088311454847084</v>
      </c>
      <c r="E3118">
        <f t="shared" si="213"/>
        <v>-2.7866971782774197E-2</v>
      </c>
      <c r="F3118">
        <f t="shared" si="208"/>
        <v>12.695830497605826</v>
      </c>
      <c r="G3118">
        <f t="shared" si="209"/>
        <v>3.1753479658988959</v>
      </c>
      <c r="H3118">
        <f t="shared" si="210"/>
        <v>0.89316762115719983</v>
      </c>
      <c r="I3118">
        <f t="shared" si="211"/>
        <v>0.17725047805994512</v>
      </c>
    </row>
    <row r="3119" spans="2:9" x14ac:dyDescent="0.25">
      <c r="B3119" s="1">
        <v>37384</v>
      </c>
      <c r="C3119">
        <v>20.39</v>
      </c>
      <c r="D3119">
        <f t="shared" si="212"/>
        <v>3.0150445845863638</v>
      </c>
      <c r="E3119">
        <f t="shared" si="213"/>
        <v>-7.3266870260720207E-2</v>
      </c>
      <c r="F3119">
        <f t="shared" si="208"/>
        <v>12.647398095607965</v>
      </c>
      <c r="G3119">
        <f t="shared" si="209"/>
        <v>3.1739968957545517</v>
      </c>
      <c r="H3119">
        <f t="shared" si="210"/>
        <v>0.89383298622378649</v>
      </c>
      <c r="I3119">
        <f t="shared" si="211"/>
        <v>0.17772183374770417</v>
      </c>
    </row>
    <row r="3120" spans="2:9" x14ac:dyDescent="0.25">
      <c r="B3120" s="1">
        <v>37385</v>
      </c>
      <c r="C3120">
        <v>21.56</v>
      </c>
      <c r="D3120">
        <f t="shared" si="212"/>
        <v>3.0708397460407961</v>
      </c>
      <c r="E3120">
        <f t="shared" si="213"/>
        <v>5.5795161454432307E-2</v>
      </c>
      <c r="F3120">
        <f t="shared" si="208"/>
        <v>12.692388034200761</v>
      </c>
      <c r="G3120">
        <f t="shared" si="209"/>
        <v>3.1747059187162563</v>
      </c>
      <c r="H3120">
        <f t="shared" si="210"/>
        <v>0.89408715459733357</v>
      </c>
      <c r="I3120">
        <f t="shared" si="211"/>
        <v>0.17745702116465467</v>
      </c>
    </row>
    <row r="3121" spans="2:9" x14ac:dyDescent="0.25">
      <c r="B3121" s="1">
        <v>37386</v>
      </c>
      <c r="C3121">
        <v>22.41</v>
      </c>
      <c r="D3121">
        <f t="shared" si="212"/>
        <v>3.1095072878128356</v>
      </c>
      <c r="E3121">
        <f t="shared" si="213"/>
        <v>3.866754177203946E-2</v>
      </c>
      <c r="F3121">
        <f t="shared" si="208"/>
        <v>12.770243997788727</v>
      </c>
      <c r="G3121">
        <f t="shared" si="209"/>
        <v>3.1764781874992973</v>
      </c>
      <c r="H3121">
        <f t="shared" si="210"/>
        <v>0.89349296456900695</v>
      </c>
      <c r="I3121">
        <f t="shared" si="211"/>
        <v>0.17679767183970271</v>
      </c>
    </row>
    <row r="3122" spans="2:9" x14ac:dyDescent="0.25">
      <c r="B3122" s="1">
        <v>37389</v>
      </c>
      <c r="C3122">
        <v>20.72</v>
      </c>
      <c r="D3122">
        <f t="shared" si="212"/>
        <v>3.0310994173912822</v>
      </c>
      <c r="E3122">
        <f t="shared" si="213"/>
        <v>-7.8407870421553394E-2</v>
      </c>
      <c r="F3122">
        <f t="shared" si="208"/>
        <v>12.733919741588249</v>
      </c>
      <c r="G3122">
        <f t="shared" si="209"/>
        <v>3.1751573141767304</v>
      </c>
      <c r="H3122">
        <f t="shared" si="210"/>
        <v>0.89423871526646226</v>
      </c>
      <c r="I3122">
        <f t="shared" si="211"/>
        <v>0.17719742901477908</v>
      </c>
    </row>
    <row r="3123" spans="2:9" x14ac:dyDescent="0.25">
      <c r="B3123" s="1">
        <v>37390</v>
      </c>
      <c r="C3123">
        <v>19.350000000000001</v>
      </c>
      <c r="D3123">
        <f t="shared" si="212"/>
        <v>2.9626924194757911</v>
      </c>
      <c r="E3123">
        <f t="shared" si="213"/>
        <v>-6.8406997915491097E-2</v>
      </c>
      <c r="F3123">
        <f t="shared" si="208"/>
        <v>12.686770955960014</v>
      </c>
      <c r="G3123">
        <f t="shared" si="209"/>
        <v>3.1742593731751416</v>
      </c>
      <c r="H3123">
        <f t="shared" si="210"/>
        <v>0.89483971161159859</v>
      </c>
      <c r="I3123">
        <f t="shared" si="211"/>
        <v>0.17764570084055858</v>
      </c>
    </row>
    <row r="3124" spans="2:9" x14ac:dyDescent="0.25">
      <c r="B3124" s="1">
        <v>37391</v>
      </c>
      <c r="C3124">
        <v>19.190000000000001</v>
      </c>
      <c r="D3124">
        <f t="shared" si="212"/>
        <v>2.9543893100196086</v>
      </c>
      <c r="E3124">
        <f t="shared" si="213"/>
        <v>-8.3031094561825114E-3</v>
      </c>
      <c r="F3124">
        <f t="shared" si="208"/>
        <v>12.81758422870994</v>
      </c>
      <c r="G3124">
        <f t="shared" si="209"/>
        <v>3.1760801524920312</v>
      </c>
      <c r="H3124">
        <f t="shared" si="210"/>
        <v>0.89281882565725834</v>
      </c>
      <c r="I3124">
        <f t="shared" si="211"/>
        <v>0.17633773219976728</v>
      </c>
    </row>
    <row r="3125" spans="2:9" x14ac:dyDescent="0.25">
      <c r="B3125" s="1">
        <v>37392</v>
      </c>
      <c r="C3125">
        <v>18.5</v>
      </c>
      <c r="D3125">
        <f t="shared" si="212"/>
        <v>2.917770732084279</v>
      </c>
      <c r="E3125">
        <f t="shared" si="213"/>
        <v>-3.6618577935329633E-2</v>
      </c>
      <c r="F3125">
        <f t="shared" si="208"/>
        <v>12.513762332371424</v>
      </c>
      <c r="G3125">
        <f t="shared" si="209"/>
        <v>3.1733823125195757</v>
      </c>
      <c r="H3125">
        <f t="shared" si="210"/>
        <v>0.89135922981633831</v>
      </c>
      <c r="I3125">
        <f t="shared" si="211"/>
        <v>0.17817378946914217</v>
      </c>
    </row>
    <row r="3126" spans="2:9" x14ac:dyDescent="0.25">
      <c r="B3126" s="1">
        <v>37393</v>
      </c>
      <c r="C3126">
        <v>17.7</v>
      </c>
      <c r="D3126">
        <f t="shared" si="212"/>
        <v>2.8735646395797834</v>
      </c>
      <c r="E3126">
        <f t="shared" si="213"/>
        <v>-4.4206092504495587E-2</v>
      </c>
      <c r="F3126">
        <f t="shared" si="208"/>
        <v>12.394944455678173</v>
      </c>
      <c r="G3126">
        <f t="shared" si="209"/>
        <v>3.1720263227016416</v>
      </c>
      <c r="H3126">
        <f t="shared" si="210"/>
        <v>0.8916406791989413</v>
      </c>
      <c r="I3126">
        <f t="shared" si="211"/>
        <v>0.17908226709842454</v>
      </c>
    </row>
    <row r="3127" spans="2:9" x14ac:dyDescent="0.25">
      <c r="B3127" s="1">
        <v>37396</v>
      </c>
      <c r="C3127">
        <v>19.239999999999998</v>
      </c>
      <c r="D3127">
        <f t="shared" si="212"/>
        <v>2.9569914452375605</v>
      </c>
      <c r="E3127">
        <f t="shared" si="213"/>
        <v>8.3426805657777159E-2</v>
      </c>
      <c r="F3127">
        <f t="shared" ref="F3127:F3190" si="214">-LINEST($E1864:$E3127,$D1863:$D3126,TRUE(),TRUE())/dt</f>
        <v>12.508621621027798</v>
      </c>
      <c r="G3127">
        <f t="shared" ref="G3127:G3190" si="215">INDEX(LINEST($E1864:$E3127,$D1863:$D3126,TRUE(),TRUE()),1,2)/(dt*F3127)</f>
        <v>3.1728801348222424</v>
      </c>
      <c r="H3127">
        <f t="shared" ref="H3127:H3190" si="216">INDEX(LINEST($E1864:$E3127,$D1863:$D3126,TRUE(),TRUE()),3,2)/sqrt_dt</f>
        <v>0.89213769888936922</v>
      </c>
      <c r="I3127">
        <f t="shared" si="211"/>
        <v>0.17836603820548536</v>
      </c>
    </row>
    <row r="3128" spans="2:9" x14ac:dyDescent="0.25">
      <c r="B3128" s="1">
        <v>37397</v>
      </c>
      <c r="C3128">
        <v>20.05</v>
      </c>
      <c r="D3128">
        <f t="shared" si="212"/>
        <v>2.998229153752578</v>
      </c>
      <c r="E3128">
        <f t="shared" si="213"/>
        <v>4.1237708515017513E-2</v>
      </c>
      <c r="F3128">
        <f t="shared" si="214"/>
        <v>12.556117688985163</v>
      </c>
      <c r="G3128">
        <f t="shared" si="215"/>
        <v>3.1735188367040914</v>
      </c>
      <c r="H3128">
        <f t="shared" si="216"/>
        <v>0.89223190302112088</v>
      </c>
      <c r="I3128">
        <f t="shared" ref="I3128:I3191" si="217">H3128/SQRT(2*F3128)</f>
        <v>0.17804716434859516</v>
      </c>
    </row>
    <row r="3129" spans="2:9" x14ac:dyDescent="0.25">
      <c r="B3129" s="1">
        <v>37398</v>
      </c>
      <c r="C3129">
        <v>19.579999999999998</v>
      </c>
      <c r="D3129">
        <f t="shared" si="212"/>
        <v>2.9745086371023644</v>
      </c>
      <c r="E3129">
        <f t="shared" si="213"/>
        <v>-2.3720516650213685E-2</v>
      </c>
      <c r="F3129">
        <f t="shared" si="214"/>
        <v>12.565393868758369</v>
      </c>
      <c r="G3129">
        <f t="shared" si="215"/>
        <v>3.1739791369974357</v>
      </c>
      <c r="H3129">
        <f t="shared" si="216"/>
        <v>0.8919274375352586</v>
      </c>
      <c r="I3129">
        <f t="shared" si="217"/>
        <v>0.17792069769199415</v>
      </c>
    </row>
    <row r="3130" spans="2:9" x14ac:dyDescent="0.25">
      <c r="B3130" s="1">
        <v>37399</v>
      </c>
      <c r="C3130">
        <v>18.23</v>
      </c>
      <c r="D3130">
        <f t="shared" si="212"/>
        <v>2.9030685886905716</v>
      </c>
      <c r="E3130">
        <f t="shared" si="213"/>
        <v>-7.1440048411792745E-2</v>
      </c>
      <c r="F3130">
        <f t="shared" si="214"/>
        <v>12.466904772847073</v>
      </c>
      <c r="G3130">
        <f t="shared" si="215"/>
        <v>3.172701266791202</v>
      </c>
      <c r="H3130">
        <f t="shared" si="216"/>
        <v>0.89266700649892339</v>
      </c>
      <c r="I3130">
        <f t="shared" si="217"/>
        <v>0.17877021578824823</v>
      </c>
    </row>
    <row r="3131" spans="2:9" x14ac:dyDescent="0.25">
      <c r="B3131" s="1">
        <v>37400</v>
      </c>
      <c r="C3131">
        <v>18.899999999999999</v>
      </c>
      <c r="D3131">
        <f t="shared" si="212"/>
        <v>2.9391619220655967</v>
      </c>
      <c r="E3131">
        <f t="shared" si="213"/>
        <v>3.6093333375025072E-2</v>
      </c>
      <c r="F3131">
        <f t="shared" si="214"/>
        <v>12.485327716913963</v>
      </c>
      <c r="G3131">
        <f t="shared" si="215"/>
        <v>3.1727613593655861</v>
      </c>
      <c r="H3131">
        <f t="shared" si="216"/>
        <v>0.89268392207273783</v>
      </c>
      <c r="I3131">
        <f t="shared" si="217"/>
        <v>0.17864165843775304</v>
      </c>
    </row>
    <row r="3132" spans="2:9" x14ac:dyDescent="0.25">
      <c r="B3132" s="1">
        <v>37404</v>
      </c>
      <c r="C3132">
        <v>20.309999999999999</v>
      </c>
      <c r="D3132">
        <f t="shared" si="212"/>
        <v>3.0111133755922932</v>
      </c>
      <c r="E3132">
        <f t="shared" si="213"/>
        <v>7.1951453526696518E-2</v>
      </c>
      <c r="F3132">
        <f t="shared" si="214"/>
        <v>12.567040746250029</v>
      </c>
      <c r="G3132">
        <f t="shared" si="215"/>
        <v>3.1736246171206064</v>
      </c>
      <c r="H3132">
        <f t="shared" si="216"/>
        <v>0.89308600377270198</v>
      </c>
      <c r="I3132">
        <f t="shared" si="217"/>
        <v>0.1781401336579517</v>
      </c>
    </row>
    <row r="3133" spans="2:9" x14ac:dyDescent="0.25">
      <c r="B3133" s="1">
        <v>37405</v>
      </c>
      <c r="C3133">
        <v>20.39</v>
      </c>
      <c r="D3133">
        <f t="shared" si="212"/>
        <v>3.0150445845863638</v>
      </c>
      <c r="E3133">
        <f t="shared" si="213"/>
        <v>3.931208994070623E-3</v>
      </c>
      <c r="F3133">
        <f t="shared" si="214"/>
        <v>12.612062151570774</v>
      </c>
      <c r="G3133">
        <f t="shared" si="215"/>
        <v>3.1745692351238408</v>
      </c>
      <c r="H3133">
        <f t="shared" si="216"/>
        <v>0.89263229844129088</v>
      </c>
      <c r="I3133">
        <f t="shared" si="217"/>
        <v>0.17773155804901014</v>
      </c>
    </row>
    <row r="3134" spans="2:9" x14ac:dyDescent="0.25">
      <c r="B3134" s="1">
        <v>37406</v>
      </c>
      <c r="C3134">
        <v>20.61</v>
      </c>
      <c r="D3134">
        <f t="shared" si="212"/>
        <v>3.0257763949023677</v>
      </c>
      <c r="E3134">
        <f t="shared" si="213"/>
        <v>1.0731810316003898E-2</v>
      </c>
      <c r="F3134">
        <f t="shared" si="214"/>
        <v>12.534933118779124</v>
      </c>
      <c r="G3134">
        <f t="shared" si="215"/>
        <v>3.1734874004907128</v>
      </c>
      <c r="H3134">
        <f t="shared" si="216"/>
        <v>0.89206979081818627</v>
      </c>
      <c r="I3134">
        <f t="shared" si="217"/>
        <v>0.17816517724427844</v>
      </c>
    </row>
    <row r="3135" spans="2:9" x14ac:dyDescent="0.25">
      <c r="B3135" s="1">
        <v>37407</v>
      </c>
      <c r="C3135">
        <v>19.98</v>
      </c>
      <c r="D3135">
        <f t="shared" si="212"/>
        <v>2.9947317732204075</v>
      </c>
      <c r="E3135">
        <f t="shared" si="213"/>
        <v>-3.1044621681960205E-2</v>
      </c>
      <c r="F3135">
        <f t="shared" si="214"/>
        <v>12.505754789987327</v>
      </c>
      <c r="G3135">
        <f t="shared" si="215"/>
        <v>3.1730214352098747</v>
      </c>
      <c r="H3135">
        <f t="shared" si="216"/>
        <v>0.89222500148170925</v>
      </c>
      <c r="I3135">
        <f t="shared" si="217"/>
        <v>0.17840393793407452</v>
      </c>
    </row>
    <row r="3136" spans="2:9" x14ac:dyDescent="0.25">
      <c r="B3136" s="1">
        <v>37410</v>
      </c>
      <c r="C3136">
        <v>23.37</v>
      </c>
      <c r="D3136">
        <f t="shared" si="212"/>
        <v>3.1514531485507664</v>
      </c>
      <c r="E3136">
        <f t="shared" si="213"/>
        <v>0.1567213753303589</v>
      </c>
      <c r="F3136">
        <f t="shared" si="214"/>
        <v>12.744021022371165</v>
      </c>
      <c r="G3136">
        <f t="shared" si="215"/>
        <v>3.1771441152107065</v>
      </c>
      <c r="H3136">
        <f t="shared" si="216"/>
        <v>0.8931980450030218</v>
      </c>
      <c r="I3136">
        <f t="shared" si="217"/>
        <v>0.17692105742380529</v>
      </c>
    </row>
    <row r="3137" spans="2:9" x14ac:dyDescent="0.25">
      <c r="B3137" s="1">
        <v>37411</v>
      </c>
      <c r="C3137">
        <v>23.89</v>
      </c>
      <c r="D3137">
        <f t="shared" si="212"/>
        <v>3.1734599613377181</v>
      </c>
      <c r="E3137">
        <f t="shared" si="213"/>
        <v>2.2006812786951713E-2</v>
      </c>
      <c r="F3137">
        <f t="shared" si="214"/>
        <v>12.760293463891953</v>
      </c>
      <c r="G3137">
        <f t="shared" si="215"/>
        <v>3.1776208997775774</v>
      </c>
      <c r="H3137">
        <f t="shared" si="216"/>
        <v>0.89323459879183675</v>
      </c>
      <c r="I3137">
        <f t="shared" si="217"/>
        <v>0.17681544880647529</v>
      </c>
    </row>
    <row r="3138" spans="2:9" x14ac:dyDescent="0.25">
      <c r="B3138" s="1">
        <v>37412</v>
      </c>
      <c r="C3138">
        <v>22.61</v>
      </c>
      <c r="D3138">
        <f t="shared" si="212"/>
        <v>3.1183922862898785</v>
      </c>
      <c r="E3138">
        <f t="shared" si="213"/>
        <v>-5.5067675047839604E-2</v>
      </c>
      <c r="F3138">
        <f t="shared" si="214"/>
        <v>12.810215751956193</v>
      </c>
      <c r="G3138">
        <f t="shared" si="215"/>
        <v>3.1773376573390095</v>
      </c>
      <c r="H3138">
        <f t="shared" si="216"/>
        <v>0.89341558158048995</v>
      </c>
      <c r="I3138">
        <f t="shared" si="217"/>
        <v>0.17650633712804906</v>
      </c>
    </row>
    <row r="3139" spans="2:9" x14ac:dyDescent="0.25">
      <c r="B3139" s="1">
        <v>37413</v>
      </c>
      <c r="C3139">
        <v>24.16</v>
      </c>
      <c r="D3139">
        <f t="shared" si="212"/>
        <v>3.1846983730666141</v>
      </c>
      <c r="E3139">
        <f t="shared" si="213"/>
        <v>6.6306086776735551E-2</v>
      </c>
      <c r="F3139">
        <f t="shared" si="214"/>
        <v>12.906782715178108</v>
      </c>
      <c r="G3139">
        <f t="shared" si="215"/>
        <v>3.1790659827240337</v>
      </c>
      <c r="H3139">
        <f t="shared" si="216"/>
        <v>0.89358328202922099</v>
      </c>
      <c r="I3139">
        <f t="shared" si="217"/>
        <v>0.17587780536454287</v>
      </c>
    </row>
    <row r="3140" spans="2:9" x14ac:dyDescent="0.25">
      <c r="B3140" s="1">
        <v>37414</v>
      </c>
      <c r="C3140">
        <v>23.51</v>
      </c>
      <c r="D3140">
        <f t="shared" si="212"/>
        <v>3.1574258625519782</v>
      </c>
      <c r="E3140">
        <f t="shared" si="213"/>
        <v>-2.7272510514635862E-2</v>
      </c>
      <c r="F3140">
        <f t="shared" si="214"/>
        <v>12.815238543685082</v>
      </c>
      <c r="G3140">
        <f t="shared" si="215"/>
        <v>3.177838892015405</v>
      </c>
      <c r="H3140">
        <f t="shared" si="216"/>
        <v>0.89333950022549313</v>
      </c>
      <c r="I3140">
        <f t="shared" si="217"/>
        <v>0.17645671592455636</v>
      </c>
    </row>
    <row r="3141" spans="2:9" x14ac:dyDescent="0.25">
      <c r="B3141" s="1">
        <v>37417</v>
      </c>
      <c r="C3141">
        <v>23.72</v>
      </c>
      <c r="D3141">
        <f t="shared" si="212"/>
        <v>3.1663185741295248</v>
      </c>
      <c r="E3141">
        <f t="shared" si="213"/>
        <v>8.8927115775465637E-3</v>
      </c>
      <c r="F3141">
        <f t="shared" si="214"/>
        <v>12.835819634659988</v>
      </c>
      <c r="G3141">
        <f t="shared" si="215"/>
        <v>3.17819013747097</v>
      </c>
      <c r="H3141">
        <f t="shared" si="216"/>
        <v>0.89332098519112246</v>
      </c>
      <c r="I3141">
        <f t="shared" si="217"/>
        <v>0.17631153863024371</v>
      </c>
    </row>
    <row r="3142" spans="2:9" x14ac:dyDescent="0.25">
      <c r="B3142" s="1">
        <v>37418</v>
      </c>
      <c r="C3142">
        <v>24.45</v>
      </c>
      <c r="D3142">
        <f t="shared" si="212"/>
        <v>3.196630215920881</v>
      </c>
      <c r="E3142">
        <f t="shared" si="213"/>
        <v>3.0311641791356259E-2</v>
      </c>
      <c r="F3142">
        <f t="shared" si="214"/>
        <v>12.870555299151448</v>
      </c>
      <c r="G3142">
        <f t="shared" si="215"/>
        <v>3.1790252597476787</v>
      </c>
      <c r="H3142">
        <f t="shared" si="216"/>
        <v>0.89335087025630999</v>
      </c>
      <c r="I3142">
        <f t="shared" si="217"/>
        <v>0.17607934926192964</v>
      </c>
    </row>
    <row r="3143" spans="2:9" x14ac:dyDescent="0.25">
      <c r="B3143" s="1">
        <v>37419</v>
      </c>
      <c r="C3143">
        <v>24.15</v>
      </c>
      <c r="D3143">
        <f t="shared" si="212"/>
        <v>3.1842843800985818</v>
      </c>
      <c r="E3143">
        <f t="shared" si="213"/>
        <v>-1.23458358222992E-2</v>
      </c>
      <c r="F3143">
        <f t="shared" si="214"/>
        <v>12.876386159332466</v>
      </c>
      <c r="G3143">
        <f t="shared" si="215"/>
        <v>3.178893258654893</v>
      </c>
      <c r="H3143">
        <f t="shared" si="216"/>
        <v>0.89336447957286025</v>
      </c>
      <c r="I3143">
        <f t="shared" si="217"/>
        <v>0.17604215921284608</v>
      </c>
    </row>
    <row r="3144" spans="2:9" x14ac:dyDescent="0.25">
      <c r="B3144" s="1">
        <v>37420</v>
      </c>
      <c r="C3144">
        <v>25.02</v>
      </c>
      <c r="D3144">
        <f t="shared" si="212"/>
        <v>3.2196755050387651</v>
      </c>
      <c r="E3144">
        <f t="shared" si="213"/>
        <v>3.5391124940183261E-2</v>
      </c>
      <c r="F3144">
        <f t="shared" si="214"/>
        <v>12.776262947115635</v>
      </c>
      <c r="G3144">
        <f t="shared" si="215"/>
        <v>3.1783606717700663</v>
      </c>
      <c r="H3144">
        <f t="shared" si="216"/>
        <v>0.89293448456071345</v>
      </c>
      <c r="I3144">
        <f t="shared" si="217"/>
        <v>0.17664554009060393</v>
      </c>
    </row>
    <row r="3145" spans="2:9" x14ac:dyDescent="0.25">
      <c r="B3145" s="1">
        <v>37421</v>
      </c>
      <c r="C3145">
        <v>25.96</v>
      </c>
      <c r="D3145">
        <f t="shared" ref="D3145:D3208" si="218">LN(C3145)</f>
        <v>3.2565568918358894</v>
      </c>
      <c r="E3145">
        <f t="shared" ref="E3145:E3208" si="219">D3145-D3144</f>
        <v>3.6881386797124271E-2</v>
      </c>
      <c r="F3145">
        <f t="shared" si="214"/>
        <v>12.807083314627388</v>
      </c>
      <c r="G3145">
        <f t="shared" si="215"/>
        <v>3.1797123377726546</v>
      </c>
      <c r="H3145">
        <f t="shared" si="216"/>
        <v>0.89284306564996052</v>
      </c>
      <c r="I3145">
        <f t="shared" si="217"/>
        <v>0.17641479922529271</v>
      </c>
    </row>
    <row r="3146" spans="2:9" x14ac:dyDescent="0.25">
      <c r="B3146" s="1">
        <v>37424</v>
      </c>
      <c r="C3146">
        <v>24.64</v>
      </c>
      <c r="D3146">
        <f t="shared" si="218"/>
        <v>3.2043711386653189</v>
      </c>
      <c r="E3146">
        <f t="shared" si="219"/>
        <v>-5.2185753170570504E-2</v>
      </c>
      <c r="F3146">
        <f t="shared" si="214"/>
        <v>12.836705476491403</v>
      </c>
      <c r="G3146">
        <f t="shared" si="215"/>
        <v>3.1790287435464917</v>
      </c>
      <c r="H3146">
        <f t="shared" si="216"/>
        <v>0.89310084419841018</v>
      </c>
      <c r="I3146">
        <f t="shared" si="217"/>
        <v>0.17626200809358808</v>
      </c>
    </row>
    <row r="3147" spans="2:9" x14ac:dyDescent="0.25">
      <c r="B3147" s="1">
        <v>37425</v>
      </c>
      <c r="C3147">
        <v>24.24</v>
      </c>
      <c r="D3147">
        <f t="shared" si="218"/>
        <v>3.1880041612011136</v>
      </c>
      <c r="E3147">
        <f t="shared" si="219"/>
        <v>-1.6366977464205235E-2</v>
      </c>
      <c r="F3147">
        <f t="shared" si="214"/>
        <v>12.835252787038064</v>
      </c>
      <c r="G3147">
        <f t="shared" si="215"/>
        <v>3.1787363604360617</v>
      </c>
      <c r="H3147">
        <f t="shared" si="216"/>
        <v>0.89312463281058796</v>
      </c>
      <c r="I3147">
        <f t="shared" si="217"/>
        <v>0.17627667762400714</v>
      </c>
    </row>
    <row r="3148" spans="2:9" x14ac:dyDescent="0.25">
      <c r="B3148" s="1">
        <v>37426</v>
      </c>
      <c r="C3148">
        <v>26.06</v>
      </c>
      <c r="D3148">
        <f t="shared" si="218"/>
        <v>3.2604015716966992</v>
      </c>
      <c r="E3148">
        <f t="shared" si="219"/>
        <v>7.2397410495585568E-2</v>
      </c>
      <c r="F3148">
        <f t="shared" si="214"/>
        <v>12.91157833885198</v>
      </c>
      <c r="G3148">
        <f t="shared" si="215"/>
        <v>3.1810925498971527</v>
      </c>
      <c r="H3148">
        <f t="shared" si="216"/>
        <v>0.89298753786614216</v>
      </c>
      <c r="I3148">
        <f t="shared" si="217"/>
        <v>0.17572790561039806</v>
      </c>
    </row>
    <row r="3149" spans="2:9" x14ac:dyDescent="0.25">
      <c r="B3149" s="1">
        <v>37427</v>
      </c>
      <c r="C3149">
        <v>27.48</v>
      </c>
      <c r="D3149">
        <f t="shared" si="218"/>
        <v>3.3134584673541485</v>
      </c>
      <c r="E3149">
        <f t="shared" si="219"/>
        <v>5.305689565744931E-2</v>
      </c>
      <c r="F3149">
        <f t="shared" si="214"/>
        <v>12.859989024552537</v>
      </c>
      <c r="G3149">
        <f t="shared" si="215"/>
        <v>3.1817674300285472</v>
      </c>
      <c r="H3149">
        <f t="shared" si="216"/>
        <v>0.89332743760884747</v>
      </c>
      <c r="I3149">
        <f t="shared" si="217"/>
        <v>0.17614705081213697</v>
      </c>
    </row>
    <row r="3150" spans="2:9" x14ac:dyDescent="0.25">
      <c r="B3150" s="1">
        <v>37428</v>
      </c>
      <c r="C3150">
        <v>27.23</v>
      </c>
      <c r="D3150">
        <f t="shared" si="218"/>
        <v>3.3043193066856684</v>
      </c>
      <c r="E3150">
        <f t="shared" si="219"/>
        <v>-9.1391606684800841E-3</v>
      </c>
      <c r="F3150">
        <f t="shared" si="214"/>
        <v>12.904552241801643</v>
      </c>
      <c r="G3150">
        <f t="shared" si="215"/>
        <v>3.1822178711087901</v>
      </c>
      <c r="H3150">
        <f t="shared" si="216"/>
        <v>0.89320828371300287</v>
      </c>
      <c r="I3150">
        <f t="shared" si="217"/>
        <v>0.17581918971390256</v>
      </c>
    </row>
    <row r="3151" spans="2:9" x14ac:dyDescent="0.25">
      <c r="B3151" s="1">
        <v>37431</v>
      </c>
      <c r="C3151">
        <v>26.98</v>
      </c>
      <c r="D3151">
        <f t="shared" si="218"/>
        <v>3.2950958507796098</v>
      </c>
      <c r="E3151">
        <f t="shared" si="219"/>
        <v>-9.2234559060586641E-3</v>
      </c>
      <c r="F3151">
        <f t="shared" si="214"/>
        <v>12.938700905458491</v>
      </c>
      <c r="G3151">
        <f t="shared" si="215"/>
        <v>3.182498748472169</v>
      </c>
      <c r="H3151">
        <f t="shared" si="216"/>
        <v>0.89315457086660555</v>
      </c>
      <c r="I3151">
        <f t="shared" si="217"/>
        <v>0.17557646080494926</v>
      </c>
    </row>
    <row r="3152" spans="2:9" x14ac:dyDescent="0.25">
      <c r="B3152" s="1">
        <v>37432</v>
      </c>
      <c r="C3152">
        <v>27.84</v>
      </c>
      <c r="D3152">
        <f t="shared" si="218"/>
        <v>3.3264738354662189</v>
      </c>
      <c r="E3152">
        <f t="shared" si="219"/>
        <v>3.1377984686609128E-2</v>
      </c>
      <c r="F3152">
        <f t="shared" si="214"/>
        <v>12.957722393184843</v>
      </c>
      <c r="G3152">
        <f t="shared" si="215"/>
        <v>3.1835371593536652</v>
      </c>
      <c r="H3152">
        <f t="shared" si="216"/>
        <v>0.89320222632091384</v>
      </c>
      <c r="I3152">
        <f t="shared" si="217"/>
        <v>0.17545690463188179</v>
      </c>
    </row>
    <row r="3153" spans="2:9" x14ac:dyDescent="0.25">
      <c r="B3153" s="1">
        <v>37433</v>
      </c>
      <c r="C3153">
        <v>28.42</v>
      </c>
      <c r="D3153">
        <f t="shared" si="218"/>
        <v>3.3470931226689546</v>
      </c>
      <c r="E3153">
        <f t="shared" si="219"/>
        <v>2.0619287202735759E-2</v>
      </c>
      <c r="F3153">
        <f t="shared" si="214"/>
        <v>12.888520815332397</v>
      </c>
      <c r="G3153">
        <f t="shared" si="215"/>
        <v>3.1835903125138594</v>
      </c>
      <c r="H3153">
        <f t="shared" si="216"/>
        <v>0.89321023389981458</v>
      </c>
      <c r="I3153">
        <f t="shared" si="217"/>
        <v>0.17592888646723673</v>
      </c>
    </row>
    <row r="3154" spans="2:9" x14ac:dyDescent="0.25">
      <c r="B3154" s="1">
        <v>37434</v>
      </c>
      <c r="C3154">
        <v>26.29</v>
      </c>
      <c r="D3154">
        <f t="shared" si="218"/>
        <v>3.2691886387417899</v>
      </c>
      <c r="E3154">
        <f t="shared" si="219"/>
        <v>-7.7904483927164758E-2</v>
      </c>
      <c r="F3154">
        <f t="shared" si="214"/>
        <v>12.942806754614841</v>
      </c>
      <c r="G3154">
        <f t="shared" si="215"/>
        <v>3.1822778953418474</v>
      </c>
      <c r="H3154">
        <f t="shared" si="216"/>
        <v>0.89372758561089782</v>
      </c>
      <c r="I3154">
        <f t="shared" si="217"/>
        <v>0.17566123497506117</v>
      </c>
    </row>
    <row r="3155" spans="2:9" x14ac:dyDescent="0.25">
      <c r="B3155" s="1">
        <v>37435</v>
      </c>
      <c r="C3155">
        <v>25.4</v>
      </c>
      <c r="D3155">
        <f t="shared" si="218"/>
        <v>3.2347491740244907</v>
      </c>
      <c r="E3155">
        <f t="shared" si="219"/>
        <v>-3.4439464717299195E-2</v>
      </c>
      <c r="F3155">
        <f t="shared" si="214"/>
        <v>12.947934277075232</v>
      </c>
      <c r="G3155">
        <f t="shared" si="215"/>
        <v>3.1816629396395051</v>
      </c>
      <c r="H3155">
        <f t="shared" si="216"/>
        <v>0.89381696741540562</v>
      </c>
      <c r="I3155">
        <f t="shared" si="217"/>
        <v>0.17564401407596567</v>
      </c>
    </row>
    <row r="3156" spans="2:9" x14ac:dyDescent="0.25">
      <c r="B3156" s="1">
        <v>37438</v>
      </c>
      <c r="C3156">
        <v>27.11</v>
      </c>
      <c r="D3156">
        <f t="shared" si="218"/>
        <v>3.2999026635105739</v>
      </c>
      <c r="E3156">
        <f t="shared" si="219"/>
        <v>6.5153489486083238E-2</v>
      </c>
      <c r="F3156">
        <f t="shared" si="214"/>
        <v>12.918819884330068</v>
      </c>
      <c r="G3156">
        <f t="shared" si="215"/>
        <v>3.1826460496208915</v>
      </c>
      <c r="H3156">
        <f t="shared" si="216"/>
        <v>0.89432868093166096</v>
      </c>
      <c r="I3156">
        <f t="shared" si="217"/>
        <v>0.17594249213211691</v>
      </c>
    </row>
    <row r="3157" spans="2:9" x14ac:dyDescent="0.25">
      <c r="B3157" s="1">
        <v>37439</v>
      </c>
      <c r="C3157">
        <v>28.96</v>
      </c>
      <c r="D3157">
        <f t="shared" si="218"/>
        <v>3.3659155675175159</v>
      </c>
      <c r="E3157">
        <f t="shared" si="219"/>
        <v>6.601290400694193E-2</v>
      </c>
      <c r="F3157">
        <f t="shared" si="214"/>
        <v>12.889877954535653</v>
      </c>
      <c r="G3157">
        <f t="shared" si="215"/>
        <v>3.1841668813059107</v>
      </c>
      <c r="H3157">
        <f t="shared" si="216"/>
        <v>0.8948329950252113</v>
      </c>
      <c r="I3157">
        <f t="shared" si="217"/>
        <v>0.17623923089263605</v>
      </c>
    </row>
    <row r="3158" spans="2:9" x14ac:dyDescent="0.25">
      <c r="B3158" s="1">
        <v>37440</v>
      </c>
      <c r="C3158">
        <v>29.42</v>
      </c>
      <c r="D3158">
        <f t="shared" si="218"/>
        <v>3.3816747151732915</v>
      </c>
      <c r="E3158">
        <f t="shared" si="219"/>
        <v>1.5759147655775685E-2</v>
      </c>
      <c r="F3158">
        <f t="shared" si="214"/>
        <v>12.865422420403503</v>
      </c>
      <c r="G3158">
        <f t="shared" si="215"/>
        <v>3.1846338431562615</v>
      </c>
      <c r="H3158">
        <f t="shared" si="216"/>
        <v>0.89490073871064946</v>
      </c>
      <c r="I3158">
        <f t="shared" si="217"/>
        <v>0.17642001050061484</v>
      </c>
    </row>
    <row r="3159" spans="2:9" x14ac:dyDescent="0.25">
      <c r="B3159" s="1">
        <v>37442</v>
      </c>
      <c r="C3159">
        <v>27.11</v>
      </c>
      <c r="D3159">
        <f t="shared" si="218"/>
        <v>3.2999026635105739</v>
      </c>
      <c r="E3159">
        <f t="shared" si="219"/>
        <v>-8.1772051662717615E-2</v>
      </c>
      <c r="F3159">
        <f t="shared" si="214"/>
        <v>12.914393705005695</v>
      </c>
      <c r="G3159">
        <f t="shared" si="215"/>
        <v>3.1829082092781968</v>
      </c>
      <c r="H3159">
        <f t="shared" si="216"/>
        <v>0.89530596968772713</v>
      </c>
      <c r="I3159">
        <f t="shared" si="217"/>
        <v>0.17616493641765638</v>
      </c>
    </row>
    <row r="3160" spans="2:9" x14ac:dyDescent="0.25">
      <c r="B3160" s="1">
        <v>37445</v>
      </c>
      <c r="C3160">
        <v>28.25</v>
      </c>
      <c r="D3160">
        <f t="shared" si="218"/>
        <v>3.34109345759245</v>
      </c>
      <c r="E3160">
        <f t="shared" si="219"/>
        <v>4.1190794081876092E-2</v>
      </c>
      <c r="F3160">
        <f t="shared" si="214"/>
        <v>12.900872697762846</v>
      </c>
      <c r="G3160">
        <f t="shared" si="215"/>
        <v>3.1840753817929768</v>
      </c>
      <c r="H3160">
        <f t="shared" si="216"/>
        <v>0.89546571484130233</v>
      </c>
      <c r="I3160">
        <f t="shared" si="217"/>
        <v>0.17628867749585533</v>
      </c>
    </row>
    <row r="3161" spans="2:9" x14ac:dyDescent="0.25">
      <c r="B3161" s="1">
        <v>37446</v>
      </c>
      <c r="C3161">
        <v>30.22</v>
      </c>
      <c r="D3161">
        <f t="shared" si="218"/>
        <v>3.4085039568445934</v>
      </c>
      <c r="E3161">
        <f t="shared" si="219"/>
        <v>6.7410499252143374E-2</v>
      </c>
      <c r="F3161">
        <f t="shared" si="214"/>
        <v>12.798415321605408</v>
      </c>
      <c r="G3161">
        <f t="shared" si="215"/>
        <v>3.1848475704525359</v>
      </c>
      <c r="H3161">
        <f t="shared" si="216"/>
        <v>0.89601060127355747</v>
      </c>
      <c r="I3161">
        <f t="shared" si="217"/>
        <v>0.17710060736262492</v>
      </c>
    </row>
    <row r="3162" spans="2:9" x14ac:dyDescent="0.25">
      <c r="B3162" s="1">
        <v>37447</v>
      </c>
      <c r="C3162">
        <v>34.1</v>
      </c>
      <c r="D3162">
        <f t="shared" si="218"/>
        <v>3.529297384289471</v>
      </c>
      <c r="E3162">
        <f t="shared" si="219"/>
        <v>0.12079342744487764</v>
      </c>
      <c r="F3162">
        <f t="shared" si="214"/>
        <v>12.603013917304512</v>
      </c>
      <c r="G3162">
        <f t="shared" si="215"/>
        <v>3.1868762605627983</v>
      </c>
      <c r="H3162">
        <f t="shared" si="216"/>
        <v>0.8979417929205129</v>
      </c>
      <c r="I3162">
        <f t="shared" si="217"/>
        <v>0.17885289722757347</v>
      </c>
    </row>
    <row r="3163" spans="2:9" x14ac:dyDescent="0.25">
      <c r="B3163" s="1">
        <v>37448</v>
      </c>
      <c r="C3163">
        <v>33.85</v>
      </c>
      <c r="D3163">
        <f t="shared" si="218"/>
        <v>3.5219389993582841</v>
      </c>
      <c r="E3163">
        <f t="shared" si="219"/>
        <v>-7.358384931186901E-3</v>
      </c>
      <c r="F3163">
        <f t="shared" si="214"/>
        <v>12.601832430301855</v>
      </c>
      <c r="G3163">
        <f t="shared" si="215"/>
        <v>3.1875548499128636</v>
      </c>
      <c r="H3163">
        <f t="shared" si="216"/>
        <v>0.89783050953051535</v>
      </c>
      <c r="I3163">
        <f t="shared" si="217"/>
        <v>0.17883911465327426</v>
      </c>
    </row>
    <row r="3164" spans="2:9" x14ac:dyDescent="0.25">
      <c r="B3164" s="1">
        <v>37449</v>
      </c>
      <c r="C3164">
        <v>32.94</v>
      </c>
      <c r="D3164">
        <f t="shared" si="218"/>
        <v>3.4946877247494941</v>
      </c>
      <c r="E3164">
        <f t="shared" si="219"/>
        <v>-2.7251274608790066E-2</v>
      </c>
      <c r="F3164">
        <f t="shared" si="214"/>
        <v>12.618063434127029</v>
      </c>
      <c r="G3164">
        <f t="shared" si="215"/>
        <v>3.1872550784209128</v>
      </c>
      <c r="H3164">
        <f t="shared" si="216"/>
        <v>0.89783589999053193</v>
      </c>
      <c r="I3164">
        <f t="shared" si="217"/>
        <v>0.17872512754439007</v>
      </c>
    </row>
    <row r="3165" spans="2:9" x14ac:dyDescent="0.25">
      <c r="B3165" s="1">
        <v>37452</v>
      </c>
      <c r="C3165">
        <v>35.03</v>
      </c>
      <c r="D3165">
        <f t="shared" si="218"/>
        <v>3.5562048372093953</v>
      </c>
      <c r="E3165">
        <f t="shared" si="219"/>
        <v>6.1517112459901213E-2</v>
      </c>
      <c r="F3165">
        <f t="shared" si="214"/>
        <v>12.4894148704957</v>
      </c>
      <c r="G3165">
        <f t="shared" si="215"/>
        <v>3.1890405745432631</v>
      </c>
      <c r="H3165">
        <f t="shared" si="216"/>
        <v>0.89838567395811952</v>
      </c>
      <c r="I3165">
        <f t="shared" si="217"/>
        <v>0.17975325937197881</v>
      </c>
    </row>
    <row r="3166" spans="2:9" x14ac:dyDescent="0.25">
      <c r="B3166" s="1">
        <v>37453</v>
      </c>
      <c r="C3166">
        <v>36.65</v>
      </c>
      <c r="D3166">
        <f t="shared" si="218"/>
        <v>3.6014134283326604</v>
      </c>
      <c r="E3166">
        <f t="shared" si="219"/>
        <v>4.5208591123265141E-2</v>
      </c>
      <c r="F3166">
        <f t="shared" si="214"/>
        <v>12.402338776978299</v>
      </c>
      <c r="G3166">
        <f t="shared" si="215"/>
        <v>3.1912567103622171</v>
      </c>
      <c r="H3166">
        <f t="shared" si="216"/>
        <v>0.89826905318647454</v>
      </c>
      <c r="I3166">
        <f t="shared" si="217"/>
        <v>0.18035975839912136</v>
      </c>
    </row>
    <row r="3167" spans="2:9" x14ac:dyDescent="0.25">
      <c r="B3167" s="1">
        <v>37454</v>
      </c>
      <c r="C3167">
        <v>35.450000000000003</v>
      </c>
      <c r="D3167">
        <f t="shared" si="218"/>
        <v>3.5681232529781366</v>
      </c>
      <c r="E3167">
        <f t="shared" si="219"/>
        <v>-3.3290175354523832E-2</v>
      </c>
      <c r="F3167">
        <f t="shared" si="214"/>
        <v>12.573757987550625</v>
      </c>
      <c r="G3167">
        <f t="shared" si="215"/>
        <v>3.1926742481424522</v>
      </c>
      <c r="H3167">
        <f t="shared" si="216"/>
        <v>0.89692301144486342</v>
      </c>
      <c r="I3167">
        <f t="shared" si="217"/>
        <v>0.1788576910898175</v>
      </c>
    </row>
    <row r="3168" spans="2:9" x14ac:dyDescent="0.25">
      <c r="B3168" s="1">
        <v>37455</v>
      </c>
      <c r="C3168">
        <v>35.119999999999997</v>
      </c>
      <c r="D3168">
        <f t="shared" si="218"/>
        <v>3.5587707687669159</v>
      </c>
      <c r="E3168">
        <f t="shared" si="219"/>
        <v>-9.3524842112207018E-3</v>
      </c>
      <c r="F3168">
        <f t="shared" si="214"/>
        <v>12.448363672407247</v>
      </c>
      <c r="G3168">
        <f t="shared" si="215"/>
        <v>3.1920423814430641</v>
      </c>
      <c r="H3168">
        <f t="shared" si="216"/>
        <v>0.89659038882251496</v>
      </c>
      <c r="I3168">
        <f t="shared" si="217"/>
        <v>0.17968960229156469</v>
      </c>
    </row>
    <row r="3169" spans="2:9" x14ac:dyDescent="0.25">
      <c r="B3169" s="1">
        <v>37456</v>
      </c>
      <c r="C3169">
        <v>38.17</v>
      </c>
      <c r="D3169">
        <f t="shared" si="218"/>
        <v>3.6420498667571386</v>
      </c>
      <c r="E3169">
        <f t="shared" si="219"/>
        <v>8.3279097990222706E-2</v>
      </c>
      <c r="F3169">
        <f t="shared" si="214"/>
        <v>12.258560635955265</v>
      </c>
      <c r="G3169">
        <f t="shared" si="215"/>
        <v>3.1943457051100306</v>
      </c>
      <c r="H3169">
        <f t="shared" si="216"/>
        <v>0.89762053682681209</v>
      </c>
      <c r="I3169">
        <f t="shared" si="217"/>
        <v>0.18128340201965309</v>
      </c>
    </row>
    <row r="3170" spans="2:9" x14ac:dyDescent="0.25">
      <c r="B3170" s="1">
        <v>37459</v>
      </c>
      <c r="C3170">
        <v>41.87</v>
      </c>
      <c r="D3170">
        <f t="shared" si="218"/>
        <v>3.7345695800310521</v>
      </c>
      <c r="E3170">
        <f t="shared" si="219"/>
        <v>9.2519713273913506E-2</v>
      </c>
      <c r="F3170">
        <f t="shared" si="214"/>
        <v>11.827529693012831</v>
      </c>
      <c r="G3170">
        <f t="shared" si="215"/>
        <v>3.1954755185211603</v>
      </c>
      <c r="H3170">
        <f t="shared" si="216"/>
        <v>0.89849845168633269</v>
      </c>
      <c r="I3170">
        <f t="shared" si="217"/>
        <v>0.18473760616271817</v>
      </c>
    </row>
    <row r="3171" spans="2:9" x14ac:dyDescent="0.25">
      <c r="B3171" s="1">
        <v>37460</v>
      </c>
      <c r="C3171">
        <v>44.92</v>
      </c>
      <c r="D3171">
        <f t="shared" si="218"/>
        <v>3.8048831298702424</v>
      </c>
      <c r="E3171">
        <f t="shared" si="219"/>
        <v>7.0313549839190248E-2</v>
      </c>
      <c r="F3171">
        <f t="shared" si="214"/>
        <v>11.539950563456367</v>
      </c>
      <c r="G3171">
        <f t="shared" si="215"/>
        <v>3.1979725271566197</v>
      </c>
      <c r="H3171">
        <f t="shared" si="216"/>
        <v>0.89939087122577932</v>
      </c>
      <c r="I3171">
        <f t="shared" si="217"/>
        <v>0.18721106039136157</v>
      </c>
    </row>
    <row r="3172" spans="2:9" x14ac:dyDescent="0.25">
      <c r="B3172" s="1">
        <v>37461</v>
      </c>
      <c r="C3172">
        <v>39.86</v>
      </c>
      <c r="D3172">
        <f t="shared" si="218"/>
        <v>3.6853733147846488</v>
      </c>
      <c r="E3172">
        <f t="shared" si="219"/>
        <v>-0.11950981508559355</v>
      </c>
      <c r="F3172">
        <f t="shared" si="214"/>
        <v>11.945962664580613</v>
      </c>
      <c r="G3172">
        <f t="shared" si="215"/>
        <v>3.1968804024841311</v>
      </c>
      <c r="H3172">
        <f t="shared" si="216"/>
        <v>0.89999368570915428</v>
      </c>
      <c r="I3172">
        <f t="shared" si="217"/>
        <v>0.18412547833529649</v>
      </c>
    </row>
    <row r="3173" spans="2:9" x14ac:dyDescent="0.25">
      <c r="B3173" s="1">
        <v>37462</v>
      </c>
      <c r="C3173">
        <v>39.270000000000003</v>
      </c>
      <c r="D3173">
        <f t="shared" si="218"/>
        <v>3.6704608685899185</v>
      </c>
      <c r="E3173">
        <f t="shared" si="219"/>
        <v>-1.4912446194730311E-2</v>
      </c>
      <c r="F3173">
        <f t="shared" si="214"/>
        <v>11.899607540618264</v>
      </c>
      <c r="G3173">
        <f t="shared" si="215"/>
        <v>3.1968112454830124</v>
      </c>
      <c r="H3173">
        <f t="shared" si="216"/>
        <v>0.89997577214850633</v>
      </c>
      <c r="I3173">
        <f t="shared" si="217"/>
        <v>0.1844800897365213</v>
      </c>
    </row>
    <row r="3174" spans="2:9" x14ac:dyDescent="0.25">
      <c r="B3174" s="1">
        <v>37463</v>
      </c>
      <c r="C3174">
        <v>35.51</v>
      </c>
      <c r="D3174">
        <f t="shared" si="218"/>
        <v>3.5698143469549963</v>
      </c>
      <c r="E3174">
        <f t="shared" si="219"/>
        <v>-0.10064652163492216</v>
      </c>
      <c r="F3174">
        <f t="shared" si="214"/>
        <v>12.177966153657263</v>
      </c>
      <c r="G3174">
        <f t="shared" si="215"/>
        <v>3.1959398972482025</v>
      </c>
      <c r="H3174">
        <f t="shared" si="216"/>
        <v>0.90046705470468125</v>
      </c>
      <c r="I3174">
        <f t="shared" si="217"/>
        <v>0.18245906658281169</v>
      </c>
    </row>
    <row r="3175" spans="2:9" x14ac:dyDescent="0.25">
      <c r="B3175" s="1">
        <v>37466</v>
      </c>
      <c r="C3175">
        <v>31.33</v>
      </c>
      <c r="D3175">
        <f t="shared" si="218"/>
        <v>3.4445761049641002</v>
      </c>
      <c r="E3175">
        <f t="shared" si="219"/>
        <v>-0.12523824199089617</v>
      </c>
      <c r="F3175">
        <f t="shared" si="214"/>
        <v>12.413926165329485</v>
      </c>
      <c r="G3175">
        <f t="shared" si="215"/>
        <v>3.1939272861481598</v>
      </c>
      <c r="H3175">
        <f t="shared" si="216"/>
        <v>0.90172956696057838</v>
      </c>
      <c r="I3175">
        <f t="shared" si="217"/>
        <v>0.18097006118913231</v>
      </c>
    </row>
    <row r="3176" spans="2:9" x14ac:dyDescent="0.25">
      <c r="B3176" s="1">
        <v>37467</v>
      </c>
      <c r="C3176">
        <v>31.92</v>
      </c>
      <c r="D3176">
        <f t="shared" si="218"/>
        <v>3.4632327725816081</v>
      </c>
      <c r="E3176">
        <f t="shared" si="219"/>
        <v>1.8656667617507949E-2</v>
      </c>
      <c r="F3176">
        <f t="shared" si="214"/>
        <v>12.302443769612305</v>
      </c>
      <c r="G3176">
        <f t="shared" si="215"/>
        <v>3.1937217096818515</v>
      </c>
      <c r="H3176">
        <f t="shared" si="216"/>
        <v>0.9015820690725439</v>
      </c>
      <c r="I3176">
        <f t="shared" si="217"/>
        <v>0.18175843455664897</v>
      </c>
    </row>
    <row r="3177" spans="2:9" x14ac:dyDescent="0.25">
      <c r="B3177" s="1">
        <v>37468</v>
      </c>
      <c r="C3177">
        <v>32.03</v>
      </c>
      <c r="D3177">
        <f t="shared" si="218"/>
        <v>3.4666729636210669</v>
      </c>
      <c r="E3177">
        <f t="shared" si="219"/>
        <v>3.4401910394588064E-3</v>
      </c>
      <c r="F3177">
        <f t="shared" si="214"/>
        <v>12.203528069356967</v>
      </c>
      <c r="G3177">
        <f t="shared" si="215"/>
        <v>3.1928561667907136</v>
      </c>
      <c r="H3177">
        <f t="shared" si="216"/>
        <v>0.90102207245546218</v>
      </c>
      <c r="I3177">
        <f t="shared" si="217"/>
        <v>0.1823802178130374</v>
      </c>
    </row>
    <row r="3178" spans="2:9" x14ac:dyDescent="0.25">
      <c r="B3178" s="1">
        <v>37469</v>
      </c>
      <c r="C3178">
        <v>36.950000000000003</v>
      </c>
      <c r="D3178">
        <f t="shared" si="218"/>
        <v>3.609565647394211</v>
      </c>
      <c r="E3178">
        <f t="shared" si="219"/>
        <v>0.14289268377314412</v>
      </c>
      <c r="F3178">
        <f t="shared" si="214"/>
        <v>11.919210285917828</v>
      </c>
      <c r="G3178">
        <f t="shared" si="215"/>
        <v>3.1947760650302079</v>
      </c>
      <c r="H3178">
        <f t="shared" si="216"/>
        <v>0.90344316856688989</v>
      </c>
      <c r="I3178">
        <f t="shared" si="217"/>
        <v>0.18503850012735834</v>
      </c>
    </row>
    <row r="3179" spans="2:9" x14ac:dyDescent="0.25">
      <c r="B3179" s="1">
        <v>37470</v>
      </c>
      <c r="C3179">
        <v>41.29</v>
      </c>
      <c r="D3179">
        <f t="shared" si="218"/>
        <v>3.7206203398979989</v>
      </c>
      <c r="E3179">
        <f t="shared" si="219"/>
        <v>0.11105469250378786</v>
      </c>
      <c r="F3179">
        <f t="shared" si="214"/>
        <v>11.606403446622382</v>
      </c>
      <c r="G3179">
        <f t="shared" si="215"/>
        <v>3.19856603587401</v>
      </c>
      <c r="H3179">
        <f t="shared" si="216"/>
        <v>0.90463459813417835</v>
      </c>
      <c r="I3179">
        <f t="shared" si="217"/>
        <v>0.18776271837971198</v>
      </c>
    </row>
    <row r="3180" spans="2:9" x14ac:dyDescent="0.25">
      <c r="B3180" s="1">
        <v>37473</v>
      </c>
      <c r="C3180">
        <v>45.08</v>
      </c>
      <c r="D3180">
        <f t="shared" si="218"/>
        <v>3.8084386891715756</v>
      </c>
      <c r="E3180">
        <f t="shared" si="219"/>
        <v>8.7818349273576679E-2</v>
      </c>
      <c r="F3180">
        <f t="shared" si="214"/>
        <v>11.272809548796065</v>
      </c>
      <c r="G3180">
        <f t="shared" si="215"/>
        <v>3.2013369361453736</v>
      </c>
      <c r="H3180">
        <f t="shared" si="216"/>
        <v>0.90592273607293816</v>
      </c>
      <c r="I3180">
        <f t="shared" si="217"/>
        <v>0.19079196312143382</v>
      </c>
    </row>
    <row r="3181" spans="2:9" x14ac:dyDescent="0.25">
      <c r="B3181" s="1">
        <v>37474</v>
      </c>
      <c r="C3181">
        <v>42.03</v>
      </c>
      <c r="D3181">
        <f t="shared" si="218"/>
        <v>3.7383836490170252</v>
      </c>
      <c r="E3181">
        <f t="shared" si="219"/>
        <v>-7.005504015455033E-2</v>
      </c>
      <c r="F3181">
        <f t="shared" si="214"/>
        <v>11.445116857991597</v>
      </c>
      <c r="G3181">
        <f t="shared" si="215"/>
        <v>3.2007904376601708</v>
      </c>
      <c r="H3181">
        <f t="shared" si="216"/>
        <v>0.90606761789646995</v>
      </c>
      <c r="I3181">
        <f t="shared" si="217"/>
        <v>0.1893806033633528</v>
      </c>
    </row>
    <row r="3182" spans="2:9" x14ac:dyDescent="0.25">
      <c r="B3182" s="1">
        <v>37475</v>
      </c>
      <c r="C3182">
        <v>38.729999999999997</v>
      </c>
      <c r="D3182">
        <f t="shared" si="218"/>
        <v>3.6566144935266607</v>
      </c>
      <c r="E3182">
        <f t="shared" si="219"/>
        <v>-8.1769155490364565E-2</v>
      </c>
      <c r="F3182">
        <f t="shared" si="214"/>
        <v>11.639664402906606</v>
      </c>
      <c r="G3182">
        <f t="shared" si="215"/>
        <v>3.1998525407192169</v>
      </c>
      <c r="H3182">
        <f t="shared" si="216"/>
        <v>0.90640575632433928</v>
      </c>
      <c r="I3182">
        <f t="shared" si="217"/>
        <v>0.18786134514650854</v>
      </c>
    </row>
    <row r="3183" spans="2:9" x14ac:dyDescent="0.25">
      <c r="B3183" s="1">
        <v>37476</v>
      </c>
      <c r="C3183">
        <v>36.33</v>
      </c>
      <c r="D3183">
        <f t="shared" si="218"/>
        <v>3.5926438462331105</v>
      </c>
      <c r="E3183">
        <f t="shared" si="219"/>
        <v>-6.3970647293550176E-2</v>
      </c>
      <c r="F3183">
        <f t="shared" si="214"/>
        <v>11.719523962798039</v>
      </c>
      <c r="G3183">
        <f t="shared" si="215"/>
        <v>3.1983692705176998</v>
      </c>
      <c r="H3183">
        <f t="shared" si="216"/>
        <v>0.90642862823328352</v>
      </c>
      <c r="I3183">
        <f t="shared" si="217"/>
        <v>0.18722490983973647</v>
      </c>
    </row>
    <row r="3184" spans="2:9" x14ac:dyDescent="0.25">
      <c r="B3184" s="1">
        <v>37477</v>
      </c>
      <c r="C3184">
        <v>35.33</v>
      </c>
      <c r="D3184">
        <f t="shared" si="218"/>
        <v>3.5647324613710536</v>
      </c>
      <c r="E3184">
        <f t="shared" si="219"/>
        <v>-2.7911384862056909E-2</v>
      </c>
      <c r="F3184">
        <f t="shared" si="214"/>
        <v>11.739947968080186</v>
      </c>
      <c r="G3184">
        <f t="shared" si="215"/>
        <v>3.1981434440313494</v>
      </c>
      <c r="H3184">
        <f t="shared" si="216"/>
        <v>0.90643777012848481</v>
      </c>
      <c r="I3184">
        <f t="shared" si="217"/>
        <v>0.18706386785348433</v>
      </c>
    </row>
    <row r="3185" spans="2:9" x14ac:dyDescent="0.25">
      <c r="B3185" s="1">
        <v>37480</v>
      </c>
      <c r="C3185">
        <v>37.049999999999997</v>
      </c>
      <c r="D3185">
        <f t="shared" si="218"/>
        <v>3.6122683517420957</v>
      </c>
      <c r="E3185">
        <f t="shared" si="219"/>
        <v>4.7535890371042111E-2</v>
      </c>
      <c r="F3185">
        <f t="shared" si="214"/>
        <v>11.620384586034634</v>
      </c>
      <c r="G3185">
        <f t="shared" si="215"/>
        <v>3.1999136630815905</v>
      </c>
      <c r="H3185">
        <f t="shared" si="216"/>
        <v>0.90676849644084145</v>
      </c>
      <c r="I3185">
        <f t="shared" si="217"/>
        <v>0.1880923682021455</v>
      </c>
    </row>
    <row r="3186" spans="2:9" x14ac:dyDescent="0.25">
      <c r="B3186" s="1">
        <v>37481</v>
      </c>
      <c r="C3186">
        <v>35.82</v>
      </c>
      <c r="D3186">
        <f t="shared" si="218"/>
        <v>3.5785063966325659</v>
      </c>
      <c r="E3186">
        <f t="shared" si="219"/>
        <v>-3.376195510952984E-2</v>
      </c>
      <c r="F3186">
        <f t="shared" si="214"/>
        <v>11.657464190052719</v>
      </c>
      <c r="G3186">
        <f t="shared" si="215"/>
        <v>3.1996690852748948</v>
      </c>
      <c r="H3186">
        <f t="shared" si="216"/>
        <v>0.90679182917505663</v>
      </c>
      <c r="I3186">
        <f t="shared" si="217"/>
        <v>0.18779782378535767</v>
      </c>
    </row>
    <row r="3187" spans="2:9" x14ac:dyDescent="0.25">
      <c r="B3187" s="1">
        <v>37482</v>
      </c>
      <c r="C3187">
        <v>32.36</v>
      </c>
      <c r="D3187">
        <f t="shared" si="218"/>
        <v>3.4769230921902907</v>
      </c>
      <c r="E3187">
        <f t="shared" si="219"/>
        <v>-0.10158330444227515</v>
      </c>
      <c r="F3187">
        <f t="shared" si="214"/>
        <v>11.821123606577935</v>
      </c>
      <c r="G3187">
        <f t="shared" si="215"/>
        <v>3.1976150593082489</v>
      </c>
      <c r="H3187">
        <f t="shared" si="216"/>
        <v>0.90746133145976693</v>
      </c>
      <c r="I3187">
        <f t="shared" si="217"/>
        <v>0.18663098618825363</v>
      </c>
    </row>
    <row r="3188" spans="2:9" x14ac:dyDescent="0.25">
      <c r="B3188" s="1">
        <v>37483</v>
      </c>
      <c r="C3188">
        <v>29.43</v>
      </c>
      <c r="D3188">
        <f t="shared" si="218"/>
        <v>3.3820145622453812</v>
      </c>
      <c r="E3188">
        <f t="shared" si="219"/>
        <v>-9.4908529944909503E-2</v>
      </c>
      <c r="F3188">
        <f t="shared" si="214"/>
        <v>11.964011095579941</v>
      </c>
      <c r="G3188">
        <f t="shared" si="215"/>
        <v>3.1965170842605324</v>
      </c>
      <c r="H3188">
        <f t="shared" si="216"/>
        <v>0.90815053269631718</v>
      </c>
      <c r="I3188">
        <f t="shared" si="217"/>
        <v>0.18565405552671582</v>
      </c>
    </row>
    <row r="3189" spans="2:9" x14ac:dyDescent="0.25">
      <c r="B3189" s="1">
        <v>37484</v>
      </c>
      <c r="C3189">
        <v>28.81</v>
      </c>
      <c r="D3189">
        <f t="shared" si="218"/>
        <v>3.3607225490964372</v>
      </c>
      <c r="E3189">
        <f t="shared" si="219"/>
        <v>-2.1292013148944022E-2</v>
      </c>
      <c r="F3189">
        <f t="shared" si="214"/>
        <v>12.016512398319973</v>
      </c>
      <c r="G3189">
        <f t="shared" si="215"/>
        <v>3.1973881956775667</v>
      </c>
      <c r="H3189">
        <f t="shared" si="216"/>
        <v>0.90768502784613003</v>
      </c>
      <c r="I3189">
        <f t="shared" si="217"/>
        <v>0.18515308584546825</v>
      </c>
    </row>
    <row r="3190" spans="2:9" x14ac:dyDescent="0.25">
      <c r="B3190" s="1">
        <v>37487</v>
      </c>
      <c r="C3190">
        <v>28.61</v>
      </c>
      <c r="D3190">
        <f t="shared" si="218"/>
        <v>3.3537563070620187</v>
      </c>
      <c r="E3190">
        <f t="shared" si="219"/>
        <v>-6.966242034418535E-3</v>
      </c>
      <c r="F3190">
        <f t="shared" si="214"/>
        <v>12.050531346412116</v>
      </c>
      <c r="G3190">
        <f t="shared" si="215"/>
        <v>3.1980009759244843</v>
      </c>
      <c r="H3190">
        <f t="shared" si="216"/>
        <v>0.90753334832898047</v>
      </c>
      <c r="I3190">
        <f t="shared" si="217"/>
        <v>0.18486065879894972</v>
      </c>
    </row>
    <row r="3191" spans="2:9" x14ac:dyDescent="0.25">
      <c r="B3191" s="1">
        <v>37488</v>
      </c>
      <c r="C3191">
        <v>29.59</v>
      </c>
      <c r="D3191">
        <f t="shared" si="218"/>
        <v>3.3874364664121184</v>
      </c>
      <c r="E3191">
        <f t="shared" si="219"/>
        <v>3.3680159350099714E-2</v>
      </c>
      <c r="F3191">
        <f t="shared" ref="F3191:F3254" si="220">-LINEST($E1928:$E3191,$D1927:$D3190,TRUE(),TRUE())/dt</f>
        <v>12.038865091293172</v>
      </c>
      <c r="G3191">
        <f t="shared" ref="G3191:G3254" si="221">INDEX(LINEST($E1928:$E3191,$D1927:$D3190,TRUE(),TRUE()),1,2)/(dt*F3191)</f>
        <v>3.1990785963747723</v>
      </c>
      <c r="H3191">
        <f t="shared" ref="H3191:H3254" si="222">INDEX(LINEST($E1928:$E3191,$D1927:$D3190,TRUE(),TRUE()),3,2)/sqrt_dt</f>
        <v>0.90765769836537269</v>
      </c>
      <c r="I3191">
        <f t="shared" si="217"/>
        <v>0.18497554850635994</v>
      </c>
    </row>
    <row r="3192" spans="2:9" x14ac:dyDescent="0.25">
      <c r="B3192" s="1">
        <v>37489</v>
      </c>
      <c r="C3192">
        <v>28.23</v>
      </c>
      <c r="D3192">
        <f t="shared" si="218"/>
        <v>3.3403852422653979</v>
      </c>
      <c r="E3192">
        <f t="shared" si="219"/>
        <v>-4.7051224146720472E-2</v>
      </c>
      <c r="F3192">
        <f t="shared" si="220"/>
        <v>11.941829332531622</v>
      </c>
      <c r="G3192">
        <f t="shared" si="221"/>
        <v>3.1965366245575679</v>
      </c>
      <c r="H3192">
        <f t="shared" si="222"/>
        <v>0.90629954710321747</v>
      </c>
      <c r="I3192">
        <f t="shared" ref="I3192:I3255" si="223">H3192/SQRT(2*F3192)</f>
        <v>0.18544765032538216</v>
      </c>
    </row>
    <row r="3193" spans="2:9" x14ac:dyDescent="0.25">
      <c r="B3193" s="1">
        <v>37490</v>
      </c>
      <c r="C3193">
        <v>27.75</v>
      </c>
      <c r="D3193">
        <f t="shared" si="218"/>
        <v>3.3232358401924436</v>
      </c>
      <c r="E3193">
        <f t="shared" si="219"/>
        <v>-1.7149402072954345E-2</v>
      </c>
      <c r="F3193">
        <f t="shared" si="220"/>
        <v>11.946023980335609</v>
      </c>
      <c r="G3193">
        <f t="shared" si="221"/>
        <v>3.1962011998609112</v>
      </c>
      <c r="H3193">
        <f t="shared" si="222"/>
        <v>0.90630092973159915</v>
      </c>
      <c r="I3193">
        <f t="shared" si="223"/>
        <v>0.1854153719011695</v>
      </c>
    </row>
    <row r="3194" spans="2:9" x14ac:dyDescent="0.25">
      <c r="B3194" s="1">
        <v>37491</v>
      </c>
      <c r="C3194">
        <v>29.32</v>
      </c>
      <c r="D3194">
        <f t="shared" si="218"/>
        <v>3.3782698770184507</v>
      </c>
      <c r="E3194">
        <f t="shared" si="219"/>
        <v>5.503403682600716E-2</v>
      </c>
      <c r="F3194">
        <f t="shared" si="220"/>
        <v>11.885917702898631</v>
      </c>
      <c r="G3194">
        <f t="shared" si="221"/>
        <v>3.1965906728102595</v>
      </c>
      <c r="H3194">
        <f t="shared" si="222"/>
        <v>0.90654553769037405</v>
      </c>
      <c r="I3194">
        <f t="shared" si="223"/>
        <v>0.18593376660127983</v>
      </c>
    </row>
    <row r="3195" spans="2:9" x14ac:dyDescent="0.25">
      <c r="B3195" s="1">
        <v>37494</v>
      </c>
      <c r="C3195">
        <v>29.89</v>
      </c>
      <c r="D3195">
        <f t="shared" si="218"/>
        <v>3.3975239762958465</v>
      </c>
      <c r="E3195">
        <f t="shared" si="219"/>
        <v>1.9254099277395742E-2</v>
      </c>
      <c r="F3195">
        <f t="shared" si="220"/>
        <v>11.852214872263302</v>
      </c>
      <c r="G3195">
        <f t="shared" si="221"/>
        <v>3.1965545764753407</v>
      </c>
      <c r="H3195">
        <f t="shared" si="222"/>
        <v>0.90652799773628301</v>
      </c>
      <c r="I3195">
        <f t="shared" si="223"/>
        <v>0.18619433598361138</v>
      </c>
    </row>
    <row r="3196" spans="2:9" x14ac:dyDescent="0.25">
      <c r="B3196" s="1">
        <v>37495</v>
      </c>
      <c r="C3196">
        <v>30.11</v>
      </c>
      <c r="D3196">
        <f t="shared" si="218"/>
        <v>3.4048573424936426</v>
      </c>
      <c r="E3196">
        <f t="shared" si="219"/>
        <v>7.3333661977961206E-3</v>
      </c>
      <c r="F3196">
        <f t="shared" si="220"/>
        <v>11.830714297235094</v>
      </c>
      <c r="G3196">
        <f t="shared" si="221"/>
        <v>3.1978388998628522</v>
      </c>
      <c r="H3196">
        <f t="shared" si="222"/>
        <v>0.90617392438109168</v>
      </c>
      <c r="I3196">
        <f t="shared" si="223"/>
        <v>0.18629065935447442</v>
      </c>
    </row>
    <row r="3197" spans="2:9" x14ac:dyDescent="0.25">
      <c r="B3197" s="1">
        <v>37496</v>
      </c>
      <c r="C3197">
        <v>33.32</v>
      </c>
      <c r="D3197">
        <f t="shared" si="218"/>
        <v>3.5061578172986421</v>
      </c>
      <c r="E3197">
        <f t="shared" si="219"/>
        <v>0.10130047480499949</v>
      </c>
      <c r="F3197">
        <f t="shared" si="220"/>
        <v>11.681468959476307</v>
      </c>
      <c r="G3197">
        <f t="shared" si="221"/>
        <v>3.1988721110053606</v>
      </c>
      <c r="H3197">
        <f t="shared" si="222"/>
        <v>0.90721204728342919</v>
      </c>
      <c r="I3197">
        <f t="shared" si="223"/>
        <v>0.1876917057880258</v>
      </c>
    </row>
    <row r="3198" spans="2:9" x14ac:dyDescent="0.25">
      <c r="B3198" s="1">
        <v>37497</v>
      </c>
      <c r="C3198">
        <v>33.67</v>
      </c>
      <c r="D3198">
        <f t="shared" si="218"/>
        <v>3.5166072331729832</v>
      </c>
      <c r="E3198">
        <f t="shared" si="219"/>
        <v>1.0449415874341117E-2</v>
      </c>
      <c r="F3198">
        <f t="shared" si="220"/>
        <v>11.637772636775873</v>
      </c>
      <c r="G3198">
        <f t="shared" si="221"/>
        <v>3.1993719790300914</v>
      </c>
      <c r="H3198">
        <f t="shared" si="222"/>
        <v>0.90727767851381447</v>
      </c>
      <c r="I3198">
        <f t="shared" si="223"/>
        <v>0.18805734230994539</v>
      </c>
    </row>
    <row r="3199" spans="2:9" x14ac:dyDescent="0.25">
      <c r="B3199" s="1">
        <v>37498</v>
      </c>
      <c r="C3199">
        <v>32.64</v>
      </c>
      <c r="D3199">
        <f t="shared" si="218"/>
        <v>3.4855385300959063</v>
      </c>
      <c r="E3199">
        <f t="shared" si="219"/>
        <v>-3.1068703077076876E-2</v>
      </c>
      <c r="F3199">
        <f t="shared" si="220"/>
        <v>11.667974567549944</v>
      </c>
      <c r="G3199">
        <f t="shared" si="221"/>
        <v>3.2003406948670214</v>
      </c>
      <c r="H3199">
        <f t="shared" si="222"/>
        <v>0.90670561902361224</v>
      </c>
      <c r="I3199">
        <f t="shared" si="223"/>
        <v>0.1876953754707886</v>
      </c>
    </row>
    <row r="3200" spans="2:9" x14ac:dyDescent="0.25">
      <c r="B3200" s="1">
        <v>37502</v>
      </c>
      <c r="C3200">
        <v>39.97</v>
      </c>
      <c r="D3200">
        <f t="shared" si="218"/>
        <v>3.6881291727232322</v>
      </c>
      <c r="E3200">
        <f t="shared" si="219"/>
        <v>0.20259064262732585</v>
      </c>
      <c r="F3200">
        <f t="shared" si="220"/>
        <v>11.345297261815437</v>
      </c>
      <c r="G3200">
        <f t="shared" si="221"/>
        <v>3.2056141851657247</v>
      </c>
      <c r="H3200">
        <f t="shared" si="222"/>
        <v>0.91119322211728893</v>
      </c>
      <c r="I3200">
        <f t="shared" si="223"/>
        <v>0.19128791921553182</v>
      </c>
    </row>
    <row r="3201" spans="2:9" x14ac:dyDescent="0.25">
      <c r="B3201" s="1">
        <v>37503</v>
      </c>
      <c r="C3201">
        <v>37.44</v>
      </c>
      <c r="D3201">
        <f t="shared" si="218"/>
        <v>3.622739651609391</v>
      </c>
      <c r="E3201">
        <f t="shared" si="219"/>
        <v>-6.5389521113841109E-2</v>
      </c>
      <c r="F3201">
        <f t="shared" si="220"/>
        <v>11.371796766245929</v>
      </c>
      <c r="G3201">
        <f t="shared" si="221"/>
        <v>3.2028059799262341</v>
      </c>
      <c r="H3201">
        <f t="shared" si="222"/>
        <v>0.90994778780085606</v>
      </c>
      <c r="I3201">
        <f t="shared" si="223"/>
        <v>0.19080376097631252</v>
      </c>
    </row>
    <row r="3202" spans="2:9" x14ac:dyDescent="0.25">
      <c r="B3202" s="1">
        <v>37504</v>
      </c>
      <c r="C3202">
        <v>38.86</v>
      </c>
      <c r="D3202">
        <f t="shared" si="218"/>
        <v>3.6599654439492939</v>
      </c>
      <c r="E3202">
        <f t="shared" si="219"/>
        <v>3.7225792339902863E-2</v>
      </c>
      <c r="F3202">
        <f t="shared" si="220"/>
        <v>11.232781770767057</v>
      </c>
      <c r="G3202">
        <f t="shared" si="221"/>
        <v>3.2032569955710501</v>
      </c>
      <c r="H3202">
        <f t="shared" si="222"/>
        <v>0.91014997328047076</v>
      </c>
      <c r="I3202">
        <f t="shared" si="223"/>
        <v>0.19202346497559342</v>
      </c>
    </row>
    <row r="3203" spans="2:9" x14ac:dyDescent="0.25">
      <c r="B3203" s="1">
        <v>37505</v>
      </c>
      <c r="C3203">
        <v>36.33</v>
      </c>
      <c r="D3203">
        <f t="shared" si="218"/>
        <v>3.5926438462331105</v>
      </c>
      <c r="E3203">
        <f t="shared" si="219"/>
        <v>-6.7321597716183401E-2</v>
      </c>
      <c r="F3203">
        <f t="shared" si="220"/>
        <v>11.352152090930854</v>
      </c>
      <c r="G3203">
        <f t="shared" si="221"/>
        <v>3.2028079452406977</v>
      </c>
      <c r="H3203">
        <f t="shared" si="222"/>
        <v>0.91031671785349533</v>
      </c>
      <c r="I3203">
        <f t="shared" si="223"/>
        <v>0.19104620724393484</v>
      </c>
    </row>
    <row r="3204" spans="2:9" x14ac:dyDescent="0.25">
      <c r="B3204" s="1">
        <v>37508</v>
      </c>
      <c r="C3204">
        <v>36.450000000000003</v>
      </c>
      <c r="D3204">
        <f t="shared" si="218"/>
        <v>3.5959414584546674</v>
      </c>
      <c r="E3204">
        <f t="shared" si="219"/>
        <v>3.2976122215568893E-3</v>
      </c>
      <c r="F3204">
        <f t="shared" si="220"/>
        <v>11.304424176521724</v>
      </c>
      <c r="G3204">
        <f t="shared" si="221"/>
        <v>3.2027661377577323</v>
      </c>
      <c r="H3204">
        <f t="shared" si="222"/>
        <v>0.91029637987027556</v>
      </c>
      <c r="I3204">
        <f t="shared" si="223"/>
        <v>0.1914448090713978</v>
      </c>
    </row>
    <row r="3205" spans="2:9" x14ac:dyDescent="0.25">
      <c r="B3205" s="1">
        <v>37509</v>
      </c>
      <c r="C3205">
        <v>35.08</v>
      </c>
      <c r="D3205">
        <f t="shared" si="218"/>
        <v>3.5576311675039825</v>
      </c>
      <c r="E3205">
        <f t="shared" si="219"/>
        <v>-3.8310290950684944E-2</v>
      </c>
      <c r="F3205">
        <f t="shared" si="220"/>
        <v>11.348802790637427</v>
      </c>
      <c r="G3205">
        <f t="shared" si="221"/>
        <v>3.2027103640953367</v>
      </c>
      <c r="H3205">
        <f t="shared" si="222"/>
        <v>0.91030370087041912</v>
      </c>
      <c r="I3205">
        <f t="shared" si="223"/>
        <v>0.19107166404361545</v>
      </c>
    </row>
    <row r="3206" spans="2:9" x14ac:dyDescent="0.25">
      <c r="B3206" s="1">
        <v>37510</v>
      </c>
      <c r="C3206">
        <v>34.81</v>
      </c>
      <c r="D3206">
        <f t="shared" si="218"/>
        <v>3.5499047018233476</v>
      </c>
      <c r="E3206">
        <f t="shared" si="219"/>
        <v>-7.726465680634842E-3</v>
      </c>
      <c r="F3206">
        <f t="shared" si="220"/>
        <v>11.331982826505063</v>
      </c>
      <c r="G3206">
        <f t="shared" si="221"/>
        <v>3.2026954486230301</v>
      </c>
      <c r="H3206">
        <f t="shared" si="222"/>
        <v>0.9103009914345509</v>
      </c>
      <c r="I3206">
        <f t="shared" si="223"/>
        <v>0.19121284534357327</v>
      </c>
    </row>
    <row r="3207" spans="2:9" x14ac:dyDescent="0.25">
      <c r="B3207" s="1">
        <v>37511</v>
      </c>
      <c r="C3207">
        <v>37.5</v>
      </c>
      <c r="D3207">
        <f t="shared" si="218"/>
        <v>3.6243409329763652</v>
      </c>
      <c r="E3207">
        <f t="shared" si="219"/>
        <v>7.4436231153017562E-2</v>
      </c>
      <c r="F3207">
        <f t="shared" si="220"/>
        <v>11.157569157981237</v>
      </c>
      <c r="G3207">
        <f t="shared" si="221"/>
        <v>3.204218199689826</v>
      </c>
      <c r="H3207">
        <f t="shared" si="222"/>
        <v>0.91117605085526499</v>
      </c>
      <c r="I3207">
        <f t="shared" si="223"/>
        <v>0.19288679849001028</v>
      </c>
    </row>
    <row r="3208" spans="2:9" x14ac:dyDescent="0.25">
      <c r="B3208" s="1">
        <v>37512</v>
      </c>
      <c r="C3208">
        <v>35.82</v>
      </c>
      <c r="D3208">
        <f t="shared" si="218"/>
        <v>3.5785063966325659</v>
      </c>
      <c r="E3208">
        <f t="shared" si="219"/>
        <v>-4.5834536343799304E-2</v>
      </c>
      <c r="F3208">
        <f t="shared" si="220"/>
        <v>11.220576422506781</v>
      </c>
      <c r="G3208">
        <f t="shared" si="221"/>
        <v>3.2038563935818734</v>
      </c>
      <c r="H3208">
        <f t="shared" si="222"/>
        <v>0.91124787383593486</v>
      </c>
      <c r="I3208">
        <f t="shared" si="223"/>
        <v>0.19235963581029952</v>
      </c>
    </row>
    <row r="3209" spans="2:9" x14ac:dyDescent="0.25">
      <c r="B3209" s="1">
        <v>37515</v>
      </c>
      <c r="C3209">
        <v>36.74</v>
      </c>
      <c r="D3209">
        <f t="shared" ref="D3209:D3272" si="224">LN(C3209)</f>
        <v>3.6038660797869797</v>
      </c>
      <c r="E3209">
        <f t="shared" ref="E3209:E3272" si="225">D3209-D3208</f>
        <v>2.5359683154413837E-2</v>
      </c>
      <c r="F3209">
        <f t="shared" si="220"/>
        <v>11.133483647285711</v>
      </c>
      <c r="G3209">
        <f t="shared" si="221"/>
        <v>3.204358659287081</v>
      </c>
      <c r="H3209">
        <f t="shared" si="222"/>
        <v>0.91140992784386232</v>
      </c>
      <c r="I3209">
        <f t="shared" si="223"/>
        <v>0.19314488856535253</v>
      </c>
    </row>
    <row r="3210" spans="2:9" x14ac:dyDescent="0.25">
      <c r="B3210" s="1">
        <v>37516</v>
      </c>
      <c r="C3210">
        <v>38.01</v>
      </c>
      <c r="D3210">
        <f t="shared" si="224"/>
        <v>3.6378492830011573</v>
      </c>
      <c r="E3210">
        <f t="shared" si="225"/>
        <v>3.3983203214177582E-2</v>
      </c>
      <c r="F3210">
        <f t="shared" si="220"/>
        <v>11.020979340635549</v>
      </c>
      <c r="G3210">
        <f t="shared" si="221"/>
        <v>3.2051197761570775</v>
      </c>
      <c r="H3210">
        <f t="shared" si="222"/>
        <v>0.91168143174897243</v>
      </c>
      <c r="I3210">
        <f t="shared" si="223"/>
        <v>0.19418604549158441</v>
      </c>
    </row>
    <row r="3211" spans="2:9" x14ac:dyDescent="0.25">
      <c r="B3211" s="1">
        <v>37517</v>
      </c>
      <c r="C3211">
        <v>37.520000000000003</v>
      </c>
      <c r="D3211">
        <f t="shared" si="224"/>
        <v>3.624874124138024</v>
      </c>
      <c r="E3211">
        <f t="shared" si="225"/>
        <v>-1.2975158863133274E-2</v>
      </c>
      <c r="F3211">
        <f t="shared" si="220"/>
        <v>11.00039901153176</v>
      </c>
      <c r="G3211">
        <f t="shared" si="221"/>
        <v>3.2059233334969823</v>
      </c>
      <c r="H3211">
        <f t="shared" si="222"/>
        <v>0.91152978720207523</v>
      </c>
      <c r="I3211">
        <f t="shared" si="223"/>
        <v>0.19433527900576966</v>
      </c>
    </row>
    <row r="3212" spans="2:9" x14ac:dyDescent="0.25">
      <c r="B3212" s="1">
        <v>37518</v>
      </c>
      <c r="C3212">
        <v>40.65</v>
      </c>
      <c r="D3212">
        <f t="shared" si="224"/>
        <v>3.7049988359938197</v>
      </c>
      <c r="E3212">
        <f t="shared" si="225"/>
        <v>8.0124711855795727E-2</v>
      </c>
      <c r="F3212">
        <f t="shared" si="220"/>
        <v>10.774163223016004</v>
      </c>
      <c r="G3212">
        <f t="shared" si="221"/>
        <v>3.2078460978373915</v>
      </c>
      <c r="H3212">
        <f t="shared" si="222"/>
        <v>0.91258407511091189</v>
      </c>
      <c r="I3212">
        <f t="shared" si="223"/>
        <v>0.19659212306393198</v>
      </c>
    </row>
    <row r="3213" spans="2:9" x14ac:dyDescent="0.25">
      <c r="B3213" s="1">
        <v>37519</v>
      </c>
      <c r="C3213">
        <v>38.979999999999997</v>
      </c>
      <c r="D3213">
        <f t="shared" si="224"/>
        <v>3.6630486940794147</v>
      </c>
      <c r="E3213">
        <f t="shared" si="225"/>
        <v>-4.1950141914405048E-2</v>
      </c>
      <c r="F3213">
        <f t="shared" si="220"/>
        <v>10.830782008072267</v>
      </c>
      <c r="G3213">
        <f t="shared" si="221"/>
        <v>3.2078171626967862</v>
      </c>
      <c r="H3213">
        <f t="shared" si="222"/>
        <v>0.91257919828589618</v>
      </c>
      <c r="I3213">
        <f t="shared" si="223"/>
        <v>0.19607655134401034</v>
      </c>
    </row>
    <row r="3214" spans="2:9" x14ac:dyDescent="0.25">
      <c r="B3214" s="1">
        <v>37522</v>
      </c>
      <c r="C3214">
        <v>39.68</v>
      </c>
      <c r="D3214">
        <f t="shared" si="224"/>
        <v>3.6808472824166723</v>
      </c>
      <c r="E3214">
        <f t="shared" si="225"/>
        <v>1.7798588337257559E-2</v>
      </c>
      <c r="F3214">
        <f t="shared" si="220"/>
        <v>10.734300504661226</v>
      </c>
      <c r="G3214">
        <f t="shared" si="221"/>
        <v>3.2080419586848117</v>
      </c>
      <c r="H3214">
        <f t="shared" si="222"/>
        <v>0.91263638408644177</v>
      </c>
      <c r="I3214">
        <f t="shared" si="223"/>
        <v>0.19696810489515126</v>
      </c>
    </row>
    <row r="3215" spans="2:9" x14ac:dyDescent="0.25">
      <c r="B3215" s="1">
        <v>37523</v>
      </c>
      <c r="C3215">
        <v>40.520000000000003</v>
      </c>
      <c r="D3215">
        <f t="shared" si="224"/>
        <v>3.7017956793804827</v>
      </c>
      <c r="E3215">
        <f t="shared" si="225"/>
        <v>2.0948396963810456E-2</v>
      </c>
      <c r="F3215">
        <f t="shared" si="220"/>
        <v>10.630697556668665</v>
      </c>
      <c r="G3215">
        <f t="shared" si="221"/>
        <v>3.2078976797730676</v>
      </c>
      <c r="H3215">
        <f t="shared" si="222"/>
        <v>0.9125107335311019</v>
      </c>
      <c r="I3215">
        <f t="shared" si="223"/>
        <v>0.19789831774168276</v>
      </c>
    </row>
    <row r="3216" spans="2:9" x14ac:dyDescent="0.25">
      <c r="B3216" s="1">
        <v>37524</v>
      </c>
      <c r="C3216">
        <v>37.33</v>
      </c>
      <c r="D3216">
        <f t="shared" si="224"/>
        <v>3.6197972929264925</v>
      </c>
      <c r="E3216">
        <f t="shared" si="225"/>
        <v>-8.1998386453990157E-2</v>
      </c>
      <c r="F3216">
        <f t="shared" si="220"/>
        <v>10.783633012872558</v>
      </c>
      <c r="G3216">
        <f t="shared" si="221"/>
        <v>3.2072076230419189</v>
      </c>
      <c r="H3216">
        <f t="shared" si="222"/>
        <v>0.91281978943981423</v>
      </c>
      <c r="I3216">
        <f t="shared" si="223"/>
        <v>0.1965565402416567</v>
      </c>
    </row>
    <row r="3217" spans="2:9" x14ac:dyDescent="0.25">
      <c r="B3217" s="1">
        <v>37525</v>
      </c>
      <c r="C3217">
        <v>34.6</v>
      </c>
      <c r="D3217">
        <f t="shared" si="224"/>
        <v>3.5438536820636788</v>
      </c>
      <c r="E3217">
        <f t="shared" si="225"/>
        <v>-7.594361086281376E-2</v>
      </c>
      <c r="F3217">
        <f t="shared" si="220"/>
        <v>10.915385939312083</v>
      </c>
      <c r="G3217">
        <f t="shared" si="221"/>
        <v>3.2056353868720926</v>
      </c>
      <c r="H3217">
        <f t="shared" si="222"/>
        <v>0.91313055403508381</v>
      </c>
      <c r="I3217">
        <f t="shared" si="223"/>
        <v>0.19543319366791234</v>
      </c>
    </row>
    <row r="3218" spans="2:9" x14ac:dyDescent="0.25">
      <c r="B3218" s="1">
        <v>37526</v>
      </c>
      <c r="C3218">
        <v>36.97</v>
      </c>
      <c r="D3218">
        <f t="shared" si="224"/>
        <v>3.6101067729485403</v>
      </c>
      <c r="E3218">
        <f t="shared" si="225"/>
        <v>6.6253090884861532E-2</v>
      </c>
      <c r="F3218">
        <f t="shared" si="220"/>
        <v>10.750168491486612</v>
      </c>
      <c r="G3218">
        <f t="shared" si="221"/>
        <v>3.2086577701874015</v>
      </c>
      <c r="H3218">
        <f t="shared" si="222"/>
        <v>0.91318021992621323</v>
      </c>
      <c r="I3218">
        <f t="shared" si="223"/>
        <v>0.19693996772262184</v>
      </c>
    </row>
    <row r="3219" spans="2:9" x14ac:dyDescent="0.25">
      <c r="B3219" s="1">
        <v>37529</v>
      </c>
      <c r="C3219">
        <v>39.69</v>
      </c>
      <c r="D3219">
        <f t="shared" si="224"/>
        <v>3.6810992667949738</v>
      </c>
      <c r="E3219">
        <f t="shared" si="225"/>
        <v>7.0992493846433469E-2</v>
      </c>
      <c r="F3219">
        <f t="shared" si="220"/>
        <v>10.559504493926005</v>
      </c>
      <c r="G3219">
        <f t="shared" si="221"/>
        <v>3.2102351532711961</v>
      </c>
      <c r="H3219">
        <f t="shared" si="222"/>
        <v>0.91400935086077928</v>
      </c>
      <c r="I3219">
        <f t="shared" si="223"/>
        <v>0.19889042296409981</v>
      </c>
    </row>
    <row r="3220" spans="2:9" x14ac:dyDescent="0.25">
      <c r="B3220" s="1">
        <v>37530</v>
      </c>
      <c r="C3220">
        <v>34.119999999999997</v>
      </c>
      <c r="D3220">
        <f t="shared" si="224"/>
        <v>3.5298837226234783</v>
      </c>
      <c r="E3220">
        <f t="shared" si="225"/>
        <v>-0.15121554417149552</v>
      </c>
      <c r="F3220">
        <f t="shared" si="220"/>
        <v>10.890622920520826</v>
      </c>
      <c r="G3220">
        <f t="shared" si="221"/>
        <v>3.2080523786613373</v>
      </c>
      <c r="H3220">
        <f t="shared" si="222"/>
        <v>0.91580496348242002</v>
      </c>
      <c r="I3220">
        <f t="shared" si="223"/>
        <v>0.19622829690564592</v>
      </c>
    </row>
    <row r="3221" spans="2:9" x14ac:dyDescent="0.25">
      <c r="B3221" s="1">
        <v>37531</v>
      </c>
      <c r="C3221">
        <v>36.83</v>
      </c>
      <c r="D3221">
        <f t="shared" si="224"/>
        <v>3.606312730456974</v>
      </c>
      <c r="E3221">
        <f t="shared" si="225"/>
        <v>7.642900783349571E-2</v>
      </c>
      <c r="F3221">
        <f t="shared" si="220"/>
        <v>10.744627208400891</v>
      </c>
      <c r="G3221">
        <f t="shared" si="221"/>
        <v>3.2104533602365746</v>
      </c>
      <c r="H3221">
        <f t="shared" si="222"/>
        <v>0.9165632248783282</v>
      </c>
      <c r="I3221">
        <f t="shared" si="223"/>
        <v>0.19772052470711921</v>
      </c>
    </row>
    <row r="3222" spans="2:9" x14ac:dyDescent="0.25">
      <c r="B3222" s="1">
        <v>37532</v>
      </c>
      <c r="C3222">
        <v>37.31</v>
      </c>
      <c r="D3222">
        <f t="shared" si="224"/>
        <v>3.6192613872330663</v>
      </c>
      <c r="E3222">
        <f t="shared" si="225"/>
        <v>1.294865677609236E-2</v>
      </c>
      <c r="F3222">
        <f t="shared" si="220"/>
        <v>10.695518881565439</v>
      </c>
      <c r="G3222">
        <f t="shared" si="221"/>
        <v>3.2116662997800689</v>
      </c>
      <c r="H3222">
        <f t="shared" si="222"/>
        <v>0.91654000101484445</v>
      </c>
      <c r="I3222">
        <f t="shared" si="223"/>
        <v>0.19816889906131038</v>
      </c>
    </row>
    <row r="3223" spans="2:9" x14ac:dyDescent="0.25">
      <c r="B3223" s="1">
        <v>37533</v>
      </c>
      <c r="C3223">
        <v>39.46</v>
      </c>
      <c r="D3223">
        <f t="shared" si="224"/>
        <v>3.6752875005944694</v>
      </c>
      <c r="E3223">
        <f t="shared" si="225"/>
        <v>5.6026113361403063E-2</v>
      </c>
      <c r="F3223">
        <f t="shared" si="220"/>
        <v>10.542544748251098</v>
      </c>
      <c r="G3223">
        <f t="shared" si="221"/>
        <v>3.2133513456759628</v>
      </c>
      <c r="H3223">
        <f t="shared" si="222"/>
        <v>0.91711492633964997</v>
      </c>
      <c r="I3223">
        <f t="shared" si="223"/>
        <v>0.19972665907780149</v>
      </c>
    </row>
    <row r="3224" spans="2:9" x14ac:dyDescent="0.25">
      <c r="B3224" s="1">
        <v>37536</v>
      </c>
      <c r="C3224">
        <v>42.64</v>
      </c>
      <c r="D3224">
        <f t="shared" si="224"/>
        <v>3.7527927798575891</v>
      </c>
      <c r="E3224">
        <f t="shared" si="225"/>
        <v>7.7505279263119675E-2</v>
      </c>
      <c r="F3224">
        <f t="shared" si="220"/>
        <v>10.293963975321171</v>
      </c>
      <c r="G3224">
        <f t="shared" si="221"/>
        <v>3.2150260651295608</v>
      </c>
      <c r="H3224">
        <f t="shared" si="222"/>
        <v>0.91806908326138026</v>
      </c>
      <c r="I3224">
        <f t="shared" si="223"/>
        <v>0.2023340816428883</v>
      </c>
    </row>
    <row r="3225" spans="2:9" x14ac:dyDescent="0.25">
      <c r="B3225" s="1">
        <v>37537</v>
      </c>
      <c r="C3225">
        <v>41.02</v>
      </c>
      <c r="D3225">
        <f t="shared" si="224"/>
        <v>3.7140597526442347</v>
      </c>
      <c r="E3225">
        <f t="shared" si="225"/>
        <v>-3.8733027213354365E-2</v>
      </c>
      <c r="F3225">
        <f t="shared" si="220"/>
        <v>10.336685503299512</v>
      </c>
      <c r="G3225">
        <f t="shared" si="221"/>
        <v>3.2144584799220657</v>
      </c>
      <c r="H3225">
        <f t="shared" si="222"/>
        <v>0.91808824921134535</v>
      </c>
      <c r="I3225">
        <f t="shared" si="223"/>
        <v>0.20191974053870829</v>
      </c>
    </row>
    <row r="3226" spans="2:9" x14ac:dyDescent="0.25">
      <c r="B3226" s="1">
        <v>37538</v>
      </c>
      <c r="C3226">
        <v>42.13</v>
      </c>
      <c r="D3226">
        <f t="shared" si="224"/>
        <v>3.7407600759909254</v>
      </c>
      <c r="E3226">
        <f t="shared" si="225"/>
        <v>2.6700323346690702E-2</v>
      </c>
      <c r="F3226">
        <f t="shared" si="220"/>
        <v>10.226512855737298</v>
      </c>
      <c r="G3226">
        <f t="shared" si="221"/>
        <v>3.2161623012698919</v>
      </c>
      <c r="H3226">
        <f t="shared" si="222"/>
        <v>0.91820110885732109</v>
      </c>
      <c r="I3226">
        <f t="shared" si="223"/>
        <v>0.20302944654805924</v>
      </c>
    </row>
    <row r="3227" spans="2:9" x14ac:dyDescent="0.25">
      <c r="B3227" s="1">
        <v>37539</v>
      </c>
      <c r="C3227">
        <v>37.549999999999997</v>
      </c>
      <c r="D3227">
        <f t="shared" si="224"/>
        <v>3.6256733782101436</v>
      </c>
      <c r="E3227">
        <f t="shared" si="225"/>
        <v>-0.11508669778078184</v>
      </c>
      <c r="F3227">
        <f t="shared" si="220"/>
        <v>10.483805154232918</v>
      </c>
      <c r="G3227">
        <f t="shared" si="221"/>
        <v>3.2141988693956334</v>
      </c>
      <c r="H3227">
        <f t="shared" si="222"/>
        <v>0.9191471168837938</v>
      </c>
      <c r="I3227">
        <f t="shared" si="223"/>
        <v>0.20072920337382638</v>
      </c>
    </row>
    <row r="3228" spans="2:9" x14ac:dyDescent="0.25">
      <c r="B3228" s="1">
        <v>37540</v>
      </c>
      <c r="C3228">
        <v>35.700000000000003</v>
      </c>
      <c r="D3228">
        <f t="shared" si="224"/>
        <v>3.5751506887855933</v>
      </c>
      <c r="E3228">
        <f t="shared" si="225"/>
        <v>-5.0522689424550293E-2</v>
      </c>
      <c r="F3228">
        <f t="shared" si="220"/>
        <v>10.541401102296824</v>
      </c>
      <c r="G3228">
        <f t="shared" si="221"/>
        <v>3.2130337594389378</v>
      </c>
      <c r="H3228">
        <f t="shared" si="222"/>
        <v>0.91919744235038603</v>
      </c>
      <c r="I3228">
        <f t="shared" si="223"/>
        <v>0.20019104201187518</v>
      </c>
    </row>
    <row r="3229" spans="2:9" x14ac:dyDescent="0.25">
      <c r="B3229" s="1">
        <v>37543</v>
      </c>
      <c r="C3229">
        <v>36.04</v>
      </c>
      <c r="D3229">
        <f t="shared" si="224"/>
        <v>3.5846294327401371</v>
      </c>
      <c r="E3229">
        <f t="shared" si="225"/>
        <v>9.4787439545438446E-3</v>
      </c>
      <c r="F3229">
        <f t="shared" si="220"/>
        <v>10.506499617241616</v>
      </c>
      <c r="G3229">
        <f t="shared" si="221"/>
        <v>3.2140875039587558</v>
      </c>
      <c r="H3229">
        <f t="shared" si="222"/>
        <v>0.91916844673787457</v>
      </c>
      <c r="I3229">
        <f t="shared" si="223"/>
        <v>0.20051694770500489</v>
      </c>
    </row>
    <row r="3230" spans="2:9" x14ac:dyDescent="0.25">
      <c r="B3230" s="1">
        <v>37544</v>
      </c>
      <c r="C3230">
        <v>34.020000000000003</v>
      </c>
      <c r="D3230">
        <f t="shared" si="224"/>
        <v>3.5269485869677157</v>
      </c>
      <c r="E3230">
        <f t="shared" si="225"/>
        <v>-5.7680845772421385E-2</v>
      </c>
      <c r="F3230">
        <f t="shared" si="220"/>
        <v>10.590107584180837</v>
      </c>
      <c r="G3230">
        <f t="shared" si="221"/>
        <v>3.2133511267361721</v>
      </c>
      <c r="H3230">
        <f t="shared" si="222"/>
        <v>0.91935646997248122</v>
      </c>
      <c r="I3230">
        <f t="shared" si="223"/>
        <v>0.19976470252085118</v>
      </c>
    </row>
    <row r="3231" spans="2:9" x14ac:dyDescent="0.25">
      <c r="B3231" s="1">
        <v>37545</v>
      </c>
      <c r="C3231">
        <v>36</v>
      </c>
      <c r="D3231">
        <f t="shared" si="224"/>
        <v>3.5835189384561099</v>
      </c>
      <c r="E3231">
        <f t="shared" si="225"/>
        <v>5.6570351488394177E-2</v>
      </c>
      <c r="F3231">
        <f t="shared" si="220"/>
        <v>10.497536166160195</v>
      </c>
      <c r="G3231">
        <f t="shared" si="221"/>
        <v>3.2154640267111652</v>
      </c>
      <c r="H3231">
        <f t="shared" si="222"/>
        <v>0.91972653275419203</v>
      </c>
      <c r="I3231">
        <f t="shared" si="223"/>
        <v>0.20072433502045681</v>
      </c>
    </row>
    <row r="3232" spans="2:9" x14ac:dyDescent="0.25">
      <c r="B3232" s="1">
        <v>37546</v>
      </c>
      <c r="C3232">
        <v>34.1</v>
      </c>
      <c r="D3232">
        <f t="shared" si="224"/>
        <v>3.529297384289471</v>
      </c>
      <c r="E3232">
        <f t="shared" si="225"/>
        <v>-5.4221554166638875E-2</v>
      </c>
      <c r="F3232">
        <f t="shared" si="220"/>
        <v>10.57264589387586</v>
      </c>
      <c r="G3232">
        <f t="shared" si="221"/>
        <v>3.2147174349999914</v>
      </c>
      <c r="H3232">
        <f t="shared" si="222"/>
        <v>0.91988923590643246</v>
      </c>
      <c r="I3232">
        <f t="shared" si="223"/>
        <v>0.20004545824368164</v>
      </c>
    </row>
    <row r="3233" spans="2:9" x14ac:dyDescent="0.25">
      <c r="B3233" s="1">
        <v>37547</v>
      </c>
      <c r="C3233">
        <v>33.53</v>
      </c>
      <c r="D3233">
        <f t="shared" si="224"/>
        <v>3.512440560478137</v>
      </c>
      <c r="E3233">
        <f t="shared" si="225"/>
        <v>-1.6856823811334021E-2</v>
      </c>
      <c r="F3233">
        <f t="shared" si="220"/>
        <v>10.624302224727023</v>
      </c>
      <c r="G3233">
        <f t="shared" si="221"/>
        <v>3.2159028967985033</v>
      </c>
      <c r="H3233">
        <f t="shared" si="222"/>
        <v>0.91937369608668285</v>
      </c>
      <c r="I3233">
        <f t="shared" si="223"/>
        <v>0.1994467060345016</v>
      </c>
    </row>
    <row r="3234" spans="2:9" x14ac:dyDescent="0.25">
      <c r="B3234" s="1">
        <v>37550</v>
      </c>
      <c r="C3234">
        <v>33.11</v>
      </c>
      <c r="D3234">
        <f t="shared" si="224"/>
        <v>3.4998353515591547</v>
      </c>
      <c r="E3234">
        <f t="shared" si="225"/>
        <v>-1.2605208918982314E-2</v>
      </c>
      <c r="F3234">
        <f t="shared" si="220"/>
        <v>10.610070021217378</v>
      </c>
      <c r="G3234">
        <f t="shared" si="221"/>
        <v>3.2156367366516885</v>
      </c>
      <c r="H3234">
        <f t="shared" si="222"/>
        <v>0.91935017447882061</v>
      </c>
      <c r="I3234">
        <f t="shared" si="223"/>
        <v>0.19957532261251018</v>
      </c>
    </row>
    <row r="3235" spans="2:9" x14ac:dyDescent="0.25">
      <c r="B3235" s="1">
        <v>37551</v>
      </c>
      <c r="C3235">
        <v>34.090000000000003</v>
      </c>
      <c r="D3235">
        <f t="shared" si="224"/>
        <v>3.5290040861498118</v>
      </c>
      <c r="E3235">
        <f t="shared" si="225"/>
        <v>2.9168734590657053E-2</v>
      </c>
      <c r="F3235">
        <f t="shared" si="220"/>
        <v>10.495168803056909</v>
      </c>
      <c r="G3235">
        <f t="shared" si="221"/>
        <v>3.2152969862665626</v>
      </c>
      <c r="H3235">
        <f t="shared" si="222"/>
        <v>0.91908986116586677</v>
      </c>
      <c r="I3235">
        <f t="shared" si="223"/>
        <v>0.20060800702656906</v>
      </c>
    </row>
    <row r="3236" spans="2:9" x14ac:dyDescent="0.25">
      <c r="B3236" s="1">
        <v>37552</v>
      </c>
      <c r="C3236">
        <v>33.200000000000003</v>
      </c>
      <c r="D3236">
        <f t="shared" si="224"/>
        <v>3.5025498759224432</v>
      </c>
      <c r="E3236">
        <f t="shared" si="225"/>
        <v>-2.6454210227368602E-2</v>
      </c>
      <c r="F3236">
        <f t="shared" si="220"/>
        <v>10.580816922131802</v>
      </c>
      <c r="G3236">
        <f t="shared" si="221"/>
        <v>3.2173652838630238</v>
      </c>
      <c r="H3236">
        <f t="shared" si="222"/>
        <v>0.91736837211125544</v>
      </c>
      <c r="I3236">
        <f t="shared" si="223"/>
        <v>0.19942020813208142</v>
      </c>
    </row>
    <row r="3237" spans="2:9" x14ac:dyDescent="0.25">
      <c r="B3237" s="1">
        <v>37553</v>
      </c>
      <c r="C3237">
        <v>34.03</v>
      </c>
      <c r="D3237">
        <f t="shared" si="224"/>
        <v>3.5272424885128144</v>
      </c>
      <c r="E3237">
        <f t="shared" si="225"/>
        <v>2.4692612590371255E-2</v>
      </c>
      <c r="F3237">
        <f t="shared" si="220"/>
        <v>10.509852073477873</v>
      </c>
      <c r="G3237">
        <f t="shared" si="221"/>
        <v>3.2178270591562312</v>
      </c>
      <c r="H3237">
        <f t="shared" si="222"/>
        <v>0.91748751663879047</v>
      </c>
      <c r="I3237">
        <f t="shared" si="223"/>
        <v>0.20011832742720395</v>
      </c>
    </row>
    <row r="3238" spans="2:9" x14ac:dyDescent="0.25">
      <c r="B3238" s="1">
        <v>37554</v>
      </c>
      <c r="C3238">
        <v>30</v>
      </c>
      <c r="D3238">
        <f t="shared" si="224"/>
        <v>3.4011973816621555</v>
      </c>
      <c r="E3238">
        <f t="shared" si="225"/>
        <v>-0.12604510685065895</v>
      </c>
      <c r="F3238">
        <f t="shared" si="220"/>
        <v>10.710270355265621</v>
      </c>
      <c r="G3238">
        <f t="shared" si="221"/>
        <v>3.2159567170147412</v>
      </c>
      <c r="H3238">
        <f t="shared" si="222"/>
        <v>0.91882197774473517</v>
      </c>
      <c r="I3238">
        <f t="shared" si="223"/>
        <v>0.19852543672022607</v>
      </c>
    </row>
    <row r="3239" spans="2:9" x14ac:dyDescent="0.25">
      <c r="B3239" s="1">
        <v>37557</v>
      </c>
      <c r="C3239">
        <v>31.07</v>
      </c>
      <c r="D3239">
        <f t="shared" si="224"/>
        <v>3.436242723404956</v>
      </c>
      <c r="E3239">
        <f t="shared" si="225"/>
        <v>3.5045341742800495E-2</v>
      </c>
      <c r="F3239">
        <f t="shared" si="220"/>
        <v>10.676127270022061</v>
      </c>
      <c r="G3239">
        <f t="shared" si="221"/>
        <v>3.2169005333964549</v>
      </c>
      <c r="H3239">
        <f t="shared" si="222"/>
        <v>0.91901737179501064</v>
      </c>
      <c r="I3239">
        <f t="shared" si="223"/>
        <v>0.19888491851532314</v>
      </c>
    </row>
    <row r="3240" spans="2:9" x14ac:dyDescent="0.25">
      <c r="B3240" s="1">
        <v>37558</v>
      </c>
      <c r="C3240">
        <v>32.270000000000003</v>
      </c>
      <c r="D3240">
        <f t="shared" si="224"/>
        <v>3.4741380060638707</v>
      </c>
      <c r="E3240">
        <f t="shared" si="225"/>
        <v>3.7895282658914731E-2</v>
      </c>
      <c r="F3240">
        <f t="shared" si="220"/>
        <v>10.608053647428971</v>
      </c>
      <c r="G3240">
        <f t="shared" si="221"/>
        <v>3.2175671255151452</v>
      </c>
      <c r="H3240">
        <f t="shared" si="222"/>
        <v>0.91923624773189438</v>
      </c>
      <c r="I3240">
        <f t="shared" si="223"/>
        <v>0.19956955538849735</v>
      </c>
    </row>
    <row r="3241" spans="2:9" x14ac:dyDescent="0.25">
      <c r="B3241" s="1">
        <v>37559</v>
      </c>
      <c r="C3241">
        <v>31.23</v>
      </c>
      <c r="D3241">
        <f t="shared" si="224"/>
        <v>3.441379171294987</v>
      </c>
      <c r="E3241">
        <f t="shared" si="225"/>
        <v>-3.2758834768883638E-2</v>
      </c>
      <c r="F3241">
        <f t="shared" si="220"/>
        <v>10.593461774808777</v>
      </c>
      <c r="G3241">
        <f t="shared" si="221"/>
        <v>3.2162856964157047</v>
      </c>
      <c r="H3241">
        <f t="shared" si="222"/>
        <v>0.91905102853533904</v>
      </c>
      <c r="I3241">
        <f t="shared" si="223"/>
        <v>0.19966671632061767</v>
      </c>
    </row>
    <row r="3242" spans="2:9" x14ac:dyDescent="0.25">
      <c r="B3242" s="1">
        <v>37560</v>
      </c>
      <c r="C3242">
        <v>31.14</v>
      </c>
      <c r="D3242">
        <f t="shared" si="224"/>
        <v>3.4384931664058525</v>
      </c>
      <c r="E3242">
        <f t="shared" si="225"/>
        <v>-2.8860048891345969E-3</v>
      </c>
      <c r="F3242">
        <f t="shared" si="220"/>
        <v>10.619823316640082</v>
      </c>
      <c r="G3242">
        <f t="shared" si="221"/>
        <v>3.2173617854943095</v>
      </c>
      <c r="H3242">
        <f t="shared" si="222"/>
        <v>0.91876593252408756</v>
      </c>
      <c r="I3242">
        <f t="shared" si="223"/>
        <v>0.19935688534497112</v>
      </c>
    </row>
    <row r="3243" spans="2:9" x14ac:dyDescent="0.25">
      <c r="B3243" s="1">
        <v>37561</v>
      </c>
      <c r="C3243">
        <v>29.3</v>
      </c>
      <c r="D3243">
        <f t="shared" si="224"/>
        <v>3.3775875160230218</v>
      </c>
      <c r="E3243">
        <f t="shared" si="225"/>
        <v>-6.0905650382830689E-2</v>
      </c>
      <c r="F3243">
        <f t="shared" si="220"/>
        <v>10.737270591099085</v>
      </c>
      <c r="G3243">
        <f t="shared" si="221"/>
        <v>3.2175677924810882</v>
      </c>
      <c r="H3243">
        <f t="shared" si="222"/>
        <v>0.91856610066660671</v>
      </c>
      <c r="I3243">
        <f t="shared" si="223"/>
        <v>0.19822045427230983</v>
      </c>
    </row>
    <row r="3244" spans="2:9" x14ac:dyDescent="0.25">
      <c r="B3244" s="1">
        <v>37564</v>
      </c>
      <c r="C3244">
        <v>30.82</v>
      </c>
      <c r="D3244">
        <f t="shared" si="224"/>
        <v>3.4281638298919699</v>
      </c>
      <c r="E3244">
        <f t="shared" si="225"/>
        <v>5.057631386894812E-2</v>
      </c>
      <c r="F3244">
        <f t="shared" si="220"/>
        <v>10.682413720748206</v>
      </c>
      <c r="G3244">
        <f t="shared" si="221"/>
        <v>3.2185585782039494</v>
      </c>
      <c r="H3244">
        <f t="shared" si="222"/>
        <v>0.9189192920578102</v>
      </c>
      <c r="I3244">
        <f t="shared" si="223"/>
        <v>0.19880517018094959</v>
      </c>
    </row>
    <row r="3245" spans="2:9" x14ac:dyDescent="0.25">
      <c r="B3245" s="1">
        <v>37565</v>
      </c>
      <c r="C3245">
        <v>31.23</v>
      </c>
      <c r="D3245">
        <f t="shared" si="224"/>
        <v>3.441379171294987</v>
      </c>
      <c r="E3245">
        <f t="shared" si="225"/>
        <v>1.3215341403017167E-2</v>
      </c>
      <c r="F3245">
        <f t="shared" si="220"/>
        <v>10.508746194430739</v>
      </c>
      <c r="G3245">
        <f t="shared" si="221"/>
        <v>3.2165159879390717</v>
      </c>
      <c r="H3245">
        <f t="shared" si="222"/>
        <v>0.91693884639739331</v>
      </c>
      <c r="I3245">
        <f t="shared" si="223"/>
        <v>0.20000917696396325</v>
      </c>
    </row>
    <row r="3246" spans="2:9" x14ac:dyDescent="0.25">
      <c r="B3246" s="1">
        <v>37566</v>
      </c>
      <c r="C3246">
        <v>30.73</v>
      </c>
      <c r="D3246">
        <f t="shared" si="224"/>
        <v>3.4252393761423932</v>
      </c>
      <c r="E3246">
        <f t="shared" si="225"/>
        <v>-1.6139795152593894E-2</v>
      </c>
      <c r="F3246">
        <f t="shared" si="220"/>
        <v>10.514792404363522</v>
      </c>
      <c r="G3246">
        <f t="shared" si="221"/>
        <v>3.2163010933026315</v>
      </c>
      <c r="H3246">
        <f t="shared" si="222"/>
        <v>0.91694170215096993</v>
      </c>
      <c r="I3246">
        <f t="shared" si="223"/>
        <v>0.19995228685159494</v>
      </c>
    </row>
    <row r="3247" spans="2:9" x14ac:dyDescent="0.25">
      <c r="B3247" s="1">
        <v>37567</v>
      </c>
      <c r="C3247">
        <v>31.42</v>
      </c>
      <c r="D3247">
        <f t="shared" si="224"/>
        <v>3.4474446328274753</v>
      </c>
      <c r="E3247">
        <f t="shared" si="225"/>
        <v>2.2205256685082109E-2</v>
      </c>
      <c r="F3247">
        <f t="shared" si="220"/>
        <v>10.383719374882848</v>
      </c>
      <c r="G3247">
        <f t="shared" si="221"/>
        <v>3.2113545768641587</v>
      </c>
      <c r="H3247">
        <f t="shared" si="222"/>
        <v>0.90771258617538286</v>
      </c>
      <c r="I3247">
        <f t="shared" si="223"/>
        <v>0.19918511844263845</v>
      </c>
    </row>
    <row r="3248" spans="2:9" x14ac:dyDescent="0.25">
      <c r="B3248" s="1">
        <v>37568</v>
      </c>
      <c r="C3248">
        <v>29.41</v>
      </c>
      <c r="D3248">
        <f t="shared" si="224"/>
        <v>3.3813347525659037</v>
      </c>
      <c r="E3248">
        <f t="shared" si="225"/>
        <v>-6.6109880261571607E-2</v>
      </c>
      <c r="F3248">
        <f t="shared" si="220"/>
        <v>10.463474896222893</v>
      </c>
      <c r="G3248">
        <f t="shared" si="221"/>
        <v>3.2100400021989697</v>
      </c>
      <c r="H3248">
        <f t="shared" si="222"/>
        <v>0.90804390524310763</v>
      </c>
      <c r="I3248">
        <f t="shared" si="223"/>
        <v>0.19849696993196855</v>
      </c>
    </row>
    <row r="3249" spans="2:9" x14ac:dyDescent="0.25">
      <c r="B3249" s="1">
        <v>37571</v>
      </c>
      <c r="C3249">
        <v>31.3</v>
      </c>
      <c r="D3249">
        <f t="shared" si="224"/>
        <v>3.4436180975461075</v>
      </c>
      <c r="E3249">
        <f t="shared" si="225"/>
        <v>6.2283344980203825E-2</v>
      </c>
      <c r="F3249">
        <f t="shared" si="220"/>
        <v>10.504499454820365</v>
      </c>
      <c r="G3249">
        <f t="shared" si="221"/>
        <v>3.2097003964446804</v>
      </c>
      <c r="H3249">
        <f t="shared" si="222"/>
        <v>0.90773109180646117</v>
      </c>
      <c r="I3249">
        <f t="shared" si="223"/>
        <v>0.19804073614111917</v>
      </c>
    </row>
    <row r="3250" spans="2:9" x14ac:dyDescent="0.25">
      <c r="B3250" s="1">
        <v>37572</v>
      </c>
      <c r="C3250">
        <v>30.58</v>
      </c>
      <c r="D3250">
        <f t="shared" si="224"/>
        <v>3.4203462005009162</v>
      </c>
      <c r="E3250">
        <f t="shared" si="225"/>
        <v>-2.3271897045191281E-2</v>
      </c>
      <c r="F3250">
        <f t="shared" si="220"/>
        <v>10.728054970807859</v>
      </c>
      <c r="G3250">
        <f t="shared" si="221"/>
        <v>3.206936414106901</v>
      </c>
      <c r="H3250">
        <f t="shared" si="222"/>
        <v>0.90568571882367177</v>
      </c>
      <c r="I3250">
        <f t="shared" si="223"/>
        <v>0.19552487943381422</v>
      </c>
    </row>
    <row r="3251" spans="2:9" x14ac:dyDescent="0.25">
      <c r="B3251" s="1">
        <v>37573</v>
      </c>
      <c r="C3251">
        <v>31.24</v>
      </c>
      <c r="D3251">
        <f t="shared" si="224"/>
        <v>3.4416993249714851</v>
      </c>
      <c r="E3251">
        <f t="shared" si="225"/>
        <v>2.1353124470568918E-2</v>
      </c>
      <c r="F3251">
        <f t="shared" si="220"/>
        <v>10.55445650090204</v>
      </c>
      <c r="G3251">
        <f t="shared" si="221"/>
        <v>3.208699807574444</v>
      </c>
      <c r="H3251">
        <f t="shared" si="222"/>
        <v>0.90529880611855718</v>
      </c>
      <c r="I3251">
        <f t="shared" si="223"/>
        <v>0.19704209330128766</v>
      </c>
    </row>
    <row r="3252" spans="2:9" x14ac:dyDescent="0.25">
      <c r="B3252" s="1">
        <v>37574</v>
      </c>
      <c r="C3252">
        <v>28.67</v>
      </c>
      <c r="D3252">
        <f t="shared" si="224"/>
        <v>3.3558512798952784</v>
      </c>
      <c r="E3252">
        <f t="shared" si="225"/>
        <v>-8.5848045076206692E-2</v>
      </c>
      <c r="F3252">
        <f t="shared" si="220"/>
        <v>10.512902306879328</v>
      </c>
      <c r="G3252">
        <f t="shared" si="221"/>
        <v>3.2086660100478399</v>
      </c>
      <c r="H3252">
        <f t="shared" si="222"/>
        <v>0.90532100729284748</v>
      </c>
      <c r="I3252">
        <f t="shared" si="223"/>
        <v>0.19743597365242735</v>
      </c>
    </row>
    <row r="3253" spans="2:9" x14ac:dyDescent="0.25">
      <c r="B3253" s="1">
        <v>37575</v>
      </c>
      <c r="C3253">
        <v>26.65</v>
      </c>
      <c r="D3253">
        <f t="shared" si="224"/>
        <v>3.2827891506118534</v>
      </c>
      <c r="E3253">
        <f t="shared" si="225"/>
        <v>-7.3062129283425037E-2</v>
      </c>
      <c r="F3253">
        <f t="shared" si="220"/>
        <v>10.5809790872256</v>
      </c>
      <c r="G3253">
        <f t="shared" si="221"/>
        <v>3.2071260963579284</v>
      </c>
      <c r="H3253">
        <f t="shared" si="222"/>
        <v>0.90578727978760532</v>
      </c>
      <c r="I3253">
        <f t="shared" si="223"/>
        <v>0.19690116767792565</v>
      </c>
    </row>
    <row r="3254" spans="2:9" x14ac:dyDescent="0.25">
      <c r="B3254" s="1">
        <v>37578</v>
      </c>
      <c r="C3254">
        <v>27.66</v>
      </c>
      <c r="D3254">
        <f t="shared" si="224"/>
        <v>3.3199873262366122</v>
      </c>
      <c r="E3254">
        <f t="shared" si="225"/>
        <v>3.71981756247588E-2</v>
      </c>
      <c r="F3254">
        <f t="shared" si="220"/>
        <v>10.578637275526232</v>
      </c>
      <c r="G3254">
        <f t="shared" si="221"/>
        <v>3.2077108047596563</v>
      </c>
      <c r="H3254">
        <f t="shared" si="222"/>
        <v>0.90595731159727244</v>
      </c>
      <c r="I3254">
        <f t="shared" si="223"/>
        <v>0.19695992646988847</v>
      </c>
    </row>
    <row r="3255" spans="2:9" x14ac:dyDescent="0.25">
      <c r="B3255" s="1">
        <v>37579</v>
      </c>
      <c r="C3255">
        <v>27.41</v>
      </c>
      <c r="D3255">
        <f t="shared" si="224"/>
        <v>3.3109079103146946</v>
      </c>
      <c r="E3255">
        <f t="shared" si="225"/>
        <v>-9.0794159219176329E-3</v>
      </c>
      <c r="F3255">
        <f t="shared" ref="F3255:F3318" si="226">-LINEST($E1992:$E3255,$D1991:$D3254,TRUE(),TRUE())/dt</f>
        <v>10.61103102361856</v>
      </c>
      <c r="G3255">
        <f t="shared" ref="G3255:G3318" si="227">INDEX(LINEST($E1992:$E3255,$D1991:$D3254,TRUE(),TRUE()),1,2)/(dt*F3255)</f>
        <v>3.2072028406275379</v>
      </c>
      <c r="H3255">
        <f t="shared" ref="H3255:H3318" si="228">INDEX(LINEST($E1992:$E3255,$D1991:$D3254,TRUE(),TRUE()),3,2)/sqrt_dt</f>
        <v>0.90590037709604132</v>
      </c>
      <c r="I3255">
        <f t="shared" si="223"/>
        <v>0.19664669443553853</v>
      </c>
    </row>
    <row r="3256" spans="2:9" x14ac:dyDescent="0.25">
      <c r="B3256" s="1">
        <v>37580</v>
      </c>
      <c r="C3256">
        <v>25.32</v>
      </c>
      <c r="D3256">
        <f t="shared" si="224"/>
        <v>3.2315945972759756</v>
      </c>
      <c r="E3256">
        <f t="shared" si="225"/>
        <v>-7.9313313038718913E-2</v>
      </c>
      <c r="F3256">
        <f t="shared" si="226"/>
        <v>10.81086078821798</v>
      </c>
      <c r="G3256">
        <f t="shared" si="227"/>
        <v>3.2036793589831856</v>
      </c>
      <c r="H3256">
        <f t="shared" si="228"/>
        <v>0.90494541549837393</v>
      </c>
      <c r="I3256">
        <f t="shared" ref="I3256:I3319" si="229">H3256/SQRT(2*F3256)</f>
        <v>0.19461542048161853</v>
      </c>
    </row>
    <row r="3257" spans="2:9" x14ac:dyDescent="0.25">
      <c r="B3257" s="1">
        <v>37581</v>
      </c>
      <c r="C3257">
        <v>23.81</v>
      </c>
      <c r="D3257">
        <f t="shared" si="224"/>
        <v>3.1701056604987712</v>
      </c>
      <c r="E3257">
        <f t="shared" si="225"/>
        <v>-6.1488936777204461E-2</v>
      </c>
      <c r="F3257">
        <f t="shared" si="226"/>
        <v>10.867800957204667</v>
      </c>
      <c r="G3257">
        <f t="shared" si="227"/>
        <v>3.2021205682154923</v>
      </c>
      <c r="H3257">
        <f t="shared" si="228"/>
        <v>0.9052680332193781</v>
      </c>
      <c r="I3257">
        <f t="shared" si="229"/>
        <v>0.19417412158477107</v>
      </c>
    </row>
    <row r="3258" spans="2:9" x14ac:dyDescent="0.25">
      <c r="B3258" s="1">
        <v>37582</v>
      </c>
      <c r="C3258">
        <v>23.16</v>
      </c>
      <c r="D3258">
        <f t="shared" si="224"/>
        <v>3.1424266527047946</v>
      </c>
      <c r="E3258">
        <f t="shared" si="225"/>
        <v>-2.7679007793976584E-2</v>
      </c>
      <c r="F3258">
        <f t="shared" si="226"/>
        <v>10.882327424277513</v>
      </c>
      <c r="G3258">
        <f t="shared" si="227"/>
        <v>3.2014087018548638</v>
      </c>
      <c r="H3258">
        <f t="shared" si="228"/>
        <v>0.90534920129653818</v>
      </c>
      <c r="I3258">
        <f t="shared" si="229"/>
        <v>0.19406187833008179</v>
      </c>
    </row>
    <row r="3259" spans="2:9" x14ac:dyDescent="0.25">
      <c r="B3259" s="1">
        <v>37585</v>
      </c>
      <c r="C3259">
        <v>24.07</v>
      </c>
      <c r="D3259">
        <f t="shared" si="224"/>
        <v>3.1809662517949806</v>
      </c>
      <c r="E3259">
        <f t="shared" si="225"/>
        <v>3.8539599090186005E-2</v>
      </c>
      <c r="F3259">
        <f t="shared" si="226"/>
        <v>11.003312789064296</v>
      </c>
      <c r="G3259">
        <f t="shared" si="227"/>
        <v>3.2011277576109252</v>
      </c>
      <c r="H3259">
        <f t="shared" si="228"/>
        <v>0.90514115330631695</v>
      </c>
      <c r="I3259">
        <f t="shared" si="229"/>
        <v>0.19294769015695176</v>
      </c>
    </row>
    <row r="3260" spans="2:9" x14ac:dyDescent="0.25">
      <c r="B3260" s="1">
        <v>37586</v>
      </c>
      <c r="C3260">
        <v>25.97</v>
      </c>
      <c r="D3260">
        <f t="shared" si="224"/>
        <v>3.2569420256746571</v>
      </c>
      <c r="E3260">
        <f t="shared" si="225"/>
        <v>7.5975773879676467E-2</v>
      </c>
      <c r="F3260">
        <f t="shared" si="226"/>
        <v>10.985330745708781</v>
      </c>
      <c r="G3260">
        <f t="shared" si="227"/>
        <v>3.2027201298671977</v>
      </c>
      <c r="H3260">
        <f t="shared" si="228"/>
        <v>0.90574262056716914</v>
      </c>
      <c r="I3260">
        <f t="shared" si="229"/>
        <v>0.19323386382732285</v>
      </c>
    </row>
    <row r="3261" spans="2:9" x14ac:dyDescent="0.25">
      <c r="B3261" s="1">
        <v>37587</v>
      </c>
      <c r="C3261">
        <v>27.25</v>
      </c>
      <c r="D3261">
        <f t="shared" si="224"/>
        <v>3.3050535211092531</v>
      </c>
      <c r="E3261">
        <f t="shared" si="225"/>
        <v>4.811149543459603E-2</v>
      </c>
      <c r="F3261">
        <f t="shared" si="226"/>
        <v>10.839030720906429</v>
      </c>
      <c r="G3261">
        <f t="shared" si="227"/>
        <v>3.2048087644336842</v>
      </c>
      <c r="H3261">
        <f t="shared" si="228"/>
        <v>0.90551869130957674</v>
      </c>
      <c r="I3261">
        <f t="shared" si="229"/>
        <v>0.19448548659884404</v>
      </c>
    </row>
    <row r="3262" spans="2:9" x14ac:dyDescent="0.25">
      <c r="B3262" s="1">
        <v>37589</v>
      </c>
      <c r="C3262">
        <v>27.5</v>
      </c>
      <c r="D3262">
        <f t="shared" si="224"/>
        <v>3.3141860046725258</v>
      </c>
      <c r="E3262">
        <f t="shared" si="225"/>
        <v>9.1324835632726753E-3</v>
      </c>
      <c r="F3262">
        <f t="shared" si="226"/>
        <v>10.753837784209962</v>
      </c>
      <c r="G3262">
        <f t="shared" si="227"/>
        <v>3.2059626983705622</v>
      </c>
      <c r="H3262">
        <f t="shared" si="228"/>
        <v>0.90525766021982967</v>
      </c>
      <c r="I3262">
        <f t="shared" si="229"/>
        <v>0.19519804787740774</v>
      </c>
    </row>
    <row r="3263" spans="2:9" x14ac:dyDescent="0.25">
      <c r="B3263" s="1">
        <v>37592</v>
      </c>
      <c r="C3263">
        <v>27.46</v>
      </c>
      <c r="D3263">
        <f t="shared" si="224"/>
        <v>3.312730400339825</v>
      </c>
      <c r="E3263">
        <f t="shared" si="225"/>
        <v>-1.4556043327007551E-3</v>
      </c>
      <c r="F3263">
        <f t="shared" si="226"/>
        <v>10.763995579607316</v>
      </c>
      <c r="G3263">
        <f t="shared" si="227"/>
        <v>3.2058463171250389</v>
      </c>
      <c r="H3263">
        <f t="shared" si="228"/>
        <v>0.90524864713485309</v>
      </c>
      <c r="I3263">
        <f t="shared" si="229"/>
        <v>0.19510398108924115</v>
      </c>
    </row>
    <row r="3264" spans="2:9" x14ac:dyDescent="0.25">
      <c r="B3264" s="1">
        <v>37593</v>
      </c>
      <c r="C3264">
        <v>28.33</v>
      </c>
      <c r="D3264">
        <f t="shared" si="224"/>
        <v>3.3439213138424253</v>
      </c>
      <c r="E3264">
        <f t="shared" si="225"/>
        <v>3.1190913502600282E-2</v>
      </c>
      <c r="F3264">
        <f t="shared" si="226"/>
        <v>10.692871751433648</v>
      </c>
      <c r="G3264">
        <f t="shared" si="227"/>
        <v>3.2072837307346815</v>
      </c>
      <c r="H3264">
        <f t="shared" si="228"/>
        <v>0.90519212621970258</v>
      </c>
      <c r="I3264">
        <f t="shared" si="229"/>
        <v>0.19573955235331317</v>
      </c>
    </row>
    <row r="3265" spans="2:9" x14ac:dyDescent="0.25">
      <c r="B3265" s="1">
        <v>37594</v>
      </c>
      <c r="C3265">
        <v>28.92</v>
      </c>
      <c r="D3265">
        <f t="shared" si="224"/>
        <v>3.3645333972905638</v>
      </c>
      <c r="E3265">
        <f t="shared" si="225"/>
        <v>2.0612083448138474E-2</v>
      </c>
      <c r="F3265">
        <f t="shared" si="226"/>
        <v>10.594182673185326</v>
      </c>
      <c r="G3265">
        <f t="shared" si="227"/>
        <v>3.2093356596685059</v>
      </c>
      <c r="H3265">
        <f t="shared" si="228"/>
        <v>0.90450498810678548</v>
      </c>
      <c r="I3265">
        <f t="shared" si="229"/>
        <v>0.19649985753190288</v>
      </c>
    </row>
    <row r="3266" spans="2:9" x14ac:dyDescent="0.25">
      <c r="B3266" s="1">
        <v>37595</v>
      </c>
      <c r="C3266">
        <v>30.1</v>
      </c>
      <c r="D3266">
        <f t="shared" si="224"/>
        <v>3.4045251717548299</v>
      </c>
      <c r="E3266">
        <f t="shared" si="225"/>
        <v>3.9991774464266161E-2</v>
      </c>
      <c r="F3266">
        <f t="shared" si="226"/>
        <v>10.546830653523056</v>
      </c>
      <c r="G3266">
        <f t="shared" si="227"/>
        <v>3.210610821473165</v>
      </c>
      <c r="H3266">
        <f t="shared" si="228"/>
        <v>0.90469593379251723</v>
      </c>
      <c r="I3266">
        <f t="shared" si="229"/>
        <v>0.19698205058482654</v>
      </c>
    </row>
    <row r="3267" spans="2:9" x14ac:dyDescent="0.25">
      <c r="B3267" s="1">
        <v>37596</v>
      </c>
      <c r="C3267">
        <v>28.88</v>
      </c>
      <c r="D3267">
        <f t="shared" si="224"/>
        <v>3.3631493140246254</v>
      </c>
      <c r="E3267">
        <f t="shared" si="225"/>
        <v>-4.1375857730204579E-2</v>
      </c>
      <c r="F3267">
        <f t="shared" si="226"/>
        <v>10.623263009311593</v>
      </c>
      <c r="G3267">
        <f t="shared" si="227"/>
        <v>3.207817434818347</v>
      </c>
      <c r="H3267">
        <f t="shared" si="228"/>
        <v>0.90336170569192897</v>
      </c>
      <c r="I3267">
        <f t="shared" si="229"/>
        <v>0.19598268881605324</v>
      </c>
    </row>
    <row r="3268" spans="2:9" x14ac:dyDescent="0.25">
      <c r="B3268" s="1">
        <v>37599</v>
      </c>
      <c r="C3268">
        <v>30.78</v>
      </c>
      <c r="D3268">
        <f t="shared" si="224"/>
        <v>3.426865128410733</v>
      </c>
      <c r="E3268">
        <f t="shared" si="225"/>
        <v>6.3715814386107628E-2</v>
      </c>
      <c r="F3268">
        <f t="shared" si="226"/>
        <v>10.54814287755797</v>
      </c>
      <c r="G3268">
        <f t="shared" si="227"/>
        <v>3.2095396580264302</v>
      </c>
      <c r="H3268">
        <f t="shared" si="228"/>
        <v>0.90385694693998742</v>
      </c>
      <c r="I3268">
        <f t="shared" si="229"/>
        <v>0.19678713393273622</v>
      </c>
    </row>
    <row r="3269" spans="2:9" x14ac:dyDescent="0.25">
      <c r="B3269" s="1">
        <v>37600</v>
      </c>
      <c r="C3269">
        <v>28.76</v>
      </c>
      <c r="D3269">
        <f t="shared" si="224"/>
        <v>3.358985532852846</v>
      </c>
      <c r="E3269">
        <f t="shared" si="225"/>
        <v>-6.7879595557887029E-2</v>
      </c>
      <c r="F3269">
        <f t="shared" si="226"/>
        <v>10.575503257847528</v>
      </c>
      <c r="G3269">
        <f t="shared" si="227"/>
        <v>3.2093222335051221</v>
      </c>
      <c r="H3269">
        <f t="shared" si="228"/>
        <v>0.90399035301508834</v>
      </c>
      <c r="I3269">
        <f t="shared" si="229"/>
        <v>0.19656141794995094</v>
      </c>
    </row>
    <row r="3270" spans="2:9" x14ac:dyDescent="0.25">
      <c r="B3270" s="1">
        <v>37601</v>
      </c>
      <c r="C3270">
        <v>27.76</v>
      </c>
      <c r="D3270">
        <f t="shared" si="224"/>
        <v>3.3235961356386037</v>
      </c>
      <c r="E3270">
        <f t="shared" si="225"/>
        <v>-3.538939721424228E-2</v>
      </c>
      <c r="F3270">
        <f t="shared" si="226"/>
        <v>10.572155925155938</v>
      </c>
      <c r="G3270">
        <f t="shared" si="227"/>
        <v>3.209695017590211</v>
      </c>
      <c r="H3270">
        <f t="shared" si="228"/>
        <v>0.90382019087076781</v>
      </c>
      <c r="I3270">
        <f t="shared" si="229"/>
        <v>0.19655552741747745</v>
      </c>
    </row>
    <row r="3271" spans="2:9" x14ac:dyDescent="0.25">
      <c r="B3271" s="1">
        <v>37602</v>
      </c>
      <c r="C3271">
        <v>27.29</v>
      </c>
      <c r="D3271">
        <f t="shared" si="224"/>
        <v>3.306520334720247</v>
      </c>
      <c r="E3271">
        <f t="shared" si="225"/>
        <v>-1.7075800918356698E-2</v>
      </c>
      <c r="F3271">
        <f t="shared" si="226"/>
        <v>10.576419396623587</v>
      </c>
      <c r="G3271">
        <f t="shared" si="227"/>
        <v>3.2096795328285452</v>
      </c>
      <c r="H3271">
        <f t="shared" si="228"/>
        <v>0.90382228266346731</v>
      </c>
      <c r="I3271">
        <f t="shared" si="229"/>
        <v>0.19651636138672901</v>
      </c>
    </row>
    <row r="3272" spans="2:9" x14ac:dyDescent="0.25">
      <c r="B3272" s="1">
        <v>37603</v>
      </c>
      <c r="C3272">
        <v>28.18</v>
      </c>
      <c r="D3272">
        <f t="shared" si="224"/>
        <v>3.3386125064705343</v>
      </c>
      <c r="E3272">
        <f t="shared" si="225"/>
        <v>3.2092171750287335E-2</v>
      </c>
      <c r="F3272">
        <f t="shared" si="226"/>
        <v>10.545780157371746</v>
      </c>
      <c r="G3272">
        <f t="shared" si="227"/>
        <v>3.2116658029371363</v>
      </c>
      <c r="H3272">
        <f t="shared" si="228"/>
        <v>0.90344361816634555</v>
      </c>
      <c r="I3272">
        <f t="shared" si="229"/>
        <v>0.1967191774534435</v>
      </c>
    </row>
    <row r="3273" spans="2:9" x14ac:dyDescent="0.25">
      <c r="B3273" s="1">
        <v>37606</v>
      </c>
      <c r="C3273">
        <v>26.24</v>
      </c>
      <c r="D3273">
        <f t="shared" ref="D3273:D3336" si="230">LN(C3273)</f>
        <v>3.2672849640758881</v>
      </c>
      <c r="E3273">
        <f t="shared" ref="E3273:E3336" si="231">D3273-D3272</f>
        <v>-7.1327542394646226E-2</v>
      </c>
      <c r="F3273">
        <f t="shared" si="226"/>
        <v>10.590105438968843</v>
      </c>
      <c r="G3273">
        <f t="shared" si="227"/>
        <v>3.2105027707582909</v>
      </c>
      <c r="H3273">
        <f t="shared" si="228"/>
        <v>0.90392195585882384</v>
      </c>
      <c r="I3273">
        <f t="shared" si="229"/>
        <v>0.19641099486534735</v>
      </c>
    </row>
    <row r="3274" spans="2:9" x14ac:dyDescent="0.25">
      <c r="B3274" s="1">
        <v>37607</v>
      </c>
      <c r="C3274">
        <v>26.66</v>
      </c>
      <c r="D3274">
        <f t="shared" si="230"/>
        <v>3.2831643147505627</v>
      </c>
      <c r="E3274">
        <f t="shared" si="231"/>
        <v>1.5879350674674608E-2</v>
      </c>
      <c r="F3274">
        <f t="shared" si="226"/>
        <v>10.594710011416138</v>
      </c>
      <c r="G3274">
        <f t="shared" si="227"/>
        <v>3.2118402388826675</v>
      </c>
      <c r="H3274">
        <f t="shared" si="228"/>
        <v>0.90364981436984715</v>
      </c>
      <c r="I3274">
        <f t="shared" si="229"/>
        <v>0.19630918897602234</v>
      </c>
    </row>
    <row r="3275" spans="2:9" x14ac:dyDescent="0.25">
      <c r="B3275" s="1">
        <v>37608</v>
      </c>
      <c r="C3275">
        <v>28.29</v>
      </c>
      <c r="D3275">
        <f t="shared" si="230"/>
        <v>3.3425083853134758</v>
      </c>
      <c r="E3275">
        <f t="shared" si="231"/>
        <v>5.9344070562913132E-2</v>
      </c>
      <c r="F3275">
        <f t="shared" si="226"/>
        <v>10.561789311305553</v>
      </c>
      <c r="G3275">
        <f t="shared" si="227"/>
        <v>3.2126298001531501</v>
      </c>
      <c r="H3275">
        <f t="shared" si="228"/>
        <v>0.90403018820542513</v>
      </c>
      <c r="I3275">
        <f t="shared" si="229"/>
        <v>0.19669765634344322</v>
      </c>
    </row>
    <row r="3276" spans="2:9" x14ac:dyDescent="0.25">
      <c r="B3276" s="1">
        <v>37609</v>
      </c>
      <c r="C3276">
        <v>30.21</v>
      </c>
      <c r="D3276">
        <f t="shared" si="230"/>
        <v>3.4081729953985804</v>
      </c>
      <c r="E3276">
        <f t="shared" si="231"/>
        <v>6.5664610085104602E-2</v>
      </c>
      <c r="F3276">
        <f t="shared" si="226"/>
        <v>10.512660302592142</v>
      </c>
      <c r="G3276">
        <f t="shared" si="227"/>
        <v>3.2139347636355255</v>
      </c>
      <c r="H3276">
        <f t="shared" si="228"/>
        <v>0.90458671652857214</v>
      </c>
      <c r="I3276">
        <f t="shared" si="229"/>
        <v>0.19727810728682388</v>
      </c>
    </row>
    <row r="3277" spans="2:9" x14ac:dyDescent="0.25">
      <c r="B3277" s="1">
        <v>37610</v>
      </c>
      <c r="C3277">
        <v>26.71</v>
      </c>
      <c r="D3277">
        <f t="shared" si="230"/>
        <v>3.2850380271218693</v>
      </c>
      <c r="E3277">
        <f t="shared" si="231"/>
        <v>-0.12313496827671111</v>
      </c>
      <c r="F3277">
        <f t="shared" si="226"/>
        <v>10.614669140297327</v>
      </c>
      <c r="G3277">
        <f t="shared" si="227"/>
        <v>3.2108453625502165</v>
      </c>
      <c r="H3277">
        <f t="shared" si="228"/>
        <v>0.90579873854780912</v>
      </c>
      <c r="I3277">
        <f t="shared" si="229"/>
        <v>0.19659093256311366</v>
      </c>
    </row>
    <row r="3278" spans="2:9" x14ac:dyDescent="0.25">
      <c r="B3278" s="1">
        <v>37613</v>
      </c>
      <c r="C3278">
        <v>26.2</v>
      </c>
      <c r="D3278">
        <f t="shared" si="230"/>
        <v>3.2657594107670511</v>
      </c>
      <c r="E3278">
        <f t="shared" si="231"/>
        <v>-1.9278616354818201E-2</v>
      </c>
      <c r="F3278">
        <f t="shared" si="226"/>
        <v>10.615723942835865</v>
      </c>
      <c r="G3278">
        <f t="shared" si="227"/>
        <v>3.2083302038424528</v>
      </c>
      <c r="H3278">
        <f t="shared" si="228"/>
        <v>0.90429606640612981</v>
      </c>
      <c r="I3278">
        <f t="shared" si="229"/>
        <v>0.19625504771505156</v>
      </c>
    </row>
    <row r="3279" spans="2:9" x14ac:dyDescent="0.25">
      <c r="B3279" s="1">
        <v>37614</v>
      </c>
      <c r="C3279">
        <v>26.49</v>
      </c>
      <c r="D3279">
        <f t="shared" si="230"/>
        <v>3.2767673032839784</v>
      </c>
      <c r="E3279">
        <f t="shared" si="231"/>
        <v>1.1007892516927242E-2</v>
      </c>
      <c r="F3279">
        <f t="shared" si="226"/>
        <v>10.620266543146302</v>
      </c>
      <c r="G3279">
        <f t="shared" si="227"/>
        <v>3.2082992267173007</v>
      </c>
      <c r="H3279">
        <f t="shared" si="228"/>
        <v>0.90429079857475914</v>
      </c>
      <c r="I3279">
        <f t="shared" si="229"/>
        <v>0.1962119281906308</v>
      </c>
    </row>
    <row r="3280" spans="2:9" x14ac:dyDescent="0.25">
      <c r="B3280" s="1">
        <v>37616</v>
      </c>
      <c r="C3280">
        <v>27.37</v>
      </c>
      <c r="D3280">
        <f t="shared" si="230"/>
        <v>3.3094475230525879</v>
      </c>
      <c r="E3280">
        <f t="shared" si="231"/>
        <v>3.2680219768609575E-2</v>
      </c>
      <c r="F3280">
        <f t="shared" si="226"/>
        <v>10.599098465176997</v>
      </c>
      <c r="G3280">
        <f t="shared" si="227"/>
        <v>3.2092446050509404</v>
      </c>
      <c r="H3280">
        <f t="shared" si="228"/>
        <v>0.90440602331512865</v>
      </c>
      <c r="I3280">
        <f t="shared" si="229"/>
        <v>0.19643278988461055</v>
      </c>
    </row>
    <row r="3281" spans="2:9" x14ac:dyDescent="0.25">
      <c r="B3281" s="1">
        <v>37617</v>
      </c>
      <c r="C3281">
        <v>29.55</v>
      </c>
      <c r="D3281">
        <f t="shared" si="230"/>
        <v>3.3860837438521072</v>
      </c>
      <c r="E3281">
        <f t="shared" si="231"/>
        <v>7.6636220799519261E-2</v>
      </c>
      <c r="F3281">
        <f t="shared" si="226"/>
        <v>10.53626918261714</v>
      </c>
      <c r="G3281">
        <f t="shared" si="227"/>
        <v>3.2115864909019471</v>
      </c>
      <c r="H3281">
        <f t="shared" si="228"/>
        <v>0.90492251899211629</v>
      </c>
      <c r="I3281">
        <f t="shared" si="229"/>
        <v>0.1971301122309593</v>
      </c>
    </row>
    <row r="3282" spans="2:9" x14ac:dyDescent="0.25">
      <c r="B3282" s="1">
        <v>37620</v>
      </c>
      <c r="C3282">
        <v>29.62</v>
      </c>
      <c r="D3282">
        <f t="shared" si="230"/>
        <v>3.3884498088396526</v>
      </c>
      <c r="E3282">
        <f t="shared" si="231"/>
        <v>2.3660649875454354E-3</v>
      </c>
      <c r="F3282">
        <f t="shared" si="226"/>
        <v>10.530442387180182</v>
      </c>
      <c r="G3282">
        <f t="shared" si="227"/>
        <v>3.2115716433262524</v>
      </c>
      <c r="H3282">
        <f t="shared" si="228"/>
        <v>0.90492062446669153</v>
      </c>
      <c r="I3282">
        <f t="shared" si="229"/>
        <v>0.19718423073636143</v>
      </c>
    </row>
    <row r="3283" spans="2:9" x14ac:dyDescent="0.25">
      <c r="B3283" s="1">
        <v>37621</v>
      </c>
      <c r="C3283">
        <v>28.62</v>
      </c>
      <c r="D3283">
        <f t="shared" si="230"/>
        <v>3.3541057741283047</v>
      </c>
      <c r="E3283">
        <f t="shared" si="231"/>
        <v>-3.4344034711347948E-2</v>
      </c>
      <c r="F3283">
        <f t="shared" si="226"/>
        <v>10.56559052810386</v>
      </c>
      <c r="G3283">
        <f t="shared" si="227"/>
        <v>3.2104028533372775</v>
      </c>
      <c r="H3283">
        <f t="shared" si="228"/>
        <v>0.90486816328988551</v>
      </c>
      <c r="I3283">
        <f t="shared" si="229"/>
        <v>0.19684456255927274</v>
      </c>
    </row>
    <row r="3284" spans="2:9" x14ac:dyDescent="0.25">
      <c r="B3284" s="1">
        <v>37623</v>
      </c>
      <c r="C3284">
        <v>25.39</v>
      </c>
      <c r="D3284">
        <f t="shared" si="230"/>
        <v>3.2343553957165869</v>
      </c>
      <c r="E3284">
        <f t="shared" si="231"/>
        <v>-0.11975037841171776</v>
      </c>
      <c r="F3284">
        <f t="shared" si="226"/>
        <v>10.684002396829989</v>
      </c>
      <c r="G3284">
        <f t="shared" si="227"/>
        <v>3.2068800429603295</v>
      </c>
      <c r="H3284">
        <f t="shared" si="228"/>
        <v>0.90567797504216563</v>
      </c>
      <c r="I3284">
        <f t="shared" si="229"/>
        <v>0.19592588634965533</v>
      </c>
    </row>
    <row r="3285" spans="2:9" x14ac:dyDescent="0.25">
      <c r="B3285" s="1">
        <v>37624</v>
      </c>
      <c r="C3285">
        <v>24.68</v>
      </c>
      <c r="D3285">
        <f t="shared" si="230"/>
        <v>3.205993199037187</v>
      </c>
      <c r="E3285">
        <f t="shared" si="231"/>
        <v>-2.8362196679399876E-2</v>
      </c>
      <c r="F3285">
        <f t="shared" si="226"/>
        <v>10.675469239075866</v>
      </c>
      <c r="G3285">
        <f t="shared" si="227"/>
        <v>3.2066393041463481</v>
      </c>
      <c r="H3285">
        <f t="shared" si="228"/>
        <v>0.90573659581164223</v>
      </c>
      <c r="I3285">
        <f t="shared" si="229"/>
        <v>0.19601686136579069</v>
      </c>
    </row>
    <row r="3286" spans="2:9" x14ac:dyDescent="0.25">
      <c r="B3286" s="1">
        <v>37627</v>
      </c>
      <c r="C3286">
        <v>24.91</v>
      </c>
      <c r="D3286">
        <f t="shared" si="230"/>
        <v>3.215269329274089</v>
      </c>
      <c r="E3286">
        <f t="shared" si="231"/>
        <v>9.2761302369019916E-3</v>
      </c>
      <c r="F3286">
        <f t="shared" si="226"/>
        <v>10.71225224724421</v>
      </c>
      <c r="G3286">
        <f t="shared" si="227"/>
        <v>3.2058773586179514</v>
      </c>
      <c r="H3286">
        <f t="shared" si="228"/>
        <v>0.90546269135869373</v>
      </c>
      <c r="I3286">
        <f t="shared" si="229"/>
        <v>0.19562086150695848</v>
      </c>
    </row>
    <row r="3287" spans="2:9" x14ac:dyDescent="0.25">
      <c r="B3287" s="1">
        <v>37628</v>
      </c>
      <c r="C3287">
        <v>25.13</v>
      </c>
      <c r="D3287">
        <f t="shared" si="230"/>
        <v>3.2240623515555007</v>
      </c>
      <c r="E3287">
        <f t="shared" si="231"/>
        <v>8.7930222814116554E-3</v>
      </c>
      <c r="F3287">
        <f t="shared" si="226"/>
        <v>10.732613252871969</v>
      </c>
      <c r="G3287">
        <f t="shared" si="227"/>
        <v>3.2056503767532378</v>
      </c>
      <c r="H3287">
        <f t="shared" si="228"/>
        <v>0.90541983696386863</v>
      </c>
      <c r="I3287">
        <f t="shared" si="229"/>
        <v>0.19542596604557227</v>
      </c>
    </row>
    <row r="3288" spans="2:9" x14ac:dyDescent="0.25">
      <c r="B3288" s="1">
        <v>37629</v>
      </c>
      <c r="C3288">
        <v>25.53</v>
      </c>
      <c r="D3288">
        <f t="shared" si="230"/>
        <v>3.2398542312533927</v>
      </c>
      <c r="E3288">
        <f t="shared" si="231"/>
        <v>1.5791879697891975E-2</v>
      </c>
      <c r="F3288">
        <f t="shared" si="226"/>
        <v>10.705952061386572</v>
      </c>
      <c r="G3288">
        <f t="shared" si="227"/>
        <v>3.2064142093853993</v>
      </c>
      <c r="H3288">
        <f t="shared" si="228"/>
        <v>0.90538164148116562</v>
      </c>
      <c r="I3288">
        <f t="shared" si="229"/>
        <v>0.19566089645337326</v>
      </c>
    </row>
    <row r="3289" spans="2:9" x14ac:dyDescent="0.25">
      <c r="B3289" s="1">
        <v>37630</v>
      </c>
      <c r="C3289">
        <v>24.25</v>
      </c>
      <c r="D3289">
        <f t="shared" si="230"/>
        <v>3.188416617383492</v>
      </c>
      <c r="E3289">
        <f t="shared" si="231"/>
        <v>-5.1437613869900645E-2</v>
      </c>
      <c r="F3289">
        <f t="shared" si="226"/>
        <v>10.644626897928044</v>
      </c>
      <c r="G3289">
        <f t="shared" si="227"/>
        <v>3.2069861864303655</v>
      </c>
      <c r="H3289">
        <f t="shared" si="228"/>
        <v>0.90492800203802104</v>
      </c>
      <c r="I3289">
        <f t="shared" si="229"/>
        <v>0.19612538427478168</v>
      </c>
    </row>
    <row r="3290" spans="2:9" x14ac:dyDescent="0.25">
      <c r="B3290" s="1">
        <v>37631</v>
      </c>
      <c r="C3290">
        <v>24.32</v>
      </c>
      <c r="D3290">
        <f t="shared" si="230"/>
        <v>3.1912990570979662</v>
      </c>
      <c r="E3290">
        <f t="shared" si="231"/>
        <v>2.8824397144742164E-3</v>
      </c>
      <c r="F3290">
        <f t="shared" si="226"/>
        <v>10.608305015617187</v>
      </c>
      <c r="G3290">
        <f t="shared" si="227"/>
        <v>3.2087267416110947</v>
      </c>
      <c r="H3290">
        <f t="shared" si="228"/>
        <v>0.90401667519358198</v>
      </c>
      <c r="I3290">
        <f t="shared" si="229"/>
        <v>0.19626300515229497</v>
      </c>
    </row>
    <row r="3291" spans="2:9" x14ac:dyDescent="0.25">
      <c r="B3291" s="1">
        <v>37634</v>
      </c>
      <c r="C3291">
        <v>24.9</v>
      </c>
      <c r="D3291">
        <f t="shared" si="230"/>
        <v>3.2148678034706619</v>
      </c>
      <c r="E3291">
        <f t="shared" si="231"/>
        <v>2.3568746372695681E-2</v>
      </c>
      <c r="F3291">
        <f t="shared" si="226"/>
        <v>10.61154255323652</v>
      </c>
      <c r="G3291">
        <f t="shared" si="227"/>
        <v>3.2094549260112637</v>
      </c>
      <c r="H3291">
        <f t="shared" si="228"/>
        <v>0.9040461313055721</v>
      </c>
      <c r="I3291">
        <f t="shared" si="229"/>
        <v>0.19623945733232212</v>
      </c>
    </row>
    <row r="3292" spans="2:9" x14ac:dyDescent="0.25">
      <c r="B3292" s="1">
        <v>37635</v>
      </c>
      <c r="C3292">
        <v>24.57</v>
      </c>
      <c r="D3292">
        <f t="shared" si="230"/>
        <v>3.201526186533088</v>
      </c>
      <c r="E3292">
        <f t="shared" si="231"/>
        <v>-1.3341616937573963E-2</v>
      </c>
      <c r="F3292">
        <f t="shared" si="226"/>
        <v>10.615976854575095</v>
      </c>
      <c r="G3292">
        <f t="shared" si="227"/>
        <v>3.2097001265547451</v>
      </c>
      <c r="H3292">
        <f t="shared" si="228"/>
        <v>0.9039893834541286</v>
      </c>
      <c r="I3292">
        <f t="shared" si="229"/>
        <v>0.1961861528008553</v>
      </c>
    </row>
    <row r="3293" spans="2:9" x14ac:dyDescent="0.25">
      <c r="B3293" s="1">
        <v>37636</v>
      </c>
      <c r="C3293">
        <v>25.51</v>
      </c>
      <c r="D3293">
        <f t="shared" si="230"/>
        <v>3.2390705321537201</v>
      </c>
      <c r="E3293">
        <f t="shared" si="231"/>
        <v>3.7544345620632136E-2</v>
      </c>
      <c r="F3293">
        <f t="shared" si="226"/>
        <v>10.60698574364338</v>
      </c>
      <c r="G3293">
        <f t="shared" si="227"/>
        <v>3.209704835604636</v>
      </c>
      <c r="H3293">
        <f t="shared" si="228"/>
        <v>0.90399111066565507</v>
      </c>
      <c r="I3293">
        <f t="shared" si="229"/>
        <v>0.19626965970659621</v>
      </c>
    </row>
    <row r="3294" spans="2:9" x14ac:dyDescent="0.25">
      <c r="B3294" s="1">
        <v>37637</v>
      </c>
      <c r="C3294">
        <v>25.01</v>
      </c>
      <c r="D3294">
        <f t="shared" si="230"/>
        <v>3.2192757448895279</v>
      </c>
      <c r="E3294">
        <f t="shared" si="231"/>
        <v>-1.9794787264192149E-2</v>
      </c>
      <c r="F3294">
        <f t="shared" si="226"/>
        <v>10.60568307813767</v>
      </c>
      <c r="G3294">
        <f t="shared" si="227"/>
        <v>3.2083919983134193</v>
      </c>
      <c r="H3294">
        <f t="shared" si="228"/>
        <v>0.90373819738190875</v>
      </c>
      <c r="I3294">
        <f t="shared" si="229"/>
        <v>0.19622679841880059</v>
      </c>
    </row>
    <row r="3295" spans="2:9" x14ac:dyDescent="0.25">
      <c r="B3295" s="1">
        <v>37638</v>
      </c>
      <c r="C3295">
        <v>25.7</v>
      </c>
      <c r="D3295">
        <f t="shared" si="230"/>
        <v>3.2464909919011742</v>
      </c>
      <c r="E3295">
        <f t="shared" si="231"/>
        <v>2.7215247011646237E-2</v>
      </c>
      <c r="F3295">
        <f t="shared" si="226"/>
        <v>10.600241336389836</v>
      </c>
      <c r="G3295">
        <f t="shared" si="227"/>
        <v>3.2093208069114509</v>
      </c>
      <c r="H3295">
        <f t="shared" si="228"/>
        <v>0.90377044973449316</v>
      </c>
      <c r="I3295">
        <f t="shared" si="229"/>
        <v>0.1962841641517056</v>
      </c>
    </row>
    <row r="3296" spans="2:9" x14ac:dyDescent="0.25">
      <c r="B3296" s="1">
        <v>37642</v>
      </c>
      <c r="C3296">
        <v>27.59</v>
      </c>
      <c r="D3296">
        <f t="shared" si="230"/>
        <v>3.3174533882291946</v>
      </c>
      <c r="E3296">
        <f t="shared" si="231"/>
        <v>7.0962396328020372E-2</v>
      </c>
      <c r="F3296">
        <f t="shared" si="226"/>
        <v>10.588819440355048</v>
      </c>
      <c r="G3296">
        <f t="shared" si="227"/>
        <v>3.2099839853405738</v>
      </c>
      <c r="H3296">
        <f t="shared" si="228"/>
        <v>0.90419737893201957</v>
      </c>
      <c r="I3296">
        <f t="shared" si="229"/>
        <v>0.19648277107676285</v>
      </c>
    </row>
    <row r="3297" spans="2:9" x14ac:dyDescent="0.25">
      <c r="B3297" s="1">
        <v>37643</v>
      </c>
      <c r="C3297">
        <v>29.01</v>
      </c>
      <c r="D3297">
        <f t="shared" si="230"/>
        <v>3.3676405981333128</v>
      </c>
      <c r="E3297">
        <f t="shared" si="231"/>
        <v>5.0187209904118291E-2</v>
      </c>
      <c r="F3297">
        <f t="shared" si="226"/>
        <v>10.58386798090328</v>
      </c>
      <c r="G3297">
        <f t="shared" si="227"/>
        <v>3.2091292436965921</v>
      </c>
      <c r="H3297">
        <f t="shared" si="228"/>
        <v>0.90342075752311579</v>
      </c>
      <c r="I3297">
        <f t="shared" si="229"/>
        <v>0.1963599261610437</v>
      </c>
    </row>
    <row r="3298" spans="2:9" x14ac:dyDescent="0.25">
      <c r="B3298" s="1">
        <v>37644</v>
      </c>
      <c r="C3298">
        <v>27.53</v>
      </c>
      <c r="D3298">
        <f t="shared" si="230"/>
        <v>3.315276319154516</v>
      </c>
      <c r="E3298">
        <f t="shared" si="231"/>
        <v>-5.2364278978796808E-2</v>
      </c>
      <c r="F3298">
        <f t="shared" si="226"/>
        <v>10.607613946876965</v>
      </c>
      <c r="G3298">
        <f t="shared" si="227"/>
        <v>3.2085975003331506</v>
      </c>
      <c r="H3298">
        <f t="shared" si="228"/>
        <v>0.90361788843634638</v>
      </c>
      <c r="I3298">
        <f t="shared" si="229"/>
        <v>0.19618281829582229</v>
      </c>
    </row>
    <row r="3299" spans="2:9" x14ac:dyDescent="0.25">
      <c r="B3299" s="1">
        <v>37645</v>
      </c>
      <c r="C3299">
        <v>31.51</v>
      </c>
      <c r="D3299">
        <f t="shared" si="230"/>
        <v>3.4503049557691834</v>
      </c>
      <c r="E3299">
        <f t="shared" si="231"/>
        <v>0.13502863661466735</v>
      </c>
      <c r="F3299">
        <f t="shared" si="226"/>
        <v>10.468109296859133</v>
      </c>
      <c r="G3299">
        <f t="shared" si="227"/>
        <v>3.2131936653390851</v>
      </c>
      <c r="H3299">
        <f t="shared" si="228"/>
        <v>0.90461104889472732</v>
      </c>
      <c r="I3299">
        <f t="shared" si="229"/>
        <v>0.19770277529360114</v>
      </c>
    </row>
    <row r="3300" spans="2:9" x14ac:dyDescent="0.25">
      <c r="B3300" s="1">
        <v>37648</v>
      </c>
      <c r="C3300">
        <v>34.69</v>
      </c>
      <c r="D3300">
        <f t="shared" si="230"/>
        <v>3.5464514609816584</v>
      </c>
      <c r="E3300">
        <f t="shared" si="231"/>
        <v>9.6146505212475031E-2</v>
      </c>
      <c r="F3300">
        <f t="shared" si="226"/>
        <v>10.333689726792386</v>
      </c>
      <c r="G3300">
        <f t="shared" si="227"/>
        <v>3.2164023439617644</v>
      </c>
      <c r="H3300">
        <f t="shared" si="228"/>
        <v>0.90548117656570404</v>
      </c>
      <c r="I3300">
        <f t="shared" si="229"/>
        <v>0.19917586864692577</v>
      </c>
    </row>
    <row r="3301" spans="2:9" x14ac:dyDescent="0.25">
      <c r="B3301" s="1">
        <v>37649</v>
      </c>
      <c r="C3301">
        <v>31.93</v>
      </c>
      <c r="D3301">
        <f t="shared" si="230"/>
        <v>3.4635460067266908</v>
      </c>
      <c r="E3301">
        <f t="shared" si="231"/>
        <v>-8.2905454254967648E-2</v>
      </c>
      <c r="F3301">
        <f t="shared" si="226"/>
        <v>10.455046952194586</v>
      </c>
      <c r="G3301">
        <f t="shared" si="227"/>
        <v>3.2152787200078357</v>
      </c>
      <c r="H3301">
        <f t="shared" si="228"/>
        <v>0.90598625709887026</v>
      </c>
      <c r="I3301">
        <f t="shared" si="229"/>
        <v>0.19812697935273624</v>
      </c>
    </row>
    <row r="3302" spans="2:9" x14ac:dyDescent="0.25">
      <c r="B3302" s="1">
        <v>37650</v>
      </c>
      <c r="C3302">
        <v>31.26</v>
      </c>
      <c r="D3302">
        <f t="shared" si="230"/>
        <v>3.4423393249933305</v>
      </c>
      <c r="E3302">
        <f t="shared" si="231"/>
        <v>-2.1206681733360266E-2</v>
      </c>
      <c r="F3302">
        <f t="shared" si="226"/>
        <v>10.491819423548147</v>
      </c>
      <c r="G3302">
        <f t="shared" si="227"/>
        <v>3.2166169299213019</v>
      </c>
      <c r="H3302">
        <f t="shared" si="228"/>
        <v>0.90525078124275715</v>
      </c>
      <c r="I3302">
        <f t="shared" si="229"/>
        <v>0.1976189133140801</v>
      </c>
    </row>
    <row r="3303" spans="2:9" x14ac:dyDescent="0.25">
      <c r="B3303" s="1">
        <v>37651</v>
      </c>
      <c r="C3303">
        <v>31.32</v>
      </c>
      <c r="D3303">
        <f t="shared" si="230"/>
        <v>3.4442568711226023</v>
      </c>
      <c r="E3303">
        <f t="shared" si="231"/>
        <v>1.9175461292717522E-3</v>
      </c>
      <c r="F3303">
        <f t="shared" si="226"/>
        <v>10.482561130578581</v>
      </c>
      <c r="G3303">
        <f t="shared" si="227"/>
        <v>3.2169501767506556</v>
      </c>
      <c r="H3303">
        <f t="shared" si="228"/>
        <v>0.90526103535163005</v>
      </c>
      <c r="I3303">
        <f t="shared" si="229"/>
        <v>0.19770840295120179</v>
      </c>
    </row>
    <row r="3304" spans="2:9" x14ac:dyDescent="0.25">
      <c r="B3304" s="1">
        <v>37652</v>
      </c>
      <c r="C3304">
        <v>31.17</v>
      </c>
      <c r="D3304">
        <f t="shared" si="230"/>
        <v>3.4394560937792455</v>
      </c>
      <c r="E3304">
        <f t="shared" si="231"/>
        <v>-4.8007773433567102E-3</v>
      </c>
      <c r="F3304">
        <f t="shared" si="226"/>
        <v>10.453922861333821</v>
      </c>
      <c r="G3304">
        <f t="shared" si="227"/>
        <v>3.2164101552165416</v>
      </c>
      <c r="H3304">
        <f t="shared" si="228"/>
        <v>0.90513624099777623</v>
      </c>
      <c r="I3304">
        <f t="shared" si="229"/>
        <v>0.19795173412436107</v>
      </c>
    </row>
    <row r="3305" spans="2:9" x14ac:dyDescent="0.25">
      <c r="B3305" s="1">
        <v>37655</v>
      </c>
      <c r="C3305">
        <v>31.02</v>
      </c>
      <c r="D3305">
        <f t="shared" si="230"/>
        <v>3.4346321577483927</v>
      </c>
      <c r="E3305">
        <f t="shared" si="231"/>
        <v>-4.8239360308528489E-3</v>
      </c>
      <c r="F3305">
        <f t="shared" si="226"/>
        <v>10.437552902904354</v>
      </c>
      <c r="G3305">
        <f t="shared" si="227"/>
        <v>3.2160577501496905</v>
      </c>
      <c r="H3305">
        <f t="shared" si="228"/>
        <v>0.90507812622149486</v>
      </c>
      <c r="I3305">
        <f t="shared" si="229"/>
        <v>0.19809418465246675</v>
      </c>
    </row>
    <row r="3306" spans="2:9" x14ac:dyDescent="0.25">
      <c r="B3306" s="1">
        <v>37656</v>
      </c>
      <c r="C3306">
        <v>32.76</v>
      </c>
      <c r="D3306">
        <f t="shared" si="230"/>
        <v>3.4892082589848687</v>
      </c>
      <c r="E3306">
        <f t="shared" si="231"/>
        <v>5.4576101236476049E-2</v>
      </c>
      <c r="F3306">
        <f t="shared" si="226"/>
        <v>10.364501208481384</v>
      </c>
      <c r="G3306">
        <f t="shared" si="227"/>
        <v>3.2172456356673083</v>
      </c>
      <c r="H3306">
        <f t="shared" si="228"/>
        <v>0.9055222387752434</v>
      </c>
      <c r="I3306">
        <f t="shared" si="229"/>
        <v>0.19888861320501233</v>
      </c>
    </row>
    <row r="3307" spans="2:9" x14ac:dyDescent="0.25">
      <c r="B3307" s="1">
        <v>37657</v>
      </c>
      <c r="C3307">
        <v>33.04</v>
      </c>
      <c r="D3307">
        <f t="shared" si="230"/>
        <v>3.4977189486527771</v>
      </c>
      <c r="E3307">
        <f t="shared" si="231"/>
        <v>8.5106896679083555E-3</v>
      </c>
      <c r="F3307">
        <f t="shared" si="226"/>
        <v>10.329295419542456</v>
      </c>
      <c r="G3307">
        <f t="shared" si="227"/>
        <v>3.2171704708448603</v>
      </c>
      <c r="H3307">
        <f t="shared" si="228"/>
        <v>0.90549764759902818</v>
      </c>
      <c r="I3307">
        <f t="shared" si="229"/>
        <v>0.19922185487066979</v>
      </c>
    </row>
    <row r="3308" spans="2:9" x14ac:dyDescent="0.25">
      <c r="B3308" s="1">
        <v>37658</v>
      </c>
      <c r="C3308">
        <v>33.35</v>
      </c>
      <c r="D3308">
        <f t="shared" si="230"/>
        <v>3.507057772361633</v>
      </c>
      <c r="E3308">
        <f t="shared" si="231"/>
        <v>9.338823708855859E-3</v>
      </c>
      <c r="F3308">
        <f t="shared" si="226"/>
        <v>10.312328905592004</v>
      </c>
      <c r="G3308">
        <f t="shared" si="227"/>
        <v>3.2190372740591289</v>
      </c>
      <c r="H3308">
        <f t="shared" si="228"/>
        <v>0.90492069482421544</v>
      </c>
      <c r="I3308">
        <f t="shared" si="229"/>
        <v>0.19925863201702376</v>
      </c>
    </row>
    <row r="3309" spans="2:9" x14ac:dyDescent="0.25">
      <c r="B3309" s="1">
        <v>37659</v>
      </c>
      <c r="C3309">
        <v>34.01</v>
      </c>
      <c r="D3309">
        <f t="shared" si="230"/>
        <v>3.5266545990191038</v>
      </c>
      <c r="E3309">
        <f t="shared" si="231"/>
        <v>1.9596826657470867E-2</v>
      </c>
      <c r="F3309">
        <f t="shared" si="226"/>
        <v>10.27356705181651</v>
      </c>
      <c r="G3309">
        <f t="shared" si="227"/>
        <v>3.219950357733631</v>
      </c>
      <c r="H3309">
        <f t="shared" si="228"/>
        <v>0.90500675588740376</v>
      </c>
      <c r="I3309">
        <f t="shared" si="229"/>
        <v>0.1996531623736294</v>
      </c>
    </row>
    <row r="3310" spans="2:9" x14ac:dyDescent="0.25">
      <c r="B3310" s="1">
        <v>37662</v>
      </c>
      <c r="C3310">
        <v>33.99</v>
      </c>
      <c r="D3310">
        <f t="shared" si="230"/>
        <v>3.5260663637080247</v>
      </c>
      <c r="E3310">
        <f t="shared" si="231"/>
        <v>-5.8823531107909943E-4</v>
      </c>
      <c r="F3310">
        <f t="shared" si="226"/>
        <v>10.268930421675659</v>
      </c>
      <c r="G3310">
        <f t="shared" si="227"/>
        <v>3.2206494341512415</v>
      </c>
      <c r="H3310">
        <f t="shared" si="228"/>
        <v>0.90495926189869624</v>
      </c>
      <c r="I3310">
        <f t="shared" si="229"/>
        <v>0.19968775101663927</v>
      </c>
    </row>
    <row r="3311" spans="2:9" x14ac:dyDescent="0.25">
      <c r="B3311" s="1">
        <v>37663</v>
      </c>
      <c r="C3311">
        <v>33.68</v>
      </c>
      <c r="D3311">
        <f t="shared" si="230"/>
        <v>3.516904189374126</v>
      </c>
      <c r="E3311">
        <f t="shared" si="231"/>
        <v>-9.1621743338987649E-3</v>
      </c>
      <c r="F3311">
        <f t="shared" si="226"/>
        <v>10.273575609746967</v>
      </c>
      <c r="G3311">
        <f t="shared" si="227"/>
        <v>3.2209865432283662</v>
      </c>
      <c r="H3311">
        <f t="shared" si="228"/>
        <v>0.90493791260134349</v>
      </c>
      <c r="I3311">
        <f t="shared" si="229"/>
        <v>0.19963789173540744</v>
      </c>
    </row>
    <row r="3312" spans="2:9" x14ac:dyDescent="0.25">
      <c r="B3312" s="1">
        <v>37664</v>
      </c>
      <c r="C3312">
        <v>34.33</v>
      </c>
      <c r="D3312">
        <f t="shared" si="230"/>
        <v>3.5360196074696004</v>
      </c>
      <c r="E3312">
        <f t="shared" si="231"/>
        <v>1.9115418095474457E-2</v>
      </c>
      <c r="F3312">
        <f t="shared" si="226"/>
        <v>10.234569536674293</v>
      </c>
      <c r="G3312">
        <f t="shared" si="227"/>
        <v>3.221848475638998</v>
      </c>
      <c r="H3312">
        <f t="shared" si="228"/>
        <v>0.90503046382821384</v>
      </c>
      <c r="I3312">
        <f t="shared" si="229"/>
        <v>0.20003841726219221</v>
      </c>
    </row>
    <row r="3313" spans="2:9" x14ac:dyDescent="0.25">
      <c r="B3313" s="1">
        <v>37665</v>
      </c>
      <c r="C3313">
        <v>33.700000000000003</v>
      </c>
      <c r="D3313">
        <f t="shared" si="230"/>
        <v>3.5174978373583161</v>
      </c>
      <c r="E3313">
        <f t="shared" si="231"/>
        <v>-1.8521770111284308E-2</v>
      </c>
      <c r="F3313">
        <f t="shared" si="226"/>
        <v>10.273518699503484</v>
      </c>
      <c r="G3313">
        <f t="shared" si="227"/>
        <v>3.2224666213364777</v>
      </c>
      <c r="H3313">
        <f t="shared" si="228"/>
        <v>0.90486307628290108</v>
      </c>
      <c r="I3313">
        <f t="shared" si="229"/>
        <v>0.19962193503473233</v>
      </c>
    </row>
    <row r="3314" spans="2:9" x14ac:dyDescent="0.25">
      <c r="B3314" s="1">
        <v>37666</v>
      </c>
      <c r="C3314">
        <v>32.619999999999997</v>
      </c>
      <c r="D3314">
        <f t="shared" si="230"/>
        <v>3.4849255971928677</v>
      </c>
      <c r="E3314">
        <f t="shared" si="231"/>
        <v>-3.2572240165448463E-2</v>
      </c>
      <c r="F3314">
        <f t="shared" si="226"/>
        <v>10.317205115048951</v>
      </c>
      <c r="G3314">
        <f t="shared" si="227"/>
        <v>3.2222962686829297</v>
      </c>
      <c r="H3314">
        <f t="shared" si="228"/>
        <v>0.90488869715692655</v>
      </c>
      <c r="I3314">
        <f t="shared" si="229"/>
        <v>0.19920449470875498</v>
      </c>
    </row>
    <row r="3315" spans="2:9" x14ac:dyDescent="0.25">
      <c r="B3315" s="1">
        <v>37670</v>
      </c>
      <c r="C3315">
        <v>31.11</v>
      </c>
      <c r="D3315">
        <f t="shared" si="230"/>
        <v>3.4375293109095457</v>
      </c>
      <c r="E3315">
        <f t="shared" si="231"/>
        <v>-4.7396286283321931E-2</v>
      </c>
      <c r="F3315">
        <f t="shared" si="226"/>
        <v>10.340783875608329</v>
      </c>
      <c r="G3315">
        <f t="shared" si="227"/>
        <v>3.2210456326785568</v>
      </c>
      <c r="H3315">
        <f t="shared" si="228"/>
        <v>0.90495474673350129</v>
      </c>
      <c r="I3315">
        <f t="shared" si="229"/>
        <v>0.19899177862857878</v>
      </c>
    </row>
    <row r="3316" spans="2:9" x14ac:dyDescent="0.25">
      <c r="B3316" s="1">
        <v>37671</v>
      </c>
      <c r="C3316">
        <v>31.31</v>
      </c>
      <c r="D3316">
        <f t="shared" si="230"/>
        <v>3.4439375353383141</v>
      </c>
      <c r="E3316">
        <f t="shared" si="231"/>
        <v>6.4082244287684276E-3</v>
      </c>
      <c r="F3316">
        <f t="shared" si="226"/>
        <v>10.357865455833089</v>
      </c>
      <c r="G3316">
        <f t="shared" si="227"/>
        <v>3.2221754164175112</v>
      </c>
      <c r="H3316">
        <f t="shared" si="228"/>
        <v>0.90476654298210746</v>
      </c>
      <c r="I3316">
        <f t="shared" si="229"/>
        <v>0.19878627792646988</v>
      </c>
    </row>
    <row r="3317" spans="2:9" x14ac:dyDescent="0.25">
      <c r="B3317" s="1">
        <v>37672</v>
      </c>
      <c r="C3317">
        <v>31.16</v>
      </c>
      <c r="D3317">
        <f t="shared" si="230"/>
        <v>3.4391352210025476</v>
      </c>
      <c r="E3317">
        <f t="shared" si="231"/>
        <v>-4.8023143357664999E-3</v>
      </c>
      <c r="F3317">
        <f t="shared" si="226"/>
        <v>10.313371944537044</v>
      </c>
      <c r="G3317">
        <f t="shared" si="227"/>
        <v>3.2214962115896686</v>
      </c>
      <c r="H3317">
        <f t="shared" si="228"/>
        <v>0.90458105318582949</v>
      </c>
      <c r="I3317">
        <f t="shared" si="229"/>
        <v>0.19917377232339861</v>
      </c>
    </row>
    <row r="3318" spans="2:9" x14ac:dyDescent="0.25">
      <c r="B3318" s="1">
        <v>37673</v>
      </c>
      <c r="C3318">
        <v>30.25</v>
      </c>
      <c r="D3318">
        <f t="shared" si="230"/>
        <v>3.4094961844768505</v>
      </c>
      <c r="E3318">
        <f t="shared" si="231"/>
        <v>-2.9639036525697104E-2</v>
      </c>
      <c r="F3318">
        <f t="shared" si="226"/>
        <v>10.371106740489893</v>
      </c>
      <c r="G3318">
        <f t="shared" si="227"/>
        <v>3.2219892770918062</v>
      </c>
      <c r="H3318">
        <f t="shared" si="228"/>
        <v>0.90436996695084271</v>
      </c>
      <c r="I3318">
        <f t="shared" si="229"/>
        <v>0.19857226136503522</v>
      </c>
    </row>
    <row r="3319" spans="2:9" x14ac:dyDescent="0.25">
      <c r="B3319" s="1">
        <v>37676</v>
      </c>
      <c r="C3319">
        <v>31.98</v>
      </c>
      <c r="D3319">
        <f t="shared" si="230"/>
        <v>3.4651107074058083</v>
      </c>
      <c r="E3319">
        <f t="shared" si="231"/>
        <v>5.5614522928957744E-2</v>
      </c>
      <c r="F3319">
        <f t="shared" ref="F3319:F3382" si="232">-LINEST($E2056:$E3319,$D2055:$D3318,TRUE(),TRUE())/dt</f>
        <v>10.329999224975245</v>
      </c>
      <c r="G3319">
        <f t="shared" ref="G3319:G3382" si="233">INDEX(LINEST($E2056:$E3319,$D2055:$D3318,TRUE(),TRUE()),1,2)/(dt*F3319)</f>
        <v>3.2236568087644484</v>
      </c>
      <c r="H3319">
        <f t="shared" ref="H3319:H3382" si="234">INDEX(LINEST($E2056:$E3319,$D2055:$D3318,TRUE(),TRUE()),3,2)/sqrt_dt</f>
        <v>0.90476029140322967</v>
      </c>
      <c r="I3319">
        <f t="shared" si="229"/>
        <v>0.19905284513332511</v>
      </c>
    </row>
    <row r="3320" spans="2:9" x14ac:dyDescent="0.25">
      <c r="B3320" s="1">
        <v>37677</v>
      </c>
      <c r="C3320">
        <v>31.74</v>
      </c>
      <c r="D3320">
        <f t="shared" si="230"/>
        <v>3.4575777150982629</v>
      </c>
      <c r="E3320">
        <f t="shared" si="231"/>
        <v>-7.5329923075453387E-3</v>
      </c>
      <c r="F3320">
        <f t="shared" si="232"/>
        <v>10.367890955190331</v>
      </c>
      <c r="G3320">
        <f t="shared" si="233"/>
        <v>3.2244599199027926</v>
      </c>
      <c r="H3320">
        <f t="shared" si="234"/>
        <v>0.90457523146638275</v>
      </c>
      <c r="I3320">
        <f t="shared" ref="I3320:I3383" si="235">H3320/SQRT(2*F3320)</f>
        <v>0.19864813119366417</v>
      </c>
    </row>
    <row r="3321" spans="2:9" x14ac:dyDescent="0.25">
      <c r="B3321" s="1">
        <v>37678</v>
      </c>
      <c r="C3321">
        <v>31.94</v>
      </c>
      <c r="D3321">
        <f t="shared" si="230"/>
        <v>3.4638591427868666</v>
      </c>
      <c r="E3321">
        <f t="shared" si="231"/>
        <v>6.2814276886036247E-3</v>
      </c>
      <c r="F3321">
        <f t="shared" si="232"/>
        <v>10.353954372808117</v>
      </c>
      <c r="G3321">
        <f t="shared" si="233"/>
        <v>3.2248622581947113</v>
      </c>
      <c r="H3321">
        <f t="shared" si="234"/>
        <v>0.90460083868265717</v>
      </c>
      <c r="I3321">
        <f t="shared" si="235"/>
        <v>0.19878740518591598</v>
      </c>
    </row>
    <row r="3322" spans="2:9" x14ac:dyDescent="0.25">
      <c r="B3322" s="1">
        <v>37679</v>
      </c>
      <c r="C3322">
        <v>30.53</v>
      </c>
      <c r="D3322">
        <f t="shared" si="230"/>
        <v>3.4187098067467865</v>
      </c>
      <c r="E3322">
        <f t="shared" si="231"/>
        <v>-4.514933604008009E-2</v>
      </c>
      <c r="F3322">
        <f t="shared" si="232"/>
        <v>10.357069335909305</v>
      </c>
      <c r="G3322">
        <f t="shared" si="233"/>
        <v>3.2234945776667092</v>
      </c>
      <c r="H3322">
        <f t="shared" si="234"/>
        <v>0.90459841069535196</v>
      </c>
      <c r="I3322">
        <f t="shared" si="235"/>
        <v>0.19875697609327372</v>
      </c>
    </row>
    <row r="3323" spans="2:9" x14ac:dyDescent="0.25">
      <c r="B3323" s="1">
        <v>37680</v>
      </c>
      <c r="C3323">
        <v>29.63</v>
      </c>
      <c r="D3323">
        <f t="shared" si="230"/>
        <v>3.3887873615854738</v>
      </c>
      <c r="E3323">
        <f t="shared" si="231"/>
        <v>-2.9922445161312705E-2</v>
      </c>
      <c r="F3323">
        <f t="shared" si="232"/>
        <v>10.435661496349212</v>
      </c>
      <c r="G3323">
        <f t="shared" si="233"/>
        <v>3.2242122240395723</v>
      </c>
      <c r="H3323">
        <f t="shared" si="234"/>
        <v>0.90422260598555904</v>
      </c>
      <c r="I3323">
        <f t="shared" si="235"/>
        <v>0.19792487115102009</v>
      </c>
    </row>
    <row r="3324" spans="2:9" x14ac:dyDescent="0.25">
      <c r="B3324" s="1">
        <v>37683</v>
      </c>
      <c r="C3324">
        <v>30.43</v>
      </c>
      <c r="D3324">
        <f t="shared" si="230"/>
        <v>3.4154289639088797</v>
      </c>
      <c r="E3324">
        <f t="shared" si="231"/>
        <v>2.6641602323405955E-2</v>
      </c>
      <c r="F3324">
        <f t="shared" si="232"/>
        <v>10.405964283925567</v>
      </c>
      <c r="G3324">
        <f t="shared" si="233"/>
        <v>3.2248563373654191</v>
      </c>
      <c r="H3324">
        <f t="shared" si="234"/>
        <v>0.90434592309559658</v>
      </c>
      <c r="I3324">
        <f t="shared" si="235"/>
        <v>0.19823412663738835</v>
      </c>
    </row>
    <row r="3325" spans="2:9" x14ac:dyDescent="0.25">
      <c r="B3325" s="1">
        <v>37684</v>
      </c>
      <c r="C3325">
        <v>31.83</v>
      </c>
      <c r="D3325">
        <f t="shared" si="230"/>
        <v>3.4604092412940015</v>
      </c>
      <c r="E3325">
        <f t="shared" si="231"/>
        <v>4.4980277385121781E-2</v>
      </c>
      <c r="F3325">
        <f t="shared" si="232"/>
        <v>10.415961601614192</v>
      </c>
      <c r="G3325">
        <f t="shared" si="233"/>
        <v>3.2269128472436543</v>
      </c>
      <c r="H3325">
        <f t="shared" si="234"/>
        <v>0.90431947622724773</v>
      </c>
      <c r="I3325">
        <f t="shared" si="235"/>
        <v>0.19813317608719197</v>
      </c>
    </row>
    <row r="3326" spans="2:9" x14ac:dyDescent="0.25">
      <c r="B3326" s="1">
        <v>37685</v>
      </c>
      <c r="C3326">
        <v>30.38</v>
      </c>
      <c r="D3326">
        <f t="shared" si="230"/>
        <v>3.4137844971676268</v>
      </c>
      <c r="E3326">
        <f t="shared" si="231"/>
        <v>-4.662474412637474E-2</v>
      </c>
      <c r="F3326">
        <f t="shared" si="232"/>
        <v>10.477096016538662</v>
      </c>
      <c r="G3326">
        <f t="shared" si="233"/>
        <v>3.226386227442402</v>
      </c>
      <c r="H3326">
        <f t="shared" si="234"/>
        <v>0.90445357376572155</v>
      </c>
      <c r="I3326">
        <f t="shared" si="235"/>
        <v>0.19758356598356749</v>
      </c>
    </row>
    <row r="3327" spans="2:9" x14ac:dyDescent="0.25">
      <c r="B3327" s="1">
        <v>37686</v>
      </c>
      <c r="C3327">
        <v>31.37</v>
      </c>
      <c r="D3327">
        <f t="shared" si="230"/>
        <v>3.4458520222025868</v>
      </c>
      <c r="E3327">
        <f t="shared" si="231"/>
        <v>3.206752503496002E-2</v>
      </c>
      <c r="F3327">
        <f t="shared" si="232"/>
        <v>10.428716771645281</v>
      </c>
      <c r="G3327">
        <f t="shared" si="233"/>
        <v>3.2270534611346884</v>
      </c>
      <c r="H3327">
        <f t="shared" si="234"/>
        <v>0.90462316971679713</v>
      </c>
      <c r="I3327">
        <f t="shared" si="235"/>
        <v>0.19807846996780584</v>
      </c>
    </row>
    <row r="3328" spans="2:9" x14ac:dyDescent="0.25">
      <c r="B3328" s="1">
        <v>37687</v>
      </c>
      <c r="C3328">
        <v>31.08</v>
      </c>
      <c r="D3328">
        <f t="shared" si="230"/>
        <v>3.4365645254994468</v>
      </c>
      <c r="E3328">
        <f t="shared" si="231"/>
        <v>-9.2874967031399969E-3</v>
      </c>
      <c r="F3328">
        <f t="shared" si="232"/>
        <v>10.491698223527093</v>
      </c>
      <c r="G3328">
        <f t="shared" si="233"/>
        <v>3.2279345337739702</v>
      </c>
      <c r="H3328">
        <f t="shared" si="234"/>
        <v>0.90435327607206861</v>
      </c>
      <c r="I3328">
        <f t="shared" si="235"/>
        <v>0.19742412560152334</v>
      </c>
    </row>
    <row r="3329" spans="2:9" x14ac:dyDescent="0.25">
      <c r="B3329" s="1">
        <v>37690</v>
      </c>
      <c r="C3329">
        <v>33.31</v>
      </c>
      <c r="D3329">
        <f t="shared" si="230"/>
        <v>3.5058576522055884</v>
      </c>
      <c r="E3329">
        <f t="shared" si="231"/>
        <v>6.9293126706141628E-2</v>
      </c>
      <c r="F3329">
        <f t="shared" si="232"/>
        <v>10.424897375323976</v>
      </c>
      <c r="G3329">
        <f t="shared" si="233"/>
        <v>3.2297171424944646</v>
      </c>
      <c r="H3329">
        <f t="shared" si="234"/>
        <v>0.90500707590083229</v>
      </c>
      <c r="I3329">
        <f t="shared" si="235"/>
        <v>0.19819882832376032</v>
      </c>
    </row>
    <row r="3330" spans="2:9" x14ac:dyDescent="0.25">
      <c r="B3330" s="1">
        <v>37691</v>
      </c>
      <c r="C3330">
        <v>33.61</v>
      </c>
      <c r="D3330">
        <f t="shared" si="230"/>
        <v>3.5148236417370144</v>
      </c>
      <c r="E3330">
        <f t="shared" si="231"/>
        <v>8.9659895314260218E-3</v>
      </c>
      <c r="F3330">
        <f t="shared" si="232"/>
        <v>10.420577249863772</v>
      </c>
      <c r="G3330">
        <f t="shared" si="233"/>
        <v>3.2304353389419602</v>
      </c>
      <c r="H3330">
        <f t="shared" si="234"/>
        <v>0.90502123899779885</v>
      </c>
      <c r="I3330">
        <f t="shared" si="235"/>
        <v>0.19824301074220385</v>
      </c>
    </row>
    <row r="3331" spans="2:9" x14ac:dyDescent="0.25">
      <c r="B3331" s="1">
        <v>37692</v>
      </c>
      <c r="C3331">
        <v>33.51</v>
      </c>
      <c r="D3331">
        <f t="shared" si="230"/>
        <v>3.5118439017492191</v>
      </c>
      <c r="E3331">
        <f t="shared" si="231"/>
        <v>-2.9797399877953268E-3</v>
      </c>
      <c r="F3331">
        <f t="shared" si="232"/>
        <v>10.376293602817674</v>
      </c>
      <c r="G3331">
        <f t="shared" si="233"/>
        <v>3.2302451136580652</v>
      </c>
      <c r="H3331">
        <f t="shared" si="234"/>
        <v>0.90498043226660396</v>
      </c>
      <c r="I3331">
        <f t="shared" si="235"/>
        <v>0.1986566305796616</v>
      </c>
    </row>
    <row r="3332" spans="2:9" x14ac:dyDescent="0.25">
      <c r="B3332" s="1">
        <v>37693</v>
      </c>
      <c r="C3332">
        <v>31.76</v>
      </c>
      <c r="D3332">
        <f t="shared" si="230"/>
        <v>3.4582076363789351</v>
      </c>
      <c r="E3332">
        <f t="shared" si="231"/>
        <v>-5.3636265370283986E-2</v>
      </c>
      <c r="F3332">
        <f t="shared" si="232"/>
        <v>10.462668169921882</v>
      </c>
      <c r="G3332">
        <f t="shared" si="233"/>
        <v>3.2297252018380331</v>
      </c>
      <c r="H3332">
        <f t="shared" si="234"/>
        <v>0.90513401660509196</v>
      </c>
      <c r="I3332">
        <f t="shared" si="235"/>
        <v>0.19786850075678042</v>
      </c>
    </row>
    <row r="3333" spans="2:9" x14ac:dyDescent="0.25">
      <c r="B3333" s="1">
        <v>37694</v>
      </c>
      <c r="C3333">
        <v>30.98</v>
      </c>
      <c r="D3333">
        <f t="shared" si="230"/>
        <v>3.4333418349887226</v>
      </c>
      <c r="E3333">
        <f t="shared" si="231"/>
        <v>-2.486580139021255E-2</v>
      </c>
      <c r="F3333">
        <f t="shared" si="232"/>
        <v>10.458783272001929</v>
      </c>
      <c r="G3333">
        <f t="shared" si="233"/>
        <v>3.2291265218548757</v>
      </c>
      <c r="H3333">
        <f t="shared" si="234"/>
        <v>0.90513103711866527</v>
      </c>
      <c r="I3333">
        <f t="shared" si="235"/>
        <v>0.1979045948530099</v>
      </c>
    </row>
    <row r="3334" spans="2:9" x14ac:dyDescent="0.25">
      <c r="B3334" s="1">
        <v>37697</v>
      </c>
      <c r="C3334">
        <v>31.75</v>
      </c>
      <c r="D3334">
        <f t="shared" si="230"/>
        <v>3.4578927253387008</v>
      </c>
      <c r="E3334">
        <f t="shared" si="231"/>
        <v>2.455089034997826E-2</v>
      </c>
      <c r="F3334">
        <f t="shared" si="232"/>
        <v>10.355108067937532</v>
      </c>
      <c r="G3334">
        <f t="shared" si="233"/>
        <v>3.2287660768690816</v>
      </c>
      <c r="H3334">
        <f t="shared" si="234"/>
        <v>0.90490308340773573</v>
      </c>
      <c r="I3334">
        <f t="shared" si="235"/>
        <v>0.19884274614903286</v>
      </c>
    </row>
    <row r="3335" spans="2:9" x14ac:dyDescent="0.25">
      <c r="B3335" s="1">
        <v>37698</v>
      </c>
      <c r="C3335">
        <v>30.43</v>
      </c>
      <c r="D3335">
        <f t="shared" si="230"/>
        <v>3.4154289639088797</v>
      </c>
      <c r="E3335">
        <f t="shared" si="231"/>
        <v>-4.2463761429821112E-2</v>
      </c>
      <c r="F3335">
        <f t="shared" si="232"/>
        <v>10.48090919740055</v>
      </c>
      <c r="G3335">
        <f t="shared" si="233"/>
        <v>3.2298923314372621</v>
      </c>
      <c r="H3335">
        <f t="shared" si="234"/>
        <v>0.90398085508706583</v>
      </c>
      <c r="I3335">
        <f t="shared" si="235"/>
        <v>0.19744437055383207</v>
      </c>
    </row>
    <row r="3336" spans="2:9" x14ac:dyDescent="0.25">
      <c r="B3336" s="1">
        <v>37699</v>
      </c>
      <c r="C3336">
        <v>31.54</v>
      </c>
      <c r="D3336">
        <f t="shared" si="230"/>
        <v>3.4512565815348921</v>
      </c>
      <c r="E3336">
        <f t="shared" si="231"/>
        <v>3.5827617626012387E-2</v>
      </c>
      <c r="F3336">
        <f t="shared" si="232"/>
        <v>10.380065789898008</v>
      </c>
      <c r="G3336">
        <f t="shared" si="233"/>
        <v>3.2299691666666601</v>
      </c>
      <c r="H3336">
        <f t="shared" si="234"/>
        <v>0.90397730521689923</v>
      </c>
      <c r="I3336">
        <f t="shared" si="235"/>
        <v>0.19840036945460945</v>
      </c>
    </row>
    <row r="3337" spans="2:9" x14ac:dyDescent="0.25">
      <c r="B3337" s="1">
        <v>37700</v>
      </c>
      <c r="C3337">
        <v>30.44</v>
      </c>
      <c r="D3337">
        <f t="shared" ref="D3337:D3400" si="236">LN(C3337)</f>
        <v>3.4157575329934851</v>
      </c>
      <c r="E3337">
        <f t="shared" ref="E3337:E3400" si="237">D3337-D3336</f>
        <v>-3.5499048541407063E-2</v>
      </c>
      <c r="F3337">
        <f t="shared" si="232"/>
        <v>10.46308312239886</v>
      </c>
      <c r="G3337">
        <f t="shared" si="233"/>
        <v>3.23034522877236</v>
      </c>
      <c r="H3337">
        <f t="shared" si="234"/>
        <v>0.90378260992815418</v>
      </c>
      <c r="I3337">
        <f t="shared" si="235"/>
        <v>0.19756915620687021</v>
      </c>
    </row>
    <row r="3338" spans="2:9" x14ac:dyDescent="0.25">
      <c r="B3338" s="1">
        <v>37701</v>
      </c>
      <c r="C3338">
        <v>28.67</v>
      </c>
      <c r="D3338">
        <f t="shared" si="236"/>
        <v>3.3558512798952784</v>
      </c>
      <c r="E3338">
        <f t="shared" si="237"/>
        <v>-5.990625309820663E-2</v>
      </c>
      <c r="F3338">
        <f t="shared" si="232"/>
        <v>10.563146073564393</v>
      </c>
      <c r="G3338">
        <f t="shared" si="233"/>
        <v>3.2300206785876973</v>
      </c>
      <c r="H3338">
        <f t="shared" si="234"/>
        <v>0.90391368566985553</v>
      </c>
      <c r="I3338">
        <f t="shared" si="235"/>
        <v>0.1966596768834819</v>
      </c>
    </row>
    <row r="3339" spans="2:9" x14ac:dyDescent="0.25">
      <c r="B3339" s="1">
        <v>37704</v>
      </c>
      <c r="C3339">
        <v>30.39</v>
      </c>
      <c r="D3339">
        <f t="shared" si="236"/>
        <v>3.4141136069287019</v>
      </c>
      <c r="E3339">
        <f t="shared" si="237"/>
        <v>5.8262327033423489E-2</v>
      </c>
      <c r="F3339">
        <f t="shared" si="232"/>
        <v>10.586954170663464</v>
      </c>
      <c r="G3339">
        <f t="shared" si="233"/>
        <v>3.2320792819411457</v>
      </c>
      <c r="H3339">
        <f t="shared" si="234"/>
        <v>0.90411774690704516</v>
      </c>
      <c r="I3339">
        <f t="shared" si="235"/>
        <v>0.19648277341622705</v>
      </c>
    </row>
    <row r="3340" spans="2:9" x14ac:dyDescent="0.25">
      <c r="B3340" s="1">
        <v>37705</v>
      </c>
      <c r="C3340">
        <v>28.75</v>
      </c>
      <c r="D3340">
        <f t="shared" si="236"/>
        <v>3.3586377672433594</v>
      </c>
      <c r="E3340">
        <f t="shared" si="237"/>
        <v>-5.5475839685342532E-2</v>
      </c>
      <c r="F3340">
        <f t="shared" si="232"/>
        <v>10.614921544511462</v>
      </c>
      <c r="G3340">
        <f t="shared" si="233"/>
        <v>3.230947950131517</v>
      </c>
      <c r="H3340">
        <f t="shared" si="234"/>
        <v>0.90435630873684192</v>
      </c>
      <c r="I3340">
        <f t="shared" si="235"/>
        <v>0.19627553978493623</v>
      </c>
    </row>
    <row r="3341" spans="2:9" x14ac:dyDescent="0.25">
      <c r="B3341" s="1">
        <v>37706</v>
      </c>
      <c r="C3341">
        <v>28.23</v>
      </c>
      <c r="D3341">
        <f t="shared" si="236"/>
        <v>3.3403852422653979</v>
      </c>
      <c r="E3341">
        <f t="shared" si="237"/>
        <v>-1.8252524977961482E-2</v>
      </c>
      <c r="F3341">
        <f t="shared" si="232"/>
        <v>10.658130998874901</v>
      </c>
      <c r="G3341">
        <f t="shared" si="233"/>
        <v>3.2311147022760704</v>
      </c>
      <c r="H3341">
        <f t="shared" si="234"/>
        <v>0.90431365259676977</v>
      </c>
      <c r="I3341">
        <f t="shared" si="235"/>
        <v>0.19586803336551001</v>
      </c>
    </row>
    <row r="3342" spans="2:9" x14ac:dyDescent="0.25">
      <c r="B3342" s="1">
        <v>37707</v>
      </c>
      <c r="C3342">
        <v>27.96</v>
      </c>
      <c r="D3342">
        <f t="shared" si="236"/>
        <v>3.3307749173656096</v>
      </c>
      <c r="E3342">
        <f t="shared" si="237"/>
        <v>-9.6103248997883028E-3</v>
      </c>
      <c r="F3342">
        <f t="shared" si="232"/>
        <v>10.668931161024794</v>
      </c>
      <c r="G3342">
        <f t="shared" si="233"/>
        <v>3.2311102225399746</v>
      </c>
      <c r="H3342">
        <f t="shared" si="234"/>
        <v>0.90431345206014413</v>
      </c>
      <c r="I3342">
        <f t="shared" si="235"/>
        <v>0.1957688262165701</v>
      </c>
    </row>
    <row r="3343" spans="2:9" x14ac:dyDescent="0.25">
      <c r="B3343" s="1">
        <v>37708</v>
      </c>
      <c r="C3343">
        <v>27.75</v>
      </c>
      <c r="D3343">
        <f t="shared" si="236"/>
        <v>3.3232358401924436</v>
      </c>
      <c r="E3343">
        <f t="shared" si="237"/>
        <v>-7.5390771731660422E-3</v>
      </c>
      <c r="F3343">
        <f t="shared" si="232"/>
        <v>10.719823176157409</v>
      </c>
      <c r="G3343">
        <f t="shared" si="233"/>
        <v>3.2316265418035597</v>
      </c>
      <c r="H3343">
        <f t="shared" si="234"/>
        <v>0.90419464268160865</v>
      </c>
      <c r="I3343">
        <f t="shared" si="235"/>
        <v>0.19527791113603574</v>
      </c>
    </row>
    <row r="3344" spans="2:9" x14ac:dyDescent="0.25">
      <c r="B3344" s="1">
        <v>37711</v>
      </c>
      <c r="C3344">
        <v>29.15</v>
      </c>
      <c r="D3344">
        <f t="shared" si="236"/>
        <v>3.3724549127965013</v>
      </c>
      <c r="E3344">
        <f t="shared" si="237"/>
        <v>4.9219072604057779E-2</v>
      </c>
      <c r="F3344">
        <f t="shared" si="232"/>
        <v>10.762436800731521</v>
      </c>
      <c r="G3344">
        <f t="shared" si="233"/>
        <v>3.2333821274337029</v>
      </c>
      <c r="H3344">
        <f t="shared" si="234"/>
        <v>0.90429872139412748</v>
      </c>
      <c r="I3344">
        <f t="shared" si="235"/>
        <v>0.19491336168183468</v>
      </c>
    </row>
    <row r="3345" spans="2:9" x14ac:dyDescent="0.25">
      <c r="B3345" s="1">
        <v>37712</v>
      </c>
      <c r="C3345">
        <v>28.36</v>
      </c>
      <c r="D3345">
        <f t="shared" si="236"/>
        <v>3.3449797016639269</v>
      </c>
      <c r="E3345">
        <f t="shared" si="237"/>
        <v>-2.7475211132574451E-2</v>
      </c>
      <c r="F3345">
        <f t="shared" si="232"/>
        <v>10.715797839385967</v>
      </c>
      <c r="G3345">
        <f t="shared" si="233"/>
        <v>3.2323533208429156</v>
      </c>
      <c r="H3345">
        <f t="shared" si="234"/>
        <v>0.90420780594597849</v>
      </c>
      <c r="I3345">
        <f t="shared" si="235"/>
        <v>0.19531742867530077</v>
      </c>
    </row>
    <row r="3346" spans="2:9" x14ac:dyDescent="0.25">
      <c r="B3346" s="1">
        <v>37713</v>
      </c>
      <c r="C3346">
        <v>28.02</v>
      </c>
      <c r="D3346">
        <f t="shared" si="236"/>
        <v>3.3329185409088611</v>
      </c>
      <c r="E3346">
        <f t="shared" si="237"/>
        <v>-1.2061160755065803E-2</v>
      </c>
      <c r="F3346">
        <f t="shared" si="232"/>
        <v>10.639682929428846</v>
      </c>
      <c r="G3346">
        <f t="shared" si="233"/>
        <v>3.2312620788680637</v>
      </c>
      <c r="H3346">
        <f t="shared" si="234"/>
        <v>0.90389315252406144</v>
      </c>
      <c r="I3346">
        <f t="shared" si="235"/>
        <v>0.19594661059764218</v>
      </c>
    </row>
    <row r="3347" spans="2:9" x14ac:dyDescent="0.25">
      <c r="B3347" s="1">
        <v>37714</v>
      </c>
      <c r="C3347">
        <v>28.21</v>
      </c>
      <c r="D3347">
        <f t="shared" si="236"/>
        <v>3.3396765250139051</v>
      </c>
      <c r="E3347">
        <f t="shared" si="237"/>
        <v>6.7579841050440237E-3</v>
      </c>
      <c r="F3347">
        <f t="shared" si="232"/>
        <v>10.614853174431296</v>
      </c>
      <c r="G3347">
        <f t="shared" si="233"/>
        <v>3.2311796574939358</v>
      </c>
      <c r="H3347">
        <f t="shared" si="234"/>
        <v>0.90387761579223225</v>
      </c>
      <c r="I3347">
        <f t="shared" si="235"/>
        <v>0.19617227918754476</v>
      </c>
    </row>
    <row r="3348" spans="2:9" x14ac:dyDescent="0.25">
      <c r="B3348" s="1">
        <v>37715</v>
      </c>
      <c r="C3348">
        <v>29.13</v>
      </c>
      <c r="D3348">
        <f t="shared" si="236"/>
        <v>3.3717685709713434</v>
      </c>
      <c r="E3348">
        <f t="shared" si="237"/>
        <v>3.2092045957438309E-2</v>
      </c>
      <c r="F3348">
        <f t="shared" si="232"/>
        <v>10.5054338875397</v>
      </c>
      <c r="G3348">
        <f t="shared" si="233"/>
        <v>3.2303121508944557</v>
      </c>
      <c r="H3348">
        <f t="shared" si="234"/>
        <v>0.90321669679847028</v>
      </c>
      <c r="I3348">
        <f t="shared" si="235"/>
        <v>0.19704706137852279</v>
      </c>
    </row>
    <row r="3349" spans="2:9" x14ac:dyDescent="0.25">
      <c r="B3349" s="1">
        <v>37718</v>
      </c>
      <c r="C3349">
        <v>28.45</v>
      </c>
      <c r="D3349">
        <f t="shared" si="236"/>
        <v>3.34814816057234</v>
      </c>
      <c r="E3349">
        <f t="shared" si="237"/>
        <v>-2.3620410399003422E-2</v>
      </c>
      <c r="F3349">
        <f t="shared" si="232"/>
        <v>10.514541254465298</v>
      </c>
      <c r="G3349">
        <f t="shared" si="233"/>
        <v>3.2298371958807297</v>
      </c>
      <c r="H3349">
        <f t="shared" si="234"/>
        <v>0.90324576565002646</v>
      </c>
      <c r="I3349">
        <f t="shared" si="235"/>
        <v>0.19696804384465569</v>
      </c>
    </row>
    <row r="3350" spans="2:9" x14ac:dyDescent="0.25">
      <c r="B3350" s="1">
        <v>37719</v>
      </c>
      <c r="C3350">
        <v>27.13</v>
      </c>
      <c r="D3350">
        <f t="shared" si="236"/>
        <v>3.3006401266708405</v>
      </c>
      <c r="E3350">
        <f t="shared" si="237"/>
        <v>-4.7508033901499491E-2</v>
      </c>
      <c r="F3350">
        <f t="shared" si="232"/>
        <v>10.528753647295423</v>
      </c>
      <c r="G3350">
        <f t="shared" si="233"/>
        <v>3.2285666390662136</v>
      </c>
      <c r="H3350">
        <f t="shared" si="234"/>
        <v>0.90338072058087682</v>
      </c>
      <c r="I3350">
        <f t="shared" si="235"/>
        <v>0.19686446818727721</v>
      </c>
    </row>
    <row r="3351" spans="2:9" x14ac:dyDescent="0.25">
      <c r="B3351" s="1">
        <v>37720</v>
      </c>
      <c r="C3351">
        <v>27.11</v>
      </c>
      <c r="D3351">
        <f t="shared" si="236"/>
        <v>3.2999026635105739</v>
      </c>
      <c r="E3351">
        <f t="shared" si="237"/>
        <v>-7.3746316026657155E-4</v>
      </c>
      <c r="F3351">
        <f t="shared" si="232"/>
        <v>10.51145305584661</v>
      </c>
      <c r="G3351">
        <f t="shared" si="233"/>
        <v>3.2277337369241486</v>
      </c>
      <c r="H3351">
        <f t="shared" si="234"/>
        <v>0.90314295507013653</v>
      </c>
      <c r="I3351">
        <f t="shared" si="235"/>
        <v>0.19697455282227827</v>
      </c>
    </row>
    <row r="3352" spans="2:9" x14ac:dyDescent="0.25">
      <c r="B3352" s="1">
        <v>37721</v>
      </c>
      <c r="C3352">
        <v>25.6</v>
      </c>
      <c r="D3352">
        <f t="shared" si="236"/>
        <v>3.2425923514855168</v>
      </c>
      <c r="E3352">
        <f t="shared" si="237"/>
        <v>-5.7310312025057097E-2</v>
      </c>
      <c r="F3352">
        <f t="shared" si="232"/>
        <v>10.533685562010824</v>
      </c>
      <c r="G3352">
        <f t="shared" si="233"/>
        <v>3.2270609417272444</v>
      </c>
      <c r="H3352">
        <f t="shared" si="234"/>
        <v>0.90342903486842252</v>
      </c>
      <c r="I3352">
        <f t="shared" si="235"/>
        <v>0.1968289025871319</v>
      </c>
    </row>
    <row r="3353" spans="2:9" x14ac:dyDescent="0.25">
      <c r="B3353" s="1">
        <v>37722</v>
      </c>
      <c r="C3353">
        <v>24.44</v>
      </c>
      <c r="D3353">
        <f t="shared" si="236"/>
        <v>3.1962211343033946</v>
      </c>
      <c r="E3353">
        <f t="shared" si="237"/>
        <v>-4.6371217182122226E-2</v>
      </c>
      <c r="F3353">
        <f t="shared" si="232"/>
        <v>10.544834227717709</v>
      </c>
      <c r="G3353">
        <f t="shared" si="233"/>
        <v>3.2269024000114976</v>
      </c>
      <c r="H3353">
        <f t="shared" si="234"/>
        <v>0.90350552233059767</v>
      </c>
      <c r="I3353">
        <f t="shared" si="235"/>
        <v>0.19674148049971221</v>
      </c>
    </row>
    <row r="3354" spans="2:9" x14ac:dyDescent="0.25">
      <c r="B3354" s="1">
        <v>37725</v>
      </c>
      <c r="C3354">
        <v>23.41</v>
      </c>
      <c r="D3354">
        <f t="shared" si="236"/>
        <v>3.1531632815028194</v>
      </c>
      <c r="E3354">
        <f t="shared" si="237"/>
        <v>-4.3057852800575169E-2</v>
      </c>
      <c r="F3354">
        <f t="shared" si="232"/>
        <v>10.562433077854653</v>
      </c>
      <c r="G3354">
        <f t="shared" si="233"/>
        <v>3.2272811112623248</v>
      </c>
      <c r="H3354">
        <f t="shared" si="234"/>
        <v>0.90326329627285651</v>
      </c>
      <c r="I3354">
        <f t="shared" si="235"/>
        <v>0.19652480780246209</v>
      </c>
    </row>
    <row r="3355" spans="2:9" x14ac:dyDescent="0.25">
      <c r="B3355" s="1">
        <v>37726</v>
      </c>
      <c r="C3355">
        <v>22.56</v>
      </c>
      <c r="D3355">
        <f t="shared" si="236"/>
        <v>3.1161784266298582</v>
      </c>
      <c r="E3355">
        <f t="shared" si="237"/>
        <v>-3.6984854872961215E-2</v>
      </c>
      <c r="F3355">
        <f t="shared" si="232"/>
        <v>10.556627725095455</v>
      </c>
      <c r="G3355">
        <f t="shared" si="233"/>
        <v>3.2267711309658287</v>
      </c>
      <c r="H3355">
        <f t="shared" si="234"/>
        <v>0.90342204283001748</v>
      </c>
      <c r="I3355">
        <f t="shared" si="235"/>
        <v>0.19661338562353489</v>
      </c>
    </row>
    <row r="3356" spans="2:9" x14ac:dyDescent="0.25">
      <c r="B3356" s="1">
        <v>37727</v>
      </c>
      <c r="C3356">
        <v>22.52</v>
      </c>
      <c r="D3356">
        <f t="shared" si="236"/>
        <v>3.1144038032714896</v>
      </c>
      <c r="E3356">
        <f t="shared" si="237"/>
        <v>-1.7746233583686433E-3</v>
      </c>
      <c r="F3356">
        <f t="shared" si="232"/>
        <v>10.536194161423834</v>
      </c>
      <c r="G3356">
        <f t="shared" si="233"/>
        <v>3.2262097167058976</v>
      </c>
      <c r="H3356">
        <f t="shared" si="234"/>
        <v>0.90336634335968724</v>
      </c>
      <c r="I3356">
        <f t="shared" si="235"/>
        <v>0.19679181245948549</v>
      </c>
    </row>
    <row r="3357" spans="2:9" x14ac:dyDescent="0.25">
      <c r="B3357" s="1">
        <v>37728</v>
      </c>
      <c r="C3357">
        <v>21.5</v>
      </c>
      <c r="D3357">
        <f t="shared" si="236"/>
        <v>3.068052935133617</v>
      </c>
      <c r="E3357">
        <f t="shared" si="237"/>
        <v>-4.6350868137872592E-2</v>
      </c>
      <c r="F3357">
        <f t="shared" si="232"/>
        <v>10.480457302845895</v>
      </c>
      <c r="G3357">
        <f t="shared" si="233"/>
        <v>3.2243483134843132</v>
      </c>
      <c r="H3357">
        <f t="shared" si="234"/>
        <v>0.90341053543530869</v>
      </c>
      <c r="I3357">
        <f t="shared" si="235"/>
        <v>0.19732405726363553</v>
      </c>
    </row>
    <row r="3358" spans="2:9" x14ac:dyDescent="0.25">
      <c r="B3358" s="1">
        <v>37732</v>
      </c>
      <c r="C3358">
        <v>21.95</v>
      </c>
      <c r="D3358">
        <f t="shared" si="236"/>
        <v>3.0887671395211802</v>
      </c>
      <c r="E3358">
        <f t="shared" si="237"/>
        <v>2.0714204387563218E-2</v>
      </c>
      <c r="F3358">
        <f t="shared" si="232"/>
        <v>10.499163034979258</v>
      </c>
      <c r="G3358">
        <f t="shared" si="233"/>
        <v>3.2250665486475278</v>
      </c>
      <c r="H3358">
        <f t="shared" si="234"/>
        <v>0.90337195494225364</v>
      </c>
      <c r="I3358">
        <f t="shared" si="235"/>
        <v>0.19713977936242033</v>
      </c>
    </row>
    <row r="3359" spans="2:9" x14ac:dyDescent="0.25">
      <c r="B3359" s="1">
        <v>37733</v>
      </c>
      <c r="C3359">
        <v>20.7</v>
      </c>
      <c r="D3359">
        <f t="shared" si="236"/>
        <v>3.0301337002713233</v>
      </c>
      <c r="E3359">
        <f t="shared" si="237"/>
        <v>-5.8633439249856867E-2</v>
      </c>
      <c r="F3359">
        <f t="shared" si="232"/>
        <v>10.487260589045881</v>
      </c>
      <c r="G3359">
        <f t="shared" si="233"/>
        <v>3.2253211848626759</v>
      </c>
      <c r="H3359">
        <f t="shared" si="234"/>
        <v>0.90316065041598848</v>
      </c>
      <c r="I3359">
        <f t="shared" si="235"/>
        <v>0.19720548044670433</v>
      </c>
    </row>
    <row r="3360" spans="2:9" x14ac:dyDescent="0.25">
      <c r="B3360" s="1">
        <v>37734</v>
      </c>
      <c r="C3360">
        <v>20.8</v>
      </c>
      <c r="D3360">
        <f t="shared" si="236"/>
        <v>3.0349529867072724</v>
      </c>
      <c r="E3360">
        <f t="shared" si="237"/>
        <v>4.8192864359490883E-3</v>
      </c>
      <c r="F3360">
        <f t="shared" si="232"/>
        <v>10.443963865384998</v>
      </c>
      <c r="G3360">
        <f t="shared" si="233"/>
        <v>3.2242931173852289</v>
      </c>
      <c r="H3360">
        <f t="shared" si="234"/>
        <v>0.90288058724590659</v>
      </c>
      <c r="I3360">
        <f t="shared" si="235"/>
        <v>0.19755254880735784</v>
      </c>
    </row>
    <row r="3361" spans="2:9" x14ac:dyDescent="0.25">
      <c r="B3361" s="1">
        <v>37735</v>
      </c>
      <c r="C3361">
        <v>20.329999999999998</v>
      </c>
      <c r="D3361">
        <f t="shared" si="236"/>
        <v>3.0120976276402551</v>
      </c>
      <c r="E3361">
        <f t="shared" si="237"/>
        <v>-2.28553590670173E-2</v>
      </c>
      <c r="F3361">
        <f t="shared" si="232"/>
        <v>10.442970305292768</v>
      </c>
      <c r="G3361">
        <f t="shared" si="233"/>
        <v>3.2247832561096117</v>
      </c>
      <c r="H3361">
        <f t="shared" si="234"/>
        <v>0.90263317356350359</v>
      </c>
      <c r="I3361">
        <f t="shared" si="235"/>
        <v>0.19750780899630258</v>
      </c>
    </row>
    <row r="3362" spans="2:9" x14ac:dyDescent="0.25">
      <c r="B3362" s="1">
        <v>37736</v>
      </c>
      <c r="C3362">
        <v>20.8</v>
      </c>
      <c r="D3362">
        <f t="shared" si="236"/>
        <v>3.0349529867072724</v>
      </c>
      <c r="E3362">
        <f t="shared" si="237"/>
        <v>2.28553590670173E-2</v>
      </c>
      <c r="F3362">
        <f t="shared" si="232"/>
        <v>10.489007919386122</v>
      </c>
      <c r="G3362">
        <f t="shared" si="233"/>
        <v>3.225818555498301</v>
      </c>
      <c r="H3362">
        <f t="shared" si="234"/>
        <v>0.90247604936044112</v>
      </c>
      <c r="I3362">
        <f t="shared" si="235"/>
        <v>0.19703958339072197</v>
      </c>
    </row>
    <row r="3363" spans="2:9" x14ac:dyDescent="0.25">
      <c r="B3363" s="1">
        <v>37739</v>
      </c>
      <c r="C3363">
        <v>20.84</v>
      </c>
      <c r="D3363">
        <f t="shared" si="236"/>
        <v>3.0368742168851663</v>
      </c>
      <c r="E3363">
        <f t="shared" si="237"/>
        <v>1.9212301778939178E-3</v>
      </c>
      <c r="F3363">
        <f t="shared" si="232"/>
        <v>10.439276143726737</v>
      </c>
      <c r="G3363">
        <f t="shared" si="233"/>
        <v>3.2248106976218165</v>
      </c>
      <c r="H3363">
        <f t="shared" si="234"/>
        <v>0.90223798132710542</v>
      </c>
      <c r="I3363">
        <f t="shared" si="235"/>
        <v>0.19745626362072119</v>
      </c>
    </row>
    <row r="3364" spans="2:9" x14ac:dyDescent="0.25">
      <c r="B3364" s="1">
        <v>37740</v>
      </c>
      <c r="C3364">
        <v>20.76</v>
      </c>
      <c r="D3364">
        <f t="shared" si="236"/>
        <v>3.0330280582976878</v>
      </c>
      <c r="E3364">
        <f t="shared" si="237"/>
        <v>-3.8461585874784987E-3</v>
      </c>
      <c r="F3364">
        <f t="shared" si="232"/>
        <v>10.472220737184784</v>
      </c>
      <c r="G3364">
        <f t="shared" si="233"/>
        <v>3.2258521957980757</v>
      </c>
      <c r="H3364">
        <f t="shared" si="234"/>
        <v>0.90176800489842601</v>
      </c>
      <c r="I3364">
        <f t="shared" si="235"/>
        <v>0.19704273661268432</v>
      </c>
    </row>
    <row r="3365" spans="2:9" x14ac:dyDescent="0.25">
      <c r="B3365" s="1">
        <v>37741</v>
      </c>
      <c r="C3365">
        <v>21.21</v>
      </c>
      <c r="D3365">
        <f t="shared" si="236"/>
        <v>3.0544727685765913</v>
      </c>
      <c r="E3365">
        <f t="shared" si="237"/>
        <v>2.1444710278903489E-2</v>
      </c>
      <c r="F3365">
        <f t="shared" si="232"/>
        <v>10.510509343909106</v>
      </c>
      <c r="G3365">
        <f t="shared" si="233"/>
        <v>3.2266000836495592</v>
      </c>
      <c r="H3365">
        <f t="shared" si="234"/>
        <v>0.90171288831901419</v>
      </c>
      <c r="I3365">
        <f t="shared" si="235"/>
        <v>0.19667148545165034</v>
      </c>
    </row>
    <row r="3366" spans="2:9" x14ac:dyDescent="0.25">
      <c r="B3366" s="1">
        <v>37742</v>
      </c>
      <c r="C3366">
        <v>21.59</v>
      </c>
      <c r="D3366">
        <f t="shared" si="236"/>
        <v>3.072230244526716</v>
      </c>
      <c r="E3366">
        <f t="shared" si="237"/>
        <v>1.7757475950124668E-2</v>
      </c>
      <c r="F3366">
        <f t="shared" si="232"/>
        <v>10.554318697671796</v>
      </c>
      <c r="G3366">
        <f t="shared" si="233"/>
        <v>3.2274136018533879</v>
      </c>
      <c r="H3366">
        <f t="shared" si="234"/>
        <v>0.90160693478921328</v>
      </c>
      <c r="I3366">
        <f t="shared" si="235"/>
        <v>0.19623982307377916</v>
      </c>
    </row>
    <row r="3367" spans="2:9" x14ac:dyDescent="0.25">
      <c r="B3367" s="1">
        <v>37743</v>
      </c>
      <c r="C3367">
        <v>20.63</v>
      </c>
      <c r="D3367">
        <f t="shared" si="236"/>
        <v>3.0267463270831603</v>
      </c>
      <c r="E3367">
        <f t="shared" si="237"/>
        <v>-4.5483917443555733E-2</v>
      </c>
      <c r="F3367">
        <f t="shared" si="232"/>
        <v>10.554009436958598</v>
      </c>
      <c r="G3367">
        <f t="shared" si="233"/>
        <v>3.227069809650589</v>
      </c>
      <c r="H3367">
        <f t="shared" si="234"/>
        <v>0.9017797584408942</v>
      </c>
      <c r="I3367">
        <f t="shared" si="235"/>
        <v>0.19628031482009969</v>
      </c>
    </row>
    <row r="3368" spans="2:9" x14ac:dyDescent="0.25">
      <c r="B3368" s="1">
        <v>37746</v>
      </c>
      <c r="C3368">
        <v>21.13</v>
      </c>
      <c r="D3368">
        <f t="shared" si="236"/>
        <v>3.0506938316279655</v>
      </c>
      <c r="E3368">
        <f t="shared" si="237"/>
        <v>2.3947504544805209E-2</v>
      </c>
      <c r="F3368">
        <f t="shared" si="232"/>
        <v>10.508223521258858</v>
      </c>
      <c r="G3368">
        <f t="shared" si="233"/>
        <v>3.2264764354074029</v>
      </c>
      <c r="H3368">
        <f t="shared" si="234"/>
        <v>0.90156085281491527</v>
      </c>
      <c r="I3368">
        <f t="shared" si="235"/>
        <v>0.19665971108790961</v>
      </c>
    </row>
    <row r="3369" spans="2:9" x14ac:dyDescent="0.25">
      <c r="B3369" s="1">
        <v>37747</v>
      </c>
      <c r="C3369">
        <v>20.8</v>
      </c>
      <c r="D3369">
        <f t="shared" si="236"/>
        <v>3.0349529867072724</v>
      </c>
      <c r="E3369">
        <f t="shared" si="237"/>
        <v>-1.5740844920693053E-2</v>
      </c>
      <c r="F3369">
        <f t="shared" si="232"/>
        <v>10.431118056707032</v>
      </c>
      <c r="G3369">
        <f t="shared" si="233"/>
        <v>3.2249686372330659</v>
      </c>
      <c r="H3369">
        <f t="shared" si="234"/>
        <v>0.90127142603676813</v>
      </c>
      <c r="I3369">
        <f t="shared" si="235"/>
        <v>0.19732184803070688</v>
      </c>
    </row>
    <row r="3370" spans="2:9" x14ac:dyDescent="0.25">
      <c r="B3370" s="1">
        <v>37748</v>
      </c>
      <c r="C3370">
        <v>21</v>
      </c>
      <c r="D3370">
        <f t="shared" si="236"/>
        <v>3.044522437723423</v>
      </c>
      <c r="E3370">
        <f t="shared" si="237"/>
        <v>9.5694510161505875E-3</v>
      </c>
      <c r="F3370">
        <f t="shared" si="232"/>
        <v>10.318479972694252</v>
      </c>
      <c r="G3370">
        <f t="shared" si="233"/>
        <v>3.2217779754738172</v>
      </c>
      <c r="H3370">
        <f t="shared" si="234"/>
        <v>0.8982003340994702</v>
      </c>
      <c r="I3370">
        <f t="shared" si="235"/>
        <v>0.19771988611955654</v>
      </c>
    </row>
    <row r="3371" spans="2:9" x14ac:dyDescent="0.25">
      <c r="B3371" s="1">
        <v>37749</v>
      </c>
      <c r="C3371">
        <v>21.24</v>
      </c>
      <c r="D3371">
        <f t="shared" si="236"/>
        <v>3.0558861963737378</v>
      </c>
      <c r="E3371">
        <f t="shared" si="237"/>
        <v>1.1363758650314804E-2</v>
      </c>
      <c r="F3371">
        <f t="shared" si="232"/>
        <v>10.308751535218647</v>
      </c>
      <c r="G3371">
        <f t="shared" si="233"/>
        <v>3.2233004048988487</v>
      </c>
      <c r="H3371">
        <f t="shared" si="234"/>
        <v>0.89757931984560946</v>
      </c>
      <c r="I3371">
        <f t="shared" si="235"/>
        <v>0.1976763912086798</v>
      </c>
    </row>
    <row r="3372" spans="2:9" x14ac:dyDescent="0.25">
      <c r="B3372" s="1">
        <v>37750</v>
      </c>
      <c r="C3372">
        <v>19.690000000000001</v>
      </c>
      <c r="D3372">
        <f t="shared" si="236"/>
        <v>2.9801108926510342</v>
      </c>
      <c r="E3372">
        <f t="shared" si="237"/>
        <v>-7.577530372270358E-2</v>
      </c>
      <c r="F3372">
        <f t="shared" si="232"/>
        <v>10.250509433003836</v>
      </c>
      <c r="G3372">
        <f t="shared" si="233"/>
        <v>3.2228621567065554</v>
      </c>
      <c r="H3372">
        <f t="shared" si="234"/>
        <v>0.8979271987598143</v>
      </c>
      <c r="I3372">
        <f t="shared" si="235"/>
        <v>0.19831401360688269</v>
      </c>
    </row>
    <row r="3373" spans="2:9" x14ac:dyDescent="0.25">
      <c r="B3373" s="1">
        <v>37753</v>
      </c>
      <c r="C3373">
        <v>19.52</v>
      </c>
      <c r="D3373">
        <f t="shared" si="236"/>
        <v>2.9714395809849465</v>
      </c>
      <c r="E3373">
        <f t="shared" si="237"/>
        <v>-8.6713116660876999E-3</v>
      </c>
      <c r="F3373">
        <f t="shared" si="232"/>
        <v>10.2661156197002</v>
      </c>
      <c r="G3373">
        <f t="shared" si="233"/>
        <v>3.2239970118100376</v>
      </c>
      <c r="H3373">
        <f t="shared" si="234"/>
        <v>0.89730958333959199</v>
      </c>
      <c r="I3373">
        <f t="shared" si="235"/>
        <v>0.19802691997649544</v>
      </c>
    </row>
    <row r="3374" spans="2:9" x14ac:dyDescent="0.25">
      <c r="B3374" s="1">
        <v>37754</v>
      </c>
      <c r="C3374">
        <v>19.91</v>
      </c>
      <c r="D3374">
        <f t="shared" si="236"/>
        <v>2.9912221180761049</v>
      </c>
      <c r="E3374">
        <f t="shared" si="237"/>
        <v>1.9782537091158403E-2</v>
      </c>
      <c r="F3374">
        <f t="shared" si="232"/>
        <v>10.363094205825169</v>
      </c>
      <c r="G3374">
        <f t="shared" si="233"/>
        <v>3.226076255017555</v>
      </c>
      <c r="H3374">
        <f t="shared" si="234"/>
        <v>0.89625189679096884</v>
      </c>
      <c r="I3374">
        <f t="shared" si="235"/>
        <v>0.19686584120178827</v>
      </c>
    </row>
    <row r="3375" spans="2:9" x14ac:dyDescent="0.25">
      <c r="B3375" s="1">
        <v>37755</v>
      </c>
      <c r="C3375">
        <v>20</v>
      </c>
      <c r="D3375">
        <f t="shared" si="236"/>
        <v>2.9957322735539909</v>
      </c>
      <c r="E3375">
        <f t="shared" si="237"/>
        <v>4.5101554778859132E-3</v>
      </c>
      <c r="F3375">
        <f t="shared" si="232"/>
        <v>10.305925086705155</v>
      </c>
      <c r="G3375">
        <f t="shared" si="233"/>
        <v>3.2252333622889267</v>
      </c>
      <c r="H3375">
        <f t="shared" si="234"/>
        <v>0.89608859053668732</v>
      </c>
      <c r="I3375">
        <f t="shared" si="235"/>
        <v>0.19737514371058384</v>
      </c>
    </row>
    <row r="3376" spans="2:9" x14ac:dyDescent="0.25">
      <c r="B3376" s="1">
        <v>37756</v>
      </c>
      <c r="C3376">
        <v>19.239999999999998</v>
      </c>
      <c r="D3376">
        <f t="shared" si="236"/>
        <v>2.9569914452375605</v>
      </c>
      <c r="E3376">
        <f t="shared" si="237"/>
        <v>-3.8740828316430331E-2</v>
      </c>
      <c r="F3376">
        <f t="shared" si="232"/>
        <v>10.20098288754401</v>
      </c>
      <c r="G3376">
        <f t="shared" si="233"/>
        <v>3.2233936915055232</v>
      </c>
      <c r="H3376">
        <f t="shared" si="234"/>
        <v>0.89611069719655756</v>
      </c>
      <c r="I3376">
        <f t="shared" si="235"/>
        <v>0.19839268465179391</v>
      </c>
    </row>
    <row r="3377" spans="2:9" x14ac:dyDescent="0.25">
      <c r="B3377" s="1">
        <v>37757</v>
      </c>
      <c r="C3377">
        <v>18.399999999999999</v>
      </c>
      <c r="D3377">
        <f t="shared" si="236"/>
        <v>2.91235066461494</v>
      </c>
      <c r="E3377">
        <f t="shared" si="237"/>
        <v>-4.4640780622620557E-2</v>
      </c>
      <c r="F3377">
        <f t="shared" si="232"/>
        <v>10.083205767496624</v>
      </c>
      <c r="G3377">
        <f t="shared" si="233"/>
        <v>3.2212108013637097</v>
      </c>
      <c r="H3377">
        <f t="shared" si="234"/>
        <v>0.89612858723485223</v>
      </c>
      <c r="I3377">
        <f t="shared" si="235"/>
        <v>0.19955196979900083</v>
      </c>
    </row>
    <row r="3378" spans="2:9" x14ac:dyDescent="0.25">
      <c r="B3378" s="1">
        <v>37760</v>
      </c>
      <c r="C3378">
        <v>20.51</v>
      </c>
      <c r="D3378">
        <f t="shared" si="236"/>
        <v>3.0209125720842893</v>
      </c>
      <c r="E3378">
        <f t="shared" si="237"/>
        <v>0.10856190746934935</v>
      </c>
      <c r="F3378">
        <f t="shared" si="232"/>
        <v>10.223181410987491</v>
      </c>
      <c r="G3378">
        <f t="shared" si="233"/>
        <v>3.2227097841545453</v>
      </c>
      <c r="H3378">
        <f t="shared" si="234"/>
        <v>0.89710214194215254</v>
      </c>
      <c r="I3378">
        <f t="shared" si="235"/>
        <v>0.19839643410228425</v>
      </c>
    </row>
    <row r="3379" spans="2:9" x14ac:dyDescent="0.25">
      <c r="B3379" s="1">
        <v>37761</v>
      </c>
      <c r="C3379">
        <v>21.29</v>
      </c>
      <c r="D3379">
        <f t="shared" si="236"/>
        <v>3.0582374789053879</v>
      </c>
      <c r="E3379">
        <f t="shared" si="237"/>
        <v>3.7324906821098569E-2</v>
      </c>
      <c r="F3379">
        <f t="shared" si="232"/>
        <v>10.300968012099261</v>
      </c>
      <c r="G3379">
        <f t="shared" si="233"/>
        <v>3.2258341050891683</v>
      </c>
      <c r="H3379">
        <f t="shared" si="234"/>
        <v>0.89527240133115416</v>
      </c>
      <c r="I3379">
        <f t="shared" si="235"/>
        <v>0.19724280932352214</v>
      </c>
    </row>
    <row r="3380" spans="2:9" x14ac:dyDescent="0.25">
      <c r="B3380" s="1">
        <v>37762</v>
      </c>
      <c r="C3380">
        <v>21.21</v>
      </c>
      <c r="D3380">
        <f t="shared" si="236"/>
        <v>3.0544727685765913</v>
      </c>
      <c r="E3380">
        <f t="shared" si="237"/>
        <v>-3.76471032879655E-3</v>
      </c>
      <c r="F3380">
        <f t="shared" si="232"/>
        <v>10.277133168425133</v>
      </c>
      <c r="G3380">
        <f t="shared" si="233"/>
        <v>3.2253423594021475</v>
      </c>
      <c r="H3380">
        <f t="shared" si="234"/>
        <v>0.89526040169681187</v>
      </c>
      <c r="I3380">
        <f t="shared" si="235"/>
        <v>0.19746875396631272</v>
      </c>
    </row>
    <row r="3381" spans="2:9" x14ac:dyDescent="0.25">
      <c r="B3381" s="1">
        <v>37763</v>
      </c>
      <c r="C3381">
        <v>19.78</v>
      </c>
      <c r="D3381">
        <f t="shared" si="236"/>
        <v>2.9846713261945661</v>
      </c>
      <c r="E3381">
        <f t="shared" si="237"/>
        <v>-6.9801442382025236E-2</v>
      </c>
      <c r="F3381">
        <f t="shared" si="232"/>
        <v>10.220905818210387</v>
      </c>
      <c r="G3381">
        <f t="shared" si="233"/>
        <v>3.2240525972416503</v>
      </c>
      <c r="H3381">
        <f t="shared" si="234"/>
        <v>0.89590422462633001</v>
      </c>
      <c r="I3381">
        <f t="shared" si="235"/>
        <v>0.1981535664950341</v>
      </c>
    </row>
    <row r="3382" spans="2:9" x14ac:dyDescent="0.25">
      <c r="B3382" s="1">
        <v>37764</v>
      </c>
      <c r="C3382">
        <v>19.170000000000002</v>
      </c>
      <c r="D3382">
        <f t="shared" si="236"/>
        <v>2.9533465570575532</v>
      </c>
      <c r="E3382">
        <f t="shared" si="237"/>
        <v>-3.1324769137012876E-2</v>
      </c>
      <c r="F3382">
        <f t="shared" si="232"/>
        <v>10.201845523114695</v>
      </c>
      <c r="G3382">
        <f t="shared" si="233"/>
        <v>3.2239012781004464</v>
      </c>
      <c r="H3382">
        <f t="shared" si="234"/>
        <v>0.89596753791339057</v>
      </c>
      <c r="I3382">
        <f t="shared" si="235"/>
        <v>0.1983526036166533</v>
      </c>
    </row>
    <row r="3383" spans="2:9" x14ac:dyDescent="0.25">
      <c r="B3383" s="1">
        <v>37768</v>
      </c>
      <c r="C3383">
        <v>19.989999999999998</v>
      </c>
      <c r="D3383">
        <f t="shared" si="236"/>
        <v>2.9952321485123088</v>
      </c>
      <c r="E3383">
        <f t="shared" si="237"/>
        <v>4.1885591454755566E-2</v>
      </c>
      <c r="F3383">
        <f t="shared" ref="F3383:F3446" si="238">-LINEST($E2120:$E3383,$D2119:$D3382,TRUE(),TRUE())/dt</f>
        <v>10.294140313416438</v>
      </c>
      <c r="G3383">
        <f t="shared" ref="G3383:G3446" si="239">INDEX(LINEST($E2120:$E3383,$D2119:$D3382,TRUE(),TRUE()),1,2)/(dt*F3383)</f>
        <v>3.2254462064757305</v>
      </c>
      <c r="H3383">
        <f t="shared" ref="H3383:H3446" si="240">INDEX(LINEST($E2120:$E3383,$D2119:$D3382,TRUE(),TRUE()),3,2)/sqrt_dt</f>
        <v>0.89581307678386146</v>
      </c>
      <c r="I3383">
        <f t="shared" si="235"/>
        <v>0.19742736911747794</v>
      </c>
    </row>
    <row r="3384" spans="2:9" x14ac:dyDescent="0.25">
      <c r="B3384" s="1">
        <v>37769</v>
      </c>
      <c r="C3384">
        <v>20.03</v>
      </c>
      <c r="D3384">
        <f t="shared" si="236"/>
        <v>2.9972311496777269</v>
      </c>
      <c r="E3384">
        <f t="shared" si="237"/>
        <v>1.9990011654180684E-3</v>
      </c>
      <c r="F3384">
        <f t="shared" si="238"/>
        <v>10.248664855530306</v>
      </c>
      <c r="G3384">
        <f t="shared" si="239"/>
        <v>3.2247239162386898</v>
      </c>
      <c r="H3384">
        <f t="shared" si="240"/>
        <v>0.89571990578403826</v>
      </c>
      <c r="I3384">
        <f t="shared" ref="I3384:I3447" si="241">H3384/SQRT(2*F3384)</f>
        <v>0.19784431808463229</v>
      </c>
    </row>
    <row r="3385" spans="2:9" x14ac:dyDescent="0.25">
      <c r="B3385" s="1">
        <v>37770</v>
      </c>
      <c r="C3385">
        <v>20.43</v>
      </c>
      <c r="D3385">
        <f t="shared" si="236"/>
        <v>3.0170044088295307</v>
      </c>
      <c r="E3385">
        <f t="shared" si="237"/>
        <v>1.9773259151803835E-2</v>
      </c>
      <c r="F3385">
        <f t="shared" si="238"/>
        <v>10.207721139482441</v>
      </c>
      <c r="G3385">
        <f t="shared" si="239"/>
        <v>3.2239331833505496</v>
      </c>
      <c r="H3385">
        <f t="shared" si="240"/>
        <v>0.89544278825325896</v>
      </c>
      <c r="I3385">
        <f t="shared" si="241"/>
        <v>0.19817937143489214</v>
      </c>
    </row>
    <row r="3386" spans="2:9" x14ac:dyDescent="0.25">
      <c r="B3386" s="1">
        <v>37771</v>
      </c>
      <c r="C3386">
        <v>19.47</v>
      </c>
      <c r="D3386">
        <f t="shared" si="236"/>
        <v>2.9688748193841081</v>
      </c>
      <c r="E3386">
        <f t="shared" si="237"/>
        <v>-4.812958944542256E-2</v>
      </c>
      <c r="F3386">
        <f t="shared" si="238"/>
        <v>10.199139725251246</v>
      </c>
      <c r="G3386">
        <f t="shared" si="239"/>
        <v>3.2241522059426604</v>
      </c>
      <c r="H3386">
        <f t="shared" si="240"/>
        <v>0.89528682784074598</v>
      </c>
      <c r="I3386">
        <f t="shared" si="241"/>
        <v>0.19822819491575769</v>
      </c>
    </row>
    <row r="3387" spans="2:9" x14ac:dyDescent="0.25">
      <c r="B3387" s="1">
        <v>37774</v>
      </c>
      <c r="C3387">
        <v>20.85</v>
      </c>
      <c r="D3387">
        <f t="shared" si="236"/>
        <v>3.0373539482448106</v>
      </c>
      <c r="E3387">
        <f t="shared" si="237"/>
        <v>6.8479128860702509E-2</v>
      </c>
      <c r="F3387">
        <f t="shared" si="238"/>
        <v>10.308639144386792</v>
      </c>
      <c r="G3387">
        <f t="shared" si="239"/>
        <v>3.2259297976931927</v>
      </c>
      <c r="H3387">
        <f t="shared" si="240"/>
        <v>0.89553845992693859</v>
      </c>
      <c r="I3387">
        <f t="shared" si="241"/>
        <v>0.197228002088809</v>
      </c>
    </row>
    <row r="3388" spans="2:9" x14ac:dyDescent="0.25">
      <c r="B3388" s="1">
        <v>37775</v>
      </c>
      <c r="C3388">
        <v>20.84</v>
      </c>
      <c r="D3388">
        <f t="shared" si="236"/>
        <v>3.0368742168851663</v>
      </c>
      <c r="E3388">
        <f t="shared" si="237"/>
        <v>-4.7973135964429758E-4</v>
      </c>
      <c r="F3388">
        <f t="shared" si="238"/>
        <v>10.342809292412275</v>
      </c>
      <c r="G3388">
        <f t="shared" si="239"/>
        <v>3.2264555316916681</v>
      </c>
      <c r="H3388">
        <f t="shared" si="240"/>
        <v>0.89540432873401954</v>
      </c>
      <c r="I3388">
        <f t="shared" si="241"/>
        <v>0.19687244426375158</v>
      </c>
    </row>
    <row r="3389" spans="2:9" x14ac:dyDescent="0.25">
      <c r="B3389" s="1">
        <v>37776</v>
      </c>
      <c r="C3389">
        <v>20.62</v>
      </c>
      <c r="D3389">
        <f t="shared" si="236"/>
        <v>3.0262614785888138</v>
      </c>
      <c r="E3389">
        <f t="shared" si="237"/>
        <v>-1.0612738296352564E-2</v>
      </c>
      <c r="F3389">
        <f t="shared" si="238"/>
        <v>10.366092064063739</v>
      </c>
      <c r="G3389">
        <f t="shared" si="239"/>
        <v>3.2266967203137042</v>
      </c>
      <c r="H3389">
        <f t="shared" si="240"/>
        <v>0.89533420252516294</v>
      </c>
      <c r="I3389">
        <f t="shared" si="241"/>
        <v>0.19663582588460268</v>
      </c>
    </row>
    <row r="3390" spans="2:9" x14ac:dyDescent="0.25">
      <c r="B3390" s="1">
        <v>37777</v>
      </c>
      <c r="C3390">
        <v>20.83</v>
      </c>
      <c r="D3390">
        <f t="shared" si="236"/>
        <v>3.0363942552728806</v>
      </c>
      <c r="E3390">
        <f t="shared" si="237"/>
        <v>1.0132776684066869E-2</v>
      </c>
      <c r="F3390">
        <f t="shared" si="238"/>
        <v>10.172455884290951</v>
      </c>
      <c r="G3390">
        <f t="shared" si="239"/>
        <v>3.2240447886834089</v>
      </c>
      <c r="H3390">
        <f t="shared" si="240"/>
        <v>0.89318259425296731</v>
      </c>
      <c r="I3390">
        <f t="shared" si="241"/>
        <v>0.19802149996496943</v>
      </c>
    </row>
    <row r="3391" spans="2:9" x14ac:dyDescent="0.25">
      <c r="B3391" s="1">
        <v>37778</v>
      </c>
      <c r="C3391">
        <v>21.25</v>
      </c>
      <c r="D3391">
        <f t="shared" si="236"/>
        <v>3.0563568953704259</v>
      </c>
      <c r="E3391">
        <f t="shared" si="237"/>
        <v>1.9962640097545226E-2</v>
      </c>
      <c r="F3391">
        <f t="shared" si="238"/>
        <v>10.172332594125129</v>
      </c>
      <c r="G3391">
        <f t="shared" si="239"/>
        <v>3.2239338516097522</v>
      </c>
      <c r="H3391">
        <f t="shared" si="240"/>
        <v>0.89316333638151069</v>
      </c>
      <c r="I3391">
        <f t="shared" si="241"/>
        <v>0.19801843042726427</v>
      </c>
    </row>
    <row r="3392" spans="2:9" x14ac:dyDescent="0.25">
      <c r="B3392" s="1">
        <v>37781</v>
      </c>
      <c r="C3392">
        <v>22.15</v>
      </c>
      <c r="D3392">
        <f t="shared" si="236"/>
        <v>3.0978374964911444</v>
      </c>
      <c r="E3392">
        <f t="shared" si="237"/>
        <v>4.1480601120718497E-2</v>
      </c>
      <c r="F3392">
        <f t="shared" si="238"/>
        <v>10.250032511994094</v>
      </c>
      <c r="G3392">
        <f t="shared" si="239"/>
        <v>3.2263632736750729</v>
      </c>
      <c r="H3392">
        <f t="shared" si="240"/>
        <v>0.89239561386488675</v>
      </c>
      <c r="I3392">
        <f t="shared" si="241"/>
        <v>0.19709690641742342</v>
      </c>
    </row>
    <row r="3393" spans="2:9" x14ac:dyDescent="0.25">
      <c r="B3393" s="1">
        <v>37782</v>
      </c>
      <c r="C3393">
        <v>20.64</v>
      </c>
      <c r="D3393">
        <f t="shared" si="236"/>
        <v>3.0272309406133622</v>
      </c>
      <c r="E3393">
        <f t="shared" si="237"/>
        <v>-7.0606555877782196E-2</v>
      </c>
      <c r="F3393">
        <f t="shared" si="238"/>
        <v>10.182615652173595</v>
      </c>
      <c r="G3393">
        <f t="shared" si="239"/>
        <v>3.2245013416832418</v>
      </c>
      <c r="H3393">
        <f t="shared" si="240"/>
        <v>0.8929942848913438</v>
      </c>
      <c r="I3393">
        <f t="shared" si="241"/>
        <v>0.19788095875335043</v>
      </c>
    </row>
    <row r="3394" spans="2:9" x14ac:dyDescent="0.25">
      <c r="B3394" s="1">
        <v>37783</v>
      </c>
      <c r="C3394">
        <v>20.21</v>
      </c>
      <c r="D3394">
        <f t="shared" si="236"/>
        <v>3.0061775314155299</v>
      </c>
      <c r="E3394">
        <f t="shared" si="237"/>
        <v>-2.1053409197832273E-2</v>
      </c>
      <c r="F3394">
        <f t="shared" si="238"/>
        <v>10.102634377493001</v>
      </c>
      <c r="G3394">
        <f t="shared" si="239"/>
        <v>3.2227047947839242</v>
      </c>
      <c r="H3394">
        <f t="shared" si="240"/>
        <v>0.89266053824374736</v>
      </c>
      <c r="I3394">
        <f t="shared" si="241"/>
        <v>0.19858846579077694</v>
      </c>
    </row>
    <row r="3395" spans="2:9" x14ac:dyDescent="0.25">
      <c r="B3395" s="1">
        <v>37784</v>
      </c>
      <c r="C3395">
        <v>20.41</v>
      </c>
      <c r="D3395">
        <f t="shared" si="236"/>
        <v>3.0160249768217535</v>
      </c>
      <c r="E3395">
        <f t="shared" si="237"/>
        <v>9.8474454062236205E-3</v>
      </c>
      <c r="F3395">
        <f t="shared" si="238"/>
        <v>10.123726146779504</v>
      </c>
      <c r="G3395">
        <f t="shared" si="239"/>
        <v>3.2235365875780992</v>
      </c>
      <c r="H3395">
        <f t="shared" si="240"/>
        <v>0.89247404678810849</v>
      </c>
      <c r="I3395">
        <f t="shared" si="241"/>
        <v>0.19834004318995524</v>
      </c>
    </row>
    <row r="3396" spans="2:9" x14ac:dyDescent="0.25">
      <c r="B3396" s="1">
        <v>37785</v>
      </c>
      <c r="C3396">
        <v>20.66</v>
      </c>
      <c r="D3396">
        <f t="shared" si="236"/>
        <v>3.0281994636914926</v>
      </c>
      <c r="E3396">
        <f t="shared" si="237"/>
        <v>1.2174486869739098E-2</v>
      </c>
      <c r="F3396">
        <f t="shared" si="238"/>
        <v>10.105903915042752</v>
      </c>
      <c r="G3396">
        <f t="shared" si="239"/>
        <v>3.2229669546953645</v>
      </c>
      <c r="H3396">
        <f t="shared" si="240"/>
        <v>0.89235679691739223</v>
      </c>
      <c r="I3396">
        <f t="shared" si="241"/>
        <v>0.19848877696538245</v>
      </c>
    </row>
    <row r="3397" spans="2:9" x14ac:dyDescent="0.25">
      <c r="B3397" s="1">
        <v>37788</v>
      </c>
      <c r="C3397">
        <v>20.22</v>
      </c>
      <c r="D3397">
        <f t="shared" si="236"/>
        <v>3.0066722135923252</v>
      </c>
      <c r="E3397">
        <f t="shared" si="237"/>
        <v>-2.152725009916745E-2</v>
      </c>
      <c r="F3397">
        <f t="shared" si="238"/>
        <v>10.114358463381871</v>
      </c>
      <c r="G3397">
        <f t="shared" si="239"/>
        <v>3.2239233509832501</v>
      </c>
      <c r="H3397">
        <f t="shared" si="240"/>
        <v>0.89177586744415471</v>
      </c>
      <c r="I3397">
        <f t="shared" si="241"/>
        <v>0.19827663833580944</v>
      </c>
    </row>
    <row r="3398" spans="2:9" x14ac:dyDescent="0.25">
      <c r="B3398" s="1">
        <v>37789</v>
      </c>
      <c r="C3398">
        <v>20.010000000000002</v>
      </c>
      <c r="D3398">
        <f t="shared" si="236"/>
        <v>2.996232148595642</v>
      </c>
      <c r="E3398">
        <f t="shared" si="237"/>
        <v>-1.0440064996683152E-2</v>
      </c>
      <c r="F3398">
        <f t="shared" si="238"/>
        <v>10.158904751929198</v>
      </c>
      <c r="G3398">
        <f t="shared" si="239"/>
        <v>3.2250635426770429</v>
      </c>
      <c r="H3398">
        <f t="shared" si="240"/>
        <v>0.89115152654398755</v>
      </c>
      <c r="I3398">
        <f t="shared" si="241"/>
        <v>0.19770293346473092</v>
      </c>
    </row>
    <row r="3399" spans="2:9" x14ac:dyDescent="0.25">
      <c r="B3399" s="1">
        <v>37790</v>
      </c>
      <c r="C3399">
        <v>19.760000000000002</v>
      </c>
      <c r="D3399">
        <f t="shared" si="236"/>
        <v>2.9836596923197218</v>
      </c>
      <c r="E3399">
        <f t="shared" si="237"/>
        <v>-1.2572456275920185E-2</v>
      </c>
      <c r="F3399">
        <f t="shared" si="238"/>
        <v>10.098019845832395</v>
      </c>
      <c r="G3399">
        <f t="shared" si="239"/>
        <v>3.2240430506573268</v>
      </c>
      <c r="H3399">
        <f t="shared" si="240"/>
        <v>0.89110364252977758</v>
      </c>
      <c r="I3399">
        <f t="shared" si="241"/>
        <v>0.19828739677051163</v>
      </c>
    </row>
    <row r="3400" spans="2:9" x14ac:dyDescent="0.25">
      <c r="B3400" s="1">
        <v>37791</v>
      </c>
      <c r="C3400">
        <v>19.8</v>
      </c>
      <c r="D3400">
        <f t="shared" si="236"/>
        <v>2.9856819377004897</v>
      </c>
      <c r="E3400">
        <f t="shared" si="237"/>
        <v>2.0222453807678953E-3</v>
      </c>
      <c r="F3400">
        <f t="shared" si="238"/>
        <v>10.099792694561799</v>
      </c>
      <c r="G3400">
        <f t="shared" si="239"/>
        <v>3.22410857663826</v>
      </c>
      <c r="H3400">
        <f t="shared" si="240"/>
        <v>0.89109676251654846</v>
      </c>
      <c r="I3400">
        <f t="shared" si="241"/>
        <v>0.19826846219952271</v>
      </c>
    </row>
    <row r="3401" spans="2:9" x14ac:dyDescent="0.25">
      <c r="B3401" s="1">
        <v>37792</v>
      </c>
      <c r="C3401">
        <v>19.14</v>
      </c>
      <c r="D3401">
        <f t="shared" ref="D3401:D3464" si="242">LN(C3401)</f>
        <v>2.9517803860248084</v>
      </c>
      <c r="E3401">
        <f t="shared" ref="E3401:E3464" si="243">D3401-D3400</f>
        <v>-3.3901551675681318E-2</v>
      </c>
      <c r="F3401">
        <f t="shared" si="238"/>
        <v>10.009673601624627</v>
      </c>
      <c r="G3401">
        <f t="shared" si="239"/>
        <v>3.2224880684201214</v>
      </c>
      <c r="H3401">
        <f t="shared" si="240"/>
        <v>0.89114866891143618</v>
      </c>
      <c r="I3401">
        <f t="shared" si="241"/>
        <v>0.19917058861432402</v>
      </c>
    </row>
    <row r="3402" spans="2:9" x14ac:dyDescent="0.25">
      <c r="B3402" s="1">
        <v>37795</v>
      </c>
      <c r="C3402">
        <v>20.58</v>
      </c>
      <c r="D3402">
        <f t="shared" si="242"/>
        <v>3.0243197304059035</v>
      </c>
      <c r="E3402">
        <f t="shared" si="243"/>
        <v>7.2539344381095106E-2</v>
      </c>
      <c r="F3402">
        <f t="shared" si="238"/>
        <v>10.025665015838058</v>
      </c>
      <c r="G3402">
        <f t="shared" si="239"/>
        <v>3.2219965415501441</v>
      </c>
      <c r="H3402">
        <f t="shared" si="240"/>
        <v>0.89073440166550377</v>
      </c>
      <c r="I3402">
        <f t="shared" si="241"/>
        <v>0.19891916759632411</v>
      </c>
    </row>
    <row r="3403" spans="2:9" x14ac:dyDescent="0.25">
      <c r="B3403" s="1">
        <v>37796</v>
      </c>
      <c r="C3403">
        <v>20.75</v>
      </c>
      <c r="D3403">
        <f t="shared" si="242"/>
        <v>3.0325462466767075</v>
      </c>
      <c r="E3403">
        <f t="shared" si="243"/>
        <v>8.2265162708039519E-3</v>
      </c>
      <c r="F3403">
        <f t="shared" si="238"/>
        <v>10.037808449993964</v>
      </c>
      <c r="G3403">
        <f t="shared" si="239"/>
        <v>3.2227329923266361</v>
      </c>
      <c r="H3403">
        <f t="shared" si="240"/>
        <v>0.89058445386249674</v>
      </c>
      <c r="I3403">
        <f t="shared" si="241"/>
        <v>0.19876534187341782</v>
      </c>
    </row>
    <row r="3404" spans="2:9" x14ac:dyDescent="0.25">
      <c r="B3404" s="1">
        <v>37797</v>
      </c>
      <c r="C3404">
        <v>20.81</v>
      </c>
      <c r="D3404">
        <f t="shared" si="242"/>
        <v>3.0354336404055431</v>
      </c>
      <c r="E3404">
        <f t="shared" si="243"/>
        <v>2.8873937288356188E-3</v>
      </c>
      <c r="F3404">
        <f t="shared" si="238"/>
        <v>9.9713489913826514</v>
      </c>
      <c r="G3404">
        <f t="shared" si="239"/>
        <v>3.22010724057442</v>
      </c>
      <c r="H3404">
        <f t="shared" si="240"/>
        <v>0.88880211611125481</v>
      </c>
      <c r="I3404">
        <f t="shared" si="241"/>
        <v>0.1990275164868319</v>
      </c>
    </row>
    <row r="3405" spans="2:9" x14ac:dyDescent="0.25">
      <c r="B3405" s="1">
        <v>37798</v>
      </c>
      <c r="C3405">
        <v>19.399999999999999</v>
      </c>
      <c r="D3405">
        <f t="shared" si="242"/>
        <v>2.9652730660692823</v>
      </c>
      <c r="E3405">
        <f t="shared" si="243"/>
        <v>-7.0160574336260773E-2</v>
      </c>
      <c r="F3405">
        <f t="shared" si="238"/>
        <v>9.8916285352663795</v>
      </c>
      <c r="G3405">
        <f t="shared" si="239"/>
        <v>3.2193891304526514</v>
      </c>
      <c r="H3405">
        <f t="shared" si="240"/>
        <v>0.8892626028983589</v>
      </c>
      <c r="I3405">
        <f t="shared" si="241"/>
        <v>0.19993145733669299</v>
      </c>
    </row>
    <row r="3406" spans="2:9" x14ac:dyDescent="0.25">
      <c r="B3406" s="1">
        <v>37799</v>
      </c>
      <c r="C3406">
        <v>19.16</v>
      </c>
      <c r="D3406">
        <f t="shared" si="242"/>
        <v>2.9528247725427144</v>
      </c>
      <c r="E3406">
        <f t="shared" si="243"/>
        <v>-1.2448293526567955E-2</v>
      </c>
      <c r="F3406">
        <f t="shared" si="238"/>
        <v>9.868075625561529</v>
      </c>
      <c r="G3406">
        <f t="shared" si="239"/>
        <v>3.2205506993582298</v>
      </c>
      <c r="H3406">
        <f t="shared" si="240"/>
        <v>0.88859126450742265</v>
      </c>
      <c r="I3406">
        <f t="shared" si="241"/>
        <v>0.20001879524787669</v>
      </c>
    </row>
    <row r="3407" spans="2:9" x14ac:dyDescent="0.25">
      <c r="B3407" s="1">
        <v>37802</v>
      </c>
      <c r="C3407">
        <v>19.52</v>
      </c>
      <c r="D3407">
        <f t="shared" si="242"/>
        <v>2.9714395809849465</v>
      </c>
      <c r="E3407">
        <f t="shared" si="243"/>
        <v>1.8614808442232178E-2</v>
      </c>
      <c r="F3407">
        <f t="shared" si="238"/>
        <v>9.8906940694402081</v>
      </c>
      <c r="G3407">
        <f t="shared" si="239"/>
        <v>3.2212295943500382</v>
      </c>
      <c r="H3407">
        <f t="shared" si="240"/>
        <v>0.88852743311902949</v>
      </c>
      <c r="I3407">
        <f t="shared" si="241"/>
        <v>0.19977560697780239</v>
      </c>
    </row>
    <row r="3408" spans="2:9" x14ac:dyDescent="0.25">
      <c r="B3408" s="1">
        <v>37803</v>
      </c>
      <c r="C3408">
        <v>19.46</v>
      </c>
      <c r="D3408">
        <f t="shared" si="242"/>
        <v>2.968361076757859</v>
      </c>
      <c r="E3408">
        <f t="shared" si="243"/>
        <v>-3.0785042270875529E-3</v>
      </c>
      <c r="F3408">
        <f t="shared" si="238"/>
        <v>9.8894073895675341</v>
      </c>
      <c r="G3408">
        <f t="shared" si="239"/>
        <v>3.2214949825640717</v>
      </c>
      <c r="H3408">
        <f t="shared" si="240"/>
        <v>0.88846972922731338</v>
      </c>
      <c r="I3408">
        <f t="shared" si="241"/>
        <v>0.19977562771641119</v>
      </c>
    </row>
    <row r="3409" spans="2:9" x14ac:dyDescent="0.25">
      <c r="B3409" s="1">
        <v>37804</v>
      </c>
      <c r="C3409">
        <v>19.03</v>
      </c>
      <c r="D3409">
        <f t="shared" si="242"/>
        <v>2.9460166813080582</v>
      </c>
      <c r="E3409">
        <f t="shared" si="243"/>
        <v>-2.2344395449800825E-2</v>
      </c>
      <c r="F3409">
        <f t="shared" si="238"/>
        <v>9.8514612284037035</v>
      </c>
      <c r="G3409">
        <f t="shared" si="239"/>
        <v>3.2209209163352117</v>
      </c>
      <c r="H3409">
        <f t="shared" si="240"/>
        <v>0.88858447812436947</v>
      </c>
      <c r="I3409">
        <f t="shared" si="241"/>
        <v>0.20018586022914003</v>
      </c>
    </row>
    <row r="3410" spans="2:9" x14ac:dyDescent="0.25">
      <c r="B3410" s="1">
        <v>37805</v>
      </c>
      <c r="C3410">
        <v>19.39</v>
      </c>
      <c r="D3410">
        <f t="shared" si="242"/>
        <v>2.9647574692545606</v>
      </c>
      <c r="E3410">
        <f t="shared" si="243"/>
        <v>1.8740787946502468E-2</v>
      </c>
      <c r="F3410">
        <f t="shared" si="238"/>
        <v>9.9223381891302314</v>
      </c>
      <c r="G3410">
        <f t="shared" si="239"/>
        <v>3.2228955692768797</v>
      </c>
      <c r="H3410">
        <f t="shared" si="240"/>
        <v>0.88769391883734994</v>
      </c>
      <c r="I3410">
        <f t="shared" si="241"/>
        <v>0.19926968499816547</v>
      </c>
    </row>
    <row r="3411" spans="2:9" x14ac:dyDescent="0.25">
      <c r="B3411" s="1">
        <v>37809</v>
      </c>
      <c r="C3411">
        <v>20.059999999999999</v>
      </c>
      <c r="D3411">
        <f t="shared" si="242"/>
        <v>2.9987277825337895</v>
      </c>
      <c r="E3411">
        <f t="shared" si="243"/>
        <v>3.3970313279228836E-2</v>
      </c>
      <c r="F3411">
        <f t="shared" si="238"/>
        <v>9.9703260103799032</v>
      </c>
      <c r="G3411">
        <f t="shared" si="239"/>
        <v>3.2236967156298215</v>
      </c>
      <c r="H3411">
        <f t="shared" si="240"/>
        <v>0.88772824567993347</v>
      </c>
      <c r="I3411">
        <f t="shared" si="241"/>
        <v>0.19879724479544406</v>
      </c>
    </row>
    <row r="3412" spans="2:9" x14ac:dyDescent="0.25">
      <c r="B3412" s="1">
        <v>37810</v>
      </c>
      <c r="C3412">
        <v>19.48</v>
      </c>
      <c r="D3412">
        <f t="shared" si="242"/>
        <v>2.9693882982143891</v>
      </c>
      <c r="E3412">
        <f t="shared" si="243"/>
        <v>-2.9339484319400366E-2</v>
      </c>
      <c r="F3412">
        <f t="shared" si="238"/>
        <v>9.9249893010143104</v>
      </c>
      <c r="G3412">
        <f t="shared" si="239"/>
        <v>3.2228796649258058</v>
      </c>
      <c r="H3412">
        <f t="shared" si="240"/>
        <v>0.88789169211861729</v>
      </c>
      <c r="I3412">
        <f t="shared" si="241"/>
        <v>0.19928745952679877</v>
      </c>
    </row>
    <row r="3413" spans="2:9" x14ac:dyDescent="0.25">
      <c r="B3413" s="1">
        <v>37811</v>
      </c>
      <c r="C3413">
        <v>18.93</v>
      </c>
      <c r="D3413">
        <f t="shared" si="242"/>
        <v>2.9407479652212314</v>
      </c>
      <c r="E3413">
        <f t="shared" si="243"/>
        <v>-2.8640332993157713E-2</v>
      </c>
      <c r="F3413">
        <f t="shared" si="238"/>
        <v>9.933340077615215</v>
      </c>
      <c r="G3413">
        <f t="shared" si="239"/>
        <v>3.2231769069650582</v>
      </c>
      <c r="H3413">
        <f t="shared" si="240"/>
        <v>0.88773872162278866</v>
      </c>
      <c r="I3413">
        <f t="shared" si="241"/>
        <v>0.1991693534379915</v>
      </c>
    </row>
    <row r="3414" spans="2:9" x14ac:dyDescent="0.25">
      <c r="B3414" s="1">
        <v>37812</v>
      </c>
      <c r="C3414">
        <v>19.190000000000001</v>
      </c>
      <c r="D3414">
        <f t="shared" si="242"/>
        <v>2.9543893100196086</v>
      </c>
      <c r="E3414">
        <f t="shared" si="243"/>
        <v>1.3641344798377197E-2</v>
      </c>
      <c r="F3414">
        <f t="shared" si="238"/>
        <v>9.9361540348489292</v>
      </c>
      <c r="G3414">
        <f t="shared" si="239"/>
        <v>3.2232165025621118</v>
      </c>
      <c r="H3414">
        <f t="shared" si="240"/>
        <v>0.88773939535244351</v>
      </c>
      <c r="I3414">
        <f t="shared" si="241"/>
        <v>0.19914129980927311</v>
      </c>
    </row>
    <row r="3415" spans="2:9" x14ac:dyDescent="0.25">
      <c r="B3415" s="1">
        <v>37813</v>
      </c>
      <c r="C3415">
        <v>18.47</v>
      </c>
      <c r="D3415">
        <f t="shared" si="242"/>
        <v>2.9161477942111484</v>
      </c>
      <c r="E3415">
        <f t="shared" si="243"/>
        <v>-3.8241515808460136E-2</v>
      </c>
      <c r="F3415">
        <f t="shared" si="238"/>
        <v>9.8744320112873449</v>
      </c>
      <c r="G3415">
        <f t="shared" si="239"/>
        <v>3.2222825022763595</v>
      </c>
      <c r="H3415">
        <f t="shared" si="240"/>
        <v>0.88800628906904777</v>
      </c>
      <c r="I3415">
        <f t="shared" si="241"/>
        <v>0.19982277312577532</v>
      </c>
    </row>
    <row r="3416" spans="2:9" x14ac:dyDescent="0.25">
      <c r="B3416" s="1">
        <v>37816</v>
      </c>
      <c r="C3416">
        <v>19.59</v>
      </c>
      <c r="D3416">
        <f t="shared" si="242"/>
        <v>2.9750192319564492</v>
      </c>
      <c r="E3416">
        <f t="shared" si="243"/>
        <v>5.8871437745300792E-2</v>
      </c>
      <c r="F3416">
        <f t="shared" si="238"/>
        <v>10.065777104783152</v>
      </c>
      <c r="G3416">
        <f t="shared" si="239"/>
        <v>3.2252195870627696</v>
      </c>
      <c r="H3416">
        <f t="shared" si="240"/>
        <v>0.88711874842009764</v>
      </c>
      <c r="I3416">
        <f t="shared" si="241"/>
        <v>0.19771658712986295</v>
      </c>
    </row>
    <row r="3417" spans="2:9" x14ac:dyDescent="0.25">
      <c r="B3417" s="1">
        <v>37817</v>
      </c>
      <c r="C3417">
        <v>19.55</v>
      </c>
      <c r="D3417">
        <f t="shared" si="242"/>
        <v>2.972975286431375</v>
      </c>
      <c r="E3417">
        <f t="shared" si="243"/>
        <v>-2.0439455250742533E-3</v>
      </c>
      <c r="F3417">
        <f t="shared" si="238"/>
        <v>10.103541379370286</v>
      </c>
      <c r="G3417">
        <f t="shared" si="239"/>
        <v>3.2256050743636515</v>
      </c>
      <c r="H3417">
        <f t="shared" si="240"/>
        <v>0.88702051485980227</v>
      </c>
      <c r="I3417">
        <f t="shared" si="241"/>
        <v>0.19732488309033369</v>
      </c>
    </row>
    <row r="3418" spans="2:9" x14ac:dyDescent="0.25">
      <c r="B3418" s="1">
        <v>37818</v>
      </c>
      <c r="C3418">
        <v>19.760000000000002</v>
      </c>
      <c r="D3418">
        <f t="shared" si="242"/>
        <v>2.9836596923197218</v>
      </c>
      <c r="E3418">
        <f t="shared" si="243"/>
        <v>1.0684405888346848E-2</v>
      </c>
      <c r="F3418">
        <f t="shared" si="238"/>
        <v>10.036728311670336</v>
      </c>
      <c r="G3418">
        <f t="shared" si="239"/>
        <v>3.224859687646993</v>
      </c>
      <c r="H3418">
        <f t="shared" si="240"/>
        <v>0.88685122885039069</v>
      </c>
      <c r="I3418">
        <f t="shared" si="241"/>
        <v>0.19794279129907147</v>
      </c>
    </row>
    <row r="3419" spans="2:9" x14ac:dyDescent="0.25">
      <c r="B3419" s="1">
        <v>37819</v>
      </c>
      <c r="C3419">
        <v>20.22</v>
      </c>
      <c r="D3419">
        <f t="shared" si="242"/>
        <v>3.0066722135923252</v>
      </c>
      <c r="E3419">
        <f t="shared" si="243"/>
        <v>2.3012521272603337E-2</v>
      </c>
      <c r="F3419">
        <f t="shared" si="238"/>
        <v>10.071197525181056</v>
      </c>
      <c r="G3419">
        <f t="shared" si="239"/>
        <v>3.2253684508191718</v>
      </c>
      <c r="H3419">
        <f t="shared" si="240"/>
        <v>0.88685373560896974</v>
      </c>
      <c r="I3419">
        <f t="shared" si="241"/>
        <v>0.1976043246027693</v>
      </c>
    </row>
    <row r="3420" spans="2:9" x14ac:dyDescent="0.25">
      <c r="B3420" s="1">
        <v>37820</v>
      </c>
      <c r="C3420">
        <v>19.11</v>
      </c>
      <c r="D3420">
        <f t="shared" si="242"/>
        <v>2.9502117582521818</v>
      </c>
      <c r="E3420">
        <f t="shared" si="243"/>
        <v>-5.6460455340143323E-2</v>
      </c>
      <c r="F3420">
        <f t="shared" si="238"/>
        <v>10.084117063744216</v>
      </c>
      <c r="G3420">
        <f t="shared" si="239"/>
        <v>3.2251835466818366</v>
      </c>
      <c r="H3420">
        <f t="shared" si="240"/>
        <v>0.88697987934238176</v>
      </c>
      <c r="I3420">
        <f t="shared" si="241"/>
        <v>0.19750578968454854</v>
      </c>
    </row>
    <row r="3421" spans="2:9" x14ac:dyDescent="0.25">
      <c r="B3421" s="1">
        <v>37823</v>
      </c>
      <c r="C3421">
        <v>19.78</v>
      </c>
      <c r="D3421">
        <f t="shared" si="242"/>
        <v>2.9846713261945661</v>
      </c>
      <c r="E3421">
        <f t="shared" si="243"/>
        <v>3.445956794238425E-2</v>
      </c>
      <c r="F3421">
        <f t="shared" si="238"/>
        <v>10.107293943819426</v>
      </c>
      <c r="G3421">
        <f t="shared" si="239"/>
        <v>3.225542585719217</v>
      </c>
      <c r="H3421">
        <f t="shared" si="240"/>
        <v>0.8870388031658919</v>
      </c>
      <c r="I3421">
        <f t="shared" si="241"/>
        <v>0.19729231662398505</v>
      </c>
    </row>
    <row r="3422" spans="2:9" x14ac:dyDescent="0.25">
      <c r="B3422" s="1">
        <v>37824</v>
      </c>
      <c r="C3422">
        <v>19.170000000000002</v>
      </c>
      <c r="D3422">
        <f t="shared" si="242"/>
        <v>2.9533465570575532</v>
      </c>
      <c r="E3422">
        <f t="shared" si="243"/>
        <v>-3.1324769137012876E-2</v>
      </c>
      <c r="F3422">
        <f t="shared" si="238"/>
        <v>10.101147872733398</v>
      </c>
      <c r="G3422">
        <f t="shared" si="239"/>
        <v>3.2252555361744539</v>
      </c>
      <c r="H3422">
        <f t="shared" si="240"/>
        <v>0.88714944820677155</v>
      </c>
      <c r="I3422">
        <f t="shared" si="241"/>
        <v>0.19737694582153689</v>
      </c>
    </row>
    <row r="3423" spans="2:9" x14ac:dyDescent="0.25">
      <c r="B3423" s="1">
        <v>37825</v>
      </c>
      <c r="C3423">
        <v>18.64</v>
      </c>
      <c r="D3423">
        <f t="shared" si="242"/>
        <v>2.925309809257445</v>
      </c>
      <c r="E3423">
        <f t="shared" si="243"/>
        <v>-2.803674780010823E-2</v>
      </c>
      <c r="F3423">
        <f t="shared" si="238"/>
        <v>10.039988013092124</v>
      </c>
      <c r="G3423">
        <f t="shared" si="239"/>
        <v>3.2243870275737101</v>
      </c>
      <c r="H3423">
        <f t="shared" si="240"/>
        <v>0.88731650212412172</v>
      </c>
      <c r="I3423">
        <f t="shared" si="241"/>
        <v>0.19801448633935512</v>
      </c>
    </row>
    <row r="3424" spans="2:9" x14ac:dyDescent="0.25">
      <c r="B3424" s="1">
        <v>37826</v>
      </c>
      <c r="C3424">
        <v>18.600000000000001</v>
      </c>
      <c r="D3424">
        <f t="shared" si="242"/>
        <v>2.9231615807191558</v>
      </c>
      <c r="E3424">
        <f t="shared" si="243"/>
        <v>-2.1482285382892208E-3</v>
      </c>
      <c r="F3424">
        <f t="shared" si="238"/>
        <v>10.072734469283127</v>
      </c>
      <c r="G3424">
        <f t="shared" si="239"/>
        <v>3.2247757171779372</v>
      </c>
      <c r="H3424">
        <f t="shared" si="240"/>
        <v>0.88721032851890258</v>
      </c>
      <c r="I3424">
        <f t="shared" si="241"/>
        <v>0.19766869653086838</v>
      </c>
    </row>
    <row r="3425" spans="2:9" x14ac:dyDescent="0.25">
      <c r="B3425" s="1">
        <v>37827</v>
      </c>
      <c r="C3425">
        <v>17.75</v>
      </c>
      <c r="D3425">
        <f t="shared" si="242"/>
        <v>2.8763855159214247</v>
      </c>
      <c r="E3425">
        <f t="shared" si="243"/>
        <v>-4.6776064797731109E-2</v>
      </c>
      <c r="F3425">
        <f t="shared" si="238"/>
        <v>10.006761237326195</v>
      </c>
      <c r="G3425">
        <f t="shared" si="239"/>
        <v>3.2238690317199916</v>
      </c>
      <c r="H3425">
        <f t="shared" si="240"/>
        <v>0.88757994015170183</v>
      </c>
      <c r="I3425">
        <f t="shared" si="241"/>
        <v>0.19840184739905736</v>
      </c>
    </row>
    <row r="3426" spans="2:9" x14ac:dyDescent="0.25">
      <c r="B3426" s="1">
        <v>37830</v>
      </c>
      <c r="C3426">
        <v>18.36</v>
      </c>
      <c r="D3426">
        <f t="shared" si="242"/>
        <v>2.9101743851923443</v>
      </c>
      <c r="E3426">
        <f t="shared" si="243"/>
        <v>3.3788869270919619E-2</v>
      </c>
      <c r="F3426">
        <f t="shared" si="238"/>
        <v>10.153475527690288</v>
      </c>
      <c r="G3426">
        <f t="shared" si="239"/>
        <v>3.2255651793303741</v>
      </c>
      <c r="H3426">
        <f t="shared" si="240"/>
        <v>0.88712800587594209</v>
      </c>
      <c r="I3426">
        <f t="shared" si="241"/>
        <v>0.19686292280085835</v>
      </c>
    </row>
    <row r="3427" spans="2:9" x14ac:dyDescent="0.25">
      <c r="B3427" s="1">
        <v>37831</v>
      </c>
      <c r="C3427">
        <v>18.670000000000002</v>
      </c>
      <c r="D3427">
        <f t="shared" si="242"/>
        <v>2.9269179575536315</v>
      </c>
      <c r="E3427">
        <f t="shared" si="243"/>
        <v>1.6743572361287207E-2</v>
      </c>
      <c r="F3427">
        <f t="shared" si="238"/>
        <v>10.278110542099846</v>
      </c>
      <c r="G3427">
        <f t="shared" si="239"/>
        <v>3.2267983375924736</v>
      </c>
      <c r="H3427">
        <f t="shared" si="240"/>
        <v>0.88671651160000531</v>
      </c>
      <c r="I3427">
        <f t="shared" si="241"/>
        <v>0.19557491744841232</v>
      </c>
    </row>
    <row r="3428" spans="2:9" x14ac:dyDescent="0.25">
      <c r="B3428" s="1">
        <v>37832</v>
      </c>
      <c r="C3428">
        <v>18.850000000000001</v>
      </c>
      <c r="D3428">
        <f t="shared" si="242"/>
        <v>2.93651291389402</v>
      </c>
      <c r="E3428">
        <f t="shared" si="243"/>
        <v>9.5949563403885385E-3</v>
      </c>
      <c r="F3428">
        <f t="shared" si="238"/>
        <v>10.168901712984821</v>
      </c>
      <c r="G3428">
        <f t="shared" si="239"/>
        <v>3.2258294342454663</v>
      </c>
      <c r="H3428">
        <f t="shared" si="240"/>
        <v>0.88645424605899359</v>
      </c>
      <c r="I3428">
        <f t="shared" si="241"/>
        <v>0.19656414511989248</v>
      </c>
    </row>
    <row r="3429" spans="2:9" x14ac:dyDescent="0.25">
      <c r="B3429" s="1">
        <v>37833</v>
      </c>
      <c r="C3429">
        <v>19.489999999999998</v>
      </c>
      <c r="D3429">
        <f t="shared" si="242"/>
        <v>2.9699015135194693</v>
      </c>
      <c r="E3429">
        <f t="shared" si="243"/>
        <v>3.3388599625449267E-2</v>
      </c>
      <c r="F3429">
        <f t="shared" si="238"/>
        <v>9.9539198295075515</v>
      </c>
      <c r="G3429">
        <f t="shared" si="239"/>
        <v>3.2236412271634096</v>
      </c>
      <c r="H3429">
        <f t="shared" si="240"/>
        <v>0.8845178709649808</v>
      </c>
      <c r="I3429">
        <f t="shared" si="241"/>
        <v>0.19824148614697845</v>
      </c>
    </row>
    <row r="3430" spans="2:9" x14ac:dyDescent="0.25">
      <c r="B3430" s="1">
        <v>37834</v>
      </c>
      <c r="C3430">
        <v>20.75</v>
      </c>
      <c r="D3430">
        <f t="shared" si="242"/>
        <v>3.0325462466767075</v>
      </c>
      <c r="E3430">
        <f t="shared" si="243"/>
        <v>6.2644733157238175E-2</v>
      </c>
      <c r="F3430">
        <f t="shared" si="238"/>
        <v>10.018486680300644</v>
      </c>
      <c r="G3430">
        <f t="shared" si="239"/>
        <v>3.2246508221975816</v>
      </c>
      <c r="H3430">
        <f t="shared" si="240"/>
        <v>0.88482929119695342</v>
      </c>
      <c r="I3430">
        <f t="shared" si="241"/>
        <v>0.19767121449910299</v>
      </c>
    </row>
    <row r="3431" spans="2:9" x14ac:dyDescent="0.25">
      <c r="B3431" s="1">
        <v>37837</v>
      </c>
      <c r="C3431">
        <v>21.27</v>
      </c>
      <c r="D3431">
        <f t="shared" si="242"/>
        <v>3.0572976292121457</v>
      </c>
      <c r="E3431">
        <f t="shared" si="243"/>
        <v>2.4751382535438182E-2</v>
      </c>
      <c r="F3431">
        <f t="shared" si="238"/>
        <v>9.9117370154950901</v>
      </c>
      <c r="G3431">
        <f t="shared" si="239"/>
        <v>3.2226690638113542</v>
      </c>
      <c r="H3431">
        <f t="shared" si="240"/>
        <v>0.88334470177566704</v>
      </c>
      <c r="I3431">
        <f t="shared" si="241"/>
        <v>0.19839938674885435</v>
      </c>
    </row>
    <row r="3432" spans="2:9" x14ac:dyDescent="0.25">
      <c r="B3432" s="1">
        <v>37838</v>
      </c>
      <c r="C3432">
        <v>22.68</v>
      </c>
      <c r="D3432">
        <f t="shared" si="242"/>
        <v>3.1214834788595511</v>
      </c>
      <c r="E3432">
        <f t="shared" si="243"/>
        <v>6.418584964740548E-2</v>
      </c>
      <c r="F3432">
        <f t="shared" si="238"/>
        <v>9.96134397174227</v>
      </c>
      <c r="G3432">
        <f t="shared" si="239"/>
        <v>3.2238993522795898</v>
      </c>
      <c r="H3432">
        <f t="shared" si="240"/>
        <v>0.88371880853632512</v>
      </c>
      <c r="I3432">
        <f t="shared" si="241"/>
        <v>0.19798857601928102</v>
      </c>
    </row>
    <row r="3433" spans="2:9" x14ac:dyDescent="0.25">
      <c r="B3433" s="1">
        <v>37839</v>
      </c>
      <c r="C3433">
        <v>21.5</v>
      </c>
      <c r="D3433">
        <f t="shared" si="242"/>
        <v>3.068052935133617</v>
      </c>
      <c r="E3433">
        <f t="shared" si="243"/>
        <v>-5.3430543725934143E-2</v>
      </c>
      <c r="F3433">
        <f t="shared" si="238"/>
        <v>9.9310902322463352</v>
      </c>
      <c r="G3433">
        <f t="shared" si="239"/>
        <v>3.2227100007994749</v>
      </c>
      <c r="H3433">
        <f t="shared" si="240"/>
        <v>0.88409126167650098</v>
      </c>
      <c r="I3433">
        <f t="shared" si="241"/>
        <v>0.19837349106122562</v>
      </c>
    </row>
    <row r="3434" spans="2:9" x14ac:dyDescent="0.25">
      <c r="B3434" s="1">
        <v>37840</v>
      </c>
      <c r="C3434">
        <v>20.260000000000002</v>
      </c>
      <c r="D3434">
        <f t="shared" si="242"/>
        <v>3.0086484988205373</v>
      </c>
      <c r="E3434">
        <f t="shared" si="243"/>
        <v>-5.9404436313079678E-2</v>
      </c>
      <c r="F3434">
        <f t="shared" si="238"/>
        <v>9.8450128438584095</v>
      </c>
      <c r="G3434">
        <f t="shared" si="239"/>
        <v>3.2196604989419431</v>
      </c>
      <c r="H3434">
        <f t="shared" si="240"/>
        <v>0.88376703202090756</v>
      </c>
      <c r="I3434">
        <f t="shared" si="241"/>
        <v>0.19916574964591854</v>
      </c>
    </row>
    <row r="3435" spans="2:9" x14ac:dyDescent="0.25">
      <c r="B3435" s="1">
        <v>37841</v>
      </c>
      <c r="C3435">
        <v>19.59</v>
      </c>
      <c r="D3435">
        <f t="shared" si="242"/>
        <v>2.9750192319564492</v>
      </c>
      <c r="E3435">
        <f t="shared" si="243"/>
        <v>-3.362926686408807E-2</v>
      </c>
      <c r="F3435">
        <f t="shared" si="238"/>
        <v>9.7995858450284512</v>
      </c>
      <c r="G3435">
        <f t="shared" si="239"/>
        <v>3.2191555192830732</v>
      </c>
      <c r="H3435">
        <f t="shared" si="240"/>
        <v>0.88392814535440445</v>
      </c>
      <c r="I3435">
        <f t="shared" si="241"/>
        <v>0.1996632352317754</v>
      </c>
    </row>
    <row r="3436" spans="2:9" x14ac:dyDescent="0.25">
      <c r="B3436" s="1">
        <v>37844</v>
      </c>
      <c r="C3436">
        <v>19.75</v>
      </c>
      <c r="D3436">
        <f t="shared" si="242"/>
        <v>2.9831534913471307</v>
      </c>
      <c r="E3436">
        <f t="shared" si="243"/>
        <v>8.1342593906814642E-3</v>
      </c>
      <c r="F3436">
        <f t="shared" si="238"/>
        <v>9.8038865028605535</v>
      </c>
      <c r="G3436">
        <f t="shared" si="239"/>
        <v>3.220963708010872</v>
      </c>
      <c r="H3436">
        <f t="shared" si="240"/>
        <v>0.88300863486640313</v>
      </c>
      <c r="I3436">
        <f t="shared" si="241"/>
        <v>0.19941178234922174</v>
      </c>
    </row>
    <row r="3437" spans="2:9" x14ac:dyDescent="0.25">
      <c r="B3437" s="1">
        <v>37845</v>
      </c>
      <c r="C3437">
        <v>17.940000000000001</v>
      </c>
      <c r="D3437">
        <f t="shared" si="242"/>
        <v>2.88703285663065</v>
      </c>
      <c r="E3437">
        <f t="shared" si="243"/>
        <v>-9.6120634716480691E-2</v>
      </c>
      <c r="F3437">
        <f t="shared" si="238"/>
        <v>9.6333937016563649</v>
      </c>
      <c r="G3437">
        <f t="shared" si="239"/>
        <v>3.2169486397809344</v>
      </c>
      <c r="H3437">
        <f t="shared" si="240"/>
        <v>0.88341524062008359</v>
      </c>
      <c r="I3437">
        <f t="shared" si="241"/>
        <v>0.20126128201806245</v>
      </c>
    </row>
    <row r="3438" spans="2:9" x14ac:dyDescent="0.25">
      <c r="B3438" s="1">
        <v>37846</v>
      </c>
      <c r="C3438">
        <v>18.77</v>
      </c>
      <c r="D3438">
        <f t="shared" si="242"/>
        <v>2.9322598505984176</v>
      </c>
      <c r="E3438">
        <f t="shared" si="243"/>
        <v>4.5226993967767637E-2</v>
      </c>
      <c r="F3438">
        <f t="shared" si="238"/>
        <v>9.6850156234833591</v>
      </c>
      <c r="G3438">
        <f t="shared" si="239"/>
        <v>3.216702316965812</v>
      </c>
      <c r="H3438">
        <f t="shared" si="240"/>
        <v>0.88329344505981655</v>
      </c>
      <c r="I3438">
        <f t="shared" si="241"/>
        <v>0.2006965222330839</v>
      </c>
    </row>
    <row r="3439" spans="2:9" x14ac:dyDescent="0.25">
      <c r="B3439" s="1">
        <v>37847</v>
      </c>
      <c r="C3439">
        <v>18.47</v>
      </c>
      <c r="D3439">
        <f t="shared" si="242"/>
        <v>2.9161477942111484</v>
      </c>
      <c r="E3439">
        <f t="shared" si="243"/>
        <v>-1.6112056387269202E-2</v>
      </c>
      <c r="F3439">
        <f t="shared" si="238"/>
        <v>9.6765490122724351</v>
      </c>
      <c r="G3439">
        <f t="shared" si="239"/>
        <v>3.2124277407165387</v>
      </c>
      <c r="H3439">
        <f t="shared" si="240"/>
        <v>0.87969635277764324</v>
      </c>
      <c r="I3439">
        <f t="shared" si="241"/>
        <v>0.19996663719774224</v>
      </c>
    </row>
    <row r="3440" spans="2:9" x14ac:dyDescent="0.25">
      <c r="B3440" s="1">
        <v>37848</v>
      </c>
      <c r="C3440">
        <v>18.27</v>
      </c>
      <c r="D3440">
        <f t="shared" si="242"/>
        <v>2.9052603703899154</v>
      </c>
      <c r="E3440">
        <f t="shared" si="243"/>
        <v>-1.0887423821233089E-2</v>
      </c>
      <c r="F3440">
        <f t="shared" si="238"/>
        <v>9.609101962868678</v>
      </c>
      <c r="G3440">
        <f t="shared" si="239"/>
        <v>3.2125538090496222</v>
      </c>
      <c r="H3440">
        <f t="shared" si="240"/>
        <v>0.8796372419628925</v>
      </c>
      <c r="I3440">
        <f t="shared" si="241"/>
        <v>0.20065371712335178</v>
      </c>
    </row>
    <row r="3441" spans="2:9" x14ac:dyDescent="0.25">
      <c r="B3441" s="1">
        <v>37851</v>
      </c>
      <c r="C3441">
        <v>18.18</v>
      </c>
      <c r="D3441">
        <f t="shared" si="242"/>
        <v>2.9003220887493328</v>
      </c>
      <c r="E3441">
        <f t="shared" si="243"/>
        <v>-4.9382816405825203E-3</v>
      </c>
      <c r="F3441">
        <f t="shared" si="238"/>
        <v>9.5407898528980297</v>
      </c>
      <c r="G3441">
        <f t="shared" si="239"/>
        <v>3.2131641459250249</v>
      </c>
      <c r="H3441">
        <f t="shared" si="240"/>
        <v>0.87939324605915759</v>
      </c>
      <c r="I3441">
        <f t="shared" si="241"/>
        <v>0.20131492004398091</v>
      </c>
    </row>
    <row r="3442" spans="2:9" x14ac:dyDescent="0.25">
      <c r="B3442" s="1">
        <v>37852</v>
      </c>
      <c r="C3442">
        <v>17.86</v>
      </c>
      <c r="D3442">
        <f t="shared" si="242"/>
        <v>2.8825635754483532</v>
      </c>
      <c r="E3442">
        <f t="shared" si="243"/>
        <v>-1.7758513300979661E-2</v>
      </c>
      <c r="F3442">
        <f t="shared" si="238"/>
        <v>9.4717439851823357</v>
      </c>
      <c r="G3442">
        <f t="shared" si="239"/>
        <v>3.2132758878165286</v>
      </c>
      <c r="H3442">
        <f t="shared" si="240"/>
        <v>0.8793286255943692</v>
      </c>
      <c r="I3442">
        <f t="shared" si="241"/>
        <v>0.20203250008371815</v>
      </c>
    </row>
    <row r="3443" spans="2:9" x14ac:dyDescent="0.25">
      <c r="B3443" s="1">
        <v>37853</v>
      </c>
      <c r="C3443">
        <v>17.82</v>
      </c>
      <c r="D3443">
        <f t="shared" si="242"/>
        <v>2.8803214220426634</v>
      </c>
      <c r="E3443">
        <f t="shared" si="243"/>
        <v>-2.2421534056897841E-3</v>
      </c>
      <c r="F3443">
        <f t="shared" si="238"/>
        <v>9.471292402825588</v>
      </c>
      <c r="G3443">
        <f t="shared" si="239"/>
        <v>3.2115943848651143</v>
      </c>
      <c r="H3443">
        <f t="shared" si="240"/>
        <v>0.87886982790419144</v>
      </c>
      <c r="I3443">
        <f t="shared" si="241"/>
        <v>0.20193190158327889</v>
      </c>
    </row>
    <row r="3444" spans="2:9" x14ac:dyDescent="0.25">
      <c r="B3444" s="1">
        <v>37854</v>
      </c>
      <c r="C3444">
        <v>17.84</v>
      </c>
      <c r="D3444">
        <f t="shared" si="242"/>
        <v>2.8814431271518632</v>
      </c>
      <c r="E3444">
        <f t="shared" si="243"/>
        <v>1.1217051091998442E-3</v>
      </c>
      <c r="F3444">
        <f t="shared" si="238"/>
        <v>9.5264928808773277</v>
      </c>
      <c r="G3444">
        <f t="shared" si="239"/>
        <v>3.209115414927652</v>
      </c>
      <c r="H3444">
        <f t="shared" si="240"/>
        <v>0.87751196386127928</v>
      </c>
      <c r="I3444">
        <f t="shared" si="241"/>
        <v>0.20103493082940155</v>
      </c>
    </row>
    <row r="3445" spans="2:9" x14ac:dyDescent="0.25">
      <c r="B3445" s="1">
        <v>37855</v>
      </c>
      <c r="C3445">
        <v>18.55</v>
      </c>
      <c r="D3445">
        <f t="shared" si="242"/>
        <v>2.9204697890534441</v>
      </c>
      <c r="E3445">
        <f t="shared" si="243"/>
        <v>3.9026661901580884E-2</v>
      </c>
      <c r="F3445">
        <f t="shared" si="238"/>
        <v>9.449962910266283</v>
      </c>
      <c r="G3445">
        <f t="shared" si="239"/>
        <v>3.2117275067770938</v>
      </c>
      <c r="H3445">
        <f t="shared" si="240"/>
        <v>0.8764139527243755</v>
      </c>
      <c r="I3445">
        <f t="shared" si="241"/>
        <v>0.20159475711465569</v>
      </c>
    </row>
    <row r="3446" spans="2:9" x14ac:dyDescent="0.25">
      <c r="B3446" s="1">
        <v>37858</v>
      </c>
      <c r="C3446">
        <v>19.53</v>
      </c>
      <c r="D3446">
        <f t="shared" si="242"/>
        <v>2.9719517448885875</v>
      </c>
      <c r="E3446">
        <f t="shared" si="243"/>
        <v>5.1481955835143367E-2</v>
      </c>
      <c r="F3446">
        <f t="shared" si="238"/>
        <v>9.5432296821123934</v>
      </c>
      <c r="G3446">
        <f t="shared" si="239"/>
        <v>3.211571625173177</v>
      </c>
      <c r="H3446">
        <f t="shared" si="240"/>
        <v>0.87629110609409766</v>
      </c>
      <c r="I3446">
        <f t="shared" si="241"/>
        <v>0.20057911826237831</v>
      </c>
    </row>
    <row r="3447" spans="2:9" x14ac:dyDescent="0.25">
      <c r="B3447" s="1">
        <v>37859</v>
      </c>
      <c r="C3447">
        <v>19.489999999999998</v>
      </c>
      <c r="D3447">
        <f t="shared" si="242"/>
        <v>2.9699015135194693</v>
      </c>
      <c r="E3447">
        <f t="shared" si="243"/>
        <v>-2.0502313691181939E-3</v>
      </c>
      <c r="F3447">
        <f t="shared" ref="F3447:F3510" si="244">-LINEST($E2184:$E3447,$D2183:$D3446,TRUE(),TRUE())/dt</f>
        <v>9.6564284639103253</v>
      </c>
      <c r="G3447">
        <f t="shared" ref="G3447:G3510" si="245">INDEX(LINEST($E2184:$E3447,$D2183:$D3446,TRUE(),TRUE()),1,2)/(dt*F3447)</f>
        <v>3.2084515934788409</v>
      </c>
      <c r="H3447">
        <f t="shared" ref="H3447:H3510" si="246">INDEX(LINEST($E2184:$E3447,$D2183:$D3446,TRUE(),TRUE()),3,2)/sqrt_dt</f>
        <v>0.87390757739867575</v>
      </c>
      <c r="I3447">
        <f t="shared" si="241"/>
        <v>0.1988576227891268</v>
      </c>
    </row>
    <row r="3448" spans="2:9" x14ac:dyDescent="0.25">
      <c r="B3448" s="1">
        <v>37860</v>
      </c>
      <c r="C3448">
        <v>19.13</v>
      </c>
      <c r="D3448">
        <f t="shared" si="242"/>
        <v>2.9512577834521614</v>
      </c>
      <c r="E3448">
        <f t="shared" si="243"/>
        <v>-1.8643730067307906E-2</v>
      </c>
      <c r="F3448">
        <f t="shared" si="244"/>
        <v>9.5253982476328236</v>
      </c>
      <c r="G3448">
        <f t="shared" si="245"/>
        <v>3.2090213151152014</v>
      </c>
      <c r="H3448">
        <f t="shared" si="246"/>
        <v>0.87354920992906449</v>
      </c>
      <c r="I3448">
        <f t="shared" ref="I3448:I3511" si="247">H3448/SQRT(2*F3448)</f>
        <v>0.2001385764260265</v>
      </c>
    </row>
    <row r="3449" spans="2:9" x14ac:dyDescent="0.25">
      <c r="B3449" s="1">
        <v>37861</v>
      </c>
      <c r="C3449">
        <v>18.48</v>
      </c>
      <c r="D3449">
        <f t="shared" si="242"/>
        <v>2.9166890662135381</v>
      </c>
      <c r="E3449">
        <f t="shared" si="243"/>
        <v>-3.4568717238623314E-2</v>
      </c>
      <c r="F3449">
        <f t="shared" si="244"/>
        <v>9.3418984345660778</v>
      </c>
      <c r="G3449">
        <f t="shared" si="245"/>
        <v>3.21012373991138</v>
      </c>
      <c r="H3449">
        <f t="shared" si="246"/>
        <v>0.87249925451629806</v>
      </c>
      <c r="I3449">
        <f t="shared" si="247"/>
        <v>0.20185173935338854</v>
      </c>
    </row>
    <row r="3450" spans="2:9" x14ac:dyDescent="0.25">
      <c r="B3450" s="1">
        <v>37862</v>
      </c>
      <c r="C3450">
        <v>18.63</v>
      </c>
      <c r="D3450">
        <f t="shared" si="242"/>
        <v>2.924773184613497</v>
      </c>
      <c r="E3450">
        <f t="shared" si="243"/>
        <v>8.0841183999589283E-3</v>
      </c>
      <c r="F3450">
        <f t="shared" si="244"/>
        <v>9.3472584961308485</v>
      </c>
      <c r="G3450">
        <f t="shared" si="245"/>
        <v>3.2097447805469579</v>
      </c>
      <c r="H3450">
        <f t="shared" si="246"/>
        <v>0.87247363880160989</v>
      </c>
      <c r="I3450">
        <f t="shared" si="247"/>
        <v>0.20178793198318559</v>
      </c>
    </row>
    <row r="3451" spans="2:9" x14ac:dyDescent="0.25">
      <c r="B3451" s="1">
        <v>37866</v>
      </c>
      <c r="C3451">
        <v>19.02</v>
      </c>
      <c r="D3451">
        <f t="shared" si="242"/>
        <v>2.9454910571172443</v>
      </c>
      <c r="E3451">
        <f t="shared" si="243"/>
        <v>2.0717872503747348E-2</v>
      </c>
      <c r="F3451">
        <f t="shared" si="244"/>
        <v>9.3956612677864673</v>
      </c>
      <c r="G3451">
        <f t="shared" si="245"/>
        <v>3.2089428380872658</v>
      </c>
      <c r="H3451">
        <f t="shared" si="246"/>
        <v>0.87219785248673798</v>
      </c>
      <c r="I3451">
        <f t="shared" si="247"/>
        <v>0.20120387454331359</v>
      </c>
    </row>
    <row r="3452" spans="2:9" x14ac:dyDescent="0.25">
      <c r="B3452" s="1">
        <v>37867</v>
      </c>
      <c r="C3452">
        <v>19.440000000000001</v>
      </c>
      <c r="D3452">
        <f t="shared" si="242"/>
        <v>2.9673327990322931</v>
      </c>
      <c r="E3452">
        <f t="shared" si="243"/>
        <v>2.1841741915048729E-2</v>
      </c>
      <c r="F3452">
        <f t="shared" si="244"/>
        <v>9.5071443298969385</v>
      </c>
      <c r="G3452">
        <f t="shared" si="245"/>
        <v>3.207066272513984</v>
      </c>
      <c r="H3452">
        <f t="shared" si="246"/>
        <v>0.87090794017287509</v>
      </c>
      <c r="I3452">
        <f t="shared" si="247"/>
        <v>0.19972489831302187</v>
      </c>
    </row>
    <row r="3453" spans="2:9" x14ac:dyDescent="0.25">
      <c r="B3453" s="1">
        <v>37868</v>
      </c>
      <c r="C3453">
        <v>18.71</v>
      </c>
      <c r="D3453">
        <f t="shared" si="242"/>
        <v>2.9290581402859983</v>
      </c>
      <c r="E3453">
        <f t="shared" si="243"/>
        <v>-3.8274658746294765E-2</v>
      </c>
      <c r="F3453">
        <f t="shared" si="244"/>
        <v>9.4073868107780179</v>
      </c>
      <c r="G3453">
        <f t="shared" si="245"/>
        <v>3.2065892364950903</v>
      </c>
      <c r="H3453">
        <f t="shared" si="246"/>
        <v>0.87105914122980255</v>
      </c>
      <c r="I3453">
        <f t="shared" si="247"/>
        <v>0.20081592226912157</v>
      </c>
    </row>
    <row r="3454" spans="2:9" x14ac:dyDescent="0.25">
      <c r="B3454" s="1">
        <v>37869</v>
      </c>
      <c r="C3454">
        <v>18.170000000000002</v>
      </c>
      <c r="D3454">
        <f t="shared" si="242"/>
        <v>2.8997718824080798</v>
      </c>
      <c r="E3454">
        <f t="shared" si="243"/>
        <v>-2.9286257877918498E-2</v>
      </c>
      <c r="F3454">
        <f t="shared" si="244"/>
        <v>9.3066624859428781</v>
      </c>
      <c r="G3454">
        <f t="shared" si="245"/>
        <v>3.2064344638505395</v>
      </c>
      <c r="H3454">
        <f t="shared" si="246"/>
        <v>0.87107381972816933</v>
      </c>
      <c r="I3454">
        <f t="shared" si="247"/>
        <v>0.20190309727145878</v>
      </c>
    </row>
    <row r="3455" spans="2:9" x14ac:dyDescent="0.25">
      <c r="B3455" s="1">
        <v>37872</v>
      </c>
      <c r="C3455">
        <v>18.260000000000002</v>
      </c>
      <c r="D3455">
        <f t="shared" si="242"/>
        <v>2.9047128751668225</v>
      </c>
      <c r="E3455">
        <f t="shared" si="243"/>
        <v>4.9409927587427127E-3</v>
      </c>
      <c r="F3455">
        <f t="shared" si="244"/>
        <v>9.3291228160768362</v>
      </c>
      <c r="G3455">
        <f t="shared" si="245"/>
        <v>3.2055978924677961</v>
      </c>
      <c r="H3455">
        <f t="shared" si="246"/>
        <v>0.87094615677680387</v>
      </c>
      <c r="I3455">
        <f t="shared" si="247"/>
        <v>0.20163035000364446</v>
      </c>
    </row>
    <row r="3456" spans="2:9" x14ac:dyDescent="0.25">
      <c r="B3456" s="1">
        <v>37873</v>
      </c>
      <c r="C3456">
        <v>18.850000000000001</v>
      </c>
      <c r="D3456">
        <f t="shared" si="242"/>
        <v>2.93651291389402</v>
      </c>
      <c r="E3456">
        <f t="shared" si="243"/>
        <v>3.1800038727197499E-2</v>
      </c>
      <c r="F3456">
        <f t="shared" si="244"/>
        <v>9.6009684130030646</v>
      </c>
      <c r="G3456">
        <f t="shared" si="245"/>
        <v>3.2017262966192179</v>
      </c>
      <c r="H3456">
        <f t="shared" si="246"/>
        <v>0.86531227772896502</v>
      </c>
      <c r="I3456">
        <f t="shared" si="247"/>
        <v>0.19746964599146893</v>
      </c>
    </row>
    <row r="3457" spans="2:9" x14ac:dyDescent="0.25">
      <c r="B3457" s="1">
        <v>37874</v>
      </c>
      <c r="C3457">
        <v>20.010000000000002</v>
      </c>
      <c r="D3457">
        <f t="shared" si="242"/>
        <v>2.996232148595642</v>
      </c>
      <c r="E3457">
        <f t="shared" si="243"/>
        <v>5.9719234701621993E-2</v>
      </c>
      <c r="F3457">
        <f t="shared" si="244"/>
        <v>9.762592612732572</v>
      </c>
      <c r="G3457">
        <f t="shared" si="245"/>
        <v>3.2020770059854251</v>
      </c>
      <c r="H3457">
        <f t="shared" si="246"/>
        <v>0.86537020731837289</v>
      </c>
      <c r="I3457">
        <f t="shared" si="247"/>
        <v>0.19584133372533874</v>
      </c>
    </row>
    <row r="3458" spans="2:9" x14ac:dyDescent="0.25">
      <c r="B3458" s="1">
        <v>37875</v>
      </c>
      <c r="C3458">
        <v>19.25</v>
      </c>
      <c r="D3458">
        <f t="shared" si="242"/>
        <v>2.9575110607337933</v>
      </c>
      <c r="E3458">
        <f t="shared" si="243"/>
        <v>-3.8721087861848691E-2</v>
      </c>
      <c r="F3458">
        <f t="shared" si="244"/>
        <v>10.008206580011311</v>
      </c>
      <c r="G3458">
        <f t="shared" si="245"/>
        <v>3.198882552031689</v>
      </c>
      <c r="H3458">
        <f t="shared" si="246"/>
        <v>0.863656558449162</v>
      </c>
      <c r="I3458">
        <f t="shared" si="247"/>
        <v>0.19304028360836339</v>
      </c>
    </row>
    <row r="3459" spans="2:9" x14ac:dyDescent="0.25">
      <c r="B3459" s="1">
        <v>37876</v>
      </c>
      <c r="C3459">
        <v>18.68</v>
      </c>
      <c r="D3459">
        <f t="shared" si="242"/>
        <v>2.9274534328006965</v>
      </c>
      <c r="E3459">
        <f t="shared" si="243"/>
        <v>-3.0057627933096853E-2</v>
      </c>
      <c r="F3459">
        <f t="shared" si="244"/>
        <v>9.4746424624484344</v>
      </c>
      <c r="G3459">
        <f t="shared" si="245"/>
        <v>3.2007338617162322</v>
      </c>
      <c r="H3459">
        <f t="shared" si="246"/>
        <v>0.86045263551425422</v>
      </c>
      <c r="I3459">
        <f t="shared" si="247"/>
        <v>0.19766535472456204</v>
      </c>
    </row>
    <row r="3460" spans="2:9" x14ac:dyDescent="0.25">
      <c r="B3460" s="1">
        <v>37879</v>
      </c>
      <c r="C3460">
        <v>19.28</v>
      </c>
      <c r="D3460">
        <f t="shared" si="242"/>
        <v>2.9590682891823996</v>
      </c>
      <c r="E3460">
        <f t="shared" si="243"/>
        <v>3.1614856381703138E-2</v>
      </c>
      <c r="F3460">
        <f t="shared" si="244"/>
        <v>9.547403723489726</v>
      </c>
      <c r="G3460">
        <f t="shared" si="245"/>
        <v>3.2008121871411741</v>
      </c>
      <c r="H3460">
        <f t="shared" si="246"/>
        <v>0.86044605315651201</v>
      </c>
      <c r="I3460">
        <f t="shared" si="247"/>
        <v>0.19690919884417904</v>
      </c>
    </row>
    <row r="3461" spans="2:9" x14ac:dyDescent="0.25">
      <c r="B3461" s="1">
        <v>37880</v>
      </c>
      <c r="C3461">
        <v>18.03</v>
      </c>
      <c r="D3461">
        <f t="shared" si="242"/>
        <v>2.8920370372152258</v>
      </c>
      <c r="E3461">
        <f t="shared" si="243"/>
        <v>-6.7031251967173855E-2</v>
      </c>
      <c r="F3461">
        <f t="shared" si="244"/>
        <v>9.7119820017283658</v>
      </c>
      <c r="G3461">
        <f t="shared" si="245"/>
        <v>3.1966989395219394</v>
      </c>
      <c r="H3461">
        <f t="shared" si="246"/>
        <v>0.85900064237358686</v>
      </c>
      <c r="I3461">
        <f t="shared" si="247"/>
        <v>0.19490570723267786</v>
      </c>
    </row>
    <row r="3462" spans="2:9" x14ac:dyDescent="0.25">
      <c r="B3462" s="1">
        <v>37881</v>
      </c>
      <c r="C3462">
        <v>18.149999999999999</v>
      </c>
      <c r="D3462">
        <f t="shared" si="242"/>
        <v>2.8986705607108596</v>
      </c>
      <c r="E3462">
        <f t="shared" si="243"/>
        <v>6.6335234956338418E-3</v>
      </c>
      <c r="F3462">
        <f t="shared" si="244"/>
        <v>9.8677947069681782</v>
      </c>
      <c r="G3462">
        <f t="shared" si="245"/>
        <v>3.1955478199200278</v>
      </c>
      <c r="H3462">
        <f t="shared" si="246"/>
        <v>0.85851427576742456</v>
      </c>
      <c r="I3462">
        <f t="shared" si="247"/>
        <v>0.19325132065897566</v>
      </c>
    </row>
    <row r="3463" spans="2:9" x14ac:dyDescent="0.25">
      <c r="B3463" s="1">
        <v>37882</v>
      </c>
      <c r="C3463">
        <v>17.57</v>
      </c>
      <c r="D3463">
        <f t="shared" si="242"/>
        <v>2.866192902199006</v>
      </c>
      <c r="E3463">
        <f t="shared" si="243"/>
        <v>-3.247765851185358E-2</v>
      </c>
      <c r="F3463">
        <f t="shared" si="244"/>
        <v>9.4915225557593637</v>
      </c>
      <c r="G3463">
        <f t="shared" si="245"/>
        <v>3.1962836989397569</v>
      </c>
      <c r="H3463">
        <f t="shared" si="246"/>
        <v>0.85729316279141399</v>
      </c>
      <c r="I3463">
        <f t="shared" si="247"/>
        <v>0.19676435224817379</v>
      </c>
    </row>
    <row r="3464" spans="2:9" x14ac:dyDescent="0.25">
      <c r="B3464" s="1">
        <v>37883</v>
      </c>
      <c r="C3464">
        <v>17.54</v>
      </c>
      <c r="D3464">
        <f t="shared" si="242"/>
        <v>2.8644839869440371</v>
      </c>
      <c r="E3464">
        <f t="shared" si="243"/>
        <v>-1.7089152549689679E-3</v>
      </c>
      <c r="F3464">
        <f t="shared" si="244"/>
        <v>9.5977803960936079</v>
      </c>
      <c r="G3464">
        <f t="shared" si="245"/>
        <v>3.1948758851143313</v>
      </c>
      <c r="H3464">
        <f t="shared" si="246"/>
        <v>0.85686832800512125</v>
      </c>
      <c r="I3464">
        <f t="shared" si="247"/>
        <v>0.19557515734162226</v>
      </c>
    </row>
    <row r="3465" spans="2:9" x14ac:dyDescent="0.25">
      <c r="B3465" s="1">
        <v>37886</v>
      </c>
      <c r="C3465">
        <v>19.649999999999999</v>
      </c>
      <c r="D3465">
        <f t="shared" ref="D3465:D3528" si="248">LN(C3465)</f>
        <v>2.9780773383152703</v>
      </c>
      <c r="E3465">
        <f t="shared" ref="E3465:E3528" si="249">D3465-D3464</f>
        <v>0.11359335137123328</v>
      </c>
      <c r="F3465">
        <f t="shared" si="244"/>
        <v>10.127235334198646</v>
      </c>
      <c r="G3465">
        <f t="shared" si="245"/>
        <v>3.1947394444196995</v>
      </c>
      <c r="H3465">
        <f t="shared" si="246"/>
        <v>0.85536472583663825</v>
      </c>
      <c r="I3465">
        <f t="shared" si="247"/>
        <v>0.1900600712066236</v>
      </c>
    </row>
    <row r="3466" spans="2:9" x14ac:dyDescent="0.25">
      <c r="B3466" s="1">
        <v>37887</v>
      </c>
      <c r="C3466">
        <v>19.47</v>
      </c>
      <c r="D3466">
        <f t="shared" si="248"/>
        <v>2.9688748193841081</v>
      </c>
      <c r="E3466">
        <f t="shared" si="249"/>
        <v>-9.2025189311621958E-3</v>
      </c>
      <c r="F3466">
        <f t="shared" si="244"/>
        <v>10.076098744485472</v>
      </c>
      <c r="G3466">
        <f t="shared" si="245"/>
        <v>3.1945023469000038</v>
      </c>
      <c r="H3466">
        <f t="shared" si="246"/>
        <v>0.85539030785789494</v>
      </c>
      <c r="I3466">
        <f t="shared" si="247"/>
        <v>0.19054744062301257</v>
      </c>
    </row>
    <row r="3467" spans="2:9" x14ac:dyDescent="0.25">
      <c r="B3467" s="1">
        <v>37888</v>
      </c>
      <c r="C3467">
        <v>21.22</v>
      </c>
      <c r="D3467">
        <f t="shared" si="248"/>
        <v>3.0549441331858369</v>
      </c>
      <c r="E3467">
        <f t="shared" si="249"/>
        <v>8.6069313801728775E-2</v>
      </c>
      <c r="F3467">
        <f t="shared" si="244"/>
        <v>9.8756711331537179</v>
      </c>
      <c r="G3467">
        <f t="shared" si="245"/>
        <v>3.1978139059156874</v>
      </c>
      <c r="H3467">
        <f t="shared" si="246"/>
        <v>0.85485135166519322</v>
      </c>
      <c r="I3467">
        <f t="shared" si="247"/>
        <v>0.19235004635203548</v>
      </c>
    </row>
    <row r="3468" spans="2:9" x14ac:dyDescent="0.25">
      <c r="B3468" s="1">
        <v>37889</v>
      </c>
      <c r="C3468">
        <v>22.26</v>
      </c>
      <c r="D3468">
        <f t="shared" si="248"/>
        <v>3.102791345847399</v>
      </c>
      <c r="E3468">
        <f t="shared" si="249"/>
        <v>4.7847212661562111E-2</v>
      </c>
      <c r="F3468">
        <f t="shared" si="244"/>
        <v>9.8297747534121243</v>
      </c>
      <c r="G3468">
        <f t="shared" si="245"/>
        <v>3.1993296875259993</v>
      </c>
      <c r="H3468">
        <f t="shared" si="246"/>
        <v>0.85491472514902578</v>
      </c>
      <c r="I3468">
        <f t="shared" si="247"/>
        <v>0.19281286886359675</v>
      </c>
    </row>
    <row r="3469" spans="2:9" x14ac:dyDescent="0.25">
      <c r="B3469" s="1">
        <v>37890</v>
      </c>
      <c r="C3469">
        <v>22.23</v>
      </c>
      <c r="D3469">
        <f t="shared" si="248"/>
        <v>3.1014427279761052</v>
      </c>
      <c r="E3469">
        <f t="shared" si="249"/>
        <v>-1.3486178712938113E-3</v>
      </c>
      <c r="F3469">
        <f t="shared" si="244"/>
        <v>9.8229585585609911</v>
      </c>
      <c r="G3469">
        <f t="shared" si="245"/>
        <v>3.1992605987893739</v>
      </c>
      <c r="H3469">
        <f t="shared" si="246"/>
        <v>0.85491728807227185</v>
      </c>
      <c r="I3469">
        <f t="shared" si="247"/>
        <v>0.19288033234682828</v>
      </c>
    </row>
    <row r="3470" spans="2:9" x14ac:dyDescent="0.25">
      <c r="B3470" s="1">
        <v>37893</v>
      </c>
      <c r="C3470">
        <v>21.67</v>
      </c>
      <c r="D3470">
        <f t="shared" si="248"/>
        <v>3.0759288155482678</v>
      </c>
      <c r="E3470">
        <f t="shared" si="249"/>
        <v>-2.5513912427837404E-2</v>
      </c>
      <c r="F3470">
        <f t="shared" si="244"/>
        <v>10.001987133963411</v>
      </c>
      <c r="G3470">
        <f t="shared" si="245"/>
        <v>3.1968005647269679</v>
      </c>
      <c r="H3470">
        <f t="shared" si="246"/>
        <v>0.85378538824506656</v>
      </c>
      <c r="I3470">
        <f t="shared" si="247"/>
        <v>0.19089325105020644</v>
      </c>
    </row>
    <row r="3471" spans="2:9" x14ac:dyDescent="0.25">
      <c r="B3471" s="1">
        <v>37894</v>
      </c>
      <c r="C3471">
        <v>22.72</v>
      </c>
      <c r="D3471">
        <f t="shared" si="248"/>
        <v>3.1232455938529506</v>
      </c>
      <c r="E3471">
        <f t="shared" si="249"/>
        <v>4.7316778304682838E-2</v>
      </c>
      <c r="F3471">
        <f t="shared" si="244"/>
        <v>10.038669744897899</v>
      </c>
      <c r="G3471">
        <f t="shared" si="245"/>
        <v>3.197620042518329</v>
      </c>
      <c r="H3471">
        <f t="shared" si="246"/>
        <v>0.85399520343225377</v>
      </c>
      <c r="I3471">
        <f t="shared" si="247"/>
        <v>0.19059098306152744</v>
      </c>
    </row>
    <row r="3472" spans="2:9" x14ac:dyDescent="0.25">
      <c r="B3472" s="1">
        <v>37895</v>
      </c>
      <c r="C3472">
        <v>21.07</v>
      </c>
      <c r="D3472">
        <f t="shared" si="248"/>
        <v>3.0478502278160975</v>
      </c>
      <c r="E3472">
        <f t="shared" si="249"/>
        <v>-7.5395366036853151E-2</v>
      </c>
      <c r="F3472">
        <f t="shared" si="244"/>
        <v>10.043372963410443</v>
      </c>
      <c r="G3472">
        <f t="shared" si="245"/>
        <v>3.1957341210243424</v>
      </c>
      <c r="H3472">
        <f t="shared" si="246"/>
        <v>0.8546785859900119</v>
      </c>
      <c r="I3472">
        <f t="shared" si="247"/>
        <v>0.19069883051056344</v>
      </c>
    </row>
    <row r="3473" spans="2:9" x14ac:dyDescent="0.25">
      <c r="B3473" s="1">
        <v>37896</v>
      </c>
      <c r="C3473">
        <v>20.8</v>
      </c>
      <c r="D3473">
        <f t="shared" si="248"/>
        <v>3.0349529867072724</v>
      </c>
      <c r="E3473">
        <f t="shared" si="249"/>
        <v>-1.2897241108825064E-2</v>
      </c>
      <c r="F3473">
        <f t="shared" si="244"/>
        <v>9.9499870857684432</v>
      </c>
      <c r="G3473">
        <f t="shared" si="245"/>
        <v>3.1959291721073404</v>
      </c>
      <c r="H3473">
        <f t="shared" si="246"/>
        <v>0.85458457151885414</v>
      </c>
      <c r="I3473">
        <f t="shared" si="247"/>
        <v>0.1915705700381222</v>
      </c>
    </row>
    <row r="3474" spans="2:9" x14ac:dyDescent="0.25">
      <c r="B3474" s="1">
        <v>37897</v>
      </c>
      <c r="C3474">
        <v>19.5</v>
      </c>
      <c r="D3474">
        <f t="shared" si="248"/>
        <v>2.9704144655697009</v>
      </c>
      <c r="E3474">
        <f t="shared" si="249"/>
        <v>-6.4538521137571525E-2</v>
      </c>
      <c r="F3474">
        <f t="shared" si="244"/>
        <v>9.6746432575598913</v>
      </c>
      <c r="G3474">
        <f t="shared" si="245"/>
        <v>3.1963077416519008</v>
      </c>
      <c r="H3474">
        <f t="shared" si="246"/>
        <v>0.85389364267798984</v>
      </c>
      <c r="I3474">
        <f t="shared" si="247"/>
        <v>0.19412045583504065</v>
      </c>
    </row>
    <row r="3475" spans="2:9" x14ac:dyDescent="0.25">
      <c r="B3475" s="1">
        <v>37900</v>
      </c>
      <c r="C3475">
        <v>19.510000000000002</v>
      </c>
      <c r="D3475">
        <f t="shared" si="248"/>
        <v>2.97092715463502</v>
      </c>
      <c r="E3475">
        <f t="shared" si="249"/>
        <v>5.1268906531909408E-4</v>
      </c>
      <c r="F3475">
        <f t="shared" si="244"/>
        <v>9.7725988097677075</v>
      </c>
      <c r="G3475">
        <f t="shared" si="245"/>
        <v>3.1946885781130407</v>
      </c>
      <c r="H3475">
        <f t="shared" si="246"/>
        <v>0.8532212034667499</v>
      </c>
      <c r="I3475">
        <f t="shared" si="247"/>
        <v>0.19299302201453042</v>
      </c>
    </row>
    <row r="3476" spans="2:9" x14ac:dyDescent="0.25">
      <c r="B3476" s="1">
        <v>37901</v>
      </c>
      <c r="C3476">
        <v>19.41</v>
      </c>
      <c r="D3476">
        <f t="shared" si="248"/>
        <v>2.9657883971809187</v>
      </c>
      <c r="E3476">
        <f t="shared" si="249"/>
        <v>-5.1387574541013059E-3</v>
      </c>
      <c r="F3476">
        <f t="shared" si="244"/>
        <v>9.7741254613315416</v>
      </c>
      <c r="G3476">
        <f t="shared" si="245"/>
        <v>3.1941957943916339</v>
      </c>
      <c r="H3476">
        <f t="shared" si="246"/>
        <v>0.85323075849317342</v>
      </c>
      <c r="I3476">
        <f t="shared" si="247"/>
        <v>0.19298011044605581</v>
      </c>
    </row>
    <row r="3477" spans="2:9" x14ac:dyDescent="0.25">
      <c r="B3477" s="1">
        <v>37902</v>
      </c>
      <c r="C3477">
        <v>19.18</v>
      </c>
      <c r="D3477">
        <f t="shared" si="248"/>
        <v>2.9538680694552921</v>
      </c>
      <c r="E3477">
        <f t="shared" si="249"/>
        <v>-1.1920327725626567E-2</v>
      </c>
      <c r="F3477">
        <f t="shared" si="244"/>
        <v>9.7879950595854925</v>
      </c>
      <c r="G3477">
        <f t="shared" si="245"/>
        <v>3.1933256910898389</v>
      </c>
      <c r="H3477">
        <f t="shared" si="246"/>
        <v>0.85322066077926073</v>
      </c>
      <c r="I3477">
        <f t="shared" si="247"/>
        <v>0.19284105323745868</v>
      </c>
    </row>
    <row r="3478" spans="2:9" x14ac:dyDescent="0.25">
      <c r="B3478" s="1">
        <v>37903</v>
      </c>
      <c r="C3478">
        <v>18.82</v>
      </c>
      <c r="D3478">
        <f t="shared" si="248"/>
        <v>2.9349201341572337</v>
      </c>
      <c r="E3478">
        <f t="shared" si="249"/>
        <v>-1.8947935298058383E-2</v>
      </c>
      <c r="F3478">
        <f t="shared" si="244"/>
        <v>9.8375747272487359</v>
      </c>
      <c r="G3478">
        <f t="shared" si="245"/>
        <v>3.1918388400839595</v>
      </c>
      <c r="H3478">
        <f t="shared" si="246"/>
        <v>0.8530433325295026</v>
      </c>
      <c r="I3478">
        <f t="shared" si="247"/>
        <v>0.19231451891729745</v>
      </c>
    </row>
    <row r="3479" spans="2:9" x14ac:dyDescent="0.25">
      <c r="B3479" s="1">
        <v>37904</v>
      </c>
      <c r="C3479">
        <v>18.45</v>
      </c>
      <c r="D3479">
        <f t="shared" si="248"/>
        <v>2.9150643704865362</v>
      </c>
      <c r="E3479">
        <f t="shared" si="249"/>
        <v>-1.9855763670697524E-2</v>
      </c>
      <c r="F3479">
        <f t="shared" si="244"/>
        <v>10.077082478094345</v>
      </c>
      <c r="G3479">
        <f t="shared" si="245"/>
        <v>3.1887396615206791</v>
      </c>
      <c r="H3479">
        <f t="shared" si="246"/>
        <v>0.85077729658597845</v>
      </c>
      <c r="I3479">
        <f t="shared" si="247"/>
        <v>0.18951059170835932</v>
      </c>
    </row>
    <row r="3480" spans="2:9" x14ac:dyDescent="0.25">
      <c r="B3480" s="1">
        <v>37907</v>
      </c>
      <c r="C3480">
        <v>17.55</v>
      </c>
      <c r="D3480">
        <f t="shared" si="248"/>
        <v>2.865053949911875</v>
      </c>
      <c r="E3480">
        <f t="shared" si="249"/>
        <v>-5.0010420574661207E-2</v>
      </c>
      <c r="F3480">
        <f t="shared" si="244"/>
        <v>10.199812720627428</v>
      </c>
      <c r="G3480">
        <f t="shared" si="245"/>
        <v>3.1861494062661389</v>
      </c>
      <c r="H3480">
        <f t="shared" si="246"/>
        <v>0.85044221419187693</v>
      </c>
      <c r="I3480">
        <f t="shared" si="247"/>
        <v>0.18829279964888565</v>
      </c>
    </row>
    <row r="3481" spans="2:9" x14ac:dyDescent="0.25">
      <c r="B3481" s="1">
        <v>37908</v>
      </c>
      <c r="C3481">
        <v>17.37</v>
      </c>
      <c r="D3481">
        <f t="shared" si="248"/>
        <v>2.8547445802530138</v>
      </c>
      <c r="E3481">
        <f t="shared" si="249"/>
        <v>-1.03093696588612E-2</v>
      </c>
      <c r="F3481">
        <f t="shared" si="244"/>
        <v>10.0153317256432</v>
      </c>
      <c r="G3481">
        <f t="shared" si="245"/>
        <v>3.1863278564339232</v>
      </c>
      <c r="H3481">
        <f t="shared" si="246"/>
        <v>0.85023221115213132</v>
      </c>
      <c r="I3481">
        <f t="shared" si="247"/>
        <v>0.18997212782866726</v>
      </c>
    </row>
    <row r="3482" spans="2:9" x14ac:dyDescent="0.25">
      <c r="B3482" s="1">
        <v>37909</v>
      </c>
      <c r="C3482">
        <v>17.690000000000001</v>
      </c>
      <c r="D3482">
        <f t="shared" si="248"/>
        <v>2.8729995081716941</v>
      </c>
      <c r="E3482">
        <f t="shared" si="249"/>
        <v>1.825492791868033E-2</v>
      </c>
      <c r="F3482">
        <f t="shared" si="244"/>
        <v>10.225170232306198</v>
      </c>
      <c r="G3482">
        <f t="shared" si="245"/>
        <v>3.185264171754711</v>
      </c>
      <c r="H3482">
        <f t="shared" si="246"/>
        <v>0.84954069001036914</v>
      </c>
      <c r="I3482">
        <f t="shared" si="247"/>
        <v>0.18785982504257476</v>
      </c>
    </row>
    <row r="3483" spans="2:9" x14ac:dyDescent="0.25">
      <c r="B3483" s="1">
        <v>37910</v>
      </c>
      <c r="C3483">
        <v>17.190000000000001</v>
      </c>
      <c r="D3483">
        <f t="shared" si="248"/>
        <v>2.8443278193947581</v>
      </c>
      <c r="E3483">
        <f t="shared" si="249"/>
        <v>-2.8671688776936044E-2</v>
      </c>
      <c r="F3483">
        <f t="shared" si="244"/>
        <v>10.109119162832963</v>
      </c>
      <c r="G3483">
        <f t="shared" si="245"/>
        <v>3.1845577147230824</v>
      </c>
      <c r="H3483">
        <f t="shared" si="246"/>
        <v>0.84971333447728459</v>
      </c>
      <c r="I3483">
        <f t="shared" si="247"/>
        <v>0.1889734439178217</v>
      </c>
    </row>
    <row r="3484" spans="2:9" x14ac:dyDescent="0.25">
      <c r="B3484" s="1">
        <v>37911</v>
      </c>
      <c r="C3484">
        <v>17.62</v>
      </c>
      <c r="D3484">
        <f t="shared" si="248"/>
        <v>2.8690346205080335</v>
      </c>
      <c r="E3484">
        <f t="shared" si="249"/>
        <v>2.470680111327539E-2</v>
      </c>
      <c r="F3484">
        <f t="shared" si="244"/>
        <v>10.337941933040511</v>
      </c>
      <c r="G3484">
        <f t="shared" si="245"/>
        <v>3.1836721646278314</v>
      </c>
      <c r="H3484">
        <f t="shared" si="246"/>
        <v>0.84904429793310077</v>
      </c>
      <c r="I3484">
        <f t="shared" si="247"/>
        <v>0.18672321119632052</v>
      </c>
    </row>
    <row r="3485" spans="2:9" x14ac:dyDescent="0.25">
      <c r="B3485" s="1">
        <v>37914</v>
      </c>
      <c r="C3485">
        <v>17.04</v>
      </c>
      <c r="D3485">
        <f t="shared" si="248"/>
        <v>2.8355635214011694</v>
      </c>
      <c r="E3485">
        <f t="shared" si="249"/>
        <v>-3.3471099106864077E-2</v>
      </c>
      <c r="F3485">
        <f t="shared" si="244"/>
        <v>10.48196308792264</v>
      </c>
      <c r="G3485">
        <f t="shared" si="245"/>
        <v>3.1816092475895994</v>
      </c>
      <c r="H3485">
        <f t="shared" si="246"/>
        <v>0.84864727507927962</v>
      </c>
      <c r="I3485">
        <f t="shared" si="247"/>
        <v>0.18534928295386172</v>
      </c>
    </row>
    <row r="3486" spans="2:9" x14ac:dyDescent="0.25">
      <c r="B3486" s="1">
        <v>37915</v>
      </c>
      <c r="C3486">
        <v>16.55</v>
      </c>
      <c r="D3486">
        <f t="shared" si="248"/>
        <v>2.806386101823072</v>
      </c>
      <c r="E3486">
        <f t="shared" si="249"/>
        <v>-2.9177419578097386E-2</v>
      </c>
      <c r="F3486">
        <f t="shared" si="244"/>
        <v>10.21771811449833</v>
      </c>
      <c r="G3486">
        <f t="shared" si="245"/>
        <v>3.1813448114895637</v>
      </c>
      <c r="H3486">
        <f t="shared" si="246"/>
        <v>0.84852302549314551</v>
      </c>
      <c r="I3486">
        <f t="shared" si="247"/>
        <v>0.18770319945795633</v>
      </c>
    </row>
    <row r="3487" spans="2:9" x14ac:dyDescent="0.25">
      <c r="B3487" s="1">
        <v>37916</v>
      </c>
      <c r="C3487">
        <v>17.670000000000002</v>
      </c>
      <c r="D3487">
        <f t="shared" si="248"/>
        <v>2.8718682863316052</v>
      </c>
      <c r="E3487">
        <f t="shared" si="249"/>
        <v>6.5482184508533159E-2</v>
      </c>
      <c r="F3487">
        <f t="shared" si="244"/>
        <v>10.238876513850556</v>
      </c>
      <c r="G3487">
        <f t="shared" si="245"/>
        <v>3.1829255391616305</v>
      </c>
      <c r="H3487">
        <f t="shared" si="246"/>
        <v>0.84872058392198424</v>
      </c>
      <c r="I3487">
        <f t="shared" si="247"/>
        <v>0.18755281407233487</v>
      </c>
    </row>
    <row r="3488" spans="2:9" x14ac:dyDescent="0.25">
      <c r="B3488" s="1">
        <v>37917</v>
      </c>
      <c r="C3488">
        <v>17.68</v>
      </c>
      <c r="D3488">
        <f t="shared" si="248"/>
        <v>2.8724340572094973</v>
      </c>
      <c r="E3488">
        <f t="shared" si="249"/>
        <v>5.6577087789211333E-4</v>
      </c>
      <c r="F3488">
        <f t="shared" si="244"/>
        <v>10.282847994822276</v>
      </c>
      <c r="G3488">
        <f t="shared" si="245"/>
        <v>3.1822796654543222</v>
      </c>
      <c r="H3488">
        <f t="shared" si="246"/>
        <v>0.84866616822593111</v>
      </c>
      <c r="I3488">
        <f t="shared" si="247"/>
        <v>0.18713937888735452</v>
      </c>
    </row>
    <row r="3489" spans="2:9" x14ac:dyDescent="0.25">
      <c r="B3489" s="1">
        <v>37918</v>
      </c>
      <c r="C3489">
        <v>17.71</v>
      </c>
      <c r="D3489">
        <f t="shared" si="248"/>
        <v>2.8741294517947424</v>
      </c>
      <c r="E3489">
        <f t="shared" si="249"/>
        <v>1.6953945852451469E-3</v>
      </c>
      <c r="F3489">
        <f t="shared" si="244"/>
        <v>10.233715837476002</v>
      </c>
      <c r="G3489">
        <f t="shared" si="245"/>
        <v>3.1822106195116402</v>
      </c>
      <c r="H3489">
        <f t="shared" si="246"/>
        <v>0.84866537648372853</v>
      </c>
      <c r="I3489">
        <f t="shared" si="247"/>
        <v>0.18758789486427815</v>
      </c>
    </row>
    <row r="3490" spans="2:9" x14ac:dyDescent="0.25">
      <c r="B3490" s="1">
        <v>37921</v>
      </c>
      <c r="C3490">
        <v>18.05</v>
      </c>
      <c r="D3490">
        <f t="shared" si="248"/>
        <v>2.8931456847788901</v>
      </c>
      <c r="E3490">
        <f t="shared" si="249"/>
        <v>1.9016232984147674E-2</v>
      </c>
      <c r="F3490">
        <f t="shared" si="244"/>
        <v>9.90215187131375</v>
      </c>
      <c r="G3490">
        <f t="shared" si="245"/>
        <v>3.1845918398877489</v>
      </c>
      <c r="H3490">
        <f t="shared" si="246"/>
        <v>0.84647145741923524</v>
      </c>
      <c r="I3490">
        <f t="shared" si="247"/>
        <v>0.19020964245936831</v>
      </c>
    </row>
    <row r="3491" spans="2:9" x14ac:dyDescent="0.25">
      <c r="B3491" s="1">
        <v>37922</v>
      </c>
      <c r="C3491">
        <v>16.82</v>
      </c>
      <c r="D3491">
        <f t="shared" si="248"/>
        <v>2.8225686545448019</v>
      </c>
      <c r="E3491">
        <f t="shared" si="249"/>
        <v>-7.0577030234088234E-2</v>
      </c>
      <c r="F3491">
        <f t="shared" si="244"/>
        <v>9.8617474130050446</v>
      </c>
      <c r="G3491">
        <f t="shared" si="245"/>
        <v>3.1817508992724317</v>
      </c>
      <c r="H3491">
        <f t="shared" si="246"/>
        <v>0.84689196762175512</v>
      </c>
      <c r="I3491">
        <f t="shared" si="247"/>
        <v>0.19069358284048132</v>
      </c>
    </row>
    <row r="3492" spans="2:9" x14ac:dyDescent="0.25">
      <c r="B3492" s="1">
        <v>37923</v>
      </c>
      <c r="C3492">
        <v>16.43</v>
      </c>
      <c r="D3492">
        <f t="shared" si="248"/>
        <v>2.7991089320491769</v>
      </c>
      <c r="E3492">
        <f t="shared" si="249"/>
        <v>-2.3459722495625002E-2</v>
      </c>
      <c r="F3492">
        <f t="shared" si="244"/>
        <v>9.7184206840796019</v>
      </c>
      <c r="G3492">
        <f t="shared" si="245"/>
        <v>3.1814976926514067</v>
      </c>
      <c r="H3492">
        <f t="shared" si="246"/>
        <v>0.84690892632606019</v>
      </c>
      <c r="I3492">
        <f t="shared" si="247"/>
        <v>0.19209845200931305</v>
      </c>
    </row>
    <row r="3493" spans="2:9" x14ac:dyDescent="0.25">
      <c r="B3493" s="1">
        <v>37924</v>
      </c>
      <c r="C3493">
        <v>16.329999999999998</v>
      </c>
      <c r="D3493">
        <f t="shared" si="248"/>
        <v>2.7930039069823738</v>
      </c>
      <c r="E3493">
        <f t="shared" si="249"/>
        <v>-6.1050250668031047E-3</v>
      </c>
      <c r="F3493">
        <f t="shared" si="244"/>
        <v>9.6930946820682582</v>
      </c>
      <c r="G3493">
        <f t="shared" si="245"/>
        <v>3.1807921040938236</v>
      </c>
      <c r="H3493">
        <f t="shared" si="246"/>
        <v>0.84694390242483875</v>
      </c>
      <c r="I3493">
        <f t="shared" si="247"/>
        <v>0.19235718831192369</v>
      </c>
    </row>
    <row r="3494" spans="2:9" x14ac:dyDescent="0.25">
      <c r="B3494" s="1">
        <v>37925</v>
      </c>
      <c r="C3494">
        <v>16.100000000000001</v>
      </c>
      <c r="D3494">
        <f t="shared" si="248"/>
        <v>2.7788192719904172</v>
      </c>
      <c r="E3494">
        <f t="shared" si="249"/>
        <v>-1.4184634991956546E-2</v>
      </c>
      <c r="F3494">
        <f t="shared" si="244"/>
        <v>9.6552262094306691</v>
      </c>
      <c r="G3494">
        <f t="shared" si="245"/>
        <v>3.1798207198263038</v>
      </c>
      <c r="H3494">
        <f t="shared" si="246"/>
        <v>0.84701587140636936</v>
      </c>
      <c r="I3494">
        <f t="shared" si="247"/>
        <v>0.19275041589754352</v>
      </c>
    </row>
    <row r="3495" spans="2:9" x14ac:dyDescent="0.25">
      <c r="B3495" s="1">
        <v>37928</v>
      </c>
      <c r="C3495">
        <v>16.55</v>
      </c>
      <c r="D3495">
        <f t="shared" si="248"/>
        <v>2.806386101823072</v>
      </c>
      <c r="E3495">
        <f t="shared" si="249"/>
        <v>2.7566829832654793E-2</v>
      </c>
      <c r="F3495">
        <f t="shared" si="244"/>
        <v>9.6168516223645657</v>
      </c>
      <c r="G3495">
        <f t="shared" si="245"/>
        <v>3.1808359208335117</v>
      </c>
      <c r="H3495">
        <f t="shared" si="246"/>
        <v>0.84684879117653078</v>
      </c>
      <c r="I3495">
        <f t="shared" si="247"/>
        <v>0.19309650641269821</v>
      </c>
    </row>
    <row r="3496" spans="2:9" x14ac:dyDescent="0.25">
      <c r="B3496" s="1">
        <v>37929</v>
      </c>
      <c r="C3496">
        <v>16.55</v>
      </c>
      <c r="D3496">
        <f t="shared" si="248"/>
        <v>2.806386101823072</v>
      </c>
      <c r="E3496">
        <f t="shared" si="249"/>
        <v>0</v>
      </c>
      <c r="F3496">
        <f t="shared" si="244"/>
        <v>9.6334171992997089</v>
      </c>
      <c r="G3496">
        <f t="shared" si="245"/>
        <v>3.1798688649136979</v>
      </c>
      <c r="H3496">
        <f t="shared" si="246"/>
        <v>0.84674026164049065</v>
      </c>
      <c r="I3496">
        <f t="shared" si="247"/>
        <v>0.19290568570743852</v>
      </c>
    </row>
    <row r="3497" spans="2:9" x14ac:dyDescent="0.25">
      <c r="B3497" s="1">
        <v>37930</v>
      </c>
      <c r="C3497">
        <v>16.86</v>
      </c>
      <c r="D3497">
        <f t="shared" si="248"/>
        <v>2.8249439525737094</v>
      </c>
      <c r="E3497">
        <f t="shared" si="249"/>
        <v>1.8557850750637428E-2</v>
      </c>
      <c r="F3497">
        <f t="shared" si="244"/>
        <v>9.6643665051304684</v>
      </c>
      <c r="G3497">
        <f t="shared" si="245"/>
        <v>3.1796974675028715</v>
      </c>
      <c r="H3497">
        <f t="shared" si="246"/>
        <v>0.84671701367558427</v>
      </c>
      <c r="I3497">
        <f t="shared" si="247"/>
        <v>0.1925912681519292</v>
      </c>
    </row>
    <row r="3498" spans="2:9" x14ac:dyDescent="0.25">
      <c r="B3498" s="1">
        <v>37931</v>
      </c>
      <c r="C3498">
        <v>16.739999999999998</v>
      </c>
      <c r="D3498">
        <f t="shared" si="248"/>
        <v>2.817801065061329</v>
      </c>
      <c r="E3498">
        <f t="shared" si="249"/>
        <v>-7.142887512380458E-3</v>
      </c>
      <c r="F3498">
        <f t="shared" si="244"/>
        <v>9.6675624522523336</v>
      </c>
      <c r="G3498">
        <f t="shared" si="245"/>
        <v>3.1786784552716303</v>
      </c>
      <c r="H3498">
        <f t="shared" si="246"/>
        <v>0.84666924237369812</v>
      </c>
      <c r="I3498">
        <f t="shared" si="247"/>
        <v>0.19254856757252725</v>
      </c>
    </row>
    <row r="3499" spans="2:9" x14ac:dyDescent="0.25">
      <c r="B3499" s="1">
        <v>37932</v>
      </c>
      <c r="C3499">
        <v>16.93</v>
      </c>
      <c r="D3499">
        <f t="shared" si="248"/>
        <v>2.8290871961450441</v>
      </c>
      <c r="E3499">
        <f t="shared" si="249"/>
        <v>1.1286131083715123E-2</v>
      </c>
      <c r="F3499">
        <f t="shared" si="244"/>
        <v>9.6558269466556208</v>
      </c>
      <c r="G3499">
        <f t="shared" si="245"/>
        <v>3.1786935709274684</v>
      </c>
      <c r="H3499">
        <f t="shared" si="246"/>
        <v>0.84666803803997392</v>
      </c>
      <c r="I3499">
        <f t="shared" si="247"/>
        <v>0.19266526789186611</v>
      </c>
    </row>
    <row r="3500" spans="2:9" x14ac:dyDescent="0.25">
      <c r="B3500" s="1">
        <v>37935</v>
      </c>
      <c r="C3500">
        <v>17.62</v>
      </c>
      <c r="D3500">
        <f t="shared" si="248"/>
        <v>2.8690346205080335</v>
      </c>
      <c r="E3500">
        <f t="shared" si="249"/>
        <v>3.994742436298937E-2</v>
      </c>
      <c r="F3500">
        <f t="shared" si="244"/>
        <v>9.5800544828761893</v>
      </c>
      <c r="G3500">
        <f t="shared" si="245"/>
        <v>3.180869027030913</v>
      </c>
      <c r="H3500">
        <f t="shared" si="246"/>
        <v>0.84593907678954783</v>
      </c>
      <c r="I3500">
        <f t="shared" si="247"/>
        <v>0.19325916538021276</v>
      </c>
    </row>
    <row r="3501" spans="2:9" x14ac:dyDescent="0.25">
      <c r="B3501" s="1">
        <v>37936</v>
      </c>
      <c r="C3501">
        <v>17.54</v>
      </c>
      <c r="D3501">
        <f t="shared" si="248"/>
        <v>2.8644839869440371</v>
      </c>
      <c r="E3501">
        <f t="shared" si="249"/>
        <v>-4.5506335639964313E-3</v>
      </c>
      <c r="F3501">
        <f t="shared" si="244"/>
        <v>9.5078605910465459</v>
      </c>
      <c r="G3501">
        <f t="shared" si="245"/>
        <v>3.1813413080809241</v>
      </c>
      <c r="H3501">
        <f t="shared" si="246"/>
        <v>0.84575546398451251</v>
      </c>
      <c r="I3501">
        <f t="shared" si="247"/>
        <v>0.19394938720395552</v>
      </c>
    </row>
    <row r="3502" spans="2:9" x14ac:dyDescent="0.25">
      <c r="B3502" s="1">
        <v>37937</v>
      </c>
      <c r="C3502">
        <v>16.75</v>
      </c>
      <c r="D3502">
        <f t="shared" si="248"/>
        <v>2.8183982582710754</v>
      </c>
      <c r="E3502">
        <f t="shared" si="249"/>
        <v>-4.6085728672961679E-2</v>
      </c>
      <c r="F3502">
        <f t="shared" si="244"/>
        <v>9.3895706741375129</v>
      </c>
      <c r="G3502">
        <f t="shared" si="245"/>
        <v>3.1804738921291418</v>
      </c>
      <c r="H3502">
        <f t="shared" si="246"/>
        <v>0.84609031340238117</v>
      </c>
      <c r="I3502">
        <f t="shared" si="247"/>
        <v>0.19524452195814626</v>
      </c>
    </row>
    <row r="3503" spans="2:9" x14ac:dyDescent="0.25">
      <c r="B3503" s="1">
        <v>37938</v>
      </c>
      <c r="C3503">
        <v>16.47</v>
      </c>
      <c r="D3503">
        <f t="shared" si="248"/>
        <v>2.8015405441895487</v>
      </c>
      <c r="E3503">
        <f t="shared" si="249"/>
        <v>-1.6857714081526698E-2</v>
      </c>
      <c r="F3503">
        <f t="shared" si="244"/>
        <v>9.343533435646691</v>
      </c>
      <c r="G3503">
        <f t="shared" si="245"/>
        <v>3.1792901149737536</v>
      </c>
      <c r="H3503">
        <f t="shared" si="246"/>
        <v>0.84613703661659334</v>
      </c>
      <c r="I3503">
        <f t="shared" si="247"/>
        <v>0.19573574144741521</v>
      </c>
    </row>
    <row r="3504" spans="2:9" x14ac:dyDescent="0.25">
      <c r="B3504" s="1">
        <v>37939</v>
      </c>
      <c r="C3504">
        <v>16.940000000000001</v>
      </c>
      <c r="D3504">
        <f t="shared" si="248"/>
        <v>2.8296776892239084</v>
      </c>
      <c r="E3504">
        <f t="shared" si="249"/>
        <v>2.8137145034359712E-2</v>
      </c>
      <c r="F3504">
        <f t="shared" si="244"/>
        <v>9.3663906669532402</v>
      </c>
      <c r="G3504">
        <f t="shared" si="245"/>
        <v>3.179804348112397</v>
      </c>
      <c r="H3504">
        <f t="shared" si="246"/>
        <v>0.84615137015735176</v>
      </c>
      <c r="I3504">
        <f t="shared" si="247"/>
        <v>0.19550007583322951</v>
      </c>
    </row>
    <row r="3505" spans="2:9" x14ac:dyDescent="0.25">
      <c r="B3505" s="1">
        <v>37942</v>
      </c>
      <c r="C3505">
        <v>18.600000000000001</v>
      </c>
      <c r="D3505">
        <f t="shared" si="248"/>
        <v>2.9231615807191558</v>
      </c>
      <c r="E3505">
        <f t="shared" si="249"/>
        <v>9.3483891495247384E-2</v>
      </c>
      <c r="F3505">
        <f t="shared" si="244"/>
        <v>9.4902582934115287</v>
      </c>
      <c r="G3505">
        <f t="shared" si="245"/>
        <v>3.1825926200853911</v>
      </c>
      <c r="H3505">
        <f t="shared" si="246"/>
        <v>0.84666114837764783</v>
      </c>
      <c r="I3505">
        <f t="shared" si="247"/>
        <v>0.19433705501863582</v>
      </c>
    </row>
    <row r="3506" spans="2:9" x14ac:dyDescent="0.25">
      <c r="B3506" s="1">
        <v>37943</v>
      </c>
      <c r="C3506">
        <v>19.11</v>
      </c>
      <c r="D3506">
        <f t="shared" si="248"/>
        <v>2.9502117582521818</v>
      </c>
      <c r="E3506">
        <f t="shared" si="249"/>
        <v>2.7050177533026076E-2</v>
      </c>
      <c r="F3506">
        <f t="shared" si="244"/>
        <v>9.5112059313831967</v>
      </c>
      <c r="G3506">
        <f t="shared" si="245"/>
        <v>3.1831611841101743</v>
      </c>
      <c r="H3506">
        <f t="shared" si="246"/>
        <v>0.84668642176733022</v>
      </c>
      <c r="I3506">
        <f t="shared" si="247"/>
        <v>0.1941287261735179</v>
      </c>
    </row>
    <row r="3507" spans="2:9" x14ac:dyDescent="0.25">
      <c r="B3507" s="1">
        <v>37944</v>
      </c>
      <c r="C3507">
        <v>18.8</v>
      </c>
      <c r="D3507">
        <f t="shared" si="248"/>
        <v>2.9338568698359038</v>
      </c>
      <c r="E3507">
        <f t="shared" si="249"/>
        <v>-1.6354888416278079E-2</v>
      </c>
      <c r="F3507">
        <f t="shared" si="244"/>
        <v>9.5071406386135688</v>
      </c>
      <c r="G3507">
        <f t="shared" si="245"/>
        <v>3.1807164344119783</v>
      </c>
      <c r="H3507">
        <f t="shared" si="246"/>
        <v>0.845776010537995</v>
      </c>
      <c r="I3507">
        <f t="shared" si="247"/>
        <v>0.19396144265265755</v>
      </c>
    </row>
    <row r="3508" spans="2:9" x14ac:dyDescent="0.25">
      <c r="B3508" s="1">
        <v>37945</v>
      </c>
      <c r="C3508">
        <v>19.48</v>
      </c>
      <c r="D3508">
        <f t="shared" si="248"/>
        <v>2.9693882982143891</v>
      </c>
      <c r="E3508">
        <f t="shared" si="249"/>
        <v>3.553142837848533E-2</v>
      </c>
      <c r="F3508">
        <f t="shared" si="244"/>
        <v>9.5490511821492667</v>
      </c>
      <c r="G3508">
        <f t="shared" si="245"/>
        <v>3.1811181617337554</v>
      </c>
      <c r="H3508">
        <f t="shared" si="246"/>
        <v>0.84584807331146028</v>
      </c>
      <c r="I3508">
        <f t="shared" si="247"/>
        <v>0.19355181847861888</v>
      </c>
    </row>
    <row r="3509" spans="2:9" x14ac:dyDescent="0.25">
      <c r="B3509" s="1">
        <v>37946</v>
      </c>
      <c r="C3509">
        <v>18.98</v>
      </c>
      <c r="D3509">
        <f t="shared" si="248"/>
        <v>2.9433857931817817</v>
      </c>
      <c r="E3509">
        <f t="shared" si="249"/>
        <v>-2.600250503260737E-2</v>
      </c>
      <c r="F3509">
        <f t="shared" si="244"/>
        <v>9.5228425197972086</v>
      </c>
      <c r="G3509">
        <f t="shared" si="245"/>
        <v>3.1800389811486256</v>
      </c>
      <c r="H3509">
        <f t="shared" si="246"/>
        <v>0.84595210133305121</v>
      </c>
      <c r="I3509">
        <f t="shared" si="247"/>
        <v>0.19384181808842771</v>
      </c>
    </row>
    <row r="3510" spans="2:9" x14ac:dyDescent="0.25">
      <c r="B3510" s="1">
        <v>37949</v>
      </c>
      <c r="C3510">
        <v>17.440000000000001</v>
      </c>
      <c r="D3510">
        <f t="shared" si="248"/>
        <v>2.8587664184808337</v>
      </c>
      <c r="E3510">
        <f t="shared" si="249"/>
        <v>-8.4619374700948047E-2</v>
      </c>
      <c r="F3510">
        <f t="shared" si="244"/>
        <v>9.4314445120570252</v>
      </c>
      <c r="G3510">
        <f t="shared" si="245"/>
        <v>3.1772541922617532</v>
      </c>
      <c r="H3510">
        <f t="shared" si="246"/>
        <v>0.84684258611879215</v>
      </c>
      <c r="I3510">
        <f t="shared" si="247"/>
        <v>0.1949838246474952</v>
      </c>
    </row>
    <row r="3511" spans="2:9" x14ac:dyDescent="0.25">
      <c r="B3511" s="1">
        <v>37950</v>
      </c>
      <c r="C3511">
        <v>16.71</v>
      </c>
      <c r="D3511">
        <f t="shared" si="248"/>
        <v>2.8160073426073025</v>
      </c>
      <c r="E3511">
        <f t="shared" si="249"/>
        <v>-4.2759075873531227E-2</v>
      </c>
      <c r="F3511">
        <f t="shared" ref="F3511:F3574" si="250">-LINEST($E2248:$E3511,$D2247:$D3510,TRUE(),TRUE())/dt</f>
        <v>9.3358516844976283</v>
      </c>
      <c r="G3511">
        <f t="shared" ref="G3511:G3574" si="251">INDEX(LINEST($E2248:$E3511,$D2247:$D3510,TRUE(),TRUE()),1,2)/(dt*F3511)</f>
        <v>3.1760021217974352</v>
      </c>
      <c r="H3511">
        <f t="shared" ref="H3511:H3574" si="252">INDEX(LINEST($E2248:$E3511,$D2247:$D3510,TRUE(),TRUE()),3,2)/sqrt_dt</f>
        <v>0.84719377946923191</v>
      </c>
      <c r="I3511">
        <f t="shared" si="247"/>
        <v>0.19606080825178068</v>
      </c>
    </row>
    <row r="3512" spans="2:9" x14ac:dyDescent="0.25">
      <c r="B3512" s="1">
        <v>37951</v>
      </c>
      <c r="C3512">
        <v>16.23</v>
      </c>
      <c r="D3512">
        <f t="shared" si="248"/>
        <v>2.7868613815264998</v>
      </c>
      <c r="E3512">
        <f t="shared" si="249"/>
        <v>-2.9145961080802696E-2</v>
      </c>
      <c r="F3512">
        <f t="shared" si="250"/>
        <v>9.2556709513878417</v>
      </c>
      <c r="G3512">
        <f t="shared" si="251"/>
        <v>3.1749318521965244</v>
      </c>
      <c r="H3512">
        <f t="shared" si="252"/>
        <v>0.84740486293213846</v>
      </c>
      <c r="I3512">
        <f t="shared" ref="I3512:I3575" si="253">H3512/SQRT(2*F3512)</f>
        <v>0.19695726313417641</v>
      </c>
    </row>
    <row r="3513" spans="2:9" x14ac:dyDescent="0.25">
      <c r="B3513" s="1">
        <v>37953</v>
      </c>
      <c r="C3513">
        <v>16.32</v>
      </c>
      <c r="D3513">
        <f t="shared" si="248"/>
        <v>2.7923913495359609</v>
      </c>
      <c r="E3513">
        <f t="shared" si="249"/>
        <v>5.5299680094611503E-3</v>
      </c>
      <c r="F3513">
        <f t="shared" si="250"/>
        <v>9.2129349009502963</v>
      </c>
      <c r="G3513">
        <f t="shared" si="251"/>
        <v>3.1752606989857477</v>
      </c>
      <c r="H3513">
        <f t="shared" si="252"/>
        <v>0.84733098116343486</v>
      </c>
      <c r="I3513">
        <f t="shared" si="253"/>
        <v>0.19739633585160085</v>
      </c>
    </row>
    <row r="3514" spans="2:9" x14ac:dyDescent="0.25">
      <c r="B3514" s="1">
        <v>37956</v>
      </c>
      <c r="C3514">
        <v>16.77</v>
      </c>
      <c r="D3514">
        <f t="shared" si="248"/>
        <v>2.8195915758351173</v>
      </c>
      <c r="E3514">
        <f t="shared" si="249"/>
        <v>2.7200226299156416E-2</v>
      </c>
      <c r="F3514">
        <f t="shared" si="250"/>
        <v>9.2219702174668683</v>
      </c>
      <c r="G3514">
        <f t="shared" si="251"/>
        <v>3.1760782284422286</v>
      </c>
      <c r="H3514">
        <f t="shared" si="252"/>
        <v>0.84728291856498028</v>
      </c>
      <c r="I3514">
        <f t="shared" si="253"/>
        <v>0.19728842035189645</v>
      </c>
    </row>
    <row r="3515" spans="2:9" x14ac:dyDescent="0.25">
      <c r="B3515" s="1">
        <v>37957</v>
      </c>
      <c r="C3515">
        <v>16.27</v>
      </c>
      <c r="D3515">
        <f t="shared" si="248"/>
        <v>2.7893229212309465</v>
      </c>
      <c r="E3515">
        <f t="shared" si="249"/>
        <v>-3.026865460417083E-2</v>
      </c>
      <c r="F3515">
        <f t="shared" si="250"/>
        <v>9.105245184983044</v>
      </c>
      <c r="G3515">
        <f t="shared" si="251"/>
        <v>3.1762582790023521</v>
      </c>
      <c r="H3515">
        <f t="shared" si="252"/>
        <v>0.84711444566795657</v>
      </c>
      <c r="I3515">
        <f t="shared" si="253"/>
        <v>0.1985094871881409</v>
      </c>
    </row>
    <row r="3516" spans="2:9" x14ac:dyDescent="0.25">
      <c r="B3516" s="1">
        <v>37958</v>
      </c>
      <c r="C3516">
        <v>16.63</v>
      </c>
      <c r="D3516">
        <f t="shared" si="248"/>
        <v>2.8112082932048361</v>
      </c>
      <c r="E3516">
        <f t="shared" si="249"/>
        <v>2.1885371973889622E-2</v>
      </c>
      <c r="F3516">
        <f t="shared" si="250"/>
        <v>9.0873987469629522</v>
      </c>
      <c r="G3516">
        <f t="shared" si="251"/>
        <v>3.1791388004874328</v>
      </c>
      <c r="H3516">
        <f t="shared" si="252"/>
        <v>0.84529890037279443</v>
      </c>
      <c r="I3516">
        <f t="shared" si="253"/>
        <v>0.19827844930516614</v>
      </c>
    </row>
    <row r="3517" spans="2:9" x14ac:dyDescent="0.25">
      <c r="B3517" s="1">
        <v>37959</v>
      </c>
      <c r="C3517">
        <v>16.3</v>
      </c>
      <c r="D3517">
        <f t="shared" si="248"/>
        <v>2.7911651078127169</v>
      </c>
      <c r="E3517">
        <f t="shared" si="249"/>
        <v>-2.0043185392119245E-2</v>
      </c>
      <c r="F3517">
        <f t="shared" si="250"/>
        <v>9.0346492527015609</v>
      </c>
      <c r="G3517">
        <f t="shared" si="251"/>
        <v>3.1790473834599204</v>
      </c>
      <c r="H3517">
        <f t="shared" si="252"/>
        <v>0.84531728053673483</v>
      </c>
      <c r="I3517">
        <f t="shared" si="253"/>
        <v>0.19886076278983977</v>
      </c>
    </row>
    <row r="3518" spans="2:9" x14ac:dyDescent="0.25">
      <c r="B3518" s="1">
        <v>37960</v>
      </c>
      <c r="C3518">
        <v>17.09</v>
      </c>
      <c r="D3518">
        <f t="shared" si="248"/>
        <v>2.8384934971274993</v>
      </c>
      <c r="E3518">
        <f t="shared" si="249"/>
        <v>4.7328389314782449E-2</v>
      </c>
      <c r="F3518">
        <f t="shared" si="250"/>
        <v>9.0709067851097362</v>
      </c>
      <c r="G3518">
        <f t="shared" si="251"/>
        <v>3.1784785636137562</v>
      </c>
      <c r="H3518">
        <f t="shared" si="252"/>
        <v>0.84501759109830032</v>
      </c>
      <c r="I3518">
        <f t="shared" si="253"/>
        <v>0.1983925685035082</v>
      </c>
    </row>
    <row r="3519" spans="2:9" x14ac:dyDescent="0.25">
      <c r="B3519" s="1">
        <v>37963</v>
      </c>
      <c r="C3519">
        <v>16.54</v>
      </c>
      <c r="D3519">
        <f t="shared" si="248"/>
        <v>2.8057816895955452</v>
      </c>
      <c r="E3519">
        <f t="shared" si="249"/>
        <v>-3.2711807531954129E-2</v>
      </c>
      <c r="F3519">
        <f t="shared" si="250"/>
        <v>9.0006214835561451</v>
      </c>
      <c r="G3519">
        <f t="shared" si="251"/>
        <v>3.1785585304702373</v>
      </c>
      <c r="H3519">
        <f t="shared" si="252"/>
        <v>0.84495012372735201</v>
      </c>
      <c r="I3519">
        <f t="shared" si="253"/>
        <v>0.19914977818535431</v>
      </c>
    </row>
    <row r="3520" spans="2:9" x14ac:dyDescent="0.25">
      <c r="B3520" s="1">
        <v>37964</v>
      </c>
      <c r="C3520">
        <v>17.63</v>
      </c>
      <c r="D3520">
        <f t="shared" si="248"/>
        <v>2.869601996409779</v>
      </c>
      <c r="E3520">
        <f t="shared" si="249"/>
        <v>6.3820306814233785E-2</v>
      </c>
      <c r="F3520">
        <f t="shared" si="250"/>
        <v>9.1012481733362822</v>
      </c>
      <c r="G3520">
        <f t="shared" si="251"/>
        <v>3.179856430578976</v>
      </c>
      <c r="H3520">
        <f t="shared" si="252"/>
        <v>0.84524656658819741</v>
      </c>
      <c r="I3520">
        <f t="shared" si="253"/>
        <v>0.19811526470354551</v>
      </c>
    </row>
    <row r="3521" spans="2:9" x14ac:dyDescent="0.25">
      <c r="B3521" s="1">
        <v>37965</v>
      </c>
      <c r="C3521">
        <v>17.87</v>
      </c>
      <c r="D3521">
        <f t="shared" si="248"/>
        <v>2.8831233291713367</v>
      </c>
      <c r="E3521">
        <f t="shared" si="249"/>
        <v>1.3521332761557758E-2</v>
      </c>
      <c r="F3521">
        <f t="shared" si="250"/>
        <v>9.0315775950770352</v>
      </c>
      <c r="G3521">
        <f t="shared" si="251"/>
        <v>3.1763323824068896</v>
      </c>
      <c r="H3521">
        <f t="shared" si="252"/>
        <v>0.84220384965767037</v>
      </c>
      <c r="I3521">
        <f t="shared" si="253"/>
        <v>0.19816201770144362</v>
      </c>
    </row>
    <row r="3522" spans="2:9" x14ac:dyDescent="0.25">
      <c r="B3522" s="1">
        <v>37966</v>
      </c>
      <c r="C3522">
        <v>16.73</v>
      </c>
      <c r="D3522">
        <f t="shared" si="248"/>
        <v>2.8172035149987327</v>
      </c>
      <c r="E3522">
        <f t="shared" si="249"/>
        <v>-6.5919814172604063E-2</v>
      </c>
      <c r="F3522">
        <f t="shared" si="250"/>
        <v>8.8996473756091525</v>
      </c>
      <c r="G3522">
        <f t="shared" si="251"/>
        <v>3.1753499992327381</v>
      </c>
      <c r="H3522">
        <f t="shared" si="252"/>
        <v>0.84272447830842057</v>
      </c>
      <c r="I3522">
        <f t="shared" si="253"/>
        <v>0.19974881494449312</v>
      </c>
    </row>
    <row r="3523" spans="2:9" x14ac:dyDescent="0.25">
      <c r="B3523" s="1">
        <v>37967</v>
      </c>
      <c r="C3523">
        <v>16.41</v>
      </c>
      <c r="D3523">
        <f t="shared" si="248"/>
        <v>2.7978909051019993</v>
      </c>
      <c r="E3523">
        <f t="shared" si="249"/>
        <v>-1.9312609896733335E-2</v>
      </c>
      <c r="F3523">
        <f t="shared" si="250"/>
        <v>8.8433132964012859</v>
      </c>
      <c r="G3523">
        <f t="shared" si="251"/>
        <v>3.1741290945011054</v>
      </c>
      <c r="H3523">
        <f t="shared" si="252"/>
        <v>0.84279874463700333</v>
      </c>
      <c r="I3523">
        <f t="shared" si="253"/>
        <v>0.20040168859104163</v>
      </c>
    </row>
    <row r="3524" spans="2:9" x14ac:dyDescent="0.25">
      <c r="B3524" s="1">
        <v>37970</v>
      </c>
      <c r="C3524">
        <v>17.23</v>
      </c>
      <c r="D3524">
        <f t="shared" si="248"/>
        <v>2.8466520505398383</v>
      </c>
      <c r="E3524">
        <f t="shared" si="249"/>
        <v>4.8761145437838938E-2</v>
      </c>
      <c r="F3524">
        <f t="shared" si="250"/>
        <v>8.9456787459591407</v>
      </c>
      <c r="G3524">
        <f t="shared" si="251"/>
        <v>3.172286326602582</v>
      </c>
      <c r="H3524">
        <f t="shared" si="252"/>
        <v>0.84114900487257571</v>
      </c>
      <c r="I3524">
        <f t="shared" si="253"/>
        <v>0.19886176454661367</v>
      </c>
    </row>
    <row r="3525" spans="2:9" x14ac:dyDescent="0.25">
      <c r="B3525" s="1">
        <v>37971</v>
      </c>
      <c r="C3525">
        <v>15.93</v>
      </c>
      <c r="D3525">
        <f t="shared" si="248"/>
        <v>2.768204123921957</v>
      </c>
      <c r="E3525">
        <f t="shared" si="249"/>
        <v>-7.8447926617881247E-2</v>
      </c>
      <c r="F3525">
        <f t="shared" si="250"/>
        <v>8.6871461381160309</v>
      </c>
      <c r="G3525">
        <f t="shared" si="251"/>
        <v>3.1726285937539913</v>
      </c>
      <c r="H3525">
        <f t="shared" si="252"/>
        <v>0.84041906731232474</v>
      </c>
      <c r="I3525">
        <f t="shared" si="253"/>
        <v>0.20162405064818115</v>
      </c>
    </row>
    <row r="3526" spans="2:9" x14ac:dyDescent="0.25">
      <c r="B3526" s="1">
        <v>37972</v>
      </c>
      <c r="C3526">
        <v>15.58</v>
      </c>
      <c r="D3526">
        <f t="shared" si="248"/>
        <v>2.7459880404426023</v>
      </c>
      <c r="E3526">
        <f t="shared" si="249"/>
        <v>-2.2216083479354776E-2</v>
      </c>
      <c r="F3526">
        <f t="shared" si="250"/>
        <v>8.607880029628193</v>
      </c>
      <c r="G3526">
        <f t="shared" si="251"/>
        <v>3.1720281670425488</v>
      </c>
      <c r="H3526">
        <f t="shared" si="252"/>
        <v>0.84054940630518837</v>
      </c>
      <c r="I3526">
        <f t="shared" si="253"/>
        <v>0.20258166916503523</v>
      </c>
    </row>
    <row r="3527" spans="2:9" x14ac:dyDescent="0.25">
      <c r="B3527" s="1">
        <v>37973</v>
      </c>
      <c r="C3527">
        <v>16.16</v>
      </c>
      <c r="D3527">
        <f t="shared" si="248"/>
        <v>2.7825390530929495</v>
      </c>
      <c r="E3527">
        <f t="shared" si="249"/>
        <v>3.6551012650347214E-2</v>
      </c>
      <c r="F3527">
        <f t="shared" si="250"/>
        <v>8.6608502569171133</v>
      </c>
      <c r="G3527">
        <f t="shared" si="251"/>
        <v>3.1719448068286522</v>
      </c>
      <c r="H3527">
        <f t="shared" si="252"/>
        <v>0.84051077285151532</v>
      </c>
      <c r="I3527">
        <f t="shared" si="253"/>
        <v>0.20195193625492311</v>
      </c>
    </row>
    <row r="3528" spans="2:9" x14ac:dyDescent="0.25">
      <c r="B3528" s="1">
        <v>37974</v>
      </c>
      <c r="C3528">
        <v>16.420000000000002</v>
      </c>
      <c r="D3528">
        <f t="shared" si="248"/>
        <v>2.7985001040242823</v>
      </c>
      <c r="E3528">
        <f t="shared" si="249"/>
        <v>1.5961050931332821E-2</v>
      </c>
      <c r="F3528">
        <f t="shared" si="250"/>
        <v>8.6676738531103563</v>
      </c>
      <c r="G3528">
        <f t="shared" si="251"/>
        <v>3.1718850827139553</v>
      </c>
      <c r="H3528">
        <f t="shared" si="252"/>
        <v>0.84050793259089518</v>
      </c>
      <c r="I3528">
        <f t="shared" si="253"/>
        <v>0.2018717454538598</v>
      </c>
    </row>
    <row r="3529" spans="2:9" x14ac:dyDescent="0.25">
      <c r="B3529" s="1">
        <v>37977</v>
      </c>
      <c r="C3529">
        <v>16.940000000000001</v>
      </c>
      <c r="D3529">
        <f t="shared" ref="D3529:D3592" si="254">LN(C3529)</f>
        <v>2.8296776892239084</v>
      </c>
      <c r="E3529">
        <f t="shared" ref="E3529:E3592" si="255">D3529-D3528</f>
        <v>3.1177585199626101E-2</v>
      </c>
      <c r="F3529">
        <f t="shared" si="250"/>
        <v>8.7174885627434371</v>
      </c>
      <c r="G3529">
        <f t="shared" si="251"/>
        <v>3.1713009464894393</v>
      </c>
      <c r="H3529">
        <f t="shared" si="252"/>
        <v>0.84029229101024105</v>
      </c>
      <c r="I3529">
        <f t="shared" si="253"/>
        <v>0.20124249279692513</v>
      </c>
    </row>
    <row r="3530" spans="2:9" x14ac:dyDescent="0.25">
      <c r="B3530" s="1">
        <v>37978</v>
      </c>
      <c r="C3530">
        <v>16.489999999999998</v>
      </c>
      <c r="D3530">
        <f t="shared" si="254"/>
        <v>2.8027541365715076</v>
      </c>
      <c r="E3530">
        <f t="shared" si="255"/>
        <v>-2.6923552652400762E-2</v>
      </c>
      <c r="F3530">
        <f t="shared" si="250"/>
        <v>8.6695104785369654</v>
      </c>
      <c r="G3530">
        <f t="shared" si="251"/>
        <v>3.1694928877615265</v>
      </c>
      <c r="H3530">
        <f t="shared" si="252"/>
        <v>0.84030328091982409</v>
      </c>
      <c r="I3530">
        <f t="shared" si="253"/>
        <v>0.20180121349873062</v>
      </c>
    </row>
    <row r="3531" spans="2:9" x14ac:dyDescent="0.25">
      <c r="B3531" s="1">
        <v>37979</v>
      </c>
      <c r="C3531">
        <v>16.66</v>
      </c>
      <c r="D3531">
        <f t="shared" si="254"/>
        <v>2.8130106367386967</v>
      </c>
      <c r="E3531">
        <f t="shared" si="255"/>
        <v>1.0256500167189042E-2</v>
      </c>
      <c r="F3531">
        <f t="shared" si="250"/>
        <v>8.7543647818517947</v>
      </c>
      <c r="G3531">
        <f t="shared" si="251"/>
        <v>3.1666578923714126</v>
      </c>
      <c r="H3531">
        <f t="shared" si="252"/>
        <v>0.83838204028716157</v>
      </c>
      <c r="I3531">
        <f t="shared" si="253"/>
        <v>0.2003616728230157</v>
      </c>
    </row>
    <row r="3532" spans="2:9" x14ac:dyDescent="0.25">
      <c r="B3532" s="1">
        <v>37981</v>
      </c>
      <c r="C3532">
        <v>17.45</v>
      </c>
      <c r="D3532">
        <f t="shared" si="254"/>
        <v>2.8593396486484361</v>
      </c>
      <c r="E3532">
        <f t="shared" si="255"/>
        <v>4.6329011909739481E-2</v>
      </c>
      <c r="F3532">
        <f t="shared" si="250"/>
        <v>8.7476400493412161</v>
      </c>
      <c r="G3532">
        <f t="shared" si="251"/>
        <v>3.1686226074563844</v>
      </c>
      <c r="H3532">
        <f t="shared" si="252"/>
        <v>0.83818945648544207</v>
      </c>
      <c r="I3532">
        <f t="shared" si="253"/>
        <v>0.2003926293215873</v>
      </c>
    </row>
    <row r="3533" spans="2:9" x14ac:dyDescent="0.25">
      <c r="B3533" s="1">
        <v>37984</v>
      </c>
      <c r="C3533">
        <v>17.09</v>
      </c>
      <c r="D3533">
        <f t="shared" si="254"/>
        <v>2.8384934971274993</v>
      </c>
      <c r="E3533">
        <f t="shared" si="255"/>
        <v>-2.0846151520936829E-2</v>
      </c>
      <c r="F3533">
        <f t="shared" si="250"/>
        <v>8.7229268976375476</v>
      </c>
      <c r="G3533">
        <f t="shared" si="251"/>
        <v>3.1672834844654574</v>
      </c>
      <c r="H3533">
        <f t="shared" si="252"/>
        <v>0.83822993332982365</v>
      </c>
      <c r="I3533">
        <f t="shared" si="253"/>
        <v>0.20068598815937741</v>
      </c>
    </row>
    <row r="3534" spans="2:9" x14ac:dyDescent="0.25">
      <c r="B3534" s="1">
        <v>37985</v>
      </c>
      <c r="C3534">
        <v>17.68</v>
      </c>
      <c r="D3534">
        <f t="shared" si="254"/>
        <v>2.8724340572094973</v>
      </c>
      <c r="E3534">
        <f t="shared" si="255"/>
        <v>3.3940560081997972E-2</v>
      </c>
      <c r="F3534">
        <f t="shared" si="250"/>
        <v>8.6944300368365628</v>
      </c>
      <c r="G3534">
        <f t="shared" si="251"/>
        <v>3.1691598055240506</v>
      </c>
      <c r="H3534">
        <f t="shared" si="252"/>
        <v>0.83784597473030098</v>
      </c>
      <c r="I3534">
        <f t="shared" si="253"/>
        <v>0.20092252676574698</v>
      </c>
    </row>
    <row r="3535" spans="2:9" x14ac:dyDescent="0.25">
      <c r="B3535" s="1">
        <v>37986</v>
      </c>
      <c r="C3535">
        <v>18.309999999999999</v>
      </c>
      <c r="D3535">
        <f t="shared" si="254"/>
        <v>2.9074473586864191</v>
      </c>
      <c r="E3535">
        <f t="shared" si="255"/>
        <v>3.5013301476921832E-2</v>
      </c>
      <c r="F3535">
        <f t="shared" si="250"/>
        <v>8.6535064874692118</v>
      </c>
      <c r="G3535">
        <f t="shared" si="251"/>
        <v>3.1720953552577136</v>
      </c>
      <c r="H3535">
        <f t="shared" si="252"/>
        <v>0.8366095687448738</v>
      </c>
      <c r="I3535">
        <f t="shared" si="253"/>
        <v>0.20109985983424811</v>
      </c>
    </row>
    <row r="3536" spans="2:9" x14ac:dyDescent="0.25">
      <c r="B3536" s="1">
        <v>37988</v>
      </c>
      <c r="C3536">
        <v>18.22</v>
      </c>
      <c r="D3536">
        <f t="shared" si="254"/>
        <v>2.9025198918318122</v>
      </c>
      <c r="E3536">
        <f t="shared" si="255"/>
        <v>-4.9274668546068767E-3</v>
      </c>
      <c r="F3536">
        <f t="shared" si="250"/>
        <v>8.6251206291630922</v>
      </c>
      <c r="G3536">
        <f t="shared" si="251"/>
        <v>3.1728258484818235</v>
      </c>
      <c r="H3536">
        <f t="shared" si="252"/>
        <v>0.83637353531645575</v>
      </c>
      <c r="I3536">
        <f t="shared" si="253"/>
        <v>0.20137367489469424</v>
      </c>
    </row>
    <row r="3537" spans="2:9" x14ac:dyDescent="0.25">
      <c r="B3537" s="1">
        <v>37991</v>
      </c>
      <c r="C3537">
        <v>17.489999999999998</v>
      </c>
      <c r="D3537">
        <f t="shared" si="254"/>
        <v>2.8616292890305104</v>
      </c>
      <c r="E3537">
        <f t="shared" si="255"/>
        <v>-4.0890602801301856E-2</v>
      </c>
      <c r="F3537">
        <f t="shared" si="250"/>
        <v>8.558189297083743</v>
      </c>
      <c r="G3537">
        <f t="shared" si="251"/>
        <v>3.172690230577949</v>
      </c>
      <c r="H3537">
        <f t="shared" si="252"/>
        <v>0.83641687651456298</v>
      </c>
      <c r="I3537">
        <f t="shared" si="253"/>
        <v>0.2021700623648183</v>
      </c>
    </row>
    <row r="3538" spans="2:9" x14ac:dyDescent="0.25">
      <c r="B3538" s="1">
        <v>37992</v>
      </c>
      <c r="C3538">
        <v>16.73</v>
      </c>
      <c r="D3538">
        <f t="shared" si="254"/>
        <v>2.8172035149987327</v>
      </c>
      <c r="E3538">
        <f t="shared" si="255"/>
        <v>-4.4425774031777721E-2</v>
      </c>
      <c r="F3538">
        <f t="shared" si="250"/>
        <v>8.5037845027206522</v>
      </c>
      <c r="G3538">
        <f t="shared" si="251"/>
        <v>3.1742066801523254</v>
      </c>
      <c r="H3538">
        <f t="shared" si="252"/>
        <v>0.83501976158509716</v>
      </c>
      <c r="I3538">
        <f t="shared" si="253"/>
        <v>0.20247696983084973</v>
      </c>
    </row>
    <row r="3539" spans="2:9" x14ac:dyDescent="0.25">
      <c r="B3539" s="1">
        <v>37993</v>
      </c>
      <c r="C3539">
        <v>15.5</v>
      </c>
      <c r="D3539">
        <f t="shared" si="254"/>
        <v>2.7408400239252009</v>
      </c>
      <c r="E3539">
        <f t="shared" si="255"/>
        <v>-7.6363491073531797E-2</v>
      </c>
      <c r="F3539">
        <f t="shared" si="250"/>
        <v>8.2997224668282037</v>
      </c>
      <c r="G3539">
        <f t="shared" si="251"/>
        <v>3.1706499748196375</v>
      </c>
      <c r="H3539">
        <f t="shared" si="252"/>
        <v>0.83558288577623896</v>
      </c>
      <c r="I3539">
        <f t="shared" si="253"/>
        <v>0.20508918218307631</v>
      </c>
    </row>
    <row r="3540" spans="2:9" x14ac:dyDescent="0.25">
      <c r="B3540" s="1">
        <v>37994</v>
      </c>
      <c r="C3540">
        <v>15.61</v>
      </c>
      <c r="D3540">
        <f t="shared" si="254"/>
        <v>2.7479117345273405</v>
      </c>
      <c r="E3540">
        <f t="shared" si="255"/>
        <v>7.0717106021396248E-3</v>
      </c>
      <c r="F3540">
        <f t="shared" si="250"/>
        <v>8.2374120615870829</v>
      </c>
      <c r="G3540">
        <f t="shared" si="251"/>
        <v>3.1683284198217256</v>
      </c>
      <c r="H3540">
        <f t="shared" si="252"/>
        <v>0.8346938256577674</v>
      </c>
      <c r="I3540">
        <f t="shared" si="253"/>
        <v>0.2056443620994145</v>
      </c>
    </row>
    <row r="3541" spans="2:9" x14ac:dyDescent="0.25">
      <c r="B3541" s="1">
        <v>37995</v>
      </c>
      <c r="C3541">
        <v>16.75</v>
      </c>
      <c r="D3541">
        <f t="shared" si="254"/>
        <v>2.8183982582710754</v>
      </c>
      <c r="E3541">
        <f t="shared" si="255"/>
        <v>7.0486523743734875E-2</v>
      </c>
      <c r="F3541">
        <f t="shared" si="250"/>
        <v>8.362584248564108</v>
      </c>
      <c r="G3541">
        <f t="shared" si="251"/>
        <v>3.1712115964729954</v>
      </c>
      <c r="H3541">
        <f t="shared" si="252"/>
        <v>0.83467131563646457</v>
      </c>
      <c r="I3541">
        <f t="shared" si="253"/>
        <v>0.20409400022323498</v>
      </c>
    </row>
    <row r="3542" spans="2:9" x14ac:dyDescent="0.25">
      <c r="B3542" s="1">
        <v>37998</v>
      </c>
      <c r="C3542">
        <v>16.82</v>
      </c>
      <c r="D3542">
        <f t="shared" si="254"/>
        <v>2.8225686545448019</v>
      </c>
      <c r="E3542">
        <f t="shared" si="255"/>
        <v>4.1703962737265066E-3</v>
      </c>
      <c r="F3542">
        <f t="shared" si="250"/>
        <v>8.330790431762594</v>
      </c>
      <c r="G3542">
        <f t="shared" si="251"/>
        <v>3.1698437416252756</v>
      </c>
      <c r="H3542">
        <f t="shared" si="252"/>
        <v>0.83439528088472992</v>
      </c>
      <c r="I3542">
        <f t="shared" si="253"/>
        <v>0.20441545907854386</v>
      </c>
    </row>
    <row r="3543" spans="2:9" x14ac:dyDescent="0.25">
      <c r="B3543" s="1">
        <v>37999</v>
      </c>
      <c r="C3543">
        <v>18.04</v>
      </c>
      <c r="D3543">
        <f t="shared" si="254"/>
        <v>2.8925915146344776</v>
      </c>
      <c r="E3543">
        <f t="shared" si="255"/>
        <v>7.0022860089675731E-2</v>
      </c>
      <c r="F3543">
        <f t="shared" si="250"/>
        <v>8.4259078094956728</v>
      </c>
      <c r="G3543">
        <f t="shared" si="251"/>
        <v>3.1702596045906559</v>
      </c>
      <c r="H3543">
        <f t="shared" si="252"/>
        <v>0.83456661208285621</v>
      </c>
      <c r="I3543">
        <f t="shared" si="253"/>
        <v>0.20330013023366894</v>
      </c>
    </row>
    <row r="3544" spans="2:9" x14ac:dyDescent="0.25">
      <c r="B3544" s="1">
        <v>38000</v>
      </c>
      <c r="C3544">
        <v>16.75</v>
      </c>
      <c r="D3544">
        <f t="shared" si="254"/>
        <v>2.8183982582710754</v>
      </c>
      <c r="E3544">
        <f t="shared" si="255"/>
        <v>-7.4193256363402238E-2</v>
      </c>
      <c r="F3544">
        <f t="shared" si="250"/>
        <v>8.3167505329579168</v>
      </c>
      <c r="G3544">
        <f t="shared" si="251"/>
        <v>3.1664883427627948</v>
      </c>
      <c r="H3544">
        <f t="shared" si="252"/>
        <v>0.8348097683944109</v>
      </c>
      <c r="I3544">
        <f t="shared" si="253"/>
        <v>0.20468955746826675</v>
      </c>
    </row>
    <row r="3545" spans="2:9" x14ac:dyDescent="0.25">
      <c r="B3545" s="1">
        <v>38001</v>
      </c>
      <c r="C3545">
        <v>15.56</v>
      </c>
      <c r="D3545">
        <f t="shared" si="254"/>
        <v>2.7447035187502458</v>
      </c>
      <c r="E3545">
        <f t="shared" si="255"/>
        <v>-7.3694739520829611E-2</v>
      </c>
      <c r="F3545">
        <f t="shared" si="250"/>
        <v>8.1414856620249285</v>
      </c>
      <c r="G3545">
        <f t="shared" si="251"/>
        <v>3.1657551860273547</v>
      </c>
      <c r="H3545">
        <f t="shared" si="252"/>
        <v>0.83517941792622119</v>
      </c>
      <c r="I3545">
        <f t="shared" si="253"/>
        <v>0.20697264705342877</v>
      </c>
    </row>
    <row r="3546" spans="2:9" x14ac:dyDescent="0.25">
      <c r="B3546" s="1">
        <v>38002</v>
      </c>
      <c r="C3546">
        <v>15</v>
      </c>
      <c r="D3546">
        <f t="shared" si="254"/>
        <v>2.7080502011022101</v>
      </c>
      <c r="E3546">
        <f t="shared" si="255"/>
        <v>-3.6653317648035699E-2</v>
      </c>
      <c r="F3546">
        <f t="shared" si="250"/>
        <v>8.0321913239716345</v>
      </c>
      <c r="G3546">
        <f t="shared" si="251"/>
        <v>3.1655002052772203</v>
      </c>
      <c r="H3546">
        <f t="shared" si="252"/>
        <v>0.83522875901924876</v>
      </c>
      <c r="I3546">
        <f t="shared" si="253"/>
        <v>0.20838834214402285</v>
      </c>
    </row>
    <row r="3547" spans="2:9" x14ac:dyDescent="0.25">
      <c r="B3547" s="1">
        <v>38006</v>
      </c>
      <c r="C3547">
        <v>15.21</v>
      </c>
      <c r="D3547">
        <f t="shared" si="254"/>
        <v>2.7219531062712017</v>
      </c>
      <c r="E3547">
        <f t="shared" si="255"/>
        <v>1.3902905168991619E-2</v>
      </c>
      <c r="F3547">
        <f t="shared" si="250"/>
        <v>8.0253394860268727</v>
      </c>
      <c r="G3547">
        <f t="shared" si="251"/>
        <v>3.1644136460633865</v>
      </c>
      <c r="H3547">
        <f t="shared" si="252"/>
        <v>0.83501069586365995</v>
      </c>
      <c r="I3547">
        <f t="shared" si="253"/>
        <v>0.20842285193543428</v>
      </c>
    </row>
    <row r="3548" spans="2:9" x14ac:dyDescent="0.25">
      <c r="B3548" s="1">
        <v>38007</v>
      </c>
      <c r="C3548">
        <v>14.34</v>
      </c>
      <c r="D3548">
        <f t="shared" si="254"/>
        <v>2.6630528351714742</v>
      </c>
      <c r="E3548">
        <f t="shared" si="255"/>
        <v>-5.8900271099727508E-2</v>
      </c>
      <c r="F3548">
        <f t="shared" si="250"/>
        <v>7.8629645458665145</v>
      </c>
      <c r="G3548">
        <f t="shared" si="251"/>
        <v>3.1634656533540153</v>
      </c>
      <c r="H3548">
        <f t="shared" si="252"/>
        <v>0.83540457173536886</v>
      </c>
      <c r="I3548">
        <f t="shared" si="253"/>
        <v>0.21066320687257081</v>
      </c>
    </row>
    <row r="3549" spans="2:9" x14ac:dyDescent="0.25">
      <c r="B3549" s="1">
        <v>38008</v>
      </c>
      <c r="C3549">
        <v>14.71</v>
      </c>
      <c r="D3549">
        <f t="shared" si="254"/>
        <v>2.6885275346133461</v>
      </c>
      <c r="E3549">
        <f t="shared" si="255"/>
        <v>2.5474699441871973E-2</v>
      </c>
      <c r="F3549">
        <f t="shared" si="250"/>
        <v>7.8752539031866302</v>
      </c>
      <c r="G3549">
        <f t="shared" si="251"/>
        <v>3.1614802900441088</v>
      </c>
      <c r="H3549">
        <f t="shared" si="252"/>
        <v>0.83446800006411637</v>
      </c>
      <c r="I3549">
        <f t="shared" si="253"/>
        <v>0.21026278234009321</v>
      </c>
    </row>
    <row r="3550" spans="2:9" x14ac:dyDescent="0.25">
      <c r="B3550" s="1">
        <v>38009</v>
      </c>
      <c r="C3550">
        <v>14.84</v>
      </c>
      <c r="D3550">
        <f t="shared" si="254"/>
        <v>2.6973262377392344</v>
      </c>
      <c r="E3550">
        <f t="shared" si="255"/>
        <v>8.7987031258882631E-3</v>
      </c>
      <c r="F3550">
        <f t="shared" si="250"/>
        <v>7.8912474186271595</v>
      </c>
      <c r="G3550">
        <f t="shared" si="251"/>
        <v>3.1588041223653089</v>
      </c>
      <c r="H3550">
        <f t="shared" si="252"/>
        <v>0.83324917230845186</v>
      </c>
      <c r="I3550">
        <f t="shared" si="253"/>
        <v>0.20974280075689281</v>
      </c>
    </row>
    <row r="3551" spans="2:9" x14ac:dyDescent="0.25">
      <c r="B3551" s="1">
        <v>38012</v>
      </c>
      <c r="C3551">
        <v>14.55</v>
      </c>
      <c r="D3551">
        <f t="shared" si="254"/>
        <v>2.6775909936175015</v>
      </c>
      <c r="E3551">
        <f t="shared" si="255"/>
        <v>-1.9735244121732887E-2</v>
      </c>
      <c r="F3551">
        <f t="shared" si="250"/>
        <v>7.8710715650384433</v>
      </c>
      <c r="G3551">
        <f t="shared" si="251"/>
        <v>3.1560078731719816</v>
      </c>
      <c r="H3551">
        <f t="shared" si="252"/>
        <v>0.83272052354294812</v>
      </c>
      <c r="I3551">
        <f t="shared" si="253"/>
        <v>0.2098782045141267</v>
      </c>
    </row>
    <row r="3552" spans="2:9" x14ac:dyDescent="0.25">
      <c r="B3552" s="1">
        <v>38013</v>
      </c>
      <c r="C3552">
        <v>15.35</v>
      </c>
      <c r="D3552">
        <f t="shared" si="254"/>
        <v>2.731115474033206</v>
      </c>
      <c r="E3552">
        <f t="shared" si="255"/>
        <v>5.3524480415704456E-2</v>
      </c>
      <c r="F3552">
        <f t="shared" si="250"/>
        <v>8.0687012227805788</v>
      </c>
      <c r="G3552">
        <f t="shared" si="251"/>
        <v>3.1549566386342538</v>
      </c>
      <c r="H3552">
        <f t="shared" si="252"/>
        <v>0.83172333537895515</v>
      </c>
      <c r="I3552">
        <f t="shared" si="253"/>
        <v>0.20704372450490929</v>
      </c>
    </row>
    <row r="3553" spans="2:9" x14ac:dyDescent="0.25">
      <c r="B3553" s="1">
        <v>38014</v>
      </c>
      <c r="C3553">
        <v>16.78</v>
      </c>
      <c r="D3553">
        <f t="shared" si="254"/>
        <v>2.8201877010390604</v>
      </c>
      <c r="E3553">
        <f t="shared" si="255"/>
        <v>8.9072227005854376E-2</v>
      </c>
      <c r="F3553">
        <f t="shared" si="250"/>
        <v>8.0596212432862906</v>
      </c>
      <c r="G3553">
        <f t="shared" si="251"/>
        <v>3.1595110156417734</v>
      </c>
      <c r="H3553">
        <f t="shared" si="252"/>
        <v>0.83096608718665199</v>
      </c>
      <c r="I3553">
        <f t="shared" si="253"/>
        <v>0.20697170900811385</v>
      </c>
    </row>
    <row r="3554" spans="2:9" x14ac:dyDescent="0.25">
      <c r="B3554" s="1">
        <v>38015</v>
      </c>
      <c r="C3554">
        <v>17.14</v>
      </c>
      <c r="D3554">
        <f t="shared" si="254"/>
        <v>2.8414149131696336</v>
      </c>
      <c r="E3554">
        <f t="shared" si="255"/>
        <v>2.1227212130573214E-2</v>
      </c>
      <c r="F3554">
        <f t="shared" si="250"/>
        <v>8.0833636033696834</v>
      </c>
      <c r="G3554">
        <f t="shared" si="251"/>
        <v>3.1596355512969176</v>
      </c>
      <c r="H3554">
        <f t="shared" si="252"/>
        <v>0.83097322580490451</v>
      </c>
      <c r="I3554">
        <f t="shared" si="253"/>
        <v>0.20666930348351728</v>
      </c>
    </row>
    <row r="3555" spans="2:9" x14ac:dyDescent="0.25">
      <c r="B3555" s="1">
        <v>38016</v>
      </c>
      <c r="C3555">
        <v>16.63</v>
      </c>
      <c r="D3555">
        <f t="shared" si="254"/>
        <v>2.8112082932048361</v>
      </c>
      <c r="E3555">
        <f t="shared" si="255"/>
        <v>-3.0206619964797454E-2</v>
      </c>
      <c r="F3555">
        <f t="shared" si="250"/>
        <v>8.0061910869595234</v>
      </c>
      <c r="G3555">
        <f t="shared" si="251"/>
        <v>3.1588849066981761</v>
      </c>
      <c r="H3555">
        <f t="shared" si="252"/>
        <v>0.83114100462887708</v>
      </c>
      <c r="I3555">
        <f t="shared" si="253"/>
        <v>0.20770489675813691</v>
      </c>
    </row>
    <row r="3556" spans="2:9" x14ac:dyDescent="0.25">
      <c r="B3556" s="1">
        <v>38019</v>
      </c>
      <c r="C3556">
        <v>17.11</v>
      </c>
      <c r="D3556">
        <f t="shared" si="254"/>
        <v>2.839663087904102</v>
      </c>
      <c r="E3556">
        <f t="shared" si="255"/>
        <v>2.8454794699265928E-2</v>
      </c>
      <c r="F3556">
        <f t="shared" si="250"/>
        <v>8.1070337653177535</v>
      </c>
      <c r="G3556">
        <f t="shared" si="251"/>
        <v>3.1574055745385543</v>
      </c>
      <c r="H3556">
        <f t="shared" si="252"/>
        <v>0.83032437482747212</v>
      </c>
      <c r="I3556">
        <f t="shared" si="253"/>
        <v>0.20620623767481766</v>
      </c>
    </row>
    <row r="3557" spans="2:9" x14ac:dyDescent="0.25">
      <c r="B3557" s="1">
        <v>38020</v>
      </c>
      <c r="C3557">
        <v>17.34</v>
      </c>
      <c r="D3557">
        <f t="shared" si="254"/>
        <v>2.8530159713523959</v>
      </c>
      <c r="E3557">
        <f t="shared" si="255"/>
        <v>1.3352883448293884E-2</v>
      </c>
      <c r="F3557">
        <f t="shared" si="250"/>
        <v>8.1624174718721179</v>
      </c>
      <c r="G3557">
        <f t="shared" si="251"/>
        <v>3.1565619263166709</v>
      </c>
      <c r="H3557">
        <f t="shared" si="252"/>
        <v>0.83011714776120693</v>
      </c>
      <c r="I3557">
        <f t="shared" si="253"/>
        <v>0.20545418200786236</v>
      </c>
    </row>
    <row r="3558" spans="2:9" x14ac:dyDescent="0.25">
      <c r="B3558" s="1">
        <v>38021</v>
      </c>
      <c r="C3558">
        <v>17.87</v>
      </c>
      <c r="D3558">
        <f t="shared" si="254"/>
        <v>2.8831233291713367</v>
      </c>
      <c r="E3558">
        <f t="shared" si="255"/>
        <v>3.0107357818940805E-2</v>
      </c>
      <c r="F3558">
        <f t="shared" si="250"/>
        <v>8.1705774020402675</v>
      </c>
      <c r="G3558">
        <f t="shared" si="251"/>
        <v>3.1574623833558477</v>
      </c>
      <c r="H3558">
        <f t="shared" si="252"/>
        <v>0.83013552774773747</v>
      </c>
      <c r="I3558">
        <f t="shared" si="253"/>
        <v>0.20535610993348932</v>
      </c>
    </row>
    <row r="3559" spans="2:9" x14ac:dyDescent="0.25">
      <c r="B3559" s="1">
        <v>38022</v>
      </c>
      <c r="C3559">
        <v>17.71</v>
      </c>
      <c r="D3559">
        <f t="shared" si="254"/>
        <v>2.8741294517947424</v>
      </c>
      <c r="E3559">
        <f t="shared" si="255"/>
        <v>-8.9938773765942948E-3</v>
      </c>
      <c r="F3559">
        <f t="shared" si="250"/>
        <v>8.0791855579260616</v>
      </c>
      <c r="G3559">
        <f t="shared" si="251"/>
        <v>3.1582021650207452</v>
      </c>
      <c r="H3559">
        <f t="shared" si="252"/>
        <v>0.82982389142069901</v>
      </c>
      <c r="I3559">
        <f t="shared" si="253"/>
        <v>0.20643681271954858</v>
      </c>
    </row>
    <row r="3560" spans="2:9" x14ac:dyDescent="0.25">
      <c r="B3560" s="1">
        <v>38023</v>
      </c>
      <c r="C3560">
        <v>16</v>
      </c>
      <c r="D3560">
        <f t="shared" si="254"/>
        <v>2.7725887222397811</v>
      </c>
      <c r="E3560">
        <f t="shared" si="255"/>
        <v>-0.1015407295549613</v>
      </c>
      <c r="F3560">
        <f t="shared" si="250"/>
        <v>7.9491527512729006</v>
      </c>
      <c r="G3560">
        <f t="shared" si="251"/>
        <v>3.1546314308619938</v>
      </c>
      <c r="H3560">
        <f t="shared" si="252"/>
        <v>0.83122346656848756</v>
      </c>
      <c r="I3560">
        <f t="shared" si="253"/>
        <v>0.20846942876351304</v>
      </c>
    </row>
    <row r="3561" spans="2:9" x14ac:dyDescent="0.25">
      <c r="B3561" s="1">
        <v>38026</v>
      </c>
      <c r="C3561">
        <v>16.39</v>
      </c>
      <c r="D3561">
        <f t="shared" si="254"/>
        <v>2.7966713927557385</v>
      </c>
      <c r="E3561">
        <f t="shared" si="255"/>
        <v>2.4082670515957361E-2</v>
      </c>
      <c r="F3561">
        <f t="shared" si="250"/>
        <v>7.9210988091804078</v>
      </c>
      <c r="G3561">
        <f t="shared" si="251"/>
        <v>3.1561026294616306</v>
      </c>
      <c r="H3561">
        <f t="shared" si="252"/>
        <v>0.83095739290250603</v>
      </c>
      <c r="I3561">
        <f t="shared" si="253"/>
        <v>0.20877141886615511</v>
      </c>
    </row>
    <row r="3562" spans="2:9" x14ac:dyDescent="0.25">
      <c r="B3562" s="1">
        <v>38027</v>
      </c>
      <c r="C3562">
        <v>15.94</v>
      </c>
      <c r="D3562">
        <f t="shared" si="254"/>
        <v>2.7688316733620688</v>
      </c>
      <c r="E3562">
        <f t="shared" si="255"/>
        <v>-2.7839719393669693E-2</v>
      </c>
      <c r="F3562">
        <f t="shared" si="250"/>
        <v>7.8045699959770429</v>
      </c>
      <c r="G3562">
        <f t="shared" si="251"/>
        <v>3.1565107477246812</v>
      </c>
      <c r="H3562">
        <f t="shared" si="252"/>
        <v>0.83066606753742522</v>
      </c>
      <c r="I3562">
        <f t="shared" si="253"/>
        <v>0.21025047334061886</v>
      </c>
    </row>
    <row r="3563" spans="2:9" x14ac:dyDescent="0.25">
      <c r="B3563" s="1">
        <v>38028</v>
      </c>
      <c r="C3563">
        <v>15.39</v>
      </c>
      <c r="D3563">
        <f t="shared" si="254"/>
        <v>2.733717947850788</v>
      </c>
      <c r="E3563">
        <f t="shared" si="255"/>
        <v>-3.511372551128078E-2</v>
      </c>
      <c r="F3563">
        <f t="shared" si="250"/>
        <v>7.7428827093981454</v>
      </c>
      <c r="G3563">
        <f t="shared" si="251"/>
        <v>3.1537539568260105</v>
      </c>
      <c r="H3563">
        <f t="shared" si="252"/>
        <v>0.83055290669060489</v>
      </c>
      <c r="I3563">
        <f t="shared" si="253"/>
        <v>0.21105758495080038</v>
      </c>
    </row>
    <row r="3564" spans="2:9" x14ac:dyDescent="0.25">
      <c r="B3564" s="1">
        <v>38029</v>
      </c>
      <c r="C3564">
        <v>15.31</v>
      </c>
      <c r="D3564">
        <f t="shared" si="254"/>
        <v>2.7285062096695922</v>
      </c>
      <c r="E3564">
        <f t="shared" si="255"/>
        <v>-5.2117381811958019E-3</v>
      </c>
      <c r="F3564">
        <f t="shared" si="250"/>
        <v>7.722403588889069</v>
      </c>
      <c r="G3564">
        <f t="shared" si="251"/>
        <v>3.1526620637212055</v>
      </c>
      <c r="H3564">
        <f t="shared" si="252"/>
        <v>0.83053037060194701</v>
      </c>
      <c r="I3564">
        <f t="shared" si="253"/>
        <v>0.21133151814585527</v>
      </c>
    </row>
    <row r="3565" spans="2:9" x14ac:dyDescent="0.25">
      <c r="B3565" s="1">
        <v>38030</v>
      </c>
      <c r="C3565">
        <v>15.58</v>
      </c>
      <c r="D3565">
        <f t="shared" si="254"/>
        <v>2.7459880404426023</v>
      </c>
      <c r="E3565">
        <f t="shared" si="255"/>
        <v>1.7481830773010021E-2</v>
      </c>
      <c r="F3565">
        <f t="shared" si="250"/>
        <v>7.7281022226301621</v>
      </c>
      <c r="G3565">
        <f t="shared" si="251"/>
        <v>3.1529003328795042</v>
      </c>
      <c r="H3565">
        <f t="shared" si="252"/>
        <v>0.83053053702408941</v>
      </c>
      <c r="I3565">
        <f t="shared" si="253"/>
        <v>0.21125362911832057</v>
      </c>
    </row>
    <row r="3566" spans="2:9" x14ac:dyDescent="0.25">
      <c r="B3566" s="1">
        <v>38034</v>
      </c>
      <c r="C3566">
        <v>15.4</v>
      </c>
      <c r="D3566">
        <f t="shared" si="254"/>
        <v>2.7343675094195836</v>
      </c>
      <c r="E3566">
        <f t="shared" si="255"/>
        <v>-1.1620531023018632E-2</v>
      </c>
      <c r="F3566">
        <f t="shared" si="250"/>
        <v>7.7265308220970272</v>
      </c>
      <c r="G3566">
        <f t="shared" si="251"/>
        <v>3.1506971878901533</v>
      </c>
      <c r="H3566">
        <f t="shared" si="252"/>
        <v>0.83014976949141472</v>
      </c>
      <c r="I3566">
        <f t="shared" si="253"/>
        <v>0.21117824829284709</v>
      </c>
    </row>
    <row r="3567" spans="2:9" x14ac:dyDescent="0.25">
      <c r="B3567" s="1">
        <v>38035</v>
      </c>
      <c r="C3567">
        <v>15.59</v>
      </c>
      <c r="D3567">
        <f t="shared" si="254"/>
        <v>2.7466296830696852</v>
      </c>
      <c r="E3567">
        <f t="shared" si="255"/>
        <v>1.2262173650101627E-2</v>
      </c>
      <c r="F3567">
        <f t="shared" si="250"/>
        <v>7.7390175664544989</v>
      </c>
      <c r="G3567">
        <f t="shared" si="251"/>
        <v>3.150360889196238</v>
      </c>
      <c r="H3567">
        <f t="shared" si="252"/>
        <v>0.83012762147986974</v>
      </c>
      <c r="I3567">
        <f t="shared" si="253"/>
        <v>0.21100218406393831</v>
      </c>
    </row>
    <row r="3568" spans="2:9" x14ac:dyDescent="0.25">
      <c r="B3568" s="1">
        <v>38036</v>
      </c>
      <c r="C3568">
        <v>15.8</v>
      </c>
      <c r="D3568">
        <f t="shared" si="254"/>
        <v>2.760009940032921</v>
      </c>
      <c r="E3568">
        <f t="shared" si="255"/>
        <v>1.3380256963235748E-2</v>
      </c>
      <c r="F3568">
        <f t="shared" si="250"/>
        <v>7.7689209540551065</v>
      </c>
      <c r="G3568">
        <f t="shared" si="251"/>
        <v>3.1497451868839068</v>
      </c>
      <c r="H3568">
        <f t="shared" si="252"/>
        <v>0.83003738054279275</v>
      </c>
      <c r="I3568">
        <f t="shared" si="253"/>
        <v>0.21057281453801954</v>
      </c>
    </row>
    <row r="3569" spans="2:9" x14ac:dyDescent="0.25">
      <c r="B3569" s="1">
        <v>38037</v>
      </c>
      <c r="C3569">
        <v>16.04</v>
      </c>
      <c r="D3569">
        <f t="shared" si="254"/>
        <v>2.7750856024383683</v>
      </c>
      <c r="E3569">
        <f t="shared" si="255"/>
        <v>1.5075662405447332E-2</v>
      </c>
      <c r="F3569">
        <f t="shared" si="250"/>
        <v>7.8229859609735692</v>
      </c>
      <c r="G3569">
        <f t="shared" si="251"/>
        <v>3.1488287834247974</v>
      </c>
      <c r="H3569">
        <f t="shared" si="252"/>
        <v>0.82981140566992295</v>
      </c>
      <c r="I3569">
        <f t="shared" si="253"/>
        <v>0.20978678460783642</v>
      </c>
    </row>
    <row r="3570" spans="2:9" x14ac:dyDescent="0.25">
      <c r="B3570" s="1">
        <v>38040</v>
      </c>
      <c r="C3570">
        <v>16.29</v>
      </c>
      <c r="D3570">
        <f t="shared" si="254"/>
        <v>2.7905514226139538</v>
      </c>
      <c r="E3570">
        <f t="shared" si="255"/>
        <v>1.546582017558551E-2</v>
      </c>
      <c r="F3570">
        <f t="shared" si="250"/>
        <v>7.8040152587051352</v>
      </c>
      <c r="G3570">
        <f t="shared" si="251"/>
        <v>3.1494042122645705</v>
      </c>
      <c r="H3570">
        <f t="shared" si="252"/>
        <v>0.82976383533516296</v>
      </c>
      <c r="I3570">
        <f t="shared" si="253"/>
        <v>0.21002957314059839</v>
      </c>
    </row>
    <row r="3571" spans="2:9" x14ac:dyDescent="0.25">
      <c r="B3571" s="1">
        <v>38041</v>
      </c>
      <c r="C3571">
        <v>15.9</v>
      </c>
      <c r="D3571">
        <f t="shared" si="254"/>
        <v>2.7663191092261861</v>
      </c>
      <c r="E3571">
        <f t="shared" si="255"/>
        <v>-2.4232313387767768E-2</v>
      </c>
      <c r="F3571">
        <f t="shared" si="250"/>
        <v>7.6333642288605468</v>
      </c>
      <c r="G3571">
        <f t="shared" si="251"/>
        <v>3.150656674186417</v>
      </c>
      <c r="H3571">
        <f t="shared" si="252"/>
        <v>0.82878840503588846</v>
      </c>
      <c r="I3571">
        <f t="shared" si="253"/>
        <v>0.21211465551920336</v>
      </c>
    </row>
    <row r="3572" spans="2:9" x14ac:dyDescent="0.25">
      <c r="B3572" s="1">
        <v>38042</v>
      </c>
      <c r="C3572">
        <v>14.93</v>
      </c>
      <c r="D3572">
        <f t="shared" si="254"/>
        <v>2.703372611551099</v>
      </c>
      <c r="E3572">
        <f t="shared" si="255"/>
        <v>-6.2946497675087087E-2</v>
      </c>
      <c r="F3572">
        <f t="shared" si="250"/>
        <v>7.5563479583695843</v>
      </c>
      <c r="G3572">
        <f t="shared" si="251"/>
        <v>3.1462590326040623</v>
      </c>
      <c r="H3572">
        <f t="shared" si="252"/>
        <v>0.82854873250387451</v>
      </c>
      <c r="I3572">
        <f t="shared" si="253"/>
        <v>0.21313122704694548</v>
      </c>
    </row>
    <row r="3573" spans="2:9" x14ac:dyDescent="0.25">
      <c r="B3573" s="1">
        <v>38043</v>
      </c>
      <c r="C3573">
        <v>14.83</v>
      </c>
      <c r="D3573">
        <f t="shared" si="254"/>
        <v>2.6966521561498409</v>
      </c>
      <c r="E3573">
        <f t="shared" si="255"/>
        <v>-6.7204554012580964E-3</v>
      </c>
      <c r="F3573">
        <f t="shared" si="250"/>
        <v>7.5184800086757484</v>
      </c>
      <c r="G3573">
        <f t="shared" si="251"/>
        <v>3.145541634536718</v>
      </c>
      <c r="H3573">
        <f t="shared" si="252"/>
        <v>0.82859507980024538</v>
      </c>
      <c r="I3573">
        <f t="shared" si="253"/>
        <v>0.21367923867316166</v>
      </c>
    </row>
    <row r="3574" spans="2:9" x14ac:dyDescent="0.25">
      <c r="B3574" s="1">
        <v>38044</v>
      </c>
      <c r="C3574">
        <v>14.55</v>
      </c>
      <c r="D3574">
        <f t="shared" si="254"/>
        <v>2.6775909936175015</v>
      </c>
      <c r="E3574">
        <f t="shared" si="255"/>
        <v>-1.906116253233936E-2</v>
      </c>
      <c r="F3574">
        <f t="shared" si="250"/>
        <v>7.4913857046663663</v>
      </c>
      <c r="G3574">
        <f t="shared" si="251"/>
        <v>3.1435370476120896</v>
      </c>
      <c r="H3574">
        <f t="shared" si="252"/>
        <v>0.82852426998722672</v>
      </c>
      <c r="I3574">
        <f t="shared" si="253"/>
        <v>0.21404700623156175</v>
      </c>
    </row>
    <row r="3575" spans="2:9" x14ac:dyDescent="0.25">
      <c r="B3575" s="1">
        <v>38047</v>
      </c>
      <c r="C3575">
        <v>14.44</v>
      </c>
      <c r="D3575">
        <f t="shared" si="254"/>
        <v>2.67000213346468</v>
      </c>
      <c r="E3575">
        <f t="shared" si="255"/>
        <v>-7.5888601528215638E-3</v>
      </c>
      <c r="F3575">
        <f t="shared" ref="F3575:F3638" si="256">-LINEST($E2312:$E3575,$D2311:$D3574,TRUE(),TRUE())/dt</f>
        <v>7.4466105025192482</v>
      </c>
      <c r="G3575">
        <f t="shared" ref="G3575:G3638" si="257">INDEX(LINEST($E2312:$E3575,$D2311:$D3574,TRUE(),TRUE()),1,2)/(dt*F3575)</f>
        <v>3.1428004929909656</v>
      </c>
      <c r="H3575">
        <f t="shared" ref="H3575:H3638" si="258">INDEX(LINEST($E2312:$E3575,$D2311:$D3574,TRUE(),TRUE()),3,2)/sqrt_dt</f>
        <v>0.82857902979188902</v>
      </c>
      <c r="I3575">
        <f t="shared" si="253"/>
        <v>0.21470374542695173</v>
      </c>
    </row>
    <row r="3576" spans="2:9" x14ac:dyDescent="0.25">
      <c r="B3576" s="1">
        <v>38048</v>
      </c>
      <c r="C3576">
        <v>14.86</v>
      </c>
      <c r="D3576">
        <f t="shared" si="254"/>
        <v>2.6986730392896132</v>
      </c>
      <c r="E3576">
        <f t="shared" si="255"/>
        <v>2.8670905824933257E-2</v>
      </c>
      <c r="F3576">
        <f t="shared" si="256"/>
        <v>7.4444144104184184</v>
      </c>
      <c r="G3576">
        <f t="shared" si="257"/>
        <v>3.1440031915007274</v>
      </c>
      <c r="H3576">
        <f t="shared" si="258"/>
        <v>0.82849334146915221</v>
      </c>
      <c r="I3576">
        <f t="shared" ref="I3576:I3639" si="259">H3576/SQRT(2*F3576)</f>
        <v>0.21471320467209043</v>
      </c>
    </row>
    <row r="3577" spans="2:9" x14ac:dyDescent="0.25">
      <c r="B3577" s="1">
        <v>38049</v>
      </c>
      <c r="C3577">
        <v>14.55</v>
      </c>
      <c r="D3577">
        <f t="shared" si="254"/>
        <v>2.6775909936175015</v>
      </c>
      <c r="E3577">
        <f t="shared" si="255"/>
        <v>-2.1082045672111693E-2</v>
      </c>
      <c r="F3577">
        <f t="shared" si="256"/>
        <v>7.259903824831448</v>
      </c>
      <c r="G3577">
        <f t="shared" si="257"/>
        <v>3.1458440816363278</v>
      </c>
      <c r="H3577">
        <f t="shared" si="258"/>
        <v>0.82696217891163171</v>
      </c>
      <c r="I3577">
        <f t="shared" si="259"/>
        <v>0.21702272684949325</v>
      </c>
    </row>
    <row r="3578" spans="2:9" x14ac:dyDescent="0.25">
      <c r="B3578" s="1">
        <v>38050</v>
      </c>
      <c r="C3578">
        <v>14.4</v>
      </c>
      <c r="D3578">
        <f t="shared" si="254"/>
        <v>2.6672282065819548</v>
      </c>
      <c r="E3578">
        <f t="shared" si="255"/>
        <v>-1.0362787035546717E-2</v>
      </c>
      <c r="F3578">
        <f t="shared" si="256"/>
        <v>7.2194697141180724</v>
      </c>
      <c r="G3578">
        <f t="shared" si="257"/>
        <v>3.1443600842652062</v>
      </c>
      <c r="H3578">
        <f t="shared" si="258"/>
        <v>0.826943910326704</v>
      </c>
      <c r="I3578">
        <f t="shared" si="259"/>
        <v>0.21762481057653468</v>
      </c>
    </row>
    <row r="3579" spans="2:9" x14ac:dyDescent="0.25">
      <c r="B3579" s="1">
        <v>38051</v>
      </c>
      <c r="C3579">
        <v>14.48</v>
      </c>
      <c r="D3579">
        <f t="shared" si="254"/>
        <v>2.6727683869575705</v>
      </c>
      <c r="E3579">
        <f t="shared" si="255"/>
        <v>5.5401803756156554E-3</v>
      </c>
      <c r="F3579">
        <f t="shared" si="256"/>
        <v>7.2174330863249345</v>
      </c>
      <c r="G3579">
        <f t="shared" si="257"/>
        <v>3.14328536784343</v>
      </c>
      <c r="H3579">
        <f t="shared" si="258"/>
        <v>0.82683860830410305</v>
      </c>
      <c r="I3579">
        <f t="shared" si="259"/>
        <v>0.21762779729817985</v>
      </c>
    </row>
    <row r="3580" spans="2:9" x14ac:dyDescent="0.25">
      <c r="B3580" s="1">
        <v>38054</v>
      </c>
      <c r="C3580">
        <v>15.79</v>
      </c>
      <c r="D3580">
        <f t="shared" si="254"/>
        <v>2.7593768282675506</v>
      </c>
      <c r="E3580">
        <f t="shared" si="255"/>
        <v>8.6608441309980133E-2</v>
      </c>
      <c r="F3580">
        <f t="shared" si="256"/>
        <v>7.3962911263310982</v>
      </c>
      <c r="G3580">
        <f t="shared" si="257"/>
        <v>3.1447611336588772</v>
      </c>
      <c r="H3580">
        <f t="shared" si="258"/>
        <v>0.82734459263379045</v>
      </c>
      <c r="I3580">
        <f t="shared" si="259"/>
        <v>0.21511190006660236</v>
      </c>
    </row>
    <row r="3581" spans="2:9" x14ac:dyDescent="0.25">
      <c r="B3581" s="1">
        <v>38055</v>
      </c>
      <c r="C3581">
        <v>16.600000000000001</v>
      </c>
      <c r="D3581">
        <f t="shared" si="254"/>
        <v>2.8094026953624978</v>
      </c>
      <c r="E3581">
        <f t="shared" si="255"/>
        <v>5.0025867094947163E-2</v>
      </c>
      <c r="F3581">
        <f t="shared" si="256"/>
        <v>7.4653109259328838</v>
      </c>
      <c r="G3581">
        <f t="shared" si="257"/>
        <v>3.1459107241962476</v>
      </c>
      <c r="H3581">
        <f t="shared" si="258"/>
        <v>0.82752470388162835</v>
      </c>
      <c r="I3581">
        <f t="shared" si="259"/>
        <v>0.21416180544140093</v>
      </c>
    </row>
    <row r="3582" spans="2:9" x14ac:dyDescent="0.25">
      <c r="B3582" s="1">
        <v>38056</v>
      </c>
      <c r="C3582">
        <v>18.670000000000002</v>
      </c>
      <c r="D3582">
        <f t="shared" si="254"/>
        <v>2.9269179575536315</v>
      </c>
      <c r="E3582">
        <f t="shared" si="255"/>
        <v>0.11751526219113373</v>
      </c>
      <c r="F3582">
        <f t="shared" si="256"/>
        <v>7.6479582105271424</v>
      </c>
      <c r="G3582">
        <f t="shared" si="257"/>
        <v>3.1484404235577315</v>
      </c>
      <c r="H3582">
        <f t="shared" si="258"/>
        <v>0.82885200566159289</v>
      </c>
      <c r="I3582">
        <f t="shared" si="259"/>
        <v>0.21192844022579208</v>
      </c>
    </row>
    <row r="3583" spans="2:9" x14ac:dyDescent="0.25">
      <c r="B3583" s="1">
        <v>38057</v>
      </c>
      <c r="C3583">
        <v>20.67</v>
      </c>
      <c r="D3583">
        <f t="shared" si="254"/>
        <v>3.0286833736936769</v>
      </c>
      <c r="E3583">
        <f t="shared" si="255"/>
        <v>0.10176541614004542</v>
      </c>
      <c r="F3583">
        <f t="shared" si="256"/>
        <v>7.7741665759060723</v>
      </c>
      <c r="G3583">
        <f t="shared" si="257"/>
        <v>3.1501391620153525</v>
      </c>
      <c r="H3583">
        <f t="shared" si="258"/>
        <v>0.82978573506615982</v>
      </c>
      <c r="I3583">
        <f t="shared" si="259"/>
        <v>0.21043794191605367</v>
      </c>
    </row>
    <row r="3584" spans="2:9" x14ac:dyDescent="0.25">
      <c r="B3584" s="1">
        <v>38058</v>
      </c>
      <c r="C3584">
        <v>18.3</v>
      </c>
      <c r="D3584">
        <f t="shared" si="254"/>
        <v>2.9069010598473755</v>
      </c>
      <c r="E3584">
        <f t="shared" si="255"/>
        <v>-0.12178231384630145</v>
      </c>
      <c r="F3584">
        <f t="shared" si="256"/>
        <v>7.7029832539662895</v>
      </c>
      <c r="G3584">
        <f t="shared" si="257"/>
        <v>3.1467912400812033</v>
      </c>
      <c r="H3584">
        <f t="shared" si="258"/>
        <v>0.83167742773926523</v>
      </c>
      <c r="I3584">
        <f t="shared" si="259"/>
        <v>0.21188998972913878</v>
      </c>
    </row>
    <row r="3585" spans="2:9" x14ac:dyDescent="0.25">
      <c r="B3585" s="1">
        <v>38061</v>
      </c>
      <c r="C3585">
        <v>21.13</v>
      </c>
      <c r="D3585">
        <f t="shared" si="254"/>
        <v>3.0506938316279655</v>
      </c>
      <c r="E3585">
        <f t="shared" si="255"/>
        <v>0.14379277178059002</v>
      </c>
      <c r="F3585">
        <f t="shared" si="256"/>
        <v>7.7815199816623011</v>
      </c>
      <c r="G3585">
        <f t="shared" si="257"/>
        <v>3.1524117961053406</v>
      </c>
      <c r="H3585">
        <f t="shared" si="258"/>
        <v>0.83316950827825853</v>
      </c>
      <c r="I3585">
        <f t="shared" si="259"/>
        <v>0.21119622503075558</v>
      </c>
    </row>
    <row r="3586" spans="2:9" x14ac:dyDescent="0.25">
      <c r="B3586" s="1">
        <v>38062</v>
      </c>
      <c r="C3586">
        <v>20.34</v>
      </c>
      <c r="D3586">
        <f t="shared" si="254"/>
        <v>3.012589390620414</v>
      </c>
      <c r="E3586">
        <f t="shared" si="255"/>
        <v>-3.8104441007551504E-2</v>
      </c>
      <c r="F3586">
        <f t="shared" si="256"/>
        <v>7.7078550100030343</v>
      </c>
      <c r="G3586">
        <f t="shared" si="257"/>
        <v>3.1538273349249306</v>
      </c>
      <c r="H3586">
        <f t="shared" si="258"/>
        <v>0.83221849882054821</v>
      </c>
      <c r="I3586">
        <f t="shared" si="259"/>
        <v>0.21196082393013219</v>
      </c>
    </row>
    <row r="3587" spans="2:9" x14ac:dyDescent="0.25">
      <c r="B3587" s="1">
        <v>38063</v>
      </c>
      <c r="C3587">
        <v>18.11</v>
      </c>
      <c r="D3587">
        <f t="shared" si="254"/>
        <v>2.8964642718953222</v>
      </c>
      <c r="E3587">
        <f t="shared" si="255"/>
        <v>-0.11612511872509179</v>
      </c>
      <c r="F3587">
        <f t="shared" si="256"/>
        <v>7.6327693634726463</v>
      </c>
      <c r="G3587">
        <f t="shared" si="257"/>
        <v>3.150123411210799</v>
      </c>
      <c r="H3587">
        <f t="shared" si="258"/>
        <v>0.83390785133156575</v>
      </c>
      <c r="I3587">
        <f t="shared" si="259"/>
        <v>0.21343320949582231</v>
      </c>
    </row>
    <row r="3588" spans="2:9" x14ac:dyDescent="0.25">
      <c r="B3588" s="1">
        <v>38064</v>
      </c>
      <c r="C3588">
        <v>18.53</v>
      </c>
      <c r="D3588">
        <f t="shared" si="254"/>
        <v>2.9193910402972683</v>
      </c>
      <c r="E3588">
        <f t="shared" si="255"/>
        <v>2.2926768401946074E-2</v>
      </c>
      <c r="F3588">
        <f t="shared" si="256"/>
        <v>7.6541853521599919</v>
      </c>
      <c r="G3588">
        <f t="shared" si="257"/>
        <v>3.1499978512821394</v>
      </c>
      <c r="H3588">
        <f t="shared" si="258"/>
        <v>0.83388336664682239</v>
      </c>
      <c r="I3588">
        <f t="shared" si="259"/>
        <v>0.21312815524769985</v>
      </c>
    </row>
    <row r="3589" spans="2:9" x14ac:dyDescent="0.25">
      <c r="B3589" s="1">
        <v>38065</v>
      </c>
      <c r="C3589">
        <v>19.149999999999999</v>
      </c>
      <c r="D3589">
        <f t="shared" si="254"/>
        <v>2.9523027156266548</v>
      </c>
      <c r="E3589">
        <f t="shared" si="255"/>
        <v>3.2911675329386547E-2</v>
      </c>
      <c r="F3589">
        <f t="shared" si="256"/>
        <v>7.6793466790990497</v>
      </c>
      <c r="G3589">
        <f t="shared" si="257"/>
        <v>3.1508801049474444</v>
      </c>
      <c r="H3589">
        <f t="shared" si="258"/>
        <v>0.8339574857184</v>
      </c>
      <c r="I3589">
        <f t="shared" si="259"/>
        <v>0.21279762497317617</v>
      </c>
    </row>
    <row r="3590" spans="2:9" x14ac:dyDescent="0.25">
      <c r="B3590" s="1">
        <v>38068</v>
      </c>
      <c r="C3590">
        <v>21.58</v>
      </c>
      <c r="D3590">
        <f t="shared" si="254"/>
        <v>3.0717669598299886</v>
      </c>
      <c r="E3590">
        <f t="shared" si="255"/>
        <v>0.11946424420333379</v>
      </c>
      <c r="F3590">
        <f t="shared" si="256"/>
        <v>7.7778706123602683</v>
      </c>
      <c r="G3590">
        <f t="shared" si="257"/>
        <v>3.1542609495455474</v>
      </c>
      <c r="H3590">
        <f t="shared" si="258"/>
        <v>0.83546547683091232</v>
      </c>
      <c r="I3590">
        <f t="shared" si="259"/>
        <v>0.21182789655486667</v>
      </c>
    </row>
    <row r="3591" spans="2:9" x14ac:dyDescent="0.25">
      <c r="B3591" s="1">
        <v>38069</v>
      </c>
      <c r="C3591">
        <v>20.67</v>
      </c>
      <c r="D3591">
        <f t="shared" si="254"/>
        <v>3.0286833736936769</v>
      </c>
      <c r="E3591">
        <f t="shared" si="255"/>
        <v>-4.3083586136311691E-2</v>
      </c>
      <c r="F3591">
        <f t="shared" si="256"/>
        <v>7.7639613542804247</v>
      </c>
      <c r="G3591">
        <f t="shared" si="257"/>
        <v>3.1525623305591108</v>
      </c>
      <c r="H3591">
        <f t="shared" si="258"/>
        <v>0.8356645473718467</v>
      </c>
      <c r="I3591">
        <f t="shared" si="259"/>
        <v>0.21206807662551599</v>
      </c>
    </row>
    <row r="3592" spans="2:9" x14ac:dyDescent="0.25">
      <c r="B3592" s="1">
        <v>38070</v>
      </c>
      <c r="C3592">
        <v>19.809999999999999</v>
      </c>
      <c r="D3592">
        <f t="shared" si="254"/>
        <v>2.9861868607104594</v>
      </c>
      <c r="E3592">
        <f t="shared" si="255"/>
        <v>-4.2496512983217549E-2</v>
      </c>
      <c r="F3592">
        <f t="shared" si="256"/>
        <v>7.7421848508856437</v>
      </c>
      <c r="G3592">
        <f t="shared" si="257"/>
        <v>3.1508979884376669</v>
      </c>
      <c r="H3592">
        <f t="shared" si="258"/>
        <v>0.83588240310838657</v>
      </c>
      <c r="I3592">
        <f t="shared" si="259"/>
        <v>0.21242147329851407</v>
      </c>
    </row>
    <row r="3593" spans="2:9" x14ac:dyDescent="0.25">
      <c r="B3593" s="1">
        <v>38071</v>
      </c>
      <c r="C3593">
        <v>17.88</v>
      </c>
      <c r="D3593">
        <f t="shared" ref="D3593:D3656" si="260">LN(C3593)</f>
        <v>2.8836827697453682</v>
      </c>
      <c r="E3593">
        <f t="shared" ref="E3593:E3656" si="261">D3593-D3592</f>
        <v>-0.10250409096509117</v>
      </c>
      <c r="F3593">
        <f t="shared" si="256"/>
        <v>7.6612574730110001</v>
      </c>
      <c r="G3593">
        <f t="shared" si="257"/>
        <v>3.148065965018533</v>
      </c>
      <c r="H3593">
        <f t="shared" si="258"/>
        <v>0.83726130650340058</v>
      </c>
      <c r="I3593">
        <f t="shared" si="259"/>
        <v>0.21389271552959474</v>
      </c>
    </row>
    <row r="3594" spans="2:9" x14ac:dyDescent="0.25">
      <c r="B3594" s="1">
        <v>38072</v>
      </c>
      <c r="C3594">
        <v>17.329999999999998</v>
      </c>
      <c r="D3594">
        <f t="shared" si="260"/>
        <v>2.8524391037275145</v>
      </c>
      <c r="E3594">
        <f t="shared" si="261"/>
        <v>-3.1243666017853666E-2</v>
      </c>
      <c r="F3594">
        <f t="shared" si="256"/>
        <v>7.6199283608694461</v>
      </c>
      <c r="G3594">
        <f t="shared" si="257"/>
        <v>3.1464971134485067</v>
      </c>
      <c r="H3594">
        <f t="shared" si="258"/>
        <v>0.83740221267340864</v>
      </c>
      <c r="I3594">
        <f t="shared" si="259"/>
        <v>0.2145080831880338</v>
      </c>
    </row>
    <row r="3595" spans="2:9" x14ac:dyDescent="0.25">
      <c r="B3595" s="1">
        <v>38075</v>
      </c>
      <c r="C3595">
        <v>16.5</v>
      </c>
      <c r="D3595">
        <f t="shared" si="260"/>
        <v>2.8033603809065348</v>
      </c>
      <c r="E3595">
        <f t="shared" si="261"/>
        <v>-4.9078722820979692E-2</v>
      </c>
      <c r="F3595">
        <f t="shared" si="256"/>
        <v>7.522370020965738</v>
      </c>
      <c r="G3595">
        <f t="shared" si="257"/>
        <v>3.1462928719119798</v>
      </c>
      <c r="H3595">
        <f t="shared" si="258"/>
        <v>0.83743996098649942</v>
      </c>
      <c r="I3595">
        <f t="shared" si="259"/>
        <v>0.21590432227899192</v>
      </c>
    </row>
    <row r="3596" spans="2:9" x14ac:dyDescent="0.25">
      <c r="B3596" s="1">
        <v>38076</v>
      </c>
      <c r="C3596">
        <v>16.28</v>
      </c>
      <c r="D3596">
        <f t="shared" si="260"/>
        <v>2.7899373605743945</v>
      </c>
      <c r="E3596">
        <f t="shared" si="261"/>
        <v>-1.3423020332140378E-2</v>
      </c>
      <c r="F3596">
        <f t="shared" si="256"/>
        <v>7.4870186066604525</v>
      </c>
      <c r="G3596">
        <f t="shared" si="257"/>
        <v>3.1453783140955291</v>
      </c>
      <c r="H3596">
        <f t="shared" si="258"/>
        <v>0.83749690680367417</v>
      </c>
      <c r="I3596">
        <f t="shared" si="259"/>
        <v>0.21642815522274542</v>
      </c>
    </row>
    <row r="3597" spans="2:9" x14ac:dyDescent="0.25">
      <c r="B3597" s="1">
        <v>38077</v>
      </c>
      <c r="C3597">
        <v>16.739999999999998</v>
      </c>
      <c r="D3597">
        <f t="shared" si="260"/>
        <v>2.817801065061329</v>
      </c>
      <c r="E3597">
        <f t="shared" si="261"/>
        <v>2.7863704486934537E-2</v>
      </c>
      <c r="F3597">
        <f t="shared" si="256"/>
        <v>7.5190619565987395</v>
      </c>
      <c r="G3597">
        <f t="shared" si="257"/>
        <v>3.1451139356732147</v>
      </c>
      <c r="H3597">
        <f t="shared" si="258"/>
        <v>0.83743262148581155</v>
      </c>
      <c r="I3597">
        <f t="shared" si="259"/>
        <v>0.21594991872406261</v>
      </c>
    </row>
    <row r="3598" spans="2:9" x14ac:dyDescent="0.25">
      <c r="B3598" s="1">
        <v>38078</v>
      </c>
      <c r="C3598">
        <v>16.649999999999999</v>
      </c>
      <c r="D3598">
        <f t="shared" si="260"/>
        <v>2.8124102164264526</v>
      </c>
      <c r="E3598">
        <f t="shared" si="261"/>
        <v>-5.3908486348763773E-3</v>
      </c>
      <c r="F3598">
        <f t="shared" si="256"/>
        <v>7.5213925184130321</v>
      </c>
      <c r="G3598">
        <f t="shared" si="257"/>
        <v>3.142353300122203</v>
      </c>
      <c r="H3598">
        <f t="shared" si="258"/>
        <v>0.83651172733473156</v>
      </c>
      <c r="I3598">
        <f t="shared" si="259"/>
        <v>0.21567902378756842</v>
      </c>
    </row>
    <row r="3599" spans="2:9" x14ac:dyDescent="0.25">
      <c r="B3599" s="1">
        <v>38079</v>
      </c>
      <c r="C3599">
        <v>15.64</v>
      </c>
      <c r="D3599">
        <f t="shared" si="260"/>
        <v>2.7498317351171653</v>
      </c>
      <c r="E3599">
        <f t="shared" si="261"/>
        <v>-6.2578481309287337E-2</v>
      </c>
      <c r="F3599">
        <f t="shared" si="256"/>
        <v>7.4006338636406666</v>
      </c>
      <c r="G3599">
        <f t="shared" si="257"/>
        <v>3.1407339007714064</v>
      </c>
      <c r="H3599">
        <f t="shared" si="258"/>
        <v>0.83708802670622118</v>
      </c>
      <c r="I3599">
        <f t="shared" si="259"/>
        <v>0.21758135293708838</v>
      </c>
    </row>
    <row r="3600" spans="2:9" x14ac:dyDescent="0.25">
      <c r="B3600" s="1">
        <v>38082</v>
      </c>
      <c r="C3600">
        <v>14.97</v>
      </c>
      <c r="D3600">
        <f t="shared" si="260"/>
        <v>2.706048198431537</v>
      </c>
      <c r="E3600">
        <f t="shared" si="261"/>
        <v>-4.3783536685628288E-2</v>
      </c>
      <c r="F3600">
        <f t="shared" si="256"/>
        <v>7.2573070903072088</v>
      </c>
      <c r="G3600">
        <f t="shared" si="257"/>
        <v>3.1412788673788379</v>
      </c>
      <c r="H3600">
        <f t="shared" si="258"/>
        <v>0.83658635386528546</v>
      </c>
      <c r="I3600">
        <f t="shared" si="259"/>
        <v>0.21958770924966273</v>
      </c>
    </row>
    <row r="3601" spans="2:9" x14ac:dyDescent="0.25">
      <c r="B3601" s="1">
        <v>38083</v>
      </c>
      <c r="C3601">
        <v>15.32</v>
      </c>
      <c r="D3601">
        <f t="shared" si="260"/>
        <v>2.7291591643124451</v>
      </c>
      <c r="E3601">
        <f t="shared" si="261"/>
        <v>2.3110965880908108E-2</v>
      </c>
      <c r="F3601">
        <f t="shared" si="256"/>
        <v>7.2760505317240218</v>
      </c>
      <c r="G3601">
        <f t="shared" si="257"/>
        <v>3.1418908211458945</v>
      </c>
      <c r="H3601">
        <f t="shared" si="258"/>
        <v>0.83658636931733288</v>
      </c>
      <c r="I3601">
        <f t="shared" si="259"/>
        <v>0.21930469688862486</v>
      </c>
    </row>
    <row r="3602" spans="2:9" x14ac:dyDescent="0.25">
      <c r="B3602" s="1">
        <v>38084</v>
      </c>
      <c r="C3602">
        <v>15.76</v>
      </c>
      <c r="D3602">
        <f t="shared" si="260"/>
        <v>2.7574750844297329</v>
      </c>
      <c r="E3602">
        <f t="shared" si="261"/>
        <v>2.8315920117287785E-2</v>
      </c>
      <c r="F3602">
        <f t="shared" si="256"/>
        <v>7.3037866229722779</v>
      </c>
      <c r="G3602">
        <f t="shared" si="257"/>
        <v>3.1429278863241987</v>
      </c>
      <c r="H3602">
        <f t="shared" si="258"/>
        <v>0.83657087086987436</v>
      </c>
      <c r="I3602">
        <f t="shared" si="259"/>
        <v>0.21888384151958618</v>
      </c>
    </row>
    <row r="3603" spans="2:9" x14ac:dyDescent="0.25">
      <c r="B3603" s="1">
        <v>38085</v>
      </c>
      <c r="C3603">
        <v>16.260000000000002</v>
      </c>
      <c r="D3603">
        <f t="shared" si="260"/>
        <v>2.7887081041196646</v>
      </c>
      <c r="E3603">
        <f t="shared" si="261"/>
        <v>3.1233019689931751E-2</v>
      </c>
      <c r="F3603">
        <f t="shared" si="256"/>
        <v>7.3371023327765679</v>
      </c>
      <c r="G3603">
        <f t="shared" si="257"/>
        <v>3.144460324728048</v>
      </c>
      <c r="H3603">
        <f t="shared" si="258"/>
        <v>0.83647596063630625</v>
      </c>
      <c r="I3603">
        <f t="shared" si="259"/>
        <v>0.21836155499585758</v>
      </c>
    </row>
    <row r="3604" spans="2:9" x14ac:dyDescent="0.25">
      <c r="B3604" s="1">
        <v>38089</v>
      </c>
      <c r="C3604">
        <v>15.28</v>
      </c>
      <c r="D3604">
        <f t="shared" si="260"/>
        <v>2.7265447837383743</v>
      </c>
      <c r="E3604">
        <f t="shared" si="261"/>
        <v>-6.2163320381290355E-2</v>
      </c>
      <c r="F3604">
        <f t="shared" si="256"/>
        <v>7.2211206139914594</v>
      </c>
      <c r="G3604">
        <f t="shared" si="257"/>
        <v>3.1416964856554195</v>
      </c>
      <c r="H3604">
        <f t="shared" si="258"/>
        <v>0.8370410519689685</v>
      </c>
      <c r="I3604">
        <f t="shared" si="259"/>
        <v>0.22025686870705519</v>
      </c>
    </row>
    <row r="3605" spans="2:9" x14ac:dyDescent="0.25">
      <c r="B3605" s="1">
        <v>38090</v>
      </c>
      <c r="C3605">
        <v>17.260000000000002</v>
      </c>
      <c r="D3605">
        <f t="shared" si="260"/>
        <v>2.8483916856552818</v>
      </c>
      <c r="E3605">
        <f t="shared" si="261"/>
        <v>0.1218469019169075</v>
      </c>
      <c r="F3605">
        <f t="shared" si="256"/>
        <v>7.4225265818162907</v>
      </c>
      <c r="G3605">
        <f t="shared" si="257"/>
        <v>3.1463743548382461</v>
      </c>
      <c r="H3605">
        <f t="shared" si="258"/>
        <v>0.83814246521327318</v>
      </c>
      <c r="I3605">
        <f t="shared" si="259"/>
        <v>0.2175339102398475</v>
      </c>
    </row>
    <row r="3606" spans="2:9" x14ac:dyDescent="0.25">
      <c r="B3606" s="1">
        <v>38091</v>
      </c>
      <c r="C3606">
        <v>15.62</v>
      </c>
      <c r="D3606">
        <f t="shared" si="260"/>
        <v>2.7485521444115397</v>
      </c>
      <c r="E3606">
        <f t="shared" si="261"/>
        <v>-9.9839541243742058E-2</v>
      </c>
      <c r="F3606">
        <f t="shared" si="256"/>
        <v>7.2806225470369172</v>
      </c>
      <c r="G3606">
        <f t="shared" si="257"/>
        <v>3.1431569455506505</v>
      </c>
      <c r="H3606">
        <f t="shared" si="258"/>
        <v>0.83954098252709752</v>
      </c>
      <c r="I3606">
        <f t="shared" si="259"/>
        <v>0.22001011359879924</v>
      </c>
    </row>
    <row r="3607" spans="2:9" x14ac:dyDescent="0.25">
      <c r="B3607" s="1">
        <v>38092</v>
      </c>
      <c r="C3607">
        <v>15.74</v>
      </c>
      <c r="D3607">
        <f t="shared" si="260"/>
        <v>2.7562052429892572</v>
      </c>
      <c r="E3607">
        <f t="shared" si="261"/>
        <v>7.6530985777174543E-3</v>
      </c>
      <c r="F3607">
        <f t="shared" si="256"/>
        <v>7.2698680410132202</v>
      </c>
      <c r="G3607">
        <f t="shared" si="257"/>
        <v>3.1425121555217945</v>
      </c>
      <c r="H3607">
        <f t="shared" si="258"/>
        <v>0.83949847031545743</v>
      </c>
      <c r="I3607">
        <f t="shared" si="259"/>
        <v>0.22016163783064327</v>
      </c>
    </row>
    <row r="3608" spans="2:9" x14ac:dyDescent="0.25">
      <c r="B3608" s="1">
        <v>38093</v>
      </c>
      <c r="C3608">
        <v>14.94</v>
      </c>
      <c r="D3608">
        <f t="shared" si="260"/>
        <v>2.7040421797046714</v>
      </c>
      <c r="E3608">
        <f t="shared" si="261"/>
        <v>-5.2163063284585753E-2</v>
      </c>
      <c r="F3608">
        <f t="shared" si="256"/>
        <v>7.1627868289798444</v>
      </c>
      <c r="G3608">
        <f t="shared" si="257"/>
        <v>3.1404271846856862</v>
      </c>
      <c r="H3608">
        <f t="shared" si="258"/>
        <v>0.83996839394448064</v>
      </c>
      <c r="I3608">
        <f t="shared" si="259"/>
        <v>0.22192536041838626</v>
      </c>
    </row>
    <row r="3609" spans="2:9" x14ac:dyDescent="0.25">
      <c r="B3609" s="1">
        <v>38096</v>
      </c>
      <c r="C3609">
        <v>15.42</v>
      </c>
      <c r="D3609">
        <f t="shared" si="260"/>
        <v>2.7356653681351832</v>
      </c>
      <c r="E3609">
        <f t="shared" si="261"/>
        <v>3.1623188430511817E-2</v>
      </c>
      <c r="F3609">
        <f t="shared" si="256"/>
        <v>7.2001787688771808</v>
      </c>
      <c r="G3609">
        <f t="shared" si="257"/>
        <v>3.1412975501219909</v>
      </c>
      <c r="H3609">
        <f t="shared" si="258"/>
        <v>0.84000001548315428</v>
      </c>
      <c r="I3609">
        <f t="shared" si="259"/>
        <v>0.22135669227517082</v>
      </c>
    </row>
    <row r="3610" spans="2:9" x14ac:dyDescent="0.25">
      <c r="B3610" s="1">
        <v>38097</v>
      </c>
      <c r="C3610">
        <v>16.670000000000002</v>
      </c>
      <c r="D3610">
        <f t="shared" si="260"/>
        <v>2.8136106967627028</v>
      </c>
      <c r="E3610">
        <f t="shared" si="261"/>
        <v>7.7945328627519572E-2</v>
      </c>
      <c r="F3610">
        <f t="shared" si="256"/>
        <v>7.3217741728469292</v>
      </c>
      <c r="G3610">
        <f t="shared" si="257"/>
        <v>3.1443002379251137</v>
      </c>
      <c r="H3610">
        <f t="shared" si="258"/>
        <v>0.84035208832540376</v>
      </c>
      <c r="I3610">
        <f t="shared" si="259"/>
        <v>0.2196029252886231</v>
      </c>
    </row>
    <row r="3611" spans="2:9" x14ac:dyDescent="0.25">
      <c r="B3611" s="1">
        <v>38098</v>
      </c>
      <c r="C3611">
        <v>15.6</v>
      </c>
      <c r="D3611">
        <f t="shared" si="260"/>
        <v>2.7472709142554912</v>
      </c>
      <c r="E3611">
        <f t="shared" si="261"/>
        <v>-6.633978250721162E-2</v>
      </c>
      <c r="F3611">
        <f t="shared" si="256"/>
        <v>7.2123419604767891</v>
      </c>
      <c r="G3611">
        <f t="shared" si="257"/>
        <v>3.1419425727997243</v>
      </c>
      <c r="H3611">
        <f t="shared" si="258"/>
        <v>0.8410315926063231</v>
      </c>
      <c r="I3611">
        <f t="shared" si="259"/>
        <v>0.22144157272382556</v>
      </c>
    </row>
    <row r="3612" spans="2:9" x14ac:dyDescent="0.25">
      <c r="B3612" s="1">
        <v>38099</v>
      </c>
      <c r="C3612">
        <v>14.61</v>
      </c>
      <c r="D3612">
        <f t="shared" si="260"/>
        <v>2.6817062257626079</v>
      </c>
      <c r="E3612">
        <f t="shared" si="261"/>
        <v>-6.5564688492883327E-2</v>
      </c>
      <c r="F3612">
        <f t="shared" si="256"/>
        <v>7.0731596483307095</v>
      </c>
      <c r="G3612">
        <f t="shared" si="257"/>
        <v>3.1386299107185152</v>
      </c>
      <c r="H3612">
        <f t="shared" si="258"/>
        <v>0.84158985067722092</v>
      </c>
      <c r="I3612">
        <f t="shared" si="259"/>
        <v>0.22375809771761404</v>
      </c>
    </row>
    <row r="3613" spans="2:9" x14ac:dyDescent="0.25">
      <c r="B3613" s="1">
        <v>38100</v>
      </c>
      <c r="C3613">
        <v>14.01</v>
      </c>
      <c r="D3613">
        <f t="shared" si="260"/>
        <v>2.6397713603489157</v>
      </c>
      <c r="E3613">
        <f t="shared" si="261"/>
        <v>-4.1934865413692179E-2</v>
      </c>
      <c r="F3613">
        <f t="shared" si="256"/>
        <v>6.9554584597433324</v>
      </c>
      <c r="G3613">
        <f t="shared" si="257"/>
        <v>3.1342078351899532</v>
      </c>
      <c r="H3613">
        <f t="shared" si="258"/>
        <v>0.84092957296822413</v>
      </c>
      <c r="I3613">
        <f t="shared" si="259"/>
        <v>0.22546635669828002</v>
      </c>
    </row>
    <row r="3614" spans="2:9" x14ac:dyDescent="0.25">
      <c r="B3614" s="1">
        <v>38103</v>
      </c>
      <c r="C3614">
        <v>14.77</v>
      </c>
      <c r="D3614">
        <f t="shared" si="260"/>
        <v>2.6925980965432883</v>
      </c>
      <c r="E3614">
        <f t="shared" si="261"/>
        <v>5.2826736194372614E-2</v>
      </c>
      <c r="F3614">
        <f t="shared" si="256"/>
        <v>7.0278841363065325</v>
      </c>
      <c r="G3614">
        <f t="shared" si="257"/>
        <v>3.1365932597913124</v>
      </c>
      <c r="H3614">
        <f t="shared" si="258"/>
        <v>0.84092942871680287</v>
      </c>
      <c r="I3614">
        <f t="shared" si="259"/>
        <v>0.22430154072696357</v>
      </c>
    </row>
    <row r="3615" spans="2:9" x14ac:dyDescent="0.25">
      <c r="B3615" s="1">
        <v>38104</v>
      </c>
      <c r="C3615">
        <v>15.07</v>
      </c>
      <c r="D3615">
        <f t="shared" si="260"/>
        <v>2.7127060126384039</v>
      </c>
      <c r="E3615">
        <f t="shared" si="261"/>
        <v>2.0107916095115641E-2</v>
      </c>
      <c r="F3615">
        <f t="shared" si="256"/>
        <v>7.0425071628714493</v>
      </c>
      <c r="G3615">
        <f t="shared" si="257"/>
        <v>3.1368446797214187</v>
      </c>
      <c r="H3615">
        <f t="shared" si="258"/>
        <v>0.84093648089969619</v>
      </c>
      <c r="I3615">
        <f t="shared" si="259"/>
        <v>0.22407042950031958</v>
      </c>
    </row>
    <row r="3616" spans="2:9" x14ac:dyDescent="0.25">
      <c r="B3616" s="1">
        <v>38105</v>
      </c>
      <c r="C3616">
        <v>16.29</v>
      </c>
      <c r="D3616">
        <f t="shared" si="260"/>
        <v>2.7905514226139538</v>
      </c>
      <c r="E3616">
        <f t="shared" si="261"/>
        <v>7.7845409975549895E-2</v>
      </c>
      <c r="F3616">
        <f t="shared" si="256"/>
        <v>7.1717916411186247</v>
      </c>
      <c r="G3616">
        <f t="shared" si="257"/>
        <v>3.1360925535440494</v>
      </c>
      <c r="H3616">
        <f t="shared" si="258"/>
        <v>0.84023341375741534</v>
      </c>
      <c r="I3616">
        <f t="shared" si="259"/>
        <v>0.2218559693648183</v>
      </c>
    </row>
    <row r="3617" spans="2:9" x14ac:dyDescent="0.25">
      <c r="B3617" s="1">
        <v>38106</v>
      </c>
      <c r="C3617">
        <v>16.600000000000001</v>
      </c>
      <c r="D3617">
        <f t="shared" si="260"/>
        <v>2.8094026953624978</v>
      </c>
      <c r="E3617">
        <f t="shared" si="261"/>
        <v>1.8851272748543924E-2</v>
      </c>
      <c r="F3617">
        <f t="shared" si="256"/>
        <v>7.1590924832594975</v>
      </c>
      <c r="G3617">
        <f t="shared" si="257"/>
        <v>3.1377273208731573</v>
      </c>
      <c r="H3617">
        <f t="shared" si="258"/>
        <v>0.83993942602716554</v>
      </c>
      <c r="I3617">
        <f t="shared" si="259"/>
        <v>0.22197495821782304</v>
      </c>
    </row>
    <row r="3618" spans="2:9" x14ac:dyDescent="0.25">
      <c r="B3618" s="1">
        <v>38107</v>
      </c>
      <c r="C3618">
        <v>17.190000000000001</v>
      </c>
      <c r="D3618">
        <f t="shared" si="260"/>
        <v>2.8443278193947581</v>
      </c>
      <c r="E3618">
        <f t="shared" si="261"/>
        <v>3.4925124032260335E-2</v>
      </c>
      <c r="F3618">
        <f t="shared" si="256"/>
        <v>7.174890875079857</v>
      </c>
      <c r="G3618">
        <f t="shared" si="257"/>
        <v>3.1403654626783455</v>
      </c>
      <c r="H3618">
        <f t="shared" si="258"/>
        <v>0.8394591292175565</v>
      </c>
      <c r="I3618">
        <f t="shared" si="259"/>
        <v>0.22160364961940743</v>
      </c>
    </row>
    <row r="3619" spans="2:9" x14ac:dyDescent="0.25">
      <c r="B3619" s="1">
        <v>38110</v>
      </c>
      <c r="C3619">
        <v>16.62</v>
      </c>
      <c r="D3619">
        <f t="shared" si="260"/>
        <v>2.8106067894273021</v>
      </c>
      <c r="E3619">
        <f t="shared" si="261"/>
        <v>-3.3721029967455962E-2</v>
      </c>
      <c r="F3619">
        <f t="shared" si="256"/>
        <v>7.1221443073652351</v>
      </c>
      <c r="G3619">
        <f t="shared" si="257"/>
        <v>3.1399590256187744</v>
      </c>
      <c r="H3619">
        <f t="shared" si="258"/>
        <v>0.83956443143009818</v>
      </c>
      <c r="I3619">
        <f t="shared" si="259"/>
        <v>0.22245063451389618</v>
      </c>
    </row>
    <row r="3620" spans="2:9" x14ac:dyDescent="0.25">
      <c r="B3620" s="1">
        <v>38111</v>
      </c>
      <c r="C3620">
        <v>16.55</v>
      </c>
      <c r="D3620">
        <f t="shared" si="260"/>
        <v>2.806386101823072</v>
      </c>
      <c r="E3620">
        <f t="shared" si="261"/>
        <v>-4.2206876042301111E-3</v>
      </c>
      <c r="F3620">
        <f t="shared" si="256"/>
        <v>7.1027240181153415</v>
      </c>
      <c r="G3620">
        <f t="shared" si="257"/>
        <v>3.1393999225084288</v>
      </c>
      <c r="H3620">
        <f t="shared" si="258"/>
        <v>0.83958242639876224</v>
      </c>
      <c r="I3620">
        <f t="shared" si="259"/>
        <v>0.2227593139693011</v>
      </c>
    </row>
    <row r="3621" spans="2:9" x14ac:dyDescent="0.25">
      <c r="B3621" s="1">
        <v>38112</v>
      </c>
      <c r="C3621">
        <v>15.77</v>
      </c>
      <c r="D3621">
        <f t="shared" si="260"/>
        <v>2.7581094009749472</v>
      </c>
      <c r="E3621">
        <f t="shared" si="261"/>
        <v>-4.8276700848124854E-2</v>
      </c>
      <c r="F3621">
        <f t="shared" si="256"/>
        <v>7.0189341206193046</v>
      </c>
      <c r="G3621">
        <f t="shared" si="257"/>
        <v>3.1367247754206224</v>
      </c>
      <c r="H3621">
        <f t="shared" si="258"/>
        <v>0.83984775613108942</v>
      </c>
      <c r="I3621">
        <f t="shared" si="259"/>
        <v>0.2241558024014641</v>
      </c>
    </row>
    <row r="3622" spans="2:9" x14ac:dyDescent="0.25">
      <c r="B3622" s="1">
        <v>38113</v>
      </c>
      <c r="C3622">
        <v>17.05</v>
      </c>
      <c r="D3622">
        <f t="shared" si="260"/>
        <v>2.8361502037295256</v>
      </c>
      <c r="E3622">
        <f t="shared" si="261"/>
        <v>7.8040802754578475E-2</v>
      </c>
      <c r="F3622">
        <f t="shared" si="256"/>
        <v>7.1260796140732028</v>
      </c>
      <c r="G3622">
        <f t="shared" si="257"/>
        <v>3.138965308650818</v>
      </c>
      <c r="H3622">
        <f t="shared" si="258"/>
        <v>0.84038205808354427</v>
      </c>
      <c r="I3622">
        <f t="shared" si="259"/>
        <v>0.22260578113828525</v>
      </c>
    </row>
    <row r="3623" spans="2:9" x14ac:dyDescent="0.25">
      <c r="B3623" s="1">
        <v>38114</v>
      </c>
      <c r="C3623">
        <v>18.13</v>
      </c>
      <c r="D3623">
        <f t="shared" si="260"/>
        <v>2.8975680247667595</v>
      </c>
      <c r="E3623">
        <f t="shared" si="261"/>
        <v>6.1417821037233811E-2</v>
      </c>
      <c r="F3623">
        <f t="shared" si="256"/>
        <v>7.1938258532404973</v>
      </c>
      <c r="G3623">
        <f t="shared" si="257"/>
        <v>3.1392941195637012</v>
      </c>
      <c r="H3623">
        <f t="shared" si="258"/>
        <v>0.84048445893206369</v>
      </c>
      <c r="I3623">
        <f t="shared" si="259"/>
        <v>0.22158212832181201</v>
      </c>
    </row>
    <row r="3624" spans="2:9" x14ac:dyDescent="0.25">
      <c r="B3624" s="1">
        <v>38117</v>
      </c>
      <c r="C3624">
        <v>19.77</v>
      </c>
      <c r="D3624">
        <f t="shared" si="260"/>
        <v>2.9841656371825254</v>
      </c>
      <c r="E3624">
        <f t="shared" si="261"/>
        <v>8.6597612415765912E-2</v>
      </c>
      <c r="F3624">
        <f t="shared" si="256"/>
        <v>7.280361119406181</v>
      </c>
      <c r="G3624">
        <f t="shared" si="257"/>
        <v>3.1407975072101273</v>
      </c>
      <c r="H3624">
        <f t="shared" si="258"/>
        <v>0.84114267440155133</v>
      </c>
      <c r="I3624">
        <f t="shared" si="259"/>
        <v>0.22043381060753214</v>
      </c>
    </row>
    <row r="3625" spans="2:9" x14ac:dyDescent="0.25">
      <c r="B3625" s="1">
        <v>38118</v>
      </c>
      <c r="C3625">
        <v>18.57</v>
      </c>
      <c r="D3625">
        <f t="shared" si="260"/>
        <v>2.9215473753646144</v>
      </c>
      <c r="E3625">
        <f t="shared" si="261"/>
        <v>-6.261826181791097E-2</v>
      </c>
      <c r="F3625">
        <f t="shared" si="256"/>
        <v>7.2366251103005004</v>
      </c>
      <c r="G3625">
        <f t="shared" si="257"/>
        <v>3.1388345728416511</v>
      </c>
      <c r="H3625">
        <f t="shared" si="258"/>
        <v>0.84167606138105322</v>
      </c>
      <c r="I3625">
        <f t="shared" si="259"/>
        <v>0.22123912903368903</v>
      </c>
    </row>
    <row r="3626" spans="2:9" x14ac:dyDescent="0.25">
      <c r="B3626" s="1">
        <v>38119</v>
      </c>
      <c r="C3626">
        <v>18.14</v>
      </c>
      <c r="D3626">
        <f t="shared" si="260"/>
        <v>2.8981194446869907</v>
      </c>
      <c r="E3626">
        <f t="shared" si="261"/>
        <v>-2.3427930677623721E-2</v>
      </c>
      <c r="F3626">
        <f t="shared" si="256"/>
        <v>7.1987597838064881</v>
      </c>
      <c r="G3626">
        <f t="shared" si="257"/>
        <v>3.1389402473798627</v>
      </c>
      <c r="H3626">
        <f t="shared" si="258"/>
        <v>0.84163491541163771</v>
      </c>
      <c r="I3626">
        <f t="shared" si="259"/>
        <v>0.22180937865689584</v>
      </c>
    </row>
    <row r="3627" spans="2:9" x14ac:dyDescent="0.25">
      <c r="B3627" s="1">
        <v>38120</v>
      </c>
      <c r="C3627">
        <v>18.86</v>
      </c>
      <c r="D3627">
        <f t="shared" si="260"/>
        <v>2.9370432772053112</v>
      </c>
      <c r="E3627">
        <f t="shared" si="261"/>
        <v>3.8923832518320545E-2</v>
      </c>
      <c r="F3627">
        <f t="shared" si="256"/>
        <v>7.2403830213246785</v>
      </c>
      <c r="G3627">
        <f t="shared" si="257"/>
        <v>3.1382041570293358</v>
      </c>
      <c r="H3627">
        <f t="shared" si="258"/>
        <v>0.84132384626863255</v>
      </c>
      <c r="I3627">
        <f t="shared" si="259"/>
        <v>0.22108915007382759</v>
      </c>
    </row>
    <row r="3628" spans="2:9" x14ac:dyDescent="0.25">
      <c r="B3628" s="1">
        <v>38121</v>
      </c>
      <c r="C3628">
        <v>18.47</v>
      </c>
      <c r="D3628">
        <f t="shared" si="260"/>
        <v>2.9161477942111484</v>
      </c>
      <c r="E3628">
        <f t="shared" si="261"/>
        <v>-2.0895482994162773E-2</v>
      </c>
      <c r="F3628">
        <f t="shared" si="256"/>
        <v>7.2122091838203382</v>
      </c>
      <c r="G3628">
        <f t="shared" si="257"/>
        <v>3.1378191343299595</v>
      </c>
      <c r="H3628">
        <f t="shared" si="258"/>
        <v>0.84138523598579273</v>
      </c>
      <c r="I3628">
        <f t="shared" si="259"/>
        <v>0.22153672538112676</v>
      </c>
    </row>
    <row r="3629" spans="2:9" x14ac:dyDescent="0.25">
      <c r="B3629" s="1">
        <v>38124</v>
      </c>
      <c r="C3629">
        <v>19.96</v>
      </c>
      <c r="D3629">
        <f t="shared" si="260"/>
        <v>2.9937302708833178</v>
      </c>
      <c r="E3629">
        <f t="shared" si="261"/>
        <v>7.7582476672169332E-2</v>
      </c>
      <c r="F3629">
        <f t="shared" si="256"/>
        <v>7.3074669914042003</v>
      </c>
      <c r="G3629">
        <f t="shared" si="257"/>
        <v>3.1374679555298344</v>
      </c>
      <c r="H3629">
        <f t="shared" si="258"/>
        <v>0.84106546475455402</v>
      </c>
      <c r="I3629">
        <f t="shared" si="259"/>
        <v>0.22000440255644527</v>
      </c>
    </row>
    <row r="3630" spans="2:9" x14ac:dyDescent="0.25">
      <c r="B3630" s="1">
        <v>38125</v>
      </c>
      <c r="C3630">
        <v>19.329999999999998</v>
      </c>
      <c r="D3630">
        <f t="shared" si="260"/>
        <v>2.9616582932202395</v>
      </c>
      <c r="E3630">
        <f t="shared" si="261"/>
        <v>-3.2071977663078233E-2</v>
      </c>
      <c r="F3630">
        <f t="shared" si="256"/>
        <v>7.2353129001821186</v>
      </c>
      <c r="G3630">
        <f t="shared" si="257"/>
        <v>3.1384179324760901</v>
      </c>
      <c r="H3630">
        <f t="shared" si="258"/>
        <v>0.84057452022102574</v>
      </c>
      <c r="I3630">
        <f t="shared" si="259"/>
        <v>0.22096961796064693</v>
      </c>
    </row>
    <row r="3631" spans="2:9" x14ac:dyDescent="0.25">
      <c r="B3631" s="1">
        <v>38126</v>
      </c>
      <c r="C3631">
        <v>18.93</v>
      </c>
      <c r="D3631">
        <f t="shared" si="260"/>
        <v>2.9407479652212314</v>
      </c>
      <c r="E3631">
        <f t="shared" si="261"/>
        <v>-2.091032799900816E-2</v>
      </c>
      <c r="F3631">
        <f t="shared" si="256"/>
        <v>7.2340882735402596</v>
      </c>
      <c r="G3631">
        <f t="shared" si="257"/>
        <v>3.1362892376674849</v>
      </c>
      <c r="H3631">
        <f t="shared" si="258"/>
        <v>0.8403426381284278</v>
      </c>
      <c r="I3631">
        <f t="shared" si="259"/>
        <v>0.22092735849621603</v>
      </c>
    </row>
    <row r="3632" spans="2:9" x14ac:dyDescent="0.25">
      <c r="B3632" s="1">
        <v>38127</v>
      </c>
      <c r="C3632">
        <v>18.670000000000002</v>
      </c>
      <c r="D3632">
        <f t="shared" si="260"/>
        <v>2.9269179575536315</v>
      </c>
      <c r="E3632">
        <f t="shared" si="261"/>
        <v>-1.3830007667599897E-2</v>
      </c>
      <c r="F3632">
        <f t="shared" si="256"/>
        <v>7.1990793009091067</v>
      </c>
      <c r="G3632">
        <f t="shared" si="257"/>
        <v>3.1366512042089192</v>
      </c>
      <c r="H3632">
        <f t="shared" si="258"/>
        <v>0.840249099561166</v>
      </c>
      <c r="I3632">
        <f t="shared" si="259"/>
        <v>0.22143923841988272</v>
      </c>
    </row>
    <row r="3633" spans="2:9" x14ac:dyDescent="0.25">
      <c r="B3633" s="1">
        <v>38128</v>
      </c>
      <c r="C3633">
        <v>18.489999999999998</v>
      </c>
      <c r="D3633">
        <f t="shared" si="260"/>
        <v>2.9172300453990334</v>
      </c>
      <c r="E3633">
        <f t="shared" si="261"/>
        <v>-9.6879121545980773E-3</v>
      </c>
      <c r="F3633">
        <f t="shared" si="256"/>
        <v>7.1942664675014871</v>
      </c>
      <c r="G3633">
        <f t="shared" si="257"/>
        <v>3.13558028628686</v>
      </c>
      <c r="H3633">
        <f t="shared" si="258"/>
        <v>0.84021661926130453</v>
      </c>
      <c r="I3633">
        <f t="shared" si="259"/>
        <v>0.22150473272700152</v>
      </c>
    </row>
    <row r="3634" spans="2:9" x14ac:dyDescent="0.25">
      <c r="B3634" s="1">
        <v>38131</v>
      </c>
      <c r="C3634">
        <v>18.079999999999998</v>
      </c>
      <c r="D3634">
        <f t="shared" si="260"/>
        <v>2.8948063549640302</v>
      </c>
      <c r="E3634">
        <f t="shared" si="261"/>
        <v>-2.2423690435003252E-2</v>
      </c>
      <c r="F3634">
        <f t="shared" si="256"/>
        <v>7.1487759287685728</v>
      </c>
      <c r="G3634">
        <f t="shared" si="257"/>
        <v>3.1358309113077607</v>
      </c>
      <c r="H3634">
        <f t="shared" si="258"/>
        <v>0.84012601760561767</v>
      </c>
      <c r="I3634">
        <f t="shared" si="259"/>
        <v>0.22218441597643282</v>
      </c>
    </row>
    <row r="3635" spans="2:9" x14ac:dyDescent="0.25">
      <c r="B3635" s="1">
        <v>38132</v>
      </c>
      <c r="C3635">
        <v>15.96</v>
      </c>
      <c r="D3635">
        <f t="shared" si="260"/>
        <v>2.7700855920216627</v>
      </c>
      <c r="E3635">
        <f t="shared" si="261"/>
        <v>-0.12472076294236745</v>
      </c>
      <c r="F3635">
        <f t="shared" si="256"/>
        <v>7.0379799748824565</v>
      </c>
      <c r="G3635">
        <f t="shared" si="257"/>
        <v>3.1298880790777308</v>
      </c>
      <c r="H3635">
        <f t="shared" si="258"/>
        <v>0.84153706670553063</v>
      </c>
      <c r="I3635">
        <f t="shared" si="259"/>
        <v>0.22430256430694828</v>
      </c>
    </row>
    <row r="3636" spans="2:9" x14ac:dyDescent="0.25">
      <c r="B3636" s="1">
        <v>38133</v>
      </c>
      <c r="C3636">
        <v>15.97</v>
      </c>
      <c r="D3636">
        <f t="shared" si="260"/>
        <v>2.7707119622269212</v>
      </c>
      <c r="E3636">
        <f t="shared" si="261"/>
        <v>6.263702052584641E-4</v>
      </c>
      <c r="F3636">
        <f t="shared" si="256"/>
        <v>7.0355706015700443</v>
      </c>
      <c r="G3636">
        <f t="shared" si="257"/>
        <v>3.1290492821274154</v>
      </c>
      <c r="H3636">
        <f t="shared" si="258"/>
        <v>0.84150003589568279</v>
      </c>
      <c r="I3636">
        <f t="shared" si="259"/>
        <v>0.22433109604793552</v>
      </c>
    </row>
    <row r="3637" spans="2:9" x14ac:dyDescent="0.25">
      <c r="B3637" s="1">
        <v>38134</v>
      </c>
      <c r="C3637">
        <v>15.28</v>
      </c>
      <c r="D3637">
        <f t="shared" si="260"/>
        <v>2.7265447837383743</v>
      </c>
      <c r="E3637">
        <f t="shared" si="261"/>
        <v>-4.4167178488546899E-2</v>
      </c>
      <c r="F3637">
        <f t="shared" si="256"/>
        <v>6.9567976602136259</v>
      </c>
      <c r="G3637">
        <f t="shared" si="257"/>
        <v>3.1272091487803961</v>
      </c>
      <c r="H3637">
        <f t="shared" si="258"/>
        <v>0.84184499384886058</v>
      </c>
      <c r="I3637">
        <f t="shared" si="259"/>
        <v>0.22569006925794546</v>
      </c>
    </row>
    <row r="3638" spans="2:9" x14ac:dyDescent="0.25">
      <c r="B3638" s="1">
        <v>38135</v>
      </c>
      <c r="C3638">
        <v>15.5</v>
      </c>
      <c r="D3638">
        <f t="shared" si="260"/>
        <v>2.7408400239252009</v>
      </c>
      <c r="E3638">
        <f t="shared" si="261"/>
        <v>1.4295240186826597E-2</v>
      </c>
      <c r="F3638">
        <f t="shared" si="256"/>
        <v>6.9110633939686217</v>
      </c>
      <c r="G3638">
        <f t="shared" si="257"/>
        <v>3.1294582121521386</v>
      </c>
      <c r="H3638">
        <f t="shared" si="258"/>
        <v>0.84111551851560296</v>
      </c>
      <c r="I3638">
        <f t="shared" si="259"/>
        <v>0.22623938396845616</v>
      </c>
    </row>
    <row r="3639" spans="2:9" x14ac:dyDescent="0.25">
      <c r="B3639" s="1">
        <v>38139</v>
      </c>
      <c r="C3639">
        <v>16.3</v>
      </c>
      <c r="D3639">
        <f t="shared" si="260"/>
        <v>2.7911651078127169</v>
      </c>
      <c r="E3639">
        <f t="shared" si="261"/>
        <v>5.0325083887515998E-2</v>
      </c>
      <c r="F3639">
        <f t="shared" ref="F3639:F3702" si="262">-LINEST($E2376:$E3639,$D2375:$D3638,TRUE(),TRUE())/dt</f>
        <v>6.9679564122718292</v>
      </c>
      <c r="G3639">
        <f t="shared" ref="G3639:G3702" si="263">INDEX(LINEST($E2376:$E3639,$D2375:$D3638,TRUE(),TRUE()),1,2)/(dt*F3639)</f>
        <v>3.1313469442412987</v>
      </c>
      <c r="H3639">
        <f t="shared" ref="H3639:H3702" si="264">INDEX(LINEST($E2376:$E3639,$D2375:$D3638,TRUE(),TRUE()),3,2)/sqrt_dt</f>
        <v>0.84124149400499471</v>
      </c>
      <c r="I3639">
        <f t="shared" si="259"/>
        <v>0.22534761993232977</v>
      </c>
    </row>
    <row r="3640" spans="2:9" x14ac:dyDescent="0.25">
      <c r="B3640" s="1">
        <v>38140</v>
      </c>
      <c r="C3640">
        <v>16.079999999999998</v>
      </c>
      <c r="D3640">
        <f t="shared" si="260"/>
        <v>2.7775762637508201</v>
      </c>
      <c r="E3640">
        <f t="shared" si="261"/>
        <v>-1.3588844061896754E-2</v>
      </c>
      <c r="F3640">
        <f t="shared" si="262"/>
        <v>6.9354329220046997</v>
      </c>
      <c r="G3640">
        <f t="shared" si="263"/>
        <v>3.130651356613416</v>
      </c>
      <c r="H3640">
        <f t="shared" si="264"/>
        <v>0.84130402862948672</v>
      </c>
      <c r="I3640">
        <f t="shared" ref="I3640:I3703" si="265">H3640/SQRT(2*F3640)</f>
        <v>0.2258921728417857</v>
      </c>
    </row>
    <row r="3641" spans="2:9" x14ac:dyDescent="0.25">
      <c r="B3641" s="1">
        <v>38141</v>
      </c>
      <c r="C3641">
        <v>17.03</v>
      </c>
      <c r="D3641">
        <f t="shared" si="260"/>
        <v>2.834976494674597</v>
      </c>
      <c r="E3641">
        <f t="shared" si="261"/>
        <v>5.7400230923776885E-2</v>
      </c>
      <c r="F3641">
        <f t="shared" si="262"/>
        <v>7.0312517594682786</v>
      </c>
      <c r="G3641">
        <f t="shared" si="263"/>
        <v>3.1285976252225121</v>
      </c>
      <c r="H3641">
        <f t="shared" si="264"/>
        <v>0.83969505302830649</v>
      </c>
      <c r="I3641">
        <f t="shared" si="265"/>
        <v>0.22391865279135342</v>
      </c>
    </row>
    <row r="3642" spans="2:9" x14ac:dyDescent="0.25">
      <c r="B3642" s="1">
        <v>38142</v>
      </c>
      <c r="C3642">
        <v>16.78</v>
      </c>
      <c r="D3642">
        <f t="shared" si="260"/>
        <v>2.8201877010390604</v>
      </c>
      <c r="E3642">
        <f t="shared" si="261"/>
        <v>-1.4788793635536646E-2</v>
      </c>
      <c r="F3642">
        <f t="shared" si="262"/>
        <v>7.038772531261321</v>
      </c>
      <c r="G3642">
        <f t="shared" si="263"/>
        <v>3.1265277054955107</v>
      </c>
      <c r="H3642">
        <f t="shared" si="264"/>
        <v>0.83945285287203786</v>
      </c>
      <c r="I3642">
        <f t="shared" si="265"/>
        <v>0.22373444258505829</v>
      </c>
    </row>
    <row r="3643" spans="2:9" x14ac:dyDescent="0.25">
      <c r="B3643" s="1">
        <v>38145</v>
      </c>
      <c r="C3643">
        <v>15.39</v>
      </c>
      <c r="D3643">
        <f t="shared" si="260"/>
        <v>2.733717947850788</v>
      </c>
      <c r="E3643">
        <f t="shared" si="261"/>
        <v>-8.6469753188272325E-2</v>
      </c>
      <c r="F3643">
        <f t="shared" si="262"/>
        <v>6.8809853302178903</v>
      </c>
      <c r="G3643">
        <f t="shared" si="263"/>
        <v>3.1246042004791326</v>
      </c>
      <c r="H3643">
        <f t="shared" si="264"/>
        <v>0.84032822961952724</v>
      </c>
      <c r="I3643">
        <f t="shared" si="265"/>
        <v>0.2265210882930439</v>
      </c>
    </row>
    <row r="3644" spans="2:9" x14ac:dyDescent="0.25">
      <c r="B3644" s="1">
        <v>38146</v>
      </c>
      <c r="C3644">
        <v>15.01</v>
      </c>
      <c r="D3644">
        <f t="shared" si="260"/>
        <v>2.7087166456453704</v>
      </c>
      <c r="E3644">
        <f t="shared" si="261"/>
        <v>-2.500130220541763E-2</v>
      </c>
      <c r="F3644">
        <f t="shared" si="262"/>
        <v>6.840606696302256</v>
      </c>
      <c r="G3644">
        <f t="shared" si="263"/>
        <v>3.1227389049137977</v>
      </c>
      <c r="H3644">
        <f t="shared" si="264"/>
        <v>0.84040464626658873</v>
      </c>
      <c r="I3644">
        <f t="shared" si="265"/>
        <v>0.22720931708827613</v>
      </c>
    </row>
    <row r="3645" spans="2:9" x14ac:dyDescent="0.25">
      <c r="B3645" s="1">
        <v>38147</v>
      </c>
      <c r="C3645">
        <v>15.39</v>
      </c>
      <c r="D3645">
        <f t="shared" si="260"/>
        <v>2.733717947850788</v>
      </c>
      <c r="E3645">
        <f t="shared" si="261"/>
        <v>2.500130220541763E-2</v>
      </c>
      <c r="F3645">
        <f t="shared" si="262"/>
        <v>6.7892283344696676</v>
      </c>
      <c r="G3645">
        <f t="shared" si="263"/>
        <v>3.1258369084609159</v>
      </c>
      <c r="H3645">
        <f t="shared" si="264"/>
        <v>0.83932272954031395</v>
      </c>
      <c r="I3645">
        <f t="shared" si="265"/>
        <v>0.22777380612213688</v>
      </c>
    </row>
    <row r="3646" spans="2:9" x14ac:dyDescent="0.25">
      <c r="B3646" s="1">
        <v>38148</v>
      </c>
      <c r="C3646">
        <v>15.04</v>
      </c>
      <c r="D3646">
        <f t="shared" si="260"/>
        <v>2.7107133185216936</v>
      </c>
      <c r="E3646">
        <f t="shared" si="261"/>
        <v>-2.3004629329094417E-2</v>
      </c>
      <c r="F3646">
        <f t="shared" si="262"/>
        <v>6.7539104558010221</v>
      </c>
      <c r="G3646">
        <f t="shared" si="263"/>
        <v>3.1232884329530881</v>
      </c>
      <c r="H3646">
        <f t="shared" si="264"/>
        <v>0.83915580792183664</v>
      </c>
      <c r="I3646">
        <f t="shared" si="265"/>
        <v>0.22832315539406489</v>
      </c>
    </row>
    <row r="3647" spans="2:9" x14ac:dyDescent="0.25">
      <c r="B3647" s="1">
        <v>38152</v>
      </c>
      <c r="C3647">
        <v>16.07</v>
      </c>
      <c r="D3647">
        <f t="shared" si="260"/>
        <v>2.776954179749421</v>
      </c>
      <c r="E3647">
        <f t="shared" si="261"/>
        <v>6.6240861227727432E-2</v>
      </c>
      <c r="F3647">
        <f t="shared" si="262"/>
        <v>6.8411651455725497</v>
      </c>
      <c r="G3647">
        <f t="shared" si="263"/>
        <v>3.1254344403789163</v>
      </c>
      <c r="H3647">
        <f t="shared" si="264"/>
        <v>0.83950159415105752</v>
      </c>
      <c r="I3647">
        <f t="shared" si="265"/>
        <v>0.2269559067317333</v>
      </c>
    </row>
    <row r="3648" spans="2:9" x14ac:dyDescent="0.25">
      <c r="B3648" s="1">
        <v>38153</v>
      </c>
      <c r="C3648">
        <v>15.05</v>
      </c>
      <c r="D3648">
        <f t="shared" si="260"/>
        <v>2.711377991194885</v>
      </c>
      <c r="E3648">
        <f t="shared" si="261"/>
        <v>-6.5576188554536063E-2</v>
      </c>
      <c r="F3648">
        <f t="shared" si="262"/>
        <v>6.7355922296139701</v>
      </c>
      <c r="G3648">
        <f t="shared" si="263"/>
        <v>3.1228942810121763</v>
      </c>
      <c r="H3648">
        <f t="shared" si="264"/>
        <v>0.84016764235739994</v>
      </c>
      <c r="I3648">
        <f t="shared" si="265"/>
        <v>0.22890910109833582</v>
      </c>
    </row>
    <row r="3649" spans="2:9" x14ac:dyDescent="0.25">
      <c r="B3649" s="1">
        <v>38154</v>
      </c>
      <c r="C3649">
        <v>14.79</v>
      </c>
      <c r="D3649">
        <f t="shared" si="260"/>
        <v>2.6939512767227085</v>
      </c>
      <c r="E3649">
        <f t="shared" si="261"/>
        <v>-1.7426714472176474E-2</v>
      </c>
      <c r="F3649">
        <f t="shared" si="262"/>
        <v>6.633863182639268</v>
      </c>
      <c r="G3649">
        <f t="shared" si="263"/>
        <v>3.1250385130518277</v>
      </c>
      <c r="H3649">
        <f t="shared" si="264"/>
        <v>0.83887670607409248</v>
      </c>
      <c r="I3649">
        <f t="shared" si="265"/>
        <v>0.23030315209345983</v>
      </c>
    </row>
    <row r="3650" spans="2:9" x14ac:dyDescent="0.25">
      <c r="B3650" s="1">
        <v>38155</v>
      </c>
      <c r="C3650">
        <v>15.15</v>
      </c>
      <c r="D3650">
        <f t="shared" si="260"/>
        <v>2.7180005319553784</v>
      </c>
      <c r="E3650">
        <f t="shared" si="261"/>
        <v>2.4049255232669875E-2</v>
      </c>
      <c r="F3650">
        <f t="shared" si="262"/>
        <v>6.6569667418190237</v>
      </c>
      <c r="G3650">
        <f t="shared" si="263"/>
        <v>3.1249986971115691</v>
      </c>
      <c r="H3650">
        <f t="shared" si="264"/>
        <v>0.83886691129414515</v>
      </c>
      <c r="I3650">
        <f t="shared" si="265"/>
        <v>0.22990047721308807</v>
      </c>
    </row>
    <row r="3651" spans="2:9" x14ac:dyDescent="0.25">
      <c r="B3651" s="1">
        <v>38156</v>
      </c>
      <c r="C3651">
        <v>14.99</v>
      </c>
      <c r="D3651">
        <f t="shared" si="260"/>
        <v>2.7073833121145063</v>
      </c>
      <c r="E3651">
        <f t="shared" si="261"/>
        <v>-1.061721984087205E-2</v>
      </c>
      <c r="F3651">
        <f t="shared" si="262"/>
        <v>6.6231811215389413</v>
      </c>
      <c r="G3651">
        <f t="shared" si="263"/>
        <v>3.1239512708831452</v>
      </c>
      <c r="H3651">
        <f t="shared" si="264"/>
        <v>0.83890608926294852</v>
      </c>
      <c r="I3651">
        <f t="shared" si="265"/>
        <v>0.23049687040626671</v>
      </c>
    </row>
    <row r="3652" spans="2:9" x14ac:dyDescent="0.25">
      <c r="B3652" s="1">
        <v>38159</v>
      </c>
      <c r="C3652">
        <v>15.26</v>
      </c>
      <c r="D3652">
        <f t="shared" si="260"/>
        <v>2.7252350258563109</v>
      </c>
      <c r="E3652">
        <f t="shared" si="261"/>
        <v>1.7851713741804609E-2</v>
      </c>
      <c r="F3652">
        <f t="shared" si="262"/>
        <v>6.6342022343529043</v>
      </c>
      <c r="G3652">
        <f t="shared" si="263"/>
        <v>3.124288801274814</v>
      </c>
      <c r="H3652">
        <f t="shared" si="264"/>
        <v>0.83891022371323876</v>
      </c>
      <c r="I3652">
        <f t="shared" si="265"/>
        <v>0.23030646862461884</v>
      </c>
    </row>
    <row r="3653" spans="2:9" x14ac:dyDescent="0.25">
      <c r="B3653" s="1">
        <v>38160</v>
      </c>
      <c r="C3653">
        <v>14.31</v>
      </c>
      <c r="D3653">
        <f t="shared" si="260"/>
        <v>2.6609585935683597</v>
      </c>
      <c r="E3653">
        <f t="shared" si="261"/>
        <v>-6.4276432287951213E-2</v>
      </c>
      <c r="F3653">
        <f t="shared" si="262"/>
        <v>6.5226189698507175</v>
      </c>
      <c r="G3653">
        <f t="shared" si="263"/>
        <v>3.1199744538205287</v>
      </c>
      <c r="H3653">
        <f t="shared" si="264"/>
        <v>0.83915796502163531</v>
      </c>
      <c r="I3653">
        <f t="shared" si="265"/>
        <v>0.23233664764332909</v>
      </c>
    </row>
    <row r="3654" spans="2:9" x14ac:dyDescent="0.25">
      <c r="B3654" s="1">
        <v>38161</v>
      </c>
      <c r="C3654">
        <v>13.98</v>
      </c>
      <c r="D3654">
        <f t="shared" si="260"/>
        <v>2.6376277368056642</v>
      </c>
      <c r="E3654">
        <f t="shared" si="261"/>
        <v>-2.3330856762695529E-2</v>
      </c>
      <c r="F3654">
        <f t="shared" si="262"/>
        <v>6.4669812122053072</v>
      </c>
      <c r="G3654">
        <f t="shared" si="263"/>
        <v>3.117955474543352</v>
      </c>
      <c r="H3654">
        <f t="shared" si="264"/>
        <v>0.83922716202183212</v>
      </c>
      <c r="I3654">
        <f t="shared" si="265"/>
        <v>0.23335318567105445</v>
      </c>
    </row>
    <row r="3655" spans="2:9" x14ac:dyDescent="0.25">
      <c r="B3655" s="1">
        <v>38162</v>
      </c>
      <c r="C3655">
        <v>14.81</v>
      </c>
      <c r="D3655">
        <f t="shared" si="260"/>
        <v>2.6953026282797072</v>
      </c>
      <c r="E3655">
        <f t="shared" si="261"/>
        <v>5.7674891474043033E-2</v>
      </c>
      <c r="F3655">
        <f t="shared" si="262"/>
        <v>6.566595690211174</v>
      </c>
      <c r="G3655">
        <f t="shared" si="263"/>
        <v>3.1188003000224724</v>
      </c>
      <c r="H3655">
        <f t="shared" si="264"/>
        <v>0.83938526020671755</v>
      </c>
      <c r="I3655">
        <f t="shared" si="265"/>
        <v>0.23162007726457418</v>
      </c>
    </row>
    <row r="3656" spans="2:9" x14ac:dyDescent="0.25">
      <c r="B3656" s="1">
        <v>38163</v>
      </c>
      <c r="C3656">
        <v>15.19</v>
      </c>
      <c r="D3656">
        <f t="shared" si="260"/>
        <v>2.7206373166076814</v>
      </c>
      <c r="E3656">
        <f t="shared" si="261"/>
        <v>2.5334688327974142E-2</v>
      </c>
      <c r="F3656">
        <f t="shared" si="262"/>
        <v>6.5806551134644113</v>
      </c>
      <c r="G3656">
        <f t="shared" si="263"/>
        <v>3.1198385527848687</v>
      </c>
      <c r="H3656">
        <f t="shared" si="264"/>
        <v>0.83936760511570496</v>
      </c>
      <c r="I3656">
        <f t="shared" si="265"/>
        <v>0.2313676528561138</v>
      </c>
    </row>
    <row r="3657" spans="2:9" x14ac:dyDescent="0.25">
      <c r="B3657" s="1">
        <v>38166</v>
      </c>
      <c r="C3657">
        <v>16.07</v>
      </c>
      <c r="D3657">
        <f t="shared" ref="D3657:D3720" si="266">LN(C3657)</f>
        <v>2.776954179749421</v>
      </c>
      <c r="E3657">
        <f t="shared" ref="E3657:E3720" si="267">D3657-D3656</f>
        <v>5.631686314173967E-2</v>
      </c>
      <c r="F3657">
        <f t="shared" si="262"/>
        <v>6.5888627099114085</v>
      </c>
      <c r="G3657">
        <f t="shared" si="263"/>
        <v>3.1255449158139155</v>
      </c>
      <c r="H3657">
        <f t="shared" si="264"/>
        <v>0.83721191717312593</v>
      </c>
      <c r="I3657">
        <f t="shared" si="265"/>
        <v>0.23062966841055063</v>
      </c>
    </row>
    <row r="3658" spans="2:9" x14ac:dyDescent="0.25">
      <c r="B3658" s="1">
        <v>38167</v>
      </c>
      <c r="C3658">
        <v>15.47</v>
      </c>
      <c r="D3658">
        <f t="shared" si="266"/>
        <v>2.738902664584975</v>
      </c>
      <c r="E3658">
        <f t="shared" si="267"/>
        <v>-3.8051515164446048E-2</v>
      </c>
      <c r="F3658">
        <f t="shared" si="262"/>
        <v>6.5260843870518404</v>
      </c>
      <c r="G3658">
        <f t="shared" si="263"/>
        <v>3.1246430216377252</v>
      </c>
      <c r="H3658">
        <f t="shared" si="264"/>
        <v>0.83742541237119683</v>
      </c>
      <c r="I3658">
        <f t="shared" si="265"/>
        <v>0.23179539051706785</v>
      </c>
    </row>
    <row r="3659" spans="2:9" x14ac:dyDescent="0.25">
      <c r="B3659" s="1">
        <v>38168</v>
      </c>
      <c r="C3659">
        <v>14.34</v>
      </c>
      <c r="D3659">
        <f t="shared" si="266"/>
        <v>2.6630528351714742</v>
      </c>
      <c r="E3659">
        <f t="shared" si="267"/>
        <v>-7.5849829413500824E-2</v>
      </c>
      <c r="F3659">
        <f t="shared" si="262"/>
        <v>6.3976787679883662</v>
      </c>
      <c r="G3659">
        <f t="shared" si="263"/>
        <v>3.1220732908315396</v>
      </c>
      <c r="H3659">
        <f t="shared" si="264"/>
        <v>0.83828876201040547</v>
      </c>
      <c r="I3659">
        <f t="shared" si="265"/>
        <v>0.23435133466880612</v>
      </c>
    </row>
    <row r="3660" spans="2:9" x14ac:dyDescent="0.25">
      <c r="B3660" s="1">
        <v>38169</v>
      </c>
      <c r="C3660">
        <v>15.2</v>
      </c>
      <c r="D3660">
        <f t="shared" si="266"/>
        <v>2.7212954278522306</v>
      </c>
      <c r="E3660">
        <f t="shared" si="267"/>
        <v>5.8242592680756378E-2</v>
      </c>
      <c r="F3660">
        <f t="shared" si="262"/>
        <v>6.4811786012069215</v>
      </c>
      <c r="G3660">
        <f t="shared" si="263"/>
        <v>3.1236178290053718</v>
      </c>
      <c r="H3660">
        <f t="shared" si="264"/>
        <v>0.83854584996194481</v>
      </c>
      <c r="I3660">
        <f t="shared" si="265"/>
        <v>0.23290822271847619</v>
      </c>
    </row>
    <row r="3661" spans="2:9" x14ac:dyDescent="0.25">
      <c r="B3661" s="1">
        <v>38170</v>
      </c>
      <c r="C3661">
        <v>15.08</v>
      </c>
      <c r="D3661">
        <f t="shared" si="266"/>
        <v>2.7133693625798099</v>
      </c>
      <c r="E3661">
        <f t="shared" si="267"/>
        <v>-7.9260652724206793E-3</v>
      </c>
      <c r="F3661">
        <f t="shared" si="262"/>
        <v>6.4536562374705042</v>
      </c>
      <c r="G3661">
        <f t="shared" si="263"/>
        <v>3.1231961504975727</v>
      </c>
      <c r="H3661">
        <f t="shared" si="264"/>
        <v>0.83858104361351971</v>
      </c>
      <c r="I3661">
        <f t="shared" si="265"/>
        <v>0.23341412233717659</v>
      </c>
    </row>
    <row r="3662" spans="2:9" x14ac:dyDescent="0.25">
      <c r="B3662" s="1">
        <v>38174</v>
      </c>
      <c r="C3662">
        <v>16.25</v>
      </c>
      <c r="D3662">
        <f t="shared" si="266"/>
        <v>2.7880929087757464</v>
      </c>
      <c r="E3662">
        <f t="shared" si="267"/>
        <v>7.4723546195936574E-2</v>
      </c>
      <c r="F3662">
        <f t="shared" si="262"/>
        <v>6.5603173836047395</v>
      </c>
      <c r="G3662">
        <f t="shared" si="263"/>
        <v>3.1258987400665705</v>
      </c>
      <c r="H3662">
        <f t="shared" si="264"/>
        <v>0.83902774180761464</v>
      </c>
      <c r="I3662">
        <f t="shared" si="265"/>
        <v>0.23163218156191301</v>
      </c>
    </row>
    <row r="3663" spans="2:9" x14ac:dyDescent="0.25">
      <c r="B3663" s="1">
        <v>38175</v>
      </c>
      <c r="C3663">
        <v>15.81</v>
      </c>
      <c r="D3663">
        <f t="shared" si="266"/>
        <v>2.7606426512213806</v>
      </c>
      <c r="E3663">
        <f t="shared" si="267"/>
        <v>-2.7450257554365809E-2</v>
      </c>
      <c r="F3663">
        <f t="shared" si="262"/>
        <v>6.4912122056044179</v>
      </c>
      <c r="G3663">
        <f t="shared" si="263"/>
        <v>3.1223433734073436</v>
      </c>
      <c r="H3663">
        <f t="shared" si="264"/>
        <v>0.83848151124645554</v>
      </c>
      <c r="I3663">
        <f t="shared" si="265"/>
        <v>0.23271029109110636</v>
      </c>
    </row>
    <row r="3664" spans="2:9" x14ac:dyDescent="0.25">
      <c r="B3664" s="1">
        <v>38176</v>
      </c>
      <c r="C3664">
        <v>16.2</v>
      </c>
      <c r="D3664">
        <f t="shared" si="266"/>
        <v>2.7850112422383382</v>
      </c>
      <c r="E3664">
        <f t="shared" si="267"/>
        <v>2.4368591016957541E-2</v>
      </c>
      <c r="F3664">
        <f t="shared" si="262"/>
        <v>6.5114714058299983</v>
      </c>
      <c r="G3664">
        <f t="shared" si="263"/>
        <v>3.1246035677755755</v>
      </c>
      <c r="H3664">
        <f t="shared" si="264"/>
        <v>0.83811252043515494</v>
      </c>
      <c r="I3664">
        <f t="shared" si="265"/>
        <v>0.23224574279176491</v>
      </c>
    </row>
    <row r="3665" spans="2:9" x14ac:dyDescent="0.25">
      <c r="B3665" s="1">
        <v>38177</v>
      </c>
      <c r="C3665">
        <v>15.78</v>
      </c>
      <c r="D3665">
        <f t="shared" si="266"/>
        <v>2.7587433154177283</v>
      </c>
      <c r="E3665">
        <f t="shared" si="267"/>
        <v>-2.6267926820609855E-2</v>
      </c>
      <c r="F3665">
        <f t="shared" si="262"/>
        <v>6.4577224458291216</v>
      </c>
      <c r="G3665">
        <f t="shared" si="263"/>
        <v>3.1222736762865719</v>
      </c>
      <c r="H3665">
        <f t="shared" si="264"/>
        <v>0.83808544745837255</v>
      </c>
      <c r="I3665">
        <f t="shared" si="265"/>
        <v>0.233202721444977</v>
      </c>
    </row>
    <row r="3666" spans="2:9" x14ac:dyDescent="0.25">
      <c r="B3666" s="1">
        <v>38180</v>
      </c>
      <c r="C3666">
        <v>14.96</v>
      </c>
      <c r="D3666">
        <f t="shared" si="266"/>
        <v>2.7053799725463312</v>
      </c>
      <c r="E3666">
        <f t="shared" si="267"/>
        <v>-5.3363342871397101E-2</v>
      </c>
      <c r="F3666">
        <f t="shared" si="262"/>
        <v>6.3696059472916797</v>
      </c>
      <c r="G3666">
        <f t="shared" si="263"/>
        <v>3.1203306197525609</v>
      </c>
      <c r="H3666">
        <f t="shared" si="264"/>
        <v>0.83854859491865263</v>
      </c>
      <c r="I3666">
        <f t="shared" si="265"/>
        <v>0.23493999483385108</v>
      </c>
    </row>
    <row r="3667" spans="2:9" x14ac:dyDescent="0.25">
      <c r="B3667" s="1">
        <v>38181</v>
      </c>
      <c r="C3667">
        <v>14.46</v>
      </c>
      <c r="D3667">
        <f t="shared" si="266"/>
        <v>2.6713862167306188</v>
      </c>
      <c r="E3667">
        <f t="shared" si="267"/>
        <v>-3.3993755815712401E-2</v>
      </c>
      <c r="F3667">
        <f t="shared" si="262"/>
        <v>6.3028012110359688</v>
      </c>
      <c r="G3667">
        <f t="shared" si="263"/>
        <v>3.1208576849975058</v>
      </c>
      <c r="H3667">
        <f t="shared" si="264"/>
        <v>0.83827549694128323</v>
      </c>
      <c r="I3667">
        <f t="shared" si="265"/>
        <v>0.23610488301360227</v>
      </c>
    </row>
    <row r="3668" spans="2:9" x14ac:dyDescent="0.25">
      <c r="B3668" s="1">
        <v>38182</v>
      </c>
      <c r="C3668">
        <v>13.76</v>
      </c>
      <c r="D3668">
        <f t="shared" si="266"/>
        <v>2.6217658325051976</v>
      </c>
      <c r="E3668">
        <f t="shared" si="267"/>
        <v>-4.9620384225421255E-2</v>
      </c>
      <c r="F3668">
        <f t="shared" si="262"/>
        <v>6.2197871651037486</v>
      </c>
      <c r="G3668">
        <f t="shared" si="263"/>
        <v>3.1210109540350826</v>
      </c>
      <c r="H3668">
        <f t="shared" si="264"/>
        <v>0.83812397605727085</v>
      </c>
      <c r="I3668">
        <f t="shared" si="265"/>
        <v>0.23763231826688488</v>
      </c>
    </row>
    <row r="3669" spans="2:9" x14ac:dyDescent="0.25">
      <c r="B3669" s="1">
        <v>38183</v>
      </c>
      <c r="C3669">
        <v>14.71</v>
      </c>
      <c r="D3669">
        <f t="shared" si="266"/>
        <v>2.6885275346133461</v>
      </c>
      <c r="E3669">
        <f t="shared" si="267"/>
        <v>6.676170210814858E-2</v>
      </c>
      <c r="F3669">
        <f t="shared" si="262"/>
        <v>6.3559749953136633</v>
      </c>
      <c r="G3669">
        <f t="shared" si="263"/>
        <v>3.1247529743113853</v>
      </c>
      <c r="H3669">
        <f t="shared" si="264"/>
        <v>0.83808365243544636</v>
      </c>
      <c r="I3669">
        <f t="shared" si="265"/>
        <v>0.23506138006598146</v>
      </c>
    </row>
    <row r="3670" spans="2:9" x14ac:dyDescent="0.25">
      <c r="B3670" s="1">
        <v>38184</v>
      </c>
      <c r="C3670">
        <v>14.34</v>
      </c>
      <c r="D3670">
        <f t="shared" si="266"/>
        <v>2.6630528351714742</v>
      </c>
      <c r="E3670">
        <f t="shared" si="267"/>
        <v>-2.5474699441871973E-2</v>
      </c>
      <c r="F3670">
        <f t="shared" si="262"/>
        <v>6.2190086602975594</v>
      </c>
      <c r="G3670">
        <f t="shared" si="263"/>
        <v>3.120211362597757</v>
      </c>
      <c r="H3670">
        <f t="shared" si="264"/>
        <v>0.83704138475715217</v>
      </c>
      <c r="I3670">
        <f t="shared" si="265"/>
        <v>0.23734022631964266</v>
      </c>
    </row>
    <row r="3671" spans="2:9" x14ac:dyDescent="0.25">
      <c r="B3671" s="1">
        <v>38187</v>
      </c>
      <c r="C3671">
        <v>15.17</v>
      </c>
      <c r="D3671">
        <f t="shared" si="266"/>
        <v>2.7193197933604409</v>
      </c>
      <c r="E3671">
        <f t="shared" si="267"/>
        <v>5.6266958188966765E-2</v>
      </c>
      <c r="F3671">
        <f t="shared" si="262"/>
        <v>6.3049666546159155</v>
      </c>
      <c r="G3671">
        <f t="shared" si="263"/>
        <v>3.1224450833824053</v>
      </c>
      <c r="H3671">
        <f t="shared" si="264"/>
        <v>0.83723034065251356</v>
      </c>
      <c r="I3671">
        <f t="shared" si="265"/>
        <v>0.23577001093369709</v>
      </c>
    </row>
    <row r="3672" spans="2:9" x14ac:dyDescent="0.25">
      <c r="B3672" s="1">
        <v>38188</v>
      </c>
      <c r="C3672">
        <v>14.17</v>
      </c>
      <c r="D3672">
        <f t="shared" si="266"/>
        <v>2.6511270537025893</v>
      </c>
      <c r="E3672">
        <f t="shared" si="267"/>
        <v>-6.8192739657851664E-2</v>
      </c>
      <c r="F3672">
        <f t="shared" si="262"/>
        <v>6.1890440526790407</v>
      </c>
      <c r="G3672">
        <f t="shared" si="263"/>
        <v>3.1200166032147369</v>
      </c>
      <c r="H3672">
        <f t="shared" si="264"/>
        <v>0.83795064287427934</v>
      </c>
      <c r="I3672">
        <f t="shared" si="265"/>
        <v>0.23817252104963271</v>
      </c>
    </row>
    <row r="3673" spans="2:9" x14ac:dyDescent="0.25">
      <c r="B3673" s="1">
        <v>38189</v>
      </c>
      <c r="C3673">
        <v>16.41</v>
      </c>
      <c r="D3673">
        <f t="shared" si="266"/>
        <v>2.7978909051019993</v>
      </c>
      <c r="E3673">
        <f t="shared" si="267"/>
        <v>0.14676385139941006</v>
      </c>
      <c r="F3673">
        <f t="shared" si="262"/>
        <v>6.4845502847889458</v>
      </c>
      <c r="G3673">
        <f t="shared" si="263"/>
        <v>3.1284446046351859</v>
      </c>
      <c r="H3673">
        <f t="shared" si="264"/>
        <v>0.83833123700005363</v>
      </c>
      <c r="I3673">
        <f t="shared" si="265"/>
        <v>0.23278806999026821</v>
      </c>
    </row>
    <row r="3674" spans="2:9" x14ac:dyDescent="0.25">
      <c r="B3674" s="1">
        <v>38190</v>
      </c>
      <c r="C3674">
        <v>15.75</v>
      </c>
      <c r="D3674">
        <f t="shared" si="266"/>
        <v>2.7568403652716422</v>
      </c>
      <c r="E3674">
        <f t="shared" si="267"/>
        <v>-4.1050539830357113E-2</v>
      </c>
      <c r="F3674">
        <f t="shared" si="262"/>
        <v>6.3449034862884135</v>
      </c>
      <c r="G3674">
        <f t="shared" si="263"/>
        <v>3.1240688317959502</v>
      </c>
      <c r="H3674">
        <f t="shared" si="264"/>
        <v>0.83770090957047894</v>
      </c>
      <c r="I3674">
        <f t="shared" si="265"/>
        <v>0.23515893193116202</v>
      </c>
    </row>
    <row r="3675" spans="2:9" x14ac:dyDescent="0.25">
      <c r="B3675" s="1">
        <v>38191</v>
      </c>
      <c r="C3675">
        <v>16.5</v>
      </c>
      <c r="D3675">
        <f t="shared" si="266"/>
        <v>2.8033603809065348</v>
      </c>
      <c r="E3675">
        <f t="shared" si="267"/>
        <v>4.6520015634892609E-2</v>
      </c>
      <c r="F3675">
        <f t="shared" si="262"/>
        <v>6.3921423510289914</v>
      </c>
      <c r="G3675">
        <f t="shared" si="263"/>
        <v>3.1250479827807807</v>
      </c>
      <c r="H3675">
        <f t="shared" si="264"/>
        <v>0.83785938178660735</v>
      </c>
      <c r="I3675">
        <f t="shared" si="265"/>
        <v>0.23433271272909187</v>
      </c>
    </row>
    <row r="3676" spans="2:9" x14ac:dyDescent="0.25">
      <c r="B3676" s="1">
        <v>38194</v>
      </c>
      <c r="C3676">
        <v>17.3</v>
      </c>
      <c r="D3676">
        <f t="shared" si="266"/>
        <v>2.8507065015037334</v>
      </c>
      <c r="E3676">
        <f t="shared" si="267"/>
        <v>4.734612059719856E-2</v>
      </c>
      <c r="F3676">
        <f t="shared" si="262"/>
        <v>6.447156438887423</v>
      </c>
      <c r="G3676">
        <f t="shared" si="263"/>
        <v>3.1267866633667505</v>
      </c>
      <c r="H3676">
        <f t="shared" si="264"/>
        <v>0.83801324708555602</v>
      </c>
      <c r="I3676">
        <f t="shared" si="265"/>
        <v>0.23337363020655899</v>
      </c>
    </row>
    <row r="3677" spans="2:9" x14ac:dyDescent="0.25">
      <c r="B3677" s="1">
        <v>38195</v>
      </c>
      <c r="C3677">
        <v>16.55</v>
      </c>
      <c r="D3677">
        <f t="shared" si="266"/>
        <v>2.806386101823072</v>
      </c>
      <c r="E3677">
        <f t="shared" si="267"/>
        <v>-4.4320399680661371E-2</v>
      </c>
      <c r="F3677">
        <f t="shared" si="262"/>
        <v>6.4258352456357546</v>
      </c>
      <c r="G3677">
        <f t="shared" si="263"/>
        <v>3.1269602644584458</v>
      </c>
      <c r="H3677">
        <f t="shared" si="264"/>
        <v>0.83793521602891763</v>
      </c>
      <c r="I3677">
        <f t="shared" si="265"/>
        <v>0.23373871491056919</v>
      </c>
    </row>
    <row r="3678" spans="2:9" x14ac:dyDescent="0.25">
      <c r="B3678" s="1">
        <v>38196</v>
      </c>
      <c r="C3678">
        <v>16.149999999999999</v>
      </c>
      <c r="D3678">
        <f t="shared" si="266"/>
        <v>2.7819200496686656</v>
      </c>
      <c r="E3678">
        <f t="shared" si="267"/>
        <v>-2.4466052154406448E-2</v>
      </c>
      <c r="F3678">
        <f t="shared" si="262"/>
        <v>6.4428661715744342</v>
      </c>
      <c r="G3678">
        <f t="shared" si="263"/>
        <v>3.1282782857242193</v>
      </c>
      <c r="H3678">
        <f t="shared" si="264"/>
        <v>0.83739294783507034</v>
      </c>
      <c r="I3678">
        <f t="shared" si="265"/>
        <v>0.23327851717104159</v>
      </c>
    </row>
    <row r="3679" spans="2:9" x14ac:dyDescent="0.25">
      <c r="B3679" s="1">
        <v>38197</v>
      </c>
      <c r="C3679">
        <v>15.68</v>
      </c>
      <c r="D3679">
        <f t="shared" si="266"/>
        <v>2.7523860149222616</v>
      </c>
      <c r="E3679">
        <f t="shared" si="267"/>
        <v>-2.9534034746403925E-2</v>
      </c>
      <c r="F3679">
        <f t="shared" si="262"/>
        <v>6.3100580081066227</v>
      </c>
      <c r="G3679">
        <f t="shared" si="263"/>
        <v>3.1243766863339411</v>
      </c>
      <c r="H3679">
        <f t="shared" si="264"/>
        <v>0.83673188350414651</v>
      </c>
      <c r="I3679">
        <f t="shared" si="265"/>
        <v>0.23553456223570307</v>
      </c>
    </row>
    <row r="3680" spans="2:9" x14ac:dyDescent="0.25">
      <c r="B3680" s="1">
        <v>38198</v>
      </c>
      <c r="C3680">
        <v>15.32</v>
      </c>
      <c r="D3680">
        <f t="shared" si="266"/>
        <v>2.7291591643124451</v>
      </c>
      <c r="E3680">
        <f t="shared" si="267"/>
        <v>-2.3226850609816552E-2</v>
      </c>
      <c r="F3680">
        <f t="shared" si="262"/>
        <v>6.1789034635375817</v>
      </c>
      <c r="G3680">
        <f t="shared" si="263"/>
        <v>3.1190389907088631</v>
      </c>
      <c r="H3680">
        <f t="shared" si="264"/>
        <v>0.83486824879777577</v>
      </c>
      <c r="I3680">
        <f t="shared" si="265"/>
        <v>0.23749104676427393</v>
      </c>
    </row>
    <row r="3681" spans="2:9" x14ac:dyDescent="0.25">
      <c r="B3681" s="1">
        <v>38201</v>
      </c>
      <c r="C3681">
        <v>15.37</v>
      </c>
      <c r="D3681">
        <f t="shared" si="266"/>
        <v>2.7324175575505043</v>
      </c>
      <c r="E3681">
        <f t="shared" si="267"/>
        <v>3.2583932380592096E-3</v>
      </c>
      <c r="F3681">
        <f t="shared" si="262"/>
        <v>6.172547921433023</v>
      </c>
      <c r="G3681">
        <f t="shared" si="263"/>
        <v>3.1193467135047723</v>
      </c>
      <c r="H3681">
        <f t="shared" si="264"/>
        <v>0.83484166673242155</v>
      </c>
      <c r="I3681">
        <f t="shared" si="265"/>
        <v>0.23760571564824637</v>
      </c>
    </row>
    <row r="3682" spans="2:9" x14ac:dyDescent="0.25">
      <c r="B3682" s="1">
        <v>38202</v>
      </c>
      <c r="C3682">
        <v>16.03</v>
      </c>
      <c r="D3682">
        <f t="shared" si="266"/>
        <v>2.7744619666214616</v>
      </c>
      <c r="E3682">
        <f t="shared" si="267"/>
        <v>4.20444090709573E-2</v>
      </c>
      <c r="F3682">
        <f t="shared" si="262"/>
        <v>6.2034557055949398</v>
      </c>
      <c r="G3682">
        <f t="shared" si="263"/>
        <v>3.1181905214489332</v>
      </c>
      <c r="H3682">
        <f t="shared" si="264"/>
        <v>0.83437921350576272</v>
      </c>
      <c r="I3682">
        <f t="shared" si="265"/>
        <v>0.23688176785944912</v>
      </c>
    </row>
    <row r="3683" spans="2:9" x14ac:dyDescent="0.25">
      <c r="B3683" s="1">
        <v>38203</v>
      </c>
      <c r="C3683">
        <v>16.21</v>
      </c>
      <c r="D3683">
        <f t="shared" si="266"/>
        <v>2.7856283357475848</v>
      </c>
      <c r="E3683">
        <f t="shared" si="267"/>
        <v>1.1166369126123232E-2</v>
      </c>
      <c r="F3683">
        <f t="shared" si="262"/>
        <v>6.2073091652199528</v>
      </c>
      <c r="G3683">
        <f t="shared" si="263"/>
        <v>3.1178950312517064</v>
      </c>
      <c r="H3683">
        <f t="shared" si="264"/>
        <v>0.83436248657800904</v>
      </c>
      <c r="I3683">
        <f t="shared" si="265"/>
        <v>0.23680348173628135</v>
      </c>
    </row>
    <row r="3684" spans="2:9" x14ac:dyDescent="0.25">
      <c r="B3684" s="1">
        <v>38204</v>
      </c>
      <c r="C3684">
        <v>18.32</v>
      </c>
      <c r="D3684">
        <f t="shared" si="266"/>
        <v>2.9079933592459843</v>
      </c>
      <c r="E3684">
        <f t="shared" si="267"/>
        <v>0.12236502349839951</v>
      </c>
      <c r="F3684">
        <f t="shared" si="262"/>
        <v>6.3549606564716186</v>
      </c>
      <c r="G3684">
        <f t="shared" si="263"/>
        <v>3.1195602605952479</v>
      </c>
      <c r="H3684">
        <f t="shared" si="264"/>
        <v>0.83534030474839116</v>
      </c>
      <c r="I3684">
        <f t="shared" si="265"/>
        <v>0.23431063741341868</v>
      </c>
    </row>
    <row r="3685" spans="2:9" x14ac:dyDescent="0.25">
      <c r="B3685" s="1">
        <v>38205</v>
      </c>
      <c r="C3685">
        <v>19.34</v>
      </c>
      <c r="D3685">
        <f t="shared" si="266"/>
        <v>2.9621754900251482</v>
      </c>
      <c r="E3685">
        <f t="shared" si="267"/>
        <v>5.4182130779163895E-2</v>
      </c>
      <c r="F3685">
        <f t="shared" si="262"/>
        <v>6.3714932121005123</v>
      </c>
      <c r="G3685">
        <f t="shared" si="263"/>
        <v>3.1233082265669947</v>
      </c>
      <c r="H3685">
        <f t="shared" si="264"/>
        <v>0.83503594235147338</v>
      </c>
      <c r="I3685">
        <f t="shared" si="265"/>
        <v>0.23392118694988315</v>
      </c>
    </row>
    <row r="3686" spans="2:9" x14ac:dyDescent="0.25">
      <c r="B3686" s="1">
        <v>38208</v>
      </c>
      <c r="C3686">
        <v>18.89</v>
      </c>
      <c r="D3686">
        <f t="shared" si="266"/>
        <v>2.9386326815134183</v>
      </c>
      <c r="E3686">
        <f t="shared" si="267"/>
        <v>-2.3542808511729962E-2</v>
      </c>
      <c r="F3686">
        <f t="shared" si="262"/>
        <v>6.3538208582903719</v>
      </c>
      <c r="G3686">
        <f t="shared" si="263"/>
        <v>3.1229260932452569</v>
      </c>
      <c r="H3686">
        <f t="shared" si="264"/>
        <v>0.8350967220473553</v>
      </c>
      <c r="I3686">
        <f t="shared" si="265"/>
        <v>0.23426332231052358</v>
      </c>
    </row>
    <row r="3687" spans="2:9" x14ac:dyDescent="0.25">
      <c r="B3687" s="1">
        <v>38209</v>
      </c>
      <c r="C3687">
        <v>17.47</v>
      </c>
      <c r="D3687">
        <f t="shared" si="266"/>
        <v>2.8604851241459652</v>
      </c>
      <c r="E3687">
        <f t="shared" si="267"/>
        <v>-7.8147557367453047E-2</v>
      </c>
      <c r="F3687">
        <f t="shared" si="262"/>
        <v>6.2967603334708375</v>
      </c>
      <c r="G3687">
        <f t="shared" si="263"/>
        <v>3.118013750033898</v>
      </c>
      <c r="H3687">
        <f t="shared" si="264"/>
        <v>0.83531615503288414</v>
      </c>
      <c r="I3687">
        <f t="shared" si="265"/>
        <v>0.23538419640745137</v>
      </c>
    </row>
    <row r="3688" spans="2:9" x14ac:dyDescent="0.25">
      <c r="B3688" s="1">
        <v>38210</v>
      </c>
      <c r="C3688">
        <v>18.04</v>
      </c>
      <c r="D3688">
        <f t="shared" si="266"/>
        <v>2.8925915146344776</v>
      </c>
      <c r="E3688">
        <f t="shared" si="267"/>
        <v>3.2106390488512382E-2</v>
      </c>
      <c r="F3688">
        <f t="shared" si="262"/>
        <v>6.3234798644744616</v>
      </c>
      <c r="G3688">
        <f t="shared" si="263"/>
        <v>3.1186492359914499</v>
      </c>
      <c r="H3688">
        <f t="shared" si="264"/>
        <v>0.8353890753340395</v>
      </c>
      <c r="I3688">
        <f t="shared" si="265"/>
        <v>0.23490687299672328</v>
      </c>
    </row>
    <row r="3689" spans="2:9" x14ac:dyDescent="0.25">
      <c r="B3689" s="1">
        <v>38211</v>
      </c>
      <c r="C3689">
        <v>19.079999999999998</v>
      </c>
      <c r="D3689">
        <f t="shared" si="266"/>
        <v>2.9486406660201405</v>
      </c>
      <c r="E3689">
        <f t="shared" si="267"/>
        <v>5.604915138566291E-2</v>
      </c>
      <c r="F3689">
        <f t="shared" si="262"/>
        <v>6.3775068307197582</v>
      </c>
      <c r="G3689">
        <f t="shared" si="263"/>
        <v>3.1190553804570347</v>
      </c>
      <c r="H3689">
        <f t="shared" si="264"/>
        <v>0.83550093379111812</v>
      </c>
      <c r="I3689">
        <f t="shared" si="265"/>
        <v>0.23394107194511007</v>
      </c>
    </row>
    <row r="3690" spans="2:9" x14ac:dyDescent="0.25">
      <c r="B3690" s="1">
        <v>38212</v>
      </c>
      <c r="C3690">
        <v>17.98</v>
      </c>
      <c r="D3690">
        <f t="shared" si="266"/>
        <v>2.8892600290434745</v>
      </c>
      <c r="E3690">
        <f t="shared" si="267"/>
        <v>-5.9380636976666068E-2</v>
      </c>
      <c r="F3690">
        <f t="shared" si="262"/>
        <v>6.348271536926358</v>
      </c>
      <c r="G3690">
        <f t="shared" si="263"/>
        <v>3.1160924007075677</v>
      </c>
      <c r="H3690">
        <f t="shared" si="264"/>
        <v>0.83588182000511724</v>
      </c>
      <c r="I3690">
        <f t="shared" si="265"/>
        <v>0.23458602400192333</v>
      </c>
    </row>
    <row r="3691" spans="2:9" x14ac:dyDescent="0.25">
      <c r="B3691" s="1">
        <v>38215</v>
      </c>
      <c r="C3691">
        <v>17.57</v>
      </c>
      <c r="D3691">
        <f t="shared" si="266"/>
        <v>2.866192902199006</v>
      </c>
      <c r="E3691">
        <f t="shared" si="267"/>
        <v>-2.3067126844468433E-2</v>
      </c>
      <c r="F3691">
        <f t="shared" si="262"/>
        <v>6.3468389987250404</v>
      </c>
      <c r="G3691">
        <f t="shared" si="263"/>
        <v>3.1137422229716933</v>
      </c>
      <c r="H3691">
        <f t="shared" si="264"/>
        <v>0.8357279937474178</v>
      </c>
      <c r="I3691">
        <f t="shared" si="265"/>
        <v>0.234569321151364</v>
      </c>
    </row>
    <row r="3692" spans="2:9" x14ac:dyDescent="0.25">
      <c r="B3692" s="1">
        <v>38216</v>
      </c>
      <c r="C3692">
        <v>17.02</v>
      </c>
      <c r="D3692">
        <f t="shared" si="266"/>
        <v>2.8343891231452281</v>
      </c>
      <c r="E3692">
        <f t="shared" si="267"/>
        <v>-3.1803779053777959E-2</v>
      </c>
      <c r="F3692">
        <f t="shared" si="262"/>
        <v>6.304686009304401</v>
      </c>
      <c r="G3692">
        <f t="shared" si="263"/>
        <v>3.1127449858542118</v>
      </c>
      <c r="H3692">
        <f t="shared" si="264"/>
        <v>0.83589001767440563</v>
      </c>
      <c r="I3692">
        <f t="shared" si="265"/>
        <v>0.23539780550888667</v>
      </c>
    </row>
    <row r="3693" spans="2:9" x14ac:dyDescent="0.25">
      <c r="B3693" s="1">
        <v>38217</v>
      </c>
      <c r="C3693">
        <v>16.23</v>
      </c>
      <c r="D3693">
        <f t="shared" si="266"/>
        <v>2.7868613815264998</v>
      </c>
      <c r="E3693">
        <f t="shared" si="267"/>
        <v>-4.7527741618728303E-2</v>
      </c>
      <c r="F3693">
        <f t="shared" si="262"/>
        <v>6.240505692070994</v>
      </c>
      <c r="G3693">
        <f t="shared" si="263"/>
        <v>3.1111997152775221</v>
      </c>
      <c r="H3693">
        <f t="shared" si="264"/>
        <v>0.8362302068794466</v>
      </c>
      <c r="I3693">
        <f t="shared" si="265"/>
        <v>0.23670147363062843</v>
      </c>
    </row>
    <row r="3694" spans="2:9" x14ac:dyDescent="0.25">
      <c r="B3694" s="1">
        <v>38218</v>
      </c>
      <c r="C3694">
        <v>16.96</v>
      </c>
      <c r="D3694">
        <f t="shared" si="266"/>
        <v>2.8308576303637571</v>
      </c>
      <c r="E3694">
        <f t="shared" si="267"/>
        <v>4.399624883725739E-2</v>
      </c>
      <c r="F3694">
        <f t="shared" si="262"/>
        <v>6.3087214028800709</v>
      </c>
      <c r="G3694">
        <f t="shared" si="263"/>
        <v>3.1111350045956847</v>
      </c>
      <c r="H3694">
        <f t="shared" si="264"/>
        <v>0.83616038434672824</v>
      </c>
      <c r="I3694">
        <f t="shared" si="265"/>
        <v>0.23539862150556856</v>
      </c>
    </row>
    <row r="3695" spans="2:9" x14ac:dyDescent="0.25">
      <c r="B3695" s="1">
        <v>38219</v>
      </c>
      <c r="C3695">
        <v>16</v>
      </c>
      <c r="D3695">
        <f t="shared" si="266"/>
        <v>2.7725887222397811</v>
      </c>
      <c r="E3695">
        <f t="shared" si="267"/>
        <v>-5.8268908123976004E-2</v>
      </c>
      <c r="F3695">
        <f t="shared" si="262"/>
        <v>6.2625057728668789</v>
      </c>
      <c r="G3695">
        <f t="shared" si="263"/>
        <v>3.1078824696188136</v>
      </c>
      <c r="H3695">
        <f t="shared" si="264"/>
        <v>0.83653490890552429</v>
      </c>
      <c r="I3695">
        <f t="shared" si="265"/>
        <v>0.2363714402876973</v>
      </c>
    </row>
    <row r="3696" spans="2:9" x14ac:dyDescent="0.25">
      <c r="B3696" s="1">
        <v>38222</v>
      </c>
      <c r="C3696">
        <v>15.88</v>
      </c>
      <c r="D3696">
        <f t="shared" si="266"/>
        <v>2.7650604558189897</v>
      </c>
      <c r="E3696">
        <f t="shared" si="267"/>
        <v>-7.5282664207914074E-3</v>
      </c>
      <c r="F3696">
        <f t="shared" si="262"/>
        <v>6.155914203790549</v>
      </c>
      <c r="G3696">
        <f t="shared" si="263"/>
        <v>3.1105513648522041</v>
      </c>
      <c r="H3696">
        <f t="shared" si="264"/>
        <v>0.83517400927679541</v>
      </c>
      <c r="I3696">
        <f t="shared" si="265"/>
        <v>0.23802122914137119</v>
      </c>
    </row>
    <row r="3697" spans="2:9" x14ac:dyDescent="0.25">
      <c r="B3697" s="1">
        <v>38223</v>
      </c>
      <c r="C3697">
        <v>15.33</v>
      </c>
      <c r="D3697">
        <f t="shared" si="266"/>
        <v>2.7298116928837226</v>
      </c>
      <c r="E3697">
        <f t="shared" si="267"/>
        <v>-3.5248762935267131E-2</v>
      </c>
      <c r="F3697">
        <f t="shared" si="262"/>
        <v>6.0948732392949134</v>
      </c>
      <c r="G3697">
        <f t="shared" si="263"/>
        <v>3.109341978331448</v>
      </c>
      <c r="H3697">
        <f t="shared" si="264"/>
        <v>0.83538642050356049</v>
      </c>
      <c r="I3697">
        <f t="shared" si="265"/>
        <v>0.23927100554603323</v>
      </c>
    </row>
    <row r="3698" spans="2:9" x14ac:dyDescent="0.25">
      <c r="B3698" s="1">
        <v>38224</v>
      </c>
      <c r="C3698">
        <v>14.98</v>
      </c>
      <c r="D3698">
        <f t="shared" si="266"/>
        <v>2.7067159780890733</v>
      </c>
      <c r="E3698">
        <f t="shared" si="267"/>
        <v>-2.3095714794649336E-2</v>
      </c>
      <c r="F3698">
        <f t="shared" si="262"/>
        <v>6.0107349895959556</v>
      </c>
      <c r="G3698">
        <f t="shared" si="263"/>
        <v>3.1117792859667239</v>
      </c>
      <c r="H3698">
        <f t="shared" si="264"/>
        <v>0.83399931846498832</v>
      </c>
      <c r="I3698">
        <f t="shared" si="265"/>
        <v>0.24053977900442503</v>
      </c>
    </row>
    <row r="3699" spans="2:9" x14ac:dyDescent="0.25">
      <c r="B3699" s="1">
        <v>38225</v>
      </c>
      <c r="C3699">
        <v>14.91</v>
      </c>
      <c r="D3699">
        <f t="shared" si="266"/>
        <v>2.7020321287766471</v>
      </c>
      <c r="E3699">
        <f t="shared" si="267"/>
        <v>-4.6838493124261582E-3</v>
      </c>
      <c r="F3699">
        <f t="shared" si="262"/>
        <v>5.9869199657103866</v>
      </c>
      <c r="G3699">
        <f t="shared" si="263"/>
        <v>3.1101401316755783</v>
      </c>
      <c r="H3699">
        <f t="shared" si="264"/>
        <v>0.83389061050084479</v>
      </c>
      <c r="I3699">
        <f t="shared" si="265"/>
        <v>0.2409863032978076</v>
      </c>
    </row>
    <row r="3700" spans="2:9" x14ac:dyDescent="0.25">
      <c r="B3700" s="1">
        <v>38226</v>
      </c>
      <c r="C3700">
        <v>14.71</v>
      </c>
      <c r="D3700">
        <f t="shared" si="266"/>
        <v>2.6885275346133461</v>
      </c>
      <c r="E3700">
        <f t="shared" si="267"/>
        <v>-1.3504594163300965E-2</v>
      </c>
      <c r="F3700">
        <f t="shared" si="262"/>
        <v>5.9487834896867913</v>
      </c>
      <c r="G3700">
        <f t="shared" si="263"/>
        <v>3.1113471357559295</v>
      </c>
      <c r="H3700">
        <f t="shared" si="264"/>
        <v>0.83349542796429266</v>
      </c>
      <c r="I3700">
        <f t="shared" si="265"/>
        <v>0.2416429576216472</v>
      </c>
    </row>
    <row r="3701" spans="2:9" x14ac:dyDescent="0.25">
      <c r="B3701" s="1">
        <v>38229</v>
      </c>
      <c r="C3701">
        <v>15.44</v>
      </c>
      <c r="D3701">
        <f t="shared" si="266"/>
        <v>2.73696154459663</v>
      </c>
      <c r="E3701">
        <f t="shared" si="267"/>
        <v>4.8434009983283843E-2</v>
      </c>
      <c r="F3701">
        <f t="shared" si="262"/>
        <v>5.9961565731780349</v>
      </c>
      <c r="G3701">
        <f t="shared" si="263"/>
        <v>3.1103422335021929</v>
      </c>
      <c r="H3701">
        <f t="shared" si="264"/>
        <v>0.83305641583017653</v>
      </c>
      <c r="I3701">
        <f t="shared" si="265"/>
        <v>0.24055973311833237</v>
      </c>
    </row>
    <row r="3702" spans="2:9" x14ac:dyDescent="0.25">
      <c r="B3702" s="1">
        <v>38230</v>
      </c>
      <c r="C3702">
        <v>15.29</v>
      </c>
      <c r="D3702">
        <f t="shared" si="266"/>
        <v>2.7271990199409708</v>
      </c>
      <c r="E3702">
        <f t="shared" si="267"/>
        <v>-9.7625246556591883E-3</v>
      </c>
      <c r="F3702">
        <f t="shared" si="262"/>
        <v>5.974624027086584</v>
      </c>
      <c r="G3702">
        <f t="shared" si="263"/>
        <v>3.1081159870338837</v>
      </c>
      <c r="H3702">
        <f t="shared" si="264"/>
        <v>0.8328370344484255</v>
      </c>
      <c r="I3702">
        <f t="shared" si="265"/>
        <v>0.24092936761064376</v>
      </c>
    </row>
    <row r="3703" spans="2:9" x14ac:dyDescent="0.25">
      <c r="B3703" s="1">
        <v>38231</v>
      </c>
      <c r="C3703">
        <v>14.91</v>
      </c>
      <c r="D3703">
        <f t="shared" si="266"/>
        <v>2.7020321287766471</v>
      </c>
      <c r="E3703">
        <f t="shared" si="267"/>
        <v>-2.516689116432369E-2</v>
      </c>
      <c r="F3703">
        <f t="shared" ref="F3703:F3766" si="268">-LINEST($E2440:$E3703,$D2439:$D3702,TRUE(),TRUE())/dt</f>
        <v>5.9117893325983735</v>
      </c>
      <c r="G3703">
        <f t="shared" ref="G3703:G3766" si="269">INDEX(LINEST($E2440:$E3703,$D2439:$D3702,TRUE(),TRUE()),1,2)/(dt*F3703)</f>
        <v>3.1087844665093929</v>
      </c>
      <c r="H3703">
        <f t="shared" ref="H3703:H3766" si="270">INDEX(LINEST($E2440:$E3703,$D2439:$D3702,TRUE(),TRUE()),3,2)/sqrt_dt</f>
        <v>0.83256191032917881</v>
      </c>
      <c r="I3703">
        <f t="shared" si="265"/>
        <v>0.24212635572715915</v>
      </c>
    </row>
    <row r="3704" spans="2:9" x14ac:dyDescent="0.25">
      <c r="B3704" s="1">
        <v>38232</v>
      </c>
      <c r="C3704">
        <v>14.28</v>
      </c>
      <c r="D3704">
        <f t="shared" si="266"/>
        <v>2.6588599569114382</v>
      </c>
      <c r="E3704">
        <f t="shared" si="267"/>
        <v>-4.3172171865208941E-2</v>
      </c>
      <c r="F3704">
        <f t="shared" si="268"/>
        <v>5.8326482367900061</v>
      </c>
      <c r="G3704">
        <f t="shared" si="269"/>
        <v>3.1073712361321753</v>
      </c>
      <c r="H3704">
        <f t="shared" si="270"/>
        <v>0.83285944346421559</v>
      </c>
      <c r="I3704">
        <f t="shared" ref="I3704:I3767" si="271">H3704/SQRT(2*F3704)</f>
        <v>0.24385059744179349</v>
      </c>
    </row>
    <row r="3705" spans="2:9" x14ac:dyDescent="0.25">
      <c r="B3705" s="1">
        <v>38233</v>
      </c>
      <c r="C3705">
        <v>13.91</v>
      </c>
      <c r="D3705">
        <f t="shared" si="266"/>
        <v>2.6326080059353516</v>
      </c>
      <c r="E3705">
        <f t="shared" si="267"/>
        <v>-2.6251950976086569E-2</v>
      </c>
      <c r="F3705">
        <f t="shared" si="268"/>
        <v>5.7728718942525017</v>
      </c>
      <c r="G3705">
        <f t="shared" si="269"/>
        <v>3.1061719555353413</v>
      </c>
      <c r="H3705">
        <f t="shared" si="270"/>
        <v>0.8330146993230001</v>
      </c>
      <c r="I3705">
        <f t="shared" si="271"/>
        <v>0.2451555373177936</v>
      </c>
    </row>
    <row r="3706" spans="2:9" x14ac:dyDescent="0.25">
      <c r="B3706" s="1">
        <v>38237</v>
      </c>
      <c r="C3706">
        <v>14.07</v>
      </c>
      <c r="D3706">
        <f t="shared" si="266"/>
        <v>2.6440448711262978</v>
      </c>
      <c r="E3706">
        <f t="shared" si="267"/>
        <v>1.1436865190946222E-2</v>
      </c>
      <c r="F3706">
        <f t="shared" si="268"/>
        <v>5.7769627998829405</v>
      </c>
      <c r="G3706">
        <f t="shared" si="269"/>
        <v>3.1084944288389122</v>
      </c>
      <c r="H3706">
        <f t="shared" si="270"/>
        <v>0.83248604228559331</v>
      </c>
      <c r="I3706">
        <f t="shared" si="271"/>
        <v>0.24491319133973521</v>
      </c>
    </row>
    <row r="3707" spans="2:9" x14ac:dyDescent="0.25">
      <c r="B3707" s="1">
        <v>38238</v>
      </c>
      <c r="C3707">
        <v>14.06</v>
      </c>
      <c r="D3707">
        <f t="shared" si="266"/>
        <v>2.6433338863825191</v>
      </c>
      <c r="E3707">
        <f t="shared" si="267"/>
        <v>-7.1098474377873089E-4</v>
      </c>
      <c r="F3707">
        <f t="shared" si="268"/>
        <v>5.7550605508081247</v>
      </c>
      <c r="G3707">
        <f t="shared" si="269"/>
        <v>3.1076913783015865</v>
      </c>
      <c r="H3707">
        <f t="shared" si="270"/>
        <v>0.83248856564682716</v>
      </c>
      <c r="I3707">
        <f t="shared" si="271"/>
        <v>0.24537953019249586</v>
      </c>
    </row>
    <row r="3708" spans="2:9" x14ac:dyDescent="0.25">
      <c r="B3708" s="1">
        <v>38239</v>
      </c>
      <c r="C3708">
        <v>14.01</v>
      </c>
      <c r="D3708">
        <f t="shared" si="266"/>
        <v>2.6397713603489157</v>
      </c>
      <c r="E3708">
        <f t="shared" si="267"/>
        <v>-3.5625260336034081E-3</v>
      </c>
      <c r="F3708">
        <f t="shared" si="268"/>
        <v>5.7249103561362418</v>
      </c>
      <c r="G3708">
        <f t="shared" si="269"/>
        <v>3.1061636607821987</v>
      </c>
      <c r="H3708">
        <f t="shared" si="270"/>
        <v>0.83242100612835168</v>
      </c>
      <c r="I3708">
        <f t="shared" si="271"/>
        <v>0.2460048605421418</v>
      </c>
    </row>
    <row r="3709" spans="2:9" x14ac:dyDescent="0.25">
      <c r="B3709" s="1">
        <v>38240</v>
      </c>
      <c r="C3709">
        <v>13.76</v>
      </c>
      <c r="D3709">
        <f t="shared" si="266"/>
        <v>2.6217658325051976</v>
      </c>
      <c r="E3709">
        <f t="shared" si="267"/>
        <v>-1.8005527843718117E-2</v>
      </c>
      <c r="F3709">
        <f t="shared" si="268"/>
        <v>5.6610523843191292</v>
      </c>
      <c r="G3709">
        <f t="shared" si="269"/>
        <v>3.1007544208836992</v>
      </c>
      <c r="H3709">
        <f t="shared" si="270"/>
        <v>0.83078308178165905</v>
      </c>
      <c r="I3709">
        <f t="shared" si="271"/>
        <v>0.24690168809001009</v>
      </c>
    </row>
    <row r="3710" spans="2:9" x14ac:dyDescent="0.25">
      <c r="B3710" s="1">
        <v>38243</v>
      </c>
      <c r="C3710">
        <v>13.17</v>
      </c>
      <c r="D3710">
        <f t="shared" si="266"/>
        <v>2.5779415157551897</v>
      </c>
      <c r="E3710">
        <f t="shared" si="267"/>
        <v>-4.3824316750007863E-2</v>
      </c>
      <c r="F3710">
        <f t="shared" si="268"/>
        <v>5.5650440291830439</v>
      </c>
      <c r="G3710">
        <f t="shared" si="269"/>
        <v>3.0986328670248549</v>
      </c>
      <c r="H3710">
        <f t="shared" si="270"/>
        <v>0.83113654847584895</v>
      </c>
      <c r="I3710">
        <f t="shared" si="271"/>
        <v>0.2491283090388284</v>
      </c>
    </row>
    <row r="3711" spans="2:9" x14ac:dyDescent="0.25">
      <c r="B3711" s="1">
        <v>38244</v>
      </c>
      <c r="C3711">
        <v>13.56</v>
      </c>
      <c r="D3711">
        <f t="shared" si="266"/>
        <v>2.6071242825122494</v>
      </c>
      <c r="E3711">
        <f t="shared" si="267"/>
        <v>2.9182766757059664E-2</v>
      </c>
      <c r="F3711">
        <f t="shared" si="268"/>
        <v>5.5818405901718702</v>
      </c>
      <c r="G3711">
        <f t="shared" si="269"/>
        <v>3.1015448873744189</v>
      </c>
      <c r="H3711">
        <f t="shared" si="270"/>
        <v>0.83071129966789048</v>
      </c>
      <c r="I3711">
        <f t="shared" si="271"/>
        <v>0.24862592126865501</v>
      </c>
    </row>
    <row r="3712" spans="2:9" x14ac:dyDescent="0.25">
      <c r="B3712" s="1">
        <v>38245</v>
      </c>
      <c r="C3712">
        <v>14.64</v>
      </c>
      <c r="D3712">
        <f t="shared" si="266"/>
        <v>2.6837575085331657</v>
      </c>
      <c r="E3712">
        <f t="shared" si="267"/>
        <v>7.6633226020916378E-2</v>
      </c>
      <c r="F3712">
        <f t="shared" si="268"/>
        <v>5.7008221851216749</v>
      </c>
      <c r="G3712">
        <f t="shared" si="269"/>
        <v>3.1018420114747607</v>
      </c>
      <c r="H3712">
        <f t="shared" si="270"/>
        <v>0.83066987824512162</v>
      </c>
      <c r="I3712">
        <f t="shared" si="271"/>
        <v>0.24600544344108685</v>
      </c>
    </row>
    <row r="3713" spans="2:9" x14ac:dyDescent="0.25">
      <c r="B3713" s="1">
        <v>38246</v>
      </c>
      <c r="C3713">
        <v>14.39</v>
      </c>
      <c r="D3713">
        <f t="shared" si="266"/>
        <v>2.6665335208992764</v>
      </c>
      <c r="E3713">
        <f t="shared" si="267"/>
        <v>-1.7223987633889326E-2</v>
      </c>
      <c r="F3713">
        <f t="shared" si="268"/>
        <v>5.6182796156066104</v>
      </c>
      <c r="G3713">
        <f t="shared" si="269"/>
        <v>3.1061046228944678</v>
      </c>
      <c r="H3713">
        <f t="shared" si="270"/>
        <v>0.8278937613181685</v>
      </c>
      <c r="I3713">
        <f t="shared" si="271"/>
        <v>0.24697781107178485</v>
      </c>
    </row>
    <row r="3714" spans="2:9" x14ac:dyDescent="0.25">
      <c r="B3714" s="1">
        <v>38247</v>
      </c>
      <c r="C3714">
        <v>14.03</v>
      </c>
      <c r="D3714">
        <f t="shared" si="266"/>
        <v>2.6411978941143697</v>
      </c>
      <c r="E3714">
        <f t="shared" si="267"/>
        <v>-2.5335626784906751E-2</v>
      </c>
      <c r="F3714">
        <f t="shared" si="268"/>
        <v>5.535397643844898</v>
      </c>
      <c r="G3714">
        <f t="shared" si="269"/>
        <v>3.1007001631733813</v>
      </c>
      <c r="H3714">
        <f t="shared" si="270"/>
        <v>0.8265932004044636</v>
      </c>
      <c r="I3714">
        <f t="shared" si="271"/>
        <v>0.2484290727184435</v>
      </c>
    </row>
    <row r="3715" spans="2:9" x14ac:dyDescent="0.25">
      <c r="B3715" s="1">
        <v>38250</v>
      </c>
      <c r="C3715">
        <v>14.43</v>
      </c>
      <c r="D3715">
        <f t="shared" si="266"/>
        <v>2.6693093727857793</v>
      </c>
      <c r="E3715">
        <f t="shared" si="267"/>
        <v>2.8111478671409618E-2</v>
      </c>
      <c r="F3715">
        <f t="shared" si="268"/>
        <v>5.5669028874399791</v>
      </c>
      <c r="G3715">
        <f t="shared" si="269"/>
        <v>3.1008295555935534</v>
      </c>
      <c r="H3715">
        <f t="shared" si="270"/>
        <v>0.82659628265218932</v>
      </c>
      <c r="I3715">
        <f t="shared" si="271"/>
        <v>0.24772602120539797</v>
      </c>
    </row>
    <row r="3716" spans="2:9" x14ac:dyDescent="0.25">
      <c r="B3716" s="1">
        <v>38251</v>
      </c>
      <c r="C3716">
        <v>13.66</v>
      </c>
      <c r="D3716">
        <f t="shared" si="266"/>
        <v>2.6144718541426442</v>
      </c>
      <c r="E3716">
        <f t="shared" si="267"/>
        <v>-5.483751864313513E-2</v>
      </c>
      <c r="F3716">
        <f t="shared" si="268"/>
        <v>5.4625268650374945</v>
      </c>
      <c r="G3716">
        <f t="shared" si="269"/>
        <v>3.0993513059732418</v>
      </c>
      <c r="H3716">
        <f t="shared" si="270"/>
        <v>0.8269630645269852</v>
      </c>
      <c r="I3716">
        <f t="shared" si="271"/>
        <v>0.25019252024959499</v>
      </c>
    </row>
    <row r="3717" spans="2:9" x14ac:dyDescent="0.25">
      <c r="B3717" s="1">
        <v>38252</v>
      </c>
      <c r="C3717">
        <v>14.74</v>
      </c>
      <c r="D3717">
        <f t="shared" si="266"/>
        <v>2.6905648867611904</v>
      </c>
      <c r="E3717">
        <f t="shared" si="267"/>
        <v>7.6093032618546275E-2</v>
      </c>
      <c r="F3717">
        <f t="shared" si="268"/>
        <v>5.5720569274852201</v>
      </c>
      <c r="G3717">
        <f t="shared" si="269"/>
        <v>3.1035927326151618</v>
      </c>
      <c r="H3717">
        <f t="shared" si="270"/>
        <v>0.82725902784765748</v>
      </c>
      <c r="I3717">
        <f t="shared" si="271"/>
        <v>0.24780995285498658</v>
      </c>
    </row>
    <row r="3718" spans="2:9" x14ac:dyDescent="0.25">
      <c r="B3718" s="1">
        <v>38253</v>
      </c>
      <c r="C3718">
        <v>14.8</v>
      </c>
      <c r="D3718">
        <f t="shared" si="266"/>
        <v>2.6946271807700692</v>
      </c>
      <c r="E3718">
        <f t="shared" si="267"/>
        <v>4.0622940088788084E-3</v>
      </c>
      <c r="F3718">
        <f t="shared" si="268"/>
        <v>5.5614669638243805</v>
      </c>
      <c r="G3718">
        <f t="shared" si="269"/>
        <v>3.1020202725871941</v>
      </c>
      <c r="H3718">
        <f t="shared" si="270"/>
        <v>0.82708720671589986</v>
      </c>
      <c r="I3718">
        <f t="shared" si="271"/>
        <v>0.24799425751639603</v>
      </c>
    </row>
    <row r="3719" spans="2:9" x14ac:dyDescent="0.25">
      <c r="B3719" s="1">
        <v>38254</v>
      </c>
      <c r="C3719">
        <v>14.28</v>
      </c>
      <c r="D3719">
        <f t="shared" si="266"/>
        <v>2.6588599569114382</v>
      </c>
      <c r="E3719">
        <f t="shared" si="267"/>
        <v>-3.576722385863107E-2</v>
      </c>
      <c r="F3719">
        <f t="shared" si="268"/>
        <v>5.499268082749535</v>
      </c>
      <c r="G3719">
        <f t="shared" si="269"/>
        <v>3.0988341595077982</v>
      </c>
      <c r="H3719">
        <f t="shared" si="270"/>
        <v>0.82715021902686681</v>
      </c>
      <c r="I3719">
        <f t="shared" si="271"/>
        <v>0.24941177060212646</v>
      </c>
    </row>
    <row r="3720" spans="2:9" x14ac:dyDescent="0.25">
      <c r="B3720" s="1">
        <v>38257</v>
      </c>
      <c r="C3720">
        <v>14.62</v>
      </c>
      <c r="D3720">
        <f t="shared" si="266"/>
        <v>2.6823904543216326</v>
      </c>
      <c r="E3720">
        <f t="shared" si="267"/>
        <v>2.3530497410194418E-2</v>
      </c>
      <c r="F3720">
        <f t="shared" si="268"/>
        <v>5.5267106462900983</v>
      </c>
      <c r="G3720">
        <f t="shared" si="269"/>
        <v>3.0981921638530872</v>
      </c>
      <c r="H3720">
        <f t="shared" si="270"/>
        <v>0.82703219075916767</v>
      </c>
      <c r="I3720">
        <f t="shared" si="271"/>
        <v>0.24875627935675654</v>
      </c>
    </row>
    <row r="3721" spans="2:9" x14ac:dyDescent="0.25">
      <c r="B3721" s="1">
        <v>38258</v>
      </c>
      <c r="C3721">
        <v>13.83</v>
      </c>
      <c r="D3721">
        <f t="shared" ref="D3721:D3784" si="272">LN(C3721)</f>
        <v>2.6268401456766668</v>
      </c>
      <c r="E3721">
        <f t="shared" ref="E3721:E3784" si="273">D3721-D3720</f>
        <v>-5.5550308644965796E-2</v>
      </c>
      <c r="F3721">
        <f t="shared" si="268"/>
        <v>5.4408540402693077</v>
      </c>
      <c r="G3721">
        <f t="shared" si="269"/>
        <v>3.0944357305976196</v>
      </c>
      <c r="H3721">
        <f t="shared" si="270"/>
        <v>0.82742667670509573</v>
      </c>
      <c r="I3721">
        <f t="shared" si="271"/>
        <v>0.25083086922344605</v>
      </c>
    </row>
    <row r="3722" spans="2:9" x14ac:dyDescent="0.25">
      <c r="B3722" s="1">
        <v>38259</v>
      </c>
      <c r="C3722">
        <v>13.21</v>
      </c>
      <c r="D3722">
        <f t="shared" si="272"/>
        <v>2.5809741185342339</v>
      </c>
      <c r="E3722">
        <f t="shared" si="273"/>
        <v>-4.586602714243293E-2</v>
      </c>
      <c r="F3722">
        <f t="shared" si="268"/>
        <v>5.3198036325538922</v>
      </c>
      <c r="G3722">
        <f t="shared" si="269"/>
        <v>3.0947507349456016</v>
      </c>
      <c r="H3722">
        <f t="shared" si="270"/>
        <v>0.82707814824070569</v>
      </c>
      <c r="I3722">
        <f t="shared" si="271"/>
        <v>0.2535617544315899</v>
      </c>
    </row>
    <row r="3723" spans="2:9" x14ac:dyDescent="0.25">
      <c r="B3723" s="1">
        <v>38260</v>
      </c>
      <c r="C3723">
        <v>13.34</v>
      </c>
      <c r="D3723">
        <f t="shared" si="272"/>
        <v>2.5907670404874779</v>
      </c>
      <c r="E3723">
        <f t="shared" si="273"/>
        <v>9.7929219532439937E-3</v>
      </c>
      <c r="F3723">
        <f t="shared" si="268"/>
        <v>5.3214357909578629</v>
      </c>
      <c r="G3723">
        <f t="shared" si="269"/>
        <v>3.0935194129656414</v>
      </c>
      <c r="H3723">
        <f t="shared" si="270"/>
        <v>0.82695468360234925</v>
      </c>
      <c r="I3723">
        <f t="shared" si="271"/>
        <v>0.25348502058349132</v>
      </c>
    </row>
    <row r="3724" spans="2:9" x14ac:dyDescent="0.25">
      <c r="B3724" s="1">
        <v>38261</v>
      </c>
      <c r="C3724">
        <v>12.75</v>
      </c>
      <c r="D3724">
        <f t="shared" si="272"/>
        <v>2.5455312716044354</v>
      </c>
      <c r="E3724">
        <f t="shared" si="273"/>
        <v>-4.5235768883042482E-2</v>
      </c>
      <c r="F3724">
        <f t="shared" si="268"/>
        <v>5.2383193976850801</v>
      </c>
      <c r="G3724">
        <f t="shared" si="269"/>
        <v>3.0884992835389635</v>
      </c>
      <c r="H3724">
        <f t="shared" si="270"/>
        <v>0.82678603950271568</v>
      </c>
      <c r="I3724">
        <f t="shared" si="271"/>
        <v>0.25543602624666589</v>
      </c>
    </row>
    <row r="3725" spans="2:9" x14ac:dyDescent="0.25">
      <c r="B3725" s="1">
        <v>38264</v>
      </c>
      <c r="C3725">
        <v>13.41</v>
      </c>
      <c r="D3725">
        <f t="shared" si="272"/>
        <v>2.596000697293587</v>
      </c>
      <c r="E3725">
        <f t="shared" si="273"/>
        <v>5.0469425689151581E-2</v>
      </c>
      <c r="F3725">
        <f t="shared" si="268"/>
        <v>5.3058045540779357</v>
      </c>
      <c r="G3725">
        <f t="shared" si="269"/>
        <v>3.0908610295255685</v>
      </c>
      <c r="H3725">
        <f t="shared" si="270"/>
        <v>0.82694384620988526</v>
      </c>
      <c r="I3725">
        <f t="shared" si="271"/>
        <v>0.25385481059912729</v>
      </c>
    </row>
    <row r="3726" spans="2:9" x14ac:dyDescent="0.25">
      <c r="B3726" s="1">
        <v>38265</v>
      </c>
      <c r="C3726">
        <v>13.95</v>
      </c>
      <c r="D3726">
        <f t="shared" si="272"/>
        <v>2.6354795082673745</v>
      </c>
      <c r="E3726">
        <f t="shared" si="273"/>
        <v>3.9478810973787581E-2</v>
      </c>
      <c r="F3726">
        <f t="shared" si="268"/>
        <v>5.3937142357646559</v>
      </c>
      <c r="G3726">
        <f t="shared" si="269"/>
        <v>3.0885103334343551</v>
      </c>
      <c r="H3726">
        <f t="shared" si="270"/>
        <v>0.82576538411743428</v>
      </c>
      <c r="I3726">
        <f t="shared" si="271"/>
        <v>0.25141877665249907</v>
      </c>
    </row>
    <row r="3727" spans="2:9" x14ac:dyDescent="0.25">
      <c r="B3727" s="1">
        <v>38266</v>
      </c>
      <c r="C3727">
        <v>13.28</v>
      </c>
      <c r="D3727">
        <f t="shared" si="272"/>
        <v>2.5862591440482876</v>
      </c>
      <c r="E3727">
        <f t="shared" si="273"/>
        <v>-4.9220364219086932E-2</v>
      </c>
      <c r="F3727">
        <f t="shared" si="268"/>
        <v>5.303234483491277</v>
      </c>
      <c r="G3727">
        <f t="shared" si="269"/>
        <v>3.0857451099811426</v>
      </c>
      <c r="H3727">
        <f t="shared" si="270"/>
        <v>0.82618209835274126</v>
      </c>
      <c r="I3727">
        <f t="shared" si="271"/>
        <v>0.25368241748279435</v>
      </c>
    </row>
    <row r="3728" spans="2:9" x14ac:dyDescent="0.25">
      <c r="B3728" s="1">
        <v>38267</v>
      </c>
      <c r="C3728">
        <v>14.5</v>
      </c>
      <c r="D3728">
        <f t="shared" si="272"/>
        <v>2.6741486494265287</v>
      </c>
      <c r="E3728">
        <f t="shared" si="273"/>
        <v>8.788950537824114E-2</v>
      </c>
      <c r="F3728">
        <f t="shared" si="268"/>
        <v>5.4049007525121384</v>
      </c>
      <c r="G3728">
        <f t="shared" si="269"/>
        <v>3.0908177239502179</v>
      </c>
      <c r="H3728">
        <f t="shared" si="270"/>
        <v>0.82664367255543447</v>
      </c>
      <c r="I3728">
        <f t="shared" si="271"/>
        <v>0.25142559478584492</v>
      </c>
    </row>
    <row r="3729" spans="2:9" x14ac:dyDescent="0.25">
      <c r="B3729" s="1">
        <v>38268</v>
      </c>
      <c r="C3729">
        <v>15.05</v>
      </c>
      <c r="D3729">
        <f t="shared" si="272"/>
        <v>2.711377991194885</v>
      </c>
      <c r="E3729">
        <f t="shared" si="273"/>
        <v>3.7229341768356239E-2</v>
      </c>
      <c r="F3729">
        <f t="shared" si="268"/>
        <v>5.4407734962831809</v>
      </c>
      <c r="G3729">
        <f t="shared" si="269"/>
        <v>3.0923285774117879</v>
      </c>
      <c r="H3729">
        <f t="shared" si="270"/>
        <v>0.82673014119063593</v>
      </c>
      <c r="I3729">
        <f t="shared" si="271"/>
        <v>0.25062157250406525</v>
      </c>
    </row>
    <row r="3730" spans="2:9" x14ac:dyDescent="0.25">
      <c r="B3730" s="1">
        <v>38271</v>
      </c>
      <c r="C3730">
        <v>14.71</v>
      </c>
      <c r="D3730">
        <f t="shared" si="272"/>
        <v>2.6885275346133461</v>
      </c>
      <c r="E3730">
        <f t="shared" si="273"/>
        <v>-2.2850456581538836E-2</v>
      </c>
      <c r="F3730">
        <f t="shared" si="268"/>
        <v>5.4097482176939735</v>
      </c>
      <c r="G3730">
        <f t="shared" si="269"/>
        <v>3.0903335994062071</v>
      </c>
      <c r="H3730">
        <f t="shared" si="270"/>
        <v>0.82679808963627188</v>
      </c>
      <c r="I3730">
        <f t="shared" si="271"/>
        <v>0.25135986845392544</v>
      </c>
    </row>
    <row r="3731" spans="2:9" x14ac:dyDescent="0.25">
      <c r="B3731" s="1">
        <v>38272</v>
      </c>
      <c r="C3731">
        <v>15.05</v>
      </c>
      <c r="D3731">
        <f t="shared" si="272"/>
        <v>2.711377991194885</v>
      </c>
      <c r="E3731">
        <f t="shared" si="273"/>
        <v>2.2850456581538836E-2</v>
      </c>
      <c r="F3731">
        <f t="shared" si="268"/>
        <v>5.409099681887569</v>
      </c>
      <c r="G3731">
        <f t="shared" si="269"/>
        <v>3.0922420208424186</v>
      </c>
      <c r="H3731">
        <f t="shared" si="270"/>
        <v>0.82665133059297358</v>
      </c>
      <c r="I3731">
        <f t="shared" si="271"/>
        <v>0.25133031689657997</v>
      </c>
    </row>
    <row r="3732" spans="2:9" x14ac:dyDescent="0.25">
      <c r="B3732" s="1">
        <v>38273</v>
      </c>
      <c r="C3732">
        <v>15.42</v>
      </c>
      <c r="D3732">
        <f t="shared" si="272"/>
        <v>2.7356653681351832</v>
      </c>
      <c r="E3732">
        <f t="shared" si="273"/>
        <v>2.4287376940298255E-2</v>
      </c>
      <c r="F3732">
        <f t="shared" si="268"/>
        <v>5.4236236371457123</v>
      </c>
      <c r="G3732">
        <f t="shared" si="269"/>
        <v>3.0934731540864151</v>
      </c>
      <c r="H3732">
        <f t="shared" si="270"/>
        <v>0.82665162254326097</v>
      </c>
      <c r="I3732">
        <f t="shared" si="271"/>
        <v>0.25099366044199001</v>
      </c>
    </row>
    <row r="3733" spans="2:9" x14ac:dyDescent="0.25">
      <c r="B3733" s="1">
        <v>38274</v>
      </c>
      <c r="C3733">
        <v>16.43</v>
      </c>
      <c r="D3733">
        <f t="shared" si="272"/>
        <v>2.7991089320491769</v>
      </c>
      <c r="E3733">
        <f t="shared" si="273"/>
        <v>6.3443563913993639E-2</v>
      </c>
      <c r="F3733">
        <f t="shared" si="268"/>
        <v>5.486035452445237</v>
      </c>
      <c r="G3733">
        <f t="shared" si="269"/>
        <v>3.0962912445684148</v>
      </c>
      <c r="H3733">
        <f t="shared" si="270"/>
        <v>0.82699330769633494</v>
      </c>
      <c r="I3733">
        <f t="shared" si="271"/>
        <v>0.24966501641904815</v>
      </c>
    </row>
    <row r="3734" spans="2:9" x14ac:dyDescent="0.25">
      <c r="B3734" s="1">
        <v>38275</v>
      </c>
      <c r="C3734">
        <v>15.04</v>
      </c>
      <c r="D3734">
        <f t="shared" si="272"/>
        <v>2.7107133185216936</v>
      </c>
      <c r="E3734">
        <f t="shared" si="273"/>
        <v>-8.8395613527483263E-2</v>
      </c>
      <c r="F3734">
        <f t="shared" si="268"/>
        <v>5.3944395756953671</v>
      </c>
      <c r="G3734">
        <f t="shared" si="269"/>
        <v>3.0919686855102686</v>
      </c>
      <c r="H3734">
        <f t="shared" si="270"/>
        <v>0.82804735893320702</v>
      </c>
      <c r="I3734">
        <f t="shared" si="271"/>
        <v>0.25209661372201259</v>
      </c>
    </row>
    <row r="3735" spans="2:9" x14ac:dyDescent="0.25">
      <c r="B3735" s="1">
        <v>38278</v>
      </c>
      <c r="C3735">
        <v>14.71</v>
      </c>
      <c r="D3735">
        <f t="shared" si="272"/>
        <v>2.6885275346133461</v>
      </c>
      <c r="E3735">
        <f t="shared" si="273"/>
        <v>-2.2185783908347467E-2</v>
      </c>
      <c r="F3735">
        <f t="shared" si="268"/>
        <v>5.3179605347873977</v>
      </c>
      <c r="G3735">
        <f t="shared" si="269"/>
        <v>3.094850044105661</v>
      </c>
      <c r="H3735">
        <f t="shared" si="270"/>
        <v>0.82658478616845987</v>
      </c>
      <c r="I3735">
        <f t="shared" si="271"/>
        <v>0.25345441147046693</v>
      </c>
    </row>
    <row r="3736" spans="2:9" x14ac:dyDescent="0.25">
      <c r="B3736" s="1">
        <v>38279</v>
      </c>
      <c r="C3736">
        <v>15.13</v>
      </c>
      <c r="D3736">
        <f t="shared" si="272"/>
        <v>2.7166795278002644</v>
      </c>
      <c r="E3736">
        <f t="shared" si="273"/>
        <v>2.81519931869183E-2</v>
      </c>
      <c r="F3736">
        <f t="shared" si="268"/>
        <v>5.3412071652547448</v>
      </c>
      <c r="G3736">
        <f t="shared" si="269"/>
        <v>3.0931592188727173</v>
      </c>
      <c r="H3736">
        <f t="shared" si="270"/>
        <v>0.82609472086746727</v>
      </c>
      <c r="I3736">
        <f t="shared" si="271"/>
        <v>0.25275231236292206</v>
      </c>
    </row>
    <row r="3737" spans="2:9" x14ac:dyDescent="0.25">
      <c r="B3737" s="1">
        <v>38280</v>
      </c>
      <c r="C3737">
        <v>14.85</v>
      </c>
      <c r="D3737">
        <f t="shared" si="272"/>
        <v>2.6979998652487085</v>
      </c>
      <c r="E3737">
        <f t="shared" si="273"/>
        <v>-1.8679662551555953E-2</v>
      </c>
      <c r="F3737">
        <f t="shared" si="268"/>
        <v>5.284476273417666</v>
      </c>
      <c r="G3737">
        <f t="shared" si="269"/>
        <v>3.0972248433563938</v>
      </c>
      <c r="H3737">
        <f t="shared" si="270"/>
        <v>0.82383948897815729</v>
      </c>
      <c r="I3737">
        <f t="shared" si="271"/>
        <v>0.25341168176386758</v>
      </c>
    </row>
    <row r="3738" spans="2:9" x14ac:dyDescent="0.25">
      <c r="B3738" s="1">
        <v>38281</v>
      </c>
      <c r="C3738">
        <v>14.54</v>
      </c>
      <c r="D3738">
        <f t="shared" si="272"/>
        <v>2.6769034721053733</v>
      </c>
      <c r="E3738">
        <f t="shared" si="273"/>
        <v>-2.1096393143335224E-2</v>
      </c>
      <c r="F3738">
        <f t="shared" si="268"/>
        <v>5.2439343016028896</v>
      </c>
      <c r="G3738">
        <f t="shared" si="269"/>
        <v>3.0958153071921823</v>
      </c>
      <c r="H3738">
        <f t="shared" si="270"/>
        <v>0.82394109842082386</v>
      </c>
      <c r="I3738">
        <f t="shared" si="271"/>
        <v>0.25442076099302968</v>
      </c>
    </row>
    <row r="3739" spans="2:9" x14ac:dyDescent="0.25">
      <c r="B3739" s="1">
        <v>38282</v>
      </c>
      <c r="C3739">
        <v>15.28</v>
      </c>
      <c r="D3739">
        <f t="shared" si="272"/>
        <v>2.7265447837383743</v>
      </c>
      <c r="E3739">
        <f t="shared" si="273"/>
        <v>4.9641311633001006E-2</v>
      </c>
      <c r="F3739">
        <f t="shared" si="268"/>
        <v>5.2742936053254716</v>
      </c>
      <c r="G3739">
        <f t="shared" si="269"/>
        <v>3.0936447506209626</v>
      </c>
      <c r="H3739">
        <f t="shared" si="270"/>
        <v>0.82292317471513088</v>
      </c>
      <c r="I3739">
        <f t="shared" si="271"/>
        <v>0.25337405619413367</v>
      </c>
    </row>
    <row r="3740" spans="2:9" x14ac:dyDescent="0.25">
      <c r="B3740" s="1">
        <v>38285</v>
      </c>
      <c r="C3740">
        <v>16.579999999999998</v>
      </c>
      <c r="D3740">
        <f t="shared" si="272"/>
        <v>2.8081971497071487</v>
      </c>
      <c r="E3740">
        <f t="shared" si="273"/>
        <v>8.1652365968774454E-2</v>
      </c>
      <c r="F3740">
        <f t="shared" si="268"/>
        <v>5.3732540591509332</v>
      </c>
      <c r="G3740">
        <f t="shared" si="269"/>
        <v>3.0918852962759198</v>
      </c>
      <c r="H3740">
        <f t="shared" si="270"/>
        <v>0.82157224465786272</v>
      </c>
      <c r="I3740">
        <f t="shared" si="271"/>
        <v>0.2506178924058664</v>
      </c>
    </row>
    <row r="3741" spans="2:9" x14ac:dyDescent="0.25">
      <c r="B3741" s="1">
        <v>38286</v>
      </c>
      <c r="C3741">
        <v>16.39</v>
      </c>
      <c r="D3741">
        <f t="shared" si="272"/>
        <v>2.7966713927557385</v>
      </c>
      <c r="E3741">
        <f t="shared" si="273"/>
        <v>-1.1525756951410226E-2</v>
      </c>
      <c r="F3741">
        <f t="shared" si="268"/>
        <v>5.3596642525005889</v>
      </c>
      <c r="G3741">
        <f t="shared" si="269"/>
        <v>3.0909309321158664</v>
      </c>
      <c r="H3741">
        <f t="shared" si="270"/>
        <v>0.82160378637588427</v>
      </c>
      <c r="I3741">
        <f t="shared" si="271"/>
        <v>0.25094505481074536</v>
      </c>
    </row>
    <row r="3742" spans="2:9" x14ac:dyDescent="0.25">
      <c r="B3742" s="1">
        <v>38287</v>
      </c>
      <c r="C3742">
        <v>15.72</v>
      </c>
      <c r="D3742">
        <f t="shared" si="272"/>
        <v>2.7549337870010606</v>
      </c>
      <c r="E3742">
        <f t="shared" si="273"/>
        <v>-4.1737605754677887E-2</v>
      </c>
      <c r="F3742">
        <f t="shared" si="268"/>
        <v>5.36167075302924</v>
      </c>
      <c r="G3742">
        <f t="shared" si="269"/>
        <v>3.0853517868761258</v>
      </c>
      <c r="H3742">
        <f t="shared" si="270"/>
        <v>0.82061129100067254</v>
      </c>
      <c r="I3742">
        <f t="shared" si="271"/>
        <v>0.25059501048671007</v>
      </c>
    </row>
    <row r="3743" spans="2:9" x14ac:dyDescent="0.25">
      <c r="B3743" s="1">
        <v>38288</v>
      </c>
      <c r="C3743">
        <v>15.39</v>
      </c>
      <c r="D3743">
        <f t="shared" si="272"/>
        <v>2.733717947850788</v>
      </c>
      <c r="E3743">
        <f t="shared" si="273"/>
        <v>-2.1215839150272586E-2</v>
      </c>
      <c r="F3743">
        <f t="shared" si="268"/>
        <v>5.3186534825344634</v>
      </c>
      <c r="G3743">
        <f t="shared" si="269"/>
        <v>3.0846346859680138</v>
      </c>
      <c r="H3743">
        <f t="shared" si="270"/>
        <v>0.82068470068863519</v>
      </c>
      <c r="I3743">
        <f t="shared" si="271"/>
        <v>0.25162888390556176</v>
      </c>
    </row>
    <row r="3744" spans="2:9" x14ac:dyDescent="0.25">
      <c r="B3744" s="1">
        <v>38289</v>
      </c>
      <c r="C3744">
        <v>16.27</v>
      </c>
      <c r="D3744">
        <f t="shared" si="272"/>
        <v>2.7893229212309465</v>
      </c>
      <c r="E3744">
        <f t="shared" si="273"/>
        <v>5.5604973380158462E-2</v>
      </c>
      <c r="F3744">
        <f t="shared" si="268"/>
        <v>5.3359386090962238</v>
      </c>
      <c r="G3744">
        <f t="shared" si="269"/>
        <v>3.0885322972463904</v>
      </c>
      <c r="H3744">
        <f t="shared" si="270"/>
        <v>0.82060897206517758</v>
      </c>
      <c r="I3744">
        <f t="shared" si="271"/>
        <v>0.25119781126988366</v>
      </c>
    </row>
    <row r="3745" spans="2:9" x14ac:dyDescent="0.25">
      <c r="B3745" s="1">
        <v>38292</v>
      </c>
      <c r="C3745">
        <v>16.27</v>
      </c>
      <c r="D3745">
        <f t="shared" si="272"/>
        <v>2.7893229212309465</v>
      </c>
      <c r="E3745">
        <f t="shared" si="273"/>
        <v>0</v>
      </c>
      <c r="F3745">
        <f t="shared" si="268"/>
        <v>5.2734333384313699</v>
      </c>
      <c r="G3745">
        <f t="shared" si="269"/>
        <v>3.0919171148575488</v>
      </c>
      <c r="H3745">
        <f t="shared" si="270"/>
        <v>0.81935833099488464</v>
      </c>
      <c r="I3745">
        <f t="shared" si="271"/>
        <v>0.25229703446438767</v>
      </c>
    </row>
    <row r="3746" spans="2:9" x14ac:dyDescent="0.25">
      <c r="B3746" s="1">
        <v>38293</v>
      </c>
      <c r="C3746">
        <v>16.18</v>
      </c>
      <c r="D3746">
        <f t="shared" si="272"/>
        <v>2.7837759116303458</v>
      </c>
      <c r="E3746">
        <f t="shared" si="273"/>
        <v>-5.5470096006007275E-3</v>
      </c>
      <c r="F3746">
        <f t="shared" si="268"/>
        <v>5.2628749996324915</v>
      </c>
      <c r="G3746">
        <f t="shared" si="269"/>
        <v>3.0911838547574444</v>
      </c>
      <c r="H3746">
        <f t="shared" si="270"/>
        <v>0.81936996757291325</v>
      </c>
      <c r="I3746">
        <f t="shared" si="271"/>
        <v>0.25255357256322336</v>
      </c>
    </row>
    <row r="3747" spans="2:9" x14ac:dyDescent="0.25">
      <c r="B3747" s="1">
        <v>38294</v>
      </c>
      <c r="C3747">
        <v>14.04</v>
      </c>
      <c r="D3747">
        <f t="shared" si="272"/>
        <v>2.6419103985976649</v>
      </c>
      <c r="E3747">
        <f t="shared" si="273"/>
        <v>-0.14186551303268091</v>
      </c>
      <c r="F3747">
        <f t="shared" si="268"/>
        <v>5.0867803442634738</v>
      </c>
      <c r="G3747">
        <f t="shared" si="269"/>
        <v>3.0888825081305851</v>
      </c>
      <c r="H3747">
        <f t="shared" si="270"/>
        <v>0.82076272761922708</v>
      </c>
      <c r="I3747">
        <f t="shared" si="271"/>
        <v>0.25732449907292937</v>
      </c>
    </row>
    <row r="3748" spans="2:9" x14ac:dyDescent="0.25">
      <c r="B3748" s="1">
        <v>38295</v>
      </c>
      <c r="C3748">
        <v>13.97</v>
      </c>
      <c r="D3748">
        <f t="shared" si="272"/>
        <v>2.6369121732688705</v>
      </c>
      <c r="E3748">
        <f t="shared" si="273"/>
        <v>-4.9982253287943479E-3</v>
      </c>
      <c r="F3748">
        <f t="shared" si="268"/>
        <v>5.0576155520065393</v>
      </c>
      <c r="G3748">
        <f t="shared" si="269"/>
        <v>3.0848276588318777</v>
      </c>
      <c r="H3748">
        <f t="shared" si="270"/>
        <v>0.81987669817529973</v>
      </c>
      <c r="I3748">
        <f t="shared" si="271"/>
        <v>0.25778677812816558</v>
      </c>
    </row>
    <row r="3749" spans="2:9" x14ac:dyDescent="0.25">
      <c r="B3749" s="1">
        <v>38296</v>
      </c>
      <c r="C3749">
        <v>13.84</v>
      </c>
      <c r="D3749">
        <f t="shared" si="272"/>
        <v>2.6275629501895237</v>
      </c>
      <c r="E3749">
        <f t="shared" si="273"/>
        <v>-9.3492230793468245E-3</v>
      </c>
      <c r="F3749">
        <f t="shared" si="268"/>
        <v>5.0355811897693608</v>
      </c>
      <c r="G3749">
        <f t="shared" si="269"/>
        <v>3.0828602193365069</v>
      </c>
      <c r="H3749">
        <f t="shared" si="270"/>
        <v>0.81981412560443201</v>
      </c>
      <c r="I3749">
        <f t="shared" si="271"/>
        <v>0.25833044848411751</v>
      </c>
    </row>
    <row r="3750" spans="2:9" x14ac:dyDescent="0.25">
      <c r="B3750" s="1">
        <v>38299</v>
      </c>
      <c r="C3750">
        <v>13.8</v>
      </c>
      <c r="D3750">
        <f t="shared" si="272"/>
        <v>2.6246685921631592</v>
      </c>
      <c r="E3750">
        <f t="shared" si="273"/>
        <v>-2.8943580263645075E-3</v>
      </c>
      <c r="F3750">
        <f t="shared" si="268"/>
        <v>5.0173982920994167</v>
      </c>
      <c r="G3750">
        <f t="shared" si="269"/>
        <v>3.0823190371536793</v>
      </c>
      <c r="H3750">
        <f t="shared" si="270"/>
        <v>0.8198315608443022</v>
      </c>
      <c r="I3750">
        <f t="shared" si="271"/>
        <v>0.25880361991831957</v>
      </c>
    </row>
    <row r="3751" spans="2:9" x14ac:dyDescent="0.25">
      <c r="B3751" s="1">
        <v>38300</v>
      </c>
      <c r="C3751">
        <v>13.61</v>
      </c>
      <c r="D3751">
        <f t="shared" si="272"/>
        <v>2.6108048166633746</v>
      </c>
      <c r="E3751">
        <f t="shared" si="273"/>
        <v>-1.386377549978457E-2</v>
      </c>
      <c r="F3751">
        <f t="shared" si="268"/>
        <v>4.9506246676316765</v>
      </c>
      <c r="G3751">
        <f t="shared" si="269"/>
        <v>3.0860801971835801</v>
      </c>
      <c r="H3751">
        <f t="shared" si="270"/>
        <v>0.81802877877573832</v>
      </c>
      <c r="I3751">
        <f t="shared" si="271"/>
        <v>0.25997020948095406</v>
      </c>
    </row>
    <row r="3752" spans="2:9" x14ac:dyDescent="0.25">
      <c r="B3752" s="1">
        <v>38301</v>
      </c>
      <c r="C3752">
        <v>13.08</v>
      </c>
      <c r="D3752">
        <f t="shared" si="272"/>
        <v>2.5710843460290524</v>
      </c>
      <c r="E3752">
        <f t="shared" si="273"/>
        <v>-3.9720470634322158E-2</v>
      </c>
      <c r="F3752">
        <f t="shared" si="268"/>
        <v>4.8692989155862447</v>
      </c>
      <c r="G3752">
        <f t="shared" si="269"/>
        <v>3.0821778910387274</v>
      </c>
      <c r="H3752">
        <f t="shared" si="270"/>
        <v>0.81813501863220184</v>
      </c>
      <c r="I3752">
        <f t="shared" si="271"/>
        <v>0.26216624061417998</v>
      </c>
    </row>
    <row r="3753" spans="2:9" x14ac:dyDescent="0.25">
      <c r="B3753" s="1">
        <v>38302</v>
      </c>
      <c r="C3753">
        <v>13.04</v>
      </c>
      <c r="D3753">
        <f t="shared" si="272"/>
        <v>2.5680215564985067</v>
      </c>
      <c r="E3753">
        <f t="shared" si="273"/>
        <v>-3.0627895305457287E-3</v>
      </c>
      <c r="F3753">
        <f t="shared" si="268"/>
        <v>4.8477748250765131</v>
      </c>
      <c r="G3753">
        <f t="shared" si="269"/>
        <v>3.0817415266144432</v>
      </c>
      <c r="H3753">
        <f t="shared" si="270"/>
        <v>0.81815276327244979</v>
      </c>
      <c r="I3753">
        <f t="shared" si="271"/>
        <v>0.26275330303489963</v>
      </c>
    </row>
    <row r="3754" spans="2:9" x14ac:dyDescent="0.25">
      <c r="B3754" s="1">
        <v>38303</v>
      </c>
      <c r="C3754">
        <v>13.33</v>
      </c>
      <c r="D3754">
        <f t="shared" si="272"/>
        <v>2.5900171341906173</v>
      </c>
      <c r="E3754">
        <f t="shared" si="273"/>
        <v>2.1995577692110579E-2</v>
      </c>
      <c r="F3754">
        <f t="shared" si="268"/>
        <v>4.8668938679922746</v>
      </c>
      <c r="G3754">
        <f t="shared" si="269"/>
        <v>3.080479297898417</v>
      </c>
      <c r="H3754">
        <f t="shared" si="270"/>
        <v>0.81792374271717438</v>
      </c>
      <c r="I3754">
        <f t="shared" si="271"/>
        <v>0.2621632905072806</v>
      </c>
    </row>
    <row r="3755" spans="2:9" x14ac:dyDescent="0.25">
      <c r="B3755" s="1">
        <v>38306</v>
      </c>
      <c r="C3755">
        <v>13.38</v>
      </c>
      <c r="D3755">
        <f t="shared" si="272"/>
        <v>2.5937610547000824</v>
      </c>
      <c r="E3755">
        <f t="shared" si="273"/>
        <v>3.7439205094651484E-3</v>
      </c>
      <c r="F3755">
        <f t="shared" si="268"/>
        <v>4.8581936924339066</v>
      </c>
      <c r="G3755">
        <f t="shared" si="269"/>
        <v>3.0800511714267462</v>
      </c>
      <c r="H3755">
        <f t="shared" si="270"/>
        <v>0.81792602013400328</v>
      </c>
      <c r="I3755">
        <f t="shared" si="271"/>
        <v>0.26239866043235194</v>
      </c>
    </row>
    <row r="3756" spans="2:9" x14ac:dyDescent="0.25">
      <c r="B3756" s="1">
        <v>38307</v>
      </c>
      <c r="C3756">
        <v>13.21</v>
      </c>
      <c r="D3756">
        <f t="shared" si="272"/>
        <v>2.5809741185342339</v>
      </c>
      <c r="E3756">
        <f t="shared" si="273"/>
        <v>-1.2786936165848584E-2</v>
      </c>
      <c r="F3756">
        <f t="shared" si="268"/>
        <v>4.8225401145284597</v>
      </c>
      <c r="G3756">
        <f t="shared" si="269"/>
        <v>3.0792086101176008</v>
      </c>
      <c r="H3756">
        <f t="shared" si="270"/>
        <v>0.81798173894133375</v>
      </c>
      <c r="I3756">
        <f t="shared" si="271"/>
        <v>0.26338478665272691</v>
      </c>
    </row>
    <row r="3757" spans="2:9" x14ac:dyDescent="0.25">
      <c r="B3757" s="1">
        <v>38308</v>
      </c>
      <c r="C3757">
        <v>13.21</v>
      </c>
      <c r="D3757">
        <f t="shared" si="272"/>
        <v>2.5809741185342339</v>
      </c>
      <c r="E3757">
        <f t="shared" si="273"/>
        <v>0</v>
      </c>
      <c r="F3757">
        <f t="shared" si="268"/>
        <v>4.8010364542575958</v>
      </c>
      <c r="G3757">
        <f t="shared" si="269"/>
        <v>3.081159901460949</v>
      </c>
      <c r="H3757">
        <f t="shared" si="270"/>
        <v>0.81756825970740399</v>
      </c>
      <c r="I3757">
        <f t="shared" si="271"/>
        <v>0.26384053744786767</v>
      </c>
    </row>
    <row r="3758" spans="2:9" x14ac:dyDescent="0.25">
      <c r="B3758" s="1">
        <v>38309</v>
      </c>
      <c r="C3758">
        <v>12.98</v>
      </c>
      <c r="D3758">
        <f t="shared" si="272"/>
        <v>2.563409711275944</v>
      </c>
      <c r="E3758">
        <f t="shared" si="273"/>
        <v>-1.7564407258289894E-2</v>
      </c>
      <c r="F3758">
        <f t="shared" si="268"/>
        <v>4.75684879804197</v>
      </c>
      <c r="G3758">
        <f t="shared" si="269"/>
        <v>3.0794374003261575</v>
      </c>
      <c r="H3758">
        <f t="shared" si="270"/>
        <v>0.81764634976857986</v>
      </c>
      <c r="I3758">
        <f t="shared" si="271"/>
        <v>0.26508846532583674</v>
      </c>
    </row>
    <row r="3759" spans="2:9" x14ac:dyDescent="0.25">
      <c r="B3759" s="1">
        <v>38310</v>
      </c>
      <c r="C3759">
        <v>13.5</v>
      </c>
      <c r="D3759">
        <f t="shared" si="272"/>
        <v>2.6026896854443837</v>
      </c>
      <c r="E3759">
        <f t="shared" si="273"/>
        <v>3.9279974168439757E-2</v>
      </c>
      <c r="F3759">
        <f t="shared" si="268"/>
        <v>4.8037766921388476</v>
      </c>
      <c r="G3759">
        <f t="shared" si="269"/>
        <v>3.0793225476920107</v>
      </c>
      <c r="H3759">
        <f t="shared" si="270"/>
        <v>0.81758214016452302</v>
      </c>
      <c r="I3759">
        <f t="shared" si="271"/>
        <v>0.26376975303458355</v>
      </c>
    </row>
    <row r="3760" spans="2:9" x14ac:dyDescent="0.25">
      <c r="B3760" s="1">
        <v>38313</v>
      </c>
      <c r="C3760">
        <v>12.97</v>
      </c>
      <c r="D3760">
        <f t="shared" si="272"/>
        <v>2.5626389983283526</v>
      </c>
      <c r="E3760">
        <f t="shared" si="273"/>
        <v>-4.0050687116031103E-2</v>
      </c>
      <c r="F3760">
        <f t="shared" si="268"/>
        <v>4.7276627036087886</v>
      </c>
      <c r="G3760">
        <f t="shared" si="269"/>
        <v>3.077700653081938</v>
      </c>
      <c r="H3760">
        <f t="shared" si="270"/>
        <v>0.81783299081252259</v>
      </c>
      <c r="I3760">
        <f t="shared" si="271"/>
        <v>0.26596616171171134</v>
      </c>
    </row>
    <row r="3761" spans="2:9" x14ac:dyDescent="0.25">
      <c r="B3761" s="1">
        <v>38314</v>
      </c>
      <c r="C3761">
        <v>12.67</v>
      </c>
      <c r="D3761">
        <f t="shared" si="272"/>
        <v>2.5392369943330477</v>
      </c>
      <c r="E3761">
        <f t="shared" si="273"/>
        <v>-2.3402003995304899E-2</v>
      </c>
      <c r="F3761">
        <f t="shared" si="268"/>
        <v>4.6734024124064684</v>
      </c>
      <c r="G3761">
        <f t="shared" si="269"/>
        <v>3.0763762081419297</v>
      </c>
      <c r="H3761">
        <f t="shared" si="270"/>
        <v>0.81795790970830196</v>
      </c>
      <c r="I3761">
        <f t="shared" si="271"/>
        <v>0.26754655877575995</v>
      </c>
    </row>
    <row r="3762" spans="2:9" x14ac:dyDescent="0.25">
      <c r="B3762" s="1">
        <v>38315</v>
      </c>
      <c r="C3762">
        <v>12.72</v>
      </c>
      <c r="D3762">
        <f t="shared" si="272"/>
        <v>2.5431755579119759</v>
      </c>
      <c r="E3762">
        <f t="shared" si="273"/>
        <v>3.9385635789281892E-3</v>
      </c>
      <c r="F3762">
        <f t="shared" si="268"/>
        <v>4.6634577729284041</v>
      </c>
      <c r="G3762">
        <f t="shared" si="269"/>
        <v>3.0768764361079715</v>
      </c>
      <c r="H3762">
        <f t="shared" si="270"/>
        <v>0.81791878204044821</v>
      </c>
      <c r="I3762">
        <f t="shared" si="271"/>
        <v>0.2678188611504152</v>
      </c>
    </row>
    <row r="3763" spans="2:9" x14ac:dyDescent="0.25">
      <c r="B3763" s="1">
        <v>38317</v>
      </c>
      <c r="C3763">
        <v>12.78</v>
      </c>
      <c r="D3763">
        <f t="shared" si="272"/>
        <v>2.5478814489493886</v>
      </c>
      <c r="E3763">
        <f t="shared" si="273"/>
        <v>4.7058910374127016E-3</v>
      </c>
      <c r="F3763">
        <f t="shared" si="268"/>
        <v>4.6511618328041431</v>
      </c>
      <c r="G3763">
        <f t="shared" si="269"/>
        <v>3.0744918136833053</v>
      </c>
      <c r="H3763">
        <f t="shared" si="270"/>
        <v>0.81762757796461316</v>
      </c>
      <c r="I3763">
        <f t="shared" si="271"/>
        <v>0.26807715651870373</v>
      </c>
    </row>
    <row r="3764" spans="2:9" x14ac:dyDescent="0.25">
      <c r="B3764" s="1">
        <v>38320</v>
      </c>
      <c r="C3764">
        <v>13.3</v>
      </c>
      <c r="D3764">
        <f t="shared" si="272"/>
        <v>2.5877640352277083</v>
      </c>
      <c r="E3764">
        <f t="shared" si="273"/>
        <v>3.9882586278319643E-2</v>
      </c>
      <c r="F3764">
        <f t="shared" si="268"/>
        <v>4.6942569022201583</v>
      </c>
      <c r="G3764">
        <f t="shared" si="269"/>
        <v>3.0798868754989268</v>
      </c>
      <c r="H3764">
        <f t="shared" si="270"/>
        <v>0.81671123389285516</v>
      </c>
      <c r="I3764">
        <f t="shared" si="271"/>
        <v>0.26654473276378504</v>
      </c>
    </row>
    <row r="3765" spans="2:9" x14ac:dyDescent="0.25">
      <c r="B3765" s="1">
        <v>38321</v>
      </c>
      <c r="C3765">
        <v>13.24</v>
      </c>
      <c r="D3765">
        <f t="shared" si="272"/>
        <v>2.5832425505088623</v>
      </c>
      <c r="E3765">
        <f t="shared" si="273"/>
        <v>-4.5214847188459473E-3</v>
      </c>
      <c r="F3765">
        <f t="shared" si="268"/>
        <v>4.671205060595284</v>
      </c>
      <c r="G3765">
        <f t="shared" si="269"/>
        <v>3.0787788300935315</v>
      </c>
      <c r="H3765">
        <f t="shared" si="270"/>
        <v>0.81672144540073266</v>
      </c>
      <c r="I3765">
        <f t="shared" si="271"/>
        <v>0.26720494752257162</v>
      </c>
    </row>
    <row r="3766" spans="2:9" x14ac:dyDescent="0.25">
      <c r="B3766" s="1">
        <v>38322</v>
      </c>
      <c r="C3766">
        <v>12.97</v>
      </c>
      <c r="D3766">
        <f t="shared" si="272"/>
        <v>2.5626389983283526</v>
      </c>
      <c r="E3766">
        <f t="shared" si="273"/>
        <v>-2.0603552180509688E-2</v>
      </c>
      <c r="F3766">
        <f t="shared" si="268"/>
        <v>4.6351434359164942</v>
      </c>
      <c r="G3766">
        <f t="shared" si="269"/>
        <v>3.0799124909750399</v>
      </c>
      <c r="H3766">
        <f t="shared" si="270"/>
        <v>0.81639493774857685</v>
      </c>
      <c r="I3766">
        <f t="shared" si="271"/>
        <v>0.26813512937860567</v>
      </c>
    </row>
    <row r="3767" spans="2:9" x14ac:dyDescent="0.25">
      <c r="B3767" s="1">
        <v>38323</v>
      </c>
      <c r="C3767">
        <v>12.98</v>
      </c>
      <c r="D3767">
        <f t="shared" si="272"/>
        <v>2.563409711275944</v>
      </c>
      <c r="E3767">
        <f t="shared" si="273"/>
        <v>7.7071294759134545E-4</v>
      </c>
      <c r="F3767">
        <f t="shared" ref="F3767:F3830" si="274">-LINEST($E2504:$E3767,$D2503:$D3766,TRUE(),TRUE())/dt</f>
        <v>4.6331643664172182</v>
      </c>
      <c r="G3767">
        <f t="shared" ref="G3767:G3830" si="275">INDEX(LINEST($E2504:$E3767,$D2503:$D3766,TRUE(),TRUE()),1,2)/(dt*F3767)</f>
        <v>3.081044113028276</v>
      </c>
      <c r="H3767">
        <f t="shared" ref="H3767:H3830" si="276">INDEX(LINEST($E2504:$E3767,$D2503:$D3766,TRUE(),TRUE()),3,2)/sqrt_dt</f>
        <v>0.81625251948438649</v>
      </c>
      <c r="I3767">
        <f t="shared" si="271"/>
        <v>0.26814560505022289</v>
      </c>
    </row>
    <row r="3768" spans="2:9" x14ac:dyDescent="0.25">
      <c r="B3768" s="1">
        <v>38324</v>
      </c>
      <c r="C3768">
        <v>12.96</v>
      </c>
      <c r="D3768">
        <f t="shared" si="272"/>
        <v>2.5618676909241289</v>
      </c>
      <c r="E3768">
        <f t="shared" si="273"/>
        <v>-1.5420203518150544E-3</v>
      </c>
      <c r="F3768">
        <f t="shared" si="274"/>
        <v>4.5971168726942837</v>
      </c>
      <c r="G3768">
        <f t="shared" si="275"/>
        <v>3.0786099740912283</v>
      </c>
      <c r="H3768">
        <f t="shared" si="276"/>
        <v>0.81605002254844206</v>
      </c>
      <c r="I3768">
        <f t="shared" ref="I3768:I3831" si="277">H3768/SQRT(2*F3768)</f>
        <v>0.26912807858393556</v>
      </c>
    </row>
    <row r="3769" spans="2:9" x14ac:dyDescent="0.25">
      <c r="B3769" s="1">
        <v>38327</v>
      </c>
      <c r="C3769">
        <v>13.19</v>
      </c>
      <c r="D3769">
        <f t="shared" si="272"/>
        <v>2.5794589667292231</v>
      </c>
      <c r="E3769">
        <f t="shared" si="273"/>
        <v>1.7591275805094231E-2</v>
      </c>
      <c r="F3769">
        <f t="shared" si="274"/>
        <v>4.5954307383457724</v>
      </c>
      <c r="G3769">
        <f t="shared" si="275"/>
        <v>3.0768636997301839</v>
      </c>
      <c r="H3769">
        <f t="shared" si="276"/>
        <v>0.81577301887085274</v>
      </c>
      <c r="I3769">
        <f t="shared" si="277"/>
        <v>0.26908607687585928</v>
      </c>
    </row>
    <row r="3770" spans="2:9" x14ac:dyDescent="0.25">
      <c r="B3770" s="1">
        <v>38328</v>
      </c>
      <c r="C3770">
        <v>13.67</v>
      </c>
      <c r="D3770">
        <f t="shared" si="272"/>
        <v>2.6152036507358583</v>
      </c>
      <c r="E3770">
        <f t="shared" si="273"/>
        <v>3.5744684006635108E-2</v>
      </c>
      <c r="F3770">
        <f t="shared" si="274"/>
        <v>4.6418868033984753</v>
      </c>
      <c r="G3770">
        <f t="shared" si="275"/>
        <v>3.0797736832665539</v>
      </c>
      <c r="H3770">
        <f t="shared" si="276"/>
        <v>0.81569662721192382</v>
      </c>
      <c r="I3770">
        <f t="shared" si="277"/>
        <v>0.26771111072542819</v>
      </c>
    </row>
    <row r="3771" spans="2:9" x14ac:dyDescent="0.25">
      <c r="B3771" s="1">
        <v>38329</v>
      </c>
      <c r="C3771">
        <v>13.19</v>
      </c>
      <c r="D3771">
        <f t="shared" si="272"/>
        <v>2.5794589667292231</v>
      </c>
      <c r="E3771">
        <f t="shared" si="273"/>
        <v>-3.5744684006635108E-2</v>
      </c>
      <c r="F3771">
        <f t="shared" si="274"/>
        <v>4.5541218359634241</v>
      </c>
      <c r="G3771">
        <f t="shared" si="275"/>
        <v>3.0733131855658322</v>
      </c>
      <c r="H3771">
        <f t="shared" si="276"/>
        <v>0.81480580712319162</v>
      </c>
      <c r="I3771">
        <f t="shared" si="277"/>
        <v>0.26998323396688395</v>
      </c>
    </row>
    <row r="3772" spans="2:9" x14ac:dyDescent="0.25">
      <c r="B3772" s="1">
        <v>38330</v>
      </c>
      <c r="C3772">
        <v>12.88</v>
      </c>
      <c r="D3772">
        <f t="shared" si="272"/>
        <v>2.5556757206762075</v>
      </c>
      <c r="E3772">
        <f t="shared" si="273"/>
        <v>-2.3783246053015628E-2</v>
      </c>
      <c r="F3772">
        <f t="shared" si="274"/>
        <v>4.5060197073267076</v>
      </c>
      <c r="G3772">
        <f t="shared" si="275"/>
        <v>3.0692072178990166</v>
      </c>
      <c r="H3772">
        <f t="shared" si="276"/>
        <v>0.81457000371582711</v>
      </c>
      <c r="I3772">
        <f t="shared" si="277"/>
        <v>0.27134190646385048</v>
      </c>
    </row>
    <row r="3773" spans="2:9" x14ac:dyDescent="0.25">
      <c r="B3773" s="1">
        <v>38331</v>
      </c>
      <c r="C3773">
        <v>12.76</v>
      </c>
      <c r="D3773">
        <f t="shared" si="272"/>
        <v>2.5463152779166438</v>
      </c>
      <c r="E3773">
        <f t="shared" si="273"/>
        <v>-9.3604427595637141E-3</v>
      </c>
      <c r="F3773">
        <f t="shared" si="274"/>
        <v>4.4818071907054762</v>
      </c>
      <c r="G3773">
        <f t="shared" si="275"/>
        <v>3.0670316957274144</v>
      </c>
      <c r="H3773">
        <f t="shared" si="276"/>
        <v>0.81452133707580976</v>
      </c>
      <c r="I3773">
        <f t="shared" si="277"/>
        <v>0.27205761290481428</v>
      </c>
    </row>
    <row r="3774" spans="2:9" x14ac:dyDescent="0.25">
      <c r="B3774" s="1">
        <v>38334</v>
      </c>
      <c r="C3774">
        <v>12.54</v>
      </c>
      <c r="D3774">
        <f t="shared" si="272"/>
        <v>2.5289235352047745</v>
      </c>
      <c r="E3774">
        <f t="shared" si="273"/>
        <v>-1.7391742711869274E-2</v>
      </c>
      <c r="F3774">
        <f t="shared" si="274"/>
        <v>4.4173718375537483</v>
      </c>
      <c r="G3774">
        <f t="shared" si="275"/>
        <v>3.0691211731520189</v>
      </c>
      <c r="H3774">
        <f t="shared" si="276"/>
        <v>0.81378337029082426</v>
      </c>
      <c r="I3774">
        <f t="shared" si="277"/>
        <v>0.27378637643680415</v>
      </c>
    </row>
    <row r="3775" spans="2:9" x14ac:dyDescent="0.25">
      <c r="B3775" s="1">
        <v>38335</v>
      </c>
      <c r="C3775">
        <v>12.73</v>
      </c>
      <c r="D3775">
        <f t="shared" si="272"/>
        <v>2.5439614125693151</v>
      </c>
      <c r="E3775">
        <f t="shared" si="273"/>
        <v>1.5037877364540542E-2</v>
      </c>
      <c r="F3775">
        <f t="shared" si="274"/>
        <v>4.4261318663460045</v>
      </c>
      <c r="G3775">
        <f t="shared" si="275"/>
        <v>3.0703385711104505</v>
      </c>
      <c r="H3775">
        <f t="shared" si="276"/>
        <v>0.81373632107814031</v>
      </c>
      <c r="I3775">
        <f t="shared" si="277"/>
        <v>0.27349949515402983</v>
      </c>
    </row>
    <row r="3776" spans="2:9" x14ac:dyDescent="0.25">
      <c r="B3776" s="1">
        <v>38336</v>
      </c>
      <c r="C3776">
        <v>12.35</v>
      </c>
      <c r="D3776">
        <f t="shared" si="272"/>
        <v>2.5136560630739861</v>
      </c>
      <c r="E3776">
        <f t="shared" si="273"/>
        <v>-3.0305349495328926E-2</v>
      </c>
      <c r="F3776">
        <f t="shared" si="274"/>
        <v>4.3676853999252687</v>
      </c>
      <c r="G3776">
        <f t="shared" si="275"/>
        <v>3.0736570964840868</v>
      </c>
      <c r="H3776">
        <f t="shared" si="276"/>
        <v>0.81218186185561958</v>
      </c>
      <c r="I3776">
        <f t="shared" si="277"/>
        <v>0.27479739662525171</v>
      </c>
    </row>
    <row r="3777" spans="2:9" x14ac:dyDescent="0.25">
      <c r="B3777" s="1">
        <v>38337</v>
      </c>
      <c r="C3777">
        <v>12.27</v>
      </c>
      <c r="D3777">
        <f t="shared" si="272"/>
        <v>2.5071572587228199</v>
      </c>
      <c r="E3777">
        <f t="shared" si="273"/>
        <v>-6.4988043511662319E-3</v>
      </c>
      <c r="F3777">
        <f t="shared" si="274"/>
        <v>4.317039439225427</v>
      </c>
      <c r="G3777">
        <f t="shared" si="275"/>
        <v>3.0698456281911057</v>
      </c>
      <c r="H3777">
        <f t="shared" si="276"/>
        <v>0.81175215326590533</v>
      </c>
      <c r="I3777">
        <f t="shared" si="277"/>
        <v>0.27625836893442668</v>
      </c>
    </row>
    <row r="3778" spans="2:9" x14ac:dyDescent="0.25">
      <c r="B3778" s="1">
        <v>38338</v>
      </c>
      <c r="C3778">
        <v>11.95</v>
      </c>
      <c r="D3778">
        <f t="shared" si="272"/>
        <v>2.4807312783775197</v>
      </c>
      <c r="E3778">
        <f t="shared" si="273"/>
        <v>-2.6425980345300193E-2</v>
      </c>
      <c r="F3778">
        <f t="shared" si="274"/>
        <v>4.2514494243915513</v>
      </c>
      <c r="G3778">
        <f t="shared" si="275"/>
        <v>3.0666808706050146</v>
      </c>
      <c r="H3778">
        <f t="shared" si="276"/>
        <v>0.81184197208701825</v>
      </c>
      <c r="I3778">
        <f t="shared" si="277"/>
        <v>0.27841202822859712</v>
      </c>
    </row>
    <row r="3779" spans="2:9" x14ac:dyDescent="0.25">
      <c r="B3779" s="1">
        <v>38341</v>
      </c>
      <c r="C3779">
        <v>11.83</v>
      </c>
      <c r="D3779">
        <f t="shared" si="272"/>
        <v>2.4706386779902956</v>
      </c>
      <c r="E3779">
        <f t="shared" si="273"/>
        <v>-1.0092600387224149E-2</v>
      </c>
      <c r="F3779">
        <f t="shared" si="274"/>
        <v>4.2154631545360273</v>
      </c>
      <c r="G3779">
        <f t="shared" si="275"/>
        <v>3.0651692738248602</v>
      </c>
      <c r="H3779">
        <f t="shared" si="276"/>
        <v>0.81188428782747335</v>
      </c>
      <c r="I3779">
        <f t="shared" si="277"/>
        <v>0.27961244045171108</v>
      </c>
    </row>
    <row r="3780" spans="2:9" x14ac:dyDescent="0.25">
      <c r="B3780" s="1">
        <v>38342</v>
      </c>
      <c r="C3780">
        <v>11.55</v>
      </c>
      <c r="D3780">
        <f t="shared" si="272"/>
        <v>2.4466854369678028</v>
      </c>
      <c r="E3780">
        <f t="shared" si="273"/>
        <v>-2.3953241022492744E-2</v>
      </c>
      <c r="F3780">
        <f t="shared" si="274"/>
        <v>4.1555922335291093</v>
      </c>
      <c r="G3780">
        <f t="shared" si="275"/>
        <v>3.0632932715385075</v>
      </c>
      <c r="H3780">
        <f t="shared" si="276"/>
        <v>0.81202379398914737</v>
      </c>
      <c r="I3780">
        <f t="shared" si="277"/>
        <v>0.28166786010714201</v>
      </c>
    </row>
    <row r="3781" spans="2:9" x14ac:dyDescent="0.25">
      <c r="B3781" s="1">
        <v>38343</v>
      </c>
      <c r="C3781">
        <v>11.45</v>
      </c>
      <c r="D3781">
        <f t="shared" si="272"/>
        <v>2.4379897300002487</v>
      </c>
      <c r="E3781">
        <f t="shared" si="273"/>
        <v>-8.6957069675541732E-3</v>
      </c>
      <c r="F3781">
        <f t="shared" si="274"/>
        <v>4.1195377639860506</v>
      </c>
      <c r="G3781">
        <f t="shared" si="275"/>
        <v>3.0614797002077152</v>
      </c>
      <c r="H3781">
        <f t="shared" si="276"/>
        <v>0.81204503875704859</v>
      </c>
      <c r="I3781">
        <f t="shared" si="277"/>
        <v>0.28290516426089374</v>
      </c>
    </row>
    <row r="3782" spans="2:9" x14ac:dyDescent="0.25">
      <c r="B3782" s="1">
        <v>38344</v>
      </c>
      <c r="C3782">
        <v>11.23</v>
      </c>
      <c r="D3782">
        <f t="shared" si="272"/>
        <v>2.418588768750352</v>
      </c>
      <c r="E3782">
        <f t="shared" si="273"/>
        <v>-1.9400961249896653E-2</v>
      </c>
      <c r="F3782">
        <f t="shared" si="274"/>
        <v>4.0640787579761675</v>
      </c>
      <c r="G3782">
        <f t="shared" si="275"/>
        <v>3.0590696789658716</v>
      </c>
      <c r="H3782">
        <f t="shared" si="276"/>
        <v>0.8121365849527733</v>
      </c>
      <c r="I3782">
        <f t="shared" si="277"/>
        <v>0.28486101625238408</v>
      </c>
    </row>
    <row r="3783" spans="2:9" x14ac:dyDescent="0.25">
      <c r="B3783" s="1">
        <v>38348</v>
      </c>
      <c r="C3783">
        <v>12.14</v>
      </c>
      <c r="D3783">
        <f t="shared" si="272"/>
        <v>2.4965057856313524</v>
      </c>
      <c r="E3783">
        <f t="shared" si="273"/>
        <v>7.7917016881000389E-2</v>
      </c>
      <c r="F3783">
        <f t="shared" si="274"/>
        <v>4.1897954437805032</v>
      </c>
      <c r="G3783">
        <f t="shared" si="275"/>
        <v>3.0603777066610078</v>
      </c>
      <c r="H3783">
        <f t="shared" si="276"/>
        <v>0.81225026126623145</v>
      </c>
      <c r="I3783">
        <f t="shared" si="277"/>
        <v>0.28059404627472523</v>
      </c>
    </row>
    <row r="3784" spans="2:9" x14ac:dyDescent="0.25">
      <c r="B3784" s="1">
        <v>38349</v>
      </c>
      <c r="C3784">
        <v>12</v>
      </c>
      <c r="D3784">
        <f t="shared" si="272"/>
        <v>2.4849066497880004</v>
      </c>
      <c r="E3784">
        <f t="shared" si="273"/>
        <v>-1.1599135843352038E-2</v>
      </c>
      <c r="F3784">
        <f t="shared" si="274"/>
        <v>4.1489453017202624</v>
      </c>
      <c r="G3784">
        <f t="shared" si="275"/>
        <v>3.0612078848430251</v>
      </c>
      <c r="H3784">
        <f t="shared" si="276"/>
        <v>0.81206162764213641</v>
      </c>
      <c r="I3784">
        <f t="shared" si="277"/>
        <v>0.28190653060017068</v>
      </c>
    </row>
    <row r="3785" spans="2:9" x14ac:dyDescent="0.25">
      <c r="B3785" s="1">
        <v>38350</v>
      </c>
      <c r="C3785">
        <v>11.62</v>
      </c>
      <c r="D3785">
        <f t="shared" ref="D3785:D3848" si="278">LN(C3785)</f>
        <v>2.4527277514237653</v>
      </c>
      <c r="E3785">
        <f t="shared" ref="E3785:E3848" si="279">D3785-D3784</f>
        <v>-3.2178898364235042E-2</v>
      </c>
      <c r="F3785">
        <f t="shared" si="274"/>
        <v>4.0785397463231297</v>
      </c>
      <c r="G3785">
        <f t="shared" si="275"/>
        <v>3.0589173725887822</v>
      </c>
      <c r="H3785">
        <f t="shared" si="276"/>
        <v>0.81227104939269734</v>
      </c>
      <c r="I3785">
        <f t="shared" si="277"/>
        <v>0.28440264248734209</v>
      </c>
    </row>
    <row r="3786" spans="2:9" x14ac:dyDescent="0.25">
      <c r="B3786" s="1">
        <v>38351</v>
      </c>
      <c r="C3786">
        <v>12.56</v>
      </c>
      <c r="D3786">
        <f t="shared" si="278"/>
        <v>2.5305171610400525</v>
      </c>
      <c r="E3786">
        <f t="shared" si="279"/>
        <v>7.778940961628722E-2</v>
      </c>
      <c r="F3786">
        <f t="shared" si="274"/>
        <v>4.1989932447007332</v>
      </c>
      <c r="G3786">
        <f t="shared" si="275"/>
        <v>3.0642276815288274</v>
      </c>
      <c r="H3786">
        <f t="shared" si="276"/>
        <v>0.81275597757051898</v>
      </c>
      <c r="I3786">
        <f t="shared" si="277"/>
        <v>0.28046106992014352</v>
      </c>
    </row>
    <row r="3787" spans="2:9" x14ac:dyDescent="0.25">
      <c r="B3787" s="1">
        <v>38352</v>
      </c>
      <c r="C3787">
        <v>13.29</v>
      </c>
      <c r="D3787">
        <f t="shared" si="278"/>
        <v>2.5870118727251539</v>
      </c>
      <c r="E3787">
        <f t="shared" si="279"/>
        <v>5.649471168510134E-2</v>
      </c>
      <c r="F3787">
        <f t="shared" si="274"/>
        <v>4.2642805657862866</v>
      </c>
      <c r="G3787">
        <f t="shared" si="275"/>
        <v>3.0617952691315709</v>
      </c>
      <c r="H3787">
        <f t="shared" si="276"/>
        <v>0.81160645726073066</v>
      </c>
      <c r="I3787">
        <f t="shared" si="277"/>
        <v>0.27791219879600304</v>
      </c>
    </row>
    <row r="3788" spans="2:9" x14ac:dyDescent="0.25">
      <c r="B3788" s="1">
        <v>38355</v>
      </c>
      <c r="C3788">
        <v>14.08</v>
      </c>
      <c r="D3788">
        <f t="shared" si="278"/>
        <v>2.6447553507298962</v>
      </c>
      <c r="E3788">
        <f t="shared" si="279"/>
        <v>5.7743478004742332E-2</v>
      </c>
      <c r="F3788">
        <f t="shared" si="274"/>
        <v>4.3228405176459077</v>
      </c>
      <c r="G3788">
        <f t="shared" si="275"/>
        <v>3.0665915271511883</v>
      </c>
      <c r="H3788">
        <f t="shared" si="276"/>
        <v>0.81164370969014477</v>
      </c>
      <c r="I3788">
        <f t="shared" si="277"/>
        <v>0.2760360617545462</v>
      </c>
    </row>
    <row r="3789" spans="2:9" x14ac:dyDescent="0.25">
      <c r="B3789" s="1">
        <v>38356</v>
      </c>
      <c r="C3789">
        <v>13.98</v>
      </c>
      <c r="D3789">
        <f t="shared" si="278"/>
        <v>2.6376277368056642</v>
      </c>
      <c r="E3789">
        <f t="shared" si="279"/>
        <v>-7.1276139242320014E-3</v>
      </c>
      <c r="F3789">
        <f t="shared" si="274"/>
        <v>4.3044573417232597</v>
      </c>
      <c r="G3789">
        <f t="shared" si="275"/>
        <v>3.0662637326484479</v>
      </c>
      <c r="H3789">
        <f t="shared" si="276"/>
        <v>0.8116584438340787</v>
      </c>
      <c r="I3789">
        <f t="shared" si="277"/>
        <v>0.27662989323302184</v>
      </c>
    </row>
    <row r="3790" spans="2:9" x14ac:dyDescent="0.25">
      <c r="B3790" s="1">
        <v>38357</v>
      </c>
      <c r="C3790">
        <v>14.09</v>
      </c>
      <c r="D3790">
        <f t="shared" si="278"/>
        <v>2.6454653259105889</v>
      </c>
      <c r="E3790">
        <f t="shared" si="279"/>
        <v>7.8375891049247137E-3</v>
      </c>
      <c r="F3790">
        <f t="shared" si="274"/>
        <v>4.3014007204852316</v>
      </c>
      <c r="G3790">
        <f t="shared" si="275"/>
        <v>3.0690266631341014</v>
      </c>
      <c r="H3790">
        <f t="shared" si="276"/>
        <v>0.81122362234069179</v>
      </c>
      <c r="I3790">
        <f t="shared" si="277"/>
        <v>0.27657991510003926</v>
      </c>
    </row>
    <row r="3791" spans="2:9" x14ac:dyDescent="0.25">
      <c r="B3791" s="1">
        <v>38358</v>
      </c>
      <c r="C3791">
        <v>13.58</v>
      </c>
      <c r="D3791">
        <f t="shared" si="278"/>
        <v>2.6085981221305499</v>
      </c>
      <c r="E3791">
        <f t="shared" si="279"/>
        <v>-3.6867203780039048E-2</v>
      </c>
      <c r="F3791">
        <f t="shared" si="274"/>
        <v>4.2389191396925376</v>
      </c>
      <c r="G3791">
        <f t="shared" si="275"/>
        <v>3.0625423980660167</v>
      </c>
      <c r="H3791">
        <f t="shared" si="276"/>
        <v>0.81050732502356349</v>
      </c>
      <c r="I3791">
        <f t="shared" si="277"/>
        <v>0.27836484075233536</v>
      </c>
    </row>
    <row r="3792" spans="2:9" x14ac:dyDescent="0.25">
      <c r="B3792" s="1">
        <v>38359</v>
      </c>
      <c r="C3792">
        <v>13.49</v>
      </c>
      <c r="D3792">
        <f t="shared" si="278"/>
        <v>2.6019486702196644</v>
      </c>
      <c r="E3792">
        <f t="shared" si="279"/>
        <v>-6.6494519108855066E-3</v>
      </c>
      <c r="F3792">
        <f t="shared" si="274"/>
        <v>4.2197768913689657</v>
      </c>
      <c r="G3792">
        <f t="shared" si="275"/>
        <v>3.0619011612384188</v>
      </c>
      <c r="H3792">
        <f t="shared" si="276"/>
        <v>0.81053122726527949</v>
      </c>
      <c r="I3792">
        <f t="shared" si="277"/>
        <v>0.27900372971795756</v>
      </c>
    </row>
    <row r="3793" spans="2:9" x14ac:dyDescent="0.25">
      <c r="B3793" s="1">
        <v>38362</v>
      </c>
      <c r="C3793">
        <v>13.23</v>
      </c>
      <c r="D3793">
        <f t="shared" si="278"/>
        <v>2.5824869781268642</v>
      </c>
      <c r="E3793">
        <f t="shared" si="279"/>
        <v>-1.9461692092800131E-2</v>
      </c>
      <c r="F3793">
        <f t="shared" si="274"/>
        <v>4.1846610506670583</v>
      </c>
      <c r="G3793">
        <f t="shared" si="275"/>
        <v>3.0600936231136409</v>
      </c>
      <c r="H3793">
        <f t="shared" si="276"/>
        <v>0.81061670376245187</v>
      </c>
      <c r="I3793">
        <f t="shared" si="277"/>
        <v>0.28020146877631336</v>
      </c>
    </row>
    <row r="3794" spans="2:9" x14ac:dyDescent="0.25">
      <c r="B3794" s="1">
        <v>38363</v>
      </c>
      <c r="C3794">
        <v>13.19</v>
      </c>
      <c r="D3794">
        <f t="shared" si="278"/>
        <v>2.5794589667292231</v>
      </c>
      <c r="E3794">
        <f t="shared" si="279"/>
        <v>-3.0280113976410838E-3</v>
      </c>
      <c r="F3794">
        <f t="shared" si="274"/>
        <v>4.1799389172858543</v>
      </c>
      <c r="G3794">
        <f t="shared" si="275"/>
        <v>3.0561480134758412</v>
      </c>
      <c r="H3794">
        <f t="shared" si="276"/>
        <v>0.81000714998896739</v>
      </c>
      <c r="I3794">
        <f t="shared" si="277"/>
        <v>0.28014887766894342</v>
      </c>
    </row>
    <row r="3795" spans="2:9" x14ac:dyDescent="0.25">
      <c r="B3795" s="1">
        <v>38364</v>
      </c>
      <c r="C3795">
        <v>12.56</v>
      </c>
      <c r="D3795">
        <f t="shared" si="278"/>
        <v>2.5305171610400525</v>
      </c>
      <c r="E3795">
        <f t="shared" si="279"/>
        <v>-4.8941805689170614E-2</v>
      </c>
      <c r="F3795">
        <f t="shared" si="274"/>
        <v>4.100996051220748</v>
      </c>
      <c r="G3795">
        <f t="shared" si="275"/>
        <v>3.0529284735981759</v>
      </c>
      <c r="H3795">
        <f t="shared" si="276"/>
        <v>0.81040332627374467</v>
      </c>
      <c r="I3795">
        <f t="shared" si="277"/>
        <v>0.28297074715760767</v>
      </c>
    </row>
    <row r="3796" spans="2:9" x14ac:dyDescent="0.25">
      <c r="B3796" s="1">
        <v>38365</v>
      </c>
      <c r="C3796">
        <v>12.84</v>
      </c>
      <c r="D3796">
        <f t="shared" si="278"/>
        <v>2.5525652982618152</v>
      </c>
      <c r="E3796">
        <f t="shared" si="279"/>
        <v>2.2048137221762687E-2</v>
      </c>
      <c r="F3796">
        <f t="shared" si="274"/>
        <v>4.1164515275199127</v>
      </c>
      <c r="G3796">
        <f t="shared" si="275"/>
        <v>3.0544388467567223</v>
      </c>
      <c r="H3796">
        <f t="shared" si="276"/>
        <v>0.81039756822154208</v>
      </c>
      <c r="I3796">
        <f t="shared" si="277"/>
        <v>0.28243702508324636</v>
      </c>
    </row>
    <row r="3797" spans="2:9" x14ac:dyDescent="0.25">
      <c r="B3797" s="1">
        <v>38366</v>
      </c>
      <c r="C3797">
        <v>12.43</v>
      </c>
      <c r="D3797">
        <f t="shared" si="278"/>
        <v>2.5201129055226197</v>
      </c>
      <c r="E3797">
        <f t="shared" si="279"/>
        <v>-3.2452392739195535E-2</v>
      </c>
      <c r="F3797">
        <f t="shared" si="274"/>
        <v>4.088825195288976</v>
      </c>
      <c r="G3797">
        <f t="shared" si="275"/>
        <v>3.0468109740828138</v>
      </c>
      <c r="H3797">
        <f t="shared" si="276"/>
        <v>0.80906316523329047</v>
      </c>
      <c r="I3797">
        <f t="shared" si="277"/>
        <v>0.28292293799402279</v>
      </c>
    </row>
    <row r="3798" spans="2:9" x14ac:dyDescent="0.25">
      <c r="B3798" s="1">
        <v>38370</v>
      </c>
      <c r="C3798">
        <v>12.47</v>
      </c>
      <c r="D3798">
        <f t="shared" si="278"/>
        <v>2.5233257596919452</v>
      </c>
      <c r="E3798">
        <f t="shared" si="279"/>
        <v>3.2128541693254853E-3</v>
      </c>
      <c r="F3798">
        <f t="shared" si="274"/>
        <v>4.0702116042338439</v>
      </c>
      <c r="G3798">
        <f t="shared" si="275"/>
        <v>3.0472816462797945</v>
      </c>
      <c r="H3798">
        <f t="shared" si="276"/>
        <v>0.80902473362051996</v>
      </c>
      <c r="I3798">
        <f t="shared" si="277"/>
        <v>0.2835556512849482</v>
      </c>
    </row>
    <row r="3799" spans="2:9" x14ac:dyDescent="0.25">
      <c r="B3799" s="1">
        <v>38371</v>
      </c>
      <c r="C3799">
        <v>13.18</v>
      </c>
      <c r="D3799">
        <f t="shared" si="278"/>
        <v>2.5787005290743612</v>
      </c>
      <c r="E3799">
        <f t="shared" si="279"/>
        <v>5.5374769382416034E-2</v>
      </c>
      <c r="F3799">
        <f t="shared" si="274"/>
        <v>4.1292765706038805</v>
      </c>
      <c r="G3799">
        <f t="shared" si="275"/>
        <v>3.0511467244151422</v>
      </c>
      <c r="H3799">
        <f t="shared" si="276"/>
        <v>0.80923311970303602</v>
      </c>
      <c r="I3799">
        <f t="shared" si="277"/>
        <v>0.28159287709538638</v>
      </c>
    </row>
    <row r="3800" spans="2:9" x14ac:dyDescent="0.25">
      <c r="B3800" s="1">
        <v>38372</v>
      </c>
      <c r="C3800">
        <v>13.83</v>
      </c>
      <c r="D3800">
        <f t="shared" si="278"/>
        <v>2.6268401456766668</v>
      </c>
      <c r="E3800">
        <f t="shared" si="279"/>
        <v>4.813961660230559E-2</v>
      </c>
      <c r="F3800">
        <f t="shared" si="274"/>
        <v>4.1105050990092318</v>
      </c>
      <c r="G3800">
        <f t="shared" si="275"/>
        <v>3.0610222335533397</v>
      </c>
      <c r="H3800">
        <f t="shared" si="276"/>
        <v>0.80601567829108811</v>
      </c>
      <c r="I3800">
        <f t="shared" si="277"/>
        <v>0.2811129781391225</v>
      </c>
    </row>
    <row r="3801" spans="2:9" x14ac:dyDescent="0.25">
      <c r="B3801" s="1">
        <v>38373</v>
      </c>
      <c r="C3801">
        <v>14.36</v>
      </c>
      <c r="D3801">
        <f t="shared" si="278"/>
        <v>2.664446563620078</v>
      </c>
      <c r="E3801">
        <f t="shared" si="279"/>
        <v>3.7606417943411241E-2</v>
      </c>
      <c r="F3801">
        <f t="shared" si="274"/>
        <v>4.1476669998728024</v>
      </c>
      <c r="G3801">
        <f t="shared" si="275"/>
        <v>3.0626910511168575</v>
      </c>
      <c r="H3801">
        <f t="shared" si="276"/>
        <v>0.80613073332332907</v>
      </c>
      <c r="I3801">
        <f t="shared" si="277"/>
        <v>0.27989074637197159</v>
      </c>
    </row>
    <row r="3802" spans="2:9" x14ac:dyDescent="0.25">
      <c r="B3802" s="1">
        <v>38376</v>
      </c>
      <c r="C3802">
        <v>14.65</v>
      </c>
      <c r="D3802">
        <f t="shared" si="278"/>
        <v>2.6844403354630764</v>
      </c>
      <c r="E3802">
        <f t="shared" si="279"/>
        <v>1.9993771842998331E-2</v>
      </c>
      <c r="F3802">
        <f t="shared" si="274"/>
        <v>4.1622101292445297</v>
      </c>
      <c r="G3802">
        <f t="shared" si="275"/>
        <v>3.0616791258834755</v>
      </c>
      <c r="H3802">
        <f t="shared" si="276"/>
        <v>0.80599257252834433</v>
      </c>
      <c r="I3802">
        <f t="shared" si="277"/>
        <v>0.27935345108964693</v>
      </c>
    </row>
    <row r="3803" spans="2:9" x14ac:dyDescent="0.25">
      <c r="B3803" s="1">
        <v>38377</v>
      </c>
      <c r="C3803">
        <v>14.06</v>
      </c>
      <c r="D3803">
        <f t="shared" si="278"/>
        <v>2.6433338863825191</v>
      </c>
      <c r="E3803">
        <f t="shared" si="279"/>
        <v>-4.1106449080557272E-2</v>
      </c>
      <c r="F3803">
        <f t="shared" si="274"/>
        <v>4.1134612936621915</v>
      </c>
      <c r="G3803">
        <f t="shared" si="275"/>
        <v>3.0583768828024236</v>
      </c>
      <c r="H3803">
        <f t="shared" si="276"/>
        <v>0.80623814642005054</v>
      </c>
      <c r="I3803">
        <f t="shared" si="277"/>
        <v>0.2810895091775486</v>
      </c>
    </row>
    <row r="3804" spans="2:9" x14ac:dyDescent="0.25">
      <c r="B3804" s="1">
        <v>38378</v>
      </c>
      <c r="C3804">
        <v>13.44</v>
      </c>
      <c r="D3804">
        <f t="shared" si="278"/>
        <v>2.5982353350950036</v>
      </c>
      <c r="E3804">
        <f t="shared" si="279"/>
        <v>-4.5098551287515498E-2</v>
      </c>
      <c r="F3804">
        <f t="shared" si="274"/>
        <v>4.0468830351666156</v>
      </c>
      <c r="G3804">
        <f t="shared" si="275"/>
        <v>3.0578841146128624</v>
      </c>
      <c r="H3804">
        <f t="shared" si="276"/>
        <v>0.80626594804980733</v>
      </c>
      <c r="I3804">
        <f t="shared" si="277"/>
        <v>0.28340205436663357</v>
      </c>
    </row>
    <row r="3805" spans="2:9" x14ac:dyDescent="0.25">
      <c r="B3805" s="1">
        <v>38379</v>
      </c>
      <c r="C3805">
        <v>13.24</v>
      </c>
      <c r="D3805">
        <f t="shared" si="278"/>
        <v>2.5832425505088623</v>
      </c>
      <c r="E3805">
        <f t="shared" si="279"/>
        <v>-1.4992784586141283E-2</v>
      </c>
      <c r="F3805">
        <f t="shared" si="274"/>
        <v>4.0191290600922542</v>
      </c>
      <c r="G3805">
        <f t="shared" si="275"/>
        <v>3.0615180076361548</v>
      </c>
      <c r="H3805">
        <f t="shared" si="276"/>
        <v>0.80511597323899686</v>
      </c>
      <c r="I3805">
        <f t="shared" si="277"/>
        <v>0.28397327430617025</v>
      </c>
    </row>
    <row r="3806" spans="2:9" x14ac:dyDescent="0.25">
      <c r="B3806" s="1">
        <v>38380</v>
      </c>
      <c r="C3806">
        <v>13.24</v>
      </c>
      <c r="D3806">
        <f t="shared" si="278"/>
        <v>2.5832425505088623</v>
      </c>
      <c r="E3806">
        <f t="shared" si="279"/>
        <v>0</v>
      </c>
      <c r="F3806">
        <f t="shared" si="274"/>
        <v>3.9852745682393045</v>
      </c>
      <c r="G3806">
        <f t="shared" si="275"/>
        <v>3.0565629824017448</v>
      </c>
      <c r="H3806">
        <f t="shared" si="276"/>
        <v>0.80415803238497752</v>
      </c>
      <c r="I3806">
        <f t="shared" si="277"/>
        <v>0.28483757687937139</v>
      </c>
    </row>
    <row r="3807" spans="2:9" x14ac:dyDescent="0.25">
      <c r="B3807" s="1">
        <v>38383</v>
      </c>
      <c r="C3807">
        <v>12.82</v>
      </c>
      <c r="D3807">
        <f t="shared" si="278"/>
        <v>2.5510064514925239</v>
      </c>
      <c r="E3807">
        <f t="shared" si="279"/>
        <v>-3.2236099016338393E-2</v>
      </c>
      <c r="F3807">
        <f t="shared" si="274"/>
        <v>3.9328636233115626</v>
      </c>
      <c r="G3807">
        <f t="shared" si="275"/>
        <v>3.0537060124799376</v>
      </c>
      <c r="H3807">
        <f t="shared" si="276"/>
        <v>0.8043398142733682</v>
      </c>
      <c r="I3807">
        <f t="shared" si="277"/>
        <v>0.28679404222605881</v>
      </c>
    </row>
    <row r="3808" spans="2:9" x14ac:dyDescent="0.25">
      <c r="B3808" s="1">
        <v>38384</v>
      </c>
      <c r="C3808">
        <v>12.03</v>
      </c>
      <c r="D3808">
        <f t="shared" si="278"/>
        <v>2.4874035299865875</v>
      </c>
      <c r="E3808">
        <f t="shared" si="279"/>
        <v>-6.3602921505936383E-2</v>
      </c>
      <c r="F3808">
        <f t="shared" si="274"/>
        <v>3.8334872588042539</v>
      </c>
      <c r="G3808">
        <f t="shared" si="275"/>
        <v>3.0492165029652054</v>
      </c>
      <c r="H3808">
        <f t="shared" si="276"/>
        <v>0.80497046420789087</v>
      </c>
      <c r="I3808">
        <f t="shared" si="277"/>
        <v>0.29071533142601036</v>
      </c>
    </row>
    <row r="3809" spans="2:9" x14ac:dyDescent="0.25">
      <c r="B3809" s="1">
        <v>38385</v>
      </c>
      <c r="C3809">
        <v>11.66</v>
      </c>
      <c r="D3809">
        <f t="shared" si="278"/>
        <v>2.4561641809223462</v>
      </c>
      <c r="E3809">
        <f t="shared" si="279"/>
        <v>-3.1239349064241306E-2</v>
      </c>
      <c r="F3809">
        <f t="shared" si="274"/>
        <v>3.7717691115169365</v>
      </c>
      <c r="G3809">
        <f t="shared" si="275"/>
        <v>3.0489026393761431</v>
      </c>
      <c r="H3809">
        <f t="shared" si="276"/>
        <v>0.80493420486559553</v>
      </c>
      <c r="I3809">
        <f t="shared" si="277"/>
        <v>0.29307099248574581</v>
      </c>
    </row>
    <row r="3810" spans="2:9" x14ac:dyDescent="0.25">
      <c r="B3810" s="1">
        <v>38386</v>
      </c>
      <c r="C3810">
        <v>11.79</v>
      </c>
      <c r="D3810">
        <f t="shared" si="278"/>
        <v>2.4672517145492794</v>
      </c>
      <c r="E3810">
        <f t="shared" si="279"/>
        <v>1.1087533626933155E-2</v>
      </c>
      <c r="F3810">
        <f t="shared" si="274"/>
        <v>3.7590535953764679</v>
      </c>
      <c r="G3810">
        <f t="shared" si="275"/>
        <v>3.0412353001500279</v>
      </c>
      <c r="H3810">
        <f t="shared" si="276"/>
        <v>0.80232579827754325</v>
      </c>
      <c r="I3810">
        <f t="shared" si="277"/>
        <v>0.29261494276008976</v>
      </c>
    </row>
    <row r="3811" spans="2:9" x14ac:dyDescent="0.25">
      <c r="B3811" s="1">
        <v>38387</v>
      </c>
      <c r="C3811">
        <v>11.21</v>
      </c>
      <c r="D3811">
        <f t="shared" si="278"/>
        <v>2.4168062370840686</v>
      </c>
      <c r="E3811">
        <f t="shared" si="279"/>
        <v>-5.0445477465210775E-2</v>
      </c>
      <c r="F3811">
        <f t="shared" si="274"/>
        <v>3.6539818553943313</v>
      </c>
      <c r="G3811">
        <f t="shared" si="275"/>
        <v>3.0392633929702124</v>
      </c>
      <c r="H3811">
        <f t="shared" si="276"/>
        <v>0.80253196836807372</v>
      </c>
      <c r="I3811">
        <f t="shared" si="277"/>
        <v>0.29686852195664132</v>
      </c>
    </row>
    <row r="3812" spans="2:9" x14ac:dyDescent="0.25">
      <c r="B3812" s="1">
        <v>38390</v>
      </c>
      <c r="C3812">
        <v>11.73</v>
      </c>
      <c r="D3812">
        <f t="shared" si="278"/>
        <v>2.462149662665384</v>
      </c>
      <c r="E3812">
        <f t="shared" si="279"/>
        <v>4.5343425581315433E-2</v>
      </c>
      <c r="F3812">
        <f t="shared" si="274"/>
        <v>3.716391630186247</v>
      </c>
      <c r="G3812">
        <f t="shared" si="275"/>
        <v>3.0417625884402582</v>
      </c>
      <c r="H3812">
        <f t="shared" si="276"/>
        <v>0.80269476208732227</v>
      </c>
      <c r="I3812">
        <f t="shared" si="277"/>
        <v>0.29442500733541926</v>
      </c>
    </row>
    <row r="3813" spans="2:9" x14ac:dyDescent="0.25">
      <c r="B3813" s="1">
        <v>38391</v>
      </c>
      <c r="C3813">
        <v>11.6</v>
      </c>
      <c r="D3813">
        <f t="shared" si="278"/>
        <v>2.451005098112319</v>
      </c>
      <c r="E3813">
        <f t="shared" si="279"/>
        <v>-1.1144564553065006E-2</v>
      </c>
      <c r="F3813">
        <f t="shared" si="274"/>
        <v>3.6887273978426478</v>
      </c>
      <c r="G3813">
        <f t="shared" si="275"/>
        <v>3.0391712574265086</v>
      </c>
      <c r="H3813">
        <f t="shared" si="276"/>
        <v>0.80267511337295261</v>
      </c>
      <c r="I3813">
        <f t="shared" si="277"/>
        <v>0.2955197559928292</v>
      </c>
    </row>
    <row r="3814" spans="2:9" x14ac:dyDescent="0.25">
      <c r="B3814" s="1">
        <v>38392</v>
      </c>
      <c r="C3814">
        <v>12</v>
      </c>
      <c r="D3814">
        <f t="shared" si="278"/>
        <v>2.4849066497880004</v>
      </c>
      <c r="E3814">
        <f t="shared" si="279"/>
        <v>3.3901551675681318E-2</v>
      </c>
      <c r="F3814">
        <f t="shared" si="274"/>
        <v>3.7517507010771802</v>
      </c>
      <c r="G3814">
        <f t="shared" si="275"/>
        <v>3.0354881995007732</v>
      </c>
      <c r="H3814">
        <f t="shared" si="276"/>
        <v>0.80134093908521309</v>
      </c>
      <c r="I3814">
        <f t="shared" si="277"/>
        <v>0.29254006033450947</v>
      </c>
    </row>
    <row r="3815" spans="2:9" x14ac:dyDescent="0.25">
      <c r="B3815" s="1">
        <v>38393</v>
      </c>
      <c r="C3815">
        <v>11.51</v>
      </c>
      <c r="D3815">
        <f t="shared" si="278"/>
        <v>2.4432162227337915</v>
      </c>
      <c r="E3815">
        <f t="shared" si="279"/>
        <v>-4.169042705420889E-2</v>
      </c>
      <c r="F3815">
        <f t="shared" si="274"/>
        <v>3.6555516583823908</v>
      </c>
      <c r="G3815">
        <f t="shared" si="275"/>
        <v>3.0340508680280611</v>
      </c>
      <c r="H3815">
        <f t="shared" si="276"/>
        <v>0.80141671773952139</v>
      </c>
      <c r="I3815">
        <f t="shared" si="277"/>
        <v>0.29639231379010417</v>
      </c>
    </row>
    <row r="3816" spans="2:9" x14ac:dyDescent="0.25">
      <c r="B3816" s="1">
        <v>38394</v>
      </c>
      <c r="C3816">
        <v>11.43</v>
      </c>
      <c r="D3816">
        <f t="shared" si="278"/>
        <v>2.4362414778067194</v>
      </c>
      <c r="E3816">
        <f t="shared" si="279"/>
        <v>-6.9747449270720629E-3</v>
      </c>
      <c r="F3816">
        <f t="shared" si="274"/>
        <v>3.609115922062665</v>
      </c>
      <c r="G3816">
        <f t="shared" si="275"/>
        <v>3.0359356925419858</v>
      </c>
      <c r="H3816">
        <f t="shared" si="276"/>
        <v>0.80100726578483128</v>
      </c>
      <c r="I3816">
        <f t="shared" si="277"/>
        <v>0.29814054562318643</v>
      </c>
    </row>
    <row r="3817" spans="2:9" x14ac:dyDescent="0.25">
      <c r="B3817" s="1">
        <v>38397</v>
      </c>
      <c r="C3817">
        <v>11.52</v>
      </c>
      <c r="D3817">
        <f t="shared" si="278"/>
        <v>2.4440846552677451</v>
      </c>
      <c r="E3817">
        <f t="shared" si="279"/>
        <v>7.8431774610256966E-3</v>
      </c>
      <c r="F3817">
        <f t="shared" si="274"/>
        <v>3.6053798617476747</v>
      </c>
      <c r="G3817">
        <f t="shared" si="275"/>
        <v>3.0365434217446001</v>
      </c>
      <c r="H3817">
        <f t="shared" si="276"/>
        <v>0.80098793902305598</v>
      </c>
      <c r="I3817">
        <f t="shared" si="277"/>
        <v>0.29828778181066745</v>
      </c>
    </row>
    <row r="3818" spans="2:9" x14ac:dyDescent="0.25">
      <c r="B3818" s="1">
        <v>38398</v>
      </c>
      <c r="C3818">
        <v>11.27</v>
      </c>
      <c r="D3818">
        <f t="shared" si="278"/>
        <v>2.4221443280516848</v>
      </c>
      <c r="E3818">
        <f t="shared" si="279"/>
        <v>-2.1940327216060318E-2</v>
      </c>
      <c r="F3818">
        <f t="shared" si="274"/>
        <v>3.5488970077739226</v>
      </c>
      <c r="G3818">
        <f t="shared" si="275"/>
        <v>3.0369106596046302</v>
      </c>
      <c r="H3818">
        <f t="shared" si="276"/>
        <v>0.80081884765804934</v>
      </c>
      <c r="I3818">
        <f t="shared" si="277"/>
        <v>0.30058865844813348</v>
      </c>
    </row>
    <row r="3819" spans="2:9" x14ac:dyDescent="0.25">
      <c r="B3819" s="1">
        <v>38399</v>
      </c>
      <c r="C3819">
        <v>11.1</v>
      </c>
      <c r="D3819">
        <f t="shared" si="278"/>
        <v>2.4069451083182885</v>
      </c>
      <c r="E3819">
        <f t="shared" si="279"/>
        <v>-1.519921973339633E-2</v>
      </c>
      <c r="F3819">
        <f t="shared" si="274"/>
        <v>3.5088163702226587</v>
      </c>
      <c r="G3819">
        <f t="shared" si="275"/>
        <v>3.0363144287210213</v>
      </c>
      <c r="H3819">
        <f t="shared" si="276"/>
        <v>0.80083546508173598</v>
      </c>
      <c r="I3819">
        <f t="shared" si="277"/>
        <v>0.30230684413336822</v>
      </c>
    </row>
    <row r="3820" spans="2:9" x14ac:dyDescent="0.25">
      <c r="B3820" s="1">
        <v>38400</v>
      </c>
      <c r="C3820">
        <v>11.77</v>
      </c>
      <c r="D3820">
        <f t="shared" si="278"/>
        <v>2.4655539212721855</v>
      </c>
      <c r="E3820">
        <f t="shared" si="279"/>
        <v>5.8608812953897083E-2</v>
      </c>
      <c r="F3820">
        <f t="shared" si="274"/>
        <v>3.5916068928831844</v>
      </c>
      <c r="G3820">
        <f t="shared" si="275"/>
        <v>3.0367802875535017</v>
      </c>
      <c r="H3820">
        <f t="shared" si="276"/>
        <v>0.80074053286089619</v>
      </c>
      <c r="I3820">
        <f t="shared" si="277"/>
        <v>0.2987668558424868</v>
      </c>
    </row>
    <row r="3821" spans="2:9" x14ac:dyDescent="0.25">
      <c r="B3821" s="1">
        <v>38401</v>
      </c>
      <c r="C3821">
        <v>11.18</v>
      </c>
      <c r="D3821">
        <f t="shared" si="278"/>
        <v>2.4141264677269532</v>
      </c>
      <c r="E3821">
        <f t="shared" si="279"/>
        <v>-5.1427453545232371E-2</v>
      </c>
      <c r="F3821">
        <f t="shared" si="274"/>
        <v>3.4920624392473036</v>
      </c>
      <c r="G3821">
        <f t="shared" si="275"/>
        <v>3.036270302164457</v>
      </c>
      <c r="H3821">
        <f t="shared" si="276"/>
        <v>0.80059270209137023</v>
      </c>
      <c r="I3821">
        <f t="shared" si="277"/>
        <v>0.30293930788973555</v>
      </c>
    </row>
    <row r="3822" spans="2:9" x14ac:dyDescent="0.25">
      <c r="B3822" s="1">
        <v>38405</v>
      </c>
      <c r="C3822">
        <v>13.14</v>
      </c>
      <c r="D3822">
        <f t="shared" si="278"/>
        <v>2.5756610130564646</v>
      </c>
      <c r="E3822">
        <f t="shared" si="279"/>
        <v>0.16153454532951139</v>
      </c>
      <c r="F3822">
        <f t="shared" si="274"/>
        <v>3.7394526691613525</v>
      </c>
      <c r="G3822">
        <f t="shared" si="275"/>
        <v>3.0428131824367939</v>
      </c>
      <c r="H3822">
        <f t="shared" si="276"/>
        <v>0.80279034381016501</v>
      </c>
      <c r="I3822">
        <f t="shared" si="277"/>
        <v>0.2935507010376926</v>
      </c>
    </row>
    <row r="3823" spans="2:9" x14ac:dyDescent="0.25">
      <c r="B3823" s="1">
        <v>38406</v>
      </c>
      <c r="C3823">
        <v>12.39</v>
      </c>
      <c r="D3823">
        <f t="shared" si="278"/>
        <v>2.5168896956410509</v>
      </c>
      <c r="E3823">
        <f t="shared" si="279"/>
        <v>-5.8771317415413638E-2</v>
      </c>
      <c r="F3823">
        <f t="shared" si="274"/>
        <v>3.659809103854875</v>
      </c>
      <c r="G3823">
        <f t="shared" si="275"/>
        <v>3.0381247982420403</v>
      </c>
      <c r="H3823">
        <f t="shared" si="276"/>
        <v>0.80331582718360039</v>
      </c>
      <c r="I3823">
        <f t="shared" si="277"/>
        <v>0.29692181681272684</v>
      </c>
    </row>
    <row r="3824" spans="2:9" x14ac:dyDescent="0.25">
      <c r="B3824" s="1">
        <v>38407</v>
      </c>
      <c r="C3824">
        <v>11.57</v>
      </c>
      <c r="D3824">
        <f t="shared" si="278"/>
        <v>2.448415541205585</v>
      </c>
      <c r="E3824">
        <f t="shared" si="279"/>
        <v>-6.8474154435465895E-2</v>
      </c>
      <c r="F3824">
        <f t="shared" si="274"/>
        <v>3.565140025041253</v>
      </c>
      <c r="G3824">
        <f t="shared" si="275"/>
        <v>3.0297243996267733</v>
      </c>
      <c r="H3824">
        <f t="shared" si="276"/>
        <v>0.80360808776645287</v>
      </c>
      <c r="I3824">
        <f t="shared" si="277"/>
        <v>0.30094768378678138</v>
      </c>
    </row>
    <row r="3825" spans="2:9" x14ac:dyDescent="0.25">
      <c r="B3825" s="1">
        <v>38408</v>
      </c>
      <c r="C3825">
        <v>11.49</v>
      </c>
      <c r="D3825">
        <f t="shared" si="278"/>
        <v>2.4414770918606643</v>
      </c>
      <c r="E3825">
        <f t="shared" si="279"/>
        <v>-6.9384493449207163E-3</v>
      </c>
      <c r="F3825">
        <f t="shared" si="274"/>
        <v>3.542089879409926</v>
      </c>
      <c r="G3825">
        <f t="shared" si="275"/>
        <v>3.0285633338865257</v>
      </c>
      <c r="H3825">
        <f t="shared" si="276"/>
        <v>0.80363645769040759</v>
      </c>
      <c r="I3825">
        <f t="shared" si="277"/>
        <v>0.30193596316957377</v>
      </c>
    </row>
    <row r="3826" spans="2:9" x14ac:dyDescent="0.25">
      <c r="B3826" s="1">
        <v>38411</v>
      </c>
      <c r="C3826">
        <v>12.08</v>
      </c>
      <c r="D3826">
        <f t="shared" si="278"/>
        <v>2.4915511925066687</v>
      </c>
      <c r="E3826">
        <f t="shared" si="279"/>
        <v>5.0074100646004371E-2</v>
      </c>
      <c r="F3826">
        <f t="shared" si="274"/>
        <v>3.5886593544451482</v>
      </c>
      <c r="G3826">
        <f t="shared" si="275"/>
        <v>3.0347301834254843</v>
      </c>
      <c r="H3826">
        <f t="shared" si="276"/>
        <v>0.80341347108144645</v>
      </c>
      <c r="I3826">
        <f t="shared" si="277"/>
        <v>0.29988724444420267</v>
      </c>
    </row>
    <row r="3827" spans="2:9" x14ac:dyDescent="0.25">
      <c r="B3827" s="1">
        <v>38412</v>
      </c>
      <c r="C3827">
        <v>12.04</v>
      </c>
      <c r="D3827">
        <f t="shared" si="278"/>
        <v>2.4882344398806748</v>
      </c>
      <c r="E3827">
        <f t="shared" si="279"/>
        <v>-3.3167526259938462E-3</v>
      </c>
      <c r="F3827">
        <f t="shared" si="274"/>
        <v>3.5770957563473944</v>
      </c>
      <c r="G3827">
        <f t="shared" si="275"/>
        <v>3.0325070715285785</v>
      </c>
      <c r="H3827">
        <f t="shared" si="276"/>
        <v>0.80333921368105321</v>
      </c>
      <c r="I3827">
        <f t="shared" si="277"/>
        <v>0.300343810205077</v>
      </c>
    </row>
    <row r="3828" spans="2:9" x14ac:dyDescent="0.25">
      <c r="B3828" s="1">
        <v>38413</v>
      </c>
      <c r="C3828">
        <v>12.5</v>
      </c>
      <c r="D3828">
        <f t="shared" si="278"/>
        <v>2.5257286443082556</v>
      </c>
      <c r="E3828">
        <f t="shared" si="279"/>
        <v>3.749420442758078E-2</v>
      </c>
      <c r="F3828">
        <f t="shared" si="274"/>
        <v>3.6165506505801601</v>
      </c>
      <c r="G3828">
        <f t="shared" si="275"/>
        <v>3.0352545112867984</v>
      </c>
      <c r="H3828">
        <f t="shared" si="276"/>
        <v>0.80342850556308432</v>
      </c>
      <c r="I3828">
        <f t="shared" si="277"/>
        <v>0.29873421226160918</v>
      </c>
    </row>
    <row r="3829" spans="2:9" x14ac:dyDescent="0.25">
      <c r="B3829" s="1">
        <v>38414</v>
      </c>
      <c r="C3829">
        <v>12.93</v>
      </c>
      <c r="D3829">
        <f t="shared" si="278"/>
        <v>2.5595501927837661</v>
      </c>
      <c r="E3829">
        <f t="shared" si="279"/>
        <v>3.3821548475510443E-2</v>
      </c>
      <c r="F3829">
        <f t="shared" si="274"/>
        <v>3.6726307067605295</v>
      </c>
      <c r="G3829">
        <f t="shared" si="275"/>
        <v>3.0308660871260553</v>
      </c>
      <c r="H3829">
        <f t="shared" si="276"/>
        <v>0.80181797819140133</v>
      </c>
      <c r="I3829">
        <f t="shared" si="277"/>
        <v>0.29585040037075577</v>
      </c>
    </row>
    <row r="3830" spans="2:9" x14ac:dyDescent="0.25">
      <c r="B3830" s="1">
        <v>38415</v>
      </c>
      <c r="C3830">
        <v>11.94</v>
      </c>
      <c r="D3830">
        <f t="shared" si="278"/>
        <v>2.4798941079644559</v>
      </c>
      <c r="E3830">
        <f t="shared" si="279"/>
        <v>-7.9656084819310191E-2</v>
      </c>
      <c r="F3830">
        <f t="shared" si="274"/>
        <v>3.5647968305954341</v>
      </c>
      <c r="G3830">
        <f t="shared" si="275"/>
        <v>3.0250134249552527</v>
      </c>
      <c r="H3830">
        <f t="shared" si="276"/>
        <v>0.80274605044307512</v>
      </c>
      <c r="I3830">
        <f t="shared" si="277"/>
        <v>0.30063932532412219</v>
      </c>
    </row>
    <row r="3831" spans="2:9" x14ac:dyDescent="0.25">
      <c r="B3831" s="1">
        <v>38418</v>
      </c>
      <c r="C3831">
        <v>12.26</v>
      </c>
      <c r="D3831">
        <f t="shared" si="278"/>
        <v>2.5063419305080652</v>
      </c>
      <c r="E3831">
        <f t="shared" si="279"/>
        <v>2.6447822543609334E-2</v>
      </c>
      <c r="F3831">
        <f t="shared" ref="F3831:F3894" si="280">-LINEST($E2568:$E3831,$D2567:$D3830,TRUE(),TRUE())/dt</f>
        <v>3.5573967971956968</v>
      </c>
      <c r="G3831">
        <f t="shared" ref="G3831:G3894" si="281">INDEX(LINEST($E2568:$E3831,$D2567:$D3830,TRUE(),TRUE()),1,2)/(dt*F3831)</f>
        <v>3.0302350385253294</v>
      </c>
      <c r="H3831">
        <f t="shared" ref="H3831:H3894" si="282">INDEX(LINEST($E2568:$E3831,$D2567:$D3830,TRUE(),TRUE()),3,2)/sqrt_dt</f>
        <v>0.80206983037305268</v>
      </c>
      <c r="I3831">
        <f t="shared" si="277"/>
        <v>0.3006983382683332</v>
      </c>
    </row>
    <row r="3832" spans="2:9" x14ac:dyDescent="0.25">
      <c r="B3832" s="1">
        <v>38419</v>
      </c>
      <c r="C3832">
        <v>12.4</v>
      </c>
      <c r="D3832">
        <f t="shared" si="278"/>
        <v>2.5176964726109912</v>
      </c>
      <c r="E3832">
        <f t="shared" si="279"/>
        <v>1.1354542102925969E-2</v>
      </c>
      <c r="F3832">
        <f t="shared" si="280"/>
        <v>3.5684873356874709</v>
      </c>
      <c r="G3832">
        <f t="shared" si="281"/>
        <v>3.0293235029223791</v>
      </c>
      <c r="H3832">
        <f t="shared" si="282"/>
        <v>0.80200967915199073</v>
      </c>
      <c r="I3832">
        <f t="shared" ref="I3832:I3895" si="283">H3832/SQRT(2*F3832)</f>
        <v>0.30020818711497066</v>
      </c>
    </row>
    <row r="3833" spans="2:9" x14ac:dyDescent="0.25">
      <c r="B3833" s="1">
        <v>38420</v>
      </c>
      <c r="C3833">
        <v>12.7</v>
      </c>
      <c r="D3833">
        <f t="shared" si="278"/>
        <v>2.5416019934645457</v>
      </c>
      <c r="E3833">
        <f t="shared" si="279"/>
        <v>2.3905520853554574E-2</v>
      </c>
      <c r="F3833">
        <f t="shared" si="280"/>
        <v>3.6013427730656238</v>
      </c>
      <c r="G3833">
        <f t="shared" si="281"/>
        <v>3.0286252901467732</v>
      </c>
      <c r="H3833">
        <f t="shared" si="282"/>
        <v>0.80188788056658844</v>
      </c>
      <c r="I3833">
        <f t="shared" si="283"/>
        <v>0.29879025047783475</v>
      </c>
    </row>
    <row r="3834" spans="2:9" x14ac:dyDescent="0.25">
      <c r="B3834" s="1">
        <v>38421</v>
      </c>
      <c r="C3834">
        <v>12.49</v>
      </c>
      <c r="D3834">
        <f t="shared" si="278"/>
        <v>2.5249283241374862</v>
      </c>
      <c r="E3834">
        <f t="shared" si="279"/>
        <v>-1.6673669327059493E-2</v>
      </c>
      <c r="F3834">
        <f t="shared" si="280"/>
        <v>3.56461948229347</v>
      </c>
      <c r="G3834">
        <f t="shared" si="281"/>
        <v>3.0279259863828973</v>
      </c>
      <c r="H3834">
        <f t="shared" si="282"/>
        <v>0.80191672239640022</v>
      </c>
      <c r="I3834">
        <f t="shared" si="283"/>
        <v>0.30033620162089231</v>
      </c>
    </row>
    <row r="3835" spans="2:9" x14ac:dyDescent="0.25">
      <c r="B3835" s="1">
        <v>38422</v>
      </c>
      <c r="C3835">
        <v>12.8</v>
      </c>
      <c r="D3835">
        <f t="shared" si="278"/>
        <v>2.5494451709255714</v>
      </c>
      <c r="E3835">
        <f t="shared" si="279"/>
        <v>2.4516846788085189E-2</v>
      </c>
      <c r="F3835">
        <f t="shared" si="280"/>
        <v>3.5696419498575009</v>
      </c>
      <c r="G3835">
        <f t="shared" si="281"/>
        <v>3.0318561488410505</v>
      </c>
      <c r="H3835">
        <f t="shared" si="282"/>
        <v>0.80161695615118533</v>
      </c>
      <c r="I3835">
        <f t="shared" si="283"/>
        <v>0.30001265119229537</v>
      </c>
    </row>
    <row r="3836" spans="2:9" x14ac:dyDescent="0.25">
      <c r="B3836" s="1">
        <v>38425</v>
      </c>
      <c r="C3836">
        <v>12.39</v>
      </c>
      <c r="D3836">
        <f t="shared" si="278"/>
        <v>2.5168896956410509</v>
      </c>
      <c r="E3836">
        <f t="shared" si="279"/>
        <v>-3.2555475284520519E-2</v>
      </c>
      <c r="F3836">
        <f t="shared" si="280"/>
        <v>3.5055823228345822</v>
      </c>
      <c r="G3836">
        <f t="shared" si="281"/>
        <v>3.0332879538571542</v>
      </c>
      <c r="H3836">
        <f t="shared" si="282"/>
        <v>0.80110442729941478</v>
      </c>
      <c r="I3836">
        <f t="shared" si="283"/>
        <v>0.30254783457720003</v>
      </c>
    </row>
    <row r="3837" spans="2:9" x14ac:dyDescent="0.25">
      <c r="B3837" s="1">
        <v>38426</v>
      </c>
      <c r="C3837">
        <v>13.15</v>
      </c>
      <c r="D3837">
        <f t="shared" si="278"/>
        <v>2.5764217586237734</v>
      </c>
      <c r="E3837">
        <f t="shared" si="279"/>
        <v>5.9532062982722511E-2</v>
      </c>
      <c r="F3837">
        <f t="shared" si="280"/>
        <v>3.5732595083069056</v>
      </c>
      <c r="G3837">
        <f t="shared" si="281"/>
        <v>3.0382847977832745</v>
      </c>
      <c r="H3837">
        <f t="shared" si="282"/>
        <v>0.80135620933035601</v>
      </c>
      <c r="I3837">
        <f t="shared" si="283"/>
        <v>0.29976320920132687</v>
      </c>
    </row>
    <row r="3838" spans="2:9" x14ac:dyDescent="0.25">
      <c r="B3838" s="1">
        <v>38427</v>
      </c>
      <c r="C3838">
        <v>13.49</v>
      </c>
      <c r="D3838">
        <f t="shared" si="278"/>
        <v>2.6019486702196644</v>
      </c>
      <c r="E3838">
        <f t="shared" si="279"/>
        <v>2.5526911595890933E-2</v>
      </c>
      <c r="F3838">
        <f t="shared" si="280"/>
        <v>3.5989354710948716</v>
      </c>
      <c r="G3838">
        <f t="shared" si="281"/>
        <v>3.0446071356054816</v>
      </c>
      <c r="H3838">
        <f t="shared" si="282"/>
        <v>0.8003487884704451</v>
      </c>
      <c r="I3838">
        <f t="shared" si="283"/>
        <v>0.29831649251171488</v>
      </c>
    </row>
    <row r="3839" spans="2:9" x14ac:dyDescent="0.25">
      <c r="B3839" s="1">
        <v>38428</v>
      </c>
      <c r="C3839">
        <v>13.29</v>
      </c>
      <c r="D3839">
        <f t="shared" si="278"/>
        <v>2.5870118727251539</v>
      </c>
      <c r="E3839">
        <f t="shared" si="279"/>
        <v>-1.493679749451049E-2</v>
      </c>
      <c r="F3839">
        <f t="shared" si="280"/>
        <v>3.5469727940991116</v>
      </c>
      <c r="G3839">
        <f t="shared" si="281"/>
        <v>3.0368708338829933</v>
      </c>
      <c r="H3839">
        <f t="shared" si="282"/>
        <v>0.79885479473228627</v>
      </c>
      <c r="I3839">
        <f t="shared" si="283"/>
        <v>0.29993277085592801</v>
      </c>
    </row>
    <row r="3840" spans="2:9" x14ac:dyDescent="0.25">
      <c r="B3840" s="1">
        <v>38429</v>
      </c>
      <c r="C3840">
        <v>13.14</v>
      </c>
      <c r="D3840">
        <f t="shared" si="278"/>
        <v>2.5756610130564646</v>
      </c>
      <c r="E3840">
        <f t="shared" si="279"/>
        <v>-1.1350859668689317E-2</v>
      </c>
      <c r="F3840">
        <f t="shared" si="280"/>
        <v>3.5283427300920036</v>
      </c>
      <c r="G3840">
        <f t="shared" si="281"/>
        <v>3.0287654077694408</v>
      </c>
      <c r="H3840">
        <f t="shared" si="282"/>
        <v>0.79699040023945222</v>
      </c>
      <c r="I3840">
        <f t="shared" si="283"/>
        <v>0.30002172958910384</v>
      </c>
    </row>
    <row r="3841" spans="2:9" x14ac:dyDescent="0.25">
      <c r="B3841" s="1">
        <v>38432</v>
      </c>
      <c r="C3841">
        <v>13.61</v>
      </c>
      <c r="D3841">
        <f t="shared" si="278"/>
        <v>2.6108048166633746</v>
      </c>
      <c r="E3841">
        <f t="shared" si="279"/>
        <v>3.5143803606910051E-2</v>
      </c>
      <c r="F3841">
        <f t="shared" si="280"/>
        <v>3.5560427452993255</v>
      </c>
      <c r="G3841">
        <f t="shared" si="281"/>
        <v>3.0316613739436971</v>
      </c>
      <c r="H3841">
        <f t="shared" si="282"/>
        <v>0.7970529172442764</v>
      </c>
      <c r="I3841">
        <f t="shared" si="283"/>
        <v>0.29887436846887011</v>
      </c>
    </row>
    <row r="3842" spans="2:9" x14ac:dyDescent="0.25">
      <c r="B3842" s="1">
        <v>38433</v>
      </c>
      <c r="C3842">
        <v>14.27</v>
      </c>
      <c r="D3842">
        <f t="shared" si="278"/>
        <v>2.6581594314887451</v>
      </c>
      <c r="E3842">
        <f t="shared" si="279"/>
        <v>4.7354614825370511E-2</v>
      </c>
      <c r="F3842">
        <f t="shared" si="280"/>
        <v>3.5828589888643041</v>
      </c>
      <c r="G3842">
        <f t="shared" si="281"/>
        <v>3.0379826375687209</v>
      </c>
      <c r="H3842">
        <f t="shared" si="282"/>
        <v>0.79668673880918084</v>
      </c>
      <c r="I3842">
        <f t="shared" si="283"/>
        <v>0.29761699847126816</v>
      </c>
    </row>
    <row r="3843" spans="2:9" x14ac:dyDescent="0.25">
      <c r="B3843" s="1">
        <v>38434</v>
      </c>
      <c r="C3843">
        <v>14.06</v>
      </c>
      <c r="D3843">
        <f t="shared" si="278"/>
        <v>2.6433338863825191</v>
      </c>
      <c r="E3843">
        <f t="shared" si="279"/>
        <v>-1.4825545106226024E-2</v>
      </c>
      <c r="F3843">
        <f t="shared" si="280"/>
        <v>3.5596649062162089</v>
      </c>
      <c r="G3843">
        <f t="shared" si="281"/>
        <v>3.0391430028493476</v>
      </c>
      <c r="H3843">
        <f t="shared" si="282"/>
        <v>0.7964977559297286</v>
      </c>
      <c r="I3843">
        <f t="shared" si="283"/>
        <v>0.29851420366531134</v>
      </c>
    </row>
    <row r="3844" spans="2:9" x14ac:dyDescent="0.25">
      <c r="B3844" s="1">
        <v>38435</v>
      </c>
      <c r="C3844">
        <v>13.42</v>
      </c>
      <c r="D3844">
        <f t="shared" si="278"/>
        <v>2.5967461315435356</v>
      </c>
      <c r="E3844">
        <f t="shared" si="279"/>
        <v>-4.6587754838983475E-2</v>
      </c>
      <c r="F3844">
        <f t="shared" si="280"/>
        <v>3.5072728663519577</v>
      </c>
      <c r="G3844">
        <f t="shared" si="281"/>
        <v>3.0316699321507312</v>
      </c>
      <c r="H3844">
        <f t="shared" si="282"/>
        <v>0.79616330527054702</v>
      </c>
      <c r="I3844">
        <f t="shared" si="283"/>
        <v>0.30060927888720335</v>
      </c>
    </row>
    <row r="3845" spans="2:9" x14ac:dyDescent="0.25">
      <c r="B3845" s="1">
        <v>38439</v>
      </c>
      <c r="C3845">
        <v>13.75</v>
      </c>
      <c r="D3845">
        <f t="shared" si="278"/>
        <v>2.6210388241125804</v>
      </c>
      <c r="E3845">
        <f t="shared" si="279"/>
        <v>2.429269256904476E-2</v>
      </c>
      <c r="F3845">
        <f t="shared" si="280"/>
        <v>3.537830437086579</v>
      </c>
      <c r="G3845">
        <f t="shared" si="281"/>
        <v>3.0291575046539174</v>
      </c>
      <c r="H3845">
        <f t="shared" si="282"/>
        <v>0.79563480681090382</v>
      </c>
      <c r="I3845">
        <f t="shared" si="283"/>
        <v>0.29910954295233338</v>
      </c>
    </row>
    <row r="3846" spans="2:9" x14ac:dyDescent="0.25">
      <c r="B3846" s="1">
        <v>38440</v>
      </c>
      <c r="C3846">
        <v>14.49</v>
      </c>
      <c r="D3846">
        <f t="shared" si="278"/>
        <v>2.6734587563325909</v>
      </c>
      <c r="E3846">
        <f t="shared" si="279"/>
        <v>5.2419932220010512E-2</v>
      </c>
      <c r="F3846">
        <f t="shared" si="280"/>
        <v>3.5588826908207936</v>
      </c>
      <c r="G3846">
        <f t="shared" si="281"/>
        <v>3.0367954208067198</v>
      </c>
      <c r="H3846">
        <f t="shared" si="282"/>
        <v>0.79497195978799873</v>
      </c>
      <c r="I3846">
        <f t="shared" si="283"/>
        <v>0.29797510140744699</v>
      </c>
    </row>
    <row r="3847" spans="2:9" x14ac:dyDescent="0.25">
      <c r="B3847" s="1">
        <v>38441</v>
      </c>
      <c r="C3847">
        <v>13.64</v>
      </c>
      <c r="D3847">
        <f t="shared" si="278"/>
        <v>2.6130066524153159</v>
      </c>
      <c r="E3847">
        <f t="shared" si="279"/>
        <v>-6.0452103917274957E-2</v>
      </c>
      <c r="F3847">
        <f t="shared" si="280"/>
        <v>3.4917875249312353</v>
      </c>
      <c r="G3847">
        <f t="shared" si="281"/>
        <v>3.0366958793759427</v>
      </c>
      <c r="H3847">
        <f t="shared" si="282"/>
        <v>0.79486216588707548</v>
      </c>
      <c r="I3847">
        <f t="shared" si="283"/>
        <v>0.30078274843599462</v>
      </c>
    </row>
    <row r="3848" spans="2:9" x14ac:dyDescent="0.25">
      <c r="B3848" s="1">
        <v>38442</v>
      </c>
      <c r="C3848">
        <v>14.02</v>
      </c>
      <c r="D3848">
        <f t="shared" si="278"/>
        <v>2.6404848816064441</v>
      </c>
      <c r="E3848">
        <f t="shared" si="279"/>
        <v>2.747822919112819E-2</v>
      </c>
      <c r="F3848">
        <f t="shared" si="280"/>
        <v>3.5097073276463817</v>
      </c>
      <c r="G3848">
        <f t="shared" si="281"/>
        <v>3.0338311494734569</v>
      </c>
      <c r="H3848">
        <f t="shared" si="282"/>
        <v>0.79422927481524064</v>
      </c>
      <c r="I3848">
        <f t="shared" si="283"/>
        <v>0.2997750208192933</v>
      </c>
    </row>
    <row r="3849" spans="2:9" x14ac:dyDescent="0.25">
      <c r="B3849" s="1">
        <v>38443</v>
      </c>
      <c r="C3849">
        <v>14.09</v>
      </c>
      <c r="D3849">
        <f t="shared" ref="D3849:D3912" si="284">LN(C3849)</f>
        <v>2.6454653259105889</v>
      </c>
      <c r="E3849">
        <f t="shared" ref="E3849:E3912" si="285">D3849-D3848</f>
        <v>4.9804443041447932E-3</v>
      </c>
      <c r="F3849">
        <f t="shared" si="280"/>
        <v>3.5122309725652441</v>
      </c>
      <c r="G3849">
        <f t="shared" si="281"/>
        <v>3.0322855628510657</v>
      </c>
      <c r="H3849">
        <f t="shared" si="282"/>
        <v>0.79413716150767577</v>
      </c>
      <c r="I3849">
        <f t="shared" si="283"/>
        <v>0.29963254784094129</v>
      </c>
    </row>
    <row r="3850" spans="2:9" x14ac:dyDescent="0.25">
      <c r="B3850" s="1">
        <v>38446</v>
      </c>
      <c r="C3850">
        <v>14.11</v>
      </c>
      <c r="D3850">
        <f t="shared" si="284"/>
        <v>2.6468837658647226</v>
      </c>
      <c r="E3850">
        <f t="shared" si="285"/>
        <v>1.41843995413371E-3</v>
      </c>
      <c r="F3850">
        <f t="shared" si="280"/>
        <v>3.4989047430410904</v>
      </c>
      <c r="G3850">
        <f t="shared" si="281"/>
        <v>3.0350905336761866</v>
      </c>
      <c r="H3850">
        <f t="shared" si="282"/>
        <v>0.79375807017022748</v>
      </c>
      <c r="I3850">
        <f t="shared" si="283"/>
        <v>0.30005930322506852</v>
      </c>
    </row>
    <row r="3851" spans="2:9" x14ac:dyDescent="0.25">
      <c r="B3851" s="1">
        <v>38447</v>
      </c>
      <c r="C3851">
        <v>13.68</v>
      </c>
      <c r="D3851">
        <f t="shared" si="284"/>
        <v>2.6159349121944042</v>
      </c>
      <c r="E3851">
        <f t="shared" si="285"/>
        <v>-3.094885367031841E-2</v>
      </c>
      <c r="F3851">
        <f t="shared" si="280"/>
        <v>3.4636927897005716</v>
      </c>
      <c r="G3851">
        <f t="shared" si="281"/>
        <v>3.0332790234971019</v>
      </c>
      <c r="H3851">
        <f t="shared" si="282"/>
        <v>0.79391331013654942</v>
      </c>
      <c r="I3851">
        <f t="shared" si="283"/>
        <v>0.3016396321165104</v>
      </c>
    </row>
    <row r="3852" spans="2:9" x14ac:dyDescent="0.25">
      <c r="B3852" s="1">
        <v>38448</v>
      </c>
      <c r="C3852">
        <v>13.15</v>
      </c>
      <c r="D3852">
        <f t="shared" si="284"/>
        <v>2.5764217586237734</v>
      </c>
      <c r="E3852">
        <f t="shared" si="285"/>
        <v>-3.9513153570630788E-2</v>
      </c>
      <c r="F3852">
        <f t="shared" si="280"/>
        <v>3.4179081731876861</v>
      </c>
      <c r="G3852">
        <f t="shared" si="281"/>
        <v>3.0282152224468883</v>
      </c>
      <c r="H3852">
        <f t="shared" si="282"/>
        <v>0.79400963897814014</v>
      </c>
      <c r="I3852">
        <f t="shared" si="283"/>
        <v>0.30369006287823869</v>
      </c>
    </row>
    <row r="3853" spans="2:9" x14ac:dyDescent="0.25">
      <c r="B3853" s="1">
        <v>38449</v>
      </c>
      <c r="C3853">
        <v>12.33</v>
      </c>
      <c r="D3853">
        <f t="shared" si="284"/>
        <v>2.5120353171762528</v>
      </c>
      <c r="E3853">
        <f t="shared" si="285"/>
        <v>-6.4386441447520593E-2</v>
      </c>
      <c r="F3853">
        <f t="shared" si="280"/>
        <v>3.3440427638741745</v>
      </c>
      <c r="G3853">
        <f t="shared" si="281"/>
        <v>3.020534083226575</v>
      </c>
      <c r="H3853">
        <f t="shared" si="282"/>
        <v>0.79435325891910225</v>
      </c>
      <c r="I3853">
        <f t="shared" si="283"/>
        <v>0.30715866580695611</v>
      </c>
    </row>
    <row r="3854" spans="2:9" x14ac:dyDescent="0.25">
      <c r="B3854" s="1">
        <v>38450</v>
      </c>
      <c r="C3854">
        <v>12.62</v>
      </c>
      <c r="D3854">
        <f t="shared" si="284"/>
        <v>2.5352828571130672</v>
      </c>
      <c r="E3854">
        <f t="shared" si="285"/>
        <v>2.3247539936814388E-2</v>
      </c>
      <c r="F3854">
        <f t="shared" si="280"/>
        <v>3.3759035366100179</v>
      </c>
      <c r="G3854">
        <f t="shared" si="281"/>
        <v>3.0187487806564124</v>
      </c>
      <c r="H3854">
        <f t="shared" si="282"/>
        <v>0.79403775632363738</v>
      </c>
      <c r="I3854">
        <f t="shared" si="283"/>
        <v>0.30558437295249796</v>
      </c>
    </row>
    <row r="3855" spans="2:9" x14ac:dyDescent="0.25">
      <c r="B3855" s="1">
        <v>38453</v>
      </c>
      <c r="C3855">
        <v>11.98</v>
      </c>
      <c r="D3855">
        <f t="shared" si="284"/>
        <v>2.4832385926873033</v>
      </c>
      <c r="E3855">
        <f t="shared" si="285"/>
        <v>-5.2044264425763931E-2</v>
      </c>
      <c r="F3855">
        <f t="shared" si="280"/>
        <v>3.3106908151504291</v>
      </c>
      <c r="G3855">
        <f t="shared" si="281"/>
        <v>3.0135110733469652</v>
      </c>
      <c r="H3855">
        <f t="shared" si="282"/>
        <v>0.79443545573322849</v>
      </c>
      <c r="I3855">
        <f t="shared" si="283"/>
        <v>0.30873389264112905</v>
      </c>
    </row>
    <row r="3856" spans="2:9" x14ac:dyDescent="0.25">
      <c r="B3856" s="1">
        <v>38454</v>
      </c>
      <c r="C3856">
        <v>11.3</v>
      </c>
      <c r="D3856">
        <f t="shared" si="284"/>
        <v>2.4248027257182949</v>
      </c>
      <c r="E3856">
        <f t="shared" si="285"/>
        <v>-5.8435866969008377E-2</v>
      </c>
      <c r="F3856">
        <f t="shared" si="280"/>
        <v>3.2142974036655576</v>
      </c>
      <c r="G3856">
        <f t="shared" si="281"/>
        <v>3.0099164517753652</v>
      </c>
      <c r="H3856">
        <f t="shared" si="282"/>
        <v>0.79486922353240586</v>
      </c>
      <c r="I3856">
        <f t="shared" si="283"/>
        <v>0.31350007951816039</v>
      </c>
    </row>
    <row r="3857" spans="2:9" x14ac:dyDescent="0.25">
      <c r="B3857" s="1">
        <v>38455</v>
      </c>
      <c r="C3857">
        <v>13.31</v>
      </c>
      <c r="D3857">
        <f t="shared" si="284"/>
        <v>2.5885156324070202</v>
      </c>
      <c r="E3857">
        <f t="shared" si="285"/>
        <v>0.16371290668872529</v>
      </c>
      <c r="F3857">
        <f t="shared" si="280"/>
        <v>3.4567343771016681</v>
      </c>
      <c r="G3857">
        <f t="shared" si="281"/>
        <v>3.0188653696468406</v>
      </c>
      <c r="H3857">
        <f t="shared" si="282"/>
        <v>0.79750256751653037</v>
      </c>
      <c r="I3857">
        <f t="shared" si="283"/>
        <v>0.30330815532025324</v>
      </c>
    </row>
    <row r="3858" spans="2:9" x14ac:dyDescent="0.25">
      <c r="B3858" s="1">
        <v>38456</v>
      </c>
      <c r="C3858">
        <v>14.53</v>
      </c>
      <c r="D3858">
        <f t="shared" si="284"/>
        <v>2.6762154775821916</v>
      </c>
      <c r="E3858">
        <f t="shared" si="285"/>
        <v>8.7699845175171376E-2</v>
      </c>
      <c r="F3858">
        <f t="shared" si="280"/>
        <v>3.5225360052554695</v>
      </c>
      <c r="G3858">
        <f t="shared" si="281"/>
        <v>3.0271205068189775</v>
      </c>
      <c r="H3858">
        <f t="shared" si="282"/>
        <v>0.79800042469612609</v>
      </c>
      <c r="I3858">
        <f t="shared" si="283"/>
        <v>0.3006494434259499</v>
      </c>
    </row>
    <row r="3859" spans="2:9" x14ac:dyDescent="0.25">
      <c r="B3859" s="1">
        <v>38457</v>
      </c>
      <c r="C3859">
        <v>17.739999999999998</v>
      </c>
      <c r="D3859">
        <f t="shared" si="284"/>
        <v>2.8758219768814333</v>
      </c>
      <c r="E3859">
        <f t="shared" si="285"/>
        <v>0.19960649929924168</v>
      </c>
      <c r="F3859">
        <f t="shared" si="280"/>
        <v>3.6907134270671746</v>
      </c>
      <c r="G3859">
        <f t="shared" si="281"/>
        <v>3.0389879092865875</v>
      </c>
      <c r="H3859">
        <f t="shared" si="282"/>
        <v>0.80271928477038712</v>
      </c>
      <c r="I3859">
        <f t="shared" si="283"/>
        <v>0.29545649159227194</v>
      </c>
    </row>
    <row r="3860" spans="2:9" x14ac:dyDescent="0.25">
      <c r="B3860" s="1">
        <v>38460</v>
      </c>
      <c r="C3860">
        <v>16.559999999999999</v>
      </c>
      <c r="D3860">
        <f t="shared" si="284"/>
        <v>2.8069901489571136</v>
      </c>
      <c r="E3860">
        <f t="shared" si="285"/>
        <v>-6.8831827924319633E-2</v>
      </c>
      <c r="F3860">
        <f t="shared" si="280"/>
        <v>3.6964267991488389</v>
      </c>
      <c r="G3860">
        <f t="shared" si="281"/>
        <v>3.0285362603610335</v>
      </c>
      <c r="H3860">
        <f t="shared" si="282"/>
        <v>0.80146304681134628</v>
      </c>
      <c r="I3860">
        <f t="shared" si="283"/>
        <v>0.29476604212099811</v>
      </c>
    </row>
    <row r="3861" spans="2:9" x14ac:dyDescent="0.25">
      <c r="B3861" s="1">
        <v>38461</v>
      </c>
      <c r="C3861">
        <v>14.96</v>
      </c>
      <c r="D3861">
        <f t="shared" si="284"/>
        <v>2.7053799725463312</v>
      </c>
      <c r="E3861">
        <f t="shared" si="285"/>
        <v>-0.1016101764107824</v>
      </c>
      <c r="F3861">
        <f t="shared" si="280"/>
        <v>3.6654060123732077</v>
      </c>
      <c r="G3861">
        <f t="shared" si="281"/>
        <v>3.0198665485606617</v>
      </c>
      <c r="H3861">
        <f t="shared" si="282"/>
        <v>0.80251240321805373</v>
      </c>
      <c r="I3861">
        <f t="shared" si="283"/>
        <v>0.29639830216748342</v>
      </c>
    </row>
    <row r="3862" spans="2:9" x14ac:dyDescent="0.25">
      <c r="B3862" s="1">
        <v>38462</v>
      </c>
      <c r="C3862">
        <v>16.920000000000002</v>
      </c>
      <c r="D3862">
        <f t="shared" si="284"/>
        <v>2.8284963541780774</v>
      </c>
      <c r="E3862">
        <f t="shared" si="285"/>
        <v>0.12311638163174621</v>
      </c>
      <c r="F3862">
        <f t="shared" si="280"/>
        <v>3.7326566922785354</v>
      </c>
      <c r="G3862">
        <f t="shared" si="281"/>
        <v>3.0289864645125975</v>
      </c>
      <c r="H3862">
        <f t="shared" si="282"/>
        <v>0.80405053961673623</v>
      </c>
      <c r="I3862">
        <f t="shared" si="283"/>
        <v>0.29427903683660278</v>
      </c>
    </row>
    <row r="3863" spans="2:9" x14ac:dyDescent="0.25">
      <c r="B3863" s="1">
        <v>38463</v>
      </c>
      <c r="C3863">
        <v>14.41</v>
      </c>
      <c r="D3863">
        <f t="shared" si="284"/>
        <v>2.6679224100114309</v>
      </c>
      <c r="E3863">
        <f t="shared" si="285"/>
        <v>-0.1605739441666465</v>
      </c>
      <c r="F3863">
        <f t="shared" si="280"/>
        <v>3.5902941199222753</v>
      </c>
      <c r="G3863">
        <f t="shared" si="281"/>
        <v>3.0246472324701874</v>
      </c>
      <c r="H3863">
        <f t="shared" si="282"/>
        <v>0.80604285321558289</v>
      </c>
      <c r="I3863">
        <f t="shared" si="283"/>
        <v>0.30080019947536196</v>
      </c>
    </row>
    <row r="3864" spans="2:9" x14ac:dyDescent="0.25">
      <c r="B3864" s="1">
        <v>38464</v>
      </c>
      <c r="C3864">
        <v>15.38</v>
      </c>
      <c r="D3864">
        <f t="shared" si="284"/>
        <v>2.733067964077498</v>
      </c>
      <c r="E3864">
        <f t="shared" si="285"/>
        <v>6.5145554066067035E-2</v>
      </c>
      <c r="F3864">
        <f t="shared" si="280"/>
        <v>3.6642194825759677</v>
      </c>
      <c r="G3864">
        <f t="shared" si="281"/>
        <v>3.0249078860920924</v>
      </c>
      <c r="H3864">
        <f t="shared" si="282"/>
        <v>0.80594971650942793</v>
      </c>
      <c r="I3864">
        <f t="shared" si="283"/>
        <v>0.29771602325854701</v>
      </c>
    </row>
    <row r="3865" spans="2:9" x14ac:dyDescent="0.25">
      <c r="B3865" s="1">
        <v>38467</v>
      </c>
      <c r="C3865">
        <v>14.62</v>
      </c>
      <c r="D3865">
        <f t="shared" si="284"/>
        <v>2.6823904543216326</v>
      </c>
      <c r="E3865">
        <f t="shared" si="285"/>
        <v>-5.067750975586538E-2</v>
      </c>
      <c r="F3865">
        <f t="shared" si="280"/>
        <v>3.6478407597311557</v>
      </c>
      <c r="G3865">
        <f t="shared" si="281"/>
        <v>3.0190075647499315</v>
      </c>
      <c r="H3865">
        <f t="shared" si="282"/>
        <v>0.80600345608951274</v>
      </c>
      <c r="I3865">
        <f t="shared" si="283"/>
        <v>0.29840353961349925</v>
      </c>
    </row>
    <row r="3866" spans="2:9" x14ac:dyDescent="0.25">
      <c r="B3866" s="1">
        <v>38468</v>
      </c>
      <c r="C3866">
        <v>14.91</v>
      </c>
      <c r="D3866">
        <f t="shared" si="284"/>
        <v>2.7020321287766471</v>
      </c>
      <c r="E3866">
        <f t="shared" si="285"/>
        <v>1.9641674455014524E-2</v>
      </c>
      <c r="F3866">
        <f t="shared" si="280"/>
        <v>3.6980433339959555</v>
      </c>
      <c r="G3866">
        <f t="shared" si="281"/>
        <v>3.0167174619601989</v>
      </c>
      <c r="H3866">
        <f t="shared" si="282"/>
        <v>0.80549493535956163</v>
      </c>
      <c r="I3866">
        <f t="shared" si="283"/>
        <v>0.29618415293885142</v>
      </c>
    </row>
    <row r="3867" spans="2:9" x14ac:dyDescent="0.25">
      <c r="B3867" s="1">
        <v>38469</v>
      </c>
      <c r="C3867">
        <v>14.87</v>
      </c>
      <c r="D3867">
        <f t="shared" si="284"/>
        <v>2.6993457604720636</v>
      </c>
      <c r="E3867">
        <f t="shared" si="285"/>
        <v>-2.6863683045834641E-3</v>
      </c>
      <c r="F3867">
        <f t="shared" si="280"/>
        <v>3.7062027311674677</v>
      </c>
      <c r="G3867">
        <f t="shared" si="281"/>
        <v>3.0153520510707499</v>
      </c>
      <c r="H3867">
        <f t="shared" si="282"/>
        <v>0.80545421772623149</v>
      </c>
      <c r="I3867">
        <f t="shared" si="283"/>
        <v>0.29584298535505205</v>
      </c>
    </row>
    <row r="3868" spans="2:9" x14ac:dyDescent="0.25">
      <c r="B3868" s="1">
        <v>38470</v>
      </c>
      <c r="C3868">
        <v>16.86</v>
      </c>
      <c r="D3868">
        <f t="shared" si="284"/>
        <v>2.8249439525737094</v>
      </c>
      <c r="E3868">
        <f t="shared" si="285"/>
        <v>0.1255981921016458</v>
      </c>
      <c r="F3868">
        <f t="shared" si="280"/>
        <v>3.9048102471203467</v>
      </c>
      <c r="G3868">
        <f t="shared" si="281"/>
        <v>3.01644016089167</v>
      </c>
      <c r="H3868">
        <f t="shared" si="282"/>
        <v>0.8049786610175329</v>
      </c>
      <c r="I3868">
        <f t="shared" si="283"/>
        <v>0.28805101037861419</v>
      </c>
    </row>
    <row r="3869" spans="2:9" x14ac:dyDescent="0.25">
      <c r="B3869" s="1">
        <v>38471</v>
      </c>
      <c r="C3869">
        <v>15.31</v>
      </c>
      <c r="D3869">
        <f t="shared" si="284"/>
        <v>2.7285062096695922</v>
      </c>
      <c r="E3869">
        <f t="shared" si="285"/>
        <v>-9.6437742904117219E-2</v>
      </c>
      <c r="F3869">
        <f t="shared" si="280"/>
        <v>3.7088562020810585</v>
      </c>
      <c r="G3869">
        <f t="shared" si="281"/>
        <v>3.0166926769523723</v>
      </c>
      <c r="H3869">
        <f t="shared" si="282"/>
        <v>0.80383263732689814</v>
      </c>
      <c r="I3869">
        <f t="shared" si="283"/>
        <v>0.29514174451474251</v>
      </c>
    </row>
    <row r="3870" spans="2:9" x14ac:dyDescent="0.25">
      <c r="B3870" s="1">
        <v>38474</v>
      </c>
      <c r="C3870">
        <v>15.12</v>
      </c>
      <c r="D3870">
        <f t="shared" si="284"/>
        <v>2.716018370751387</v>
      </c>
      <c r="E3870">
        <f t="shared" si="285"/>
        <v>-1.2487838918205263E-2</v>
      </c>
      <c r="F3870">
        <f t="shared" si="280"/>
        <v>3.6264026037270427</v>
      </c>
      <c r="G3870">
        <f t="shared" si="281"/>
        <v>3.020378880947403</v>
      </c>
      <c r="H3870">
        <f t="shared" si="282"/>
        <v>0.80267803300019736</v>
      </c>
      <c r="I3870">
        <f t="shared" si="283"/>
        <v>0.29804948172450169</v>
      </c>
    </row>
    <row r="3871" spans="2:9" x14ac:dyDescent="0.25">
      <c r="B3871" s="1">
        <v>38475</v>
      </c>
      <c r="C3871">
        <v>14.53</v>
      </c>
      <c r="D3871">
        <f t="shared" si="284"/>
        <v>2.6762154775821916</v>
      </c>
      <c r="E3871">
        <f t="shared" si="285"/>
        <v>-3.9802893169195386E-2</v>
      </c>
      <c r="F3871">
        <f t="shared" si="280"/>
        <v>3.6108962762293726</v>
      </c>
      <c r="G3871">
        <f t="shared" si="281"/>
        <v>3.0157493069021344</v>
      </c>
      <c r="H3871">
        <f t="shared" si="282"/>
        <v>0.80274649595248826</v>
      </c>
      <c r="I3871">
        <f t="shared" si="283"/>
        <v>0.29871423149934295</v>
      </c>
    </row>
    <row r="3872" spans="2:9" x14ac:dyDescent="0.25">
      <c r="B3872" s="1">
        <v>38476</v>
      </c>
      <c r="C3872">
        <v>13.85</v>
      </c>
      <c r="D3872">
        <f t="shared" si="284"/>
        <v>2.6282852326333477</v>
      </c>
      <c r="E3872">
        <f t="shared" si="285"/>
        <v>-4.7930244948843903E-2</v>
      </c>
      <c r="F3872">
        <f t="shared" si="280"/>
        <v>3.5434207103397464</v>
      </c>
      <c r="G3872">
        <f t="shared" si="281"/>
        <v>3.0144001504217113</v>
      </c>
      <c r="H3872">
        <f t="shared" si="282"/>
        <v>0.80289073444717662</v>
      </c>
      <c r="I3872">
        <f t="shared" si="283"/>
        <v>0.30159913294231172</v>
      </c>
    </row>
    <row r="3873" spans="2:9" x14ac:dyDescent="0.25">
      <c r="B3873" s="1">
        <v>38477</v>
      </c>
      <c r="C3873">
        <v>13.98</v>
      </c>
      <c r="D3873">
        <f t="shared" si="284"/>
        <v>2.6376277368056642</v>
      </c>
      <c r="E3873">
        <f t="shared" si="285"/>
        <v>9.3425041723165236E-3</v>
      </c>
      <c r="F3873">
        <f t="shared" si="280"/>
        <v>3.5751093678160997</v>
      </c>
      <c r="G3873">
        <f t="shared" si="281"/>
        <v>3.0115523945180267</v>
      </c>
      <c r="H3873">
        <f t="shared" si="282"/>
        <v>0.80243708365685518</v>
      </c>
      <c r="I3873">
        <f t="shared" si="283"/>
        <v>0.30008986421556494</v>
      </c>
    </row>
    <row r="3874" spans="2:9" x14ac:dyDescent="0.25">
      <c r="B3874" s="1">
        <v>38478</v>
      </c>
      <c r="C3874">
        <v>14.05</v>
      </c>
      <c r="D3874">
        <f t="shared" si="284"/>
        <v>2.642622395779755</v>
      </c>
      <c r="E3874">
        <f t="shared" si="285"/>
        <v>4.9946589740907932E-3</v>
      </c>
      <c r="F3874">
        <f t="shared" si="280"/>
        <v>3.5293138798548029</v>
      </c>
      <c r="G3874">
        <f t="shared" si="281"/>
        <v>3.0153934971294785</v>
      </c>
      <c r="H3874">
        <f t="shared" si="282"/>
        <v>0.80170201818211295</v>
      </c>
      <c r="I3874">
        <f t="shared" si="283"/>
        <v>0.30175386191060977</v>
      </c>
    </row>
    <row r="3875" spans="2:9" x14ac:dyDescent="0.25">
      <c r="B3875" s="1">
        <v>38481</v>
      </c>
      <c r="C3875">
        <v>13.75</v>
      </c>
      <c r="D3875">
        <f t="shared" si="284"/>
        <v>2.6210388241125804</v>
      </c>
      <c r="E3875">
        <f t="shared" si="285"/>
        <v>-2.1583571667174617E-2</v>
      </c>
      <c r="F3875">
        <f t="shared" si="280"/>
        <v>3.5330154559646725</v>
      </c>
      <c r="G3875">
        <f t="shared" si="281"/>
        <v>3.0100057429607161</v>
      </c>
      <c r="H3875">
        <f t="shared" si="282"/>
        <v>0.80119269980083874</v>
      </c>
      <c r="I3875">
        <f t="shared" si="283"/>
        <v>0.30140414251266084</v>
      </c>
    </row>
    <row r="3876" spans="2:9" x14ac:dyDescent="0.25">
      <c r="B3876" s="1">
        <v>38482</v>
      </c>
      <c r="C3876">
        <v>14.91</v>
      </c>
      <c r="D3876">
        <f t="shared" si="284"/>
        <v>2.7020321287766471</v>
      </c>
      <c r="E3876">
        <f t="shared" si="285"/>
        <v>8.0993304664066734E-2</v>
      </c>
      <c r="F3876">
        <f t="shared" si="280"/>
        <v>3.5917977712260929</v>
      </c>
      <c r="G3876">
        <f t="shared" si="281"/>
        <v>3.0162195198715858</v>
      </c>
      <c r="H3876">
        <f t="shared" si="282"/>
        <v>0.8018216740946208</v>
      </c>
      <c r="I3876">
        <f t="shared" si="283"/>
        <v>0.29916229441457165</v>
      </c>
    </row>
    <row r="3877" spans="2:9" x14ac:dyDescent="0.25">
      <c r="B3877" s="1">
        <v>38483</v>
      </c>
      <c r="C3877">
        <v>14.45</v>
      </c>
      <c r="D3877">
        <f t="shared" si="284"/>
        <v>2.670694414558441</v>
      </c>
      <c r="E3877">
        <f t="shared" si="285"/>
        <v>-3.1337714218206081E-2</v>
      </c>
      <c r="F3877">
        <f t="shared" si="280"/>
        <v>3.5657639143611619</v>
      </c>
      <c r="G3877">
        <f t="shared" si="281"/>
        <v>3.0137720551013527</v>
      </c>
      <c r="H3877">
        <f t="shared" si="282"/>
        <v>0.80197915823411792</v>
      </c>
      <c r="I3877">
        <f t="shared" si="283"/>
        <v>0.30031138119545692</v>
      </c>
    </row>
    <row r="3878" spans="2:9" x14ac:dyDescent="0.25">
      <c r="B3878" s="1">
        <v>38484</v>
      </c>
      <c r="C3878">
        <v>16.12</v>
      </c>
      <c r="D3878">
        <f t="shared" si="284"/>
        <v>2.7800607370784824</v>
      </c>
      <c r="E3878">
        <f t="shared" si="285"/>
        <v>0.10936632252004141</v>
      </c>
      <c r="F3878">
        <f t="shared" si="280"/>
        <v>3.6503089003606211</v>
      </c>
      <c r="G3878">
        <f t="shared" si="281"/>
        <v>3.0207162505679728</v>
      </c>
      <c r="H3878">
        <f t="shared" si="282"/>
        <v>0.80332554292861258</v>
      </c>
      <c r="I3878">
        <f t="shared" si="283"/>
        <v>0.29731154223109718</v>
      </c>
    </row>
    <row r="3879" spans="2:9" x14ac:dyDescent="0.25">
      <c r="B3879" s="1">
        <v>38485</v>
      </c>
      <c r="C3879">
        <v>16.32</v>
      </c>
      <c r="D3879">
        <f t="shared" si="284"/>
        <v>2.7923913495359609</v>
      </c>
      <c r="E3879">
        <f t="shared" si="285"/>
        <v>1.2330612457478463E-2</v>
      </c>
      <c r="F3879">
        <f t="shared" si="280"/>
        <v>3.7024203971649672</v>
      </c>
      <c r="G3879">
        <f t="shared" si="281"/>
        <v>3.0161768805733771</v>
      </c>
      <c r="H3879">
        <f t="shared" si="282"/>
        <v>0.80209490335877476</v>
      </c>
      <c r="I3879">
        <f t="shared" si="283"/>
        <v>0.29475955622855776</v>
      </c>
    </row>
    <row r="3880" spans="2:9" x14ac:dyDescent="0.25">
      <c r="B3880" s="1">
        <v>38488</v>
      </c>
      <c r="C3880">
        <v>15.68</v>
      </c>
      <c r="D3880">
        <f t="shared" si="284"/>
        <v>2.7523860149222616</v>
      </c>
      <c r="E3880">
        <f t="shared" si="285"/>
        <v>-4.0005334613699262E-2</v>
      </c>
      <c r="F3880">
        <f t="shared" si="280"/>
        <v>3.7526769981189441</v>
      </c>
      <c r="G3880">
        <f t="shared" si="281"/>
        <v>3.0084766078835026</v>
      </c>
      <c r="H3880">
        <f t="shared" si="282"/>
        <v>0.80084264028935714</v>
      </c>
      <c r="I3880">
        <f t="shared" si="283"/>
        <v>0.29232206526425702</v>
      </c>
    </row>
    <row r="3881" spans="2:9" x14ac:dyDescent="0.25">
      <c r="B3881" s="1">
        <v>38489</v>
      </c>
      <c r="C3881">
        <v>14.57</v>
      </c>
      <c r="D3881">
        <f t="shared" si="284"/>
        <v>2.6789646202071133</v>
      </c>
      <c r="E3881">
        <f t="shared" si="285"/>
        <v>-7.3421394715148303E-2</v>
      </c>
      <c r="F3881">
        <f t="shared" si="280"/>
        <v>3.6821017086209893</v>
      </c>
      <c r="G3881">
        <f t="shared" si="281"/>
        <v>3.0047240542193352</v>
      </c>
      <c r="H3881">
        <f t="shared" si="282"/>
        <v>0.80153002215931402</v>
      </c>
      <c r="I3881">
        <f t="shared" si="283"/>
        <v>0.29536355450340623</v>
      </c>
    </row>
    <row r="3882" spans="2:9" x14ac:dyDescent="0.25">
      <c r="B3882" s="1">
        <v>38490</v>
      </c>
      <c r="C3882">
        <v>13.63</v>
      </c>
      <c r="D3882">
        <f t="shared" si="284"/>
        <v>2.6122732457084412</v>
      </c>
      <c r="E3882">
        <f t="shared" si="285"/>
        <v>-6.6691374498672129E-2</v>
      </c>
      <c r="F3882">
        <f t="shared" si="280"/>
        <v>3.5320626691094041</v>
      </c>
      <c r="G3882">
        <f t="shared" si="281"/>
        <v>3.004929063513444</v>
      </c>
      <c r="H3882">
        <f t="shared" si="282"/>
        <v>0.8007846366792134</v>
      </c>
      <c r="I3882">
        <f t="shared" si="283"/>
        <v>0.30129126047571408</v>
      </c>
    </row>
    <row r="3883" spans="2:9" x14ac:dyDescent="0.25">
      <c r="B3883" s="1">
        <v>38491</v>
      </c>
      <c r="C3883">
        <v>13.32</v>
      </c>
      <c r="D3883">
        <f t="shared" si="284"/>
        <v>2.5892666651122429</v>
      </c>
      <c r="E3883">
        <f t="shared" si="285"/>
        <v>-2.3006580596198312E-2</v>
      </c>
      <c r="F3883">
        <f t="shared" si="280"/>
        <v>3.5216386471707586</v>
      </c>
      <c r="G3883">
        <f t="shared" si="281"/>
        <v>3.0015917123773828</v>
      </c>
      <c r="H3883">
        <f t="shared" si="282"/>
        <v>0.80078510635429778</v>
      </c>
      <c r="I3883">
        <f t="shared" si="283"/>
        <v>0.30173701781324885</v>
      </c>
    </row>
    <row r="3884" spans="2:9" x14ac:dyDescent="0.25">
      <c r="B3884" s="1">
        <v>38492</v>
      </c>
      <c r="C3884">
        <v>13.14</v>
      </c>
      <c r="D3884">
        <f t="shared" si="284"/>
        <v>2.5756610130564646</v>
      </c>
      <c r="E3884">
        <f t="shared" si="285"/>
        <v>-1.360565205577835E-2</v>
      </c>
      <c r="F3884">
        <f t="shared" si="280"/>
        <v>3.5220024619313564</v>
      </c>
      <c r="G3884">
        <f t="shared" si="281"/>
        <v>2.9987858444995665</v>
      </c>
      <c r="H3884">
        <f t="shared" si="282"/>
        <v>0.80071733696175995</v>
      </c>
      <c r="I3884">
        <f t="shared" si="283"/>
        <v>0.30169589875162783</v>
      </c>
    </row>
    <row r="3885" spans="2:9" x14ac:dyDescent="0.25">
      <c r="B3885" s="1">
        <v>38495</v>
      </c>
      <c r="C3885">
        <v>12.95</v>
      </c>
      <c r="D3885">
        <f t="shared" si="284"/>
        <v>2.5610957881455465</v>
      </c>
      <c r="E3885">
        <f t="shared" si="285"/>
        <v>-1.4565224910918051E-2</v>
      </c>
      <c r="F3885">
        <f t="shared" si="280"/>
        <v>3.5273699354349657</v>
      </c>
      <c r="G3885">
        <f t="shared" si="281"/>
        <v>2.9955989585006244</v>
      </c>
      <c r="H3885">
        <f t="shared" si="282"/>
        <v>0.80059773629748121</v>
      </c>
      <c r="I3885">
        <f t="shared" si="283"/>
        <v>0.30142124231785949</v>
      </c>
    </row>
    <row r="3886" spans="2:9" x14ac:dyDescent="0.25">
      <c r="B3886" s="1">
        <v>38496</v>
      </c>
      <c r="C3886">
        <v>12.69</v>
      </c>
      <c r="D3886">
        <f t="shared" si="284"/>
        <v>2.5408142817262962</v>
      </c>
      <c r="E3886">
        <f t="shared" si="285"/>
        <v>-2.0281506419250306E-2</v>
      </c>
      <c r="F3886">
        <f t="shared" si="280"/>
        <v>3.4446707935686383</v>
      </c>
      <c r="G3886">
        <f t="shared" si="281"/>
        <v>2.9968698424601632</v>
      </c>
      <c r="H3886">
        <f t="shared" si="282"/>
        <v>0.80011200054364573</v>
      </c>
      <c r="I3886">
        <f t="shared" si="283"/>
        <v>0.30483296127827963</v>
      </c>
    </row>
    <row r="3887" spans="2:9" x14ac:dyDescent="0.25">
      <c r="B3887" s="1">
        <v>38497</v>
      </c>
      <c r="C3887">
        <v>12.58</v>
      </c>
      <c r="D3887">
        <f t="shared" si="284"/>
        <v>2.5321082512722946</v>
      </c>
      <c r="E3887">
        <f t="shared" si="285"/>
        <v>-8.7060304540016453E-3</v>
      </c>
      <c r="F3887">
        <f t="shared" si="280"/>
        <v>3.3902897135085275</v>
      </c>
      <c r="G3887">
        <f t="shared" si="281"/>
        <v>2.9987506346986925</v>
      </c>
      <c r="H3887">
        <f t="shared" si="282"/>
        <v>0.79970287642663007</v>
      </c>
      <c r="I3887">
        <f t="shared" si="283"/>
        <v>0.30711091668091678</v>
      </c>
    </row>
    <row r="3888" spans="2:9" x14ac:dyDescent="0.25">
      <c r="B3888" s="1">
        <v>38498</v>
      </c>
      <c r="C3888">
        <v>12.24</v>
      </c>
      <c r="D3888">
        <f t="shared" si="284"/>
        <v>2.5047092770841801</v>
      </c>
      <c r="E3888">
        <f t="shared" si="285"/>
        <v>-2.7398974188114433E-2</v>
      </c>
      <c r="F3888">
        <f t="shared" si="280"/>
        <v>3.3304920358567096</v>
      </c>
      <c r="G3888">
        <f t="shared" si="281"/>
        <v>2.9985650452818868</v>
      </c>
      <c r="H3888">
        <f t="shared" si="282"/>
        <v>0.79961021100429375</v>
      </c>
      <c r="I3888">
        <f t="shared" si="283"/>
        <v>0.30981977473944722</v>
      </c>
    </row>
    <row r="3889" spans="2:9" x14ac:dyDescent="0.25">
      <c r="B3889" s="1">
        <v>38499</v>
      </c>
      <c r="C3889">
        <v>12.15</v>
      </c>
      <c r="D3889">
        <f t="shared" si="284"/>
        <v>2.4973291697865574</v>
      </c>
      <c r="E3889">
        <f t="shared" si="285"/>
        <v>-7.3801072976227289E-3</v>
      </c>
      <c r="F3889">
        <f t="shared" si="280"/>
        <v>3.3066955543206644</v>
      </c>
      <c r="G3889">
        <f t="shared" si="281"/>
        <v>2.9985287979805726</v>
      </c>
      <c r="H3889">
        <f t="shared" si="282"/>
        <v>0.79959241056066643</v>
      </c>
      <c r="I3889">
        <f t="shared" si="283"/>
        <v>0.31092565631000829</v>
      </c>
    </row>
    <row r="3890" spans="2:9" x14ac:dyDescent="0.25">
      <c r="B3890" s="1">
        <v>38503</v>
      </c>
      <c r="C3890">
        <v>13.29</v>
      </c>
      <c r="D3890">
        <f t="shared" si="284"/>
        <v>2.5870118727251539</v>
      </c>
      <c r="E3890">
        <f t="shared" si="285"/>
        <v>8.9682702938596481E-2</v>
      </c>
      <c r="F3890">
        <f t="shared" si="280"/>
        <v>3.4033361233671102</v>
      </c>
      <c r="G3890">
        <f t="shared" si="281"/>
        <v>3.0052951315289316</v>
      </c>
      <c r="H3890">
        <f t="shared" si="282"/>
        <v>0.80043232076713655</v>
      </c>
      <c r="I3890">
        <f t="shared" si="283"/>
        <v>0.30680130121472221</v>
      </c>
    </row>
    <row r="3891" spans="2:9" x14ac:dyDescent="0.25">
      <c r="B3891" s="1">
        <v>38504</v>
      </c>
      <c r="C3891">
        <v>12.36</v>
      </c>
      <c r="D3891">
        <f t="shared" si="284"/>
        <v>2.5144654520295449</v>
      </c>
      <c r="E3891">
        <f t="shared" si="285"/>
        <v>-7.2546420695609015E-2</v>
      </c>
      <c r="F3891">
        <f t="shared" si="280"/>
        <v>3.3248006811394109</v>
      </c>
      <c r="G3891">
        <f t="shared" si="281"/>
        <v>2.9997113968316111</v>
      </c>
      <c r="H3891">
        <f t="shared" si="282"/>
        <v>0.80119238301356288</v>
      </c>
      <c r="I3891">
        <f t="shared" si="283"/>
        <v>0.31069839265997012</v>
      </c>
    </row>
    <row r="3892" spans="2:9" x14ac:dyDescent="0.25">
      <c r="B3892" s="1">
        <v>38505</v>
      </c>
      <c r="C3892">
        <v>11.84</v>
      </c>
      <c r="D3892">
        <f t="shared" si="284"/>
        <v>2.4714836294558595</v>
      </c>
      <c r="E3892">
        <f t="shared" si="285"/>
        <v>-4.2981822573685324E-2</v>
      </c>
      <c r="F3892">
        <f t="shared" si="280"/>
        <v>3.2861780729745727</v>
      </c>
      <c r="G3892">
        <f t="shared" si="281"/>
        <v>2.9924773180623689</v>
      </c>
      <c r="H3892">
        <f t="shared" si="282"/>
        <v>0.80101153981338147</v>
      </c>
      <c r="I3892">
        <f t="shared" si="283"/>
        <v>0.31244834473464861</v>
      </c>
    </row>
    <row r="3893" spans="2:9" x14ac:dyDescent="0.25">
      <c r="B3893" s="1">
        <v>38506</v>
      </c>
      <c r="C3893">
        <v>12.15</v>
      </c>
      <c r="D3893">
        <f t="shared" si="284"/>
        <v>2.4973291697865574</v>
      </c>
      <c r="E3893">
        <f t="shared" si="285"/>
        <v>2.5845540330697858E-2</v>
      </c>
      <c r="F3893">
        <f t="shared" si="280"/>
        <v>3.3211595630976807</v>
      </c>
      <c r="G3893">
        <f t="shared" si="281"/>
        <v>2.9926053913637998</v>
      </c>
      <c r="H3893">
        <f t="shared" si="282"/>
        <v>0.8009788905752695</v>
      </c>
      <c r="I3893">
        <f t="shared" si="283"/>
        <v>0.31078582477808259</v>
      </c>
    </row>
    <row r="3894" spans="2:9" x14ac:dyDescent="0.25">
      <c r="B3894" s="1">
        <v>38509</v>
      </c>
      <c r="C3894">
        <v>12.28</v>
      </c>
      <c r="D3894">
        <f t="shared" si="284"/>
        <v>2.5079719227189963</v>
      </c>
      <c r="E3894">
        <f t="shared" si="285"/>
        <v>1.0642752932438881E-2</v>
      </c>
      <c r="F3894">
        <f t="shared" si="280"/>
        <v>3.3253511389730868</v>
      </c>
      <c r="G3894">
        <f t="shared" si="281"/>
        <v>2.9929996758067663</v>
      </c>
      <c r="H3894">
        <f t="shared" si="282"/>
        <v>0.80098070910034858</v>
      </c>
      <c r="I3894">
        <f t="shared" si="283"/>
        <v>0.31059059677224293</v>
      </c>
    </row>
    <row r="3895" spans="2:9" x14ac:dyDescent="0.25">
      <c r="B3895" s="1">
        <v>38510</v>
      </c>
      <c r="C3895">
        <v>12.39</v>
      </c>
      <c r="D3895">
        <f t="shared" si="284"/>
        <v>2.5168896956410509</v>
      </c>
      <c r="E3895">
        <f t="shared" si="285"/>
        <v>8.9177729220546453E-3</v>
      </c>
      <c r="F3895">
        <f t="shared" ref="F3895:F3958" si="286">-LINEST($E2632:$E3895,$D2631:$D3894,TRUE(),TRUE())/dt</f>
        <v>3.3004044035177578</v>
      </c>
      <c r="G3895">
        <f t="shared" ref="G3895:G3958" si="287">INDEX(LINEST($E2632:$E3895,$D2631:$D3894,TRUE(),TRUE()),1,2)/(dt*F3895)</f>
        <v>2.9963434542002041</v>
      </c>
      <c r="H3895">
        <f t="shared" ref="H3895:H3958" si="288">INDEX(LINEST($E2632:$E3895,$D2631:$D3894,TRUE(),TRUE()),3,2)/sqrt_dt</f>
        <v>0.80055644431601769</v>
      </c>
      <c r="I3895">
        <f t="shared" si="283"/>
        <v>0.31159708133669461</v>
      </c>
    </row>
    <row r="3896" spans="2:9" x14ac:dyDescent="0.25">
      <c r="B3896" s="1">
        <v>38511</v>
      </c>
      <c r="C3896">
        <v>12.7</v>
      </c>
      <c r="D3896">
        <f t="shared" si="284"/>
        <v>2.5416019934645457</v>
      </c>
      <c r="E3896">
        <f t="shared" si="285"/>
        <v>2.4712297823494822E-2</v>
      </c>
      <c r="F3896">
        <f t="shared" si="286"/>
        <v>3.3260641659468724</v>
      </c>
      <c r="G3896">
        <f t="shared" si="287"/>
        <v>2.9969680556768696</v>
      </c>
      <c r="H3896">
        <f t="shared" si="288"/>
        <v>0.80057698004361733</v>
      </c>
      <c r="I3896">
        <f t="shared" ref="I3896:I3959" si="289">H3896/SQRT(2*F3896)</f>
        <v>0.31040076910070041</v>
      </c>
    </row>
    <row r="3897" spans="2:9" x14ac:dyDescent="0.25">
      <c r="B3897" s="1">
        <v>38512</v>
      </c>
      <c r="C3897">
        <v>12.08</v>
      </c>
      <c r="D3897">
        <f t="shared" si="284"/>
        <v>2.4915511925066687</v>
      </c>
      <c r="E3897">
        <f t="shared" si="285"/>
        <v>-5.0050800957877062E-2</v>
      </c>
      <c r="F3897">
        <f t="shared" si="286"/>
        <v>3.2643196169245696</v>
      </c>
      <c r="G3897">
        <f t="shared" si="287"/>
        <v>2.9929140713653828</v>
      </c>
      <c r="H3897">
        <f t="shared" si="288"/>
        <v>0.80096729263329902</v>
      </c>
      <c r="I3897">
        <f t="shared" si="289"/>
        <v>0.31347538671281389</v>
      </c>
    </row>
    <row r="3898" spans="2:9" x14ac:dyDescent="0.25">
      <c r="B3898" s="1">
        <v>38513</v>
      </c>
      <c r="C3898">
        <v>11.96</v>
      </c>
      <c r="D3898">
        <f t="shared" si="284"/>
        <v>2.4815677485224859</v>
      </c>
      <c r="E3898">
        <f t="shared" si="285"/>
        <v>-9.9834439841828271E-3</v>
      </c>
      <c r="F3898">
        <f t="shared" si="286"/>
        <v>3.2329626872522961</v>
      </c>
      <c r="G3898">
        <f t="shared" si="287"/>
        <v>2.9935019862466836</v>
      </c>
      <c r="H3898">
        <f t="shared" si="288"/>
        <v>0.80086755897779205</v>
      </c>
      <c r="I3898">
        <f t="shared" si="289"/>
        <v>0.31495271605282971</v>
      </c>
    </row>
    <row r="3899" spans="2:9" x14ac:dyDescent="0.25">
      <c r="B3899" s="1">
        <v>38516</v>
      </c>
      <c r="C3899">
        <v>11.65</v>
      </c>
      <c r="D3899">
        <f t="shared" si="284"/>
        <v>2.4553061800117097</v>
      </c>
      <c r="E3899">
        <f t="shared" si="285"/>
        <v>-2.6261568510776101E-2</v>
      </c>
      <c r="F3899">
        <f t="shared" si="286"/>
        <v>3.1940742220241902</v>
      </c>
      <c r="G3899">
        <f t="shared" si="287"/>
        <v>2.9907342348085564</v>
      </c>
      <c r="H3899">
        <f t="shared" si="288"/>
        <v>0.80099996969389964</v>
      </c>
      <c r="I3899">
        <f t="shared" si="289"/>
        <v>0.31691660869453925</v>
      </c>
    </row>
    <row r="3900" spans="2:9" x14ac:dyDescent="0.25">
      <c r="B3900" s="1">
        <v>38517</v>
      </c>
      <c r="C3900">
        <v>11.79</v>
      </c>
      <c r="D3900">
        <f t="shared" si="284"/>
        <v>2.4672517145492794</v>
      </c>
      <c r="E3900">
        <f t="shared" si="285"/>
        <v>1.1945534537569635E-2</v>
      </c>
      <c r="F3900">
        <f t="shared" si="286"/>
        <v>3.1854004358745249</v>
      </c>
      <c r="G3900">
        <f t="shared" si="287"/>
        <v>2.9943118786011946</v>
      </c>
      <c r="H3900">
        <f t="shared" si="288"/>
        <v>0.8006407035955917</v>
      </c>
      <c r="I3900">
        <f t="shared" si="289"/>
        <v>0.31720545691897367</v>
      </c>
    </row>
    <row r="3901" spans="2:9" x14ac:dyDescent="0.25">
      <c r="B3901" s="1">
        <v>38518</v>
      </c>
      <c r="C3901">
        <v>11.46</v>
      </c>
      <c r="D3901">
        <f t="shared" si="284"/>
        <v>2.4388627112865935</v>
      </c>
      <c r="E3901">
        <f t="shared" si="285"/>
        <v>-2.8389003262685897E-2</v>
      </c>
      <c r="F3901">
        <f t="shared" si="286"/>
        <v>3.1358777389383126</v>
      </c>
      <c r="G3901">
        <f t="shared" si="287"/>
        <v>2.9939207384936481</v>
      </c>
      <c r="H3901">
        <f t="shared" si="288"/>
        <v>0.8006063614842901</v>
      </c>
      <c r="I3901">
        <f t="shared" si="289"/>
        <v>0.31968663310036416</v>
      </c>
    </row>
    <row r="3902" spans="2:9" x14ac:dyDescent="0.25">
      <c r="B3902" s="1">
        <v>38519</v>
      </c>
      <c r="C3902">
        <v>11.15</v>
      </c>
      <c r="D3902">
        <f t="shared" si="284"/>
        <v>2.411439497906128</v>
      </c>
      <c r="E3902">
        <f t="shared" si="285"/>
        <v>-2.7423213380465494E-2</v>
      </c>
      <c r="F3902">
        <f t="shared" si="286"/>
        <v>3.095648235632996</v>
      </c>
      <c r="G3902">
        <f t="shared" si="287"/>
        <v>2.98755238418229</v>
      </c>
      <c r="H3902">
        <f t="shared" si="288"/>
        <v>0.80035269102842943</v>
      </c>
      <c r="I3902">
        <f t="shared" si="289"/>
        <v>0.32165522396625129</v>
      </c>
    </row>
    <row r="3903" spans="2:9" x14ac:dyDescent="0.25">
      <c r="B3903" s="1">
        <v>38520</v>
      </c>
      <c r="C3903">
        <v>11.48</v>
      </c>
      <c r="D3903">
        <f t="shared" si="284"/>
        <v>2.4406063908914204</v>
      </c>
      <c r="E3903">
        <f t="shared" si="285"/>
        <v>2.9166892985292403E-2</v>
      </c>
      <c r="F3903">
        <f t="shared" si="286"/>
        <v>3.1286233716645007</v>
      </c>
      <c r="G3903">
        <f t="shared" si="287"/>
        <v>2.9883841226082319</v>
      </c>
      <c r="H3903">
        <f t="shared" si="288"/>
        <v>0.80037925769657448</v>
      </c>
      <c r="I3903">
        <f t="shared" si="289"/>
        <v>0.31996625974879839</v>
      </c>
    </row>
    <row r="3904" spans="2:9" x14ac:dyDescent="0.25">
      <c r="B3904" s="1">
        <v>38523</v>
      </c>
      <c r="C3904">
        <v>11.47</v>
      </c>
      <c r="D3904">
        <f t="shared" si="284"/>
        <v>2.4397349311412793</v>
      </c>
      <c r="E3904">
        <f t="shared" si="285"/>
        <v>-8.7145975014113475E-4</v>
      </c>
      <c r="F3904">
        <f t="shared" si="286"/>
        <v>3.113530233984267</v>
      </c>
      <c r="G3904">
        <f t="shared" si="287"/>
        <v>2.989164881023358</v>
      </c>
      <c r="H3904">
        <f t="shared" si="288"/>
        <v>0.80031945947611827</v>
      </c>
      <c r="I3904">
        <f t="shared" si="289"/>
        <v>0.32071689247670621</v>
      </c>
    </row>
    <row r="3905" spans="2:9" x14ac:dyDescent="0.25">
      <c r="B3905" s="1">
        <v>38524</v>
      </c>
      <c r="C3905">
        <v>11.08</v>
      </c>
      <c r="D3905">
        <f t="shared" si="284"/>
        <v>2.405141681319138</v>
      </c>
      <c r="E3905">
        <f t="shared" si="285"/>
        <v>-3.4593249822141292E-2</v>
      </c>
      <c r="F3905">
        <f t="shared" si="286"/>
        <v>3.0632411561169328</v>
      </c>
      <c r="G3905">
        <f t="shared" si="287"/>
        <v>2.9848394846843767</v>
      </c>
      <c r="H3905">
        <f t="shared" si="288"/>
        <v>0.80050651521780181</v>
      </c>
      <c r="I3905">
        <f t="shared" si="289"/>
        <v>0.32341434489984144</v>
      </c>
    </row>
    <row r="3906" spans="2:9" x14ac:dyDescent="0.25">
      <c r="B3906" s="1">
        <v>38525</v>
      </c>
      <c r="C3906">
        <v>11.05</v>
      </c>
      <c r="D3906">
        <f t="shared" si="284"/>
        <v>2.402430427963762</v>
      </c>
      <c r="E3906">
        <f t="shared" si="285"/>
        <v>-2.7112533553759199E-3</v>
      </c>
      <c r="F3906">
        <f t="shared" si="286"/>
        <v>3.0447842598793251</v>
      </c>
      <c r="G3906">
        <f t="shared" si="287"/>
        <v>2.9856451052472148</v>
      </c>
      <c r="H3906">
        <f t="shared" si="288"/>
        <v>0.80043169166416794</v>
      </c>
      <c r="I3906">
        <f t="shared" si="289"/>
        <v>0.32436278053400153</v>
      </c>
    </row>
    <row r="3907" spans="2:9" x14ac:dyDescent="0.25">
      <c r="B3907" s="1">
        <v>38526</v>
      </c>
      <c r="C3907">
        <v>12.13</v>
      </c>
      <c r="D3907">
        <f t="shared" si="284"/>
        <v>2.4956817229559589</v>
      </c>
      <c r="E3907">
        <f t="shared" si="285"/>
        <v>9.3251294992196865E-2</v>
      </c>
      <c r="F3907">
        <f t="shared" si="286"/>
        <v>3.1620593481217152</v>
      </c>
      <c r="G3907">
        <f t="shared" si="287"/>
        <v>2.9921519218253119</v>
      </c>
      <c r="H3907">
        <f t="shared" si="288"/>
        <v>0.80134321063472169</v>
      </c>
      <c r="I3907">
        <f t="shared" si="289"/>
        <v>0.318653399077583</v>
      </c>
    </row>
    <row r="3908" spans="2:9" x14ac:dyDescent="0.25">
      <c r="B3908" s="1">
        <v>38527</v>
      </c>
      <c r="C3908">
        <v>12.18</v>
      </c>
      <c r="D3908">
        <f t="shared" si="284"/>
        <v>2.4997952622817508</v>
      </c>
      <c r="E3908">
        <f t="shared" si="285"/>
        <v>4.1135393257918373E-3</v>
      </c>
      <c r="F3908">
        <f t="shared" si="286"/>
        <v>3.1551160002368843</v>
      </c>
      <c r="G3908">
        <f t="shared" si="287"/>
        <v>2.9937122953546318</v>
      </c>
      <c r="H3908">
        <f t="shared" si="288"/>
        <v>0.80124507900324127</v>
      </c>
      <c r="I3908">
        <f t="shared" si="289"/>
        <v>0.31896476593558148</v>
      </c>
    </row>
    <row r="3909" spans="2:9" x14ac:dyDescent="0.25">
      <c r="B3909" s="1">
        <v>38530</v>
      </c>
      <c r="C3909">
        <v>12.52</v>
      </c>
      <c r="D3909">
        <f t="shared" si="284"/>
        <v>2.5273273656719524</v>
      </c>
      <c r="E3909">
        <f t="shared" si="285"/>
        <v>2.7532103390201623E-2</v>
      </c>
      <c r="F3909">
        <f t="shared" si="286"/>
        <v>3.17845035316817</v>
      </c>
      <c r="G3909">
        <f t="shared" si="287"/>
        <v>2.9958030861590812</v>
      </c>
      <c r="H3909">
        <f t="shared" si="288"/>
        <v>0.80129411975311371</v>
      </c>
      <c r="I3909">
        <f t="shared" si="289"/>
        <v>0.3178112319318751</v>
      </c>
    </row>
    <row r="3910" spans="2:9" x14ac:dyDescent="0.25">
      <c r="B3910" s="1">
        <v>38531</v>
      </c>
      <c r="C3910">
        <v>11.58</v>
      </c>
      <c r="D3910">
        <f t="shared" si="284"/>
        <v>2.4492794721448492</v>
      </c>
      <c r="E3910">
        <f t="shared" si="285"/>
        <v>-7.8047893527103174E-2</v>
      </c>
      <c r="F3910">
        <f t="shared" si="286"/>
        <v>3.0858734272536914</v>
      </c>
      <c r="G3910">
        <f t="shared" si="287"/>
        <v>2.9917700301914771</v>
      </c>
      <c r="H3910">
        <f t="shared" si="288"/>
        <v>0.80199878279950787</v>
      </c>
      <c r="I3910">
        <f t="shared" si="289"/>
        <v>0.3228268563040787</v>
      </c>
    </row>
    <row r="3911" spans="2:9" x14ac:dyDescent="0.25">
      <c r="B3911" s="1">
        <v>38532</v>
      </c>
      <c r="C3911">
        <v>11.77</v>
      </c>
      <c r="D3911">
        <f t="shared" si="284"/>
        <v>2.4655539212721855</v>
      </c>
      <c r="E3911">
        <f t="shared" si="285"/>
        <v>1.6274449127336332E-2</v>
      </c>
      <c r="F3911">
        <f t="shared" si="286"/>
        <v>3.0976996597189261</v>
      </c>
      <c r="G3911">
        <f t="shared" si="287"/>
        <v>2.9930643503178813</v>
      </c>
      <c r="H3911">
        <f t="shared" si="288"/>
        <v>0.80200172317243346</v>
      </c>
      <c r="I3911">
        <f t="shared" si="289"/>
        <v>0.32221121276856007</v>
      </c>
    </row>
    <row r="3912" spans="2:9" x14ac:dyDescent="0.25">
      <c r="B3912" s="1">
        <v>38533</v>
      </c>
      <c r="C3912">
        <v>12.04</v>
      </c>
      <c r="D3912">
        <f t="shared" si="284"/>
        <v>2.4882344398806748</v>
      </c>
      <c r="E3912">
        <f t="shared" si="285"/>
        <v>2.2680518608489297E-2</v>
      </c>
      <c r="F3912">
        <f t="shared" si="286"/>
        <v>3.1168615618706208</v>
      </c>
      <c r="G3912">
        <f t="shared" si="287"/>
        <v>2.9938913098621431</v>
      </c>
      <c r="H3912">
        <f t="shared" si="288"/>
        <v>0.80202876543095303</v>
      </c>
      <c r="I3912">
        <f t="shared" si="289"/>
        <v>0.32123006863183212</v>
      </c>
    </row>
    <row r="3913" spans="2:9" x14ac:dyDescent="0.25">
      <c r="B3913" s="1">
        <v>38534</v>
      </c>
      <c r="C3913">
        <v>11.4</v>
      </c>
      <c r="D3913">
        <f t="shared" ref="D3913:D3976" si="290">LN(C3913)</f>
        <v>2.4336133554004498</v>
      </c>
      <c r="E3913">
        <f t="shared" ref="E3913:E3976" si="291">D3913-D3912</f>
        <v>-5.4621084480225068E-2</v>
      </c>
      <c r="F3913">
        <f t="shared" si="286"/>
        <v>3.0475334942270638</v>
      </c>
      <c r="G3913">
        <f t="shared" si="287"/>
        <v>2.988320408689896</v>
      </c>
      <c r="H3913">
        <f t="shared" si="288"/>
        <v>0.80246900943789345</v>
      </c>
      <c r="I3913">
        <f t="shared" si="289"/>
        <v>0.32504166039256444</v>
      </c>
    </row>
    <row r="3914" spans="2:9" x14ac:dyDescent="0.25">
      <c r="B3914" s="1">
        <v>38538</v>
      </c>
      <c r="C3914">
        <v>11.68</v>
      </c>
      <c r="D3914">
        <f t="shared" si="290"/>
        <v>2.4578779774000812</v>
      </c>
      <c r="E3914">
        <f t="shared" si="291"/>
        <v>2.4264621999631419E-2</v>
      </c>
      <c r="F3914">
        <f t="shared" si="286"/>
        <v>3.0691626575230928</v>
      </c>
      <c r="G3914">
        <f t="shared" si="287"/>
        <v>2.9905422695908039</v>
      </c>
      <c r="H3914">
        <f t="shared" si="288"/>
        <v>0.8024880138022551</v>
      </c>
      <c r="I3914">
        <f t="shared" si="289"/>
        <v>0.32390198070690557</v>
      </c>
    </row>
    <row r="3915" spans="2:9" x14ac:dyDescent="0.25">
      <c r="B3915" s="1">
        <v>38539</v>
      </c>
      <c r="C3915">
        <v>12.27</v>
      </c>
      <c r="D3915">
        <f t="shared" si="290"/>
        <v>2.5071572587228199</v>
      </c>
      <c r="E3915">
        <f t="shared" si="291"/>
        <v>4.9279281322738733E-2</v>
      </c>
      <c r="F3915">
        <f t="shared" si="286"/>
        <v>3.120075459849601</v>
      </c>
      <c r="G3915">
        <f t="shared" si="287"/>
        <v>2.9896734150936006</v>
      </c>
      <c r="H3915">
        <f t="shared" si="288"/>
        <v>0.80217815648301471</v>
      </c>
      <c r="I3915">
        <f t="shared" si="289"/>
        <v>0.32112438474148686</v>
      </c>
    </row>
    <row r="3916" spans="2:9" x14ac:dyDescent="0.25">
      <c r="B3916" s="1">
        <v>38540</v>
      </c>
      <c r="C3916">
        <v>12.49</v>
      </c>
      <c r="D3916">
        <f t="shared" si="290"/>
        <v>2.5249283241374862</v>
      </c>
      <c r="E3916">
        <f t="shared" si="291"/>
        <v>1.7771065414666332E-2</v>
      </c>
      <c r="F3916">
        <f t="shared" si="286"/>
        <v>3.13513821998019</v>
      </c>
      <c r="G3916">
        <f t="shared" si="287"/>
        <v>2.9895455594812947</v>
      </c>
      <c r="H3916">
        <f t="shared" si="288"/>
        <v>0.80216116008536831</v>
      </c>
      <c r="I3916">
        <f t="shared" si="289"/>
        <v>0.32034524791246188</v>
      </c>
    </row>
    <row r="3917" spans="2:9" x14ac:dyDescent="0.25">
      <c r="B3917" s="1">
        <v>38541</v>
      </c>
      <c r="C3917">
        <v>11.45</v>
      </c>
      <c r="D3917">
        <f t="shared" si="290"/>
        <v>2.4379897300002487</v>
      </c>
      <c r="E3917">
        <f t="shared" si="291"/>
        <v>-8.693859413723759E-2</v>
      </c>
      <c r="F3917">
        <f t="shared" si="286"/>
        <v>3.0391622490600372</v>
      </c>
      <c r="G3917">
        <f t="shared" si="287"/>
        <v>2.9818925584394123</v>
      </c>
      <c r="H3917">
        <f t="shared" si="288"/>
        <v>0.80322227603062146</v>
      </c>
      <c r="I3917">
        <f t="shared" si="289"/>
        <v>0.32579454141996228</v>
      </c>
    </row>
    <row r="3918" spans="2:9" x14ac:dyDescent="0.25">
      <c r="B3918" s="1">
        <v>38544</v>
      </c>
      <c r="C3918">
        <v>11.28</v>
      </c>
      <c r="D3918">
        <f t="shared" si="290"/>
        <v>2.4230312460699128</v>
      </c>
      <c r="E3918">
        <f t="shared" si="291"/>
        <v>-1.4958483930335831E-2</v>
      </c>
      <c r="F3918">
        <f t="shared" si="286"/>
        <v>3.0078618665019716</v>
      </c>
      <c r="G3918">
        <f t="shared" si="287"/>
        <v>2.9818561915746673</v>
      </c>
      <c r="H3918">
        <f t="shared" si="288"/>
        <v>0.80318339007340678</v>
      </c>
      <c r="I3918">
        <f t="shared" si="289"/>
        <v>0.3274694398407228</v>
      </c>
    </row>
    <row r="3919" spans="2:9" x14ac:dyDescent="0.25">
      <c r="B3919" s="1">
        <v>38545</v>
      </c>
      <c r="C3919">
        <v>10.95</v>
      </c>
      <c r="D3919">
        <f t="shared" si="290"/>
        <v>2.3933394562625097</v>
      </c>
      <c r="E3919">
        <f t="shared" si="291"/>
        <v>-2.9691789807403168E-2</v>
      </c>
      <c r="F3919">
        <f t="shared" si="286"/>
        <v>2.9540674654231158</v>
      </c>
      <c r="G3919">
        <f t="shared" si="287"/>
        <v>2.9833802652242323</v>
      </c>
      <c r="H3919">
        <f t="shared" si="288"/>
        <v>0.80272744148688857</v>
      </c>
      <c r="I3919">
        <f t="shared" si="289"/>
        <v>0.3302500614569524</v>
      </c>
    </row>
    <row r="3920" spans="2:9" x14ac:dyDescent="0.25">
      <c r="B3920" s="1">
        <v>38546</v>
      </c>
      <c r="C3920">
        <v>10.84</v>
      </c>
      <c r="D3920">
        <f t="shared" si="290"/>
        <v>2.3832429960115</v>
      </c>
      <c r="E3920">
        <f t="shared" si="291"/>
        <v>-1.0096460251009631E-2</v>
      </c>
      <c r="F3920">
        <f t="shared" si="286"/>
        <v>2.932711234441534</v>
      </c>
      <c r="G3920">
        <f t="shared" si="287"/>
        <v>2.9839088811780115</v>
      </c>
      <c r="H3920">
        <f t="shared" si="288"/>
        <v>0.80265729589256629</v>
      </c>
      <c r="I3920">
        <f t="shared" si="289"/>
        <v>0.33142137011968203</v>
      </c>
    </row>
    <row r="3921" spans="2:9" x14ac:dyDescent="0.25">
      <c r="B3921" s="1">
        <v>38547</v>
      </c>
      <c r="C3921">
        <v>10.81</v>
      </c>
      <c r="D3921">
        <f t="shared" si="290"/>
        <v>2.3804716316511167</v>
      </c>
      <c r="E3921">
        <f t="shared" si="291"/>
        <v>-2.7713643603832772E-3</v>
      </c>
      <c r="F3921">
        <f t="shared" si="286"/>
        <v>2.9205414849788145</v>
      </c>
      <c r="G3921">
        <f t="shared" si="287"/>
        <v>2.9836345609228112</v>
      </c>
      <c r="H3921">
        <f t="shared" si="288"/>
        <v>0.8026607632530709</v>
      </c>
      <c r="I3921">
        <f t="shared" si="289"/>
        <v>0.33211259504662899</v>
      </c>
    </row>
    <row r="3922" spans="2:9" x14ac:dyDescent="0.25">
      <c r="B3922" s="1">
        <v>38548</v>
      </c>
      <c r="C3922">
        <v>10.33</v>
      </c>
      <c r="D3922">
        <f t="shared" si="290"/>
        <v>2.3350522831315472</v>
      </c>
      <c r="E3922">
        <f t="shared" si="291"/>
        <v>-4.5419348519569525E-2</v>
      </c>
      <c r="F3922">
        <f t="shared" si="286"/>
        <v>2.8497126919114044</v>
      </c>
      <c r="G3922">
        <f t="shared" si="287"/>
        <v>2.9779535601797269</v>
      </c>
      <c r="H3922">
        <f t="shared" si="288"/>
        <v>0.80297419705780504</v>
      </c>
      <c r="I3922">
        <f t="shared" si="289"/>
        <v>0.33634583460985623</v>
      </c>
    </row>
    <row r="3923" spans="2:9" x14ac:dyDescent="0.25">
      <c r="B3923" s="1">
        <v>38551</v>
      </c>
      <c r="C3923">
        <v>10.77</v>
      </c>
      <c r="D3923">
        <f t="shared" si="290"/>
        <v>2.3767644911682972</v>
      </c>
      <c r="E3923">
        <f t="shared" si="291"/>
        <v>4.171220803675002E-2</v>
      </c>
      <c r="F3923">
        <f t="shared" si="286"/>
        <v>2.8934672412450455</v>
      </c>
      <c r="G3923">
        <f t="shared" si="287"/>
        <v>2.9765287014910822</v>
      </c>
      <c r="H3923">
        <f t="shared" si="288"/>
        <v>0.80259537543415305</v>
      </c>
      <c r="I3923">
        <f t="shared" si="289"/>
        <v>0.33363558862347181</v>
      </c>
    </row>
    <row r="3924" spans="2:9" x14ac:dyDescent="0.25">
      <c r="B3924" s="1">
        <v>38552</v>
      </c>
      <c r="C3924">
        <v>10.45</v>
      </c>
      <c r="D3924">
        <f t="shared" si="290"/>
        <v>2.3466019784108201</v>
      </c>
      <c r="E3924">
        <f t="shared" si="291"/>
        <v>-3.0162512757477167E-2</v>
      </c>
      <c r="F3924">
        <f t="shared" si="286"/>
        <v>2.8440553794115</v>
      </c>
      <c r="G3924">
        <f t="shared" si="287"/>
        <v>2.9738042116429524</v>
      </c>
      <c r="H3924">
        <f t="shared" si="288"/>
        <v>0.80275402253766159</v>
      </c>
      <c r="I3924">
        <f t="shared" si="289"/>
        <v>0.33658787582179084</v>
      </c>
    </row>
    <row r="3925" spans="2:9" x14ac:dyDescent="0.25">
      <c r="B3925" s="1">
        <v>38553</v>
      </c>
      <c r="C3925">
        <v>10.23</v>
      </c>
      <c r="D3925">
        <f t="shared" si="290"/>
        <v>2.3253245799635351</v>
      </c>
      <c r="E3925">
        <f t="shared" si="291"/>
        <v>-2.1277398447284934E-2</v>
      </c>
      <c r="F3925">
        <f t="shared" si="286"/>
        <v>2.801710094043464</v>
      </c>
      <c r="G3925">
        <f t="shared" si="287"/>
        <v>2.9771028639897859</v>
      </c>
      <c r="H3925">
        <f t="shared" si="288"/>
        <v>0.80195546303956011</v>
      </c>
      <c r="I3925">
        <f t="shared" si="289"/>
        <v>0.33878459565134672</v>
      </c>
    </row>
    <row r="3926" spans="2:9" x14ac:dyDescent="0.25">
      <c r="B3926" s="1">
        <v>38554</v>
      </c>
      <c r="C3926">
        <v>10.97</v>
      </c>
      <c r="D3926">
        <f t="shared" si="290"/>
        <v>2.3951642742871391</v>
      </c>
      <c r="E3926">
        <f t="shared" si="291"/>
        <v>6.9839694323603929E-2</v>
      </c>
      <c r="F3926">
        <f t="shared" si="286"/>
        <v>2.8825588513675102</v>
      </c>
      <c r="G3926">
        <f t="shared" si="287"/>
        <v>2.9788096644474558</v>
      </c>
      <c r="H3926">
        <f t="shared" si="288"/>
        <v>0.8020524449073374</v>
      </c>
      <c r="I3926">
        <f t="shared" si="289"/>
        <v>0.33404015597996906</v>
      </c>
    </row>
    <row r="3927" spans="2:9" x14ac:dyDescent="0.25">
      <c r="B3927" s="1">
        <v>38555</v>
      </c>
      <c r="C3927">
        <v>10.52</v>
      </c>
      <c r="D3927">
        <f t="shared" si="290"/>
        <v>2.3532782073095637</v>
      </c>
      <c r="E3927">
        <f t="shared" si="291"/>
        <v>-4.1886066977575354E-2</v>
      </c>
      <c r="F3927">
        <f t="shared" si="286"/>
        <v>2.8213756441425804</v>
      </c>
      <c r="G3927">
        <f t="shared" si="287"/>
        <v>2.9752053251727171</v>
      </c>
      <c r="H3927">
        <f t="shared" si="288"/>
        <v>0.80233118069554155</v>
      </c>
      <c r="I3927">
        <f t="shared" si="289"/>
        <v>0.33776000007450274</v>
      </c>
    </row>
    <row r="3928" spans="2:9" x14ac:dyDescent="0.25">
      <c r="B3928" s="1">
        <v>38558</v>
      </c>
      <c r="C3928">
        <v>11.1</v>
      </c>
      <c r="D3928">
        <f t="shared" si="290"/>
        <v>2.4069451083182885</v>
      </c>
      <c r="E3928">
        <f t="shared" si="291"/>
        <v>5.3666901008724732E-2</v>
      </c>
      <c r="F3928">
        <f t="shared" si="286"/>
        <v>2.8842204104880818</v>
      </c>
      <c r="G3928">
        <f t="shared" si="287"/>
        <v>2.9796755078785955</v>
      </c>
      <c r="H3928">
        <f t="shared" si="288"/>
        <v>0.80259965077135165</v>
      </c>
      <c r="I3928">
        <f t="shared" si="289"/>
        <v>0.33417175974987712</v>
      </c>
    </row>
    <row r="3929" spans="2:9" x14ac:dyDescent="0.25">
      <c r="B3929" s="1">
        <v>38559</v>
      </c>
      <c r="C3929">
        <v>10.99</v>
      </c>
      <c r="D3929">
        <f t="shared" si="290"/>
        <v>2.3969857684155298</v>
      </c>
      <c r="E3929">
        <f t="shared" si="291"/>
        <v>-9.9593399027586571E-3</v>
      </c>
      <c r="F3929">
        <f t="shared" si="286"/>
        <v>2.863899829827008</v>
      </c>
      <c r="G3929">
        <f t="shared" si="287"/>
        <v>2.9782256899465382</v>
      </c>
      <c r="H3929">
        <f t="shared" si="288"/>
        <v>0.80263344242931012</v>
      </c>
      <c r="I3929">
        <f t="shared" si="289"/>
        <v>0.3353693285622551</v>
      </c>
    </row>
    <row r="3930" spans="2:9" x14ac:dyDescent="0.25">
      <c r="B3930" s="1">
        <v>38560</v>
      </c>
      <c r="C3930">
        <v>10.36</v>
      </c>
      <c r="D3930">
        <f t="shared" si="290"/>
        <v>2.3379522368313368</v>
      </c>
      <c r="E3930">
        <f t="shared" si="291"/>
        <v>-5.9033531584193E-2</v>
      </c>
      <c r="F3930">
        <f t="shared" si="286"/>
        <v>2.7837724641054327</v>
      </c>
      <c r="G3930">
        <f t="shared" si="287"/>
        <v>2.9749049351297177</v>
      </c>
      <c r="H3930">
        <f t="shared" si="288"/>
        <v>0.80300753876538156</v>
      </c>
      <c r="I3930">
        <f t="shared" si="289"/>
        <v>0.34032022317482291</v>
      </c>
    </row>
    <row r="3931" spans="2:9" x14ac:dyDescent="0.25">
      <c r="B3931" s="1">
        <v>38561</v>
      </c>
      <c r="C3931">
        <v>10.52</v>
      </c>
      <c r="D3931">
        <f t="shared" si="290"/>
        <v>2.3532782073095637</v>
      </c>
      <c r="E3931">
        <f t="shared" si="291"/>
        <v>1.5325970478226925E-2</v>
      </c>
      <c r="F3931">
        <f t="shared" si="286"/>
        <v>2.7942672492578704</v>
      </c>
      <c r="G3931">
        <f t="shared" si="287"/>
        <v>2.9751945392250279</v>
      </c>
      <c r="H3931">
        <f t="shared" si="288"/>
        <v>0.80301071432904692</v>
      </c>
      <c r="I3931">
        <f t="shared" si="289"/>
        <v>0.33968187327344512</v>
      </c>
    </row>
    <row r="3932" spans="2:9" x14ac:dyDescent="0.25">
      <c r="B3932" s="1">
        <v>38562</v>
      </c>
      <c r="C3932">
        <v>11.57</v>
      </c>
      <c r="D3932">
        <f t="shared" si="290"/>
        <v>2.448415541205585</v>
      </c>
      <c r="E3932">
        <f t="shared" si="291"/>
        <v>9.5137333896021303E-2</v>
      </c>
      <c r="F3932">
        <f t="shared" si="286"/>
        <v>2.9093109994908493</v>
      </c>
      <c r="G3932">
        <f t="shared" si="287"/>
        <v>2.9819128423838461</v>
      </c>
      <c r="H3932">
        <f t="shared" si="288"/>
        <v>0.80394566669607315</v>
      </c>
      <c r="I3932">
        <f t="shared" si="289"/>
        <v>0.33328565872893157</v>
      </c>
    </row>
    <row r="3933" spans="2:9" x14ac:dyDescent="0.25">
      <c r="B3933" s="1">
        <v>38565</v>
      </c>
      <c r="C3933">
        <v>12.08</v>
      </c>
      <c r="D3933">
        <f t="shared" si="290"/>
        <v>2.4915511925066687</v>
      </c>
      <c r="E3933">
        <f t="shared" si="291"/>
        <v>4.3135651301083655E-2</v>
      </c>
      <c r="F3933">
        <f t="shared" si="286"/>
        <v>2.9513886903112208</v>
      </c>
      <c r="G3933">
        <f t="shared" si="287"/>
        <v>2.9852689424270578</v>
      </c>
      <c r="H3933">
        <f t="shared" si="288"/>
        <v>0.80411165267490325</v>
      </c>
      <c r="I3933">
        <f t="shared" si="289"/>
        <v>0.33096963688712083</v>
      </c>
    </row>
    <row r="3934" spans="2:9" x14ac:dyDescent="0.25">
      <c r="B3934" s="1">
        <v>38566</v>
      </c>
      <c r="C3934">
        <v>11.75</v>
      </c>
      <c r="D3934">
        <f t="shared" si="290"/>
        <v>2.4638532405901681</v>
      </c>
      <c r="E3934">
        <f t="shared" si="291"/>
        <v>-2.7697951916500596E-2</v>
      </c>
      <c r="F3934">
        <f t="shared" si="286"/>
        <v>2.9194607863839153</v>
      </c>
      <c r="G3934">
        <f t="shared" si="287"/>
        <v>2.9851462687818686</v>
      </c>
      <c r="H3934">
        <f t="shared" si="288"/>
        <v>0.8040816462698992</v>
      </c>
      <c r="I3934">
        <f t="shared" si="289"/>
        <v>0.33276207839184724</v>
      </c>
    </row>
    <row r="3935" spans="2:9" x14ac:dyDescent="0.25">
      <c r="B3935" s="1">
        <v>38567</v>
      </c>
      <c r="C3935">
        <v>11.83</v>
      </c>
      <c r="D3935">
        <f t="shared" si="290"/>
        <v>2.4706386779902956</v>
      </c>
      <c r="E3935">
        <f t="shared" si="291"/>
        <v>6.785437400127492E-3</v>
      </c>
      <c r="F3935">
        <f t="shared" si="286"/>
        <v>2.9203514501369963</v>
      </c>
      <c r="G3935">
        <f t="shared" si="287"/>
        <v>2.9852417336674235</v>
      </c>
      <c r="H3935">
        <f t="shared" si="288"/>
        <v>0.80408168297682114</v>
      </c>
      <c r="I3935">
        <f t="shared" si="289"/>
        <v>0.33271134596865914</v>
      </c>
    </row>
    <row r="3936" spans="2:9" x14ac:dyDescent="0.25">
      <c r="B3936" s="1">
        <v>38568</v>
      </c>
      <c r="C3936">
        <v>12.52</v>
      </c>
      <c r="D3936">
        <f t="shared" si="290"/>
        <v>2.5273273656719524</v>
      </c>
      <c r="E3936">
        <f t="shared" si="291"/>
        <v>5.6688687681656802E-2</v>
      </c>
      <c r="F3936">
        <f t="shared" si="286"/>
        <v>2.9674345793972372</v>
      </c>
      <c r="G3936">
        <f t="shared" si="287"/>
        <v>2.9857984507307971</v>
      </c>
      <c r="H3936">
        <f t="shared" si="288"/>
        <v>0.80409095767207539</v>
      </c>
      <c r="I3936">
        <f t="shared" si="289"/>
        <v>0.33006509848816806</v>
      </c>
    </row>
    <row r="3937" spans="2:9" x14ac:dyDescent="0.25">
      <c r="B3937" s="1">
        <v>38569</v>
      </c>
      <c r="C3937">
        <v>12.48</v>
      </c>
      <c r="D3937">
        <f t="shared" si="290"/>
        <v>2.5241273629412815</v>
      </c>
      <c r="E3937">
        <f t="shared" si="291"/>
        <v>-3.2000027306708922E-3</v>
      </c>
      <c r="F3937">
        <f t="shared" si="286"/>
        <v>2.9604882211089336</v>
      </c>
      <c r="G3937">
        <f t="shared" si="287"/>
        <v>2.9869583583408343</v>
      </c>
      <c r="H3937">
        <f t="shared" si="288"/>
        <v>0.80401026090100325</v>
      </c>
      <c r="I3937">
        <f t="shared" si="289"/>
        <v>0.33041893323427907</v>
      </c>
    </row>
    <row r="3938" spans="2:9" x14ac:dyDescent="0.25">
      <c r="B3938" s="1">
        <v>38572</v>
      </c>
      <c r="C3938">
        <v>13.21</v>
      </c>
      <c r="D3938">
        <f t="shared" si="290"/>
        <v>2.5809741185342339</v>
      </c>
      <c r="E3938">
        <f t="shared" si="291"/>
        <v>5.684675559295238E-2</v>
      </c>
      <c r="F3938">
        <f t="shared" si="286"/>
        <v>3.0086572355672909</v>
      </c>
      <c r="G3938">
        <f t="shared" si="287"/>
        <v>2.9899017062499684</v>
      </c>
      <c r="H3938">
        <f t="shared" si="288"/>
        <v>0.80431307569285515</v>
      </c>
      <c r="I3938">
        <f t="shared" si="289"/>
        <v>0.32788668026326723</v>
      </c>
    </row>
    <row r="3939" spans="2:9" x14ac:dyDescent="0.25">
      <c r="B3939" s="1">
        <v>38573</v>
      </c>
      <c r="C3939">
        <v>12.4</v>
      </c>
      <c r="D3939">
        <f t="shared" si="290"/>
        <v>2.5176964726109912</v>
      </c>
      <c r="E3939">
        <f t="shared" si="291"/>
        <v>-6.3277645923242698E-2</v>
      </c>
      <c r="F3939">
        <f t="shared" si="286"/>
        <v>2.950896655885463</v>
      </c>
      <c r="G3939">
        <f t="shared" si="287"/>
        <v>2.9850360802384839</v>
      </c>
      <c r="H3939">
        <f t="shared" si="288"/>
        <v>0.80488662109557674</v>
      </c>
      <c r="I3939">
        <f t="shared" si="289"/>
        <v>0.3313162297561893</v>
      </c>
    </row>
    <row r="3940" spans="2:9" x14ac:dyDescent="0.25">
      <c r="B3940" s="1">
        <v>38574</v>
      </c>
      <c r="C3940">
        <v>12.38</v>
      </c>
      <c r="D3940">
        <f t="shared" si="290"/>
        <v>2.5160822672564502</v>
      </c>
      <c r="E3940">
        <f t="shared" si="291"/>
        <v>-1.6142053545409318E-3</v>
      </c>
      <c r="F3940">
        <f t="shared" si="286"/>
        <v>2.939210428088515</v>
      </c>
      <c r="G3940">
        <f t="shared" si="287"/>
        <v>2.9802803772900193</v>
      </c>
      <c r="H3940">
        <f t="shared" si="288"/>
        <v>0.80442712081516754</v>
      </c>
      <c r="I3940">
        <f t="shared" si="289"/>
        <v>0.33178470874340099</v>
      </c>
    </row>
    <row r="3941" spans="2:9" x14ac:dyDescent="0.25">
      <c r="B3941" s="1">
        <v>38575</v>
      </c>
      <c r="C3941">
        <v>12.42</v>
      </c>
      <c r="D3941">
        <f t="shared" si="290"/>
        <v>2.5193080765053328</v>
      </c>
      <c r="E3941">
        <f t="shared" si="291"/>
        <v>3.2258092488826051E-3</v>
      </c>
      <c r="F3941">
        <f t="shared" si="286"/>
        <v>2.9369055409464075</v>
      </c>
      <c r="G3941">
        <f t="shared" si="287"/>
        <v>2.9803861338134214</v>
      </c>
      <c r="H3941">
        <f t="shared" si="288"/>
        <v>0.80442557598274722</v>
      </c>
      <c r="I3941">
        <f t="shared" si="289"/>
        <v>0.33191423832312739</v>
      </c>
    </row>
    <row r="3942" spans="2:9" x14ac:dyDescent="0.25">
      <c r="B3942" s="1">
        <v>38576</v>
      </c>
      <c r="C3942">
        <v>12.74</v>
      </c>
      <c r="D3942">
        <f t="shared" si="290"/>
        <v>2.5447466501440172</v>
      </c>
      <c r="E3942">
        <f t="shared" si="291"/>
        <v>2.5438573638684403E-2</v>
      </c>
      <c r="F3942">
        <f t="shared" si="286"/>
        <v>2.9559624841982903</v>
      </c>
      <c r="G3942">
        <f t="shared" si="287"/>
        <v>2.9825413196907289</v>
      </c>
      <c r="H3942">
        <f t="shared" si="288"/>
        <v>0.80446618998024921</v>
      </c>
      <c r="I3942">
        <f t="shared" si="289"/>
        <v>0.33085929466148833</v>
      </c>
    </row>
    <row r="3943" spans="2:9" x14ac:dyDescent="0.25">
      <c r="B3943" s="1">
        <v>38579</v>
      </c>
      <c r="C3943">
        <v>12.26</v>
      </c>
      <c r="D3943">
        <f t="shared" si="290"/>
        <v>2.5063419305080652</v>
      </c>
      <c r="E3943">
        <f t="shared" si="291"/>
        <v>-3.8404719635952045E-2</v>
      </c>
      <c r="F3943">
        <f t="shared" si="286"/>
        <v>2.9157998464641994</v>
      </c>
      <c r="G3943">
        <f t="shared" si="287"/>
        <v>2.9809478958420268</v>
      </c>
      <c r="H3943">
        <f t="shared" si="288"/>
        <v>0.804612834844045</v>
      </c>
      <c r="I3943">
        <f t="shared" si="289"/>
        <v>0.33319087865215818</v>
      </c>
    </row>
    <row r="3944" spans="2:9" x14ac:dyDescent="0.25">
      <c r="B3944" s="1">
        <v>38580</v>
      </c>
      <c r="C3944">
        <v>13.52</v>
      </c>
      <c r="D3944">
        <f t="shared" si="290"/>
        <v>2.6041700706148179</v>
      </c>
      <c r="E3944">
        <f t="shared" si="291"/>
        <v>9.782814010675267E-2</v>
      </c>
      <c r="F3944">
        <f t="shared" si="286"/>
        <v>3.0066964485335022</v>
      </c>
      <c r="G3944">
        <f t="shared" si="287"/>
        <v>2.9880922407425992</v>
      </c>
      <c r="H3944">
        <f t="shared" si="288"/>
        <v>0.80566715703639924</v>
      </c>
      <c r="I3944">
        <f t="shared" si="289"/>
        <v>0.32854576230562799</v>
      </c>
    </row>
    <row r="3945" spans="2:9" x14ac:dyDescent="0.25">
      <c r="B3945" s="1">
        <v>38581</v>
      </c>
      <c r="C3945">
        <v>13.3</v>
      </c>
      <c r="D3945">
        <f t="shared" si="290"/>
        <v>2.5877640352277083</v>
      </c>
      <c r="E3945">
        <f t="shared" si="291"/>
        <v>-1.6406035387109608E-2</v>
      </c>
      <c r="F3945">
        <f t="shared" si="286"/>
        <v>2.9925916928954308</v>
      </c>
      <c r="G3945">
        <f t="shared" si="287"/>
        <v>2.9912974270126269</v>
      </c>
      <c r="H3945">
        <f t="shared" si="288"/>
        <v>0.80509811230905903</v>
      </c>
      <c r="I3945">
        <f t="shared" si="289"/>
        <v>0.32908650815295282</v>
      </c>
    </row>
    <row r="3946" spans="2:9" x14ac:dyDescent="0.25">
      <c r="B3946" s="1">
        <v>38582</v>
      </c>
      <c r="C3946">
        <v>13.42</v>
      </c>
      <c r="D3946">
        <f t="shared" si="290"/>
        <v>2.5967461315435356</v>
      </c>
      <c r="E3946">
        <f t="shared" si="291"/>
        <v>8.9820963158273592E-3</v>
      </c>
      <c r="F3946">
        <f t="shared" si="286"/>
        <v>2.9924207637041249</v>
      </c>
      <c r="G3946">
        <f t="shared" si="287"/>
        <v>2.9901772751949727</v>
      </c>
      <c r="H3946">
        <f t="shared" si="288"/>
        <v>0.80504565407541784</v>
      </c>
      <c r="I3946">
        <f t="shared" si="289"/>
        <v>0.3290744637574613</v>
      </c>
    </row>
    <row r="3947" spans="2:9" x14ac:dyDescent="0.25">
      <c r="B3947" s="1">
        <v>38583</v>
      </c>
      <c r="C3947">
        <v>13.42</v>
      </c>
      <c r="D3947">
        <f t="shared" si="290"/>
        <v>2.5967461315435356</v>
      </c>
      <c r="E3947">
        <f t="shared" si="291"/>
        <v>0</v>
      </c>
      <c r="F3947">
        <f t="shared" si="286"/>
        <v>2.990377639881419</v>
      </c>
      <c r="G3947">
        <f t="shared" si="287"/>
        <v>2.9907312158024073</v>
      </c>
      <c r="H3947">
        <f t="shared" si="288"/>
        <v>0.8050266900600519</v>
      </c>
      <c r="I3947">
        <f t="shared" si="289"/>
        <v>0.3291791073083874</v>
      </c>
    </row>
    <row r="3948" spans="2:9" x14ac:dyDescent="0.25">
      <c r="B3948" s="1">
        <v>38586</v>
      </c>
      <c r="C3948">
        <v>13.42</v>
      </c>
      <c r="D3948">
        <f t="shared" si="290"/>
        <v>2.5967461315435356</v>
      </c>
      <c r="E3948">
        <f t="shared" si="291"/>
        <v>0</v>
      </c>
      <c r="F3948">
        <f t="shared" si="286"/>
        <v>2.983576431588959</v>
      </c>
      <c r="G3948">
        <f t="shared" si="287"/>
        <v>2.9890410517301897</v>
      </c>
      <c r="H3948">
        <f t="shared" si="288"/>
        <v>0.80498040174223695</v>
      </c>
      <c r="I3948">
        <f t="shared" si="289"/>
        <v>0.32953513460100586</v>
      </c>
    </row>
    <row r="3949" spans="2:9" x14ac:dyDescent="0.25">
      <c r="B3949" s="1">
        <v>38587</v>
      </c>
      <c r="C3949">
        <v>13.34</v>
      </c>
      <c r="D3949">
        <f t="shared" si="290"/>
        <v>2.5907670404874779</v>
      </c>
      <c r="E3949">
        <f t="shared" si="291"/>
        <v>-5.9790910560577615E-3</v>
      </c>
      <c r="F3949">
        <f t="shared" si="286"/>
        <v>2.975054212574396</v>
      </c>
      <c r="G3949">
        <f t="shared" si="287"/>
        <v>2.9882545541051182</v>
      </c>
      <c r="H3949">
        <f t="shared" si="288"/>
        <v>0.80499436878158259</v>
      </c>
      <c r="I3949">
        <f t="shared" si="289"/>
        <v>0.33001250940796284</v>
      </c>
    </row>
    <row r="3950" spans="2:9" x14ac:dyDescent="0.25">
      <c r="B3950" s="1">
        <v>38588</v>
      </c>
      <c r="C3950">
        <v>14.17</v>
      </c>
      <c r="D3950">
        <f t="shared" si="290"/>
        <v>2.6511270537025893</v>
      </c>
      <c r="E3950">
        <f t="shared" si="291"/>
        <v>6.0360013215111419E-2</v>
      </c>
      <c r="F3950">
        <f t="shared" si="286"/>
        <v>3.0240233615306567</v>
      </c>
      <c r="G3950">
        <f t="shared" si="287"/>
        <v>2.9945771071892247</v>
      </c>
      <c r="H3950">
        <f t="shared" si="288"/>
        <v>0.80523118778978886</v>
      </c>
      <c r="I3950">
        <f t="shared" si="289"/>
        <v>0.32742589146892925</v>
      </c>
    </row>
    <row r="3951" spans="2:9" x14ac:dyDescent="0.25">
      <c r="B3951" s="1">
        <v>38589</v>
      </c>
      <c r="C3951">
        <v>13.73</v>
      </c>
      <c r="D3951">
        <f t="shared" si="290"/>
        <v>2.6195832197798796</v>
      </c>
      <c r="E3951">
        <f t="shared" si="291"/>
        <v>-3.1543833922709652E-2</v>
      </c>
      <c r="F3951">
        <f t="shared" si="286"/>
        <v>3.0059157070983566</v>
      </c>
      <c r="G3951">
        <f t="shared" si="287"/>
        <v>2.9946048041207396</v>
      </c>
      <c r="H3951">
        <f t="shared" si="288"/>
        <v>0.8052128153658018</v>
      </c>
      <c r="I3951">
        <f t="shared" si="289"/>
        <v>0.3284031253458391</v>
      </c>
    </row>
    <row r="3952" spans="2:9" x14ac:dyDescent="0.25">
      <c r="B3952" s="1">
        <v>38590</v>
      </c>
      <c r="C3952">
        <v>13.72</v>
      </c>
      <c r="D3952">
        <f t="shared" si="290"/>
        <v>2.6188546222977394</v>
      </c>
      <c r="E3952">
        <f t="shared" si="291"/>
        <v>-7.2859748214026965E-4</v>
      </c>
      <c r="F3952">
        <f t="shared" si="286"/>
        <v>3.0009502112763817</v>
      </c>
      <c r="G3952">
        <f t="shared" si="287"/>
        <v>2.9939479538687874</v>
      </c>
      <c r="H3952">
        <f t="shared" si="288"/>
        <v>0.80521391155589073</v>
      </c>
      <c r="I3952">
        <f t="shared" si="289"/>
        <v>0.32867515516499368</v>
      </c>
    </row>
    <row r="3953" spans="2:9" x14ac:dyDescent="0.25">
      <c r="B3953" s="1">
        <v>38593</v>
      </c>
      <c r="C3953">
        <v>13.52</v>
      </c>
      <c r="D3953">
        <f t="shared" si="290"/>
        <v>2.6041700706148179</v>
      </c>
      <c r="E3953">
        <f t="shared" si="291"/>
        <v>-1.4684551682921487E-2</v>
      </c>
      <c r="F3953">
        <f t="shared" si="286"/>
        <v>2.98629239470471</v>
      </c>
      <c r="G3953">
        <f t="shared" si="287"/>
        <v>2.9925171414398819</v>
      </c>
      <c r="H3953">
        <f t="shared" si="288"/>
        <v>0.8052591752035384</v>
      </c>
      <c r="I3953">
        <f t="shared" si="289"/>
        <v>0.32949931795449339</v>
      </c>
    </row>
    <row r="3954" spans="2:9" x14ac:dyDescent="0.25">
      <c r="B3954" s="1">
        <v>38594</v>
      </c>
      <c r="C3954">
        <v>13.65</v>
      </c>
      <c r="D3954">
        <f t="shared" si="290"/>
        <v>2.6137395216309689</v>
      </c>
      <c r="E3954">
        <f t="shared" si="291"/>
        <v>9.5694510161510316E-3</v>
      </c>
      <c r="F3954">
        <f t="shared" si="286"/>
        <v>2.9974365498597559</v>
      </c>
      <c r="G3954">
        <f t="shared" si="287"/>
        <v>2.9950212753672516</v>
      </c>
      <c r="H3954">
        <f t="shared" si="288"/>
        <v>0.80513808009711119</v>
      </c>
      <c r="I3954">
        <f t="shared" si="289"/>
        <v>0.32883676758834934</v>
      </c>
    </row>
    <row r="3955" spans="2:9" x14ac:dyDescent="0.25">
      <c r="B3955" s="1">
        <v>38595</v>
      </c>
      <c r="C3955">
        <v>12.6</v>
      </c>
      <c r="D3955">
        <f t="shared" si="290"/>
        <v>2.5336968139574321</v>
      </c>
      <c r="E3955">
        <f t="shared" si="291"/>
        <v>-8.0042707673536828E-2</v>
      </c>
      <c r="F3955">
        <f t="shared" si="286"/>
        <v>2.9407125382161317</v>
      </c>
      <c r="G3955">
        <f t="shared" si="287"/>
        <v>2.9907703683580125</v>
      </c>
      <c r="H3955">
        <f t="shared" si="288"/>
        <v>0.80593650231576852</v>
      </c>
      <c r="I3955">
        <f t="shared" si="289"/>
        <v>0.33232234345834821</v>
      </c>
    </row>
    <row r="3956" spans="2:9" x14ac:dyDescent="0.25">
      <c r="B3956" s="1">
        <v>38596</v>
      </c>
      <c r="C3956">
        <v>13.15</v>
      </c>
      <c r="D3956">
        <f t="shared" si="290"/>
        <v>2.5764217586237734</v>
      </c>
      <c r="E3956">
        <f t="shared" si="291"/>
        <v>4.2724944666341358E-2</v>
      </c>
      <c r="F3956">
        <f t="shared" si="286"/>
        <v>2.9695909247322043</v>
      </c>
      <c r="G3956">
        <f t="shared" si="287"/>
        <v>2.992427871267572</v>
      </c>
      <c r="H3956">
        <f t="shared" si="288"/>
        <v>0.80607913361265726</v>
      </c>
      <c r="I3956">
        <f t="shared" si="289"/>
        <v>0.33076105427942332</v>
      </c>
    </row>
    <row r="3957" spans="2:9" x14ac:dyDescent="0.25">
      <c r="B3957" s="1">
        <v>38597</v>
      </c>
      <c r="C3957">
        <v>13.57</v>
      </c>
      <c r="D3957">
        <f t="shared" si="290"/>
        <v>2.6078614738467776</v>
      </c>
      <c r="E3957">
        <f t="shared" si="291"/>
        <v>3.143971522300415E-2</v>
      </c>
      <c r="F3957">
        <f t="shared" si="286"/>
        <v>2.9900133271917593</v>
      </c>
      <c r="G3957">
        <f t="shared" si="287"/>
        <v>2.9939724313762706</v>
      </c>
      <c r="H3957">
        <f t="shared" si="288"/>
        <v>0.80616278228377192</v>
      </c>
      <c r="I3957">
        <f t="shared" si="289"/>
        <v>0.32966374243336793</v>
      </c>
    </row>
    <row r="3958" spans="2:9" x14ac:dyDescent="0.25">
      <c r="B3958" s="1">
        <v>38601</v>
      </c>
      <c r="C3958">
        <v>12.93</v>
      </c>
      <c r="D3958">
        <f t="shared" si="290"/>
        <v>2.5595501927837661</v>
      </c>
      <c r="E3958">
        <f t="shared" si="291"/>
        <v>-4.8311281063011524E-2</v>
      </c>
      <c r="F3958">
        <f t="shared" si="286"/>
        <v>2.9513335467375579</v>
      </c>
      <c r="G3958">
        <f t="shared" si="287"/>
        <v>2.9906372141699955</v>
      </c>
      <c r="H3958">
        <f t="shared" si="288"/>
        <v>0.8065029545818011</v>
      </c>
      <c r="I3958">
        <f t="shared" si="289"/>
        <v>0.33195698981204441</v>
      </c>
    </row>
    <row r="3959" spans="2:9" x14ac:dyDescent="0.25">
      <c r="B3959" s="1">
        <v>38602</v>
      </c>
      <c r="C3959">
        <v>12.52</v>
      </c>
      <c r="D3959">
        <f t="shared" si="290"/>
        <v>2.5273273656719524</v>
      </c>
      <c r="E3959">
        <f t="shared" si="291"/>
        <v>-3.2222827111813679E-2</v>
      </c>
      <c r="F3959">
        <f t="shared" ref="F3959:F4022" si="292">-LINEST($E2696:$E3959,$D2695:$D3958,TRUE(),TRUE())/dt</f>
        <v>2.9256435868042003</v>
      </c>
      <c r="G3959">
        <f t="shared" ref="G3959:G4022" si="293">INDEX(LINEST($E2696:$E3959,$D2695:$D3958,TRUE(),TRUE()),1,2)/(dt*F3959)</f>
        <v>2.9893782705879581</v>
      </c>
      <c r="H3959">
        <f t="shared" ref="H3959:H4022" si="294">INDEX(LINEST($E2696:$E3959,$D2695:$D3958,TRUE(),TRUE()),3,2)/sqrt_dt</f>
        <v>0.80661834096395368</v>
      </c>
      <c r="I3959">
        <f t="shared" si="289"/>
        <v>0.33345895603878456</v>
      </c>
    </row>
    <row r="3960" spans="2:9" x14ac:dyDescent="0.25">
      <c r="B3960" s="1">
        <v>38603</v>
      </c>
      <c r="C3960">
        <v>12.93</v>
      </c>
      <c r="D3960">
        <f t="shared" si="290"/>
        <v>2.5595501927837661</v>
      </c>
      <c r="E3960">
        <f t="shared" si="291"/>
        <v>3.2222827111813679E-2</v>
      </c>
      <c r="F3960">
        <f t="shared" si="292"/>
        <v>2.9609701075976975</v>
      </c>
      <c r="G3960">
        <f t="shared" si="293"/>
        <v>2.9936006121698662</v>
      </c>
      <c r="H3960">
        <f t="shared" si="294"/>
        <v>0.80657884986585804</v>
      </c>
      <c r="I3960">
        <f t="shared" ref="I3960:I4023" si="295">H3960/SQRT(2*F3960)</f>
        <v>0.33144755554512295</v>
      </c>
    </row>
    <row r="3961" spans="2:9" x14ac:dyDescent="0.25">
      <c r="B3961" s="1">
        <v>38604</v>
      </c>
      <c r="C3961">
        <v>11.98</v>
      </c>
      <c r="D3961">
        <f t="shared" si="290"/>
        <v>2.4832385926873033</v>
      </c>
      <c r="E3961">
        <f t="shared" si="291"/>
        <v>-7.6311600096462762E-2</v>
      </c>
      <c r="F3961">
        <f t="shared" si="292"/>
        <v>2.8919793646210299</v>
      </c>
      <c r="G3961">
        <f t="shared" si="293"/>
        <v>2.9877092912172247</v>
      </c>
      <c r="H3961">
        <f t="shared" si="294"/>
        <v>0.80739668176000512</v>
      </c>
      <c r="I3961">
        <f t="shared" si="295"/>
        <v>0.33571779924899731</v>
      </c>
    </row>
    <row r="3962" spans="2:9" x14ac:dyDescent="0.25">
      <c r="B3962" s="1">
        <v>38607</v>
      </c>
      <c r="C3962">
        <v>11.65</v>
      </c>
      <c r="D3962">
        <f t="shared" si="290"/>
        <v>2.4553061800117097</v>
      </c>
      <c r="E3962">
        <f t="shared" si="291"/>
        <v>-2.7932412675593543E-2</v>
      </c>
      <c r="F3962">
        <f t="shared" si="292"/>
        <v>2.8510481952681221</v>
      </c>
      <c r="G3962">
        <f t="shared" si="293"/>
        <v>2.9837173550028604</v>
      </c>
      <c r="H3962">
        <f t="shared" si="294"/>
        <v>0.80749264217749139</v>
      </c>
      <c r="I3962">
        <f t="shared" si="295"/>
        <v>0.3381592693804103</v>
      </c>
    </row>
    <row r="3963" spans="2:9" x14ac:dyDescent="0.25">
      <c r="B3963" s="1">
        <v>38608</v>
      </c>
      <c r="C3963">
        <v>12.39</v>
      </c>
      <c r="D3963">
        <f t="shared" si="290"/>
        <v>2.5168896956410509</v>
      </c>
      <c r="E3963">
        <f t="shared" si="291"/>
        <v>6.1583515629341168E-2</v>
      </c>
      <c r="F3963">
        <f t="shared" si="292"/>
        <v>2.8939455168513262</v>
      </c>
      <c r="G3963">
        <f t="shared" si="293"/>
        <v>2.9848629321649973</v>
      </c>
      <c r="H3963">
        <f t="shared" si="294"/>
        <v>0.80762957773800093</v>
      </c>
      <c r="I3963">
        <f t="shared" si="295"/>
        <v>0.33570054210557565</v>
      </c>
    </row>
    <row r="3964" spans="2:9" x14ac:dyDescent="0.25">
      <c r="B3964" s="1">
        <v>38609</v>
      </c>
      <c r="C3964">
        <v>12.91</v>
      </c>
      <c r="D3964">
        <f t="shared" si="290"/>
        <v>2.5580022048585511</v>
      </c>
      <c r="E3964">
        <f t="shared" si="291"/>
        <v>4.1112509217500204E-2</v>
      </c>
      <c r="F3964">
        <f t="shared" si="292"/>
        <v>2.9401464576901475</v>
      </c>
      <c r="G3964">
        <f t="shared" si="293"/>
        <v>2.9910935464866686</v>
      </c>
      <c r="H3964">
        <f t="shared" si="294"/>
        <v>0.80747056634869552</v>
      </c>
      <c r="I3964">
        <f t="shared" si="295"/>
        <v>0.33298695531501987</v>
      </c>
    </row>
    <row r="3965" spans="2:9" x14ac:dyDescent="0.25">
      <c r="B3965" s="1">
        <v>38610</v>
      </c>
      <c r="C3965">
        <v>12.49</v>
      </c>
      <c r="D3965">
        <f t="shared" si="290"/>
        <v>2.5249283241374862</v>
      </c>
      <c r="E3965">
        <f t="shared" si="291"/>
        <v>-3.3073880721064874E-2</v>
      </c>
      <c r="F3965">
        <f t="shared" si="292"/>
        <v>2.8943884604819119</v>
      </c>
      <c r="G3965">
        <f t="shared" si="293"/>
        <v>2.9855542458539062</v>
      </c>
      <c r="H3965">
        <f t="shared" si="294"/>
        <v>0.8074687204415727</v>
      </c>
      <c r="I3965">
        <f t="shared" si="295"/>
        <v>0.33560799703191052</v>
      </c>
    </row>
    <row r="3966" spans="2:9" x14ac:dyDescent="0.25">
      <c r="B3966" s="1">
        <v>38611</v>
      </c>
      <c r="C3966">
        <v>11.22</v>
      </c>
      <c r="D3966">
        <f t="shared" si="290"/>
        <v>2.4176979000945504</v>
      </c>
      <c r="E3966">
        <f t="shared" si="291"/>
        <v>-0.10723042404293581</v>
      </c>
      <c r="F3966">
        <f t="shared" si="292"/>
        <v>2.7588410228794245</v>
      </c>
      <c r="G3966">
        <f t="shared" si="293"/>
        <v>2.9675173530476773</v>
      </c>
      <c r="H3966">
        <f t="shared" si="294"/>
        <v>0.80720230214722655</v>
      </c>
      <c r="I3966">
        <f t="shared" si="295"/>
        <v>0.34364027383154877</v>
      </c>
    </row>
    <row r="3967" spans="2:9" x14ac:dyDescent="0.25">
      <c r="B3967" s="1">
        <v>38614</v>
      </c>
      <c r="C3967">
        <v>12.14</v>
      </c>
      <c r="D3967">
        <f t="shared" si="290"/>
        <v>2.4965057856313524</v>
      </c>
      <c r="E3967">
        <f t="shared" si="291"/>
        <v>7.8807885536801958E-2</v>
      </c>
      <c r="F3967">
        <f t="shared" si="292"/>
        <v>2.8376166580914943</v>
      </c>
      <c r="G3967">
        <f t="shared" si="293"/>
        <v>2.9703886273762703</v>
      </c>
      <c r="H3967">
        <f t="shared" si="294"/>
        <v>0.80757099363457996</v>
      </c>
      <c r="I3967">
        <f t="shared" si="295"/>
        <v>0.33899153321206121</v>
      </c>
    </row>
    <row r="3968" spans="2:9" x14ac:dyDescent="0.25">
      <c r="B3968" s="1">
        <v>38615</v>
      </c>
      <c r="C3968">
        <v>12.64</v>
      </c>
      <c r="D3968">
        <f t="shared" si="290"/>
        <v>2.5368663887187113</v>
      </c>
      <c r="E3968">
        <f t="shared" si="291"/>
        <v>4.0360603087358893E-2</v>
      </c>
      <c r="F3968">
        <f t="shared" si="292"/>
        <v>2.8678007590579222</v>
      </c>
      <c r="G3968">
        <f t="shared" si="293"/>
        <v>2.9779057001288214</v>
      </c>
      <c r="H3968">
        <f t="shared" si="294"/>
        <v>0.80715887001005038</v>
      </c>
      <c r="I3968">
        <f t="shared" si="295"/>
        <v>0.33703075879230898</v>
      </c>
    </row>
    <row r="3969" spans="2:9" x14ac:dyDescent="0.25">
      <c r="B3969" s="1">
        <v>38616</v>
      </c>
      <c r="C3969">
        <v>13.79</v>
      </c>
      <c r="D3969">
        <f t="shared" si="290"/>
        <v>2.6239436918052106</v>
      </c>
      <c r="E3969">
        <f t="shared" si="291"/>
        <v>8.7077303086499303E-2</v>
      </c>
      <c r="F3969">
        <f t="shared" si="292"/>
        <v>2.9439626961660874</v>
      </c>
      <c r="G3969">
        <f t="shared" si="293"/>
        <v>2.9876684798874051</v>
      </c>
      <c r="H3969">
        <f t="shared" si="294"/>
        <v>0.80766878533164155</v>
      </c>
      <c r="I3969">
        <f t="shared" si="295"/>
        <v>0.33285275008031234</v>
      </c>
    </row>
    <row r="3970" spans="2:9" x14ac:dyDescent="0.25">
      <c r="B3970" s="1">
        <v>38617</v>
      </c>
      <c r="C3970">
        <v>13.33</v>
      </c>
      <c r="D3970">
        <f t="shared" si="290"/>
        <v>2.5900171341906173</v>
      </c>
      <c r="E3970">
        <f t="shared" si="291"/>
        <v>-3.3926557614593289E-2</v>
      </c>
      <c r="F3970">
        <f t="shared" si="292"/>
        <v>2.9173156996528955</v>
      </c>
      <c r="G3970">
        <f t="shared" si="293"/>
        <v>2.9851612898532416</v>
      </c>
      <c r="H3970">
        <f t="shared" si="294"/>
        <v>0.80784654809427503</v>
      </c>
      <c r="I3970">
        <f t="shared" si="295"/>
        <v>0.33444303904577788</v>
      </c>
    </row>
    <row r="3971" spans="2:9" x14ac:dyDescent="0.25">
      <c r="B3971" s="1">
        <v>38618</v>
      </c>
      <c r="C3971">
        <v>12.96</v>
      </c>
      <c r="D3971">
        <f t="shared" si="290"/>
        <v>2.5618676909241289</v>
      </c>
      <c r="E3971">
        <f t="shared" si="291"/>
        <v>-2.8149443266488383E-2</v>
      </c>
      <c r="F3971">
        <f t="shared" si="292"/>
        <v>2.890179135063661</v>
      </c>
      <c r="G3971">
        <f t="shared" si="293"/>
        <v>2.9820490296590862</v>
      </c>
      <c r="H3971">
        <f t="shared" si="294"/>
        <v>0.8079675274968966</v>
      </c>
      <c r="I3971">
        <f t="shared" si="295"/>
        <v>0.33605977178678387</v>
      </c>
    </row>
    <row r="3972" spans="2:9" x14ac:dyDescent="0.25">
      <c r="B3972" s="1">
        <v>38621</v>
      </c>
      <c r="C3972">
        <v>13.04</v>
      </c>
      <c r="D3972">
        <f t="shared" si="290"/>
        <v>2.5680215564985067</v>
      </c>
      <c r="E3972">
        <f t="shared" si="291"/>
        <v>6.1538655743778037E-3</v>
      </c>
      <c r="F3972">
        <f t="shared" si="292"/>
        <v>2.8936846277963539</v>
      </c>
      <c r="G3972">
        <f t="shared" si="293"/>
        <v>2.9832257510063713</v>
      </c>
      <c r="H3972">
        <f t="shared" si="294"/>
        <v>0.80793874470062144</v>
      </c>
      <c r="I3972">
        <f t="shared" si="295"/>
        <v>0.3358441894271012</v>
      </c>
    </row>
    <row r="3973" spans="2:9" x14ac:dyDescent="0.25">
      <c r="B3973" s="1">
        <v>38622</v>
      </c>
      <c r="C3973">
        <v>12.76</v>
      </c>
      <c r="D3973">
        <f t="shared" si="290"/>
        <v>2.5463152779166438</v>
      </c>
      <c r="E3973">
        <f t="shared" si="291"/>
        <v>-2.1706278581862914E-2</v>
      </c>
      <c r="F3973">
        <f t="shared" si="292"/>
        <v>2.8728371965413371</v>
      </c>
      <c r="G3973">
        <f t="shared" si="293"/>
        <v>2.9815081102969794</v>
      </c>
      <c r="H3973">
        <f t="shared" si="294"/>
        <v>0.808023065448497</v>
      </c>
      <c r="I3973">
        <f t="shared" si="295"/>
        <v>0.33709573102640716</v>
      </c>
    </row>
    <row r="3974" spans="2:9" x14ac:dyDescent="0.25">
      <c r="B3974" s="1">
        <v>38623</v>
      </c>
      <c r="C3974">
        <v>12.63</v>
      </c>
      <c r="D3974">
        <f t="shared" si="290"/>
        <v>2.5360749363623998</v>
      </c>
      <c r="E3974">
        <f t="shared" si="291"/>
        <v>-1.0240341554244026E-2</v>
      </c>
      <c r="F3974">
        <f t="shared" si="292"/>
        <v>2.8573437571630227</v>
      </c>
      <c r="G3974">
        <f t="shared" si="293"/>
        <v>2.9793887161289789</v>
      </c>
      <c r="H3974">
        <f t="shared" si="294"/>
        <v>0.80802974169516306</v>
      </c>
      <c r="I3974">
        <f t="shared" si="295"/>
        <v>0.33801120914211247</v>
      </c>
    </row>
    <row r="3975" spans="2:9" x14ac:dyDescent="0.25">
      <c r="B3975" s="1">
        <v>38624</v>
      </c>
      <c r="C3975">
        <v>12.24</v>
      </c>
      <c r="D3975">
        <f t="shared" si="290"/>
        <v>2.5047092770841801</v>
      </c>
      <c r="E3975">
        <f t="shared" si="291"/>
        <v>-3.136565927821966E-2</v>
      </c>
      <c r="F3975">
        <f t="shared" si="292"/>
        <v>2.8113140486000208</v>
      </c>
      <c r="G3975">
        <f t="shared" si="293"/>
        <v>2.9700912253400324</v>
      </c>
      <c r="H3975">
        <f t="shared" si="294"/>
        <v>0.80722056387933439</v>
      </c>
      <c r="I3975">
        <f t="shared" si="295"/>
        <v>0.34042585565820488</v>
      </c>
    </row>
    <row r="3976" spans="2:9" x14ac:dyDescent="0.25">
      <c r="B3976" s="1">
        <v>38625</v>
      </c>
      <c r="C3976">
        <v>11.92</v>
      </c>
      <c r="D3976">
        <f t="shared" si="290"/>
        <v>2.4782176616372036</v>
      </c>
      <c r="E3976">
        <f t="shared" si="291"/>
        <v>-2.6491615446976535E-2</v>
      </c>
      <c r="F3976">
        <f t="shared" si="292"/>
        <v>2.781743373222771</v>
      </c>
      <c r="G3976">
        <f t="shared" si="293"/>
        <v>2.9699727334137154</v>
      </c>
      <c r="H3976">
        <f t="shared" si="294"/>
        <v>0.80719065979182258</v>
      </c>
      <c r="I3976">
        <f t="shared" si="295"/>
        <v>0.34221780314585049</v>
      </c>
    </row>
    <row r="3977" spans="2:9" x14ac:dyDescent="0.25">
      <c r="B3977" s="1">
        <v>38628</v>
      </c>
      <c r="C3977">
        <v>12.46</v>
      </c>
      <c r="D3977">
        <f t="shared" ref="D3977:D4040" si="296">LN(C3977)</f>
        <v>2.5225235133593071</v>
      </c>
      <c r="E3977">
        <f t="shared" ref="E3977:E4040" si="297">D3977-D3976</f>
        <v>4.4305851722103551E-2</v>
      </c>
      <c r="F3977">
        <f t="shared" si="292"/>
        <v>2.818419488476601</v>
      </c>
      <c r="G3977">
        <f t="shared" si="293"/>
        <v>2.9717787983923363</v>
      </c>
      <c r="H3977">
        <f t="shared" si="294"/>
        <v>0.80732876580876489</v>
      </c>
      <c r="I3977">
        <f t="shared" si="295"/>
        <v>0.34004203972896452</v>
      </c>
    </row>
    <row r="3978" spans="2:9" x14ac:dyDescent="0.25">
      <c r="B3978" s="1">
        <v>38629</v>
      </c>
      <c r="C3978">
        <v>13.2</v>
      </c>
      <c r="D3978">
        <f t="shared" si="296"/>
        <v>2.5802168295923251</v>
      </c>
      <c r="E3978">
        <f t="shared" si="297"/>
        <v>5.7693316233017988E-2</v>
      </c>
      <c r="F3978">
        <f t="shared" si="292"/>
        <v>2.8649975494432054</v>
      </c>
      <c r="G3978">
        <f t="shared" si="293"/>
        <v>2.9750946146311685</v>
      </c>
      <c r="H3978">
        <f t="shared" si="294"/>
        <v>0.80765109623405251</v>
      </c>
      <c r="I3978">
        <f t="shared" si="295"/>
        <v>0.33740123011825318</v>
      </c>
    </row>
    <row r="3979" spans="2:9" x14ac:dyDescent="0.25">
      <c r="B3979" s="1">
        <v>38630</v>
      </c>
      <c r="C3979">
        <v>14.55</v>
      </c>
      <c r="D3979">
        <f t="shared" si="296"/>
        <v>2.6775909936175015</v>
      </c>
      <c r="E3979">
        <f t="shared" si="297"/>
        <v>9.7374164025176402E-2</v>
      </c>
      <c r="F3979">
        <f t="shared" si="292"/>
        <v>2.9376292196476759</v>
      </c>
      <c r="G3979">
        <f t="shared" si="293"/>
        <v>2.9802399116808433</v>
      </c>
      <c r="H3979">
        <f t="shared" si="294"/>
        <v>0.80862032232190884</v>
      </c>
      <c r="I3979">
        <f t="shared" si="295"/>
        <v>0.33360393475742367</v>
      </c>
    </row>
    <row r="3980" spans="2:9" x14ac:dyDescent="0.25">
      <c r="B3980" s="1">
        <v>38631</v>
      </c>
      <c r="C3980">
        <v>14.96</v>
      </c>
      <c r="D3980">
        <f t="shared" si="296"/>
        <v>2.7053799725463312</v>
      </c>
      <c r="E3980">
        <f t="shared" si="297"/>
        <v>2.77889789288297E-2</v>
      </c>
      <c r="F3980">
        <f t="shared" si="292"/>
        <v>2.9538900523558174</v>
      </c>
      <c r="G3980">
        <f t="shared" si="293"/>
        <v>2.9798216002411304</v>
      </c>
      <c r="H3980">
        <f t="shared" si="294"/>
        <v>0.80856331824102046</v>
      </c>
      <c r="I3980">
        <f t="shared" si="295"/>
        <v>0.33266098875251998</v>
      </c>
    </row>
    <row r="3981" spans="2:9" x14ac:dyDescent="0.25">
      <c r="B3981" s="1">
        <v>38632</v>
      </c>
      <c r="C3981">
        <v>14.59</v>
      </c>
      <c r="D3981">
        <f t="shared" si="296"/>
        <v>2.6803363625346943</v>
      </c>
      <c r="E3981">
        <f t="shared" si="297"/>
        <v>-2.5043610011636908E-2</v>
      </c>
      <c r="F3981">
        <f t="shared" si="292"/>
        <v>2.9408815669607837</v>
      </c>
      <c r="G3981">
        <f t="shared" si="293"/>
        <v>2.9762611397773315</v>
      </c>
      <c r="H3981">
        <f t="shared" si="294"/>
        <v>0.80859800958082462</v>
      </c>
      <c r="I3981">
        <f t="shared" si="295"/>
        <v>0.33341021569555479</v>
      </c>
    </row>
    <row r="3982" spans="2:9" x14ac:dyDescent="0.25">
      <c r="B3982" s="1">
        <v>38635</v>
      </c>
      <c r="C3982">
        <v>15.55</v>
      </c>
      <c r="D3982">
        <f t="shared" si="296"/>
        <v>2.7440606386252431</v>
      </c>
      <c r="E3982">
        <f t="shared" si="297"/>
        <v>6.3724276090548759E-2</v>
      </c>
      <c r="F3982">
        <f t="shared" si="292"/>
        <v>2.9754352569832037</v>
      </c>
      <c r="G3982">
        <f t="shared" si="293"/>
        <v>2.9811755730886191</v>
      </c>
      <c r="H3982">
        <f t="shared" si="294"/>
        <v>0.80903699578850297</v>
      </c>
      <c r="I3982">
        <f t="shared" si="295"/>
        <v>0.33164857173552104</v>
      </c>
    </row>
    <row r="3983" spans="2:9" x14ac:dyDescent="0.25">
      <c r="B3983" s="1">
        <v>38636</v>
      </c>
      <c r="C3983">
        <v>15.63</v>
      </c>
      <c r="D3983">
        <f t="shared" si="296"/>
        <v>2.7491921444333851</v>
      </c>
      <c r="E3983">
        <f t="shared" si="297"/>
        <v>5.1315058081420339E-3</v>
      </c>
      <c r="F3983">
        <f t="shared" si="292"/>
        <v>2.9623703041951002</v>
      </c>
      <c r="G3983">
        <f t="shared" si="293"/>
        <v>2.988365016839043</v>
      </c>
      <c r="H3983">
        <f t="shared" si="294"/>
        <v>0.8076503723044216</v>
      </c>
      <c r="I3983">
        <f t="shared" si="295"/>
        <v>0.33180943192455059</v>
      </c>
    </row>
    <row r="3984" spans="2:9" x14ac:dyDescent="0.25">
      <c r="B3984" s="1">
        <v>38637</v>
      </c>
      <c r="C3984">
        <v>16.22</v>
      </c>
      <c r="D3984">
        <f t="shared" si="296"/>
        <v>2.7862450486872667</v>
      </c>
      <c r="E3984">
        <f t="shared" si="297"/>
        <v>3.7052904253881636E-2</v>
      </c>
      <c r="F3984">
        <f t="shared" si="292"/>
        <v>2.9749106350469692</v>
      </c>
      <c r="G3984">
        <f t="shared" si="293"/>
        <v>2.9870535497420989</v>
      </c>
      <c r="H3984">
        <f t="shared" si="294"/>
        <v>0.80742491394527283</v>
      </c>
      <c r="I3984">
        <f t="shared" si="295"/>
        <v>0.33101691431258706</v>
      </c>
    </row>
    <row r="3985" spans="2:9" x14ac:dyDescent="0.25">
      <c r="B3985" s="1">
        <v>38638</v>
      </c>
      <c r="C3985">
        <v>16.47</v>
      </c>
      <c r="D3985">
        <f t="shared" si="296"/>
        <v>2.8015405441895487</v>
      </c>
      <c r="E3985">
        <f t="shared" si="297"/>
        <v>1.5295495502281931E-2</v>
      </c>
      <c r="F3985">
        <f t="shared" si="292"/>
        <v>2.9812904143118586</v>
      </c>
      <c r="G3985">
        <f t="shared" si="293"/>
        <v>2.985810562013071</v>
      </c>
      <c r="H3985">
        <f t="shared" si="294"/>
        <v>0.80731877051902234</v>
      </c>
      <c r="I3985">
        <f t="shared" si="295"/>
        <v>0.33061907801663748</v>
      </c>
    </row>
    <row r="3986" spans="2:9" x14ac:dyDescent="0.25">
      <c r="B3986" s="1">
        <v>38639</v>
      </c>
      <c r="C3986">
        <v>14.87</v>
      </c>
      <c r="D3986">
        <f t="shared" si="296"/>
        <v>2.6993457604720636</v>
      </c>
      <c r="E3986">
        <f t="shared" si="297"/>
        <v>-0.10219478371748503</v>
      </c>
      <c r="F3986">
        <f t="shared" si="292"/>
        <v>2.9456222215122949</v>
      </c>
      <c r="G3986">
        <f t="shared" si="293"/>
        <v>2.9765390521226789</v>
      </c>
      <c r="H3986">
        <f t="shared" si="294"/>
        <v>0.80855458504129074</v>
      </c>
      <c r="I3986">
        <f t="shared" si="295"/>
        <v>0.33312392327035328</v>
      </c>
    </row>
    <row r="3987" spans="2:9" x14ac:dyDescent="0.25">
      <c r="B3987" s="1">
        <v>38642</v>
      </c>
      <c r="C3987">
        <v>14.67</v>
      </c>
      <c r="D3987">
        <f t="shared" si="296"/>
        <v>2.6858045921548905</v>
      </c>
      <c r="E3987">
        <f t="shared" si="297"/>
        <v>-1.3541168317173113E-2</v>
      </c>
      <c r="F3987">
        <f t="shared" si="292"/>
        <v>2.9343316134359316</v>
      </c>
      <c r="G3987">
        <f t="shared" si="293"/>
        <v>2.976185178611253</v>
      </c>
      <c r="H3987">
        <f t="shared" si="294"/>
        <v>0.80856835593582155</v>
      </c>
      <c r="I3987">
        <f t="shared" si="295"/>
        <v>0.33376988315444361</v>
      </c>
    </row>
    <row r="3988" spans="2:9" x14ac:dyDescent="0.25">
      <c r="B3988" s="1">
        <v>38643</v>
      </c>
      <c r="C3988">
        <v>15.33</v>
      </c>
      <c r="D3988">
        <f t="shared" si="296"/>
        <v>2.7298116928837226</v>
      </c>
      <c r="E3988">
        <f t="shared" si="297"/>
        <v>4.4007100728832071E-2</v>
      </c>
      <c r="F3988">
        <f t="shared" si="292"/>
        <v>2.9550425921344154</v>
      </c>
      <c r="G3988">
        <f t="shared" si="293"/>
        <v>2.9806498369046093</v>
      </c>
      <c r="H3988">
        <f t="shared" si="294"/>
        <v>0.8087070473768978</v>
      </c>
      <c r="I3988">
        <f t="shared" si="295"/>
        <v>0.33265523125490626</v>
      </c>
    </row>
    <row r="3989" spans="2:9" x14ac:dyDescent="0.25">
      <c r="B3989" s="1">
        <v>38644</v>
      </c>
      <c r="C3989">
        <v>13.5</v>
      </c>
      <c r="D3989">
        <f t="shared" si="296"/>
        <v>2.6026896854443837</v>
      </c>
      <c r="E3989">
        <f t="shared" si="297"/>
        <v>-0.12712200743933888</v>
      </c>
      <c r="F3989">
        <f t="shared" si="292"/>
        <v>2.8964982038383034</v>
      </c>
      <c r="G3989">
        <f t="shared" si="293"/>
        <v>2.9659287853614544</v>
      </c>
      <c r="H3989">
        <f t="shared" si="294"/>
        <v>0.81004545110159665</v>
      </c>
      <c r="I3989">
        <f t="shared" si="295"/>
        <v>0.33655632588917228</v>
      </c>
    </row>
    <row r="3990" spans="2:9" x14ac:dyDescent="0.25">
      <c r="B3990" s="1">
        <v>38645</v>
      </c>
      <c r="C3990">
        <v>16.11</v>
      </c>
      <c r="D3990">
        <f t="shared" si="296"/>
        <v>2.7794401971888831</v>
      </c>
      <c r="E3990">
        <f t="shared" si="297"/>
        <v>0.17675051174449941</v>
      </c>
      <c r="F3990">
        <f t="shared" si="292"/>
        <v>3.0353632619737962</v>
      </c>
      <c r="G3990">
        <f t="shared" si="293"/>
        <v>2.9750808267901596</v>
      </c>
      <c r="H3990">
        <f t="shared" si="294"/>
        <v>0.81329033171400222</v>
      </c>
      <c r="I3990">
        <f t="shared" si="295"/>
        <v>0.33008460914892956</v>
      </c>
    </row>
    <row r="3991" spans="2:9" x14ac:dyDescent="0.25">
      <c r="B3991" s="1">
        <v>38646</v>
      </c>
      <c r="C3991">
        <v>16.13</v>
      </c>
      <c r="D3991">
        <f t="shared" si="296"/>
        <v>2.7806808921371173</v>
      </c>
      <c r="E3991">
        <f t="shared" si="297"/>
        <v>1.2406949482342E-3</v>
      </c>
      <c r="F3991">
        <f t="shared" si="292"/>
        <v>3.0469067357999204</v>
      </c>
      <c r="G3991">
        <f t="shared" si="293"/>
        <v>2.9726962560493355</v>
      </c>
      <c r="H3991">
        <f t="shared" si="294"/>
        <v>0.81312378811888064</v>
      </c>
      <c r="I3991">
        <f t="shared" si="295"/>
        <v>0.32939127277512237</v>
      </c>
    </row>
    <row r="3992" spans="2:9" x14ac:dyDescent="0.25">
      <c r="B3992" s="1">
        <v>38649</v>
      </c>
      <c r="C3992">
        <v>14.74</v>
      </c>
      <c r="D3992">
        <f t="shared" si="296"/>
        <v>2.6905648867611904</v>
      </c>
      <c r="E3992">
        <f t="shared" si="297"/>
        <v>-9.01160053759269E-2</v>
      </c>
      <c r="F3992">
        <f t="shared" si="292"/>
        <v>3.0367019321640969</v>
      </c>
      <c r="G3992">
        <f t="shared" si="293"/>
        <v>2.9619751860866397</v>
      </c>
      <c r="H3992">
        <f t="shared" si="294"/>
        <v>0.81357835054125449</v>
      </c>
      <c r="I3992">
        <f t="shared" si="295"/>
        <v>0.33012871595384208</v>
      </c>
    </row>
    <row r="3993" spans="2:9" x14ac:dyDescent="0.25">
      <c r="B3993" s="1">
        <v>38650</v>
      </c>
      <c r="C3993">
        <v>14.53</v>
      </c>
      <c r="D3993">
        <f t="shared" si="296"/>
        <v>2.6762154775821916</v>
      </c>
      <c r="E3993">
        <f t="shared" si="297"/>
        <v>-1.4349409178998851E-2</v>
      </c>
      <c r="F3993">
        <f t="shared" si="292"/>
        <v>3.099453668696921</v>
      </c>
      <c r="G3993">
        <f t="shared" si="293"/>
        <v>2.9524751280114074</v>
      </c>
      <c r="H3993">
        <f t="shared" si="294"/>
        <v>0.81113120303516273</v>
      </c>
      <c r="I3993">
        <f t="shared" si="295"/>
        <v>0.32578683921092749</v>
      </c>
    </row>
    <row r="3994" spans="2:9" x14ac:dyDescent="0.25">
      <c r="B3994" s="1">
        <v>38651</v>
      </c>
      <c r="C3994">
        <v>14.59</v>
      </c>
      <c r="D3994">
        <f t="shared" si="296"/>
        <v>2.6803363625346943</v>
      </c>
      <c r="E3994">
        <f t="shared" si="297"/>
        <v>4.1208849525027347E-3</v>
      </c>
      <c r="F3994">
        <f t="shared" si="292"/>
        <v>3.0274373016032818</v>
      </c>
      <c r="G3994">
        <f t="shared" si="293"/>
        <v>2.9576255671549863</v>
      </c>
      <c r="H3994">
        <f t="shared" si="294"/>
        <v>0.81002874654850299</v>
      </c>
      <c r="I3994">
        <f t="shared" si="295"/>
        <v>0.32919092546971845</v>
      </c>
    </row>
    <row r="3995" spans="2:9" x14ac:dyDescent="0.25">
      <c r="B3995" s="1">
        <v>38652</v>
      </c>
      <c r="C3995">
        <v>16.02</v>
      </c>
      <c r="D3995">
        <f t="shared" si="296"/>
        <v>2.7738379416402132</v>
      </c>
      <c r="E3995">
        <f t="shared" si="297"/>
        <v>9.3501579105518928E-2</v>
      </c>
      <c r="F3995">
        <f t="shared" si="292"/>
        <v>3.0652246785321156</v>
      </c>
      <c r="G3995">
        <f t="shared" si="293"/>
        <v>2.9656576453685055</v>
      </c>
      <c r="H3995">
        <f t="shared" si="294"/>
        <v>0.81094880543773251</v>
      </c>
      <c r="I3995">
        <f t="shared" si="295"/>
        <v>0.3275271331551517</v>
      </c>
    </row>
    <row r="3996" spans="2:9" x14ac:dyDescent="0.25">
      <c r="B3996" s="1">
        <v>38653</v>
      </c>
      <c r="C3996">
        <v>14.25</v>
      </c>
      <c r="D3996">
        <f t="shared" si="296"/>
        <v>2.6567569067146595</v>
      </c>
      <c r="E3996">
        <f t="shared" si="297"/>
        <v>-0.11708103492555377</v>
      </c>
      <c r="F3996">
        <f t="shared" si="292"/>
        <v>3.0384869098778204</v>
      </c>
      <c r="G3996">
        <f t="shared" si="293"/>
        <v>2.9547518682614142</v>
      </c>
      <c r="H3996">
        <f t="shared" si="294"/>
        <v>0.81247925611118232</v>
      </c>
      <c r="I3996">
        <f t="shared" si="295"/>
        <v>0.32958588102090924</v>
      </c>
    </row>
    <row r="3997" spans="2:9" x14ac:dyDescent="0.25">
      <c r="B3997" s="1">
        <v>38656</v>
      </c>
      <c r="C3997">
        <v>15.32</v>
      </c>
      <c r="D3997">
        <f t="shared" si="296"/>
        <v>2.7291591643124451</v>
      </c>
      <c r="E3997">
        <f t="shared" si="297"/>
        <v>7.2402257597785624E-2</v>
      </c>
      <c r="F3997">
        <f t="shared" si="292"/>
        <v>3.1029410731673654</v>
      </c>
      <c r="G3997">
        <f t="shared" si="293"/>
        <v>2.9577872386849293</v>
      </c>
      <c r="H3997">
        <f t="shared" si="294"/>
        <v>0.8129039997874099</v>
      </c>
      <c r="I3997">
        <f t="shared" si="295"/>
        <v>0.3263153461683303</v>
      </c>
    </row>
    <row r="3998" spans="2:9" x14ac:dyDescent="0.25">
      <c r="B3998" s="1">
        <v>38657</v>
      </c>
      <c r="C3998">
        <v>14.85</v>
      </c>
      <c r="D3998">
        <f t="shared" si="296"/>
        <v>2.6979998652487085</v>
      </c>
      <c r="E3998">
        <f t="shared" si="297"/>
        <v>-3.1159299063736601E-2</v>
      </c>
      <c r="F3998">
        <f t="shared" si="292"/>
        <v>3.0003275805897962</v>
      </c>
      <c r="G3998">
        <f t="shared" si="293"/>
        <v>2.9628174339961384</v>
      </c>
      <c r="H3998">
        <f t="shared" si="294"/>
        <v>0.81095762759208034</v>
      </c>
      <c r="I3998">
        <f t="shared" si="295"/>
        <v>0.33105399111952971</v>
      </c>
    </row>
    <row r="3999" spans="2:9" x14ac:dyDescent="0.25">
      <c r="B3999" s="1">
        <v>38658</v>
      </c>
      <c r="C3999">
        <v>13.48</v>
      </c>
      <c r="D3999">
        <f t="shared" si="296"/>
        <v>2.601207105484161</v>
      </c>
      <c r="E3999">
        <f t="shared" si="297"/>
        <v>-9.6792759764547487E-2</v>
      </c>
      <c r="F3999">
        <f t="shared" si="292"/>
        <v>2.9325768212579102</v>
      </c>
      <c r="G3999">
        <f t="shared" si="293"/>
        <v>2.9573601175022586</v>
      </c>
      <c r="H3999">
        <f t="shared" si="294"/>
        <v>0.81206382598354299</v>
      </c>
      <c r="I3999">
        <f t="shared" si="295"/>
        <v>0.33531305948303036</v>
      </c>
    </row>
    <row r="4000" spans="2:9" x14ac:dyDescent="0.25">
      <c r="B4000" s="1">
        <v>38659</v>
      </c>
      <c r="C4000">
        <v>13</v>
      </c>
      <c r="D4000">
        <f t="shared" si="296"/>
        <v>2.5649493574615367</v>
      </c>
      <c r="E4000">
        <f t="shared" si="297"/>
        <v>-3.625774802262427E-2</v>
      </c>
      <c r="F4000">
        <f t="shared" si="292"/>
        <v>2.910695879993896</v>
      </c>
      <c r="G4000">
        <f t="shared" si="293"/>
        <v>2.9528526279321734</v>
      </c>
      <c r="H4000">
        <f t="shared" si="294"/>
        <v>0.8122093873326075</v>
      </c>
      <c r="I4000">
        <f t="shared" si="295"/>
        <v>0.33663137519063902</v>
      </c>
    </row>
    <row r="4001" spans="2:9" x14ac:dyDescent="0.25">
      <c r="B4001" s="1">
        <v>38660</v>
      </c>
      <c r="C4001">
        <v>13.17</v>
      </c>
      <c r="D4001">
        <f t="shared" si="296"/>
        <v>2.5779415157551897</v>
      </c>
      <c r="E4001">
        <f t="shared" si="297"/>
        <v>1.2992158293652967E-2</v>
      </c>
      <c r="F4001">
        <f t="shared" si="292"/>
        <v>2.9121008615560227</v>
      </c>
      <c r="G4001">
        <f t="shared" si="293"/>
        <v>2.9544022264799912</v>
      </c>
      <c r="H4001">
        <f t="shared" si="294"/>
        <v>0.81219477711623678</v>
      </c>
      <c r="I4001">
        <f t="shared" si="295"/>
        <v>0.33654410532010232</v>
      </c>
    </row>
    <row r="4002" spans="2:9" x14ac:dyDescent="0.25">
      <c r="B4002" s="1">
        <v>38663</v>
      </c>
      <c r="C4002">
        <v>13.1</v>
      </c>
      <c r="D4002">
        <f t="shared" si="296"/>
        <v>2.5726122302071057</v>
      </c>
      <c r="E4002">
        <f t="shared" si="297"/>
        <v>-5.329285548083984E-3</v>
      </c>
      <c r="F4002">
        <f t="shared" si="292"/>
        <v>2.9386610144900076</v>
      </c>
      <c r="G4002">
        <f t="shared" si="293"/>
        <v>2.9476166088289273</v>
      </c>
      <c r="H4002">
        <f t="shared" si="294"/>
        <v>0.81107477232664382</v>
      </c>
      <c r="I4002">
        <f t="shared" si="295"/>
        <v>0.33455779238489092</v>
      </c>
    </row>
    <row r="4003" spans="2:9" x14ac:dyDescent="0.25">
      <c r="B4003" s="1">
        <v>38664</v>
      </c>
      <c r="C4003">
        <v>13.08</v>
      </c>
      <c r="D4003">
        <f t="shared" si="296"/>
        <v>2.5710843460290524</v>
      </c>
      <c r="E4003">
        <f t="shared" si="297"/>
        <v>-1.5278841780532737E-3</v>
      </c>
      <c r="F4003">
        <f t="shared" si="292"/>
        <v>2.9736013260900167</v>
      </c>
      <c r="G4003">
        <f t="shared" si="293"/>
        <v>2.942736979192579</v>
      </c>
      <c r="H4003">
        <f t="shared" si="294"/>
        <v>0.81038120518931878</v>
      </c>
      <c r="I4003">
        <f t="shared" si="295"/>
        <v>0.33230202771084844</v>
      </c>
    </row>
    <row r="4004" spans="2:9" x14ac:dyDescent="0.25">
      <c r="B4004" s="1">
        <v>38665</v>
      </c>
      <c r="C4004">
        <v>12.8</v>
      </c>
      <c r="D4004">
        <f t="shared" si="296"/>
        <v>2.5494451709255714</v>
      </c>
      <c r="E4004">
        <f t="shared" si="297"/>
        <v>-2.1639175103481012E-2</v>
      </c>
      <c r="F4004">
        <f t="shared" si="292"/>
        <v>2.9054321228379214</v>
      </c>
      <c r="G4004">
        <f t="shared" si="293"/>
        <v>2.9447595945244958</v>
      </c>
      <c r="H4004">
        <f t="shared" si="294"/>
        <v>0.80980211306270189</v>
      </c>
      <c r="I4004">
        <f t="shared" si="295"/>
        <v>0.3359375425289956</v>
      </c>
    </row>
    <row r="4005" spans="2:9" x14ac:dyDescent="0.25">
      <c r="B4005" s="1">
        <v>38666</v>
      </c>
      <c r="C4005">
        <v>11.9</v>
      </c>
      <c r="D4005">
        <f t="shared" si="296"/>
        <v>2.4765384001174837</v>
      </c>
      <c r="E4005">
        <f t="shared" si="297"/>
        <v>-7.2906770808087717E-2</v>
      </c>
      <c r="F4005">
        <f t="shared" si="292"/>
        <v>2.8245896274145599</v>
      </c>
      <c r="G4005">
        <f t="shared" si="293"/>
        <v>2.9403578018083385</v>
      </c>
      <c r="H4005">
        <f t="shared" si="294"/>
        <v>0.81038805336342523</v>
      </c>
      <c r="I4005">
        <f t="shared" si="295"/>
        <v>0.3409575818636863</v>
      </c>
    </row>
    <row r="4006" spans="2:9" x14ac:dyDescent="0.25">
      <c r="B4006" s="1">
        <v>38667</v>
      </c>
      <c r="C4006">
        <v>11.63</v>
      </c>
      <c r="D4006">
        <f t="shared" si="296"/>
        <v>2.4535879665305731</v>
      </c>
      <c r="E4006">
        <f t="shared" si="297"/>
        <v>-2.2950433586910624E-2</v>
      </c>
      <c r="F4006">
        <f t="shared" si="292"/>
        <v>2.7664784966603202</v>
      </c>
      <c r="G4006">
        <f t="shared" si="293"/>
        <v>2.942349976394504</v>
      </c>
      <c r="H4006">
        <f t="shared" si="294"/>
        <v>0.80985870328120591</v>
      </c>
      <c r="I4006">
        <f t="shared" si="295"/>
        <v>0.34429491340064089</v>
      </c>
    </row>
    <row r="4007" spans="2:9" x14ac:dyDescent="0.25">
      <c r="B4007" s="1">
        <v>38670</v>
      </c>
      <c r="C4007">
        <v>12.18</v>
      </c>
      <c r="D4007">
        <f t="shared" si="296"/>
        <v>2.4997952622817508</v>
      </c>
      <c r="E4007">
        <f t="shared" si="297"/>
        <v>4.6207295751177657E-2</v>
      </c>
      <c r="F4007">
        <f t="shared" si="292"/>
        <v>2.8156169935124447</v>
      </c>
      <c r="G4007">
        <f t="shared" si="293"/>
        <v>2.9440311311389435</v>
      </c>
      <c r="H4007">
        <f t="shared" si="294"/>
        <v>0.80995600339848695</v>
      </c>
      <c r="I4007">
        <f t="shared" si="295"/>
        <v>0.34131835359283691</v>
      </c>
    </row>
    <row r="4008" spans="2:9" x14ac:dyDescent="0.25">
      <c r="B4008" s="1">
        <v>38671</v>
      </c>
      <c r="C4008">
        <v>12.23</v>
      </c>
      <c r="D4008">
        <f t="shared" si="296"/>
        <v>2.503891949699081</v>
      </c>
      <c r="E4008">
        <f t="shared" si="297"/>
        <v>4.0966874173302692E-3</v>
      </c>
      <c r="F4008">
        <f t="shared" si="292"/>
        <v>2.8104760689415142</v>
      </c>
      <c r="G4008">
        <f t="shared" si="293"/>
        <v>2.9447462749739257</v>
      </c>
      <c r="H4008">
        <f t="shared" si="294"/>
        <v>0.80993774798034346</v>
      </c>
      <c r="I4008">
        <f t="shared" si="295"/>
        <v>0.3416226809089753</v>
      </c>
    </row>
    <row r="4009" spans="2:9" x14ac:dyDescent="0.25">
      <c r="B4009" s="1">
        <v>38672</v>
      </c>
      <c r="C4009">
        <v>12.26</v>
      </c>
      <c r="D4009">
        <f t="shared" si="296"/>
        <v>2.5063419305080652</v>
      </c>
      <c r="E4009">
        <f t="shared" si="297"/>
        <v>2.4499808089841757E-3</v>
      </c>
      <c r="F4009">
        <f t="shared" si="292"/>
        <v>2.8056630873738464</v>
      </c>
      <c r="G4009">
        <f t="shared" si="293"/>
        <v>2.9450546011801051</v>
      </c>
      <c r="H4009">
        <f t="shared" si="294"/>
        <v>0.80993071401719563</v>
      </c>
      <c r="I4009">
        <f t="shared" si="295"/>
        <v>0.34191260469056811</v>
      </c>
    </row>
    <row r="4010" spans="2:9" x14ac:dyDescent="0.25">
      <c r="B4010" s="1">
        <v>38673</v>
      </c>
      <c r="C4010">
        <v>11.25</v>
      </c>
      <c r="D4010">
        <f t="shared" si="296"/>
        <v>2.4203681286504293</v>
      </c>
      <c r="E4010">
        <f t="shared" si="297"/>
        <v>-8.5973801857635923E-2</v>
      </c>
      <c r="F4010">
        <f t="shared" si="292"/>
        <v>2.7377454216167836</v>
      </c>
      <c r="G4010">
        <f t="shared" si="293"/>
        <v>2.9345444880930134</v>
      </c>
      <c r="H4010">
        <f t="shared" si="294"/>
        <v>0.81076965816438562</v>
      </c>
      <c r="I4010">
        <f t="shared" si="295"/>
        <v>0.34648621353938414</v>
      </c>
    </row>
    <row r="4011" spans="2:9" x14ac:dyDescent="0.25">
      <c r="B4011" s="1">
        <v>38674</v>
      </c>
      <c r="C4011">
        <v>11.12</v>
      </c>
      <c r="D4011">
        <f t="shared" si="296"/>
        <v>2.4087452888224363</v>
      </c>
      <c r="E4011">
        <f t="shared" si="297"/>
        <v>-1.1622839827992948E-2</v>
      </c>
      <c r="F4011">
        <f t="shared" si="292"/>
        <v>2.7270598979989962</v>
      </c>
      <c r="G4011">
        <f t="shared" si="293"/>
        <v>2.931702426536583</v>
      </c>
      <c r="H4011">
        <f t="shared" si="294"/>
        <v>0.81076309873366648</v>
      </c>
      <c r="I4011">
        <f t="shared" si="295"/>
        <v>0.34716156503840778</v>
      </c>
    </row>
    <row r="4012" spans="2:9" x14ac:dyDescent="0.25">
      <c r="B4012" s="1">
        <v>38677</v>
      </c>
      <c r="C4012">
        <v>10.82</v>
      </c>
      <c r="D4012">
        <f t="shared" si="296"/>
        <v>2.3813962734183356</v>
      </c>
      <c r="E4012">
        <f t="shared" si="297"/>
        <v>-2.7349015404100729E-2</v>
      </c>
      <c r="F4012">
        <f t="shared" si="292"/>
        <v>2.705771196310836</v>
      </c>
      <c r="G4012">
        <f t="shared" si="293"/>
        <v>2.9263995984081195</v>
      </c>
      <c r="H4012">
        <f t="shared" si="294"/>
        <v>0.81076478582916633</v>
      </c>
      <c r="I4012">
        <f t="shared" si="295"/>
        <v>0.34852532843037243</v>
      </c>
    </row>
    <row r="4013" spans="2:9" x14ac:dyDescent="0.25">
      <c r="B4013" s="1">
        <v>38678</v>
      </c>
      <c r="C4013">
        <v>10.6</v>
      </c>
      <c r="D4013">
        <f t="shared" si="296"/>
        <v>2.3608540011180215</v>
      </c>
      <c r="E4013">
        <f t="shared" si="297"/>
        <v>-2.0542272300314135E-2</v>
      </c>
      <c r="F4013">
        <f t="shared" si="292"/>
        <v>2.7052760845400488</v>
      </c>
      <c r="G4013">
        <f t="shared" si="293"/>
        <v>2.9198956502509503</v>
      </c>
      <c r="H4013">
        <f t="shared" si="294"/>
        <v>0.81038087099332989</v>
      </c>
      <c r="I4013">
        <f t="shared" si="295"/>
        <v>0.34839217056056981</v>
      </c>
    </row>
    <row r="4014" spans="2:9" x14ac:dyDescent="0.25">
      <c r="B4014" s="1">
        <v>38679</v>
      </c>
      <c r="C4014">
        <v>10.96</v>
      </c>
      <c r="D4014">
        <f t="shared" si="296"/>
        <v>2.3942522815198695</v>
      </c>
      <c r="E4014">
        <f t="shared" si="297"/>
        <v>3.3398280401848002E-2</v>
      </c>
      <c r="F4014">
        <f t="shared" si="292"/>
        <v>2.7654054357554991</v>
      </c>
      <c r="G4014">
        <f t="shared" si="293"/>
        <v>2.9196262645936395</v>
      </c>
      <c r="H4014">
        <f t="shared" si="294"/>
        <v>0.81014099040135268</v>
      </c>
      <c r="I4014">
        <f t="shared" si="295"/>
        <v>0.34448173723308706</v>
      </c>
    </row>
    <row r="4015" spans="2:9" x14ac:dyDescent="0.25">
      <c r="B4015" s="1">
        <v>38681</v>
      </c>
      <c r="C4015">
        <v>10.88</v>
      </c>
      <c r="D4015">
        <f t="shared" si="296"/>
        <v>2.3869262414277967</v>
      </c>
      <c r="E4015">
        <f t="shared" si="297"/>
        <v>-7.3260400920727164E-3</v>
      </c>
      <c r="F4015">
        <f t="shared" si="292"/>
        <v>2.7665367207547105</v>
      </c>
      <c r="G4015">
        <f t="shared" si="293"/>
        <v>2.9170431988686478</v>
      </c>
      <c r="H4015">
        <f t="shared" si="294"/>
        <v>0.81009599330651028</v>
      </c>
      <c r="I4015">
        <f t="shared" si="295"/>
        <v>0.34439216834741598</v>
      </c>
    </row>
    <row r="4016" spans="2:9" x14ac:dyDescent="0.25">
      <c r="B4016" s="1">
        <v>38684</v>
      </c>
      <c r="C4016">
        <v>11.84</v>
      </c>
      <c r="D4016">
        <f t="shared" si="296"/>
        <v>2.4714836294558595</v>
      </c>
      <c r="E4016">
        <f t="shared" si="297"/>
        <v>8.4557388028062785E-2</v>
      </c>
      <c r="F4016">
        <f t="shared" si="292"/>
        <v>2.7993469193568497</v>
      </c>
      <c r="G4016">
        <f t="shared" si="293"/>
        <v>2.9288572472854661</v>
      </c>
      <c r="H4016">
        <f t="shared" si="294"/>
        <v>0.81015264572451484</v>
      </c>
      <c r="I4016">
        <f t="shared" si="295"/>
        <v>0.34239191035849614</v>
      </c>
    </row>
    <row r="4017" spans="2:9" x14ac:dyDescent="0.25">
      <c r="B4017" s="1">
        <v>38685</v>
      </c>
      <c r="C4017">
        <v>11.89</v>
      </c>
      <c r="D4017">
        <f t="shared" si="296"/>
        <v>2.4756977107026903</v>
      </c>
      <c r="E4017">
        <f t="shared" si="297"/>
        <v>4.2140812468307587E-3</v>
      </c>
      <c r="F4017">
        <f t="shared" si="292"/>
        <v>2.7872455425686198</v>
      </c>
      <c r="G4017">
        <f t="shared" si="293"/>
        <v>2.9300422648225952</v>
      </c>
      <c r="H4017">
        <f t="shared" si="294"/>
        <v>0.81009868329654322</v>
      </c>
      <c r="I4017">
        <f t="shared" si="295"/>
        <v>0.34311153096490116</v>
      </c>
    </row>
    <row r="4018" spans="2:9" x14ac:dyDescent="0.25">
      <c r="B4018" s="1">
        <v>38686</v>
      </c>
      <c r="C4018">
        <v>12.06</v>
      </c>
      <c r="D4018">
        <f t="shared" si="296"/>
        <v>2.4898941912990393</v>
      </c>
      <c r="E4018">
        <f t="shared" si="297"/>
        <v>1.4196480596349037E-2</v>
      </c>
      <c r="F4018">
        <f t="shared" si="292"/>
        <v>2.776103984101455</v>
      </c>
      <c r="G4018">
        <f t="shared" si="293"/>
        <v>2.933298292547637</v>
      </c>
      <c r="H4018">
        <f t="shared" si="294"/>
        <v>0.80991857608734741</v>
      </c>
      <c r="I4018">
        <f t="shared" si="295"/>
        <v>0.34372292384713227</v>
      </c>
    </row>
    <row r="4019" spans="2:9" x14ac:dyDescent="0.25">
      <c r="B4019" s="1">
        <v>38687</v>
      </c>
      <c r="C4019">
        <v>11.24</v>
      </c>
      <c r="D4019">
        <f t="shared" si="296"/>
        <v>2.4194788444655448</v>
      </c>
      <c r="E4019">
        <f t="shared" si="297"/>
        <v>-7.0415346833494485E-2</v>
      </c>
      <c r="F4019">
        <f t="shared" si="292"/>
        <v>2.7069366084679225</v>
      </c>
      <c r="G4019">
        <f t="shared" si="293"/>
        <v>2.9269015365034625</v>
      </c>
      <c r="H4019">
        <f t="shared" si="294"/>
        <v>0.81061033441556796</v>
      </c>
      <c r="I4019">
        <f t="shared" si="295"/>
        <v>0.34838391529587359</v>
      </c>
    </row>
    <row r="4020" spans="2:9" x14ac:dyDescent="0.25">
      <c r="B4020" s="1">
        <v>38688</v>
      </c>
      <c r="C4020">
        <v>11.01</v>
      </c>
      <c r="D4020">
        <f t="shared" si="296"/>
        <v>2.3988039507345884</v>
      </c>
      <c r="E4020">
        <f t="shared" si="297"/>
        <v>-2.0674893730956434E-2</v>
      </c>
      <c r="F4020">
        <f t="shared" si="292"/>
        <v>2.7223778399201133</v>
      </c>
      <c r="G4020">
        <f t="shared" si="293"/>
        <v>2.9177399465331391</v>
      </c>
      <c r="H4020">
        <f t="shared" si="294"/>
        <v>0.80937375224012131</v>
      </c>
      <c r="I4020">
        <f t="shared" si="295"/>
        <v>0.34686455101263275</v>
      </c>
    </row>
    <row r="4021" spans="2:9" x14ac:dyDescent="0.25">
      <c r="B4021" s="1">
        <v>38691</v>
      </c>
      <c r="C4021">
        <v>11.6</v>
      </c>
      <c r="D4021">
        <f t="shared" si="296"/>
        <v>2.451005098112319</v>
      </c>
      <c r="E4021">
        <f t="shared" si="297"/>
        <v>5.2201147377730628E-2</v>
      </c>
      <c r="F4021">
        <f t="shared" si="292"/>
        <v>2.7558109972000544</v>
      </c>
      <c r="G4021">
        <f t="shared" si="293"/>
        <v>2.9237737103710266</v>
      </c>
      <c r="H4021">
        <f t="shared" si="294"/>
        <v>0.80955913405787838</v>
      </c>
      <c r="I4021">
        <f t="shared" si="295"/>
        <v>0.34483303528954462</v>
      </c>
    </row>
    <row r="4022" spans="2:9" x14ac:dyDescent="0.25">
      <c r="B4022" s="1">
        <v>38692</v>
      </c>
      <c r="C4022">
        <v>11.52</v>
      </c>
      <c r="D4022">
        <f t="shared" si="296"/>
        <v>2.4440846552677451</v>
      </c>
      <c r="E4022">
        <f t="shared" si="297"/>
        <v>-6.9204428445739374E-3</v>
      </c>
      <c r="F4022">
        <f t="shared" si="292"/>
        <v>2.7677087257202624</v>
      </c>
      <c r="G4022">
        <f t="shared" si="293"/>
        <v>2.9199856352506499</v>
      </c>
      <c r="H4022">
        <f t="shared" si="294"/>
        <v>0.80933754051275708</v>
      </c>
      <c r="I4022">
        <f t="shared" si="295"/>
        <v>0.34399687396097217</v>
      </c>
    </row>
    <row r="4023" spans="2:9" x14ac:dyDescent="0.25">
      <c r="B4023" s="1">
        <v>38693</v>
      </c>
      <c r="C4023">
        <v>12.18</v>
      </c>
      <c r="D4023">
        <f t="shared" si="296"/>
        <v>2.4997952622817508</v>
      </c>
      <c r="E4023">
        <f t="shared" si="297"/>
        <v>5.5710607014005653E-2</v>
      </c>
      <c r="F4023">
        <f t="shared" ref="F4023:F4086" si="298">-LINEST($E2760:$E4023,$D2759:$D4022,TRUE(),TRUE())/dt</f>
        <v>2.780225441158112</v>
      </c>
      <c r="G4023">
        <f t="shared" ref="G4023:G4086" si="299">INDEX(LINEST($E2760:$E4023,$D2759:$D4022,TRUE(),TRUE()),1,2)/(dt*F4023)</f>
        <v>2.9281384671479351</v>
      </c>
      <c r="H4023">
        <f t="shared" ref="H4023:H4086" si="300">INDEX(LINEST($E2760:$E4023,$D2759:$D4022,TRUE(),TRUE()),3,2)/sqrt_dt</f>
        <v>0.80921715048333476</v>
      </c>
      <c r="I4023">
        <f t="shared" si="295"/>
        <v>0.34317060012732098</v>
      </c>
    </row>
    <row r="4024" spans="2:9" x14ac:dyDescent="0.25">
      <c r="B4024" s="1">
        <v>38694</v>
      </c>
      <c r="C4024">
        <v>12.21</v>
      </c>
      <c r="D4024">
        <f t="shared" si="296"/>
        <v>2.5022552881226132</v>
      </c>
      <c r="E4024">
        <f t="shared" si="297"/>
        <v>2.4600258408624676E-3</v>
      </c>
      <c r="F4024">
        <f t="shared" si="298"/>
        <v>2.7972405487814274</v>
      </c>
      <c r="G4024">
        <f t="shared" si="299"/>
        <v>2.9255398069596992</v>
      </c>
      <c r="H4024">
        <f t="shared" si="300"/>
        <v>0.8090319229488786</v>
      </c>
      <c r="I4024">
        <f t="shared" ref="I4024:I4087" si="301">H4024/SQRT(2*F4024)</f>
        <v>0.34204697426766811</v>
      </c>
    </row>
    <row r="4025" spans="2:9" x14ac:dyDescent="0.25">
      <c r="B4025" s="1">
        <v>38695</v>
      </c>
      <c r="C4025">
        <v>11.69</v>
      </c>
      <c r="D4025">
        <f t="shared" si="296"/>
        <v>2.4587337754839771</v>
      </c>
      <c r="E4025">
        <f t="shared" si="297"/>
        <v>-4.3521512638636128E-2</v>
      </c>
      <c r="F4025">
        <f t="shared" si="298"/>
        <v>2.7730157370535364</v>
      </c>
      <c r="G4025">
        <f t="shared" si="299"/>
        <v>2.9194215964113752</v>
      </c>
      <c r="H4025">
        <f t="shared" si="300"/>
        <v>0.80920624502234051</v>
      </c>
      <c r="I4025">
        <f t="shared" si="301"/>
        <v>0.34361179308390544</v>
      </c>
    </row>
    <row r="4026" spans="2:9" x14ac:dyDescent="0.25">
      <c r="B4026" s="1">
        <v>38698</v>
      </c>
      <c r="C4026">
        <v>11.47</v>
      </c>
      <c r="D4026">
        <f t="shared" si="296"/>
        <v>2.4397349311412793</v>
      </c>
      <c r="E4026">
        <f t="shared" si="297"/>
        <v>-1.8998844342697829E-2</v>
      </c>
      <c r="F4026">
        <f t="shared" si="298"/>
        <v>2.7502201673743247</v>
      </c>
      <c r="G4026">
        <f t="shared" si="299"/>
        <v>2.9172452190302192</v>
      </c>
      <c r="H4026">
        <f t="shared" si="300"/>
        <v>0.80927738503056412</v>
      </c>
      <c r="I4026">
        <f t="shared" si="301"/>
        <v>0.34506322368447628</v>
      </c>
    </row>
    <row r="4027" spans="2:9" x14ac:dyDescent="0.25">
      <c r="B4027" s="1">
        <v>38699</v>
      </c>
      <c r="C4027">
        <v>11.11</v>
      </c>
      <c r="D4027">
        <f t="shared" si="296"/>
        <v>2.4078456036515385</v>
      </c>
      <c r="E4027">
        <f t="shared" si="297"/>
        <v>-3.1889327489740715E-2</v>
      </c>
      <c r="F4027">
        <f t="shared" si="298"/>
        <v>2.7619628510634477</v>
      </c>
      <c r="G4027">
        <f t="shared" si="299"/>
        <v>2.9090613004296548</v>
      </c>
      <c r="H4027">
        <f t="shared" si="300"/>
        <v>0.80865664441623586</v>
      </c>
      <c r="I4027">
        <f t="shared" si="301"/>
        <v>0.34406480095002967</v>
      </c>
    </row>
    <row r="4028" spans="2:9" x14ac:dyDescent="0.25">
      <c r="B4028" s="1">
        <v>38700</v>
      </c>
      <c r="C4028">
        <v>10.48</v>
      </c>
      <c r="D4028">
        <f t="shared" si="296"/>
        <v>2.349468678892896</v>
      </c>
      <c r="E4028">
        <f t="shared" si="297"/>
        <v>-5.8376924758642534E-2</v>
      </c>
      <c r="F4028">
        <f t="shared" si="298"/>
        <v>2.646587770246287</v>
      </c>
      <c r="G4028">
        <f t="shared" si="299"/>
        <v>2.9065236289905805</v>
      </c>
      <c r="H4028">
        <f t="shared" si="300"/>
        <v>0.80853878373123433</v>
      </c>
      <c r="I4028">
        <f t="shared" si="301"/>
        <v>0.35143313633632606</v>
      </c>
    </row>
    <row r="4029" spans="2:9" x14ac:dyDescent="0.25">
      <c r="B4029" s="1">
        <v>38701</v>
      </c>
      <c r="C4029">
        <v>10.73</v>
      </c>
      <c r="D4029">
        <f t="shared" si="296"/>
        <v>2.3730435566426071</v>
      </c>
      <c r="E4029">
        <f t="shared" si="297"/>
        <v>2.3574877749711121E-2</v>
      </c>
      <c r="F4029">
        <f t="shared" si="298"/>
        <v>2.6750911762601279</v>
      </c>
      <c r="G4029">
        <f t="shared" si="299"/>
        <v>2.9074824868289135</v>
      </c>
      <c r="H4029">
        <f t="shared" si="300"/>
        <v>0.80854907628660722</v>
      </c>
      <c r="I4029">
        <f t="shared" si="301"/>
        <v>0.34956029166488306</v>
      </c>
    </row>
    <row r="4030" spans="2:9" x14ac:dyDescent="0.25">
      <c r="B4030" s="1">
        <v>38702</v>
      </c>
      <c r="C4030">
        <v>10.68</v>
      </c>
      <c r="D4030">
        <f t="shared" si="296"/>
        <v>2.3683728335320486</v>
      </c>
      <c r="E4030">
        <f t="shared" si="297"/>
        <v>-4.6707231105584945E-3</v>
      </c>
      <c r="F4030">
        <f t="shared" si="298"/>
        <v>2.6024279896295823</v>
      </c>
      <c r="G4030">
        <f t="shared" si="299"/>
        <v>2.9125008293100509</v>
      </c>
      <c r="H4030">
        <f t="shared" si="300"/>
        <v>0.80728898807270477</v>
      </c>
      <c r="I4030">
        <f t="shared" si="301"/>
        <v>0.35385445689245426</v>
      </c>
    </row>
    <row r="4031" spans="2:9" x14ac:dyDescent="0.25">
      <c r="B4031" s="1">
        <v>38705</v>
      </c>
      <c r="C4031">
        <v>11.38</v>
      </c>
      <c r="D4031">
        <f t="shared" si="296"/>
        <v>2.4318574286981849</v>
      </c>
      <c r="E4031">
        <f t="shared" si="297"/>
        <v>6.3484595166136248E-2</v>
      </c>
      <c r="F4031">
        <f t="shared" si="298"/>
        <v>2.6667697765918175</v>
      </c>
      <c r="G4031">
        <f t="shared" si="299"/>
        <v>2.9179067093319691</v>
      </c>
      <c r="H4031">
        <f t="shared" si="300"/>
        <v>0.8076965819785169</v>
      </c>
      <c r="I4031">
        <f t="shared" si="301"/>
        <v>0.34973611784981196</v>
      </c>
    </row>
    <row r="4032" spans="2:9" x14ac:dyDescent="0.25">
      <c r="B4032" s="1">
        <v>38706</v>
      </c>
      <c r="C4032">
        <v>11.19</v>
      </c>
      <c r="D4032">
        <f t="shared" si="296"/>
        <v>2.4150205223238337</v>
      </c>
      <c r="E4032">
        <f t="shared" si="297"/>
        <v>-1.6836906374351202E-2</v>
      </c>
      <c r="F4032">
        <f t="shared" si="298"/>
        <v>2.6518238548613677</v>
      </c>
      <c r="G4032">
        <f t="shared" si="299"/>
        <v>2.9148778880895581</v>
      </c>
      <c r="H4032">
        <f t="shared" si="300"/>
        <v>0.80773213933964394</v>
      </c>
      <c r="I4032">
        <f t="shared" si="301"/>
        <v>0.35073574524403905</v>
      </c>
    </row>
    <row r="4033" spans="2:9" x14ac:dyDescent="0.25">
      <c r="B4033" s="1">
        <v>38707</v>
      </c>
      <c r="C4033">
        <v>10.81</v>
      </c>
      <c r="D4033">
        <f t="shared" si="296"/>
        <v>2.3804716316511167</v>
      </c>
      <c r="E4033">
        <f t="shared" si="297"/>
        <v>-3.4548890672716936E-2</v>
      </c>
      <c r="F4033">
        <f t="shared" si="298"/>
        <v>2.5593379648825141</v>
      </c>
      <c r="G4033">
        <f t="shared" si="299"/>
        <v>2.9188911980096508</v>
      </c>
      <c r="H4033">
        <f t="shared" si="300"/>
        <v>0.80615726695868517</v>
      </c>
      <c r="I4033">
        <f t="shared" si="301"/>
        <v>0.3563206204216216</v>
      </c>
    </row>
    <row r="4034" spans="2:9" x14ac:dyDescent="0.25">
      <c r="B4034" s="1">
        <v>38708</v>
      </c>
      <c r="C4034">
        <v>10.29</v>
      </c>
      <c r="D4034">
        <f t="shared" si="296"/>
        <v>2.3311725498459581</v>
      </c>
      <c r="E4034">
        <f t="shared" si="297"/>
        <v>-4.9299081805158629E-2</v>
      </c>
      <c r="F4034">
        <f t="shared" si="298"/>
        <v>2.514310073593518</v>
      </c>
      <c r="G4034">
        <f t="shared" si="299"/>
        <v>2.9095887150754467</v>
      </c>
      <c r="H4034">
        <f t="shared" si="300"/>
        <v>0.80621927664863158</v>
      </c>
      <c r="I4034">
        <f t="shared" si="301"/>
        <v>0.35952472467504032</v>
      </c>
    </row>
    <row r="4035" spans="2:9" x14ac:dyDescent="0.25">
      <c r="B4035" s="1">
        <v>38709</v>
      </c>
      <c r="C4035">
        <v>10.27</v>
      </c>
      <c r="D4035">
        <f t="shared" si="296"/>
        <v>2.3292270239404669</v>
      </c>
      <c r="E4035">
        <f t="shared" si="297"/>
        <v>-1.945525905491241E-3</v>
      </c>
      <c r="F4035">
        <f t="shared" si="298"/>
        <v>2.5244704720108619</v>
      </c>
      <c r="G4035">
        <f t="shared" si="299"/>
        <v>2.9045721232785389</v>
      </c>
      <c r="H4035">
        <f t="shared" si="300"/>
        <v>0.80579336119820455</v>
      </c>
      <c r="I4035">
        <f t="shared" si="301"/>
        <v>0.35861094433834545</v>
      </c>
    </row>
    <row r="4036" spans="2:9" x14ac:dyDescent="0.25">
      <c r="B4036" s="1">
        <v>38713</v>
      </c>
      <c r="C4036">
        <v>11.57</v>
      </c>
      <c r="D4036">
        <f t="shared" si="296"/>
        <v>2.448415541205585</v>
      </c>
      <c r="E4036">
        <f t="shared" si="297"/>
        <v>0.11918851726511814</v>
      </c>
      <c r="F4036">
        <f t="shared" si="298"/>
        <v>2.6309223772606631</v>
      </c>
      <c r="G4036">
        <f t="shared" si="299"/>
        <v>2.9196376022485655</v>
      </c>
      <c r="H4036">
        <f t="shared" si="300"/>
        <v>0.80708977521027103</v>
      </c>
      <c r="I4036">
        <f t="shared" si="301"/>
        <v>0.35184617180773314</v>
      </c>
    </row>
    <row r="4037" spans="2:9" x14ac:dyDescent="0.25">
      <c r="B4037" s="1">
        <v>38714</v>
      </c>
      <c r="C4037">
        <v>11.35</v>
      </c>
      <c r="D4037">
        <f t="shared" si="296"/>
        <v>2.4292177439274116</v>
      </c>
      <c r="E4037">
        <f t="shared" si="297"/>
        <v>-1.919779727817339E-2</v>
      </c>
      <c r="F4037">
        <f t="shared" si="298"/>
        <v>2.6264805774138078</v>
      </c>
      <c r="G4037">
        <f t="shared" si="299"/>
        <v>2.9136721694441996</v>
      </c>
      <c r="H4037">
        <f t="shared" si="300"/>
        <v>0.80680993515894461</v>
      </c>
      <c r="I4037">
        <f t="shared" si="301"/>
        <v>0.35202146249508864</v>
      </c>
    </row>
    <row r="4038" spans="2:9" x14ac:dyDescent="0.25">
      <c r="B4038" s="1">
        <v>38715</v>
      </c>
      <c r="C4038">
        <v>11.61</v>
      </c>
      <c r="D4038">
        <f t="shared" si="296"/>
        <v>2.4518667957098002</v>
      </c>
      <c r="E4038">
        <f t="shared" si="297"/>
        <v>2.2649051782388518E-2</v>
      </c>
      <c r="F4038">
        <f t="shared" si="298"/>
        <v>2.6716145117298917</v>
      </c>
      <c r="G4038">
        <f t="shared" si="299"/>
        <v>2.9108394634326213</v>
      </c>
      <c r="H4038">
        <f t="shared" si="300"/>
        <v>0.80625991621003856</v>
      </c>
      <c r="I4038">
        <f t="shared" si="301"/>
        <v>0.34879734809854107</v>
      </c>
    </row>
    <row r="4039" spans="2:9" x14ac:dyDescent="0.25">
      <c r="B4039" s="1">
        <v>38716</v>
      </c>
      <c r="C4039">
        <v>12.07</v>
      </c>
      <c r="D4039">
        <f t="shared" si="296"/>
        <v>2.4907230351094403</v>
      </c>
      <c r="E4039">
        <f t="shared" si="297"/>
        <v>3.8856239399640113E-2</v>
      </c>
      <c r="F4039">
        <f t="shared" si="298"/>
        <v>2.726613683980327</v>
      </c>
      <c r="G4039">
        <f t="shared" si="299"/>
        <v>2.9111708487617864</v>
      </c>
      <c r="H4039">
        <f t="shared" si="300"/>
        <v>0.80613657042131581</v>
      </c>
      <c r="I4039">
        <f t="shared" si="301"/>
        <v>0.34520877014054013</v>
      </c>
    </row>
    <row r="4040" spans="2:9" x14ac:dyDescent="0.25">
      <c r="B4040" s="1">
        <v>38720</v>
      </c>
      <c r="C4040">
        <v>11.14</v>
      </c>
      <c r="D4040">
        <f t="shared" si="296"/>
        <v>2.4105422344991378</v>
      </c>
      <c r="E4040">
        <f t="shared" si="297"/>
        <v>-8.0180800610302416E-2</v>
      </c>
      <c r="F4040">
        <f t="shared" si="298"/>
        <v>2.6474858683519003</v>
      </c>
      <c r="G4040">
        <f t="shared" si="299"/>
        <v>2.9041150764344121</v>
      </c>
      <c r="H4040">
        <f t="shared" si="300"/>
        <v>0.8069955800749935</v>
      </c>
      <c r="I4040">
        <f t="shared" si="301"/>
        <v>0.35070288047684289</v>
      </c>
    </row>
    <row r="4041" spans="2:9" x14ac:dyDescent="0.25">
      <c r="B4041" s="1">
        <v>38721</v>
      </c>
      <c r="C4041">
        <v>11.37</v>
      </c>
      <c r="D4041">
        <f t="shared" ref="D4041:D4104" si="302">LN(C4041)</f>
        <v>2.4309783077624445</v>
      </c>
      <c r="E4041">
        <f t="shared" ref="E4041:E4104" si="303">D4041-D4040</f>
        <v>2.0436073263306653E-2</v>
      </c>
      <c r="F4041">
        <f t="shared" si="298"/>
        <v>2.7532528836178005</v>
      </c>
      <c r="G4041">
        <f t="shared" si="299"/>
        <v>2.8962112978101238</v>
      </c>
      <c r="H4041">
        <f t="shared" si="300"/>
        <v>0.80385981147755003</v>
      </c>
      <c r="I4041">
        <f t="shared" si="301"/>
        <v>0.34256443114987328</v>
      </c>
    </row>
    <row r="4042" spans="2:9" x14ac:dyDescent="0.25">
      <c r="B4042" s="1">
        <v>38722</v>
      </c>
      <c r="C4042">
        <v>11.31</v>
      </c>
      <c r="D4042">
        <f t="shared" si="302"/>
        <v>2.4256872901280291</v>
      </c>
      <c r="E4042">
        <f t="shared" si="303"/>
        <v>-5.2910176344154181E-3</v>
      </c>
      <c r="F4042">
        <f t="shared" si="298"/>
        <v>2.6919172343855315</v>
      </c>
      <c r="G4042">
        <f t="shared" si="299"/>
        <v>2.8983332242364672</v>
      </c>
      <c r="H4042">
        <f t="shared" si="300"/>
        <v>0.80339972509941604</v>
      </c>
      <c r="I4042">
        <f t="shared" si="301"/>
        <v>0.34624684873457773</v>
      </c>
    </row>
    <row r="4043" spans="2:9" x14ac:dyDescent="0.25">
      <c r="B4043" s="1">
        <v>38723</v>
      </c>
      <c r="C4043">
        <v>11</v>
      </c>
      <c r="D4043">
        <f t="shared" si="302"/>
        <v>2.3978952727983707</v>
      </c>
      <c r="E4043">
        <f t="shared" si="303"/>
        <v>-2.7792017329658414E-2</v>
      </c>
      <c r="F4043">
        <f t="shared" si="298"/>
        <v>2.6116825178990259</v>
      </c>
      <c r="G4043">
        <f t="shared" si="299"/>
        <v>2.898888709268526</v>
      </c>
      <c r="H4043">
        <f t="shared" si="300"/>
        <v>0.80294773610126247</v>
      </c>
      <c r="I4043">
        <f t="shared" si="301"/>
        <v>0.3513274545416451</v>
      </c>
    </row>
    <row r="4044" spans="2:9" x14ac:dyDescent="0.25">
      <c r="B4044" s="1">
        <v>38726</v>
      </c>
      <c r="C4044">
        <v>11.13</v>
      </c>
      <c r="D4044">
        <f t="shared" si="302"/>
        <v>2.4096441652874536</v>
      </c>
      <c r="E4044">
        <f t="shared" si="303"/>
        <v>1.1748892489082952E-2</v>
      </c>
      <c r="F4044">
        <f t="shared" si="298"/>
        <v>2.6457089462363905</v>
      </c>
      <c r="G4044">
        <f t="shared" si="299"/>
        <v>2.8967887263780709</v>
      </c>
      <c r="H4044">
        <f t="shared" si="300"/>
        <v>0.80268643144727003</v>
      </c>
      <c r="I4044">
        <f t="shared" si="301"/>
        <v>0.34894733913053488</v>
      </c>
    </row>
    <row r="4045" spans="2:9" x14ac:dyDescent="0.25">
      <c r="B4045" s="1">
        <v>38727</v>
      </c>
      <c r="C4045">
        <v>10.86</v>
      </c>
      <c r="D4045">
        <f t="shared" si="302"/>
        <v>2.3850863145057892</v>
      </c>
      <c r="E4045">
        <f t="shared" si="303"/>
        <v>-2.4557850781664392E-2</v>
      </c>
      <c r="F4045">
        <f t="shared" si="298"/>
        <v>2.6066854471719192</v>
      </c>
      <c r="G4045">
        <f t="shared" si="299"/>
        <v>2.8946774633321959</v>
      </c>
      <c r="H4045">
        <f t="shared" si="300"/>
        <v>0.80276400593969011</v>
      </c>
      <c r="I4045">
        <f t="shared" si="301"/>
        <v>0.35158357674153135</v>
      </c>
    </row>
    <row r="4046" spans="2:9" x14ac:dyDescent="0.25">
      <c r="B4046" s="1">
        <v>38728</v>
      </c>
      <c r="C4046">
        <v>10.94</v>
      </c>
      <c r="D4046">
        <f t="shared" si="302"/>
        <v>2.3924257969938352</v>
      </c>
      <c r="E4046">
        <f t="shared" si="303"/>
        <v>7.3394824880459453E-3</v>
      </c>
      <c r="F4046">
        <f t="shared" si="298"/>
        <v>2.5752403587303658</v>
      </c>
      <c r="G4046">
        <f t="shared" si="299"/>
        <v>2.8980476930377828</v>
      </c>
      <c r="H4046">
        <f t="shared" si="300"/>
        <v>0.80241673201806918</v>
      </c>
      <c r="I4046">
        <f t="shared" si="301"/>
        <v>0.35357055743974414</v>
      </c>
    </row>
    <row r="4047" spans="2:9" x14ac:dyDescent="0.25">
      <c r="B4047" s="1">
        <v>38729</v>
      </c>
      <c r="C4047">
        <v>11.2</v>
      </c>
      <c r="D4047">
        <f t="shared" si="302"/>
        <v>2.4159137783010487</v>
      </c>
      <c r="E4047">
        <f t="shared" si="303"/>
        <v>2.3487981307213524E-2</v>
      </c>
      <c r="F4047">
        <f t="shared" si="298"/>
        <v>2.6009164001475185</v>
      </c>
      <c r="G4047">
        <f t="shared" si="299"/>
        <v>2.8990206970483796</v>
      </c>
      <c r="H4047">
        <f t="shared" si="300"/>
        <v>0.80243256027160936</v>
      </c>
      <c r="I4047">
        <f t="shared" si="301"/>
        <v>0.35182795851034643</v>
      </c>
    </row>
    <row r="4048" spans="2:9" x14ac:dyDescent="0.25">
      <c r="B4048" s="1">
        <v>38730</v>
      </c>
      <c r="C4048">
        <v>11.23</v>
      </c>
      <c r="D4048">
        <f t="shared" si="302"/>
        <v>2.418588768750352</v>
      </c>
      <c r="E4048">
        <f t="shared" si="303"/>
        <v>2.674990449303305E-3</v>
      </c>
      <c r="F4048">
        <f t="shared" si="298"/>
        <v>2.6623274863896236</v>
      </c>
      <c r="G4048">
        <f t="shared" si="299"/>
        <v>2.891793149924252</v>
      </c>
      <c r="H4048">
        <f t="shared" si="300"/>
        <v>0.80079400621833252</v>
      </c>
      <c r="I4048">
        <f t="shared" si="301"/>
        <v>0.34703643880695878</v>
      </c>
    </row>
    <row r="4049" spans="2:9" x14ac:dyDescent="0.25">
      <c r="B4049" s="1">
        <v>38734</v>
      </c>
      <c r="C4049">
        <v>11.91</v>
      </c>
      <c r="D4049">
        <f t="shared" si="302"/>
        <v>2.4773783833672089</v>
      </c>
      <c r="E4049">
        <f t="shared" si="303"/>
        <v>5.8789614616856944E-2</v>
      </c>
      <c r="F4049">
        <f t="shared" si="298"/>
        <v>2.6271576317214711</v>
      </c>
      <c r="G4049">
        <f t="shared" si="299"/>
        <v>2.9035955428931151</v>
      </c>
      <c r="H4049">
        <f t="shared" si="300"/>
        <v>0.79951388064388673</v>
      </c>
      <c r="I4049">
        <f t="shared" si="301"/>
        <v>0.34879314781520826</v>
      </c>
    </row>
    <row r="4050" spans="2:9" x14ac:dyDescent="0.25">
      <c r="B4050" s="1">
        <v>38735</v>
      </c>
      <c r="C4050">
        <v>12.25</v>
      </c>
      <c r="D4050">
        <f t="shared" si="302"/>
        <v>2.5055259369907361</v>
      </c>
      <c r="E4050">
        <f t="shared" si="303"/>
        <v>2.8147553623527166E-2</v>
      </c>
      <c r="F4050">
        <f t="shared" si="298"/>
        <v>2.6563984244038465</v>
      </c>
      <c r="G4050">
        <f t="shared" si="299"/>
        <v>2.904706822403365</v>
      </c>
      <c r="H4050">
        <f t="shared" si="300"/>
        <v>0.7995444617115165</v>
      </c>
      <c r="I4050">
        <f t="shared" si="301"/>
        <v>0.34688140096695841</v>
      </c>
    </row>
    <row r="4051" spans="2:9" x14ac:dyDescent="0.25">
      <c r="B4051" s="1">
        <v>38736</v>
      </c>
      <c r="C4051">
        <v>11.98</v>
      </c>
      <c r="D4051">
        <f t="shared" si="302"/>
        <v>2.4832385926873033</v>
      </c>
      <c r="E4051">
        <f t="shared" si="303"/>
        <v>-2.2287344303432821E-2</v>
      </c>
      <c r="F4051">
        <f t="shared" si="298"/>
        <v>2.6725616945880604</v>
      </c>
      <c r="G4051">
        <f t="shared" si="299"/>
        <v>2.8982182163175962</v>
      </c>
      <c r="H4051">
        <f t="shared" si="300"/>
        <v>0.79909964124920185</v>
      </c>
      <c r="I4051">
        <f t="shared" si="301"/>
        <v>0.34563846531763714</v>
      </c>
    </row>
    <row r="4052" spans="2:9" x14ac:dyDescent="0.25">
      <c r="B4052" s="1">
        <v>38737</v>
      </c>
      <c r="C4052">
        <v>14.56</v>
      </c>
      <c r="D4052">
        <f t="shared" si="302"/>
        <v>2.67827804276854</v>
      </c>
      <c r="E4052">
        <f t="shared" si="303"/>
        <v>0.19503945008123669</v>
      </c>
      <c r="F4052">
        <f t="shared" si="298"/>
        <v>2.8581334430390801</v>
      </c>
      <c r="G4052">
        <f t="shared" si="299"/>
        <v>2.9125690894473832</v>
      </c>
      <c r="H4052">
        <f t="shared" si="300"/>
        <v>0.80336556384696078</v>
      </c>
      <c r="I4052">
        <f t="shared" si="301"/>
        <v>0.33601368320757924</v>
      </c>
    </row>
    <row r="4053" spans="2:9" x14ac:dyDescent="0.25">
      <c r="B4053" s="1">
        <v>38740</v>
      </c>
      <c r="C4053">
        <v>13.93</v>
      </c>
      <c r="D4053">
        <f t="shared" si="302"/>
        <v>2.6340447877917144</v>
      </c>
      <c r="E4053">
        <f t="shared" si="303"/>
        <v>-4.423325497682562E-2</v>
      </c>
      <c r="F4053">
        <f t="shared" si="298"/>
        <v>2.7922275077177621</v>
      </c>
      <c r="G4053">
        <f t="shared" si="299"/>
        <v>2.912231491356327</v>
      </c>
      <c r="H4053">
        <f t="shared" si="300"/>
        <v>0.8032119110649325</v>
      </c>
      <c r="I4053">
        <f t="shared" si="301"/>
        <v>0.3398910599937644</v>
      </c>
    </row>
    <row r="4054" spans="2:9" x14ac:dyDescent="0.25">
      <c r="B4054" s="1">
        <v>38741</v>
      </c>
      <c r="C4054">
        <v>13.31</v>
      </c>
      <c r="D4054">
        <f t="shared" si="302"/>
        <v>2.5885156324070202</v>
      </c>
      <c r="E4054">
        <f t="shared" si="303"/>
        <v>-4.5529155384694153E-2</v>
      </c>
      <c r="F4054">
        <f t="shared" si="298"/>
        <v>2.7406302806860197</v>
      </c>
      <c r="G4054">
        <f t="shared" si="299"/>
        <v>2.9105898329713722</v>
      </c>
      <c r="H4054">
        <f t="shared" si="300"/>
        <v>0.80331777005920302</v>
      </c>
      <c r="I4054">
        <f t="shared" si="301"/>
        <v>0.34312088253071399</v>
      </c>
    </row>
    <row r="4055" spans="2:9" x14ac:dyDescent="0.25">
      <c r="B4055" s="1">
        <v>38742</v>
      </c>
      <c r="C4055">
        <v>12.87</v>
      </c>
      <c r="D4055">
        <f t="shared" si="302"/>
        <v>2.5548990216080352</v>
      </c>
      <c r="E4055">
        <f t="shared" si="303"/>
        <v>-3.3616610798985036E-2</v>
      </c>
      <c r="F4055">
        <f t="shared" si="298"/>
        <v>2.697948945171551</v>
      </c>
      <c r="G4055">
        <f t="shared" si="299"/>
        <v>2.9095852683932044</v>
      </c>
      <c r="H4055">
        <f t="shared" si="300"/>
        <v>0.80334221454300392</v>
      </c>
      <c r="I4055">
        <f t="shared" si="301"/>
        <v>0.34583482812841343</v>
      </c>
    </row>
    <row r="4056" spans="2:9" x14ac:dyDescent="0.25">
      <c r="B4056" s="1">
        <v>38743</v>
      </c>
      <c r="C4056">
        <v>12.42</v>
      </c>
      <c r="D4056">
        <f t="shared" si="302"/>
        <v>2.5193080765053328</v>
      </c>
      <c r="E4056">
        <f t="shared" si="303"/>
        <v>-3.5590945102702332E-2</v>
      </c>
      <c r="F4056">
        <f t="shared" si="298"/>
        <v>2.6484645984853885</v>
      </c>
      <c r="G4056">
        <f t="shared" si="299"/>
        <v>2.9090750911173751</v>
      </c>
      <c r="H4056">
        <f t="shared" si="300"/>
        <v>0.80328013933083664</v>
      </c>
      <c r="I4056">
        <f t="shared" si="301"/>
        <v>0.3490237219518037</v>
      </c>
    </row>
    <row r="4057" spans="2:9" x14ac:dyDescent="0.25">
      <c r="B4057" s="1">
        <v>38744</v>
      </c>
      <c r="C4057">
        <v>11.97</v>
      </c>
      <c r="D4057">
        <f t="shared" si="302"/>
        <v>2.4824035195698819</v>
      </c>
      <c r="E4057">
        <f t="shared" si="303"/>
        <v>-3.6904556935450916E-2</v>
      </c>
      <c r="F4057">
        <f t="shared" si="298"/>
        <v>2.6308588399860948</v>
      </c>
      <c r="G4057">
        <f t="shared" si="299"/>
        <v>2.9032059551171283</v>
      </c>
      <c r="H4057">
        <f t="shared" si="300"/>
        <v>0.80336147917118872</v>
      </c>
      <c r="I4057">
        <f t="shared" si="301"/>
        <v>0.35022507149787857</v>
      </c>
    </row>
    <row r="4058" spans="2:9" x14ac:dyDescent="0.25">
      <c r="B4058" s="1">
        <v>38747</v>
      </c>
      <c r="C4058">
        <v>12.39</v>
      </c>
      <c r="D4058">
        <f t="shared" si="302"/>
        <v>2.5168896956410509</v>
      </c>
      <c r="E4058">
        <f t="shared" si="303"/>
        <v>3.4486176071168995E-2</v>
      </c>
      <c r="F4058">
        <f t="shared" si="298"/>
        <v>2.650396622831062</v>
      </c>
      <c r="G4058">
        <f t="shared" si="299"/>
        <v>2.9066749455502512</v>
      </c>
      <c r="H4058">
        <f t="shared" si="300"/>
        <v>0.80345996682140197</v>
      </c>
      <c r="I4058">
        <f t="shared" si="301"/>
        <v>0.348974593397682</v>
      </c>
    </row>
    <row r="4059" spans="2:9" x14ac:dyDescent="0.25">
      <c r="B4059" s="1">
        <v>38748</v>
      </c>
      <c r="C4059">
        <v>12.95</v>
      </c>
      <c r="D4059">
        <f t="shared" si="302"/>
        <v>2.5610957881455465</v>
      </c>
      <c r="E4059">
        <f t="shared" si="303"/>
        <v>4.4206092504495587E-2</v>
      </c>
      <c r="F4059">
        <f t="shared" si="298"/>
        <v>2.6536686435062484</v>
      </c>
      <c r="G4059">
        <f t="shared" si="299"/>
        <v>2.9143625297418607</v>
      </c>
      <c r="H4059">
        <f t="shared" si="300"/>
        <v>0.8031908568651559</v>
      </c>
      <c r="I4059">
        <f t="shared" si="301"/>
        <v>0.34864256802863597</v>
      </c>
    </row>
    <row r="4060" spans="2:9" x14ac:dyDescent="0.25">
      <c r="B4060" s="1">
        <v>38749</v>
      </c>
      <c r="C4060">
        <v>12.36</v>
      </c>
      <c r="D4060">
        <f t="shared" si="302"/>
        <v>2.5144654520295449</v>
      </c>
      <c r="E4060">
        <f t="shared" si="303"/>
        <v>-4.6630336116001647E-2</v>
      </c>
      <c r="F4060">
        <f t="shared" si="298"/>
        <v>2.6187409646867263</v>
      </c>
      <c r="G4060">
        <f t="shared" si="299"/>
        <v>2.9101785801512228</v>
      </c>
      <c r="H4060">
        <f t="shared" si="300"/>
        <v>0.80350417686485565</v>
      </c>
      <c r="I4060">
        <f t="shared" si="301"/>
        <v>0.3510967989749188</v>
      </c>
    </row>
    <row r="4061" spans="2:9" x14ac:dyDescent="0.25">
      <c r="B4061" s="1">
        <v>38750</v>
      </c>
      <c r="C4061">
        <v>13.23</v>
      </c>
      <c r="D4061">
        <f t="shared" si="302"/>
        <v>2.5824869781268642</v>
      </c>
      <c r="E4061">
        <f t="shared" si="303"/>
        <v>6.8021526097319374E-2</v>
      </c>
      <c r="F4061">
        <f t="shared" si="298"/>
        <v>2.6676588945389859</v>
      </c>
      <c r="G4061">
        <f t="shared" si="299"/>
        <v>2.9156119495675883</v>
      </c>
      <c r="H4061">
        <f t="shared" si="300"/>
        <v>0.8040094435056494</v>
      </c>
      <c r="I4061">
        <f t="shared" si="301"/>
        <v>0.34808154946164865</v>
      </c>
    </row>
    <row r="4062" spans="2:9" x14ac:dyDescent="0.25">
      <c r="B4062" s="1">
        <v>38751</v>
      </c>
      <c r="C4062">
        <v>12.96</v>
      </c>
      <c r="D4062">
        <f t="shared" si="302"/>
        <v>2.5618676909241289</v>
      </c>
      <c r="E4062">
        <f t="shared" si="303"/>
        <v>-2.0619287202735315E-2</v>
      </c>
      <c r="F4062">
        <f t="shared" si="298"/>
        <v>2.6291163088118967</v>
      </c>
      <c r="G4062">
        <f t="shared" si="299"/>
        <v>2.9186720096214591</v>
      </c>
      <c r="H4062">
        <f t="shared" si="300"/>
        <v>0.80342717705623756</v>
      </c>
      <c r="I4062">
        <f t="shared" si="301"/>
        <v>0.35036976417685894</v>
      </c>
    </row>
    <row r="4063" spans="2:9" x14ac:dyDescent="0.25">
      <c r="B4063" s="1">
        <v>38754</v>
      </c>
      <c r="C4063">
        <v>13.04</v>
      </c>
      <c r="D4063">
        <f t="shared" si="302"/>
        <v>2.5680215564985067</v>
      </c>
      <c r="E4063">
        <f t="shared" si="303"/>
        <v>6.1538655743778037E-3</v>
      </c>
      <c r="F4063">
        <f t="shared" si="298"/>
        <v>2.6351325407585042</v>
      </c>
      <c r="G4063">
        <f t="shared" si="299"/>
        <v>2.9172262590248401</v>
      </c>
      <c r="H4063">
        <f t="shared" si="300"/>
        <v>0.80336385665138843</v>
      </c>
      <c r="I4063">
        <f t="shared" si="301"/>
        <v>0.34994199152005584</v>
      </c>
    </row>
    <row r="4064" spans="2:9" x14ac:dyDescent="0.25">
      <c r="B4064" s="1">
        <v>38755</v>
      </c>
      <c r="C4064">
        <v>13.59</v>
      </c>
      <c r="D4064">
        <f t="shared" si="302"/>
        <v>2.6093342281630525</v>
      </c>
      <c r="E4064">
        <f t="shared" si="303"/>
        <v>4.1312671664545775E-2</v>
      </c>
      <c r="F4064">
        <f t="shared" si="298"/>
        <v>2.6665518231501832</v>
      </c>
      <c r="G4064">
        <f t="shared" si="299"/>
        <v>2.9183255514359847</v>
      </c>
      <c r="H4064">
        <f t="shared" si="300"/>
        <v>0.80343426471372426</v>
      </c>
      <c r="I4064">
        <f t="shared" si="301"/>
        <v>0.34790473332519578</v>
      </c>
    </row>
    <row r="4065" spans="2:9" x14ac:dyDescent="0.25">
      <c r="B4065" s="1">
        <v>38756</v>
      </c>
      <c r="C4065">
        <v>12.83</v>
      </c>
      <c r="D4065">
        <f t="shared" si="302"/>
        <v>2.5517861786275451</v>
      </c>
      <c r="E4065">
        <f t="shared" si="303"/>
        <v>-5.7548049535507406E-2</v>
      </c>
      <c r="F4065">
        <f t="shared" si="298"/>
        <v>2.6306681276822967</v>
      </c>
      <c r="G4065">
        <f t="shared" si="299"/>
        <v>2.9132746157825431</v>
      </c>
      <c r="H4065">
        <f t="shared" si="300"/>
        <v>0.80389293232782377</v>
      </c>
      <c r="I4065">
        <f t="shared" si="301"/>
        <v>0.35046946134535328</v>
      </c>
    </row>
    <row r="4066" spans="2:9" x14ac:dyDescent="0.25">
      <c r="B4066" s="1">
        <v>38757</v>
      </c>
      <c r="C4066">
        <v>13.12</v>
      </c>
      <c r="D4066">
        <f t="shared" si="302"/>
        <v>2.5741377835159431</v>
      </c>
      <c r="E4066">
        <f t="shared" si="303"/>
        <v>2.2351604888398047E-2</v>
      </c>
      <c r="F4066">
        <f t="shared" si="298"/>
        <v>2.6443856507012038</v>
      </c>
      <c r="G4066">
        <f t="shared" si="299"/>
        <v>2.9146014552633859</v>
      </c>
      <c r="H4066">
        <f t="shared" si="300"/>
        <v>0.803933838073698</v>
      </c>
      <c r="I4066">
        <f t="shared" si="301"/>
        <v>0.3495770515043552</v>
      </c>
    </row>
    <row r="4067" spans="2:9" x14ac:dyDescent="0.25">
      <c r="B4067" s="1">
        <v>38758</v>
      </c>
      <c r="C4067">
        <v>12.87</v>
      </c>
      <c r="D4067">
        <f t="shared" si="302"/>
        <v>2.5548990216080352</v>
      </c>
      <c r="E4067">
        <f t="shared" si="303"/>
        <v>-1.9238761907907964E-2</v>
      </c>
      <c r="F4067">
        <f t="shared" si="298"/>
        <v>2.6298306718935849</v>
      </c>
      <c r="G4067">
        <f t="shared" si="299"/>
        <v>2.9126195239195227</v>
      </c>
      <c r="H4067">
        <f t="shared" si="300"/>
        <v>0.80399832839321361</v>
      </c>
      <c r="I4067">
        <f t="shared" si="301"/>
        <v>0.35057121583251288</v>
      </c>
    </row>
    <row r="4068" spans="2:9" x14ac:dyDescent="0.25">
      <c r="B4068" s="1">
        <v>38761</v>
      </c>
      <c r="C4068">
        <v>13.35</v>
      </c>
      <c r="D4068">
        <f t="shared" si="302"/>
        <v>2.5915163848462583</v>
      </c>
      <c r="E4068">
        <f t="shared" si="303"/>
        <v>3.6617363238223177E-2</v>
      </c>
      <c r="F4068">
        <f t="shared" si="298"/>
        <v>2.64583451420713</v>
      </c>
      <c r="G4068">
        <f t="shared" si="299"/>
        <v>2.9170508189201207</v>
      </c>
      <c r="H4068">
        <f t="shared" si="300"/>
        <v>0.80406913587882189</v>
      </c>
      <c r="I4068">
        <f t="shared" si="301"/>
        <v>0.34954013975672432</v>
      </c>
    </row>
    <row r="4069" spans="2:9" x14ac:dyDescent="0.25">
      <c r="B4069" s="1">
        <v>38762</v>
      </c>
      <c r="C4069">
        <v>12.25</v>
      </c>
      <c r="D4069">
        <f t="shared" si="302"/>
        <v>2.5055259369907361</v>
      </c>
      <c r="E4069">
        <f t="shared" si="303"/>
        <v>-8.5990447855522234E-2</v>
      </c>
      <c r="F4069">
        <f t="shared" si="298"/>
        <v>2.5878346635023757</v>
      </c>
      <c r="G4069">
        <f t="shared" si="299"/>
        <v>2.910454972013842</v>
      </c>
      <c r="H4069">
        <f t="shared" si="300"/>
        <v>0.80503298275004564</v>
      </c>
      <c r="I4069">
        <f t="shared" si="301"/>
        <v>0.35385913643576095</v>
      </c>
    </row>
    <row r="4070" spans="2:9" x14ac:dyDescent="0.25">
      <c r="B4070" s="1">
        <v>38763</v>
      </c>
      <c r="C4070">
        <v>12.31</v>
      </c>
      <c r="D4070">
        <f t="shared" si="302"/>
        <v>2.510411940196362</v>
      </c>
      <c r="E4070">
        <f t="shared" si="303"/>
        <v>4.8860032056259328E-3</v>
      </c>
      <c r="F4070">
        <f t="shared" si="298"/>
        <v>2.5914473903776991</v>
      </c>
      <c r="G4070">
        <f t="shared" si="299"/>
        <v>2.9094179777564291</v>
      </c>
      <c r="H4070">
        <f t="shared" si="300"/>
        <v>0.80500513996712642</v>
      </c>
      <c r="I4070">
        <f t="shared" si="301"/>
        <v>0.35360016357730356</v>
      </c>
    </row>
    <row r="4071" spans="2:9" x14ac:dyDescent="0.25">
      <c r="B4071" s="1">
        <v>38764</v>
      </c>
      <c r="C4071">
        <v>11.48</v>
      </c>
      <c r="D4071">
        <f t="shared" si="302"/>
        <v>2.4406063908914204</v>
      </c>
      <c r="E4071">
        <f t="shared" si="303"/>
        <v>-6.980554930494165E-2</v>
      </c>
      <c r="F4071">
        <f t="shared" si="298"/>
        <v>2.5393533600422828</v>
      </c>
      <c r="G4071">
        <f t="shared" si="299"/>
        <v>2.9017133526148369</v>
      </c>
      <c r="H4071">
        <f t="shared" si="300"/>
        <v>0.80566076925224672</v>
      </c>
      <c r="I4071">
        <f t="shared" si="301"/>
        <v>0.35749967349426087</v>
      </c>
    </row>
    <row r="4072" spans="2:9" x14ac:dyDescent="0.25">
      <c r="B4072" s="1">
        <v>38765</v>
      </c>
      <c r="C4072">
        <v>12.01</v>
      </c>
      <c r="D4072">
        <f t="shared" si="302"/>
        <v>2.4857396360918922</v>
      </c>
      <c r="E4072">
        <f t="shared" si="303"/>
        <v>4.5133245200471794E-2</v>
      </c>
      <c r="F4072">
        <f t="shared" si="298"/>
        <v>2.5722793725839428</v>
      </c>
      <c r="G4072">
        <f t="shared" si="299"/>
        <v>2.9060893574497868</v>
      </c>
      <c r="H4072">
        <f t="shared" si="300"/>
        <v>0.80585633936404522</v>
      </c>
      <c r="I4072">
        <f t="shared" si="301"/>
        <v>0.35529047229444177</v>
      </c>
    </row>
    <row r="4073" spans="2:9" x14ac:dyDescent="0.25">
      <c r="B4073" s="1">
        <v>38769</v>
      </c>
      <c r="C4073">
        <v>12.41</v>
      </c>
      <c r="D4073">
        <f t="shared" si="302"/>
        <v>2.5185025992165158</v>
      </c>
      <c r="E4073">
        <f t="shared" si="303"/>
        <v>3.2762963124623568E-2</v>
      </c>
      <c r="F4073">
        <f t="shared" si="298"/>
        <v>2.5916864954078034</v>
      </c>
      <c r="G4073">
        <f t="shared" si="299"/>
        <v>2.9095749502396733</v>
      </c>
      <c r="H4073">
        <f t="shared" si="300"/>
        <v>0.80593767746397771</v>
      </c>
      <c r="I4073">
        <f t="shared" si="301"/>
        <v>0.35399345201389448</v>
      </c>
    </row>
    <row r="4074" spans="2:9" x14ac:dyDescent="0.25">
      <c r="B4074" s="1">
        <v>38770</v>
      </c>
      <c r="C4074">
        <v>11.88</v>
      </c>
      <c r="D4074">
        <f t="shared" si="302"/>
        <v>2.4748563139344988</v>
      </c>
      <c r="E4074">
        <f t="shared" si="303"/>
        <v>-4.3646285282016972E-2</v>
      </c>
      <c r="F4074">
        <f t="shared" si="298"/>
        <v>2.5554646816103457</v>
      </c>
      <c r="G4074">
        <f t="shared" si="299"/>
        <v>2.9058807691880286</v>
      </c>
      <c r="H4074">
        <f t="shared" si="300"/>
        <v>0.80621060248680765</v>
      </c>
      <c r="I4074">
        <f t="shared" si="301"/>
        <v>0.35661414545393483</v>
      </c>
    </row>
    <row r="4075" spans="2:9" x14ac:dyDescent="0.25">
      <c r="B4075" s="1">
        <v>38771</v>
      </c>
      <c r="C4075">
        <v>11.87</v>
      </c>
      <c r="D4075">
        <f t="shared" si="302"/>
        <v>2.4740142086215764</v>
      </c>
      <c r="E4075">
        <f t="shared" si="303"/>
        <v>-8.421053129223921E-4</v>
      </c>
      <c r="F4075">
        <f t="shared" si="298"/>
        <v>2.5566448673638202</v>
      </c>
      <c r="G4075">
        <f t="shared" si="299"/>
        <v>2.9033243699577262</v>
      </c>
      <c r="H4075">
        <f t="shared" si="300"/>
        <v>0.80611787003911439</v>
      </c>
      <c r="I4075">
        <f t="shared" si="301"/>
        <v>0.35649081750304107</v>
      </c>
    </row>
    <row r="4076" spans="2:9" x14ac:dyDescent="0.25">
      <c r="B4076" s="1">
        <v>38772</v>
      </c>
      <c r="C4076">
        <v>11.46</v>
      </c>
      <c r="D4076">
        <f t="shared" si="302"/>
        <v>2.4388627112865935</v>
      </c>
      <c r="E4076">
        <f t="shared" si="303"/>
        <v>-3.5151497334982906E-2</v>
      </c>
      <c r="F4076">
        <f t="shared" si="298"/>
        <v>2.5244874459328686</v>
      </c>
      <c r="G4076">
        <f t="shared" si="299"/>
        <v>2.8998401608381799</v>
      </c>
      <c r="H4076">
        <f t="shared" si="300"/>
        <v>0.80630954506226682</v>
      </c>
      <c r="I4076">
        <f t="shared" si="301"/>
        <v>0.35883946086004281</v>
      </c>
    </row>
    <row r="4077" spans="2:9" x14ac:dyDescent="0.25">
      <c r="B4077" s="1">
        <v>38775</v>
      </c>
      <c r="C4077">
        <v>11.59</v>
      </c>
      <c r="D4077">
        <f t="shared" si="302"/>
        <v>2.4501426573516603</v>
      </c>
      <c r="E4077">
        <f t="shared" si="303"/>
        <v>1.127994606506677E-2</v>
      </c>
      <c r="F4077">
        <f t="shared" si="298"/>
        <v>2.5248008963780313</v>
      </c>
      <c r="G4077">
        <f t="shared" si="299"/>
        <v>2.9022307126343003</v>
      </c>
      <c r="H4077">
        <f t="shared" si="300"/>
        <v>0.80624637726732262</v>
      </c>
      <c r="I4077">
        <f t="shared" si="301"/>
        <v>0.3587890750558303</v>
      </c>
    </row>
    <row r="4078" spans="2:9" x14ac:dyDescent="0.25">
      <c r="B4078" s="1">
        <v>38776</v>
      </c>
      <c r="C4078">
        <v>12.34</v>
      </c>
      <c r="D4078">
        <f t="shared" si="302"/>
        <v>2.5128460184772416</v>
      </c>
      <c r="E4078">
        <f t="shared" si="303"/>
        <v>6.2703361125581392E-2</v>
      </c>
      <c r="F4078">
        <f t="shared" si="298"/>
        <v>2.5747453944218961</v>
      </c>
      <c r="G4078">
        <f t="shared" si="299"/>
        <v>2.9069974570165678</v>
      </c>
      <c r="H4078">
        <f t="shared" si="300"/>
        <v>0.80665522888935981</v>
      </c>
      <c r="I4078">
        <f t="shared" si="301"/>
        <v>0.35547233790023153</v>
      </c>
    </row>
    <row r="4079" spans="2:9" x14ac:dyDescent="0.25">
      <c r="B4079" s="1">
        <v>38777</v>
      </c>
      <c r="C4079">
        <v>11.54</v>
      </c>
      <c r="D4079">
        <f t="shared" si="302"/>
        <v>2.4458192610799534</v>
      </c>
      <c r="E4079">
        <f t="shared" si="303"/>
        <v>-6.702675739728825E-2</v>
      </c>
      <c r="F4079">
        <f t="shared" si="298"/>
        <v>2.511682676961065</v>
      </c>
      <c r="G4079">
        <f t="shared" si="299"/>
        <v>2.9049058750373011</v>
      </c>
      <c r="H4079">
        <f t="shared" si="300"/>
        <v>0.80685985311854536</v>
      </c>
      <c r="I4079">
        <f t="shared" si="301"/>
        <v>0.35999852707620894</v>
      </c>
    </row>
    <row r="4080" spans="2:9" x14ac:dyDescent="0.25">
      <c r="B4080" s="1">
        <v>38778</v>
      </c>
      <c r="C4080">
        <v>11.72</v>
      </c>
      <c r="D4080">
        <f t="shared" si="302"/>
        <v>2.4612967841488667</v>
      </c>
      <c r="E4080">
        <f t="shared" si="303"/>
        <v>1.5477523068913257E-2</v>
      </c>
      <c r="F4080">
        <f t="shared" si="298"/>
        <v>2.5295648934623918</v>
      </c>
      <c r="G4080">
        <f t="shared" si="299"/>
        <v>2.8991124641349661</v>
      </c>
      <c r="H4080">
        <f t="shared" si="300"/>
        <v>0.8059067905131958</v>
      </c>
      <c r="I4080">
        <f t="shared" si="301"/>
        <v>0.35830007960117627</v>
      </c>
    </row>
    <row r="4081" spans="2:9" x14ac:dyDescent="0.25">
      <c r="B4081" s="1">
        <v>38779</v>
      </c>
      <c r="C4081">
        <v>11.96</v>
      </c>
      <c r="D4081">
        <f t="shared" si="302"/>
        <v>2.4815677485224859</v>
      </c>
      <c r="E4081">
        <f t="shared" si="303"/>
        <v>2.0270964373619194E-2</v>
      </c>
      <c r="F4081">
        <f t="shared" si="298"/>
        <v>2.5697521814770439</v>
      </c>
      <c r="G4081">
        <f t="shared" si="299"/>
        <v>2.8924379717578801</v>
      </c>
      <c r="H4081">
        <f t="shared" si="300"/>
        <v>0.80438400216348938</v>
      </c>
      <c r="I4081">
        <f t="shared" si="301"/>
        <v>0.35481568096837635</v>
      </c>
    </row>
    <row r="4082" spans="2:9" x14ac:dyDescent="0.25">
      <c r="B4082" s="1">
        <v>38782</v>
      </c>
      <c r="C4082">
        <v>12.74</v>
      </c>
      <c r="D4082">
        <f t="shared" si="302"/>
        <v>2.5447466501440172</v>
      </c>
      <c r="E4082">
        <f t="shared" si="303"/>
        <v>6.3178901621531391E-2</v>
      </c>
      <c r="F4082">
        <f t="shared" si="298"/>
        <v>2.6345859556403188</v>
      </c>
      <c r="G4082">
        <f t="shared" si="299"/>
        <v>2.8948482983172039</v>
      </c>
      <c r="H4082">
        <f t="shared" si="300"/>
        <v>0.80456060882921188</v>
      </c>
      <c r="I4082">
        <f t="shared" si="301"/>
        <v>0.35049964444362891</v>
      </c>
    </row>
    <row r="4083" spans="2:9" x14ac:dyDescent="0.25">
      <c r="B4083" s="1">
        <v>38783</v>
      </c>
      <c r="C4083">
        <v>12.66</v>
      </c>
      <c r="D4083">
        <f t="shared" si="302"/>
        <v>2.5384474167160302</v>
      </c>
      <c r="E4083">
        <f t="shared" si="303"/>
        <v>-6.2992334279869944E-3</v>
      </c>
      <c r="F4083">
        <f t="shared" si="298"/>
        <v>2.6489285511420806</v>
      </c>
      <c r="G4083">
        <f t="shared" si="299"/>
        <v>2.891210154232263</v>
      </c>
      <c r="H4083">
        <f t="shared" si="300"/>
        <v>0.80435188176123995</v>
      </c>
      <c r="I4083">
        <f t="shared" si="301"/>
        <v>0.34945878463820745</v>
      </c>
    </row>
    <row r="4084" spans="2:9" x14ac:dyDescent="0.25">
      <c r="B4084" s="1">
        <v>38784</v>
      </c>
      <c r="C4084">
        <v>12.32</v>
      </c>
      <c r="D4084">
        <f t="shared" si="302"/>
        <v>2.5112239581053739</v>
      </c>
      <c r="E4084">
        <f t="shared" si="303"/>
        <v>-2.7223458610656337E-2</v>
      </c>
      <c r="F4084">
        <f t="shared" si="298"/>
        <v>2.6397541030042087</v>
      </c>
      <c r="G4084">
        <f t="shared" si="299"/>
        <v>2.8871067123693797</v>
      </c>
      <c r="H4084">
        <f t="shared" si="300"/>
        <v>0.80441646367127551</v>
      </c>
      <c r="I4084">
        <f t="shared" si="301"/>
        <v>0.35009363575084379</v>
      </c>
    </row>
    <row r="4085" spans="2:9" x14ac:dyDescent="0.25">
      <c r="B4085" s="1">
        <v>38785</v>
      </c>
      <c r="C4085">
        <v>12.68</v>
      </c>
      <c r="D4085">
        <f t="shared" si="302"/>
        <v>2.5400259490090797</v>
      </c>
      <c r="E4085">
        <f t="shared" si="303"/>
        <v>2.8801990903705832E-2</v>
      </c>
      <c r="F4085">
        <f t="shared" si="298"/>
        <v>2.6202751091424985</v>
      </c>
      <c r="G4085">
        <f t="shared" si="299"/>
        <v>2.8933740308353282</v>
      </c>
      <c r="H4085">
        <f t="shared" si="300"/>
        <v>0.80399501089842462</v>
      </c>
      <c r="I4085">
        <f t="shared" si="301"/>
        <v>0.35120841270817171</v>
      </c>
    </row>
    <row r="4086" spans="2:9" x14ac:dyDescent="0.25">
      <c r="B4086" s="1">
        <v>38786</v>
      </c>
      <c r="C4086">
        <v>11.85</v>
      </c>
      <c r="D4086">
        <f t="shared" si="302"/>
        <v>2.4723278675811402</v>
      </c>
      <c r="E4086">
        <f t="shared" si="303"/>
        <v>-6.7698081427939538E-2</v>
      </c>
      <c r="F4086">
        <f t="shared" si="298"/>
        <v>2.5937364166855383</v>
      </c>
      <c r="G4086">
        <f t="shared" si="299"/>
        <v>2.8839391257634515</v>
      </c>
      <c r="H4086">
        <f t="shared" si="300"/>
        <v>0.80438116889207734</v>
      </c>
      <c r="I4086">
        <f t="shared" si="301"/>
        <v>0.35317013977904166</v>
      </c>
    </row>
    <row r="4087" spans="2:9" x14ac:dyDescent="0.25">
      <c r="B4087" s="1">
        <v>38789</v>
      </c>
      <c r="C4087">
        <v>11.37</v>
      </c>
      <c r="D4087">
        <f t="shared" si="302"/>
        <v>2.4309783077624445</v>
      </c>
      <c r="E4087">
        <f t="shared" si="303"/>
        <v>-4.1349559818695703E-2</v>
      </c>
      <c r="F4087">
        <f t="shared" ref="F4087:F4150" si="304">-LINEST($E2824:$E4087,$D2823:$D4086,TRUE(),TRUE())/dt</f>
        <v>2.597516942741116</v>
      </c>
      <c r="G4087">
        <f t="shared" ref="G4087:G4150" si="305">INDEX(LINEST($E2824:$E4087,$D2823:$D4086,TRUE(),TRUE()),1,2)/(dt*F4087)</f>
        <v>2.8750105614760759</v>
      </c>
      <c r="H4087">
        <f t="shared" ref="H4087:H4150" si="306">INDEX(LINEST($E2824:$E4087,$D2823:$D4086,TRUE(),TRUE()),3,2)/sqrt_dt</f>
        <v>0.80399593852535423</v>
      </c>
      <c r="I4087">
        <f t="shared" si="301"/>
        <v>0.35274402207668243</v>
      </c>
    </row>
    <row r="4088" spans="2:9" x14ac:dyDescent="0.25">
      <c r="B4088" s="1">
        <v>38790</v>
      </c>
      <c r="C4088">
        <v>10.74</v>
      </c>
      <c r="D4088">
        <f t="shared" si="302"/>
        <v>2.3739750890807185</v>
      </c>
      <c r="E4088">
        <f t="shared" si="303"/>
        <v>-5.7003218681725976E-2</v>
      </c>
      <c r="F4088">
        <f t="shared" si="304"/>
        <v>2.5422772487602519</v>
      </c>
      <c r="G4088">
        <f t="shared" si="305"/>
        <v>2.8690442389362629</v>
      </c>
      <c r="H4088">
        <f t="shared" si="306"/>
        <v>0.80446270704414558</v>
      </c>
      <c r="I4088">
        <f t="shared" ref="I4088:I4151" si="307">H4088/SQRT(2*F4088)</f>
        <v>0.35676271703630563</v>
      </c>
    </row>
    <row r="4089" spans="2:9" x14ac:dyDescent="0.25">
      <c r="B4089" s="1">
        <v>38791</v>
      </c>
      <c r="C4089">
        <v>11.35</v>
      </c>
      <c r="D4089">
        <f t="shared" si="302"/>
        <v>2.4292177439274116</v>
      </c>
      <c r="E4089">
        <f t="shared" si="303"/>
        <v>5.5242654846693107E-2</v>
      </c>
      <c r="F4089">
        <f t="shared" si="304"/>
        <v>2.5773475953225753</v>
      </c>
      <c r="G4089">
        <f t="shared" si="305"/>
        <v>2.8753943022236577</v>
      </c>
      <c r="H4089">
        <f t="shared" si="306"/>
        <v>0.80473170126997706</v>
      </c>
      <c r="I4089">
        <f t="shared" si="307"/>
        <v>0.35444562107860794</v>
      </c>
    </row>
    <row r="4090" spans="2:9" x14ac:dyDescent="0.25">
      <c r="B4090" s="1">
        <v>38792</v>
      </c>
      <c r="C4090">
        <v>11.98</v>
      </c>
      <c r="D4090">
        <f t="shared" si="302"/>
        <v>2.4832385926873033</v>
      </c>
      <c r="E4090">
        <f t="shared" si="303"/>
        <v>5.402084875989166E-2</v>
      </c>
      <c r="F4090">
        <f t="shared" si="304"/>
        <v>2.6149618544920483</v>
      </c>
      <c r="G4090">
        <f t="shared" si="305"/>
        <v>2.8806631713050548</v>
      </c>
      <c r="H4090">
        <f t="shared" si="306"/>
        <v>0.8050284739979976</v>
      </c>
      <c r="I4090">
        <f t="shared" si="307"/>
        <v>0.35201694119330745</v>
      </c>
    </row>
    <row r="4091" spans="2:9" x14ac:dyDescent="0.25">
      <c r="B4091" s="1">
        <v>38793</v>
      </c>
      <c r="C4091">
        <v>12.12</v>
      </c>
      <c r="D4091">
        <f t="shared" si="302"/>
        <v>2.4948569806411682</v>
      </c>
      <c r="E4091">
        <f t="shared" si="303"/>
        <v>1.1618387953864939E-2</v>
      </c>
      <c r="F4091">
        <f t="shared" si="304"/>
        <v>2.5958618751469227</v>
      </c>
      <c r="G4091">
        <f t="shared" si="305"/>
        <v>2.8840155020988627</v>
      </c>
      <c r="H4091">
        <f t="shared" si="306"/>
        <v>0.80481565575132685</v>
      </c>
      <c r="I4091">
        <f t="shared" si="307"/>
        <v>0.35321621147665938</v>
      </c>
    </row>
    <row r="4092" spans="2:9" x14ac:dyDescent="0.25">
      <c r="B4092" s="1">
        <v>38796</v>
      </c>
      <c r="C4092">
        <v>11.79</v>
      </c>
      <c r="D4092">
        <f t="shared" si="302"/>
        <v>2.4672517145492794</v>
      </c>
      <c r="E4092">
        <f t="shared" si="303"/>
        <v>-2.7605266091888847E-2</v>
      </c>
      <c r="F4092">
        <f t="shared" si="304"/>
        <v>2.5382790358383707</v>
      </c>
      <c r="G4092">
        <f t="shared" si="305"/>
        <v>2.8854865210712983</v>
      </c>
      <c r="H4092">
        <f t="shared" si="306"/>
        <v>0.80438143081203706</v>
      </c>
      <c r="I4092">
        <f t="shared" si="307"/>
        <v>0.35700751415386461</v>
      </c>
    </row>
    <row r="4093" spans="2:9" x14ac:dyDescent="0.25">
      <c r="B4093" s="1">
        <v>38797</v>
      </c>
      <c r="C4093">
        <v>11.62</v>
      </c>
      <c r="D4093">
        <f t="shared" si="302"/>
        <v>2.4527277514237653</v>
      </c>
      <c r="E4093">
        <f t="shared" si="303"/>
        <v>-1.4523963125514072E-2</v>
      </c>
      <c r="F4093">
        <f t="shared" si="304"/>
        <v>2.5276832607641357</v>
      </c>
      <c r="G4093">
        <f t="shared" si="305"/>
        <v>2.882985046407831</v>
      </c>
      <c r="H4093">
        <f t="shared" si="306"/>
        <v>0.80441242671277169</v>
      </c>
      <c r="I4093">
        <f t="shared" si="307"/>
        <v>0.35776878575948862</v>
      </c>
    </row>
    <row r="4094" spans="2:9" x14ac:dyDescent="0.25">
      <c r="B4094" s="1">
        <v>38798</v>
      </c>
      <c r="C4094">
        <v>11.21</v>
      </c>
      <c r="D4094">
        <f t="shared" si="302"/>
        <v>2.4168062370840686</v>
      </c>
      <c r="E4094">
        <f t="shared" si="303"/>
        <v>-3.5921514339696703E-2</v>
      </c>
      <c r="F4094">
        <f t="shared" si="304"/>
        <v>2.5185679915726413</v>
      </c>
      <c r="G4094">
        <f t="shared" si="305"/>
        <v>2.8751278746882902</v>
      </c>
      <c r="H4094">
        <f t="shared" si="306"/>
        <v>0.80421775716545096</v>
      </c>
      <c r="I4094">
        <f t="shared" si="307"/>
        <v>0.35832888688644893</v>
      </c>
    </row>
    <row r="4095" spans="2:9" x14ac:dyDescent="0.25">
      <c r="B4095" s="1">
        <v>38799</v>
      </c>
      <c r="C4095">
        <v>11.17</v>
      </c>
      <c r="D4095">
        <f t="shared" si="302"/>
        <v>2.4132316130811091</v>
      </c>
      <c r="E4095">
        <f t="shared" si="303"/>
        <v>-3.5746240029594922E-3</v>
      </c>
      <c r="F4095">
        <f t="shared" si="304"/>
        <v>2.5971175250670337</v>
      </c>
      <c r="G4095">
        <f t="shared" si="305"/>
        <v>2.8632486525307721</v>
      </c>
      <c r="H4095">
        <f t="shared" si="306"/>
        <v>0.80053486033770827</v>
      </c>
      <c r="I4095">
        <f t="shared" si="307"/>
        <v>0.35125252052783651</v>
      </c>
    </row>
    <row r="4096" spans="2:9" x14ac:dyDescent="0.25">
      <c r="B4096" s="1">
        <v>38800</v>
      </c>
      <c r="C4096">
        <v>11.19</v>
      </c>
      <c r="D4096">
        <f t="shared" si="302"/>
        <v>2.4150205223238337</v>
      </c>
      <c r="E4096">
        <f t="shared" si="303"/>
        <v>1.7889092427245679E-3</v>
      </c>
      <c r="F4096">
        <f t="shared" si="304"/>
        <v>2.5249034163317492</v>
      </c>
      <c r="G4096">
        <f t="shared" si="305"/>
        <v>2.8679722822975102</v>
      </c>
      <c r="H4096">
        <f t="shared" si="306"/>
        <v>0.79951927443719473</v>
      </c>
      <c r="I4096">
        <f t="shared" si="307"/>
        <v>0.35578821220922574</v>
      </c>
    </row>
    <row r="4097" spans="2:9" x14ac:dyDescent="0.25">
      <c r="B4097" s="1">
        <v>38803</v>
      </c>
      <c r="C4097">
        <v>11.46</v>
      </c>
      <c r="D4097">
        <f t="shared" si="302"/>
        <v>2.4388627112865935</v>
      </c>
      <c r="E4097">
        <f t="shared" si="303"/>
        <v>2.3842188962759803E-2</v>
      </c>
      <c r="F4097">
        <f t="shared" si="304"/>
        <v>2.5887379264955976</v>
      </c>
      <c r="G4097">
        <f t="shared" si="305"/>
        <v>2.8652965031195627</v>
      </c>
      <c r="H4097">
        <f t="shared" si="306"/>
        <v>0.79883125689301548</v>
      </c>
      <c r="I4097">
        <f t="shared" si="307"/>
        <v>0.35107185070015129</v>
      </c>
    </row>
    <row r="4098" spans="2:9" x14ac:dyDescent="0.25">
      <c r="B4098" s="1">
        <v>38804</v>
      </c>
      <c r="C4098">
        <v>11.58</v>
      </c>
      <c r="D4098">
        <f t="shared" si="302"/>
        <v>2.4492794721448492</v>
      </c>
      <c r="E4098">
        <f t="shared" si="303"/>
        <v>1.0416760858255714E-2</v>
      </c>
      <c r="F4098">
        <f t="shared" si="304"/>
        <v>2.5710228689196688</v>
      </c>
      <c r="G4098">
        <f t="shared" si="305"/>
        <v>2.8676492807769893</v>
      </c>
      <c r="H4098">
        <f t="shared" si="306"/>
        <v>0.79871751412758607</v>
      </c>
      <c r="I4098">
        <f t="shared" si="307"/>
        <v>0.35222910561447701</v>
      </c>
    </row>
    <row r="4099" spans="2:9" x14ac:dyDescent="0.25">
      <c r="B4099" s="1">
        <v>38805</v>
      </c>
      <c r="C4099">
        <v>10.95</v>
      </c>
      <c r="D4099">
        <f t="shared" si="302"/>
        <v>2.3933394562625097</v>
      </c>
      <c r="E4099">
        <f t="shared" si="303"/>
        <v>-5.5940015882339544E-2</v>
      </c>
      <c r="F4099">
        <f t="shared" si="304"/>
        <v>2.5577191680618827</v>
      </c>
      <c r="G4099">
        <f t="shared" si="305"/>
        <v>2.8586105768212269</v>
      </c>
      <c r="H4099">
        <f t="shared" si="306"/>
        <v>0.79884260768234139</v>
      </c>
      <c r="I4099">
        <f t="shared" si="307"/>
        <v>0.35319926712129085</v>
      </c>
    </row>
    <row r="4100" spans="2:9" x14ac:dyDescent="0.25">
      <c r="B4100" s="1">
        <v>38806</v>
      </c>
      <c r="C4100">
        <v>11.57</v>
      </c>
      <c r="D4100">
        <f t="shared" si="302"/>
        <v>2.448415541205585</v>
      </c>
      <c r="E4100">
        <f t="shared" si="303"/>
        <v>5.5076084943075365E-2</v>
      </c>
      <c r="F4100">
        <f t="shared" si="304"/>
        <v>2.6032144058869497</v>
      </c>
      <c r="G4100">
        <f t="shared" si="305"/>
        <v>2.8637360511715042</v>
      </c>
      <c r="H4100">
        <f t="shared" si="306"/>
        <v>0.79915841367635421</v>
      </c>
      <c r="I4100">
        <f t="shared" si="307"/>
        <v>0.35023771339396736</v>
      </c>
    </row>
    <row r="4101" spans="2:9" x14ac:dyDescent="0.25">
      <c r="B4101" s="1">
        <v>38807</v>
      </c>
      <c r="C4101">
        <v>11.39</v>
      </c>
      <c r="D4101">
        <f t="shared" si="302"/>
        <v>2.432735777459091</v>
      </c>
      <c r="E4101">
        <f t="shared" si="303"/>
        <v>-1.5679763746494046E-2</v>
      </c>
      <c r="F4101">
        <f t="shared" si="304"/>
        <v>2.6205275419706888</v>
      </c>
      <c r="G4101">
        <f t="shared" si="305"/>
        <v>2.8593171967112259</v>
      </c>
      <c r="H4101">
        <f t="shared" si="306"/>
        <v>0.79896214511181518</v>
      </c>
      <c r="I4101">
        <f t="shared" si="307"/>
        <v>0.34899310020843627</v>
      </c>
    </row>
    <row r="4102" spans="2:9" x14ac:dyDescent="0.25">
      <c r="B4102" s="1">
        <v>38810</v>
      </c>
      <c r="C4102">
        <v>11.57</v>
      </c>
      <c r="D4102">
        <f t="shared" si="302"/>
        <v>2.448415541205585</v>
      </c>
      <c r="E4102">
        <f t="shared" si="303"/>
        <v>1.5679763746494046E-2</v>
      </c>
      <c r="F4102">
        <f t="shared" si="304"/>
        <v>2.6596910116326331</v>
      </c>
      <c r="G4102">
        <f t="shared" si="305"/>
        <v>2.858509155122821</v>
      </c>
      <c r="H4102">
        <f t="shared" si="306"/>
        <v>0.79880805214051731</v>
      </c>
      <c r="I4102">
        <f t="shared" si="307"/>
        <v>0.34634732949086194</v>
      </c>
    </row>
    <row r="4103" spans="2:9" x14ac:dyDescent="0.25">
      <c r="B4103" s="1">
        <v>38811</v>
      </c>
      <c r="C4103">
        <v>11.14</v>
      </c>
      <c r="D4103">
        <f t="shared" si="302"/>
        <v>2.4105422344991378</v>
      </c>
      <c r="E4103">
        <f t="shared" si="303"/>
        <v>-3.7873306706447174E-2</v>
      </c>
      <c r="F4103">
        <f t="shared" si="304"/>
        <v>2.6560730978317291</v>
      </c>
      <c r="G4103">
        <f t="shared" si="305"/>
        <v>2.8526502892372068</v>
      </c>
      <c r="H4103">
        <f t="shared" si="306"/>
        <v>0.7988814083328295</v>
      </c>
      <c r="I4103">
        <f t="shared" si="307"/>
        <v>0.34661496150898863</v>
      </c>
    </row>
    <row r="4104" spans="2:9" x14ac:dyDescent="0.25">
      <c r="B4104" s="1">
        <v>38812</v>
      </c>
      <c r="C4104">
        <v>11.13</v>
      </c>
      <c r="D4104">
        <f t="shared" si="302"/>
        <v>2.4096441652874536</v>
      </c>
      <c r="E4104">
        <f t="shared" si="303"/>
        <v>-8.9806921168422704E-4</v>
      </c>
      <c r="F4104">
        <f t="shared" si="304"/>
        <v>2.5884909812370451</v>
      </c>
      <c r="G4104">
        <f t="shared" si="305"/>
        <v>2.8554269041599127</v>
      </c>
      <c r="H4104">
        <f t="shared" si="306"/>
        <v>0.79829124746720181</v>
      </c>
      <c r="I4104">
        <f t="shared" si="307"/>
        <v>0.35085126097644143</v>
      </c>
    </row>
    <row r="4105" spans="2:9" x14ac:dyDescent="0.25">
      <c r="B4105" s="1">
        <v>38813</v>
      </c>
      <c r="C4105">
        <v>11.45</v>
      </c>
      <c r="D4105">
        <f t="shared" ref="D4105:D4168" si="308">LN(C4105)</f>
        <v>2.4379897300002487</v>
      </c>
      <c r="E4105">
        <f t="shared" ref="E4105:E4168" si="309">D4105-D4104</f>
        <v>2.8345564712795035E-2</v>
      </c>
      <c r="F4105">
        <f t="shared" si="304"/>
        <v>2.5758473013829581</v>
      </c>
      <c r="G4105">
        <f t="shared" si="305"/>
        <v>2.8601136912499512</v>
      </c>
      <c r="H4105">
        <f t="shared" si="306"/>
        <v>0.79814441762740906</v>
      </c>
      <c r="I4105">
        <f t="shared" si="307"/>
        <v>0.35164660236585038</v>
      </c>
    </row>
    <row r="4106" spans="2:9" x14ac:dyDescent="0.25">
      <c r="B4106" s="1">
        <v>38814</v>
      </c>
      <c r="C4106">
        <v>12.26</v>
      </c>
      <c r="D4106">
        <f t="shared" si="308"/>
        <v>2.5063419305080652</v>
      </c>
      <c r="E4106">
        <f t="shared" si="309"/>
        <v>6.8352200507816541E-2</v>
      </c>
      <c r="F4106">
        <f t="shared" si="304"/>
        <v>2.580205658929891</v>
      </c>
      <c r="G4106">
        <f t="shared" si="305"/>
        <v>2.870294098749361</v>
      </c>
      <c r="H4106">
        <f t="shared" si="306"/>
        <v>0.79810818628991465</v>
      </c>
      <c r="I4106">
        <f t="shared" si="307"/>
        <v>0.35133353537795686</v>
      </c>
    </row>
    <row r="4107" spans="2:9" x14ac:dyDescent="0.25">
      <c r="B4107" s="1">
        <v>38817</v>
      </c>
      <c r="C4107">
        <v>12.19</v>
      </c>
      <c r="D4107">
        <f t="shared" si="308"/>
        <v>2.5006159434931803</v>
      </c>
      <c r="E4107">
        <f t="shared" si="309"/>
        <v>-5.7259870148849146E-3</v>
      </c>
      <c r="F4107">
        <f t="shared" si="304"/>
        <v>2.6094181533602296</v>
      </c>
      <c r="G4107">
        <f t="shared" si="305"/>
        <v>2.8656831013560744</v>
      </c>
      <c r="H4107">
        <f t="shared" si="306"/>
        <v>0.79767172198614666</v>
      </c>
      <c r="I4107">
        <f t="shared" si="307"/>
        <v>0.34917035042188493</v>
      </c>
    </row>
    <row r="4108" spans="2:9" x14ac:dyDescent="0.25">
      <c r="B4108" s="1">
        <v>38818</v>
      </c>
      <c r="C4108">
        <v>13</v>
      </c>
      <c r="D4108">
        <f t="shared" si="308"/>
        <v>2.5649493574615367</v>
      </c>
      <c r="E4108">
        <f t="shared" si="309"/>
        <v>6.4333413968356457E-2</v>
      </c>
      <c r="F4108">
        <f t="shared" si="304"/>
        <v>2.6694540664660837</v>
      </c>
      <c r="G4108">
        <f t="shared" si="305"/>
        <v>2.8697517639631198</v>
      </c>
      <c r="H4108">
        <f t="shared" si="306"/>
        <v>0.79804812000753156</v>
      </c>
      <c r="I4108">
        <f t="shared" si="307"/>
        <v>0.34538450894739986</v>
      </c>
    </row>
    <row r="4109" spans="2:9" x14ac:dyDescent="0.25">
      <c r="B4109" s="1">
        <v>38819</v>
      </c>
      <c r="C4109">
        <v>12.76</v>
      </c>
      <c r="D4109">
        <f t="shared" si="308"/>
        <v>2.5463152779166438</v>
      </c>
      <c r="E4109">
        <f t="shared" si="309"/>
        <v>-1.8634079544892934E-2</v>
      </c>
      <c r="F4109">
        <f t="shared" si="304"/>
        <v>2.6470148600421561</v>
      </c>
      <c r="G4109">
        <f t="shared" si="305"/>
        <v>2.8685782770622996</v>
      </c>
      <c r="H4109">
        <f t="shared" si="306"/>
        <v>0.79808660148599042</v>
      </c>
      <c r="I4109">
        <f t="shared" si="307"/>
        <v>0.34686208656021028</v>
      </c>
    </row>
    <row r="4110" spans="2:9" x14ac:dyDescent="0.25">
      <c r="B4110" s="1">
        <v>38820</v>
      </c>
      <c r="C4110">
        <v>12.38</v>
      </c>
      <c r="D4110">
        <f t="shared" si="308"/>
        <v>2.5160822672564502</v>
      </c>
      <c r="E4110">
        <f t="shared" si="309"/>
        <v>-3.0233010660193571E-2</v>
      </c>
      <c r="F4110">
        <f t="shared" si="304"/>
        <v>2.6893609747737575</v>
      </c>
      <c r="G4110">
        <f t="shared" si="305"/>
        <v>2.860285784633485</v>
      </c>
      <c r="H4110">
        <f t="shared" si="306"/>
        <v>0.79718849083315768</v>
      </c>
      <c r="I4110">
        <f t="shared" si="307"/>
        <v>0.34373319351509285</v>
      </c>
    </row>
    <row r="4111" spans="2:9" x14ac:dyDescent="0.25">
      <c r="B4111" s="1">
        <v>38824</v>
      </c>
      <c r="C4111">
        <v>12.58</v>
      </c>
      <c r="D4111">
        <f t="shared" si="308"/>
        <v>2.5321082512722946</v>
      </c>
      <c r="E4111">
        <f t="shared" si="309"/>
        <v>1.6025984015844319E-2</v>
      </c>
      <c r="F4111">
        <f t="shared" si="304"/>
        <v>2.7921782041464849</v>
      </c>
      <c r="G4111">
        <f t="shared" si="305"/>
        <v>2.8556128111862331</v>
      </c>
      <c r="H4111">
        <f t="shared" si="306"/>
        <v>0.79560905540311866</v>
      </c>
      <c r="I4111">
        <f t="shared" si="307"/>
        <v>0.33667677104020011</v>
      </c>
    </row>
    <row r="4112" spans="2:9" x14ac:dyDescent="0.25">
      <c r="B4112" s="1">
        <v>38825</v>
      </c>
      <c r="C4112">
        <v>11.4</v>
      </c>
      <c r="D4112">
        <f t="shared" si="308"/>
        <v>2.4336133554004498</v>
      </c>
      <c r="E4112">
        <f t="shared" si="309"/>
        <v>-9.849489587184479E-2</v>
      </c>
      <c r="F4112">
        <f t="shared" si="304"/>
        <v>2.7147372925506477</v>
      </c>
      <c r="G4112">
        <f t="shared" si="305"/>
        <v>2.8468963904432054</v>
      </c>
      <c r="H4112">
        <f t="shared" si="306"/>
        <v>0.79689716740222172</v>
      </c>
      <c r="I4112">
        <f t="shared" si="307"/>
        <v>0.34199785393192161</v>
      </c>
    </row>
    <row r="4113" spans="2:9" x14ac:dyDescent="0.25">
      <c r="B4113" s="1">
        <v>38826</v>
      </c>
      <c r="C4113">
        <v>11.32</v>
      </c>
      <c r="D4113">
        <f t="shared" si="308"/>
        <v>2.4265710727750367</v>
      </c>
      <c r="E4113">
        <f t="shared" si="309"/>
        <v>-7.0422826254130655E-3</v>
      </c>
      <c r="F4113">
        <f t="shared" si="304"/>
        <v>2.5852568388110972</v>
      </c>
      <c r="G4113">
        <f t="shared" si="305"/>
        <v>2.8514255396984751</v>
      </c>
      <c r="H4113">
        <f t="shared" si="306"/>
        <v>0.79504415371598958</v>
      </c>
      <c r="I4113">
        <f t="shared" si="307"/>
        <v>0.34964264964698089</v>
      </c>
    </row>
    <row r="4114" spans="2:9" x14ac:dyDescent="0.25">
      <c r="B4114" s="1">
        <v>38827</v>
      </c>
      <c r="C4114">
        <v>11.64</v>
      </c>
      <c r="D4114">
        <f t="shared" si="308"/>
        <v>2.4544474423032918</v>
      </c>
      <c r="E4114">
        <f t="shared" si="309"/>
        <v>2.7876369528255118E-2</v>
      </c>
      <c r="F4114">
        <f t="shared" si="304"/>
        <v>2.6529029979916126</v>
      </c>
      <c r="G4114">
        <f t="shared" si="305"/>
        <v>2.8503945635848429</v>
      </c>
      <c r="H4114">
        <f t="shared" si="306"/>
        <v>0.79462258097364324</v>
      </c>
      <c r="I4114">
        <f t="shared" si="307"/>
        <v>0.3449730903699475</v>
      </c>
    </row>
    <row r="4115" spans="2:9" x14ac:dyDescent="0.25">
      <c r="B4115" s="1">
        <v>38828</v>
      </c>
      <c r="C4115">
        <v>11.59</v>
      </c>
      <c r="D4115">
        <f t="shared" si="308"/>
        <v>2.4501426573516603</v>
      </c>
      <c r="E4115">
        <f t="shared" si="309"/>
        <v>-4.3047849516315573E-3</v>
      </c>
      <c r="F4115">
        <f t="shared" si="304"/>
        <v>2.6579414817550391</v>
      </c>
      <c r="G4115">
        <f t="shared" si="305"/>
        <v>2.8489030548167138</v>
      </c>
      <c r="H4115">
        <f t="shared" si="306"/>
        <v>0.79460934194325861</v>
      </c>
      <c r="I4115">
        <f t="shared" si="307"/>
        <v>0.34464022187006249</v>
      </c>
    </row>
    <row r="4116" spans="2:9" x14ac:dyDescent="0.25">
      <c r="B4116" s="1">
        <v>38831</v>
      </c>
      <c r="C4116">
        <v>11.75</v>
      </c>
      <c r="D4116">
        <f t="shared" si="308"/>
        <v>2.4638532405901681</v>
      </c>
      <c r="E4116">
        <f t="shared" si="309"/>
        <v>1.3710583238507823E-2</v>
      </c>
      <c r="F4116">
        <f t="shared" si="304"/>
        <v>2.5998790391366207</v>
      </c>
      <c r="G4116">
        <f t="shared" si="305"/>
        <v>2.8536346342079253</v>
      </c>
      <c r="H4116">
        <f t="shared" si="306"/>
        <v>0.7939289763828975</v>
      </c>
      <c r="I4116">
        <f t="shared" si="307"/>
        <v>0.34816898684670788</v>
      </c>
    </row>
    <row r="4117" spans="2:9" x14ac:dyDescent="0.25">
      <c r="B4117" s="1">
        <v>38832</v>
      </c>
      <c r="C4117">
        <v>11.75</v>
      </c>
      <c r="D4117">
        <f t="shared" si="308"/>
        <v>2.4638532405901681</v>
      </c>
      <c r="E4117">
        <f t="shared" si="309"/>
        <v>0</v>
      </c>
      <c r="F4117">
        <f t="shared" si="304"/>
        <v>2.5754799053427204</v>
      </c>
      <c r="G4117">
        <f t="shared" si="305"/>
        <v>2.8548613920001675</v>
      </c>
      <c r="H4117">
        <f t="shared" si="306"/>
        <v>0.79382933411675682</v>
      </c>
      <c r="I4117">
        <f t="shared" si="307"/>
        <v>0.34977040710936974</v>
      </c>
    </row>
    <row r="4118" spans="2:9" x14ac:dyDescent="0.25">
      <c r="B4118" s="1">
        <v>38833</v>
      </c>
      <c r="C4118">
        <v>11.76</v>
      </c>
      <c r="D4118">
        <f t="shared" si="308"/>
        <v>2.4647039424704809</v>
      </c>
      <c r="E4118">
        <f t="shared" si="309"/>
        <v>8.5070188031277638E-4</v>
      </c>
      <c r="F4118">
        <f t="shared" si="304"/>
        <v>2.5167503336046417</v>
      </c>
      <c r="G4118">
        <f t="shared" si="305"/>
        <v>2.8594274885555357</v>
      </c>
      <c r="H4118">
        <f t="shared" si="306"/>
        <v>0.79300833443332208</v>
      </c>
      <c r="I4118">
        <f t="shared" si="307"/>
        <v>0.35346196416557601</v>
      </c>
    </row>
    <row r="4119" spans="2:9" x14ac:dyDescent="0.25">
      <c r="B4119" s="1">
        <v>38834</v>
      </c>
      <c r="C4119">
        <v>11.84</v>
      </c>
      <c r="D4119">
        <f t="shared" si="308"/>
        <v>2.4714836294558595</v>
      </c>
      <c r="E4119">
        <f t="shared" si="309"/>
        <v>6.7796869853786745E-3</v>
      </c>
      <c r="F4119">
        <f t="shared" si="304"/>
        <v>2.5255921460154958</v>
      </c>
      <c r="G4119">
        <f t="shared" si="305"/>
        <v>2.8589205319903326</v>
      </c>
      <c r="H4119">
        <f t="shared" si="306"/>
        <v>0.79299107923315393</v>
      </c>
      <c r="I4119">
        <f t="shared" si="307"/>
        <v>0.35283502896289692</v>
      </c>
    </row>
    <row r="4120" spans="2:9" x14ac:dyDescent="0.25">
      <c r="B4120" s="1">
        <v>38835</v>
      </c>
      <c r="C4120">
        <v>11.59</v>
      </c>
      <c r="D4120">
        <f t="shared" si="308"/>
        <v>2.4501426573516603</v>
      </c>
      <c r="E4120">
        <f t="shared" si="309"/>
        <v>-2.1340972104199274E-2</v>
      </c>
      <c r="F4120">
        <f t="shared" si="304"/>
        <v>2.4935172131358052</v>
      </c>
      <c r="G4120">
        <f t="shared" si="305"/>
        <v>2.8579872033838698</v>
      </c>
      <c r="H4120">
        <f t="shared" si="306"/>
        <v>0.79300075322123409</v>
      </c>
      <c r="I4120">
        <f t="shared" si="307"/>
        <v>0.35510142631583796</v>
      </c>
    </row>
    <row r="4121" spans="2:9" x14ac:dyDescent="0.25">
      <c r="B4121" s="1">
        <v>38838</v>
      </c>
      <c r="C4121">
        <v>12.54</v>
      </c>
      <c r="D4121">
        <f t="shared" si="308"/>
        <v>2.5289235352047745</v>
      </c>
      <c r="E4121">
        <f t="shared" si="309"/>
        <v>7.8780877853114273E-2</v>
      </c>
      <c r="F4121">
        <f t="shared" si="304"/>
        <v>2.5216901391280144</v>
      </c>
      <c r="G4121">
        <f t="shared" si="305"/>
        <v>2.8690029211924579</v>
      </c>
      <c r="H4121">
        <f t="shared" si="306"/>
        <v>0.79331129940543998</v>
      </c>
      <c r="I4121">
        <f t="shared" si="307"/>
        <v>0.35325049754863708</v>
      </c>
    </row>
    <row r="4122" spans="2:9" x14ac:dyDescent="0.25">
      <c r="B4122" s="1">
        <v>38839</v>
      </c>
      <c r="C4122">
        <v>11.99</v>
      </c>
      <c r="D4122">
        <f t="shared" si="308"/>
        <v>2.4840729690394228</v>
      </c>
      <c r="E4122">
        <f t="shared" si="309"/>
        <v>-4.4850566165351768E-2</v>
      </c>
      <c r="F4122">
        <f t="shared" si="304"/>
        <v>2.4927069047334256</v>
      </c>
      <c r="G4122">
        <f t="shared" si="305"/>
        <v>2.8641968808059954</v>
      </c>
      <c r="H4122">
        <f t="shared" si="306"/>
        <v>0.79360132990544974</v>
      </c>
      <c r="I4122">
        <f t="shared" si="307"/>
        <v>0.35542811701565558</v>
      </c>
    </row>
    <row r="4123" spans="2:9" x14ac:dyDescent="0.25">
      <c r="B4123" s="1">
        <v>38840</v>
      </c>
      <c r="C4123">
        <v>11.99</v>
      </c>
      <c r="D4123">
        <f t="shared" si="308"/>
        <v>2.4840729690394228</v>
      </c>
      <c r="E4123">
        <f t="shared" si="309"/>
        <v>0</v>
      </c>
      <c r="F4123">
        <f t="shared" si="304"/>
        <v>2.512733065711918</v>
      </c>
      <c r="G4123">
        <f t="shared" si="305"/>
        <v>2.8601805215972633</v>
      </c>
      <c r="H4123">
        <f t="shared" si="306"/>
        <v>0.79325671751917848</v>
      </c>
      <c r="I4123">
        <f t="shared" si="307"/>
        <v>0.35385520099581508</v>
      </c>
    </row>
    <row r="4124" spans="2:9" x14ac:dyDescent="0.25">
      <c r="B4124" s="1">
        <v>38841</v>
      </c>
      <c r="C4124">
        <v>11.86</v>
      </c>
      <c r="D4124">
        <f t="shared" si="308"/>
        <v>2.4731713935695794</v>
      </c>
      <c r="E4124">
        <f t="shared" si="309"/>
        <v>-1.0901575469843383E-2</v>
      </c>
      <c r="F4124">
        <f t="shared" si="304"/>
        <v>2.5576805072079822</v>
      </c>
      <c r="G4124">
        <f t="shared" si="305"/>
        <v>2.8516810482119035</v>
      </c>
      <c r="H4124">
        <f t="shared" si="306"/>
        <v>0.79182127602033703</v>
      </c>
      <c r="I4124">
        <f t="shared" si="307"/>
        <v>0.35009751029535335</v>
      </c>
    </row>
    <row r="4125" spans="2:9" x14ac:dyDescent="0.25">
      <c r="B4125" s="1">
        <v>38842</v>
      </c>
      <c r="C4125">
        <v>11.62</v>
      </c>
      <c r="D4125">
        <f t="shared" si="308"/>
        <v>2.4527277514237653</v>
      </c>
      <c r="E4125">
        <f t="shared" si="309"/>
        <v>-2.0443642145814067E-2</v>
      </c>
      <c r="F4125">
        <f t="shared" si="304"/>
        <v>2.5513872733616494</v>
      </c>
      <c r="G4125">
        <f t="shared" si="305"/>
        <v>2.84832279960118</v>
      </c>
      <c r="H4125">
        <f t="shared" si="306"/>
        <v>0.79186077678678601</v>
      </c>
      <c r="I4125">
        <f t="shared" si="307"/>
        <v>0.35054650487231209</v>
      </c>
    </row>
    <row r="4126" spans="2:9" x14ac:dyDescent="0.25">
      <c r="B4126" s="1">
        <v>38845</v>
      </c>
      <c r="C4126">
        <v>12</v>
      </c>
      <c r="D4126">
        <f t="shared" si="308"/>
        <v>2.4849066497880004</v>
      </c>
      <c r="E4126">
        <f t="shared" si="309"/>
        <v>3.2178898364235042E-2</v>
      </c>
      <c r="F4126">
        <f t="shared" si="304"/>
        <v>2.5488481478632679</v>
      </c>
      <c r="G4126">
        <f t="shared" si="305"/>
        <v>2.8531117743122327</v>
      </c>
      <c r="H4126">
        <f t="shared" si="306"/>
        <v>0.79181526860825691</v>
      </c>
      <c r="I4126">
        <f t="shared" si="307"/>
        <v>0.35070091016426858</v>
      </c>
    </row>
    <row r="4127" spans="2:9" x14ac:dyDescent="0.25">
      <c r="B4127" s="1">
        <v>38846</v>
      </c>
      <c r="C4127">
        <v>11.99</v>
      </c>
      <c r="D4127">
        <f t="shared" si="308"/>
        <v>2.4840729690394228</v>
      </c>
      <c r="E4127">
        <f t="shared" si="309"/>
        <v>-8.3368074857759211E-4</v>
      </c>
      <c r="F4127">
        <f t="shared" si="304"/>
        <v>2.5139381040567939</v>
      </c>
      <c r="G4127">
        <f t="shared" si="305"/>
        <v>2.8557770220017011</v>
      </c>
      <c r="H4127">
        <f t="shared" si="306"/>
        <v>0.79151005065646807</v>
      </c>
      <c r="I4127">
        <f t="shared" si="307"/>
        <v>0.35299141711595705</v>
      </c>
    </row>
    <row r="4128" spans="2:9" x14ac:dyDescent="0.25">
      <c r="B4128" s="1">
        <v>38847</v>
      </c>
      <c r="C4128">
        <v>11.78</v>
      </c>
      <c r="D4128">
        <f t="shared" si="308"/>
        <v>2.4664031782234406</v>
      </c>
      <c r="E4128">
        <f t="shared" si="309"/>
        <v>-1.7669790815982189E-2</v>
      </c>
      <c r="F4128">
        <f t="shared" si="304"/>
        <v>2.457989886864997</v>
      </c>
      <c r="G4128">
        <f t="shared" si="305"/>
        <v>2.8586380683556922</v>
      </c>
      <c r="H4128">
        <f t="shared" si="306"/>
        <v>0.79088158128896524</v>
      </c>
      <c r="I4128">
        <f t="shared" si="307"/>
        <v>0.3567027173282335</v>
      </c>
    </row>
    <row r="4129" spans="2:9" x14ac:dyDescent="0.25">
      <c r="B4129" s="1">
        <v>38848</v>
      </c>
      <c r="C4129">
        <v>12.49</v>
      </c>
      <c r="D4129">
        <f t="shared" si="308"/>
        <v>2.5249283241374862</v>
      </c>
      <c r="E4129">
        <f t="shared" si="309"/>
        <v>5.8525145914045673E-2</v>
      </c>
      <c r="F4129">
        <f t="shared" si="304"/>
        <v>2.5246885749256633</v>
      </c>
      <c r="G4129">
        <f t="shared" si="305"/>
        <v>2.8595630571178901</v>
      </c>
      <c r="H4129">
        <f t="shared" si="306"/>
        <v>0.79077059715747389</v>
      </c>
      <c r="I4129">
        <f t="shared" si="307"/>
        <v>0.35190999960321057</v>
      </c>
    </row>
    <row r="4130" spans="2:9" x14ac:dyDescent="0.25">
      <c r="B4130" s="1">
        <v>38849</v>
      </c>
      <c r="C4130">
        <v>14.19</v>
      </c>
      <c r="D4130">
        <f t="shared" si="308"/>
        <v>2.6525374911719513</v>
      </c>
      <c r="E4130">
        <f t="shared" si="309"/>
        <v>0.12760916703446501</v>
      </c>
      <c r="F4130">
        <f t="shared" si="304"/>
        <v>2.5786180200811195</v>
      </c>
      <c r="G4130">
        <f t="shared" si="305"/>
        <v>2.8740275773004584</v>
      </c>
      <c r="H4130">
        <f t="shared" si="306"/>
        <v>0.79242651975792799</v>
      </c>
      <c r="I4130">
        <f t="shared" si="307"/>
        <v>0.34893979127381969</v>
      </c>
    </row>
    <row r="4131" spans="2:9" x14ac:dyDescent="0.25">
      <c r="B4131" s="1">
        <v>38852</v>
      </c>
      <c r="C4131">
        <v>13.57</v>
      </c>
      <c r="D4131">
        <f t="shared" si="308"/>
        <v>2.6078614738467776</v>
      </c>
      <c r="E4131">
        <f t="shared" si="309"/>
        <v>-4.4676017325173678E-2</v>
      </c>
      <c r="F4131">
        <f t="shared" si="304"/>
        <v>2.56051569280132</v>
      </c>
      <c r="G4131">
        <f t="shared" si="305"/>
        <v>2.8697384379959643</v>
      </c>
      <c r="H4131">
        <f t="shared" si="306"/>
        <v>0.79270127138423685</v>
      </c>
      <c r="I4131">
        <f t="shared" si="307"/>
        <v>0.350292497660189</v>
      </c>
    </row>
    <row r="4132" spans="2:9" x14ac:dyDescent="0.25">
      <c r="B4132" s="1">
        <v>38853</v>
      </c>
      <c r="C4132">
        <v>13.35</v>
      </c>
      <c r="D4132">
        <f t="shared" si="308"/>
        <v>2.5915163848462583</v>
      </c>
      <c r="E4132">
        <f t="shared" si="309"/>
        <v>-1.6345089000519231E-2</v>
      </c>
      <c r="F4132">
        <f t="shared" si="304"/>
        <v>2.5800552036900584</v>
      </c>
      <c r="G4132">
        <f t="shared" si="305"/>
        <v>2.8635671508919591</v>
      </c>
      <c r="H4132">
        <f t="shared" si="306"/>
        <v>0.79220975933796967</v>
      </c>
      <c r="I4132">
        <f t="shared" si="307"/>
        <v>0.34874716929144745</v>
      </c>
    </row>
    <row r="4133" spans="2:9" x14ac:dyDescent="0.25">
      <c r="B4133" s="1">
        <v>38854</v>
      </c>
      <c r="C4133">
        <v>16.260000000000002</v>
      </c>
      <c r="D4133">
        <f t="shared" si="308"/>
        <v>2.7887081041196646</v>
      </c>
      <c r="E4133">
        <f t="shared" si="309"/>
        <v>0.19719171927340629</v>
      </c>
      <c r="F4133">
        <f t="shared" si="304"/>
        <v>2.6431359939257395</v>
      </c>
      <c r="G4133">
        <f t="shared" si="305"/>
        <v>2.8848138724672991</v>
      </c>
      <c r="H4133">
        <f t="shared" si="306"/>
        <v>0.79631240780291668</v>
      </c>
      <c r="I4133">
        <f t="shared" si="307"/>
        <v>0.34634484699935247</v>
      </c>
    </row>
    <row r="4134" spans="2:9" x14ac:dyDescent="0.25">
      <c r="B4134" s="1">
        <v>38855</v>
      </c>
      <c r="C4134">
        <v>16.989999999999998</v>
      </c>
      <c r="D4134">
        <f t="shared" si="308"/>
        <v>2.8326249356838407</v>
      </c>
      <c r="E4134">
        <f t="shared" si="309"/>
        <v>4.3916831564176029E-2</v>
      </c>
      <c r="F4134">
        <f t="shared" si="304"/>
        <v>2.6697127955473894</v>
      </c>
      <c r="G4134">
        <f t="shared" si="305"/>
        <v>2.8851682663096021</v>
      </c>
      <c r="H4134">
        <f t="shared" si="306"/>
        <v>0.79632187148419864</v>
      </c>
      <c r="I4134">
        <f t="shared" si="307"/>
        <v>0.34462071149309964</v>
      </c>
    </row>
    <row r="4135" spans="2:9" x14ac:dyDescent="0.25">
      <c r="B4135" s="1">
        <v>38856</v>
      </c>
      <c r="C4135">
        <v>17.18</v>
      </c>
      <c r="D4135">
        <f t="shared" si="308"/>
        <v>2.8437459165561094</v>
      </c>
      <c r="E4135">
        <f t="shared" si="309"/>
        <v>1.112098087226876E-2</v>
      </c>
      <c r="F4135">
        <f t="shared" si="304"/>
        <v>2.6644684543654122</v>
      </c>
      <c r="G4135">
        <f t="shared" si="305"/>
        <v>2.8869182320526114</v>
      </c>
      <c r="H4135">
        <f t="shared" si="306"/>
        <v>0.79631273379983714</v>
      </c>
      <c r="I4135">
        <f t="shared" si="307"/>
        <v>0.34495573634075533</v>
      </c>
    </row>
    <row r="4136" spans="2:9" x14ac:dyDescent="0.25">
      <c r="B4136" s="1">
        <v>38859</v>
      </c>
      <c r="C4136">
        <v>17.72</v>
      </c>
      <c r="D4136">
        <f t="shared" si="308"/>
        <v>2.8746939451769347</v>
      </c>
      <c r="E4136">
        <f t="shared" si="309"/>
        <v>3.0948028620825241E-2</v>
      </c>
      <c r="F4136">
        <f t="shared" si="304"/>
        <v>2.6677203996997498</v>
      </c>
      <c r="G4136">
        <f t="shared" si="305"/>
        <v>2.8892600793457164</v>
      </c>
      <c r="H4136">
        <f t="shared" si="306"/>
        <v>0.79642917525137091</v>
      </c>
      <c r="I4136">
        <f t="shared" si="307"/>
        <v>0.34479583275251419</v>
      </c>
    </row>
    <row r="4137" spans="2:9" x14ac:dyDescent="0.25">
      <c r="B4137" s="1">
        <v>38860</v>
      </c>
      <c r="C4137">
        <v>18.260000000000002</v>
      </c>
      <c r="D4137">
        <f t="shared" si="308"/>
        <v>2.9047128751668225</v>
      </c>
      <c r="E4137">
        <f t="shared" si="309"/>
        <v>3.0018929989887866E-2</v>
      </c>
      <c r="F4137">
        <f t="shared" si="304"/>
        <v>2.664430900643787</v>
      </c>
      <c r="G4137">
        <f t="shared" si="305"/>
        <v>2.892308801591656</v>
      </c>
      <c r="H4137">
        <f t="shared" si="306"/>
        <v>0.79652489301984697</v>
      </c>
      <c r="I4137">
        <f t="shared" si="307"/>
        <v>0.34505007348784594</v>
      </c>
    </row>
    <row r="4138" spans="2:9" x14ac:dyDescent="0.25">
      <c r="B4138" s="1">
        <v>38861</v>
      </c>
      <c r="C4138">
        <v>17.36</v>
      </c>
      <c r="D4138">
        <f t="shared" si="308"/>
        <v>2.8541687092322041</v>
      </c>
      <c r="E4138">
        <f t="shared" si="309"/>
        <v>-5.0544165934618412E-2</v>
      </c>
      <c r="F4138">
        <f t="shared" si="304"/>
        <v>2.6567056448303332</v>
      </c>
      <c r="G4138">
        <f t="shared" si="305"/>
        <v>2.8896923792043814</v>
      </c>
      <c r="H4138">
        <f t="shared" si="306"/>
        <v>0.79680984089969553</v>
      </c>
      <c r="I4138">
        <f t="shared" si="307"/>
        <v>0.34567500042781818</v>
      </c>
    </row>
    <row r="4139" spans="2:9" x14ac:dyDescent="0.25">
      <c r="B4139" s="1">
        <v>38862</v>
      </c>
      <c r="C4139">
        <v>15.5</v>
      </c>
      <c r="D4139">
        <f t="shared" si="308"/>
        <v>2.7408400239252009</v>
      </c>
      <c r="E4139">
        <f t="shared" si="309"/>
        <v>-0.11332868530700324</v>
      </c>
      <c r="F4139">
        <f t="shared" si="304"/>
        <v>2.6591754244327097</v>
      </c>
      <c r="G4139">
        <f t="shared" si="305"/>
        <v>2.8787172744677565</v>
      </c>
      <c r="H4139">
        <f t="shared" si="306"/>
        <v>0.798290128014573</v>
      </c>
      <c r="I4139">
        <f t="shared" si="307"/>
        <v>0.3461563210856678</v>
      </c>
    </row>
    <row r="4140" spans="2:9" x14ac:dyDescent="0.25">
      <c r="B4140" s="1">
        <v>38863</v>
      </c>
      <c r="C4140">
        <v>14.26</v>
      </c>
      <c r="D4140">
        <f t="shared" si="308"/>
        <v>2.65745841498615</v>
      </c>
      <c r="E4140">
        <f t="shared" si="309"/>
        <v>-8.3381608939050889E-2</v>
      </c>
      <c r="F4140">
        <f t="shared" si="304"/>
        <v>2.6265611987340658</v>
      </c>
      <c r="G4140">
        <f t="shared" si="305"/>
        <v>2.8733574175808627</v>
      </c>
      <c r="H4140">
        <f t="shared" si="306"/>
        <v>0.79914074484234998</v>
      </c>
      <c r="I4140">
        <f t="shared" si="307"/>
        <v>0.34866994569825022</v>
      </c>
    </row>
    <row r="4141" spans="2:9" x14ac:dyDescent="0.25">
      <c r="B4141" s="1">
        <v>38867</v>
      </c>
      <c r="C4141">
        <v>18.66</v>
      </c>
      <c r="D4141">
        <f t="shared" si="308"/>
        <v>2.926382195419198</v>
      </c>
      <c r="E4141">
        <f t="shared" si="309"/>
        <v>0.26892378043304799</v>
      </c>
      <c r="F4141">
        <f t="shared" si="304"/>
        <v>2.7053533355687227</v>
      </c>
      <c r="G4141">
        <f t="shared" si="305"/>
        <v>2.8997827936276526</v>
      </c>
      <c r="H4141">
        <f t="shared" si="306"/>
        <v>0.80723377239216743</v>
      </c>
      <c r="I4141">
        <f t="shared" si="307"/>
        <v>0.34703424136874716</v>
      </c>
    </row>
    <row r="4142" spans="2:9" x14ac:dyDescent="0.25">
      <c r="B4142" s="1">
        <v>38868</v>
      </c>
      <c r="C4142">
        <v>16.440000000000001</v>
      </c>
      <c r="D4142">
        <f t="shared" si="308"/>
        <v>2.7997173896280341</v>
      </c>
      <c r="E4142">
        <f t="shared" si="309"/>
        <v>-0.1266648057911639</v>
      </c>
      <c r="F4142">
        <f t="shared" si="304"/>
        <v>2.7034854740523753</v>
      </c>
      <c r="G4142">
        <f t="shared" si="305"/>
        <v>2.8917362068419368</v>
      </c>
      <c r="H4142">
        <f t="shared" si="306"/>
        <v>0.80916839445234301</v>
      </c>
      <c r="I4142">
        <f t="shared" si="307"/>
        <v>0.3479860970865426</v>
      </c>
    </row>
    <row r="4143" spans="2:9" x14ac:dyDescent="0.25">
      <c r="B4143" s="1">
        <v>38869</v>
      </c>
      <c r="C4143">
        <v>14.52</v>
      </c>
      <c r="D4143">
        <f t="shared" si="308"/>
        <v>2.6755270093966499</v>
      </c>
      <c r="E4143">
        <f t="shared" si="309"/>
        <v>-0.12419038023138418</v>
      </c>
      <c r="F4143">
        <f t="shared" si="304"/>
        <v>2.6782951731581583</v>
      </c>
      <c r="G4143">
        <f t="shared" si="305"/>
        <v>2.882932166352242</v>
      </c>
      <c r="H4143">
        <f t="shared" si="306"/>
        <v>0.81108721497015202</v>
      </c>
      <c r="I4143">
        <f t="shared" si="307"/>
        <v>0.35044780051270641</v>
      </c>
    </row>
    <row r="4144" spans="2:9" x14ac:dyDescent="0.25">
      <c r="B4144" s="1">
        <v>38870</v>
      </c>
      <c r="C4144">
        <v>14.32</v>
      </c>
      <c r="D4144">
        <f t="shared" si="308"/>
        <v>2.6616571615324998</v>
      </c>
      <c r="E4144">
        <f t="shared" si="309"/>
        <v>-1.3869847864150131E-2</v>
      </c>
      <c r="F4144">
        <f t="shared" si="304"/>
        <v>2.6672589990484354</v>
      </c>
      <c r="G4144">
        <f t="shared" si="305"/>
        <v>2.8831512566560558</v>
      </c>
      <c r="H4144">
        <f t="shared" si="306"/>
        <v>0.81106697764019375</v>
      </c>
      <c r="I4144">
        <f t="shared" si="307"/>
        <v>0.35116330455720907</v>
      </c>
    </row>
    <row r="4145" spans="2:9" x14ac:dyDescent="0.25">
      <c r="B4145" s="1">
        <v>38873</v>
      </c>
      <c r="C4145">
        <v>16.649999999999999</v>
      </c>
      <c r="D4145">
        <f t="shared" si="308"/>
        <v>2.8124102164264526</v>
      </c>
      <c r="E4145">
        <f t="shared" si="309"/>
        <v>0.15075305489395285</v>
      </c>
      <c r="F4145">
        <f t="shared" si="304"/>
        <v>2.7335370604141853</v>
      </c>
      <c r="G4145">
        <f t="shared" si="305"/>
        <v>2.8924816032689105</v>
      </c>
      <c r="H4145">
        <f t="shared" si="306"/>
        <v>0.81366347791965321</v>
      </c>
      <c r="I4145">
        <f t="shared" si="307"/>
        <v>0.34799046288342439</v>
      </c>
    </row>
    <row r="4146" spans="2:9" x14ac:dyDescent="0.25">
      <c r="B4146" s="1">
        <v>38874</v>
      </c>
      <c r="C4146">
        <v>17.34</v>
      </c>
      <c r="D4146">
        <f t="shared" si="308"/>
        <v>2.8530159713523959</v>
      </c>
      <c r="E4146">
        <f t="shared" si="309"/>
        <v>4.0605754925943316E-2</v>
      </c>
      <c r="F4146">
        <f t="shared" si="304"/>
        <v>2.7486234329162524</v>
      </c>
      <c r="G4146">
        <f t="shared" si="305"/>
        <v>2.8928910931001948</v>
      </c>
      <c r="H4146">
        <f t="shared" si="306"/>
        <v>0.81370296916010065</v>
      </c>
      <c r="I4146">
        <f t="shared" si="307"/>
        <v>0.34705098435339421</v>
      </c>
    </row>
    <row r="4147" spans="2:9" x14ac:dyDescent="0.25">
      <c r="B4147" s="1">
        <v>38875</v>
      </c>
      <c r="C4147">
        <v>17.8</v>
      </c>
      <c r="D4147">
        <f t="shared" si="308"/>
        <v>2.8791984572980396</v>
      </c>
      <c r="E4147">
        <f t="shared" si="309"/>
        <v>2.6182485945643652E-2</v>
      </c>
      <c r="F4147">
        <f t="shared" si="304"/>
        <v>2.7303438129802431</v>
      </c>
      <c r="G4147">
        <f t="shared" si="305"/>
        <v>2.8996669392614556</v>
      </c>
      <c r="H4147">
        <f t="shared" si="306"/>
        <v>0.8132051388635495</v>
      </c>
      <c r="I4147">
        <f t="shared" si="307"/>
        <v>0.34799775921665366</v>
      </c>
    </row>
    <row r="4148" spans="2:9" x14ac:dyDescent="0.25">
      <c r="B4148" s="1">
        <v>38876</v>
      </c>
      <c r="C4148">
        <v>18.350000000000001</v>
      </c>
      <c r="D4148">
        <f t="shared" si="308"/>
        <v>2.9096295745005794</v>
      </c>
      <c r="E4148">
        <f t="shared" si="309"/>
        <v>3.043111720253977E-2</v>
      </c>
      <c r="F4148">
        <f t="shared" si="304"/>
        <v>2.7323908539885227</v>
      </c>
      <c r="G4148">
        <f t="shared" si="305"/>
        <v>2.9016744748986629</v>
      </c>
      <c r="H4148">
        <f t="shared" si="306"/>
        <v>0.81331613800779945</v>
      </c>
      <c r="I4148">
        <f t="shared" si="307"/>
        <v>0.34791486151004331</v>
      </c>
    </row>
    <row r="4149" spans="2:9" x14ac:dyDescent="0.25">
      <c r="B4149" s="1">
        <v>38877</v>
      </c>
      <c r="C4149">
        <v>18.12</v>
      </c>
      <c r="D4149">
        <f t="shared" si="308"/>
        <v>2.8970163006148333</v>
      </c>
      <c r="E4149">
        <f t="shared" si="309"/>
        <v>-1.2613273885746068E-2</v>
      </c>
      <c r="F4149">
        <f t="shared" si="304"/>
        <v>2.7462169289550196</v>
      </c>
      <c r="G4149">
        <f t="shared" si="305"/>
        <v>2.8954759031715271</v>
      </c>
      <c r="H4149">
        <f t="shared" si="306"/>
        <v>0.81267236892163386</v>
      </c>
      <c r="I4149">
        <f t="shared" si="307"/>
        <v>0.34676325907195144</v>
      </c>
    </row>
    <row r="4150" spans="2:9" x14ac:dyDescent="0.25">
      <c r="B4150" s="1">
        <v>38880</v>
      </c>
      <c r="C4150">
        <v>20.96</v>
      </c>
      <c r="D4150">
        <f t="shared" si="308"/>
        <v>3.0426158594528414</v>
      </c>
      <c r="E4150">
        <f t="shared" si="309"/>
        <v>0.14559955883800813</v>
      </c>
      <c r="F4150">
        <f t="shared" si="304"/>
        <v>2.7584157620251508</v>
      </c>
      <c r="G4150">
        <f t="shared" si="305"/>
        <v>2.9039088908619695</v>
      </c>
      <c r="H4150">
        <f t="shared" si="306"/>
        <v>0.81516301366724975</v>
      </c>
      <c r="I4150">
        <f t="shared" si="307"/>
        <v>0.34705603876180963</v>
      </c>
    </row>
    <row r="4151" spans="2:9" x14ac:dyDescent="0.25">
      <c r="B4151" s="1">
        <v>38881</v>
      </c>
      <c r="C4151">
        <v>23.81</v>
      </c>
      <c r="D4151">
        <f t="shared" si="308"/>
        <v>3.1701056604987712</v>
      </c>
      <c r="E4151">
        <f t="shared" si="309"/>
        <v>0.12748980104592977</v>
      </c>
      <c r="F4151">
        <f t="shared" ref="F4151:F4214" si="310">-LINEST($E2888:$E4151,$D2887:$D4150,TRUE(),TRUE())/dt</f>
        <v>2.7293925556624408</v>
      </c>
      <c r="G4151">
        <f t="shared" ref="G4151:G4214" si="311">INDEX(LINEST($E2888:$E4151,$D2887:$D4150,TRUE(),TRUE()),1,2)/(dt*F4151)</f>
        <v>2.9134789566059607</v>
      </c>
      <c r="H4151">
        <f t="shared" ref="H4151:H4214" si="312">INDEX(LINEST($E2888:$E4151,$D2887:$D4150,TRUE(),TRUE()),3,2)/sqrt_dt</f>
        <v>0.81719598975475072</v>
      </c>
      <c r="I4151">
        <f t="shared" si="307"/>
        <v>0.34976651318156993</v>
      </c>
    </row>
    <row r="4152" spans="2:9" x14ac:dyDescent="0.25">
      <c r="B4152" s="1">
        <v>38882</v>
      </c>
      <c r="C4152">
        <v>21.46</v>
      </c>
      <c r="D4152">
        <f t="shared" si="308"/>
        <v>3.0661907372025525</v>
      </c>
      <c r="E4152">
        <f t="shared" si="309"/>
        <v>-0.10391492329621865</v>
      </c>
      <c r="F4152">
        <f t="shared" si="310"/>
        <v>2.7568958001364363</v>
      </c>
      <c r="G4152">
        <f t="shared" si="311"/>
        <v>2.9094015458536493</v>
      </c>
      <c r="H4152">
        <f t="shared" si="312"/>
        <v>0.8181943033813921</v>
      </c>
      <c r="I4152">
        <f t="shared" ref="I4152:I4215" si="313">H4152/SQRT(2*F4152)</f>
        <v>0.34844262568822432</v>
      </c>
    </row>
    <row r="4153" spans="2:9" x14ac:dyDescent="0.25">
      <c r="B4153" s="1">
        <v>38883</v>
      </c>
      <c r="C4153">
        <v>15.9</v>
      </c>
      <c r="D4153">
        <f t="shared" si="308"/>
        <v>2.7663191092261861</v>
      </c>
      <c r="E4153">
        <f t="shared" si="309"/>
        <v>-0.29987162797636646</v>
      </c>
      <c r="F4153">
        <f t="shared" si="310"/>
        <v>2.8309842968587899</v>
      </c>
      <c r="G4153">
        <f t="shared" si="311"/>
        <v>2.8889786065893959</v>
      </c>
      <c r="H4153">
        <f t="shared" si="312"/>
        <v>0.8289538369556998</v>
      </c>
      <c r="I4153">
        <f t="shared" si="313"/>
        <v>0.34837470829034389</v>
      </c>
    </row>
    <row r="4154" spans="2:9" x14ac:dyDescent="0.25">
      <c r="B4154" s="1">
        <v>38884</v>
      </c>
      <c r="C4154">
        <v>17.25</v>
      </c>
      <c r="D4154">
        <f t="shared" si="308"/>
        <v>2.8478121434773689</v>
      </c>
      <c r="E4154">
        <f t="shared" si="309"/>
        <v>8.1493034251182817E-2</v>
      </c>
      <c r="F4154">
        <f t="shared" si="310"/>
        <v>2.8282598734317301</v>
      </c>
      <c r="G4154">
        <f t="shared" si="311"/>
        <v>2.9006682615744839</v>
      </c>
      <c r="H4154">
        <f t="shared" si="312"/>
        <v>0.82883348765193998</v>
      </c>
      <c r="I4154">
        <f t="shared" si="313"/>
        <v>0.34849185801389776</v>
      </c>
    </row>
    <row r="4155" spans="2:9" x14ac:dyDescent="0.25">
      <c r="B4155" s="1">
        <v>38887</v>
      </c>
      <c r="C4155">
        <v>17.829999999999998</v>
      </c>
      <c r="D4155">
        <f t="shared" si="308"/>
        <v>2.8808824318750488</v>
      </c>
      <c r="E4155">
        <f t="shared" si="309"/>
        <v>3.3070288397679892E-2</v>
      </c>
      <c r="F4155">
        <f t="shared" si="310"/>
        <v>2.8359311363280062</v>
      </c>
      <c r="G4155">
        <f t="shared" si="311"/>
        <v>2.9000673466973228</v>
      </c>
      <c r="H4155">
        <f t="shared" si="312"/>
        <v>0.82875440390456878</v>
      </c>
      <c r="I4155">
        <f t="shared" si="313"/>
        <v>0.34798699274846212</v>
      </c>
    </row>
    <row r="4156" spans="2:9" x14ac:dyDescent="0.25">
      <c r="B4156" s="1">
        <v>38888</v>
      </c>
      <c r="C4156">
        <v>16.690000000000001</v>
      </c>
      <c r="D4156">
        <f t="shared" si="308"/>
        <v>2.8148097376737438</v>
      </c>
      <c r="E4156">
        <f t="shared" si="309"/>
        <v>-6.6072694201305016E-2</v>
      </c>
      <c r="F4156">
        <f t="shared" si="310"/>
        <v>2.826855186217244</v>
      </c>
      <c r="G4156">
        <f t="shared" si="311"/>
        <v>2.8978064846288527</v>
      </c>
      <c r="H4156">
        <f t="shared" si="312"/>
        <v>0.82913887820406806</v>
      </c>
      <c r="I4156">
        <f t="shared" si="313"/>
        <v>0.34870686807790263</v>
      </c>
    </row>
    <row r="4157" spans="2:9" x14ac:dyDescent="0.25">
      <c r="B4157" s="1">
        <v>38889</v>
      </c>
      <c r="C4157">
        <v>15.52</v>
      </c>
      <c r="D4157">
        <f t="shared" si="308"/>
        <v>2.7421295147550726</v>
      </c>
      <c r="E4157">
        <f t="shared" si="309"/>
        <v>-7.2680222918671156E-2</v>
      </c>
      <c r="F4157">
        <f t="shared" si="310"/>
        <v>2.8170343032010607</v>
      </c>
      <c r="G4157">
        <f t="shared" si="311"/>
        <v>2.8915985731427098</v>
      </c>
      <c r="H4157">
        <f t="shared" si="312"/>
        <v>0.82976829434559551</v>
      </c>
      <c r="I4157">
        <f t="shared" si="313"/>
        <v>0.34957935019297592</v>
      </c>
    </row>
    <row r="4158" spans="2:9" x14ac:dyDescent="0.25">
      <c r="B4158" s="1">
        <v>38890</v>
      </c>
      <c r="C4158">
        <v>15.88</v>
      </c>
      <c r="D4158">
        <f t="shared" si="308"/>
        <v>2.7650604558189897</v>
      </c>
      <c r="E4158">
        <f t="shared" si="309"/>
        <v>2.2930941063917132E-2</v>
      </c>
      <c r="F4158">
        <f t="shared" si="310"/>
        <v>2.8281767141605578</v>
      </c>
      <c r="G4158">
        <f t="shared" si="311"/>
        <v>2.8903795738278171</v>
      </c>
      <c r="H4158">
        <f t="shared" si="312"/>
        <v>0.82963459155197639</v>
      </c>
      <c r="I4158">
        <f t="shared" si="313"/>
        <v>0.34883381908654398</v>
      </c>
    </row>
    <row r="4159" spans="2:9" x14ac:dyDescent="0.25">
      <c r="B4159" s="1">
        <v>38891</v>
      </c>
      <c r="C4159">
        <v>15.89</v>
      </c>
      <c r="D4159">
        <f t="shared" si="308"/>
        <v>2.7656899805486246</v>
      </c>
      <c r="E4159">
        <f t="shared" si="309"/>
        <v>6.2952472963484496E-4</v>
      </c>
      <c r="F4159">
        <f t="shared" si="310"/>
        <v>2.8283050288935554</v>
      </c>
      <c r="G4159">
        <f t="shared" si="311"/>
        <v>2.890215086891962</v>
      </c>
      <c r="H4159">
        <f t="shared" si="312"/>
        <v>0.82963436761362086</v>
      </c>
      <c r="I4159">
        <f t="shared" si="313"/>
        <v>0.34882581188218387</v>
      </c>
    </row>
    <row r="4160" spans="2:9" x14ac:dyDescent="0.25">
      <c r="B4160" s="1">
        <v>38894</v>
      </c>
      <c r="C4160">
        <v>15.62</v>
      </c>
      <c r="D4160">
        <f t="shared" si="308"/>
        <v>2.7485521444115397</v>
      </c>
      <c r="E4160">
        <f t="shared" si="309"/>
        <v>-1.7137836137084861E-2</v>
      </c>
      <c r="F4160">
        <f t="shared" si="310"/>
        <v>2.8313531590510066</v>
      </c>
      <c r="G4160">
        <f t="shared" si="311"/>
        <v>2.886313095006956</v>
      </c>
      <c r="H4160">
        <f t="shared" si="312"/>
        <v>0.82950921514757592</v>
      </c>
      <c r="I4160">
        <f t="shared" si="313"/>
        <v>0.34858540189840975</v>
      </c>
    </row>
    <row r="4161" spans="2:9" x14ac:dyDescent="0.25">
      <c r="B4161" s="1">
        <v>38895</v>
      </c>
      <c r="C4161">
        <v>16.399999999999999</v>
      </c>
      <c r="D4161">
        <f t="shared" si="308"/>
        <v>2.7972813348301528</v>
      </c>
      <c r="E4161">
        <f t="shared" si="309"/>
        <v>4.8729190418613122E-2</v>
      </c>
      <c r="F4161">
        <f t="shared" si="310"/>
        <v>2.8634780108025</v>
      </c>
      <c r="G4161">
        <f t="shared" si="311"/>
        <v>2.8844854924611378</v>
      </c>
      <c r="H4161">
        <f t="shared" si="312"/>
        <v>0.82906321836725916</v>
      </c>
      <c r="I4161">
        <f t="shared" si="313"/>
        <v>0.3464381604866672</v>
      </c>
    </row>
    <row r="4162" spans="2:9" x14ac:dyDescent="0.25">
      <c r="B4162" s="1">
        <v>38896</v>
      </c>
      <c r="C4162">
        <v>15.79</v>
      </c>
      <c r="D4162">
        <f t="shared" si="308"/>
        <v>2.7593768282675506</v>
      </c>
      <c r="E4162">
        <f t="shared" si="309"/>
        <v>-3.7904506562602247E-2</v>
      </c>
      <c r="F4162">
        <f t="shared" si="310"/>
        <v>2.8524034477160871</v>
      </c>
      <c r="G4162">
        <f t="shared" si="311"/>
        <v>2.8824151620096132</v>
      </c>
      <c r="H4162">
        <f t="shared" si="312"/>
        <v>0.82923177753442678</v>
      </c>
      <c r="I4162">
        <f t="shared" si="313"/>
        <v>0.34718061044427029</v>
      </c>
    </row>
    <row r="4163" spans="2:9" x14ac:dyDescent="0.25">
      <c r="B4163" s="1">
        <v>38897</v>
      </c>
      <c r="C4163">
        <v>13.03</v>
      </c>
      <c r="D4163">
        <f t="shared" si="308"/>
        <v>2.5672543911367538</v>
      </c>
      <c r="E4163">
        <f t="shared" si="309"/>
        <v>-0.1921224371307968</v>
      </c>
      <c r="F4163">
        <f t="shared" si="310"/>
        <v>2.8120372310668316</v>
      </c>
      <c r="G4163">
        <f t="shared" si="311"/>
        <v>2.8670238639950552</v>
      </c>
      <c r="H4163">
        <f t="shared" si="312"/>
        <v>0.83368302121921056</v>
      </c>
      <c r="I4163">
        <f t="shared" si="313"/>
        <v>0.35154054826388575</v>
      </c>
    </row>
    <row r="4164" spans="2:9" x14ac:dyDescent="0.25">
      <c r="B4164" s="1">
        <v>38898</v>
      </c>
      <c r="C4164">
        <v>13.08</v>
      </c>
      <c r="D4164">
        <f t="shared" si="308"/>
        <v>2.5710843460290524</v>
      </c>
      <c r="E4164">
        <f t="shared" si="309"/>
        <v>3.8299548922986482E-3</v>
      </c>
      <c r="F4164">
        <f t="shared" si="310"/>
        <v>2.7994501810428432</v>
      </c>
      <c r="G4164">
        <f t="shared" si="311"/>
        <v>2.869255695377011</v>
      </c>
      <c r="H4164">
        <f t="shared" si="312"/>
        <v>0.83354927246527466</v>
      </c>
      <c r="I4164">
        <f t="shared" si="313"/>
        <v>0.3522734456691809</v>
      </c>
    </row>
    <row r="4165" spans="2:9" x14ac:dyDescent="0.25">
      <c r="B4165" s="1">
        <v>38901</v>
      </c>
      <c r="C4165">
        <v>13.05</v>
      </c>
      <c r="D4165">
        <f t="shared" si="308"/>
        <v>2.5687881337687024</v>
      </c>
      <c r="E4165">
        <f t="shared" si="309"/>
        <v>-2.296212260350039E-3</v>
      </c>
      <c r="F4165">
        <f t="shared" si="310"/>
        <v>2.7879104478645784</v>
      </c>
      <c r="G4165">
        <f t="shared" si="311"/>
        <v>2.8705558423693227</v>
      </c>
      <c r="H4165">
        <f t="shared" si="312"/>
        <v>0.8334721648120974</v>
      </c>
      <c r="I4165">
        <f t="shared" si="313"/>
        <v>0.35296910430873263</v>
      </c>
    </row>
    <row r="4166" spans="2:9" x14ac:dyDescent="0.25">
      <c r="B4166" s="1">
        <v>38903</v>
      </c>
      <c r="C4166">
        <v>14.15</v>
      </c>
      <c r="D4166">
        <f t="shared" si="308"/>
        <v>2.6497146240892469</v>
      </c>
      <c r="E4166">
        <f t="shared" si="309"/>
        <v>8.0926490320544442E-2</v>
      </c>
      <c r="F4166">
        <f t="shared" si="310"/>
        <v>2.7996017651602272</v>
      </c>
      <c r="G4166">
        <f t="shared" si="311"/>
        <v>2.8841530275860516</v>
      </c>
      <c r="H4166">
        <f t="shared" si="312"/>
        <v>0.83270722641337258</v>
      </c>
      <c r="I4166">
        <f t="shared" si="313"/>
        <v>0.3519080539287241</v>
      </c>
    </row>
    <row r="4167" spans="2:9" x14ac:dyDescent="0.25">
      <c r="B4167" s="1">
        <v>38904</v>
      </c>
      <c r="C4167">
        <v>13.65</v>
      </c>
      <c r="D4167">
        <f t="shared" si="308"/>
        <v>2.6137395216309689</v>
      </c>
      <c r="E4167">
        <f t="shared" si="309"/>
        <v>-3.5975102458277952E-2</v>
      </c>
      <c r="F4167">
        <f t="shared" si="310"/>
        <v>2.7866009143226305</v>
      </c>
      <c r="G4167">
        <f t="shared" si="311"/>
        <v>2.8789013529459253</v>
      </c>
      <c r="H4167">
        <f t="shared" si="312"/>
        <v>0.83275154737984425</v>
      </c>
      <c r="I4167">
        <f t="shared" si="313"/>
        <v>0.35274678392589204</v>
      </c>
    </row>
    <row r="4168" spans="2:9" x14ac:dyDescent="0.25">
      <c r="B4168" s="1">
        <v>38905</v>
      </c>
      <c r="C4168">
        <v>13.97</v>
      </c>
      <c r="D4168">
        <f t="shared" si="308"/>
        <v>2.6369121732688705</v>
      </c>
      <c r="E4168">
        <f t="shared" si="309"/>
        <v>2.3172651637901609E-2</v>
      </c>
      <c r="F4168">
        <f t="shared" si="310"/>
        <v>2.8011739781700093</v>
      </c>
      <c r="G4168">
        <f t="shared" si="311"/>
        <v>2.8781160854039052</v>
      </c>
      <c r="H4168">
        <f t="shared" si="312"/>
        <v>0.83266799678951953</v>
      </c>
      <c r="I4168">
        <f t="shared" si="313"/>
        <v>0.3517927084030773</v>
      </c>
    </row>
    <row r="4169" spans="2:9" x14ac:dyDescent="0.25">
      <c r="B4169" s="1">
        <v>38908</v>
      </c>
      <c r="C4169">
        <v>14.02</v>
      </c>
      <c r="D4169">
        <f t="shared" ref="D4169:D4232" si="314">LN(C4169)</f>
        <v>2.6404848816064441</v>
      </c>
      <c r="E4169">
        <f t="shared" ref="E4169:E4232" si="315">D4169-D4168</f>
        <v>3.5727083375736157E-3</v>
      </c>
      <c r="F4169">
        <f t="shared" si="310"/>
        <v>2.806978719302716</v>
      </c>
      <c r="G4169">
        <f t="shared" si="311"/>
        <v>2.8763193450819644</v>
      </c>
      <c r="H4169">
        <f t="shared" si="312"/>
        <v>0.83258065707336615</v>
      </c>
      <c r="I4169">
        <f t="shared" si="313"/>
        <v>0.35139191032900491</v>
      </c>
    </row>
    <row r="4170" spans="2:9" x14ac:dyDescent="0.25">
      <c r="B4170" s="1">
        <v>38909</v>
      </c>
      <c r="C4170">
        <v>13.14</v>
      </c>
      <c r="D4170">
        <f t="shared" si="314"/>
        <v>2.5756610130564646</v>
      </c>
      <c r="E4170">
        <f t="shared" si="315"/>
        <v>-6.4823868549979569E-2</v>
      </c>
      <c r="F4170">
        <f t="shared" si="310"/>
        <v>2.7746453014159034</v>
      </c>
      <c r="G4170">
        <f t="shared" si="311"/>
        <v>2.8720849840650415</v>
      </c>
      <c r="H4170">
        <f t="shared" si="312"/>
        <v>0.83310449830813804</v>
      </c>
      <c r="I4170">
        <f t="shared" si="313"/>
        <v>0.35365576766346013</v>
      </c>
    </row>
    <row r="4171" spans="2:9" x14ac:dyDescent="0.25">
      <c r="B4171" s="1">
        <v>38910</v>
      </c>
      <c r="C4171">
        <v>14.49</v>
      </c>
      <c r="D4171">
        <f t="shared" si="314"/>
        <v>2.6734587563325909</v>
      </c>
      <c r="E4171">
        <f t="shared" si="315"/>
        <v>9.7797743276126337E-2</v>
      </c>
      <c r="F4171">
        <f t="shared" si="310"/>
        <v>2.8164945568738755</v>
      </c>
      <c r="G4171">
        <f t="shared" si="311"/>
        <v>2.8821483114250315</v>
      </c>
      <c r="H4171">
        <f t="shared" si="312"/>
        <v>0.83397404051785284</v>
      </c>
      <c r="I4171">
        <f t="shared" si="313"/>
        <v>0.35138488519885103</v>
      </c>
    </row>
    <row r="4172" spans="2:9" x14ac:dyDescent="0.25">
      <c r="B4172" s="1">
        <v>38911</v>
      </c>
      <c r="C4172">
        <v>17.79</v>
      </c>
      <c r="D4172">
        <f t="shared" si="314"/>
        <v>2.8786365016777435</v>
      </c>
      <c r="E4172">
        <f t="shared" si="315"/>
        <v>0.20517774534515265</v>
      </c>
      <c r="F4172">
        <f t="shared" si="310"/>
        <v>2.885853529891691</v>
      </c>
      <c r="G4172">
        <f t="shared" si="311"/>
        <v>2.8999769083213063</v>
      </c>
      <c r="H4172">
        <f t="shared" si="312"/>
        <v>0.83861116815526981</v>
      </c>
      <c r="I4172">
        <f t="shared" si="313"/>
        <v>0.34906676527772246</v>
      </c>
    </row>
    <row r="4173" spans="2:9" x14ac:dyDescent="0.25">
      <c r="B4173" s="1">
        <v>38912</v>
      </c>
      <c r="C4173">
        <v>18.05</v>
      </c>
      <c r="D4173">
        <f t="shared" si="314"/>
        <v>2.8931456847788901</v>
      </c>
      <c r="E4173">
        <f t="shared" si="315"/>
        <v>1.4509183101146572E-2</v>
      </c>
      <c r="F4173">
        <f t="shared" si="310"/>
        <v>2.8853881390550717</v>
      </c>
      <c r="G4173">
        <f t="shared" si="311"/>
        <v>2.9020203002767011</v>
      </c>
      <c r="H4173">
        <f t="shared" si="312"/>
        <v>0.83860737014244824</v>
      </c>
      <c r="I4173">
        <f t="shared" si="313"/>
        <v>0.34909333400313114</v>
      </c>
    </row>
    <row r="4174" spans="2:9" x14ac:dyDescent="0.25">
      <c r="B4174" s="1">
        <v>38915</v>
      </c>
      <c r="C4174">
        <v>18.64</v>
      </c>
      <c r="D4174">
        <f t="shared" si="314"/>
        <v>2.925309809257445</v>
      </c>
      <c r="E4174">
        <f t="shared" si="315"/>
        <v>3.2164124478554879E-2</v>
      </c>
      <c r="F4174">
        <f t="shared" si="310"/>
        <v>2.8863787510275389</v>
      </c>
      <c r="G4174">
        <f t="shared" si="311"/>
        <v>2.9036257230981128</v>
      </c>
      <c r="H4174">
        <f t="shared" si="312"/>
        <v>0.83872041337656444</v>
      </c>
      <c r="I4174">
        <f t="shared" si="313"/>
        <v>0.34908047330891584</v>
      </c>
    </row>
    <row r="4175" spans="2:9" x14ac:dyDescent="0.25">
      <c r="B4175" s="1">
        <v>38916</v>
      </c>
      <c r="C4175">
        <v>17.739999999999998</v>
      </c>
      <c r="D4175">
        <f t="shared" si="314"/>
        <v>2.8758219768814333</v>
      </c>
      <c r="E4175">
        <f t="shared" si="315"/>
        <v>-4.9487832376011731E-2</v>
      </c>
      <c r="F4175">
        <f t="shared" si="310"/>
        <v>2.8915377040019097</v>
      </c>
      <c r="G4175">
        <f t="shared" si="311"/>
        <v>2.8960665664201755</v>
      </c>
      <c r="H4175">
        <f t="shared" si="312"/>
        <v>0.83857328542285037</v>
      </c>
      <c r="I4175">
        <f t="shared" si="313"/>
        <v>0.34870774647074454</v>
      </c>
    </row>
    <row r="4176" spans="2:9" x14ac:dyDescent="0.25">
      <c r="B4176" s="1">
        <v>38917</v>
      </c>
      <c r="C4176">
        <v>15.55</v>
      </c>
      <c r="D4176">
        <f t="shared" si="314"/>
        <v>2.7440606386252431</v>
      </c>
      <c r="E4176">
        <f t="shared" si="315"/>
        <v>-0.13176133825619019</v>
      </c>
      <c r="F4176">
        <f t="shared" si="310"/>
        <v>2.8970593949359285</v>
      </c>
      <c r="G4176">
        <f t="shared" si="311"/>
        <v>2.8818343065497687</v>
      </c>
      <c r="H4176">
        <f t="shared" si="312"/>
        <v>0.83997170728003678</v>
      </c>
      <c r="I4176">
        <f t="shared" si="313"/>
        <v>0.3489562334605561</v>
      </c>
    </row>
    <row r="4177" spans="2:9" x14ac:dyDescent="0.25">
      <c r="B4177" s="1">
        <v>38918</v>
      </c>
      <c r="C4177">
        <v>16.21</v>
      </c>
      <c r="D4177">
        <f t="shared" si="314"/>
        <v>2.7856283357475848</v>
      </c>
      <c r="E4177">
        <f t="shared" si="315"/>
        <v>4.1567697122341762E-2</v>
      </c>
      <c r="F4177">
        <f t="shared" si="310"/>
        <v>2.9187684018477431</v>
      </c>
      <c r="G4177">
        <f t="shared" si="311"/>
        <v>2.8819486135320567</v>
      </c>
      <c r="H4177">
        <f t="shared" si="312"/>
        <v>0.83996417067332496</v>
      </c>
      <c r="I4177">
        <f t="shared" si="313"/>
        <v>0.34765297123260275</v>
      </c>
    </row>
    <row r="4178" spans="2:9" x14ac:dyDescent="0.25">
      <c r="B4178" s="1">
        <v>38919</v>
      </c>
      <c r="C4178">
        <v>17.399999999999999</v>
      </c>
      <c r="D4178">
        <f t="shared" si="314"/>
        <v>2.8564702062204832</v>
      </c>
      <c r="E4178">
        <f t="shared" si="315"/>
        <v>7.0841870472898361E-2</v>
      </c>
      <c r="F4178">
        <f t="shared" si="310"/>
        <v>2.9445740889565122</v>
      </c>
      <c r="G4178">
        <f t="shared" si="311"/>
        <v>2.884401822396125</v>
      </c>
      <c r="H4178">
        <f t="shared" si="312"/>
        <v>0.84038458951292982</v>
      </c>
      <c r="I4178">
        <f t="shared" si="313"/>
        <v>0.3462994797120762</v>
      </c>
    </row>
    <row r="4179" spans="2:9" x14ac:dyDescent="0.25">
      <c r="B4179" s="1">
        <v>38922</v>
      </c>
      <c r="C4179">
        <v>14.98</v>
      </c>
      <c r="D4179">
        <f t="shared" si="314"/>
        <v>2.7067159780890733</v>
      </c>
      <c r="E4179">
        <f t="shared" si="315"/>
        <v>-0.14975422813140993</v>
      </c>
      <c r="F4179">
        <f t="shared" si="310"/>
        <v>2.9469208421688839</v>
      </c>
      <c r="G4179">
        <f t="shared" si="311"/>
        <v>2.8718808079006108</v>
      </c>
      <c r="H4179">
        <f t="shared" si="312"/>
        <v>0.84290613617324295</v>
      </c>
      <c r="I4179">
        <f t="shared" si="313"/>
        <v>0.34720021258651551</v>
      </c>
    </row>
    <row r="4180" spans="2:9" x14ac:dyDescent="0.25">
      <c r="B4180" s="1">
        <v>38923</v>
      </c>
      <c r="C4180">
        <v>14.85</v>
      </c>
      <c r="D4180">
        <f t="shared" si="314"/>
        <v>2.6979998652487085</v>
      </c>
      <c r="E4180">
        <f t="shared" si="315"/>
        <v>-8.7161128403647758E-3</v>
      </c>
      <c r="F4180">
        <f t="shared" si="310"/>
        <v>2.9077407102651276</v>
      </c>
      <c r="G4180">
        <f t="shared" si="311"/>
        <v>2.8761944434485178</v>
      </c>
      <c r="H4180">
        <f t="shared" si="312"/>
        <v>0.84216481391065157</v>
      </c>
      <c r="I4180">
        <f t="shared" si="313"/>
        <v>0.34922413967620197</v>
      </c>
    </row>
    <row r="4181" spans="2:9" x14ac:dyDescent="0.25">
      <c r="B4181" s="1">
        <v>38924</v>
      </c>
      <c r="C4181">
        <v>14.62</v>
      </c>
      <c r="D4181">
        <f t="shared" si="314"/>
        <v>2.6823904543216326</v>
      </c>
      <c r="E4181">
        <f t="shared" si="315"/>
        <v>-1.5609410927075906E-2</v>
      </c>
      <c r="F4181">
        <f t="shared" si="310"/>
        <v>2.888864033548022</v>
      </c>
      <c r="G4181">
        <f t="shared" si="311"/>
        <v>2.8776587458989797</v>
      </c>
      <c r="H4181">
        <f t="shared" si="312"/>
        <v>0.84199812989980605</v>
      </c>
      <c r="I4181">
        <f t="shared" si="313"/>
        <v>0.35029390283517337</v>
      </c>
    </row>
    <row r="4182" spans="2:9" x14ac:dyDescent="0.25">
      <c r="B4182" s="1">
        <v>38925</v>
      </c>
      <c r="C4182">
        <v>14.94</v>
      </c>
      <c r="D4182">
        <f t="shared" si="314"/>
        <v>2.7040421797046714</v>
      </c>
      <c r="E4182">
        <f t="shared" si="315"/>
        <v>2.1651725383038833E-2</v>
      </c>
      <c r="F4182">
        <f t="shared" si="310"/>
        <v>2.9157628282208461</v>
      </c>
      <c r="G4182">
        <f t="shared" si="311"/>
        <v>2.873584382083616</v>
      </c>
      <c r="H4182">
        <f t="shared" si="312"/>
        <v>0.84123687112754242</v>
      </c>
      <c r="I4182">
        <f t="shared" si="313"/>
        <v>0.34835913545576869</v>
      </c>
    </row>
    <row r="4183" spans="2:9" x14ac:dyDescent="0.25">
      <c r="B4183" s="1">
        <v>38926</v>
      </c>
      <c r="C4183">
        <v>14.33</v>
      </c>
      <c r="D4183">
        <f t="shared" si="314"/>
        <v>2.6623552418400807</v>
      </c>
      <c r="E4183">
        <f t="shared" si="315"/>
        <v>-4.1686937864590767E-2</v>
      </c>
      <c r="F4183">
        <f t="shared" si="310"/>
        <v>2.8978358657068095</v>
      </c>
      <c r="G4183">
        <f t="shared" si="311"/>
        <v>2.8711041475730439</v>
      </c>
      <c r="H4183">
        <f t="shared" si="312"/>
        <v>0.84145042491899069</v>
      </c>
      <c r="I4183">
        <f t="shared" si="313"/>
        <v>0.34952371248794306</v>
      </c>
    </row>
    <row r="4184" spans="2:9" x14ac:dyDescent="0.25">
      <c r="B4184" s="1">
        <v>38929</v>
      </c>
      <c r="C4184">
        <v>14.95</v>
      </c>
      <c r="D4184">
        <f t="shared" si="314"/>
        <v>2.7047112998366956</v>
      </c>
      <c r="E4184">
        <f t="shared" si="315"/>
        <v>4.2356057996614904E-2</v>
      </c>
      <c r="F4184">
        <f t="shared" si="310"/>
        <v>2.9295608228146026</v>
      </c>
      <c r="G4184">
        <f t="shared" si="311"/>
        <v>2.8710492078235585</v>
      </c>
      <c r="H4184">
        <f t="shared" si="312"/>
        <v>0.84139176715564468</v>
      </c>
      <c r="I4184">
        <f t="shared" si="313"/>
        <v>0.34760178727862645</v>
      </c>
    </row>
    <row r="4185" spans="2:9" x14ac:dyDescent="0.25">
      <c r="B4185" s="1">
        <v>38930</v>
      </c>
      <c r="C4185">
        <v>15.05</v>
      </c>
      <c r="D4185">
        <f t="shared" si="314"/>
        <v>2.711377991194885</v>
      </c>
      <c r="E4185">
        <f t="shared" si="315"/>
        <v>6.6666913581894249E-3</v>
      </c>
      <c r="F4185">
        <f t="shared" si="310"/>
        <v>2.9125038677362709</v>
      </c>
      <c r="G4185">
        <f t="shared" si="311"/>
        <v>2.874199320160697</v>
      </c>
      <c r="H4185">
        <f t="shared" si="312"/>
        <v>0.84116526131431846</v>
      </c>
      <c r="I4185">
        <f t="shared" si="313"/>
        <v>0.34852430958628317</v>
      </c>
    </row>
    <row r="4186" spans="2:9" x14ac:dyDescent="0.25">
      <c r="B4186" s="1">
        <v>38931</v>
      </c>
      <c r="C4186">
        <v>14.34</v>
      </c>
      <c r="D4186">
        <f t="shared" si="314"/>
        <v>2.6630528351714742</v>
      </c>
      <c r="E4186">
        <f t="shared" si="315"/>
        <v>-4.8325156023410809E-2</v>
      </c>
      <c r="F4186">
        <f t="shared" si="310"/>
        <v>2.8952795205141522</v>
      </c>
      <c r="G4186">
        <f t="shared" si="311"/>
        <v>2.8709112529073635</v>
      </c>
      <c r="H4186">
        <f t="shared" si="312"/>
        <v>0.8414613815205102</v>
      </c>
      <c r="I4186">
        <f t="shared" si="313"/>
        <v>0.3496825350856248</v>
      </c>
    </row>
    <row r="4187" spans="2:9" x14ac:dyDescent="0.25">
      <c r="B4187" s="1">
        <v>38932</v>
      </c>
      <c r="C4187">
        <v>14.46</v>
      </c>
      <c r="D4187">
        <f t="shared" si="314"/>
        <v>2.6713862167306188</v>
      </c>
      <c r="E4187">
        <f t="shared" si="315"/>
        <v>8.3333815591446481E-3</v>
      </c>
      <c r="F4187">
        <f t="shared" si="310"/>
        <v>2.9188343020288943</v>
      </c>
      <c r="G4187">
        <f t="shared" si="311"/>
        <v>2.867224398472215</v>
      </c>
      <c r="H4187">
        <f t="shared" si="312"/>
        <v>0.84098671567143868</v>
      </c>
      <c r="I4187">
        <f t="shared" si="313"/>
        <v>0.34807226324690993</v>
      </c>
    </row>
    <row r="4188" spans="2:9" x14ac:dyDescent="0.25">
      <c r="B4188" s="1">
        <v>38933</v>
      </c>
      <c r="C4188">
        <v>14.34</v>
      </c>
      <c r="D4188">
        <f t="shared" si="314"/>
        <v>2.6630528351714742</v>
      </c>
      <c r="E4188">
        <f t="shared" si="315"/>
        <v>-8.3333815591446481E-3</v>
      </c>
      <c r="F4188">
        <f t="shared" si="310"/>
        <v>2.9429983391209684</v>
      </c>
      <c r="G4188">
        <f t="shared" si="311"/>
        <v>2.8623951721874681</v>
      </c>
      <c r="H4188">
        <f t="shared" si="312"/>
        <v>0.84050159045604744</v>
      </c>
      <c r="I4188">
        <f t="shared" si="313"/>
        <v>0.34644040149878658</v>
      </c>
    </row>
    <row r="4189" spans="2:9" x14ac:dyDescent="0.25">
      <c r="B4189" s="1">
        <v>38936</v>
      </c>
      <c r="C4189">
        <v>15.23</v>
      </c>
      <c r="D4189">
        <f t="shared" si="314"/>
        <v>2.7232671669070703</v>
      </c>
      <c r="E4189">
        <f t="shared" si="315"/>
        <v>6.0214331735596094E-2</v>
      </c>
      <c r="F4189">
        <f t="shared" si="310"/>
        <v>2.9407161217981495</v>
      </c>
      <c r="G4189">
        <f t="shared" si="311"/>
        <v>2.8694156884026083</v>
      </c>
      <c r="H4189">
        <f t="shared" si="312"/>
        <v>0.84064613268743493</v>
      </c>
      <c r="I4189">
        <f t="shared" si="313"/>
        <v>0.34663440830947606</v>
      </c>
    </row>
    <row r="4190" spans="2:9" x14ac:dyDescent="0.25">
      <c r="B4190" s="1">
        <v>38937</v>
      </c>
      <c r="C4190">
        <v>15.23</v>
      </c>
      <c r="D4190">
        <f t="shared" si="314"/>
        <v>2.7232671669070703</v>
      </c>
      <c r="E4190">
        <f t="shared" si="315"/>
        <v>0</v>
      </c>
      <c r="F4190">
        <f t="shared" si="310"/>
        <v>2.9227422682449844</v>
      </c>
      <c r="G4190">
        <f t="shared" si="311"/>
        <v>2.8717397196923948</v>
      </c>
      <c r="H4190">
        <f t="shared" si="312"/>
        <v>0.8404699828409592</v>
      </c>
      <c r="I4190">
        <f t="shared" si="313"/>
        <v>0.34762575839900167</v>
      </c>
    </row>
    <row r="4191" spans="2:9" x14ac:dyDescent="0.25">
      <c r="B4191" s="1">
        <v>38938</v>
      </c>
      <c r="C4191">
        <v>15.2</v>
      </c>
      <c r="D4191">
        <f t="shared" si="314"/>
        <v>2.7212954278522306</v>
      </c>
      <c r="E4191">
        <f t="shared" si="315"/>
        <v>-1.9717390548397162E-3</v>
      </c>
      <c r="F4191">
        <f t="shared" si="310"/>
        <v>2.9055495166393865</v>
      </c>
      <c r="G4191">
        <f t="shared" si="311"/>
        <v>2.8741913198603175</v>
      </c>
      <c r="H4191">
        <f t="shared" si="312"/>
        <v>0.84026357538317042</v>
      </c>
      <c r="I4191">
        <f t="shared" si="313"/>
        <v>0.34856710489738368</v>
      </c>
    </row>
    <row r="4192" spans="2:9" x14ac:dyDescent="0.25">
      <c r="B4192" s="1">
        <v>38939</v>
      </c>
      <c r="C4192">
        <v>14.46</v>
      </c>
      <c r="D4192">
        <f t="shared" si="314"/>
        <v>2.6713862167306188</v>
      </c>
      <c r="E4192">
        <f t="shared" si="315"/>
        <v>-4.990921112161173E-2</v>
      </c>
      <c r="F4192">
        <f t="shared" si="310"/>
        <v>2.900989555418338</v>
      </c>
      <c r="G4192">
        <f t="shared" si="311"/>
        <v>2.8683066492685221</v>
      </c>
      <c r="H4192">
        <f t="shared" si="312"/>
        <v>0.84044771274228758</v>
      </c>
      <c r="I4192">
        <f t="shared" si="313"/>
        <v>0.34891739321641191</v>
      </c>
    </row>
    <row r="4193" spans="2:9" x14ac:dyDescent="0.25">
      <c r="B4193" s="1">
        <v>38940</v>
      </c>
      <c r="C4193">
        <v>14.3</v>
      </c>
      <c r="D4193">
        <f t="shared" si="314"/>
        <v>2.6602595372658615</v>
      </c>
      <c r="E4193">
        <f t="shared" si="315"/>
        <v>-1.1126679464757316E-2</v>
      </c>
      <c r="F4193">
        <f t="shared" si="310"/>
        <v>2.8795011540715922</v>
      </c>
      <c r="G4193">
        <f t="shared" si="311"/>
        <v>2.8702932874641784</v>
      </c>
      <c r="H4193">
        <f t="shared" si="312"/>
        <v>0.8402240594902175</v>
      </c>
      <c r="I4193">
        <f t="shared" si="313"/>
        <v>0.35012368196414917</v>
      </c>
    </row>
    <row r="4194" spans="2:9" x14ac:dyDescent="0.25">
      <c r="B4194" s="1">
        <v>38943</v>
      </c>
      <c r="C4194">
        <v>14.26</v>
      </c>
      <c r="D4194">
        <f t="shared" si="314"/>
        <v>2.65745841498615</v>
      </c>
      <c r="E4194">
        <f t="shared" si="315"/>
        <v>-2.8011222797115209E-3</v>
      </c>
      <c r="F4194">
        <f t="shared" si="310"/>
        <v>2.863786785945583</v>
      </c>
      <c r="G4194">
        <f t="shared" si="311"/>
        <v>2.873113936344394</v>
      </c>
      <c r="H4194">
        <f t="shared" si="312"/>
        <v>0.83995380155741761</v>
      </c>
      <c r="I4194">
        <f t="shared" si="313"/>
        <v>0.35097005339371506</v>
      </c>
    </row>
    <row r="4195" spans="2:9" x14ac:dyDescent="0.25">
      <c r="B4195" s="1">
        <v>38944</v>
      </c>
      <c r="C4195">
        <v>13.42</v>
      </c>
      <c r="D4195">
        <f t="shared" si="314"/>
        <v>2.5967461315435356</v>
      </c>
      <c r="E4195">
        <f t="shared" si="315"/>
        <v>-6.0712283442614368E-2</v>
      </c>
      <c r="F4195">
        <f t="shared" si="310"/>
        <v>2.8346072042723485</v>
      </c>
      <c r="G4195">
        <f t="shared" si="311"/>
        <v>2.869918640976568</v>
      </c>
      <c r="H4195">
        <f t="shared" si="312"/>
        <v>0.84037298192988674</v>
      </c>
      <c r="I4195">
        <f t="shared" si="313"/>
        <v>0.35294793088070486</v>
      </c>
    </row>
    <row r="4196" spans="2:9" x14ac:dyDescent="0.25">
      <c r="B4196" s="1">
        <v>38945</v>
      </c>
      <c r="C4196">
        <v>12.41</v>
      </c>
      <c r="D4196">
        <f t="shared" si="314"/>
        <v>2.5185025992165158</v>
      </c>
      <c r="E4196">
        <f t="shared" si="315"/>
        <v>-7.824353232701986E-2</v>
      </c>
      <c r="F4196">
        <f t="shared" si="310"/>
        <v>2.7932528704595754</v>
      </c>
      <c r="G4196">
        <f t="shared" si="311"/>
        <v>2.8643088135054664</v>
      </c>
      <c r="H4196">
        <f t="shared" si="312"/>
        <v>0.84114855518630627</v>
      </c>
      <c r="I4196">
        <f t="shared" si="313"/>
        <v>0.35587917784671902</v>
      </c>
    </row>
    <row r="4197" spans="2:9" x14ac:dyDescent="0.25">
      <c r="B4197" s="1">
        <v>38946</v>
      </c>
      <c r="C4197">
        <v>12.24</v>
      </c>
      <c r="D4197">
        <f t="shared" si="314"/>
        <v>2.5047092770841801</v>
      </c>
      <c r="E4197">
        <f t="shared" si="315"/>
        <v>-1.3793322132335639E-2</v>
      </c>
      <c r="F4197">
        <f t="shared" si="310"/>
        <v>2.7970325279545762</v>
      </c>
      <c r="G4197">
        <f t="shared" si="311"/>
        <v>2.8561686035925273</v>
      </c>
      <c r="H4197">
        <f t="shared" si="312"/>
        <v>0.84006186692582896</v>
      </c>
      <c r="I4197">
        <f t="shared" si="313"/>
        <v>0.35517919191365827</v>
      </c>
    </row>
    <row r="4198" spans="2:9" x14ac:dyDescent="0.25">
      <c r="B4198" s="1">
        <v>38947</v>
      </c>
      <c r="C4198">
        <v>11.64</v>
      </c>
      <c r="D4198">
        <f t="shared" si="314"/>
        <v>2.4544474423032918</v>
      </c>
      <c r="E4198">
        <f t="shared" si="315"/>
        <v>-5.0261834780888304E-2</v>
      </c>
      <c r="F4198">
        <f t="shared" si="310"/>
        <v>2.7506102657524805</v>
      </c>
      <c r="G4198">
        <f t="shared" si="311"/>
        <v>2.8543403575906598</v>
      </c>
      <c r="H4198">
        <f t="shared" si="312"/>
        <v>0.8402338781525307</v>
      </c>
      <c r="I4198">
        <f t="shared" si="313"/>
        <v>0.35823718259194476</v>
      </c>
    </row>
    <row r="4199" spans="2:9" x14ac:dyDescent="0.25">
      <c r="B4199" s="1">
        <v>38950</v>
      </c>
      <c r="C4199">
        <v>12.22</v>
      </c>
      <c r="D4199">
        <f t="shared" si="314"/>
        <v>2.5030739537434492</v>
      </c>
      <c r="E4199">
        <f t="shared" si="315"/>
        <v>4.8626511440157394E-2</v>
      </c>
      <c r="F4199">
        <f t="shared" si="310"/>
        <v>2.7975168217557851</v>
      </c>
      <c r="G4199">
        <f t="shared" si="311"/>
        <v>2.8537457720787724</v>
      </c>
      <c r="H4199">
        <f t="shared" si="312"/>
        <v>0.84000082735864245</v>
      </c>
      <c r="I4199">
        <f t="shared" si="313"/>
        <v>0.35512264168342611</v>
      </c>
    </row>
    <row r="4200" spans="2:9" x14ac:dyDescent="0.25">
      <c r="B4200" s="1">
        <v>38951</v>
      </c>
      <c r="C4200">
        <v>12.19</v>
      </c>
      <c r="D4200">
        <f t="shared" si="314"/>
        <v>2.5006159434931803</v>
      </c>
      <c r="E4200">
        <f t="shared" si="315"/>
        <v>-2.4580102502689272E-3</v>
      </c>
      <c r="F4200">
        <f t="shared" si="310"/>
        <v>2.785615893674481</v>
      </c>
      <c r="G4200">
        <f t="shared" si="311"/>
        <v>2.8547613251926141</v>
      </c>
      <c r="H4200">
        <f t="shared" si="312"/>
        <v>0.83994226610958334</v>
      </c>
      <c r="I4200">
        <f t="shared" si="313"/>
        <v>0.35585561421590245</v>
      </c>
    </row>
    <row r="4201" spans="2:9" x14ac:dyDescent="0.25">
      <c r="B4201" s="1">
        <v>38952</v>
      </c>
      <c r="C4201">
        <v>12.4</v>
      </c>
      <c r="D4201">
        <f t="shared" si="314"/>
        <v>2.5176964726109912</v>
      </c>
      <c r="E4201">
        <f t="shared" si="315"/>
        <v>1.7080529117810883E-2</v>
      </c>
      <c r="F4201">
        <f t="shared" si="310"/>
        <v>2.7778632754954886</v>
      </c>
      <c r="G4201">
        <f t="shared" si="311"/>
        <v>2.8594866220260378</v>
      </c>
      <c r="H4201">
        <f t="shared" si="312"/>
        <v>0.83961230400799614</v>
      </c>
      <c r="I4201">
        <f t="shared" si="313"/>
        <v>0.35621185032717056</v>
      </c>
    </row>
    <row r="4202" spans="2:9" x14ac:dyDescent="0.25">
      <c r="B4202" s="1">
        <v>38953</v>
      </c>
      <c r="C4202">
        <v>12.4</v>
      </c>
      <c r="D4202">
        <f t="shared" si="314"/>
        <v>2.5176964726109912</v>
      </c>
      <c r="E4202">
        <f t="shared" si="315"/>
        <v>0</v>
      </c>
      <c r="F4202">
        <f t="shared" si="310"/>
        <v>2.7746155211224317</v>
      </c>
      <c r="G4202">
        <f t="shared" si="311"/>
        <v>2.8595005228960897</v>
      </c>
      <c r="H4202">
        <f t="shared" si="312"/>
        <v>0.83961153224816665</v>
      </c>
      <c r="I4202">
        <f t="shared" si="313"/>
        <v>0.35641993901958308</v>
      </c>
    </row>
    <row r="4203" spans="2:9" x14ac:dyDescent="0.25">
      <c r="B4203" s="1">
        <v>38954</v>
      </c>
      <c r="C4203">
        <v>12.31</v>
      </c>
      <c r="D4203">
        <f t="shared" si="314"/>
        <v>2.510411940196362</v>
      </c>
      <c r="E4203">
        <f t="shared" si="315"/>
        <v>-7.284532414629119E-3</v>
      </c>
      <c r="F4203">
        <f t="shared" si="310"/>
        <v>2.7687798326876045</v>
      </c>
      <c r="G4203">
        <f t="shared" si="311"/>
        <v>2.8582945561264603</v>
      </c>
      <c r="H4203">
        <f t="shared" si="312"/>
        <v>0.83962342790006916</v>
      </c>
      <c r="I4203">
        <f t="shared" si="313"/>
        <v>0.35680040512757705</v>
      </c>
    </row>
    <row r="4204" spans="2:9" x14ac:dyDescent="0.25">
      <c r="B4204" s="1">
        <v>38957</v>
      </c>
      <c r="C4204">
        <v>12.18</v>
      </c>
      <c r="D4204">
        <f t="shared" si="314"/>
        <v>2.4997952622817508</v>
      </c>
      <c r="E4204">
        <f t="shared" si="315"/>
        <v>-1.0616677914611294E-2</v>
      </c>
      <c r="F4204">
        <f t="shared" si="310"/>
        <v>2.7643594563485649</v>
      </c>
      <c r="G4204">
        <f t="shared" si="311"/>
        <v>2.85556897363531</v>
      </c>
      <c r="H4204">
        <f t="shared" si="312"/>
        <v>0.83958762022127786</v>
      </c>
      <c r="I4204">
        <f t="shared" si="313"/>
        <v>0.35707033504769636</v>
      </c>
    </row>
    <row r="4205" spans="2:9" x14ac:dyDescent="0.25">
      <c r="B4205" s="1">
        <v>38958</v>
      </c>
      <c r="C4205">
        <v>12.28</v>
      </c>
      <c r="D4205">
        <f t="shared" si="314"/>
        <v>2.5079719227189963</v>
      </c>
      <c r="E4205">
        <f t="shared" si="315"/>
        <v>8.1766604372455198E-3</v>
      </c>
      <c r="F4205">
        <f t="shared" si="310"/>
        <v>2.7745813898975022</v>
      </c>
      <c r="G4205">
        <f t="shared" si="311"/>
        <v>2.8537395925954052</v>
      </c>
      <c r="H4205">
        <f t="shared" si="312"/>
        <v>0.83947011014779027</v>
      </c>
      <c r="I4205">
        <f t="shared" si="313"/>
        <v>0.35636209637757721</v>
      </c>
    </row>
    <row r="4206" spans="2:9" x14ac:dyDescent="0.25">
      <c r="B4206" s="1">
        <v>38959</v>
      </c>
      <c r="C4206">
        <v>12.22</v>
      </c>
      <c r="D4206">
        <f t="shared" si="314"/>
        <v>2.5030739537434492</v>
      </c>
      <c r="E4206">
        <f t="shared" si="315"/>
        <v>-4.8979689755470623E-3</v>
      </c>
      <c r="F4206">
        <f t="shared" si="310"/>
        <v>2.7987361039366339</v>
      </c>
      <c r="G4206">
        <f t="shared" si="311"/>
        <v>2.846067616238658</v>
      </c>
      <c r="H4206">
        <f t="shared" si="312"/>
        <v>0.8381945225491797</v>
      </c>
      <c r="I4206">
        <f t="shared" si="313"/>
        <v>0.35428180242509361</v>
      </c>
    </row>
    <row r="4207" spans="2:9" x14ac:dyDescent="0.25">
      <c r="B4207" s="1">
        <v>38960</v>
      </c>
      <c r="C4207">
        <v>12.31</v>
      </c>
      <c r="D4207">
        <f t="shared" si="314"/>
        <v>2.510411940196362</v>
      </c>
      <c r="E4207">
        <f t="shared" si="315"/>
        <v>7.3379864529128369E-3</v>
      </c>
      <c r="F4207">
        <f t="shared" si="310"/>
        <v>2.7839105736960867</v>
      </c>
      <c r="G4207">
        <f t="shared" si="311"/>
        <v>2.8487856519002288</v>
      </c>
      <c r="H4207">
        <f t="shared" si="312"/>
        <v>0.83802442895877383</v>
      </c>
      <c r="I4207">
        <f t="shared" si="313"/>
        <v>0.35515181681566355</v>
      </c>
    </row>
    <row r="4208" spans="2:9" x14ac:dyDescent="0.25">
      <c r="B4208" s="1">
        <v>38961</v>
      </c>
      <c r="C4208">
        <v>11.96</v>
      </c>
      <c r="D4208">
        <f t="shared" si="314"/>
        <v>2.4815677485224859</v>
      </c>
      <c r="E4208">
        <f t="shared" si="315"/>
        <v>-2.8844191673876196E-2</v>
      </c>
      <c r="F4208">
        <f t="shared" si="310"/>
        <v>2.7897895956064862</v>
      </c>
      <c r="G4208">
        <f t="shared" si="311"/>
        <v>2.8417000451285843</v>
      </c>
      <c r="H4208">
        <f t="shared" si="312"/>
        <v>0.83760117653744814</v>
      </c>
      <c r="I4208">
        <f t="shared" si="313"/>
        <v>0.35459822369751165</v>
      </c>
    </row>
    <row r="4209" spans="2:9" x14ac:dyDescent="0.25">
      <c r="B4209" s="1">
        <v>38965</v>
      </c>
      <c r="C4209">
        <v>12.63</v>
      </c>
      <c r="D4209">
        <f t="shared" si="314"/>
        <v>2.5360749363623998</v>
      </c>
      <c r="E4209">
        <f t="shared" si="315"/>
        <v>5.4507187839913929E-2</v>
      </c>
      <c r="F4209">
        <f t="shared" si="310"/>
        <v>2.7842877240504813</v>
      </c>
      <c r="G4209">
        <f t="shared" si="311"/>
        <v>2.8509342221046903</v>
      </c>
      <c r="H4209">
        <f t="shared" si="312"/>
        <v>0.8371440090089628</v>
      </c>
      <c r="I4209">
        <f t="shared" si="313"/>
        <v>0.35475466854068566</v>
      </c>
    </row>
    <row r="4210" spans="2:9" x14ac:dyDescent="0.25">
      <c r="B4210" s="1">
        <v>38966</v>
      </c>
      <c r="C4210">
        <v>13.74</v>
      </c>
      <c r="D4210">
        <f t="shared" si="314"/>
        <v>2.6203112867942031</v>
      </c>
      <c r="E4210">
        <f t="shared" si="315"/>
        <v>8.4236350431803331E-2</v>
      </c>
      <c r="F4210">
        <f t="shared" si="310"/>
        <v>2.8283013721769779</v>
      </c>
      <c r="G4210">
        <f t="shared" si="311"/>
        <v>2.8577205599654167</v>
      </c>
      <c r="H4210">
        <f t="shared" si="312"/>
        <v>0.83791509675152565</v>
      </c>
      <c r="I4210">
        <f t="shared" si="313"/>
        <v>0.35230773250415948</v>
      </c>
    </row>
    <row r="4211" spans="2:9" x14ac:dyDescent="0.25">
      <c r="B4211" s="1">
        <v>38967</v>
      </c>
      <c r="C4211">
        <v>13.88</v>
      </c>
      <c r="D4211">
        <f t="shared" si="314"/>
        <v>2.6304489550786583</v>
      </c>
      <c r="E4211">
        <f t="shared" si="315"/>
        <v>1.013766828445517E-2</v>
      </c>
      <c r="F4211">
        <f t="shared" si="310"/>
        <v>2.7917047082825448</v>
      </c>
      <c r="G4211">
        <f t="shared" si="311"/>
        <v>2.8662115991482584</v>
      </c>
      <c r="H4211">
        <f t="shared" si="312"/>
        <v>0.83627091691698374</v>
      </c>
      <c r="I4211">
        <f t="shared" si="313"/>
        <v>0.35391360359533308</v>
      </c>
    </row>
    <row r="4212" spans="2:9" x14ac:dyDescent="0.25">
      <c r="B4212" s="1">
        <v>38968</v>
      </c>
      <c r="C4212">
        <v>13.16</v>
      </c>
      <c r="D4212">
        <f t="shared" si="314"/>
        <v>2.5771819258971713</v>
      </c>
      <c r="E4212">
        <f t="shared" si="315"/>
        <v>-5.3267029181486958E-2</v>
      </c>
      <c r="F4212">
        <f t="shared" si="310"/>
        <v>2.7745542606576499</v>
      </c>
      <c r="G4212">
        <f t="shared" si="311"/>
        <v>2.8589179970544158</v>
      </c>
      <c r="H4212">
        <f t="shared" si="312"/>
        <v>0.83641681542003121</v>
      </c>
      <c r="I4212">
        <f t="shared" si="313"/>
        <v>0.35506768307020964</v>
      </c>
    </row>
    <row r="4213" spans="2:9" x14ac:dyDescent="0.25">
      <c r="B4213" s="1">
        <v>38971</v>
      </c>
      <c r="C4213">
        <v>12.99</v>
      </c>
      <c r="D4213">
        <f t="shared" si="314"/>
        <v>2.5641798306825083</v>
      </c>
      <c r="E4213">
        <f t="shared" si="315"/>
        <v>-1.3002095214663001E-2</v>
      </c>
      <c r="F4213">
        <f t="shared" si="310"/>
        <v>2.7812859061742929</v>
      </c>
      <c r="G4213">
        <f t="shared" si="311"/>
        <v>2.8528581129744093</v>
      </c>
      <c r="H4213">
        <f t="shared" si="312"/>
        <v>0.83587022072701167</v>
      </c>
      <c r="I4213">
        <f t="shared" si="313"/>
        <v>0.35440597707414689</v>
      </c>
    </row>
    <row r="4214" spans="2:9" x14ac:dyDescent="0.25">
      <c r="B4214" s="1">
        <v>38972</v>
      </c>
      <c r="C4214">
        <v>11.92</v>
      </c>
      <c r="D4214">
        <f t="shared" si="314"/>
        <v>2.4782176616372036</v>
      </c>
      <c r="E4214">
        <f t="shared" si="315"/>
        <v>-8.5962169045304737E-2</v>
      </c>
      <c r="F4214">
        <f t="shared" si="310"/>
        <v>2.7501205267471063</v>
      </c>
      <c r="G4214">
        <f t="shared" si="311"/>
        <v>2.8424645926709031</v>
      </c>
      <c r="H4214">
        <f t="shared" si="312"/>
        <v>0.83653754376680589</v>
      </c>
      <c r="I4214">
        <f t="shared" si="313"/>
        <v>0.35669299071073812</v>
      </c>
    </row>
    <row r="4215" spans="2:9" x14ac:dyDescent="0.25">
      <c r="B4215" s="1">
        <v>38973</v>
      </c>
      <c r="C4215">
        <v>11.18</v>
      </c>
      <c r="D4215">
        <f t="shared" si="314"/>
        <v>2.4141264677269532</v>
      </c>
      <c r="E4215">
        <f t="shared" si="315"/>
        <v>-6.4091193910250421E-2</v>
      </c>
      <c r="F4215">
        <f t="shared" ref="F4215:F4278" si="316">-LINEST($E2952:$E4215,$D2951:$D4214,TRUE(),TRUE())/dt</f>
        <v>2.7454342909897118</v>
      </c>
      <c r="G4215">
        <f t="shared" ref="G4215:G4278" si="317">INDEX(LINEST($E2952:$E4215,$D2951:$D4214,TRUE(),TRUE()),1,2)/(dt*F4215)</f>
        <v>2.8300663237846284</v>
      </c>
      <c r="H4215">
        <f t="shared" ref="H4215:H4278" si="318">INDEX(LINEST($E2952:$E4215,$D2951:$D4214,TRUE(),TRUE()),3,2)/sqrt_dt</f>
        <v>0.83585652938544786</v>
      </c>
      <c r="I4215">
        <f t="shared" si="313"/>
        <v>0.35670665718775857</v>
      </c>
    </row>
    <row r="4216" spans="2:9" x14ac:dyDescent="0.25">
      <c r="B4216" s="1">
        <v>38974</v>
      </c>
      <c r="C4216">
        <v>11.55</v>
      </c>
      <c r="D4216">
        <f t="shared" si="314"/>
        <v>2.4466854369678028</v>
      </c>
      <c r="E4216">
        <f t="shared" si="315"/>
        <v>3.2558969240849667E-2</v>
      </c>
      <c r="F4216">
        <f t="shared" si="316"/>
        <v>2.7584616514400131</v>
      </c>
      <c r="G4216">
        <f t="shared" si="317"/>
        <v>2.8334588858611367</v>
      </c>
      <c r="H4216">
        <f t="shared" si="318"/>
        <v>0.83592304500202697</v>
      </c>
      <c r="I4216">
        <f t="shared" ref="I4216:I4279" si="319">H4216/SQRT(2*F4216)</f>
        <v>0.3558916716040868</v>
      </c>
    </row>
    <row r="4217" spans="2:9" x14ac:dyDescent="0.25">
      <c r="B4217" s="1">
        <v>38975</v>
      </c>
      <c r="C4217">
        <v>11.76</v>
      </c>
      <c r="D4217">
        <f t="shared" si="314"/>
        <v>2.4647039424704809</v>
      </c>
      <c r="E4217">
        <f t="shared" si="315"/>
        <v>1.8018505502678028E-2</v>
      </c>
      <c r="F4217">
        <f t="shared" si="316"/>
        <v>2.7897290047618926</v>
      </c>
      <c r="G4217">
        <f t="shared" si="317"/>
        <v>2.8321426609087363</v>
      </c>
      <c r="H4217">
        <f t="shared" si="318"/>
        <v>0.83574631131649679</v>
      </c>
      <c r="I4217">
        <f t="shared" si="319"/>
        <v>0.35381680928200898</v>
      </c>
    </row>
    <row r="4218" spans="2:9" x14ac:dyDescent="0.25">
      <c r="B4218" s="1">
        <v>38978</v>
      </c>
      <c r="C4218">
        <v>11.78</v>
      </c>
      <c r="D4218">
        <f t="shared" si="314"/>
        <v>2.4664031782234406</v>
      </c>
      <c r="E4218">
        <f t="shared" si="315"/>
        <v>1.6992357529597157E-3</v>
      </c>
      <c r="F4218">
        <f t="shared" si="316"/>
        <v>2.8020667034377409</v>
      </c>
      <c r="G4218">
        <f t="shared" si="317"/>
        <v>2.8305252177327782</v>
      </c>
      <c r="H4218">
        <f t="shared" si="318"/>
        <v>0.83567914829914181</v>
      </c>
      <c r="I4218">
        <f t="shared" si="319"/>
        <v>0.35300863860212967</v>
      </c>
    </row>
    <row r="4219" spans="2:9" x14ac:dyDescent="0.25">
      <c r="B4219" s="1">
        <v>38979</v>
      </c>
      <c r="C4219">
        <v>11.98</v>
      </c>
      <c r="D4219">
        <f t="shared" si="314"/>
        <v>2.4832385926873033</v>
      </c>
      <c r="E4219">
        <f t="shared" si="315"/>
        <v>1.6835414463862719E-2</v>
      </c>
      <c r="F4219">
        <f t="shared" si="316"/>
        <v>2.8645556659184042</v>
      </c>
      <c r="G4219">
        <f t="shared" si="317"/>
        <v>2.8265824791370813</v>
      </c>
      <c r="H4219">
        <f t="shared" si="318"/>
        <v>0.83478826146940144</v>
      </c>
      <c r="I4219">
        <f t="shared" si="319"/>
        <v>0.348764845328983</v>
      </c>
    </row>
    <row r="4220" spans="2:9" x14ac:dyDescent="0.25">
      <c r="B4220" s="1">
        <v>38980</v>
      </c>
      <c r="C4220">
        <v>11.39</v>
      </c>
      <c r="D4220">
        <f t="shared" si="314"/>
        <v>2.432735777459091</v>
      </c>
      <c r="E4220">
        <f t="shared" si="315"/>
        <v>-5.0502815228212317E-2</v>
      </c>
      <c r="F4220">
        <f t="shared" si="316"/>
        <v>2.893812974275332</v>
      </c>
      <c r="G4220">
        <f t="shared" si="317"/>
        <v>2.8175217488429558</v>
      </c>
      <c r="H4220">
        <f t="shared" si="318"/>
        <v>0.83425746437183967</v>
      </c>
      <c r="I4220">
        <f t="shared" si="319"/>
        <v>0.34677667134651174</v>
      </c>
    </row>
    <row r="4221" spans="2:9" x14ac:dyDescent="0.25">
      <c r="B4221" s="1">
        <v>38981</v>
      </c>
      <c r="C4221">
        <v>12.25</v>
      </c>
      <c r="D4221">
        <f t="shared" si="314"/>
        <v>2.5055259369907361</v>
      </c>
      <c r="E4221">
        <f t="shared" si="315"/>
        <v>7.2790159531645138E-2</v>
      </c>
      <c r="F4221">
        <f t="shared" si="316"/>
        <v>2.9737104295754726</v>
      </c>
      <c r="G4221">
        <f t="shared" si="317"/>
        <v>2.8216486181267926</v>
      </c>
      <c r="H4221">
        <f t="shared" si="318"/>
        <v>0.83467537318513729</v>
      </c>
      <c r="I4221">
        <f t="shared" si="319"/>
        <v>0.34225772884352779</v>
      </c>
    </row>
    <row r="4222" spans="2:9" x14ac:dyDescent="0.25">
      <c r="B4222" s="1">
        <v>38982</v>
      </c>
      <c r="C4222">
        <v>12.59</v>
      </c>
      <c r="D4222">
        <f t="shared" si="314"/>
        <v>2.5329028480562559</v>
      </c>
      <c r="E4222">
        <f t="shared" si="315"/>
        <v>2.737691106551976E-2</v>
      </c>
      <c r="F4222">
        <f t="shared" si="316"/>
        <v>3.2466307092229756</v>
      </c>
      <c r="G4222">
        <f t="shared" si="317"/>
        <v>2.8113027578682743</v>
      </c>
      <c r="H4222">
        <f t="shared" si="318"/>
        <v>0.82536733816438546</v>
      </c>
      <c r="I4222">
        <f t="shared" si="319"/>
        <v>0.32390364463785032</v>
      </c>
    </row>
    <row r="4223" spans="2:9" x14ac:dyDescent="0.25">
      <c r="B4223" s="1">
        <v>38985</v>
      </c>
      <c r="C4223">
        <v>12.12</v>
      </c>
      <c r="D4223">
        <f t="shared" si="314"/>
        <v>2.4948569806411682</v>
      </c>
      <c r="E4223">
        <f t="shared" si="315"/>
        <v>-3.8045867415087642E-2</v>
      </c>
      <c r="F4223">
        <f t="shared" si="316"/>
        <v>3.140958105116082</v>
      </c>
      <c r="G4223">
        <f t="shared" si="317"/>
        <v>2.8100141670868801</v>
      </c>
      <c r="H4223">
        <f t="shared" si="318"/>
        <v>0.82514024764717564</v>
      </c>
      <c r="I4223">
        <f t="shared" si="319"/>
        <v>0.32921658181147906</v>
      </c>
    </row>
    <row r="4224" spans="2:9" x14ac:dyDescent="0.25">
      <c r="B4224" s="1">
        <v>38986</v>
      </c>
      <c r="C4224">
        <v>11.53</v>
      </c>
      <c r="D4224">
        <f t="shared" si="314"/>
        <v>2.4449523342809676</v>
      </c>
      <c r="E4224">
        <f t="shared" si="315"/>
        <v>-4.9904646360200644E-2</v>
      </c>
      <c r="F4224">
        <f t="shared" si="316"/>
        <v>3.174052119541579</v>
      </c>
      <c r="G4224">
        <f t="shared" si="317"/>
        <v>2.8040556172560747</v>
      </c>
      <c r="H4224">
        <f t="shared" si="318"/>
        <v>0.82514757988247267</v>
      </c>
      <c r="I4224">
        <f t="shared" si="319"/>
        <v>0.32749871892566701</v>
      </c>
    </row>
    <row r="4225" spans="2:9" x14ac:dyDescent="0.25">
      <c r="B4225" s="1">
        <v>38987</v>
      </c>
      <c r="C4225">
        <v>11.58</v>
      </c>
      <c r="D4225">
        <f t="shared" si="314"/>
        <v>2.4492794721448492</v>
      </c>
      <c r="E4225">
        <f t="shared" si="315"/>
        <v>4.3271378638816138E-3</v>
      </c>
      <c r="F4225">
        <f t="shared" si="316"/>
        <v>3.2897641260256365</v>
      </c>
      <c r="G4225">
        <f t="shared" si="317"/>
        <v>2.8015273492297017</v>
      </c>
      <c r="H4225">
        <f t="shared" si="318"/>
        <v>0.824230755729361</v>
      </c>
      <c r="I4225">
        <f t="shared" si="319"/>
        <v>0.3213301212525827</v>
      </c>
    </row>
    <row r="4226" spans="2:9" x14ac:dyDescent="0.25">
      <c r="B4226" s="1">
        <v>38988</v>
      </c>
      <c r="C4226">
        <v>11.72</v>
      </c>
      <c r="D4226">
        <f t="shared" si="314"/>
        <v>2.4612967841488667</v>
      </c>
      <c r="E4226">
        <f t="shared" si="315"/>
        <v>1.2017312004017455E-2</v>
      </c>
      <c r="F4226">
        <f t="shared" si="316"/>
        <v>3.2770472202693077</v>
      </c>
      <c r="G4226">
        <f t="shared" si="317"/>
        <v>2.8024155140248523</v>
      </c>
      <c r="H4226">
        <f t="shared" si="318"/>
        <v>0.824219159366258</v>
      </c>
      <c r="I4226">
        <f t="shared" si="319"/>
        <v>0.32194846455271525</v>
      </c>
    </row>
    <row r="4227" spans="2:9" x14ac:dyDescent="0.25">
      <c r="B4227" s="1">
        <v>38989</v>
      </c>
      <c r="C4227">
        <v>11.98</v>
      </c>
      <c r="D4227">
        <f t="shared" si="314"/>
        <v>2.4832385926873033</v>
      </c>
      <c r="E4227">
        <f t="shared" si="315"/>
        <v>2.1941808538436636E-2</v>
      </c>
      <c r="F4227">
        <f t="shared" si="316"/>
        <v>3.1317484748346924</v>
      </c>
      <c r="G4227">
        <f t="shared" si="317"/>
        <v>2.8069276396356444</v>
      </c>
      <c r="H4227">
        <f t="shared" si="318"/>
        <v>0.8227839179752886</v>
      </c>
      <c r="I4227">
        <f t="shared" si="319"/>
        <v>0.32875877937306464</v>
      </c>
    </row>
    <row r="4228" spans="2:9" x14ac:dyDescent="0.25">
      <c r="B4228" s="1">
        <v>38992</v>
      </c>
      <c r="C4228">
        <v>12.57</v>
      </c>
      <c r="D4228">
        <f t="shared" si="314"/>
        <v>2.5313130226021561</v>
      </c>
      <c r="E4228">
        <f t="shared" si="315"/>
        <v>4.8074429914852779E-2</v>
      </c>
      <c r="F4228">
        <f t="shared" si="316"/>
        <v>3.1078692899399085</v>
      </c>
      <c r="G4228">
        <f t="shared" si="317"/>
        <v>2.81192654647614</v>
      </c>
      <c r="H4228">
        <f t="shared" si="318"/>
        <v>0.82279915099682854</v>
      </c>
      <c r="I4228">
        <f t="shared" si="319"/>
        <v>0.33002547479957467</v>
      </c>
    </row>
    <row r="4229" spans="2:9" x14ac:dyDescent="0.25">
      <c r="B4229" s="1">
        <v>38993</v>
      </c>
      <c r="C4229">
        <v>12.24</v>
      </c>
      <c r="D4229">
        <f t="shared" si="314"/>
        <v>2.5047092770841801</v>
      </c>
      <c r="E4229">
        <f t="shared" si="315"/>
        <v>-2.6603745517975952E-2</v>
      </c>
      <c r="F4229">
        <f t="shared" si="316"/>
        <v>3.0837370601643537</v>
      </c>
      <c r="G4229">
        <f t="shared" si="317"/>
        <v>2.80985344050525</v>
      </c>
      <c r="H4229">
        <f t="shared" si="318"/>
        <v>0.82290418974945823</v>
      </c>
      <c r="I4229">
        <f t="shared" si="319"/>
        <v>0.33135658494111048</v>
      </c>
    </row>
    <row r="4230" spans="2:9" x14ac:dyDescent="0.25">
      <c r="B4230" s="1">
        <v>38994</v>
      </c>
      <c r="C4230">
        <v>11.86</v>
      </c>
      <c r="D4230">
        <f t="shared" si="314"/>
        <v>2.4731713935695794</v>
      </c>
      <c r="E4230">
        <f t="shared" si="315"/>
        <v>-3.153788351460074E-2</v>
      </c>
      <c r="F4230">
        <f t="shared" si="316"/>
        <v>3.0312890437178535</v>
      </c>
      <c r="G4230">
        <f t="shared" si="317"/>
        <v>2.8081518857326606</v>
      </c>
      <c r="H4230">
        <f t="shared" si="318"/>
        <v>0.8229647233191093</v>
      </c>
      <c r="I4230">
        <f t="shared" si="319"/>
        <v>0.33423547780823504</v>
      </c>
    </row>
    <row r="4231" spans="2:9" x14ac:dyDescent="0.25">
      <c r="B4231" s="1">
        <v>38995</v>
      </c>
      <c r="C4231">
        <v>11.98</v>
      </c>
      <c r="D4231">
        <f t="shared" si="314"/>
        <v>2.4832385926873033</v>
      </c>
      <c r="E4231">
        <f t="shared" si="315"/>
        <v>1.0067199117723913E-2</v>
      </c>
      <c r="F4231">
        <f t="shared" si="316"/>
        <v>2.9771056700458649</v>
      </c>
      <c r="G4231">
        <f t="shared" si="317"/>
        <v>2.8109386398419618</v>
      </c>
      <c r="H4231">
        <f t="shared" si="318"/>
        <v>0.82261180061854799</v>
      </c>
      <c r="I4231">
        <f t="shared" si="319"/>
        <v>0.33711867593948358</v>
      </c>
    </row>
    <row r="4232" spans="2:9" x14ac:dyDescent="0.25">
      <c r="B4232" s="1">
        <v>38996</v>
      </c>
      <c r="C4232">
        <v>11.56</v>
      </c>
      <c r="D4232">
        <f t="shared" si="314"/>
        <v>2.4475508632442313</v>
      </c>
      <c r="E4232">
        <f t="shared" si="315"/>
        <v>-3.5687729443071969E-2</v>
      </c>
      <c r="F4232">
        <f t="shared" si="316"/>
        <v>2.970709206271982</v>
      </c>
      <c r="G4232">
        <f t="shared" si="317"/>
        <v>2.8068119492595747</v>
      </c>
      <c r="H4232">
        <f t="shared" si="318"/>
        <v>0.82275355144272255</v>
      </c>
      <c r="I4232">
        <f t="shared" si="319"/>
        <v>0.33753957305524063</v>
      </c>
    </row>
    <row r="4233" spans="2:9" x14ac:dyDescent="0.25">
      <c r="B4233" s="1">
        <v>38999</v>
      </c>
      <c r="C4233">
        <v>11.68</v>
      </c>
      <c r="D4233">
        <f t="shared" ref="D4233:D4296" si="320">LN(C4233)</f>
        <v>2.4578779774000812</v>
      </c>
      <c r="E4233">
        <f t="shared" ref="E4233:E4296" si="321">D4233-D4232</f>
        <v>1.0327114155849859E-2</v>
      </c>
      <c r="F4233">
        <f t="shared" si="316"/>
        <v>2.9471209948619248</v>
      </c>
      <c r="G4233">
        <f t="shared" si="317"/>
        <v>2.8085741043000603</v>
      </c>
      <c r="H4233">
        <f t="shared" si="318"/>
        <v>0.82266247242560431</v>
      </c>
      <c r="I4233">
        <f t="shared" si="319"/>
        <v>0.33885016813654362</v>
      </c>
    </row>
    <row r="4234" spans="2:9" x14ac:dyDescent="0.25">
      <c r="B4234" s="1">
        <v>39000</v>
      </c>
      <c r="C4234">
        <v>11.52</v>
      </c>
      <c r="D4234">
        <f t="shared" si="320"/>
        <v>2.4440846552677451</v>
      </c>
      <c r="E4234">
        <f t="shared" si="321"/>
        <v>-1.3793322132336083E-2</v>
      </c>
      <c r="F4234">
        <f t="shared" si="316"/>
        <v>2.9464892573696688</v>
      </c>
      <c r="G4234">
        <f t="shared" si="317"/>
        <v>2.8065034298600064</v>
      </c>
      <c r="H4234">
        <f t="shared" si="318"/>
        <v>0.82268228264855647</v>
      </c>
      <c r="I4234">
        <f t="shared" si="319"/>
        <v>0.33889465211101261</v>
      </c>
    </row>
    <row r="4235" spans="2:9" x14ac:dyDescent="0.25">
      <c r="B4235" s="1">
        <v>39001</v>
      </c>
      <c r="C4235">
        <v>11.62</v>
      </c>
      <c r="D4235">
        <f t="shared" si="320"/>
        <v>2.4527277514237653</v>
      </c>
      <c r="E4235">
        <f t="shared" si="321"/>
        <v>8.6430961560202135E-3</v>
      </c>
      <c r="F4235">
        <f t="shared" si="316"/>
        <v>2.9756042845504131</v>
      </c>
      <c r="G4235">
        <f t="shared" si="317"/>
        <v>2.8056198344677328</v>
      </c>
      <c r="H4235">
        <f t="shared" si="318"/>
        <v>0.82259344280450797</v>
      </c>
      <c r="I4235">
        <f t="shared" si="319"/>
        <v>0.33719618913468219</v>
      </c>
    </row>
    <row r="4236" spans="2:9" x14ac:dyDescent="0.25">
      <c r="B4236" s="1">
        <v>39002</v>
      </c>
      <c r="C4236">
        <v>11.09</v>
      </c>
      <c r="D4236">
        <f t="shared" si="320"/>
        <v>2.4060438013622756</v>
      </c>
      <c r="E4236">
        <f t="shared" si="321"/>
        <v>-4.6683950061489732E-2</v>
      </c>
      <c r="F4236">
        <f t="shared" si="316"/>
        <v>2.9905546174153428</v>
      </c>
      <c r="G4236">
        <f t="shared" si="317"/>
        <v>2.7991487378948485</v>
      </c>
      <c r="H4236">
        <f t="shared" si="318"/>
        <v>0.82258753024744802</v>
      </c>
      <c r="I4236">
        <f t="shared" si="319"/>
        <v>0.33634986259824795</v>
      </c>
    </row>
    <row r="4237" spans="2:9" x14ac:dyDescent="0.25">
      <c r="B4237" s="1">
        <v>39003</v>
      </c>
      <c r="C4237">
        <v>10.75</v>
      </c>
      <c r="D4237">
        <f t="shared" si="320"/>
        <v>2.3749057545736716</v>
      </c>
      <c r="E4237">
        <f t="shared" si="321"/>
        <v>-3.113804678860399E-2</v>
      </c>
      <c r="F4237">
        <f t="shared" si="316"/>
        <v>3.0252390465211239</v>
      </c>
      <c r="G4237">
        <f t="shared" si="317"/>
        <v>2.7937381858730235</v>
      </c>
      <c r="H4237">
        <f t="shared" si="318"/>
        <v>0.82232036626307148</v>
      </c>
      <c r="I4237">
        <f t="shared" si="319"/>
        <v>0.33430756175050225</v>
      </c>
    </row>
    <row r="4238" spans="2:9" x14ac:dyDescent="0.25">
      <c r="B4238" s="1">
        <v>39006</v>
      </c>
      <c r="C4238">
        <v>11.09</v>
      </c>
      <c r="D4238">
        <f t="shared" si="320"/>
        <v>2.4060438013622756</v>
      </c>
      <c r="E4238">
        <f t="shared" si="321"/>
        <v>3.113804678860399E-2</v>
      </c>
      <c r="F4238">
        <f t="shared" si="316"/>
        <v>3.0478506179119393</v>
      </c>
      <c r="G4238">
        <f t="shared" si="317"/>
        <v>2.7959595814025811</v>
      </c>
      <c r="H4238">
        <f t="shared" si="318"/>
        <v>0.82240282865843117</v>
      </c>
      <c r="I4238">
        <f t="shared" si="319"/>
        <v>0.33309856279517441</v>
      </c>
    </row>
    <row r="4239" spans="2:9" x14ac:dyDescent="0.25">
      <c r="B4239" s="1">
        <v>39007</v>
      </c>
      <c r="C4239">
        <v>11.73</v>
      </c>
      <c r="D4239">
        <f t="shared" si="320"/>
        <v>2.462149662665384</v>
      </c>
      <c r="E4239">
        <f t="shared" si="321"/>
        <v>5.6105861303108462E-2</v>
      </c>
      <c r="F4239">
        <f t="shared" si="316"/>
        <v>2.9874228477311027</v>
      </c>
      <c r="G4239">
        <f t="shared" si="317"/>
        <v>2.803779026130667</v>
      </c>
      <c r="H4239">
        <f t="shared" si="318"/>
        <v>0.82177594145910304</v>
      </c>
      <c r="I4239">
        <f t="shared" si="319"/>
        <v>0.33619409079798013</v>
      </c>
    </row>
    <row r="4240" spans="2:9" x14ac:dyDescent="0.25">
      <c r="B4240" s="1">
        <v>39008</v>
      </c>
      <c r="C4240">
        <v>11.34</v>
      </c>
      <c r="D4240">
        <f t="shared" si="320"/>
        <v>2.4283362982996062</v>
      </c>
      <c r="E4240">
        <f t="shared" si="321"/>
        <v>-3.3813364365777865E-2</v>
      </c>
      <c r="F4240">
        <f t="shared" si="316"/>
        <v>2.9660814173554524</v>
      </c>
      <c r="G4240">
        <f t="shared" si="317"/>
        <v>2.800459404561416</v>
      </c>
      <c r="H4240">
        <f t="shared" si="318"/>
        <v>0.82194730659411486</v>
      </c>
      <c r="I4240">
        <f t="shared" si="319"/>
        <v>0.33747176651446437</v>
      </c>
    </row>
    <row r="4241" spans="2:9" x14ac:dyDescent="0.25">
      <c r="B4241" s="1">
        <v>39009</v>
      </c>
      <c r="C4241">
        <v>10.9</v>
      </c>
      <c r="D4241">
        <f t="shared" si="320"/>
        <v>2.388762789235098</v>
      </c>
      <c r="E4241">
        <f t="shared" si="321"/>
        <v>-3.9573509064508183E-2</v>
      </c>
      <c r="F4241">
        <f t="shared" si="316"/>
        <v>3.0511997505520245</v>
      </c>
      <c r="G4241">
        <f t="shared" si="317"/>
        <v>2.7915946362973543</v>
      </c>
      <c r="H4241">
        <f t="shared" si="318"/>
        <v>0.82040649704005619</v>
      </c>
      <c r="I4241">
        <f t="shared" si="319"/>
        <v>0.33210756858071422</v>
      </c>
    </row>
    <row r="4242" spans="2:9" x14ac:dyDescent="0.25">
      <c r="B4242" s="1">
        <v>39010</v>
      </c>
      <c r="C4242">
        <v>10.63</v>
      </c>
      <c r="D4242">
        <f t="shared" si="320"/>
        <v>2.3636801923538568</v>
      </c>
      <c r="E4242">
        <f t="shared" si="321"/>
        <v>-2.5082596881241148E-2</v>
      </c>
      <c r="F4242">
        <f t="shared" si="316"/>
        <v>3.0393755075034585</v>
      </c>
      <c r="G4242">
        <f t="shared" si="317"/>
        <v>2.78864749222442</v>
      </c>
      <c r="H4242">
        <f t="shared" si="318"/>
        <v>0.82050217941561709</v>
      </c>
      <c r="I4242">
        <f t="shared" si="319"/>
        <v>0.33279175762044227</v>
      </c>
    </row>
    <row r="4243" spans="2:9" x14ac:dyDescent="0.25">
      <c r="B4243" s="1">
        <v>39013</v>
      </c>
      <c r="C4243">
        <v>11.08</v>
      </c>
      <c r="D4243">
        <f t="shared" si="320"/>
        <v>2.405141681319138</v>
      </c>
      <c r="E4243">
        <f t="shared" si="321"/>
        <v>4.1461488965281124E-2</v>
      </c>
      <c r="F4243">
        <f t="shared" si="316"/>
        <v>2.9974791999957886</v>
      </c>
      <c r="G4243">
        <f t="shared" si="317"/>
        <v>2.7940971536525248</v>
      </c>
      <c r="H4243">
        <f t="shared" si="318"/>
        <v>0.82019437742433432</v>
      </c>
      <c r="I4243">
        <f t="shared" si="319"/>
        <v>0.33498371983537267</v>
      </c>
    </row>
    <row r="4244" spans="2:9" x14ac:dyDescent="0.25">
      <c r="B4244" s="1">
        <v>39014</v>
      </c>
      <c r="C4244">
        <v>10.78</v>
      </c>
      <c r="D4244">
        <f t="shared" si="320"/>
        <v>2.3776925654808512</v>
      </c>
      <c r="E4244">
        <f t="shared" si="321"/>
        <v>-2.7449115838286797E-2</v>
      </c>
      <c r="F4244">
        <f t="shared" si="316"/>
        <v>3.0497091478269618</v>
      </c>
      <c r="G4244">
        <f t="shared" si="317"/>
        <v>2.7884472578303363</v>
      </c>
      <c r="H4244">
        <f t="shared" si="318"/>
        <v>0.81966751392858017</v>
      </c>
      <c r="I4244">
        <f t="shared" si="319"/>
        <v>0.33188950079371027</v>
      </c>
    </row>
    <row r="4245" spans="2:9" x14ac:dyDescent="0.25">
      <c r="B4245" s="1">
        <v>39015</v>
      </c>
      <c r="C4245">
        <v>10.66</v>
      </c>
      <c r="D4245">
        <f t="shared" si="320"/>
        <v>2.3664984187376983</v>
      </c>
      <c r="E4245">
        <f t="shared" si="321"/>
        <v>-1.1194146743152888E-2</v>
      </c>
      <c r="F4245">
        <f t="shared" si="316"/>
        <v>3.0429849311555022</v>
      </c>
      <c r="G4245">
        <f t="shared" si="317"/>
        <v>2.7868531507158183</v>
      </c>
      <c r="H4245">
        <f t="shared" si="318"/>
        <v>0.81969547000597853</v>
      </c>
      <c r="I4245">
        <f t="shared" si="319"/>
        <v>0.33226732592676228</v>
      </c>
    </row>
    <row r="4246" spans="2:9" x14ac:dyDescent="0.25">
      <c r="B4246" s="1">
        <v>39016</v>
      </c>
      <c r="C4246">
        <v>10.56</v>
      </c>
      <c r="D4246">
        <f t="shared" si="320"/>
        <v>2.3570732782781154</v>
      </c>
      <c r="E4246">
        <f t="shared" si="321"/>
        <v>-9.4251404595828703E-3</v>
      </c>
      <c r="F4246">
        <f t="shared" si="316"/>
        <v>3.013293204052085</v>
      </c>
      <c r="G4246">
        <f t="shared" si="317"/>
        <v>2.786133167976498</v>
      </c>
      <c r="H4246">
        <f t="shared" si="318"/>
        <v>0.81969318530380297</v>
      </c>
      <c r="I4246">
        <f t="shared" si="319"/>
        <v>0.33389939381985012</v>
      </c>
    </row>
    <row r="4247" spans="2:9" x14ac:dyDescent="0.25">
      <c r="B4247" s="1">
        <v>39017</v>
      </c>
      <c r="C4247">
        <v>10.8</v>
      </c>
      <c r="D4247">
        <f t="shared" si="320"/>
        <v>2.379546134130174</v>
      </c>
      <c r="E4247">
        <f t="shared" si="321"/>
        <v>2.2472855852058604E-2</v>
      </c>
      <c r="F4247">
        <f t="shared" si="316"/>
        <v>2.9749816927445938</v>
      </c>
      <c r="G4247">
        <f t="shared" si="317"/>
        <v>2.7894702045949025</v>
      </c>
      <c r="H4247">
        <f t="shared" si="318"/>
        <v>0.81945780411958991</v>
      </c>
      <c r="I4247">
        <f t="shared" si="319"/>
        <v>0.33594598031022732</v>
      </c>
    </row>
    <row r="4248" spans="2:9" x14ac:dyDescent="0.25">
      <c r="B4248" s="1">
        <v>39020</v>
      </c>
      <c r="C4248">
        <v>11.2</v>
      </c>
      <c r="D4248">
        <f t="shared" si="320"/>
        <v>2.4159137783010487</v>
      </c>
      <c r="E4248">
        <f t="shared" si="321"/>
        <v>3.636764417087468E-2</v>
      </c>
      <c r="F4248">
        <f t="shared" si="316"/>
        <v>3.0009861737797472</v>
      </c>
      <c r="G4248">
        <f t="shared" si="317"/>
        <v>2.7921730327407017</v>
      </c>
      <c r="H4248">
        <f t="shared" si="318"/>
        <v>0.81957860875230981</v>
      </c>
      <c r="I4248">
        <f t="shared" si="319"/>
        <v>0.33453658524043112</v>
      </c>
    </row>
    <row r="4249" spans="2:9" x14ac:dyDescent="0.25">
      <c r="B4249" s="1">
        <v>39021</v>
      </c>
      <c r="C4249">
        <v>11.1</v>
      </c>
      <c r="D4249">
        <f t="shared" si="320"/>
        <v>2.4069451083182885</v>
      </c>
      <c r="E4249">
        <f t="shared" si="321"/>
        <v>-8.9686699827602467E-3</v>
      </c>
      <c r="F4249">
        <f t="shared" si="316"/>
        <v>2.9649329030363645</v>
      </c>
      <c r="G4249">
        <f t="shared" si="317"/>
        <v>2.7921347102445306</v>
      </c>
      <c r="H4249">
        <f t="shared" si="318"/>
        <v>0.81952202435972576</v>
      </c>
      <c r="I4249">
        <f t="shared" si="319"/>
        <v>0.33654116742361667</v>
      </c>
    </row>
    <row r="4250" spans="2:9" x14ac:dyDescent="0.25">
      <c r="B4250" s="1">
        <v>39022</v>
      </c>
      <c r="C4250">
        <v>11.51</v>
      </c>
      <c r="D4250">
        <f t="shared" si="320"/>
        <v>2.4432162227337915</v>
      </c>
      <c r="E4250">
        <f t="shared" si="321"/>
        <v>3.6271114415503014E-2</v>
      </c>
      <c r="F4250">
        <f t="shared" si="316"/>
        <v>2.9487977936309298</v>
      </c>
      <c r="G4250">
        <f t="shared" si="317"/>
        <v>2.796734274825198</v>
      </c>
      <c r="H4250">
        <f t="shared" si="318"/>
        <v>0.81943121708535482</v>
      </c>
      <c r="I4250">
        <f t="shared" si="319"/>
        <v>0.33742325496075803</v>
      </c>
    </row>
    <row r="4251" spans="2:9" x14ac:dyDescent="0.25">
      <c r="B4251" s="1">
        <v>39023</v>
      </c>
      <c r="C4251">
        <v>11.42</v>
      </c>
      <c r="D4251">
        <f t="shared" si="320"/>
        <v>2.4353662042278641</v>
      </c>
      <c r="E4251">
        <f t="shared" si="321"/>
        <v>-7.8500185059273697E-3</v>
      </c>
      <c r="F4251">
        <f t="shared" si="316"/>
        <v>2.9145490047841145</v>
      </c>
      <c r="G4251">
        <f t="shared" si="317"/>
        <v>2.797165573210755</v>
      </c>
      <c r="H4251">
        <f t="shared" si="318"/>
        <v>0.81934532299673879</v>
      </c>
      <c r="I4251">
        <f t="shared" si="319"/>
        <v>0.33936441423553659</v>
      </c>
    </row>
    <row r="4252" spans="2:9" x14ac:dyDescent="0.25">
      <c r="B4252" s="1">
        <v>39024</v>
      </c>
      <c r="C4252">
        <v>11.16</v>
      </c>
      <c r="D4252">
        <f t="shared" si="320"/>
        <v>2.4123359569531648</v>
      </c>
      <c r="E4252">
        <f t="shared" si="321"/>
        <v>-2.3030247274699267E-2</v>
      </c>
      <c r="F4252">
        <f t="shared" si="316"/>
        <v>2.9891105018017132</v>
      </c>
      <c r="G4252">
        <f t="shared" si="317"/>
        <v>2.7893052715290678</v>
      </c>
      <c r="H4252">
        <f t="shared" si="318"/>
        <v>0.81785570943132668</v>
      </c>
      <c r="I4252">
        <f t="shared" si="319"/>
        <v>0.33449582907973391</v>
      </c>
    </row>
    <row r="4253" spans="2:9" x14ac:dyDescent="0.25">
      <c r="B4253" s="1">
        <v>39027</v>
      </c>
      <c r="C4253">
        <v>11.16</v>
      </c>
      <c r="D4253">
        <f t="shared" si="320"/>
        <v>2.4123359569531648</v>
      </c>
      <c r="E4253">
        <f t="shared" si="321"/>
        <v>0</v>
      </c>
      <c r="F4253">
        <f t="shared" si="316"/>
        <v>3.0503151138654236</v>
      </c>
      <c r="G4253">
        <f t="shared" si="317"/>
        <v>2.7862199894800015</v>
      </c>
      <c r="H4253">
        <f t="shared" si="318"/>
        <v>0.81735929344628488</v>
      </c>
      <c r="I4253">
        <f t="shared" si="319"/>
        <v>0.33092201021104761</v>
      </c>
    </row>
    <row r="4254" spans="2:9" x14ac:dyDescent="0.25">
      <c r="B4254" s="1">
        <v>39028</v>
      </c>
      <c r="C4254">
        <v>11.09</v>
      </c>
      <c r="D4254">
        <f t="shared" si="320"/>
        <v>2.4060438013622756</v>
      </c>
      <c r="E4254">
        <f t="shared" si="321"/>
        <v>-6.2921555908892479E-3</v>
      </c>
      <c r="F4254">
        <f t="shared" si="316"/>
        <v>3.0551814205285162</v>
      </c>
      <c r="G4254">
        <f t="shared" si="317"/>
        <v>2.7848602842709296</v>
      </c>
      <c r="H4254">
        <f t="shared" si="318"/>
        <v>0.8173566695092509</v>
      </c>
      <c r="I4254">
        <f t="shared" si="319"/>
        <v>0.33065729665218246</v>
      </c>
    </row>
    <row r="4255" spans="2:9" x14ac:dyDescent="0.25">
      <c r="B4255" s="1">
        <v>39029</v>
      </c>
      <c r="C4255">
        <v>10.75</v>
      </c>
      <c r="D4255">
        <f t="shared" si="320"/>
        <v>2.3749057545736716</v>
      </c>
      <c r="E4255">
        <f t="shared" si="321"/>
        <v>-3.113804678860399E-2</v>
      </c>
      <c r="F4255">
        <f t="shared" si="316"/>
        <v>2.9952282769339225</v>
      </c>
      <c r="G4255">
        <f t="shared" si="317"/>
        <v>2.7829919100321865</v>
      </c>
      <c r="H4255">
        <f t="shared" si="318"/>
        <v>0.81740796306231245</v>
      </c>
      <c r="I4255">
        <f t="shared" si="319"/>
        <v>0.33397111217435088</v>
      </c>
    </row>
    <row r="4256" spans="2:9" x14ac:dyDescent="0.25">
      <c r="B4256" s="1">
        <v>39030</v>
      </c>
      <c r="C4256">
        <v>11.01</v>
      </c>
      <c r="D4256">
        <f t="shared" si="320"/>
        <v>2.3988039507345884</v>
      </c>
      <c r="E4256">
        <f t="shared" si="321"/>
        <v>2.3898196160916818E-2</v>
      </c>
      <c r="F4256">
        <f t="shared" si="316"/>
        <v>2.9658635706470999</v>
      </c>
      <c r="G4256">
        <f t="shared" si="317"/>
        <v>2.7864165325929786</v>
      </c>
      <c r="H4256">
        <f t="shared" si="318"/>
        <v>0.81723041323487311</v>
      </c>
      <c r="I4256">
        <f t="shared" si="319"/>
        <v>0.33554744624217148</v>
      </c>
    </row>
    <row r="4257" spans="2:9" x14ac:dyDescent="0.25">
      <c r="B4257" s="1">
        <v>39031</v>
      </c>
      <c r="C4257">
        <v>10.79</v>
      </c>
      <c r="D4257">
        <f t="shared" si="320"/>
        <v>2.3786197792700432</v>
      </c>
      <c r="E4257">
        <f t="shared" si="321"/>
        <v>-2.0184171464545209E-2</v>
      </c>
      <c r="F4257">
        <f t="shared" si="316"/>
        <v>2.9472638992714968</v>
      </c>
      <c r="G4257">
        <f t="shared" si="317"/>
        <v>2.784268639368932</v>
      </c>
      <c r="H4257">
        <f t="shared" si="318"/>
        <v>0.81730501118764376</v>
      </c>
      <c r="I4257">
        <f t="shared" si="319"/>
        <v>0.3366352976469883</v>
      </c>
    </row>
    <row r="4258" spans="2:9" x14ac:dyDescent="0.25">
      <c r="B4258" s="1">
        <v>39034</v>
      </c>
      <c r="C4258">
        <v>10.86</v>
      </c>
      <c r="D4258">
        <f t="shared" si="320"/>
        <v>2.3850863145057892</v>
      </c>
      <c r="E4258">
        <f t="shared" si="321"/>
        <v>6.4665352357460293E-3</v>
      </c>
      <c r="F4258">
        <f t="shared" si="316"/>
        <v>2.9006017382762854</v>
      </c>
      <c r="G4258">
        <f t="shared" si="317"/>
        <v>2.7867021902409181</v>
      </c>
      <c r="H4258">
        <f t="shared" si="318"/>
        <v>0.81699974098600581</v>
      </c>
      <c r="I4258">
        <f t="shared" si="319"/>
        <v>0.33920548759448294</v>
      </c>
    </row>
    <row r="4259" spans="2:9" x14ac:dyDescent="0.25">
      <c r="B4259" s="1">
        <v>39035</v>
      </c>
      <c r="C4259">
        <v>10.5</v>
      </c>
      <c r="D4259">
        <f t="shared" si="320"/>
        <v>2.3513752571634776</v>
      </c>
      <c r="E4259">
        <f t="shared" si="321"/>
        <v>-3.3711057342311612E-2</v>
      </c>
      <c r="F4259">
        <f t="shared" si="316"/>
        <v>2.8855766152048674</v>
      </c>
      <c r="G4259">
        <f t="shared" si="317"/>
        <v>2.7824652609241061</v>
      </c>
      <c r="H4259">
        <f t="shared" si="318"/>
        <v>0.81713935757116174</v>
      </c>
      <c r="I4259">
        <f t="shared" si="319"/>
        <v>0.34014557543918522</v>
      </c>
    </row>
    <row r="4260" spans="2:9" x14ac:dyDescent="0.25">
      <c r="B4260" s="1">
        <v>39036</v>
      </c>
      <c r="C4260">
        <v>10.31</v>
      </c>
      <c r="D4260">
        <f t="shared" si="320"/>
        <v>2.3331142980288688</v>
      </c>
      <c r="E4260">
        <f t="shared" si="321"/>
        <v>-1.826095913460879E-2</v>
      </c>
      <c r="F4260">
        <f t="shared" si="316"/>
        <v>2.8560685018782261</v>
      </c>
      <c r="G4260">
        <f t="shared" si="317"/>
        <v>2.7808878476883354</v>
      </c>
      <c r="H4260">
        <f t="shared" si="318"/>
        <v>0.81719028652766645</v>
      </c>
      <c r="I4260">
        <f t="shared" si="319"/>
        <v>0.34191951447946434</v>
      </c>
    </row>
    <row r="4261" spans="2:9" x14ac:dyDescent="0.25">
      <c r="B4261" s="1">
        <v>39037</v>
      </c>
      <c r="C4261">
        <v>10.16</v>
      </c>
      <c r="D4261">
        <f t="shared" si="320"/>
        <v>2.318458442150336</v>
      </c>
      <c r="E4261">
        <f t="shared" si="321"/>
        <v>-1.4655855878532797E-2</v>
      </c>
      <c r="F4261">
        <f t="shared" si="316"/>
        <v>2.8080659435374722</v>
      </c>
      <c r="G4261">
        <f t="shared" si="317"/>
        <v>2.7808105352917329</v>
      </c>
      <c r="H4261">
        <f t="shared" si="318"/>
        <v>0.81708225842174897</v>
      </c>
      <c r="I4261">
        <f t="shared" si="319"/>
        <v>0.3447840220617609</v>
      </c>
    </row>
    <row r="4262" spans="2:9" x14ac:dyDescent="0.25">
      <c r="B4262" s="1">
        <v>39038</v>
      </c>
      <c r="C4262">
        <v>10.050000000000001</v>
      </c>
      <c r="D4262">
        <f t="shared" si="320"/>
        <v>2.3075726345050849</v>
      </c>
      <c r="E4262">
        <f t="shared" si="321"/>
        <v>-1.0885807645251155E-2</v>
      </c>
      <c r="F4262">
        <f t="shared" si="316"/>
        <v>2.8511343671247387</v>
      </c>
      <c r="G4262">
        <f t="shared" si="317"/>
        <v>2.7756235182941014</v>
      </c>
      <c r="H4262">
        <f t="shared" si="318"/>
        <v>0.81645723699552797</v>
      </c>
      <c r="I4262">
        <f t="shared" si="319"/>
        <v>0.34190826766635513</v>
      </c>
    </row>
    <row r="4263" spans="2:9" x14ac:dyDescent="0.25">
      <c r="B4263" s="1">
        <v>39041</v>
      </c>
      <c r="C4263">
        <v>9.9700000000000006</v>
      </c>
      <c r="D4263">
        <f t="shared" si="320"/>
        <v>2.2995805839737469</v>
      </c>
      <c r="E4263">
        <f t="shared" si="321"/>
        <v>-7.9920505313380019E-3</v>
      </c>
      <c r="F4263">
        <f t="shared" si="316"/>
        <v>2.7517260169802356</v>
      </c>
      <c r="G4263">
        <f t="shared" si="317"/>
        <v>2.7789721562604619</v>
      </c>
      <c r="H4263">
        <f t="shared" si="318"/>
        <v>0.81533698383610864</v>
      </c>
      <c r="I4263">
        <f t="shared" si="319"/>
        <v>0.34755180601005115</v>
      </c>
    </row>
    <row r="4264" spans="2:9" x14ac:dyDescent="0.25">
      <c r="B4264" s="1">
        <v>39042</v>
      </c>
      <c r="C4264">
        <v>9.9</v>
      </c>
      <c r="D4264">
        <f t="shared" si="320"/>
        <v>2.2925347571405443</v>
      </c>
      <c r="E4264">
        <f t="shared" si="321"/>
        <v>-7.0458268332025398E-3</v>
      </c>
      <c r="F4264">
        <f t="shared" si="316"/>
        <v>2.7466490148457918</v>
      </c>
      <c r="G4264">
        <f t="shared" si="317"/>
        <v>2.7773110940479593</v>
      </c>
      <c r="H4264">
        <f t="shared" si="318"/>
        <v>0.81534587109890799</v>
      </c>
      <c r="I4264">
        <f t="shared" si="319"/>
        <v>0.34787666302299797</v>
      </c>
    </row>
    <row r="4265" spans="2:9" x14ac:dyDescent="0.25">
      <c r="B4265" s="1">
        <v>39043</v>
      </c>
      <c r="C4265">
        <v>10.14</v>
      </c>
      <c r="D4265">
        <f t="shared" si="320"/>
        <v>2.3164879981630371</v>
      </c>
      <c r="E4265">
        <f t="shared" si="321"/>
        <v>2.3953241022492744E-2</v>
      </c>
      <c r="F4265">
        <f t="shared" si="316"/>
        <v>2.7401495242931158</v>
      </c>
      <c r="G4265">
        <f t="shared" si="317"/>
        <v>2.7808954904675143</v>
      </c>
      <c r="H4265">
        <f t="shared" si="318"/>
        <v>0.81525569136004117</v>
      </c>
      <c r="I4265">
        <f t="shared" si="319"/>
        <v>0.34825046941244986</v>
      </c>
    </row>
    <row r="4266" spans="2:9" x14ac:dyDescent="0.25">
      <c r="B4266" s="1">
        <v>39045</v>
      </c>
      <c r="C4266">
        <v>10.73</v>
      </c>
      <c r="D4266">
        <f t="shared" si="320"/>
        <v>2.3730435566426071</v>
      </c>
      <c r="E4266">
        <f t="shared" si="321"/>
        <v>5.6555558479570056E-2</v>
      </c>
      <c r="F4266">
        <f t="shared" si="316"/>
        <v>2.7770646031964747</v>
      </c>
      <c r="G4266">
        <f t="shared" si="317"/>
        <v>2.7865080127122925</v>
      </c>
      <c r="H4266">
        <f t="shared" si="318"/>
        <v>0.8155544811520623</v>
      </c>
      <c r="I4266">
        <f t="shared" si="319"/>
        <v>0.34605488884062591</v>
      </c>
    </row>
    <row r="4267" spans="2:9" x14ac:dyDescent="0.25">
      <c r="B4267" s="1">
        <v>39048</v>
      </c>
      <c r="C4267">
        <v>12.3</v>
      </c>
      <c r="D4267">
        <f t="shared" si="320"/>
        <v>2.5095992623783721</v>
      </c>
      <c r="E4267">
        <f t="shared" si="321"/>
        <v>0.13655570573576492</v>
      </c>
      <c r="F4267">
        <f t="shared" si="316"/>
        <v>2.8707451585497452</v>
      </c>
      <c r="G4267">
        <f t="shared" si="317"/>
        <v>2.7990189313463549</v>
      </c>
      <c r="H4267">
        <f t="shared" si="318"/>
        <v>0.81763197181373737</v>
      </c>
      <c r="I4267">
        <f t="shared" si="319"/>
        <v>0.34122869635109659</v>
      </c>
    </row>
    <row r="4268" spans="2:9" x14ac:dyDescent="0.25">
      <c r="B4268" s="1">
        <v>39049</v>
      </c>
      <c r="C4268">
        <v>11.62</v>
      </c>
      <c r="D4268">
        <f t="shared" si="320"/>
        <v>2.4527277514237653</v>
      </c>
      <c r="E4268">
        <f t="shared" si="321"/>
        <v>-5.6871510954606741E-2</v>
      </c>
      <c r="F4268">
        <f t="shared" si="316"/>
        <v>2.830657594163231</v>
      </c>
      <c r="G4268">
        <f t="shared" si="317"/>
        <v>2.7947793059331847</v>
      </c>
      <c r="H4268">
        <f t="shared" si="318"/>
        <v>0.81806228733026853</v>
      </c>
      <c r="I4268">
        <f t="shared" si="319"/>
        <v>0.34381728371081405</v>
      </c>
    </row>
    <row r="4269" spans="2:9" x14ac:dyDescent="0.25">
      <c r="B4269" s="1">
        <v>39050</v>
      </c>
      <c r="C4269">
        <v>10.83</v>
      </c>
      <c r="D4269">
        <f t="shared" si="320"/>
        <v>2.3823200610128992</v>
      </c>
      <c r="E4269">
        <f t="shared" si="321"/>
        <v>-7.0407690410866142E-2</v>
      </c>
      <c r="F4269">
        <f t="shared" si="316"/>
        <v>2.7852251081702368</v>
      </c>
      <c r="G4269">
        <f t="shared" si="317"/>
        <v>2.7881152522678208</v>
      </c>
      <c r="H4269">
        <f t="shared" si="318"/>
        <v>0.81872720316961856</v>
      </c>
      <c r="I4269">
        <f t="shared" si="319"/>
        <v>0.34689183039291616</v>
      </c>
    </row>
    <row r="4270" spans="2:9" x14ac:dyDescent="0.25">
      <c r="B4270" s="1">
        <v>39051</v>
      </c>
      <c r="C4270">
        <v>10.91</v>
      </c>
      <c r="D4270">
        <f t="shared" si="320"/>
        <v>2.3896797998449792</v>
      </c>
      <c r="E4270">
        <f t="shared" si="321"/>
        <v>7.3597388320800761E-3</v>
      </c>
      <c r="F4270">
        <f t="shared" si="316"/>
        <v>2.76707456561779</v>
      </c>
      <c r="G4270">
        <f t="shared" si="317"/>
        <v>2.7904880574193021</v>
      </c>
      <c r="H4270">
        <f t="shared" si="318"/>
        <v>0.8185765456237486</v>
      </c>
      <c r="I4270">
        <f t="shared" si="319"/>
        <v>0.34796364197768154</v>
      </c>
    </row>
    <row r="4271" spans="2:9" x14ac:dyDescent="0.25">
      <c r="B4271" s="1">
        <v>39052</v>
      </c>
      <c r="C4271">
        <v>11.66</v>
      </c>
      <c r="D4271">
        <f t="shared" si="320"/>
        <v>2.4561641809223462</v>
      </c>
      <c r="E4271">
        <f t="shared" si="321"/>
        <v>6.6484381077366983E-2</v>
      </c>
      <c r="F4271">
        <f t="shared" si="316"/>
        <v>2.8287683946577662</v>
      </c>
      <c r="G4271">
        <f t="shared" si="317"/>
        <v>2.7941459110871656</v>
      </c>
      <c r="H4271">
        <f t="shared" si="318"/>
        <v>0.8189573211830723</v>
      </c>
      <c r="I4271">
        <f t="shared" si="319"/>
        <v>0.34430836681040355</v>
      </c>
    </row>
    <row r="4272" spans="2:9" x14ac:dyDescent="0.25">
      <c r="B4272" s="1">
        <v>39055</v>
      </c>
      <c r="C4272">
        <v>11.23</v>
      </c>
      <c r="D4272">
        <f t="shared" si="320"/>
        <v>2.418588768750352</v>
      </c>
      <c r="E4272">
        <f t="shared" si="321"/>
        <v>-3.7575412171994227E-2</v>
      </c>
      <c r="F4272">
        <f t="shared" si="316"/>
        <v>2.8087300191670854</v>
      </c>
      <c r="G4272">
        <f t="shared" si="317"/>
        <v>2.7899322229733441</v>
      </c>
      <c r="H4272">
        <f t="shared" si="318"/>
        <v>0.81914494364444845</v>
      </c>
      <c r="I4272">
        <f t="shared" si="319"/>
        <v>0.34561354847542081</v>
      </c>
    </row>
    <row r="4273" spans="2:9" x14ac:dyDescent="0.25">
      <c r="B4273" s="1">
        <v>39056</v>
      </c>
      <c r="C4273">
        <v>11.27</v>
      </c>
      <c r="D4273">
        <f t="shared" si="320"/>
        <v>2.4221443280516848</v>
      </c>
      <c r="E4273">
        <f t="shared" si="321"/>
        <v>3.555559301332778E-3</v>
      </c>
      <c r="F4273">
        <f t="shared" si="316"/>
        <v>2.854037808287869</v>
      </c>
      <c r="G4273">
        <f t="shared" si="317"/>
        <v>2.7851133900375515</v>
      </c>
      <c r="H4273">
        <f t="shared" si="318"/>
        <v>0.81835324213088301</v>
      </c>
      <c r="I4273">
        <f t="shared" si="319"/>
        <v>0.34252789725825605</v>
      </c>
    </row>
    <row r="4274" spans="2:9" x14ac:dyDescent="0.25">
      <c r="B4274" s="1">
        <v>39057</v>
      </c>
      <c r="C4274">
        <v>11.33</v>
      </c>
      <c r="D4274">
        <f t="shared" si="320"/>
        <v>2.4274540750399152</v>
      </c>
      <c r="E4274">
        <f t="shared" si="321"/>
        <v>5.3097469882303905E-3</v>
      </c>
      <c r="F4274">
        <f t="shared" si="316"/>
        <v>2.8389167219908757</v>
      </c>
      <c r="G4274">
        <f t="shared" si="317"/>
        <v>2.7864982609308164</v>
      </c>
      <c r="H4274">
        <f t="shared" si="318"/>
        <v>0.81828942708665875</v>
      </c>
      <c r="I4274">
        <f t="shared" si="319"/>
        <v>0.34341211755619255</v>
      </c>
    </row>
    <row r="4275" spans="2:9" x14ac:dyDescent="0.25">
      <c r="B4275" s="1">
        <v>39058</v>
      </c>
      <c r="C4275">
        <v>12.67</v>
      </c>
      <c r="D4275">
        <f t="shared" si="320"/>
        <v>2.5392369943330477</v>
      </c>
      <c r="E4275">
        <f t="shared" si="321"/>
        <v>0.11178291929313255</v>
      </c>
      <c r="F4275">
        <f t="shared" si="316"/>
        <v>2.8822546650626615</v>
      </c>
      <c r="G4275">
        <f t="shared" si="317"/>
        <v>2.7982244123600295</v>
      </c>
      <c r="H4275">
        <f t="shared" si="318"/>
        <v>0.81940021572977961</v>
      </c>
      <c r="I4275">
        <f t="shared" si="319"/>
        <v>0.34128319253513784</v>
      </c>
    </row>
    <row r="4276" spans="2:9" x14ac:dyDescent="0.25">
      <c r="B4276" s="1">
        <v>39059</v>
      </c>
      <c r="C4276">
        <v>12.07</v>
      </c>
      <c r="D4276">
        <f t="shared" si="320"/>
        <v>2.4907230351094403</v>
      </c>
      <c r="E4276">
        <f t="shared" si="321"/>
        <v>-4.8513959223607461E-2</v>
      </c>
      <c r="F4276">
        <f t="shared" si="316"/>
        <v>2.9018176757045633</v>
      </c>
      <c r="G4276">
        <f t="shared" si="317"/>
        <v>2.7893376132592649</v>
      </c>
      <c r="H4276">
        <f t="shared" si="318"/>
        <v>0.81889952369940688</v>
      </c>
      <c r="I4276">
        <f t="shared" si="319"/>
        <v>0.33992300690126109</v>
      </c>
    </row>
    <row r="4277" spans="2:9" x14ac:dyDescent="0.25">
      <c r="B4277" s="1">
        <v>39062</v>
      </c>
      <c r="C4277">
        <v>10.71</v>
      </c>
      <c r="D4277">
        <f t="shared" si="320"/>
        <v>2.3711778844596574</v>
      </c>
      <c r="E4277">
        <f t="shared" si="321"/>
        <v>-0.11954515064978288</v>
      </c>
      <c r="F4277">
        <f t="shared" si="316"/>
        <v>2.7854362446921037</v>
      </c>
      <c r="G4277">
        <f t="shared" si="317"/>
        <v>2.7828586772636816</v>
      </c>
      <c r="H4277">
        <f t="shared" si="318"/>
        <v>0.8202614673323666</v>
      </c>
      <c r="I4277">
        <f t="shared" si="319"/>
        <v>0.34752872059547862</v>
      </c>
    </row>
    <row r="4278" spans="2:9" x14ac:dyDescent="0.25">
      <c r="B4278" s="1">
        <v>39063</v>
      </c>
      <c r="C4278">
        <v>10.65</v>
      </c>
      <c r="D4278">
        <f t="shared" si="320"/>
        <v>2.3655598921554342</v>
      </c>
      <c r="E4278">
        <f t="shared" si="321"/>
        <v>-5.6179923042232183E-3</v>
      </c>
      <c r="F4278">
        <f t="shared" si="316"/>
        <v>2.7538581435233693</v>
      </c>
      <c r="G4278">
        <f t="shared" si="317"/>
        <v>2.7844051292161471</v>
      </c>
      <c r="H4278">
        <f t="shared" si="318"/>
        <v>0.82007289009762685</v>
      </c>
      <c r="I4278">
        <f t="shared" si="319"/>
        <v>0.34943521913781317</v>
      </c>
    </row>
    <row r="4279" spans="2:9" x14ac:dyDescent="0.25">
      <c r="B4279" s="1">
        <v>39064</v>
      </c>
      <c r="C4279">
        <v>10.18</v>
      </c>
      <c r="D4279">
        <f t="shared" si="320"/>
        <v>2.3204250111223765</v>
      </c>
      <c r="E4279">
        <f t="shared" si="321"/>
        <v>-4.5134881033057628E-2</v>
      </c>
      <c r="F4279">
        <f t="shared" ref="F4279:F4342" si="322">-LINEST($E3016:$E4279,$D3015:$D4278,TRUE(),TRUE())/dt</f>
        <v>2.7307208779110366</v>
      </c>
      <c r="G4279">
        <f t="shared" ref="G4279:G4342" si="323">INDEX(LINEST($E3016:$E4279,$D3015:$D4278,TRUE(),TRUE()),1,2)/(dt*F4279)</f>
        <v>2.7778710417992385</v>
      </c>
      <c r="H4279">
        <f t="shared" ref="H4279:H4342" si="324">INDEX(LINEST($E3016:$E4279,$D3015:$D4278,TRUE(),TRUE()),3,2)/sqrt_dt</f>
        <v>0.8202372766563979</v>
      </c>
      <c r="I4279">
        <f t="shared" si="319"/>
        <v>0.3509828120702605</v>
      </c>
    </row>
    <row r="4280" spans="2:9" x14ac:dyDescent="0.25">
      <c r="B4280" s="1">
        <v>39065</v>
      </c>
      <c r="C4280">
        <v>9.9700000000000006</v>
      </c>
      <c r="D4280">
        <f t="shared" si="320"/>
        <v>2.2995805839737469</v>
      </c>
      <c r="E4280">
        <f t="shared" si="321"/>
        <v>-2.0844427148629663E-2</v>
      </c>
      <c r="F4280">
        <f t="shared" si="322"/>
        <v>2.7052537550203812</v>
      </c>
      <c r="G4280">
        <f t="shared" si="323"/>
        <v>2.7757719083909014</v>
      </c>
      <c r="H4280">
        <f t="shared" si="324"/>
        <v>0.8203148913311924</v>
      </c>
      <c r="I4280">
        <f t="shared" ref="I4280:I4343" si="325">H4280/SQRT(2*F4280)</f>
        <v>0.35266437701161718</v>
      </c>
    </row>
    <row r="4281" spans="2:9" x14ac:dyDescent="0.25">
      <c r="B4281" s="1">
        <v>39066</v>
      </c>
      <c r="C4281">
        <v>10.050000000000001</v>
      </c>
      <c r="D4281">
        <f t="shared" si="320"/>
        <v>2.3075726345050849</v>
      </c>
      <c r="E4281">
        <f t="shared" si="321"/>
        <v>7.9920505313380019E-3</v>
      </c>
      <c r="F4281">
        <f t="shared" si="322"/>
        <v>2.756765483039207</v>
      </c>
      <c r="G4281">
        <f t="shared" si="323"/>
        <v>2.7705748164504764</v>
      </c>
      <c r="H4281">
        <f t="shared" si="324"/>
        <v>0.81930840204599742</v>
      </c>
      <c r="I4281">
        <f t="shared" si="325"/>
        <v>0.34892533132079218</v>
      </c>
    </row>
    <row r="4282" spans="2:9" x14ac:dyDescent="0.25">
      <c r="B4282" s="1">
        <v>39069</v>
      </c>
      <c r="C4282">
        <v>10.6</v>
      </c>
      <c r="D4282">
        <f t="shared" si="320"/>
        <v>2.3608540011180215</v>
      </c>
      <c r="E4282">
        <f t="shared" si="321"/>
        <v>5.3281366612936587E-2</v>
      </c>
      <c r="F4282">
        <f t="shared" si="322"/>
        <v>2.7948415300275942</v>
      </c>
      <c r="G4282">
        <f t="shared" si="323"/>
        <v>2.7754538291320325</v>
      </c>
      <c r="H4282">
        <f t="shared" si="324"/>
        <v>0.81958427871489947</v>
      </c>
      <c r="I4282">
        <f t="shared" si="325"/>
        <v>0.3466570423317728</v>
      </c>
    </row>
    <row r="4283" spans="2:9" x14ac:dyDescent="0.25">
      <c r="B4283" s="1">
        <v>39070</v>
      </c>
      <c r="C4283">
        <v>10.3</v>
      </c>
      <c r="D4283">
        <f t="shared" si="320"/>
        <v>2.33214389523559</v>
      </c>
      <c r="E4283">
        <f t="shared" si="321"/>
        <v>-2.8710105882431503E-2</v>
      </c>
      <c r="F4283">
        <f t="shared" si="322"/>
        <v>2.7600443603952596</v>
      </c>
      <c r="G4283">
        <f t="shared" si="323"/>
        <v>2.7731476032399303</v>
      </c>
      <c r="H4283">
        <f t="shared" si="324"/>
        <v>0.81970121997722234</v>
      </c>
      <c r="I4283">
        <f t="shared" si="325"/>
        <v>0.34888520465214046</v>
      </c>
    </row>
    <row r="4284" spans="2:9" x14ac:dyDescent="0.25">
      <c r="B4284" s="1">
        <v>39071</v>
      </c>
      <c r="C4284">
        <v>10.26</v>
      </c>
      <c r="D4284">
        <f t="shared" si="320"/>
        <v>2.3282528397426234</v>
      </c>
      <c r="E4284">
        <f t="shared" si="321"/>
        <v>-3.8910554929665331E-3</v>
      </c>
      <c r="F4284">
        <f t="shared" si="322"/>
        <v>2.7817874109752121</v>
      </c>
      <c r="G4284">
        <f t="shared" si="323"/>
        <v>2.7697329971225746</v>
      </c>
      <c r="H4284">
        <f t="shared" si="324"/>
        <v>0.81945462257955781</v>
      </c>
      <c r="I4284">
        <f t="shared" si="325"/>
        <v>0.3474145018696555</v>
      </c>
    </row>
    <row r="4285" spans="2:9" x14ac:dyDescent="0.25">
      <c r="B4285" s="1">
        <v>39072</v>
      </c>
      <c r="C4285">
        <v>10.53</v>
      </c>
      <c r="D4285">
        <f t="shared" si="320"/>
        <v>2.3542283261458841</v>
      </c>
      <c r="E4285">
        <f t="shared" si="321"/>
        <v>2.5975486403260639E-2</v>
      </c>
      <c r="F4285">
        <f t="shared" si="322"/>
        <v>2.7678069007005521</v>
      </c>
      <c r="G4285">
        <f t="shared" si="323"/>
        <v>2.7741851308381831</v>
      </c>
      <c r="H4285">
        <f t="shared" si="324"/>
        <v>0.81925822530118331</v>
      </c>
      <c r="I4285">
        <f t="shared" si="325"/>
        <v>0.34820733767687756</v>
      </c>
    </row>
    <row r="4286" spans="2:9" x14ac:dyDescent="0.25">
      <c r="B4286" s="1">
        <v>39073</v>
      </c>
      <c r="C4286">
        <v>11.36</v>
      </c>
      <c r="D4286">
        <f t="shared" si="320"/>
        <v>2.4300984132930052</v>
      </c>
      <c r="E4286">
        <f t="shared" si="321"/>
        <v>7.5870087147121179E-2</v>
      </c>
      <c r="F4286">
        <f t="shared" si="322"/>
        <v>2.8190023121043826</v>
      </c>
      <c r="G4286">
        <f t="shared" si="323"/>
        <v>2.7810606492475372</v>
      </c>
      <c r="H4286">
        <f t="shared" si="324"/>
        <v>0.81986218815666057</v>
      </c>
      <c r="I4286">
        <f t="shared" si="325"/>
        <v>0.34528534304284103</v>
      </c>
    </row>
    <row r="4287" spans="2:9" x14ac:dyDescent="0.25">
      <c r="B4287" s="1">
        <v>39077</v>
      </c>
      <c r="C4287">
        <v>11.26</v>
      </c>
      <c r="D4287">
        <f t="shared" si="320"/>
        <v>2.4212566227115442</v>
      </c>
      <c r="E4287">
        <f t="shared" si="321"/>
        <v>-8.841790581461062E-3</v>
      </c>
      <c r="F4287">
        <f t="shared" si="322"/>
        <v>2.7886654765871168</v>
      </c>
      <c r="G4287">
        <f t="shared" si="323"/>
        <v>2.7821617465850297</v>
      </c>
      <c r="H4287">
        <f t="shared" si="324"/>
        <v>0.81972174554715249</v>
      </c>
      <c r="I4287">
        <f t="shared" si="325"/>
        <v>0.34709890872865906</v>
      </c>
    </row>
    <row r="4288" spans="2:9" x14ac:dyDescent="0.25">
      <c r="B4288" s="1">
        <v>39078</v>
      </c>
      <c r="C4288">
        <v>10.64</v>
      </c>
      <c r="D4288">
        <f t="shared" si="320"/>
        <v>2.3646204839134985</v>
      </c>
      <c r="E4288">
        <f t="shared" si="321"/>
        <v>-5.6636138798045632E-2</v>
      </c>
      <c r="F4288">
        <f t="shared" si="322"/>
        <v>2.7323445230123009</v>
      </c>
      <c r="G4288">
        <f t="shared" si="323"/>
        <v>2.7786422693971411</v>
      </c>
      <c r="H4288">
        <f t="shared" si="324"/>
        <v>0.82008017377962639</v>
      </c>
      <c r="I4288">
        <f t="shared" si="325"/>
        <v>0.35081130908465574</v>
      </c>
    </row>
    <row r="4289" spans="2:9" x14ac:dyDescent="0.25">
      <c r="B4289" s="1">
        <v>39079</v>
      </c>
      <c r="C4289">
        <v>10.99</v>
      </c>
      <c r="D4289">
        <f t="shared" si="320"/>
        <v>2.3969857684155298</v>
      </c>
      <c r="E4289">
        <f t="shared" si="321"/>
        <v>3.2365284502031244E-2</v>
      </c>
      <c r="F4289">
        <f t="shared" si="322"/>
        <v>2.7785771867041613</v>
      </c>
      <c r="G4289">
        <f t="shared" si="323"/>
        <v>2.7779001173329156</v>
      </c>
      <c r="H4289">
        <f t="shared" si="324"/>
        <v>0.81985973942427248</v>
      </c>
      <c r="I4289">
        <f t="shared" si="325"/>
        <v>0.3477869880971568</v>
      </c>
    </row>
    <row r="4290" spans="2:9" x14ac:dyDescent="0.25">
      <c r="B4290" s="1">
        <v>39080</v>
      </c>
      <c r="C4290">
        <v>11.56</v>
      </c>
      <c r="D4290">
        <f t="shared" si="320"/>
        <v>2.4475508632442313</v>
      </c>
      <c r="E4290">
        <f t="shared" si="321"/>
        <v>5.0565094828701529E-2</v>
      </c>
      <c r="F4290">
        <f t="shared" si="322"/>
        <v>2.7866039377388891</v>
      </c>
      <c r="G4290">
        <f t="shared" si="323"/>
        <v>2.7846962066653353</v>
      </c>
      <c r="H4290">
        <f t="shared" si="324"/>
        <v>0.81985811659882168</v>
      </c>
      <c r="I4290">
        <f t="shared" si="325"/>
        <v>0.34728504309113545</v>
      </c>
    </row>
    <row r="4291" spans="2:9" x14ac:dyDescent="0.25">
      <c r="B4291" s="1">
        <v>39085</v>
      </c>
      <c r="C4291">
        <v>12.04</v>
      </c>
      <c r="D4291">
        <f t="shared" si="320"/>
        <v>2.4882344398806748</v>
      </c>
      <c r="E4291">
        <f t="shared" si="321"/>
        <v>4.0683576636443508E-2</v>
      </c>
      <c r="F4291">
        <f t="shared" si="322"/>
        <v>2.8146993348763099</v>
      </c>
      <c r="G4291">
        <f t="shared" si="323"/>
        <v>2.7871498115809823</v>
      </c>
      <c r="H4291">
        <f t="shared" si="324"/>
        <v>0.8200143470840936</v>
      </c>
      <c r="I4291">
        <f t="shared" si="325"/>
        <v>0.3456133008457743</v>
      </c>
    </row>
    <row r="4292" spans="2:9" x14ac:dyDescent="0.25">
      <c r="B4292" s="1">
        <v>39086</v>
      </c>
      <c r="C4292">
        <v>11.51</v>
      </c>
      <c r="D4292">
        <f t="shared" si="320"/>
        <v>2.4432162227337915</v>
      </c>
      <c r="E4292">
        <f t="shared" si="321"/>
        <v>-4.5018217146883366E-2</v>
      </c>
      <c r="F4292">
        <f t="shared" si="322"/>
        <v>2.7815258178432671</v>
      </c>
      <c r="G4292">
        <f t="shared" si="323"/>
        <v>2.7839448826144038</v>
      </c>
      <c r="H4292">
        <f t="shared" si="324"/>
        <v>0.82028385478856491</v>
      </c>
      <c r="I4292">
        <f t="shared" si="325"/>
        <v>0.34778241438815932</v>
      </c>
    </row>
    <row r="4293" spans="2:9" x14ac:dyDescent="0.25">
      <c r="B4293" s="1">
        <v>39087</v>
      </c>
      <c r="C4293">
        <v>12.14</v>
      </c>
      <c r="D4293">
        <f t="shared" si="320"/>
        <v>2.4965057856313524</v>
      </c>
      <c r="E4293">
        <f t="shared" si="321"/>
        <v>5.3289562897560927E-2</v>
      </c>
      <c r="F4293">
        <f t="shared" si="322"/>
        <v>2.8007315973660316</v>
      </c>
      <c r="G4293">
        <f t="shared" si="323"/>
        <v>2.7898115405702613</v>
      </c>
      <c r="H4293">
        <f t="shared" si="324"/>
        <v>0.82048373046558443</v>
      </c>
      <c r="I4293">
        <f t="shared" si="325"/>
        <v>0.34667237072132873</v>
      </c>
    </row>
    <row r="4294" spans="2:9" x14ac:dyDescent="0.25">
      <c r="B4294" s="1">
        <v>39090</v>
      </c>
      <c r="C4294">
        <v>12</v>
      </c>
      <c r="D4294">
        <f t="shared" si="320"/>
        <v>2.4849066497880004</v>
      </c>
      <c r="E4294">
        <f t="shared" si="321"/>
        <v>-1.1599135843352038E-2</v>
      </c>
      <c r="F4294">
        <f t="shared" si="322"/>
        <v>2.7900931615990285</v>
      </c>
      <c r="G4294">
        <f t="shared" si="323"/>
        <v>2.7890025960804583</v>
      </c>
      <c r="H4294">
        <f t="shared" si="324"/>
        <v>0.82050660206377246</v>
      </c>
      <c r="I4294">
        <f t="shared" si="325"/>
        <v>0.34734234317216273</v>
      </c>
    </row>
    <row r="4295" spans="2:9" x14ac:dyDescent="0.25">
      <c r="B4295" s="1">
        <v>39091</v>
      </c>
      <c r="C4295">
        <v>11.91</v>
      </c>
      <c r="D4295">
        <f t="shared" si="320"/>
        <v>2.4773783833672089</v>
      </c>
      <c r="E4295">
        <f t="shared" si="321"/>
        <v>-7.5282664207914074E-3</v>
      </c>
      <c r="F4295">
        <f t="shared" si="322"/>
        <v>2.8266140925392795</v>
      </c>
      <c r="G4295">
        <f t="shared" si="323"/>
        <v>2.7810508363401234</v>
      </c>
      <c r="H4295">
        <f t="shared" si="324"/>
        <v>0.81906345155721838</v>
      </c>
      <c r="I4295">
        <f t="shared" si="325"/>
        <v>0.34448418565457034</v>
      </c>
    </row>
    <row r="4296" spans="2:9" x14ac:dyDescent="0.25">
      <c r="B4296" s="1">
        <v>39092</v>
      </c>
      <c r="C4296">
        <v>11.47</v>
      </c>
      <c r="D4296">
        <f t="shared" si="320"/>
        <v>2.4397349311412793</v>
      </c>
      <c r="E4296">
        <f t="shared" si="321"/>
        <v>-3.7643452225929686E-2</v>
      </c>
      <c r="F4296">
        <f t="shared" si="322"/>
        <v>2.7781054569392132</v>
      </c>
      <c r="G4296">
        <f t="shared" si="323"/>
        <v>2.7803133685853001</v>
      </c>
      <c r="H4296">
        <f t="shared" si="324"/>
        <v>0.8190477838771606</v>
      </c>
      <c r="I4296">
        <f t="shared" si="325"/>
        <v>0.34747205117852464</v>
      </c>
    </row>
    <row r="4297" spans="2:9" x14ac:dyDescent="0.25">
      <c r="B4297" s="1">
        <v>39093</v>
      </c>
      <c r="C4297">
        <v>10.87</v>
      </c>
      <c r="D4297">
        <f t="shared" ref="D4297:D4360" si="326">LN(C4297)</f>
        <v>2.3860067011331179</v>
      </c>
      <c r="E4297">
        <f t="shared" ref="E4297:E4360" si="327">D4297-D4296</f>
        <v>-5.3728230008161404E-2</v>
      </c>
      <c r="F4297">
        <f t="shared" si="322"/>
        <v>2.7117981057378664</v>
      </c>
      <c r="G4297">
        <f t="shared" si="323"/>
        <v>2.7791988205921028</v>
      </c>
      <c r="H4297">
        <f t="shared" si="324"/>
        <v>0.81903289845324867</v>
      </c>
      <c r="I4297">
        <f t="shared" si="325"/>
        <v>0.35168809905247483</v>
      </c>
    </row>
    <row r="4298" spans="2:9" x14ac:dyDescent="0.25">
      <c r="B4298" s="1">
        <v>39094</v>
      </c>
      <c r="C4298">
        <v>10.15</v>
      </c>
      <c r="D4298">
        <f t="shared" si="326"/>
        <v>2.3174737054877963</v>
      </c>
      <c r="E4298">
        <f t="shared" si="327"/>
        <v>-6.8532995645321559E-2</v>
      </c>
      <c r="F4298">
        <f t="shared" si="322"/>
        <v>2.642495352324381</v>
      </c>
      <c r="G4298">
        <f t="shared" si="323"/>
        <v>2.7754079501873554</v>
      </c>
      <c r="H4298">
        <f t="shared" si="324"/>
        <v>0.81948580930237436</v>
      </c>
      <c r="I4298">
        <f t="shared" si="325"/>
        <v>0.35646699377788466</v>
      </c>
    </row>
    <row r="4299" spans="2:9" x14ac:dyDescent="0.25">
      <c r="B4299" s="1">
        <v>39098</v>
      </c>
      <c r="C4299">
        <v>10.74</v>
      </c>
      <c r="D4299">
        <f t="shared" si="326"/>
        <v>2.3739750890807185</v>
      </c>
      <c r="E4299">
        <f t="shared" si="327"/>
        <v>5.6501383592922227E-2</v>
      </c>
      <c r="F4299">
        <f t="shared" si="322"/>
        <v>2.7098063859513895</v>
      </c>
      <c r="G4299">
        <f t="shared" si="323"/>
        <v>2.7751492573042831</v>
      </c>
      <c r="H4299">
        <f t="shared" si="324"/>
        <v>0.81916305106073783</v>
      </c>
      <c r="I4299">
        <f t="shared" si="325"/>
        <v>0.35187322880223854</v>
      </c>
    </row>
    <row r="4300" spans="2:9" x14ac:dyDescent="0.25">
      <c r="B4300" s="1">
        <v>39099</v>
      </c>
      <c r="C4300">
        <v>10.59</v>
      </c>
      <c r="D4300">
        <f t="shared" si="326"/>
        <v>2.3599101596133152</v>
      </c>
      <c r="E4300">
        <f t="shared" si="327"/>
        <v>-1.4064929467403342E-2</v>
      </c>
      <c r="F4300">
        <f t="shared" si="322"/>
        <v>2.6951651309204498</v>
      </c>
      <c r="G4300">
        <f t="shared" si="323"/>
        <v>2.7736300068530131</v>
      </c>
      <c r="H4300">
        <f t="shared" si="324"/>
        <v>0.81920379529152443</v>
      </c>
      <c r="I4300">
        <f t="shared" si="325"/>
        <v>0.35284524421234115</v>
      </c>
    </row>
    <row r="4301" spans="2:9" x14ac:dyDescent="0.25">
      <c r="B4301" s="1">
        <v>39100</v>
      </c>
      <c r="C4301">
        <v>10.85</v>
      </c>
      <c r="D4301">
        <f t="shared" si="326"/>
        <v>2.3841650799864684</v>
      </c>
      <c r="E4301">
        <f t="shared" si="327"/>
        <v>2.4254920373153244E-2</v>
      </c>
      <c r="F4301">
        <f t="shared" si="322"/>
        <v>2.7178814610094992</v>
      </c>
      <c r="G4301">
        <f t="shared" si="323"/>
        <v>2.7742829414439143</v>
      </c>
      <c r="H4301">
        <f t="shared" si="324"/>
        <v>0.81921651097704973</v>
      </c>
      <c r="I4301">
        <f t="shared" si="325"/>
        <v>0.35137304582544532</v>
      </c>
    </row>
    <row r="4302" spans="2:9" x14ac:dyDescent="0.25">
      <c r="B4302" s="1">
        <v>39101</v>
      </c>
      <c r="C4302">
        <v>10.4</v>
      </c>
      <c r="D4302">
        <f t="shared" si="326"/>
        <v>2.341805806147327</v>
      </c>
      <c r="E4302">
        <f t="shared" si="327"/>
        <v>-4.2359273839141398E-2</v>
      </c>
      <c r="F4302">
        <f t="shared" si="322"/>
        <v>2.6898077812441779</v>
      </c>
      <c r="G4302">
        <f t="shared" si="323"/>
        <v>2.769267342950636</v>
      </c>
      <c r="H4302">
        <f t="shared" si="324"/>
        <v>0.81945690113492609</v>
      </c>
      <c r="I4302">
        <f t="shared" si="325"/>
        <v>0.35330557983785477</v>
      </c>
    </row>
    <row r="4303" spans="2:9" x14ac:dyDescent="0.25">
      <c r="B4303" s="1">
        <v>39104</v>
      </c>
      <c r="C4303">
        <v>10.77</v>
      </c>
      <c r="D4303">
        <f t="shared" si="326"/>
        <v>2.3767644911682972</v>
      </c>
      <c r="E4303">
        <f t="shared" si="327"/>
        <v>3.4958685020970215E-2</v>
      </c>
      <c r="F4303">
        <f t="shared" si="322"/>
        <v>2.7210098283097612</v>
      </c>
      <c r="G4303">
        <f t="shared" si="323"/>
        <v>2.7710915102555234</v>
      </c>
      <c r="H4303">
        <f t="shared" si="324"/>
        <v>0.81954429859761679</v>
      </c>
      <c r="I4303">
        <f t="shared" si="325"/>
        <v>0.35131151120198395</v>
      </c>
    </row>
    <row r="4304" spans="2:9" x14ac:dyDescent="0.25">
      <c r="B4304" s="1">
        <v>39105</v>
      </c>
      <c r="C4304">
        <v>10.34</v>
      </c>
      <c r="D4304">
        <f t="shared" si="326"/>
        <v>2.3360198690802831</v>
      </c>
      <c r="E4304">
        <f t="shared" si="327"/>
        <v>-4.0744622088014104E-2</v>
      </c>
      <c r="F4304">
        <f t="shared" si="322"/>
        <v>2.709984332267132</v>
      </c>
      <c r="G4304">
        <f t="shared" si="323"/>
        <v>2.7641638300317672</v>
      </c>
      <c r="H4304">
        <f t="shared" si="324"/>
        <v>0.81953022039831958</v>
      </c>
      <c r="I4304">
        <f t="shared" si="325"/>
        <v>0.35201938923751414</v>
      </c>
    </row>
    <row r="4305" spans="2:9" x14ac:dyDescent="0.25">
      <c r="B4305" s="1">
        <v>39106</v>
      </c>
      <c r="C4305">
        <v>9.89</v>
      </c>
      <c r="D4305">
        <f t="shared" si="326"/>
        <v>2.2915241456346207</v>
      </c>
      <c r="E4305">
        <f t="shared" si="327"/>
        <v>-4.4495723445662438E-2</v>
      </c>
      <c r="F4305">
        <f t="shared" si="322"/>
        <v>2.6512194339033361</v>
      </c>
      <c r="G4305">
        <f t="shared" si="323"/>
        <v>2.761681450633354</v>
      </c>
      <c r="H4305">
        <f t="shared" si="324"/>
        <v>0.81968392493336384</v>
      </c>
      <c r="I4305">
        <f t="shared" si="325"/>
        <v>0.35596605291538291</v>
      </c>
    </row>
    <row r="4306" spans="2:9" x14ac:dyDescent="0.25">
      <c r="B4306" s="1">
        <v>39107</v>
      </c>
      <c r="C4306">
        <v>11.22</v>
      </c>
      <c r="D4306">
        <f t="shared" si="326"/>
        <v>2.4176979000945504</v>
      </c>
      <c r="E4306">
        <f t="shared" si="327"/>
        <v>0.12617375445992973</v>
      </c>
      <c r="F4306">
        <f t="shared" si="322"/>
        <v>2.7763948742627154</v>
      </c>
      <c r="G4306">
        <f t="shared" si="323"/>
        <v>2.7705671040940119</v>
      </c>
      <c r="H4306">
        <f t="shared" si="324"/>
        <v>0.8213066162492868</v>
      </c>
      <c r="I4306">
        <f t="shared" si="325"/>
        <v>0.34853765638179146</v>
      </c>
    </row>
    <row r="4307" spans="2:9" x14ac:dyDescent="0.25">
      <c r="B4307" s="1">
        <v>39108</v>
      </c>
      <c r="C4307">
        <v>11.13</v>
      </c>
      <c r="D4307">
        <f t="shared" si="326"/>
        <v>2.4096441652874536</v>
      </c>
      <c r="E4307">
        <f t="shared" si="327"/>
        <v>-8.0537348070968129E-3</v>
      </c>
      <c r="F4307">
        <f t="shared" si="322"/>
        <v>2.7417313383803981</v>
      </c>
      <c r="G4307">
        <f t="shared" si="323"/>
        <v>2.772548661913337</v>
      </c>
      <c r="H4307">
        <f t="shared" si="324"/>
        <v>0.82103990089421985</v>
      </c>
      <c r="I4307">
        <f t="shared" si="325"/>
        <v>0.35062010670702953</v>
      </c>
    </row>
    <row r="4308" spans="2:9" x14ac:dyDescent="0.25">
      <c r="B4308" s="1">
        <v>39111</v>
      </c>
      <c r="C4308">
        <v>11.45</v>
      </c>
      <c r="D4308">
        <f t="shared" si="326"/>
        <v>2.4379897300002487</v>
      </c>
      <c r="E4308">
        <f t="shared" si="327"/>
        <v>2.8345564712795035E-2</v>
      </c>
      <c r="F4308">
        <f t="shared" si="322"/>
        <v>2.7657182171194323</v>
      </c>
      <c r="G4308">
        <f t="shared" si="323"/>
        <v>2.7736113146549872</v>
      </c>
      <c r="H4308">
        <f t="shared" si="324"/>
        <v>0.82108232344069287</v>
      </c>
      <c r="I4308">
        <f t="shared" si="325"/>
        <v>0.34911438149015878</v>
      </c>
    </row>
    <row r="4309" spans="2:9" x14ac:dyDescent="0.25">
      <c r="B4309" s="1">
        <v>39112</v>
      </c>
      <c r="C4309">
        <v>10.96</v>
      </c>
      <c r="D4309">
        <f t="shared" si="326"/>
        <v>2.3942522815198695</v>
      </c>
      <c r="E4309">
        <f t="shared" si="327"/>
        <v>-4.3737448480379193E-2</v>
      </c>
      <c r="F4309">
        <f t="shared" si="322"/>
        <v>2.760277070238871</v>
      </c>
      <c r="G4309">
        <f t="shared" si="323"/>
        <v>2.7664070968887984</v>
      </c>
      <c r="H4309">
        <f t="shared" si="324"/>
        <v>0.82103846421423787</v>
      </c>
      <c r="I4309">
        <f t="shared" si="325"/>
        <v>0.34943963804081746</v>
      </c>
    </row>
    <row r="4310" spans="2:9" x14ac:dyDescent="0.25">
      <c r="B4310" s="1">
        <v>39113</v>
      </c>
      <c r="C4310">
        <v>10.42</v>
      </c>
      <c r="D4310">
        <f t="shared" si="326"/>
        <v>2.3437270363252209</v>
      </c>
      <c r="E4310">
        <f t="shared" si="327"/>
        <v>-5.0525245194648516E-2</v>
      </c>
      <c r="F4310">
        <f t="shared" si="322"/>
        <v>2.6810906754100081</v>
      </c>
      <c r="G4310">
        <f t="shared" si="323"/>
        <v>2.7660644296676691</v>
      </c>
      <c r="H4310">
        <f t="shared" si="324"/>
        <v>0.82077277442413699</v>
      </c>
      <c r="I4310">
        <f t="shared" si="325"/>
        <v>0.35444772501927135</v>
      </c>
    </row>
    <row r="4311" spans="2:9" x14ac:dyDescent="0.25">
      <c r="B4311" s="1">
        <v>39114</v>
      </c>
      <c r="C4311">
        <v>10.31</v>
      </c>
      <c r="D4311">
        <f t="shared" si="326"/>
        <v>2.3331142980288688</v>
      </c>
      <c r="E4311">
        <f t="shared" si="327"/>
        <v>-1.061273829635212E-2</v>
      </c>
      <c r="F4311">
        <f t="shared" si="322"/>
        <v>2.6557527492339292</v>
      </c>
      <c r="G4311">
        <f t="shared" si="323"/>
        <v>2.7667018743519316</v>
      </c>
      <c r="H4311">
        <f t="shared" si="324"/>
        <v>0.82068690904407793</v>
      </c>
      <c r="I4311">
        <f t="shared" si="325"/>
        <v>0.35609730612865076</v>
      </c>
    </row>
    <row r="4312" spans="2:9" x14ac:dyDescent="0.25">
      <c r="B4312" s="1">
        <v>39115</v>
      </c>
      <c r="C4312">
        <v>10.08</v>
      </c>
      <c r="D4312">
        <f t="shared" si="326"/>
        <v>2.3105532626432224</v>
      </c>
      <c r="E4312">
        <f t="shared" si="327"/>
        <v>-2.2561035385646466E-2</v>
      </c>
      <c r="F4312">
        <f t="shared" si="322"/>
        <v>2.6324967868521325</v>
      </c>
      <c r="G4312">
        <f t="shared" si="323"/>
        <v>2.7644512640556478</v>
      </c>
      <c r="H4312">
        <f t="shared" si="324"/>
        <v>0.8207746294169449</v>
      </c>
      <c r="I4312">
        <f t="shared" si="325"/>
        <v>0.35770499194793592</v>
      </c>
    </row>
    <row r="4313" spans="2:9" x14ac:dyDescent="0.25">
      <c r="B4313" s="1">
        <v>39118</v>
      </c>
      <c r="C4313">
        <v>10.55</v>
      </c>
      <c r="D4313">
        <f t="shared" si="326"/>
        <v>2.3561258599220753</v>
      </c>
      <c r="E4313">
        <f t="shared" si="327"/>
        <v>4.5572597278852989E-2</v>
      </c>
      <c r="F4313">
        <f t="shared" si="322"/>
        <v>2.6702272231711892</v>
      </c>
      <c r="G4313">
        <f t="shared" si="323"/>
        <v>2.7675981836656005</v>
      </c>
      <c r="H4313">
        <f t="shared" si="324"/>
        <v>0.82096682232440332</v>
      </c>
      <c r="I4313">
        <f t="shared" si="325"/>
        <v>0.35525197325209484</v>
      </c>
    </row>
    <row r="4314" spans="2:9" x14ac:dyDescent="0.25">
      <c r="B4314" s="1">
        <v>39119</v>
      </c>
      <c r="C4314">
        <v>10.65</v>
      </c>
      <c r="D4314">
        <f t="shared" si="326"/>
        <v>2.3655598921554342</v>
      </c>
      <c r="E4314">
        <f t="shared" si="327"/>
        <v>9.4340322333588134E-3</v>
      </c>
      <c r="F4314">
        <f t="shared" si="322"/>
        <v>2.7294473629497493</v>
      </c>
      <c r="G4314">
        <f t="shared" si="323"/>
        <v>2.7585376096743288</v>
      </c>
      <c r="H4314">
        <f t="shared" si="324"/>
        <v>0.81842837519678424</v>
      </c>
      <c r="I4314">
        <f t="shared" si="325"/>
        <v>0.35029046718033763</v>
      </c>
    </row>
    <row r="4315" spans="2:9" x14ac:dyDescent="0.25">
      <c r="B4315" s="1">
        <v>39120</v>
      </c>
      <c r="C4315">
        <v>10.32</v>
      </c>
      <c r="D4315">
        <f t="shared" si="326"/>
        <v>2.3340837600534168</v>
      </c>
      <c r="E4315">
        <f t="shared" si="327"/>
        <v>-3.1476132102017385E-2</v>
      </c>
      <c r="F4315">
        <f t="shared" si="322"/>
        <v>2.6763137948340474</v>
      </c>
      <c r="G4315">
        <f t="shared" si="323"/>
        <v>2.7578791325868184</v>
      </c>
      <c r="H4315">
        <f t="shared" si="324"/>
        <v>0.81835965068803462</v>
      </c>
      <c r="I4315">
        <f t="shared" si="325"/>
        <v>0.35372087784172085</v>
      </c>
    </row>
    <row r="4316" spans="2:9" x14ac:dyDescent="0.25">
      <c r="B4316" s="1">
        <v>39121</v>
      </c>
      <c r="C4316">
        <v>10.44</v>
      </c>
      <c r="D4316">
        <f t="shared" si="326"/>
        <v>2.3456445824544927</v>
      </c>
      <c r="E4316">
        <f t="shared" si="327"/>
        <v>1.1560822401075921E-2</v>
      </c>
      <c r="F4316">
        <f t="shared" si="322"/>
        <v>2.6322318909549534</v>
      </c>
      <c r="G4316">
        <f t="shared" si="323"/>
        <v>2.7643889252544644</v>
      </c>
      <c r="H4316">
        <f t="shared" si="324"/>
        <v>0.81732861281229641</v>
      </c>
      <c r="I4316">
        <f t="shared" si="325"/>
        <v>0.35622109289939591</v>
      </c>
    </row>
    <row r="4317" spans="2:9" x14ac:dyDescent="0.25">
      <c r="B4317" s="1">
        <v>39122</v>
      </c>
      <c r="C4317">
        <v>11.1</v>
      </c>
      <c r="D4317">
        <f t="shared" si="326"/>
        <v>2.4069451083182885</v>
      </c>
      <c r="E4317">
        <f t="shared" si="327"/>
        <v>6.1300525863795752E-2</v>
      </c>
      <c r="F4317">
        <f t="shared" si="322"/>
        <v>2.6781058828801765</v>
      </c>
      <c r="G4317">
        <f t="shared" si="323"/>
        <v>2.7692024886279123</v>
      </c>
      <c r="H4317">
        <f t="shared" si="324"/>
        <v>0.81772113871520846</v>
      </c>
      <c r="I4317">
        <f t="shared" si="325"/>
        <v>0.35332661698330992</v>
      </c>
    </row>
    <row r="4318" spans="2:9" x14ac:dyDescent="0.25">
      <c r="B4318" s="1">
        <v>39125</v>
      </c>
      <c r="C4318">
        <v>11.61</v>
      </c>
      <c r="D4318">
        <f t="shared" si="326"/>
        <v>2.4518667957098002</v>
      </c>
      <c r="E4318">
        <f t="shared" si="327"/>
        <v>4.49216873915117E-2</v>
      </c>
      <c r="F4318">
        <f t="shared" si="322"/>
        <v>2.7697820465866441</v>
      </c>
      <c r="G4318">
        <f t="shared" si="323"/>
        <v>2.7617475839725687</v>
      </c>
      <c r="H4318">
        <f t="shared" si="324"/>
        <v>0.81453500830410974</v>
      </c>
      <c r="I4318">
        <f t="shared" si="325"/>
        <v>0.3460763797440925</v>
      </c>
    </row>
    <row r="4319" spans="2:9" x14ac:dyDescent="0.25">
      <c r="B4319" s="1">
        <v>39126</v>
      </c>
      <c r="C4319">
        <v>10.34</v>
      </c>
      <c r="D4319">
        <f t="shared" si="326"/>
        <v>2.3360198690802831</v>
      </c>
      <c r="E4319">
        <f t="shared" si="327"/>
        <v>-0.11584692662951701</v>
      </c>
      <c r="F4319">
        <f t="shared" si="322"/>
        <v>2.7166554756628001</v>
      </c>
      <c r="G4319">
        <f t="shared" si="323"/>
        <v>2.749879100933156</v>
      </c>
      <c r="H4319">
        <f t="shared" si="324"/>
        <v>0.81617734324653246</v>
      </c>
      <c r="I4319">
        <f t="shared" si="325"/>
        <v>0.35014848728004899</v>
      </c>
    </row>
    <row r="4320" spans="2:9" x14ac:dyDescent="0.25">
      <c r="B4320" s="1">
        <v>39127</v>
      </c>
      <c r="C4320">
        <v>10.23</v>
      </c>
      <c r="D4320">
        <f t="shared" si="326"/>
        <v>2.3253245799635351</v>
      </c>
      <c r="E4320">
        <f t="shared" si="327"/>
        <v>-1.0695289116747997E-2</v>
      </c>
      <c r="F4320">
        <f t="shared" si="322"/>
        <v>2.725565491193191</v>
      </c>
      <c r="G4320">
        <f t="shared" si="323"/>
        <v>2.7467835720373492</v>
      </c>
      <c r="H4320">
        <f t="shared" si="324"/>
        <v>0.81609450250018689</v>
      </c>
      <c r="I4320">
        <f t="shared" si="325"/>
        <v>0.34954021055693912</v>
      </c>
    </row>
    <row r="4321" spans="2:9" x14ac:dyDescent="0.25">
      <c r="B4321" s="1">
        <v>39128</v>
      </c>
      <c r="C4321">
        <v>10.220000000000001</v>
      </c>
      <c r="D4321">
        <f t="shared" si="326"/>
        <v>2.3243465847755584</v>
      </c>
      <c r="E4321">
        <f t="shared" si="327"/>
        <v>-9.7799518797669904E-4</v>
      </c>
      <c r="F4321">
        <f t="shared" si="322"/>
        <v>2.6970520595749825</v>
      </c>
      <c r="G4321">
        <f t="shared" si="323"/>
        <v>2.7480767020576571</v>
      </c>
      <c r="H4321">
        <f t="shared" si="324"/>
        <v>0.81596696671408209</v>
      </c>
      <c r="I4321">
        <f t="shared" si="325"/>
        <v>0.35132812242831346</v>
      </c>
    </row>
    <row r="4322" spans="2:9" x14ac:dyDescent="0.25">
      <c r="B4322" s="1">
        <v>39129</v>
      </c>
      <c r="C4322">
        <v>10.02</v>
      </c>
      <c r="D4322">
        <f t="shared" si="326"/>
        <v>2.3045830956567186</v>
      </c>
      <c r="E4322">
        <f t="shared" si="327"/>
        <v>-1.976348911883985E-2</v>
      </c>
      <c r="F4322">
        <f t="shared" si="322"/>
        <v>2.6294015447762527</v>
      </c>
      <c r="G4322">
        <f t="shared" si="323"/>
        <v>2.7499601543773711</v>
      </c>
      <c r="H4322">
        <f t="shared" si="324"/>
        <v>0.81541287870615853</v>
      </c>
      <c r="I4322">
        <f t="shared" si="325"/>
        <v>0.35557736866185202</v>
      </c>
    </row>
    <row r="4323" spans="2:9" x14ac:dyDescent="0.25">
      <c r="B4323" s="1">
        <v>39133</v>
      </c>
      <c r="C4323">
        <v>10.24</v>
      </c>
      <c r="D4323">
        <f t="shared" si="326"/>
        <v>2.3263016196113617</v>
      </c>
      <c r="E4323">
        <f t="shared" si="327"/>
        <v>2.1718523954643132E-2</v>
      </c>
      <c r="F4323">
        <f t="shared" si="322"/>
        <v>2.6099077094984251</v>
      </c>
      <c r="G4323">
        <f t="shared" si="323"/>
        <v>2.7554980218585881</v>
      </c>
      <c r="H4323">
        <f t="shared" si="324"/>
        <v>0.81498307469444431</v>
      </c>
      <c r="I4323">
        <f t="shared" si="325"/>
        <v>0.35671470809732375</v>
      </c>
    </row>
    <row r="4324" spans="2:9" x14ac:dyDescent="0.25">
      <c r="B4324" s="1">
        <v>39134</v>
      </c>
      <c r="C4324">
        <v>10.199999999999999</v>
      </c>
      <c r="D4324">
        <f t="shared" si="326"/>
        <v>2.3223877202902252</v>
      </c>
      <c r="E4324">
        <f t="shared" si="327"/>
        <v>-3.9138993211365047E-3</v>
      </c>
      <c r="F4324">
        <f t="shared" si="322"/>
        <v>2.6014758764517421</v>
      </c>
      <c r="G4324">
        <f t="shared" si="323"/>
        <v>2.7549792194300395</v>
      </c>
      <c r="H4324">
        <f t="shared" si="324"/>
        <v>0.81498964938336838</v>
      </c>
      <c r="I4324">
        <f t="shared" si="325"/>
        <v>0.3572952098268356</v>
      </c>
    </row>
    <row r="4325" spans="2:9" x14ac:dyDescent="0.25">
      <c r="B4325" s="1">
        <v>39135</v>
      </c>
      <c r="C4325">
        <v>10.18</v>
      </c>
      <c r="D4325">
        <f t="shared" si="326"/>
        <v>2.3204250111223765</v>
      </c>
      <c r="E4325">
        <f t="shared" si="327"/>
        <v>-1.9627091678486863E-3</v>
      </c>
      <c r="F4325">
        <f t="shared" si="322"/>
        <v>2.5821762394227115</v>
      </c>
      <c r="G4325">
        <f t="shared" si="323"/>
        <v>2.7566030248826214</v>
      </c>
      <c r="H4325">
        <f t="shared" si="324"/>
        <v>0.81486131201509959</v>
      </c>
      <c r="I4325">
        <f t="shared" si="325"/>
        <v>0.35857149404122723</v>
      </c>
    </row>
    <row r="4326" spans="2:9" x14ac:dyDescent="0.25">
      <c r="B4326" s="1">
        <v>39136</v>
      </c>
      <c r="C4326">
        <v>10.58</v>
      </c>
      <c r="D4326">
        <f t="shared" si="326"/>
        <v>2.3589654264301534</v>
      </c>
      <c r="E4326">
        <f t="shared" si="327"/>
        <v>3.8540415307776854E-2</v>
      </c>
      <c r="F4326">
        <f t="shared" si="322"/>
        <v>2.6265934712221366</v>
      </c>
      <c r="G4326">
        <f t="shared" si="323"/>
        <v>2.7566198130277666</v>
      </c>
      <c r="H4326">
        <f t="shared" si="324"/>
        <v>0.81474304273848375</v>
      </c>
      <c r="I4326">
        <f t="shared" si="325"/>
        <v>0.35547513889069582</v>
      </c>
    </row>
    <row r="4327" spans="2:9" x14ac:dyDescent="0.25">
      <c r="B4327" s="1">
        <v>39139</v>
      </c>
      <c r="C4327">
        <v>11.15</v>
      </c>
      <c r="D4327">
        <f t="shared" si="326"/>
        <v>2.411439497906128</v>
      </c>
      <c r="E4327">
        <f t="shared" si="327"/>
        <v>5.2474071475974604E-2</v>
      </c>
      <c r="F4327">
        <f t="shared" si="322"/>
        <v>2.6757920802405484</v>
      </c>
      <c r="G4327">
        <f t="shared" si="323"/>
        <v>2.7589399867048749</v>
      </c>
      <c r="H4327">
        <f t="shared" si="324"/>
        <v>0.81491402703142612</v>
      </c>
      <c r="I4327">
        <f t="shared" si="325"/>
        <v>0.35226590714933737</v>
      </c>
    </row>
    <row r="4328" spans="2:9" x14ac:dyDescent="0.25">
      <c r="B4328" s="1">
        <v>39140</v>
      </c>
      <c r="C4328">
        <v>18.309999999999999</v>
      </c>
      <c r="D4328">
        <f t="shared" si="326"/>
        <v>2.9074473586864191</v>
      </c>
      <c r="E4328">
        <f t="shared" si="327"/>
        <v>0.49600786078029113</v>
      </c>
      <c r="F4328">
        <f t="shared" si="322"/>
        <v>3.0414157010833205</v>
      </c>
      <c r="G4328">
        <f t="shared" si="323"/>
        <v>2.7913649295314289</v>
      </c>
      <c r="H4328">
        <f t="shared" si="324"/>
        <v>0.84303661807821739</v>
      </c>
      <c r="I4328">
        <f t="shared" si="325"/>
        <v>0.34181691433354822</v>
      </c>
    </row>
    <row r="4329" spans="2:9" x14ac:dyDescent="0.25">
      <c r="B4329" s="1">
        <v>39141</v>
      </c>
      <c r="C4329">
        <v>15.42</v>
      </c>
      <c r="D4329">
        <f t="shared" si="326"/>
        <v>2.7356653681351832</v>
      </c>
      <c r="E4329">
        <f t="shared" si="327"/>
        <v>-0.17178199055123589</v>
      </c>
      <c r="F4329">
        <f t="shared" si="322"/>
        <v>3.0241784354427677</v>
      </c>
      <c r="G4329">
        <f t="shared" si="323"/>
        <v>2.7846626450689045</v>
      </c>
      <c r="H4329">
        <f t="shared" si="324"/>
        <v>0.84588301424638601</v>
      </c>
      <c r="I4329">
        <f t="shared" si="325"/>
        <v>0.34394705898448547</v>
      </c>
    </row>
    <row r="4330" spans="2:9" x14ac:dyDescent="0.25">
      <c r="B4330" s="1">
        <v>39142</v>
      </c>
      <c r="C4330">
        <v>15.82</v>
      </c>
      <c r="D4330">
        <f t="shared" si="326"/>
        <v>2.7612749623395079</v>
      </c>
      <c r="E4330">
        <f t="shared" si="327"/>
        <v>2.5609594204324626E-2</v>
      </c>
      <c r="F4330">
        <f t="shared" si="322"/>
        <v>3.0542462996435007</v>
      </c>
      <c r="G4330">
        <f t="shared" si="323"/>
        <v>2.7830756085218891</v>
      </c>
      <c r="H4330">
        <f t="shared" si="324"/>
        <v>0.84562353629822118</v>
      </c>
      <c r="I4330">
        <f t="shared" si="325"/>
        <v>0.34214487273417626</v>
      </c>
    </row>
    <row r="4331" spans="2:9" x14ac:dyDescent="0.25">
      <c r="B4331" s="1">
        <v>39143</v>
      </c>
      <c r="C4331">
        <v>18.61</v>
      </c>
      <c r="D4331">
        <f t="shared" si="326"/>
        <v>2.9236990706541595</v>
      </c>
      <c r="E4331">
        <f t="shared" si="327"/>
        <v>0.16242410831465159</v>
      </c>
      <c r="F4331">
        <f t="shared" si="322"/>
        <v>3.0460142154668319</v>
      </c>
      <c r="G4331">
        <f t="shared" si="323"/>
        <v>2.7959489051739683</v>
      </c>
      <c r="H4331">
        <f t="shared" si="324"/>
        <v>0.8485697111786582</v>
      </c>
      <c r="I4331">
        <f t="shared" si="325"/>
        <v>0.3438005485372409</v>
      </c>
    </row>
    <row r="4332" spans="2:9" x14ac:dyDescent="0.25">
      <c r="B4332" s="1">
        <v>39146</v>
      </c>
      <c r="C4332">
        <v>19.63</v>
      </c>
      <c r="D4332">
        <f t="shared" si="326"/>
        <v>2.9770590082883697</v>
      </c>
      <c r="E4332">
        <f t="shared" si="327"/>
        <v>5.3359937634210208E-2</v>
      </c>
      <c r="F4332">
        <f t="shared" si="322"/>
        <v>3.0138690417061671</v>
      </c>
      <c r="G4332">
        <f t="shared" si="323"/>
        <v>2.8021917844681985</v>
      </c>
      <c r="H4332">
        <f t="shared" si="324"/>
        <v>0.84871945056229758</v>
      </c>
      <c r="I4332">
        <f t="shared" si="325"/>
        <v>0.34569012105148189</v>
      </c>
    </row>
    <row r="4333" spans="2:9" x14ac:dyDescent="0.25">
      <c r="B4333" s="1">
        <v>39147</v>
      </c>
      <c r="C4333">
        <v>15.96</v>
      </c>
      <c r="D4333">
        <f t="shared" si="326"/>
        <v>2.7700855920216627</v>
      </c>
      <c r="E4333">
        <f t="shared" si="327"/>
        <v>-0.20697341626670696</v>
      </c>
      <c r="F4333">
        <f t="shared" si="322"/>
        <v>3.0684887547897999</v>
      </c>
      <c r="G4333">
        <f t="shared" si="323"/>
        <v>2.7892631811816728</v>
      </c>
      <c r="H4333">
        <f t="shared" si="324"/>
        <v>0.85363677383162018</v>
      </c>
      <c r="I4333">
        <f t="shared" si="325"/>
        <v>0.34458458862637142</v>
      </c>
    </row>
    <row r="4334" spans="2:9" x14ac:dyDescent="0.25">
      <c r="B4334" s="1">
        <v>39148</v>
      </c>
      <c r="C4334">
        <v>15.24</v>
      </c>
      <c r="D4334">
        <f t="shared" si="326"/>
        <v>2.7239235502585002</v>
      </c>
      <c r="E4334">
        <f t="shared" si="327"/>
        <v>-4.616204176316252E-2</v>
      </c>
      <c r="F4334">
        <f t="shared" si="322"/>
        <v>3.0632036645867546</v>
      </c>
      <c r="G4334">
        <f t="shared" si="323"/>
        <v>2.7865549854408158</v>
      </c>
      <c r="H4334">
        <f t="shared" si="324"/>
        <v>0.85388504284666689</v>
      </c>
      <c r="I4334">
        <f t="shared" si="325"/>
        <v>0.34498202887069546</v>
      </c>
    </row>
    <row r="4335" spans="2:9" x14ac:dyDescent="0.25">
      <c r="B4335" s="1">
        <v>39149</v>
      </c>
      <c r="C4335">
        <v>14.29</v>
      </c>
      <c r="D4335">
        <f t="shared" si="326"/>
        <v>2.6595599919417761</v>
      </c>
      <c r="E4335">
        <f t="shared" si="327"/>
        <v>-6.4363558316724134E-2</v>
      </c>
      <c r="F4335">
        <f t="shared" si="322"/>
        <v>3.0575717602185799</v>
      </c>
      <c r="G4335">
        <f t="shared" si="323"/>
        <v>2.7817424000234352</v>
      </c>
      <c r="H4335">
        <f t="shared" si="324"/>
        <v>0.85437271895477984</v>
      </c>
      <c r="I4335">
        <f t="shared" si="325"/>
        <v>0.34549681273603905</v>
      </c>
    </row>
    <row r="4336" spans="2:9" x14ac:dyDescent="0.25">
      <c r="B4336" s="1">
        <v>39150</v>
      </c>
      <c r="C4336">
        <v>14.09</v>
      </c>
      <c r="D4336">
        <f t="shared" si="326"/>
        <v>2.6454653259105889</v>
      </c>
      <c r="E4336">
        <f t="shared" si="327"/>
        <v>-1.4094666031187142E-2</v>
      </c>
      <c r="F4336">
        <f t="shared" si="322"/>
        <v>3.0212791143804312</v>
      </c>
      <c r="G4336">
        <f t="shared" si="323"/>
        <v>2.7853426477692151</v>
      </c>
      <c r="H4336">
        <f t="shared" si="324"/>
        <v>0.85374324088075837</v>
      </c>
      <c r="I4336">
        <f t="shared" si="325"/>
        <v>0.34730965475627851</v>
      </c>
    </row>
    <row r="4337" spans="2:9" x14ac:dyDescent="0.25">
      <c r="B4337" s="1">
        <v>39153</v>
      </c>
      <c r="C4337">
        <v>13.99</v>
      </c>
      <c r="D4337">
        <f t="shared" si="326"/>
        <v>2.6383427886773898</v>
      </c>
      <c r="E4337">
        <f t="shared" si="327"/>
        <v>-7.122537233199111E-3</v>
      </c>
      <c r="F4337">
        <f t="shared" si="322"/>
        <v>3.0278306399681472</v>
      </c>
      <c r="G4337">
        <f t="shared" si="323"/>
        <v>2.7828901619563249</v>
      </c>
      <c r="H4337">
        <f t="shared" si="324"/>
        <v>0.85365248091514867</v>
      </c>
      <c r="I4337">
        <f t="shared" si="325"/>
        <v>0.34689682045230569</v>
      </c>
    </row>
    <row r="4338" spans="2:9" x14ac:dyDescent="0.25">
      <c r="B4338" s="1">
        <v>39154</v>
      </c>
      <c r="C4338">
        <v>18.13</v>
      </c>
      <c r="D4338">
        <f t="shared" si="326"/>
        <v>2.8975680247667595</v>
      </c>
      <c r="E4338">
        <f t="shared" si="327"/>
        <v>0.25922523608936965</v>
      </c>
      <c r="F4338">
        <f t="shared" si="322"/>
        <v>3.0970341433840547</v>
      </c>
      <c r="G4338">
        <f t="shared" si="323"/>
        <v>2.8004684102895552</v>
      </c>
      <c r="H4338">
        <f t="shared" si="324"/>
        <v>0.86135857998963083</v>
      </c>
      <c r="I4338">
        <f t="shared" si="325"/>
        <v>0.34609552953129014</v>
      </c>
    </row>
    <row r="4339" spans="2:9" x14ac:dyDescent="0.25">
      <c r="B4339" s="1">
        <v>39155</v>
      </c>
      <c r="C4339">
        <v>17.27</v>
      </c>
      <c r="D4339">
        <f t="shared" si="326"/>
        <v>2.848970892158587</v>
      </c>
      <c r="E4339">
        <f t="shared" si="327"/>
        <v>-4.8597132608172444E-2</v>
      </c>
      <c r="F4339">
        <f t="shared" si="322"/>
        <v>3.0989307466829952</v>
      </c>
      <c r="G4339">
        <f t="shared" si="323"/>
        <v>2.7984081071848936</v>
      </c>
      <c r="H4339">
        <f t="shared" si="324"/>
        <v>0.86159174979859843</v>
      </c>
      <c r="I4339">
        <f t="shared" si="325"/>
        <v>0.3460832642714341</v>
      </c>
    </row>
    <row r="4340" spans="2:9" x14ac:dyDescent="0.25">
      <c r="B4340" s="1">
        <v>39156</v>
      </c>
      <c r="C4340">
        <v>16.43</v>
      </c>
      <c r="D4340">
        <f t="shared" si="326"/>
        <v>2.7991089320491769</v>
      </c>
      <c r="E4340">
        <f t="shared" si="327"/>
        <v>-4.9861960109410131E-2</v>
      </c>
      <c r="F4340">
        <f t="shared" si="322"/>
        <v>3.1045310589177082</v>
      </c>
      <c r="G4340">
        <f t="shared" si="323"/>
        <v>2.7947877667721288</v>
      </c>
      <c r="H4340">
        <f t="shared" si="324"/>
        <v>0.86186603399530448</v>
      </c>
      <c r="I4340">
        <f t="shared" si="325"/>
        <v>0.34588104562699235</v>
      </c>
    </row>
    <row r="4341" spans="2:9" x14ac:dyDescent="0.25">
      <c r="B4341" s="1">
        <v>39157</v>
      </c>
      <c r="C4341">
        <v>16.79</v>
      </c>
      <c r="D4341">
        <f t="shared" si="326"/>
        <v>2.8207834710894493</v>
      </c>
      <c r="E4341">
        <f t="shared" si="327"/>
        <v>2.1674539040272389E-2</v>
      </c>
      <c r="F4341">
        <f t="shared" si="322"/>
        <v>3.0933533421480273</v>
      </c>
      <c r="G4341">
        <f t="shared" si="323"/>
        <v>2.798506674970394</v>
      </c>
      <c r="H4341">
        <f t="shared" si="324"/>
        <v>0.86176450593828224</v>
      </c>
      <c r="I4341">
        <f t="shared" si="325"/>
        <v>0.3464645778073468</v>
      </c>
    </row>
    <row r="4342" spans="2:9" x14ac:dyDescent="0.25">
      <c r="B4342" s="1">
        <v>39160</v>
      </c>
      <c r="C4342">
        <v>14.59</v>
      </c>
      <c r="D4342">
        <f t="shared" si="326"/>
        <v>2.6803363625346943</v>
      </c>
      <c r="E4342">
        <f t="shared" si="327"/>
        <v>-0.14044710855475495</v>
      </c>
      <c r="F4342">
        <f t="shared" si="322"/>
        <v>3.1042008003463262</v>
      </c>
      <c r="G4342">
        <f t="shared" si="323"/>
        <v>2.7875363074611452</v>
      </c>
      <c r="H4342">
        <f t="shared" si="324"/>
        <v>0.86392334782940028</v>
      </c>
      <c r="I4342">
        <f t="shared" si="325"/>
        <v>0.34672512229861974</v>
      </c>
    </row>
    <row r="4343" spans="2:9" x14ac:dyDescent="0.25">
      <c r="B4343" s="1">
        <v>39161</v>
      </c>
      <c r="C4343">
        <v>13.27</v>
      </c>
      <c r="D4343">
        <f t="shared" si="326"/>
        <v>2.5855058483441162</v>
      </c>
      <c r="E4343">
        <f t="shared" si="327"/>
        <v>-9.4830514190578086E-2</v>
      </c>
      <c r="F4343">
        <f t="shared" ref="F4343:F4406" si="328">-LINEST($E3080:$E4343,$D3079:$D4342,TRUE(),TRUE())/dt</f>
        <v>3.0811437686262035</v>
      </c>
      <c r="G4343">
        <f t="shared" ref="G4343:G4406" si="329">INDEX(LINEST($E3080:$E4343,$D3079:$D4342,TRUE(),TRUE()),1,2)/(dt*F4343)</f>
        <v>2.7818298795254988</v>
      </c>
      <c r="H4343">
        <f t="shared" ref="H4343:H4406" si="330">INDEX(LINEST($E3080:$E4343,$D3079:$D4342,TRUE(),TRUE()),3,2)/sqrt_dt</f>
        <v>0.86497824530717216</v>
      </c>
      <c r="I4343">
        <f t="shared" si="325"/>
        <v>0.34844497460906204</v>
      </c>
    </row>
    <row r="4344" spans="2:9" x14ac:dyDescent="0.25">
      <c r="B4344" s="1">
        <v>39162</v>
      </c>
      <c r="C4344">
        <v>12.19</v>
      </c>
      <c r="D4344">
        <f t="shared" si="326"/>
        <v>2.5006159434931803</v>
      </c>
      <c r="E4344">
        <f t="shared" si="327"/>
        <v>-8.4889904850935949E-2</v>
      </c>
      <c r="F4344">
        <f t="shared" si="328"/>
        <v>3.0482196602660316</v>
      </c>
      <c r="G4344">
        <f t="shared" si="329"/>
        <v>2.7761327894317898</v>
      </c>
      <c r="H4344">
        <f t="shared" si="330"/>
        <v>0.86585424482130957</v>
      </c>
      <c r="I4344">
        <f t="shared" ref="I4344:I4407" si="331">H4344/SQRT(2*F4344)</f>
        <v>0.35067649944348844</v>
      </c>
    </row>
    <row r="4345" spans="2:9" x14ac:dyDescent="0.25">
      <c r="B4345" s="1">
        <v>39163</v>
      </c>
      <c r="C4345">
        <v>12.93</v>
      </c>
      <c r="D4345">
        <f t="shared" si="326"/>
        <v>2.5595501927837661</v>
      </c>
      <c r="E4345">
        <f t="shared" si="327"/>
        <v>5.8934249290585772E-2</v>
      </c>
      <c r="F4345">
        <f t="shared" si="328"/>
        <v>3.0731847506860843</v>
      </c>
      <c r="G4345">
        <f t="shared" si="329"/>
        <v>2.7807071016516627</v>
      </c>
      <c r="H4345">
        <f t="shared" si="330"/>
        <v>0.86619580911686789</v>
      </c>
      <c r="I4345">
        <f t="shared" si="331"/>
        <v>0.34938700310865917</v>
      </c>
    </row>
    <row r="4346" spans="2:9" x14ac:dyDescent="0.25">
      <c r="B4346" s="1">
        <v>39164</v>
      </c>
      <c r="C4346">
        <v>12.95</v>
      </c>
      <c r="D4346">
        <f t="shared" si="326"/>
        <v>2.5610957881455465</v>
      </c>
      <c r="E4346">
        <f t="shared" si="327"/>
        <v>1.5455953617804497E-3</v>
      </c>
      <c r="F4346">
        <f t="shared" si="328"/>
        <v>3.0630982289945052</v>
      </c>
      <c r="G4346">
        <f t="shared" si="329"/>
        <v>2.7831098157276362</v>
      </c>
      <c r="H4346">
        <f t="shared" si="330"/>
        <v>0.8660173150061885</v>
      </c>
      <c r="I4346">
        <f t="shared" si="331"/>
        <v>0.3498896656830075</v>
      </c>
    </row>
    <row r="4347" spans="2:9" x14ac:dyDescent="0.25">
      <c r="B4347" s="1">
        <v>39167</v>
      </c>
      <c r="C4347">
        <v>13.16</v>
      </c>
      <c r="D4347">
        <f t="shared" si="326"/>
        <v>2.5771819258971713</v>
      </c>
      <c r="E4347">
        <f t="shared" si="327"/>
        <v>1.6086137751624818E-2</v>
      </c>
      <c r="F4347">
        <f t="shared" si="328"/>
        <v>3.0735840357831519</v>
      </c>
      <c r="G4347">
        <f t="shared" si="329"/>
        <v>2.782181208849853</v>
      </c>
      <c r="H4347">
        <f t="shared" si="330"/>
        <v>0.86594166470535272</v>
      </c>
      <c r="I4347">
        <f t="shared" si="331"/>
        <v>0.34926180365678189</v>
      </c>
    </row>
    <row r="4348" spans="2:9" x14ac:dyDescent="0.25">
      <c r="B4348" s="1">
        <v>39168</v>
      </c>
      <c r="C4348">
        <v>13.48</v>
      </c>
      <c r="D4348">
        <f t="shared" si="326"/>
        <v>2.601207105484161</v>
      </c>
      <c r="E4348">
        <f t="shared" si="327"/>
        <v>2.4025179586989687E-2</v>
      </c>
      <c r="F4348">
        <f t="shared" si="328"/>
        <v>3.0728589079440503</v>
      </c>
      <c r="G4348">
        <f t="shared" si="329"/>
        <v>2.7861410115096068</v>
      </c>
      <c r="H4348">
        <f t="shared" si="330"/>
        <v>0.86581399591374764</v>
      </c>
      <c r="I4348">
        <f t="shared" si="331"/>
        <v>0.34925151136116561</v>
      </c>
    </row>
    <row r="4349" spans="2:9" x14ac:dyDescent="0.25">
      <c r="B4349" s="1">
        <v>39169</v>
      </c>
      <c r="C4349">
        <v>14.98</v>
      </c>
      <c r="D4349">
        <f t="shared" si="326"/>
        <v>2.7067159780890733</v>
      </c>
      <c r="E4349">
        <f t="shared" si="327"/>
        <v>0.10550887260491226</v>
      </c>
      <c r="F4349">
        <f t="shared" si="328"/>
        <v>3.1101720233870358</v>
      </c>
      <c r="G4349">
        <f t="shared" si="329"/>
        <v>2.7918502016098459</v>
      </c>
      <c r="H4349">
        <f t="shared" si="330"/>
        <v>0.86700514948876739</v>
      </c>
      <c r="I4349">
        <f t="shared" si="331"/>
        <v>0.34762777911252102</v>
      </c>
    </row>
    <row r="4350" spans="2:9" x14ac:dyDescent="0.25">
      <c r="B4350" s="1">
        <v>39170</v>
      </c>
      <c r="C4350">
        <v>15.14</v>
      </c>
      <c r="D4350">
        <f t="shared" si="326"/>
        <v>2.717340248009303</v>
      </c>
      <c r="E4350">
        <f t="shared" si="327"/>
        <v>1.062426992022969E-2</v>
      </c>
      <c r="F4350">
        <f t="shared" si="328"/>
        <v>3.108922392680582</v>
      </c>
      <c r="G4350">
        <f t="shared" si="329"/>
        <v>2.793446905143262</v>
      </c>
      <c r="H4350">
        <f t="shared" si="330"/>
        <v>0.86698830652664816</v>
      </c>
      <c r="I4350">
        <f t="shared" si="331"/>
        <v>0.34769088196717862</v>
      </c>
    </row>
    <row r="4351" spans="2:9" x14ac:dyDescent="0.25">
      <c r="B4351" s="1">
        <v>39171</v>
      </c>
      <c r="C4351">
        <v>14.64</v>
      </c>
      <c r="D4351">
        <f t="shared" si="326"/>
        <v>2.6837575085331657</v>
      </c>
      <c r="E4351">
        <f t="shared" si="327"/>
        <v>-3.3582739476137213E-2</v>
      </c>
      <c r="F4351">
        <f t="shared" si="328"/>
        <v>3.1009045700653992</v>
      </c>
      <c r="G4351">
        <f t="shared" si="329"/>
        <v>2.7924746139276748</v>
      </c>
      <c r="H4351">
        <f t="shared" si="330"/>
        <v>0.86708007990614244</v>
      </c>
      <c r="I4351">
        <f t="shared" si="331"/>
        <v>0.34817694519023451</v>
      </c>
    </row>
    <row r="4352" spans="2:9" x14ac:dyDescent="0.25">
      <c r="B4352" s="1">
        <v>39174</v>
      </c>
      <c r="C4352">
        <v>14.53</v>
      </c>
      <c r="D4352">
        <f t="shared" si="326"/>
        <v>2.6762154775821916</v>
      </c>
      <c r="E4352">
        <f t="shared" si="327"/>
        <v>-7.5420309509741656E-3</v>
      </c>
      <c r="F4352">
        <f t="shared" si="328"/>
        <v>3.1039420727209075</v>
      </c>
      <c r="G4352">
        <f t="shared" si="329"/>
        <v>2.7893327138820809</v>
      </c>
      <c r="H4352">
        <f t="shared" si="330"/>
        <v>0.86690261651552702</v>
      </c>
      <c r="I4352">
        <f t="shared" si="331"/>
        <v>0.34793531561561547</v>
      </c>
    </row>
    <row r="4353" spans="2:9" x14ac:dyDescent="0.25">
      <c r="B4353" s="1">
        <v>39175</v>
      </c>
      <c r="C4353">
        <v>13.46</v>
      </c>
      <c r="D4353">
        <f t="shared" si="326"/>
        <v>2.5997223242165819</v>
      </c>
      <c r="E4353">
        <f t="shared" si="327"/>
        <v>-7.649315336560969E-2</v>
      </c>
      <c r="F4353">
        <f t="shared" si="328"/>
        <v>3.0843057251023605</v>
      </c>
      <c r="G4353">
        <f t="shared" si="329"/>
        <v>2.7853356421945374</v>
      </c>
      <c r="H4353">
        <f t="shared" si="330"/>
        <v>0.86756509998162812</v>
      </c>
      <c r="I4353">
        <f t="shared" si="331"/>
        <v>0.34930786576521977</v>
      </c>
    </row>
    <row r="4354" spans="2:9" x14ac:dyDescent="0.25">
      <c r="B4354" s="1">
        <v>39176</v>
      </c>
      <c r="C4354">
        <v>13.24</v>
      </c>
      <c r="D4354">
        <f t="shared" si="326"/>
        <v>2.5832425505088623</v>
      </c>
      <c r="E4354">
        <f t="shared" si="327"/>
        <v>-1.647977370771958E-2</v>
      </c>
      <c r="F4354">
        <f t="shared" si="328"/>
        <v>3.0745495394608211</v>
      </c>
      <c r="G4354">
        <f t="shared" si="329"/>
        <v>2.7855267760538043</v>
      </c>
      <c r="H4354">
        <f t="shared" si="330"/>
        <v>0.86754660298807729</v>
      </c>
      <c r="I4354">
        <f t="shared" si="331"/>
        <v>0.34985418083123099</v>
      </c>
    </row>
    <row r="4355" spans="2:9" x14ac:dyDescent="0.25">
      <c r="B4355" s="1">
        <v>39177</v>
      </c>
      <c r="C4355">
        <v>13.23</v>
      </c>
      <c r="D4355">
        <f t="shared" si="326"/>
        <v>2.5824869781268642</v>
      </c>
      <c r="E4355">
        <f t="shared" si="327"/>
        <v>-7.5557238199808197E-4</v>
      </c>
      <c r="F4355">
        <f t="shared" si="328"/>
        <v>3.0715570500237734</v>
      </c>
      <c r="G4355">
        <f t="shared" si="329"/>
        <v>2.7863392643422387</v>
      </c>
      <c r="H4355">
        <f t="shared" si="330"/>
        <v>0.86751824439378955</v>
      </c>
      <c r="I4355">
        <f t="shared" si="331"/>
        <v>0.35001312178658439</v>
      </c>
    </row>
    <row r="4356" spans="2:9" x14ac:dyDescent="0.25">
      <c r="B4356" s="1">
        <v>39181</v>
      </c>
      <c r="C4356">
        <v>13.14</v>
      </c>
      <c r="D4356">
        <f t="shared" si="326"/>
        <v>2.5756610130564646</v>
      </c>
      <c r="E4356">
        <f t="shared" si="327"/>
        <v>-6.8259650703996755E-3</v>
      </c>
      <c r="F4356">
        <f t="shared" si="328"/>
        <v>3.0745987344312309</v>
      </c>
      <c r="G4356">
        <f t="shared" si="329"/>
        <v>2.7809213633600325</v>
      </c>
      <c r="H4356">
        <f t="shared" si="330"/>
        <v>0.86688838875375851</v>
      </c>
      <c r="I4356">
        <f t="shared" si="331"/>
        <v>0.34958594699172441</v>
      </c>
    </row>
    <row r="4357" spans="2:9" x14ac:dyDescent="0.25">
      <c r="B4357" s="1">
        <v>39182</v>
      </c>
      <c r="C4357">
        <v>12.68</v>
      </c>
      <c r="D4357">
        <f t="shared" si="326"/>
        <v>2.5400259490090797</v>
      </c>
      <c r="E4357">
        <f t="shared" si="327"/>
        <v>-3.5635064047384812E-2</v>
      </c>
      <c r="F4357">
        <f t="shared" si="328"/>
        <v>3.065430513175142</v>
      </c>
      <c r="G4357">
        <f t="shared" si="329"/>
        <v>2.7767783509738115</v>
      </c>
      <c r="H4357">
        <f t="shared" si="330"/>
        <v>0.86698629567854335</v>
      </c>
      <c r="I4357">
        <f t="shared" si="331"/>
        <v>0.3501478764792112</v>
      </c>
    </row>
    <row r="4358" spans="2:9" x14ac:dyDescent="0.25">
      <c r="B4358" s="1">
        <v>39183</v>
      </c>
      <c r="C4358">
        <v>13.49</v>
      </c>
      <c r="D4358">
        <f t="shared" si="326"/>
        <v>2.6019486702196644</v>
      </c>
      <c r="E4358">
        <f t="shared" si="327"/>
        <v>6.1922721210584619E-2</v>
      </c>
      <c r="F4358">
        <f t="shared" si="328"/>
        <v>3.1043815309670717</v>
      </c>
      <c r="G4358">
        <f t="shared" si="329"/>
        <v>2.7773707835455461</v>
      </c>
      <c r="H4358">
        <f t="shared" si="330"/>
        <v>0.86703897199685465</v>
      </c>
      <c r="I4358">
        <f t="shared" si="331"/>
        <v>0.34796541079055021</v>
      </c>
    </row>
    <row r="4359" spans="2:9" x14ac:dyDescent="0.25">
      <c r="B4359" s="1">
        <v>39184</v>
      </c>
      <c r="C4359">
        <v>12.71</v>
      </c>
      <c r="D4359">
        <f t="shared" si="326"/>
        <v>2.5423890852013629</v>
      </c>
      <c r="E4359">
        <f t="shared" si="327"/>
        <v>-5.9559585018301497E-2</v>
      </c>
      <c r="F4359">
        <f t="shared" si="328"/>
        <v>3.0780023831522008</v>
      </c>
      <c r="G4359">
        <f t="shared" si="329"/>
        <v>2.7743323279700931</v>
      </c>
      <c r="H4359">
        <f t="shared" si="330"/>
        <v>0.86743904040933428</v>
      </c>
      <c r="I4359">
        <f t="shared" si="331"/>
        <v>0.34961454367443867</v>
      </c>
    </row>
    <row r="4360" spans="2:9" x14ac:dyDescent="0.25">
      <c r="B4360" s="1">
        <v>39185</v>
      </c>
      <c r="C4360">
        <v>12.2</v>
      </c>
      <c r="D4360">
        <f t="shared" si="326"/>
        <v>2.5014359517392109</v>
      </c>
      <c r="E4360">
        <f t="shared" si="327"/>
        <v>-4.0953133462152014E-2</v>
      </c>
      <c r="F4360">
        <f t="shared" si="328"/>
        <v>3.0501329600196381</v>
      </c>
      <c r="G4360">
        <f t="shared" si="329"/>
        <v>2.7732278538426574</v>
      </c>
      <c r="H4360">
        <f t="shared" si="330"/>
        <v>0.86754997014261015</v>
      </c>
      <c r="I4360">
        <f t="shared" si="331"/>
        <v>0.35125305945171592</v>
      </c>
    </row>
    <row r="4361" spans="2:9" x14ac:dyDescent="0.25">
      <c r="B4361" s="1">
        <v>39188</v>
      </c>
      <c r="C4361">
        <v>11.98</v>
      </c>
      <c r="D4361">
        <f t="shared" ref="D4361:D4424" si="332">LN(C4361)</f>
        <v>2.4832385926873033</v>
      </c>
      <c r="E4361">
        <f t="shared" ref="E4361:E4424" si="333">D4361-D4360</f>
        <v>-1.8197359051907558E-2</v>
      </c>
      <c r="F4361">
        <f t="shared" si="328"/>
        <v>3.0461189922312144</v>
      </c>
      <c r="G4361">
        <f t="shared" si="329"/>
        <v>2.7700202684083859</v>
      </c>
      <c r="H4361">
        <f t="shared" si="330"/>
        <v>0.86751938181414978</v>
      </c>
      <c r="I4361">
        <f t="shared" si="331"/>
        <v>0.35147201918121068</v>
      </c>
    </row>
    <row r="4362" spans="2:9" x14ac:dyDescent="0.25">
      <c r="B4362" s="1">
        <v>39189</v>
      </c>
      <c r="C4362">
        <v>12.14</v>
      </c>
      <c r="D4362">
        <f t="shared" si="332"/>
        <v>2.4965057856313524</v>
      </c>
      <c r="E4362">
        <f t="shared" si="333"/>
        <v>1.32671929440491E-2</v>
      </c>
      <c r="F4362">
        <f t="shared" si="328"/>
        <v>3.0498984094446739</v>
      </c>
      <c r="G4362">
        <f t="shared" si="329"/>
        <v>2.7710059714288855</v>
      </c>
      <c r="H4362">
        <f t="shared" si="330"/>
        <v>0.86752789845728295</v>
      </c>
      <c r="I4362">
        <f t="shared" si="331"/>
        <v>0.35125762893007612</v>
      </c>
    </row>
    <row r="4363" spans="2:9" x14ac:dyDescent="0.25">
      <c r="B4363" s="1">
        <v>39190</v>
      </c>
      <c r="C4363">
        <v>12.42</v>
      </c>
      <c r="D4363">
        <f t="shared" si="332"/>
        <v>2.5193080765053328</v>
      </c>
      <c r="E4363">
        <f t="shared" si="333"/>
        <v>2.2802290873980446E-2</v>
      </c>
      <c r="F4363">
        <f t="shared" si="328"/>
        <v>3.0416534645786872</v>
      </c>
      <c r="G4363">
        <f t="shared" si="329"/>
        <v>2.7765004398800928</v>
      </c>
      <c r="H4363">
        <f t="shared" si="330"/>
        <v>0.86707539061208005</v>
      </c>
      <c r="I4363">
        <f t="shared" si="331"/>
        <v>0.35154991373279576</v>
      </c>
    </row>
    <row r="4364" spans="2:9" x14ac:dyDescent="0.25">
      <c r="B4364" s="1">
        <v>39191</v>
      </c>
      <c r="C4364">
        <v>12.54</v>
      </c>
      <c r="D4364">
        <f t="shared" si="332"/>
        <v>2.5289235352047745</v>
      </c>
      <c r="E4364">
        <f t="shared" si="333"/>
        <v>9.6154586994416924E-3</v>
      </c>
      <c r="F4364">
        <f t="shared" si="328"/>
        <v>3.0627891767885873</v>
      </c>
      <c r="G4364">
        <f t="shared" si="329"/>
        <v>2.7698531409594227</v>
      </c>
      <c r="H4364">
        <f t="shared" si="330"/>
        <v>0.86565284988853053</v>
      </c>
      <c r="I4364">
        <f t="shared" si="331"/>
        <v>0.34976005893560919</v>
      </c>
    </row>
    <row r="4365" spans="2:9" x14ac:dyDescent="0.25">
      <c r="B4365" s="1">
        <v>39192</v>
      </c>
      <c r="C4365">
        <v>12.07</v>
      </c>
      <c r="D4365">
        <f t="shared" si="332"/>
        <v>2.4907230351094403</v>
      </c>
      <c r="E4365">
        <f t="shared" si="333"/>
        <v>-3.8200500095334267E-2</v>
      </c>
      <c r="F4365">
        <f t="shared" si="328"/>
        <v>3.0303035573529642</v>
      </c>
      <c r="G4365">
        <f t="shared" si="329"/>
        <v>2.7695383540797365</v>
      </c>
      <c r="H4365">
        <f t="shared" si="330"/>
        <v>0.86565005699613018</v>
      </c>
      <c r="I4365">
        <f t="shared" si="331"/>
        <v>0.35162868482182541</v>
      </c>
    </row>
    <row r="4366" spans="2:9" x14ac:dyDescent="0.25">
      <c r="B4366" s="1">
        <v>39195</v>
      </c>
      <c r="C4366">
        <v>13.04</v>
      </c>
      <c r="D4366">
        <f t="shared" si="332"/>
        <v>2.5680215564985067</v>
      </c>
      <c r="E4366">
        <f t="shared" si="333"/>
        <v>7.7298521389066455E-2</v>
      </c>
      <c r="F4366">
        <f t="shared" si="328"/>
        <v>3.0739057759554997</v>
      </c>
      <c r="G4366">
        <f t="shared" si="329"/>
        <v>2.7732970191709048</v>
      </c>
      <c r="H4366">
        <f t="shared" si="330"/>
        <v>0.86622004203535896</v>
      </c>
      <c r="I4366">
        <f t="shared" si="331"/>
        <v>0.34935579742830591</v>
      </c>
    </row>
    <row r="4367" spans="2:9" x14ac:dyDescent="0.25">
      <c r="B4367" s="1">
        <v>39196</v>
      </c>
      <c r="C4367">
        <v>13.12</v>
      </c>
      <c r="D4367">
        <f t="shared" si="332"/>
        <v>2.5741377835159431</v>
      </c>
      <c r="E4367">
        <f t="shared" si="333"/>
        <v>6.1162270174364153E-3</v>
      </c>
      <c r="F4367">
        <f t="shared" si="328"/>
        <v>3.0485588492045093</v>
      </c>
      <c r="G4367">
        <f t="shared" si="329"/>
        <v>2.7790406135000407</v>
      </c>
      <c r="H4367">
        <f t="shared" si="330"/>
        <v>0.86533517875022503</v>
      </c>
      <c r="I4367">
        <f t="shared" si="331"/>
        <v>0.35044677702715848</v>
      </c>
    </row>
    <row r="4368" spans="2:9" x14ac:dyDescent="0.25">
      <c r="B4368" s="1">
        <v>39197</v>
      </c>
      <c r="C4368">
        <v>13.21</v>
      </c>
      <c r="D4368">
        <f t="shared" si="332"/>
        <v>2.5809741185342339</v>
      </c>
      <c r="E4368">
        <f t="shared" si="333"/>
        <v>6.836335018290729E-3</v>
      </c>
      <c r="F4368">
        <f t="shared" si="328"/>
        <v>3.0531544664298473</v>
      </c>
      <c r="G4368">
        <f t="shared" si="329"/>
        <v>2.7781200010719278</v>
      </c>
      <c r="H4368">
        <f t="shared" si="330"/>
        <v>0.8652959715551588</v>
      </c>
      <c r="I4368">
        <f t="shared" si="331"/>
        <v>0.3501670646098457</v>
      </c>
    </row>
    <row r="4369" spans="2:9" x14ac:dyDescent="0.25">
      <c r="B4369" s="1">
        <v>39198</v>
      </c>
      <c r="C4369">
        <v>12.79</v>
      </c>
      <c r="D4369">
        <f t="shared" si="332"/>
        <v>2.5486636155907512</v>
      </c>
      <c r="E4369">
        <f t="shared" si="333"/>
        <v>-3.23105029434827E-2</v>
      </c>
      <c r="F4369">
        <f t="shared" si="328"/>
        <v>3.0495912294349732</v>
      </c>
      <c r="G4369">
        <f t="shared" si="329"/>
        <v>2.7727372779324768</v>
      </c>
      <c r="H4369">
        <f t="shared" si="330"/>
        <v>0.8651766359500519</v>
      </c>
      <c r="I4369">
        <f t="shared" si="331"/>
        <v>0.35032325710548984</v>
      </c>
    </row>
    <row r="4370" spans="2:9" x14ac:dyDescent="0.25">
      <c r="B4370" s="1">
        <v>39199</v>
      </c>
      <c r="C4370">
        <v>12.45</v>
      </c>
      <c r="D4370">
        <f t="shared" si="332"/>
        <v>2.5217206229107165</v>
      </c>
      <c r="E4370">
        <f t="shared" si="333"/>
        <v>-2.6942992680034639E-2</v>
      </c>
      <c r="F4370">
        <f t="shared" si="328"/>
        <v>3.0242538144376065</v>
      </c>
      <c r="G4370">
        <f t="shared" si="329"/>
        <v>2.7738841451343763</v>
      </c>
      <c r="H4370">
        <f t="shared" si="330"/>
        <v>0.86498445670855428</v>
      </c>
      <c r="I4370">
        <f t="shared" si="331"/>
        <v>0.35170957122968716</v>
      </c>
    </row>
    <row r="4371" spans="2:9" x14ac:dyDescent="0.25">
      <c r="B4371" s="1">
        <v>39202</v>
      </c>
      <c r="C4371">
        <v>14.22</v>
      </c>
      <c r="D4371">
        <f t="shared" si="332"/>
        <v>2.6546494243750947</v>
      </c>
      <c r="E4371">
        <f t="shared" si="333"/>
        <v>0.13292880146437813</v>
      </c>
      <c r="F4371">
        <f t="shared" si="328"/>
        <v>3.0969377870882444</v>
      </c>
      <c r="G4371">
        <f t="shared" si="329"/>
        <v>2.7777587733335882</v>
      </c>
      <c r="H4371">
        <f t="shared" si="330"/>
        <v>0.86621180115649743</v>
      </c>
      <c r="I4371">
        <f t="shared" si="331"/>
        <v>0.34805097750472358</v>
      </c>
    </row>
    <row r="4372" spans="2:9" x14ac:dyDescent="0.25">
      <c r="B4372" s="1">
        <v>39203</v>
      </c>
      <c r="C4372">
        <v>13.51</v>
      </c>
      <c r="D4372">
        <f t="shared" si="332"/>
        <v>2.6034301519721073</v>
      </c>
      <c r="E4372">
        <f t="shared" si="333"/>
        <v>-5.1219272402987404E-2</v>
      </c>
      <c r="F4372">
        <f t="shared" si="328"/>
        <v>3.0930152135260975</v>
      </c>
      <c r="G4372">
        <f t="shared" si="329"/>
        <v>2.7725280320579841</v>
      </c>
      <c r="H4372">
        <f t="shared" si="330"/>
        <v>0.8664412748216026</v>
      </c>
      <c r="I4372">
        <f t="shared" si="331"/>
        <v>0.34836387019891762</v>
      </c>
    </row>
    <row r="4373" spans="2:9" x14ac:dyDescent="0.25">
      <c r="B4373" s="1">
        <v>39204</v>
      </c>
      <c r="C4373">
        <v>13.08</v>
      </c>
      <c r="D4373">
        <f t="shared" si="332"/>
        <v>2.5710843460290524</v>
      </c>
      <c r="E4373">
        <f t="shared" si="333"/>
        <v>-3.2345805943054806E-2</v>
      </c>
      <c r="F4373">
        <f t="shared" si="328"/>
        <v>3.0912967649774346</v>
      </c>
      <c r="G4373">
        <f t="shared" si="329"/>
        <v>2.7685662971826974</v>
      </c>
      <c r="H4373">
        <f t="shared" si="330"/>
        <v>0.86649479083925507</v>
      </c>
      <c r="I4373">
        <f t="shared" si="331"/>
        <v>0.34848220708024175</v>
      </c>
    </row>
    <row r="4374" spans="2:9" x14ac:dyDescent="0.25">
      <c r="B4374" s="1">
        <v>39205</v>
      </c>
      <c r="C4374">
        <v>13.09</v>
      </c>
      <c r="D4374">
        <f t="shared" si="332"/>
        <v>2.5718485799218085</v>
      </c>
      <c r="E4374">
        <f t="shared" si="333"/>
        <v>7.6423389275603881E-4</v>
      </c>
      <c r="F4374">
        <f t="shared" si="328"/>
        <v>3.095249352439712</v>
      </c>
      <c r="G4374">
        <f t="shared" si="329"/>
        <v>2.7677319627706072</v>
      </c>
      <c r="H4374">
        <f t="shared" si="330"/>
        <v>0.86647882682678889</v>
      </c>
      <c r="I4374">
        <f t="shared" si="331"/>
        <v>0.34825321647965413</v>
      </c>
    </row>
    <row r="4375" spans="2:9" x14ac:dyDescent="0.25">
      <c r="B4375" s="1">
        <v>39206</v>
      </c>
      <c r="C4375">
        <v>12.91</v>
      </c>
      <c r="D4375">
        <f t="shared" si="332"/>
        <v>2.5580022048585511</v>
      </c>
      <c r="E4375">
        <f t="shared" si="333"/>
        <v>-1.3846375063257366E-2</v>
      </c>
      <c r="F4375">
        <f t="shared" si="328"/>
        <v>3.1126562890855429</v>
      </c>
      <c r="G4375">
        <f t="shared" si="329"/>
        <v>2.7631038174684379</v>
      </c>
      <c r="H4375">
        <f t="shared" si="330"/>
        <v>0.86611266582846147</v>
      </c>
      <c r="I4375">
        <f t="shared" si="331"/>
        <v>0.34713132688180526</v>
      </c>
    </row>
    <row r="4376" spans="2:9" x14ac:dyDescent="0.25">
      <c r="B4376" s="1">
        <v>39209</v>
      </c>
      <c r="C4376">
        <v>13.15</v>
      </c>
      <c r="D4376">
        <f t="shared" si="332"/>
        <v>2.5764217586237734</v>
      </c>
      <c r="E4376">
        <f t="shared" si="333"/>
        <v>1.8419553765222307E-2</v>
      </c>
      <c r="F4376">
        <f t="shared" si="328"/>
        <v>3.1614479722974913</v>
      </c>
      <c r="G4376">
        <f t="shared" si="329"/>
        <v>2.7591535322756986</v>
      </c>
      <c r="H4376">
        <f t="shared" si="330"/>
        <v>0.86527014604733599</v>
      </c>
      <c r="I4376">
        <f t="shared" si="331"/>
        <v>0.34410715453096424</v>
      </c>
    </row>
    <row r="4377" spans="2:9" x14ac:dyDescent="0.25">
      <c r="B4377" s="1">
        <v>39210</v>
      </c>
      <c r="C4377">
        <v>13.21</v>
      </c>
      <c r="D4377">
        <f t="shared" si="332"/>
        <v>2.5809741185342339</v>
      </c>
      <c r="E4377">
        <f t="shared" si="333"/>
        <v>4.5523599104604351E-3</v>
      </c>
      <c r="F4377">
        <f t="shared" si="328"/>
        <v>3.107186791198866</v>
      </c>
      <c r="G4377">
        <f t="shared" si="329"/>
        <v>2.7642826487838095</v>
      </c>
      <c r="H4377">
        <f t="shared" si="330"/>
        <v>0.86437696252802154</v>
      </c>
      <c r="I4377">
        <f t="shared" si="331"/>
        <v>0.34674044694813316</v>
      </c>
    </row>
    <row r="4378" spans="2:9" x14ac:dyDescent="0.25">
      <c r="B4378" s="1">
        <v>39211</v>
      </c>
      <c r="C4378">
        <v>12.88</v>
      </c>
      <c r="D4378">
        <f t="shared" si="332"/>
        <v>2.5556757206762075</v>
      </c>
      <c r="E4378">
        <f t="shared" si="333"/>
        <v>-2.5298397858026345E-2</v>
      </c>
      <c r="F4378">
        <f t="shared" si="328"/>
        <v>3.0574750571722995</v>
      </c>
      <c r="G4378">
        <f t="shared" si="329"/>
        <v>2.7674571046338516</v>
      </c>
      <c r="H4378">
        <f t="shared" si="330"/>
        <v>0.86364376881333127</v>
      </c>
      <c r="I4378">
        <f t="shared" si="331"/>
        <v>0.34925142334922371</v>
      </c>
    </row>
    <row r="4379" spans="2:9" x14ac:dyDescent="0.25">
      <c r="B4379" s="1">
        <v>39212</v>
      </c>
      <c r="C4379">
        <v>13.6</v>
      </c>
      <c r="D4379">
        <f t="shared" si="332"/>
        <v>2.6100697927420065</v>
      </c>
      <c r="E4379">
        <f t="shared" si="333"/>
        <v>5.4394072065798937E-2</v>
      </c>
      <c r="F4379">
        <f t="shared" si="328"/>
        <v>3.0789243735425398</v>
      </c>
      <c r="G4379">
        <f t="shared" si="329"/>
        <v>2.7707977137596922</v>
      </c>
      <c r="H4379">
        <f t="shared" si="330"/>
        <v>0.86395259704072191</v>
      </c>
      <c r="I4379">
        <f t="shared" si="331"/>
        <v>0.34815721993419213</v>
      </c>
    </row>
    <row r="4380" spans="2:9" x14ac:dyDescent="0.25">
      <c r="B4380" s="1">
        <v>39213</v>
      </c>
      <c r="C4380">
        <v>12.95</v>
      </c>
      <c r="D4380">
        <f t="shared" si="332"/>
        <v>2.5610957881455465</v>
      </c>
      <c r="E4380">
        <f t="shared" si="333"/>
        <v>-4.8974004596459952E-2</v>
      </c>
      <c r="F4380">
        <f t="shared" si="328"/>
        <v>3.0663827903454992</v>
      </c>
      <c r="G4380">
        <f t="shared" si="329"/>
        <v>2.7668150453291656</v>
      </c>
      <c r="H4380">
        <f t="shared" si="330"/>
        <v>0.86424317400315431</v>
      </c>
      <c r="I4380">
        <f t="shared" si="331"/>
        <v>0.3489858157925661</v>
      </c>
    </row>
    <row r="4381" spans="2:9" x14ac:dyDescent="0.25">
      <c r="B4381" s="1">
        <v>39216</v>
      </c>
      <c r="C4381">
        <v>13.96</v>
      </c>
      <c r="D4381">
        <f t="shared" si="332"/>
        <v>2.6361960973342264</v>
      </c>
      <c r="E4381">
        <f t="shared" si="333"/>
        <v>7.5100309188679937E-2</v>
      </c>
      <c r="F4381">
        <f t="shared" si="328"/>
        <v>3.133232992286195</v>
      </c>
      <c r="G4381">
        <f t="shared" si="329"/>
        <v>2.7647960299056829</v>
      </c>
      <c r="H4381">
        <f t="shared" si="330"/>
        <v>0.86335165398713509</v>
      </c>
      <c r="I4381">
        <f t="shared" si="331"/>
        <v>0.34488664857025142</v>
      </c>
    </row>
    <row r="4382" spans="2:9" x14ac:dyDescent="0.25">
      <c r="B4382" s="1">
        <v>39217</v>
      </c>
      <c r="C4382">
        <v>14.01</v>
      </c>
      <c r="D4382">
        <f t="shared" si="332"/>
        <v>2.6397713603489157</v>
      </c>
      <c r="E4382">
        <f t="shared" si="333"/>
        <v>3.575263014689245E-3</v>
      </c>
      <c r="F4382">
        <f t="shared" si="328"/>
        <v>3.1214042602723167</v>
      </c>
      <c r="G4382">
        <f t="shared" si="329"/>
        <v>2.7663088052638782</v>
      </c>
      <c r="H4382">
        <f t="shared" si="330"/>
        <v>0.86328815072776566</v>
      </c>
      <c r="I4382">
        <f t="shared" si="331"/>
        <v>0.34551409810813888</v>
      </c>
    </row>
    <row r="4383" spans="2:9" x14ac:dyDescent="0.25">
      <c r="B4383" s="1">
        <v>39218</v>
      </c>
      <c r="C4383">
        <v>13.5</v>
      </c>
      <c r="D4383">
        <f t="shared" si="332"/>
        <v>2.6026896854443837</v>
      </c>
      <c r="E4383">
        <f t="shared" si="333"/>
        <v>-3.7081674904531958E-2</v>
      </c>
      <c r="F4383">
        <f t="shared" si="328"/>
        <v>3.0783321680861913</v>
      </c>
      <c r="G4383">
        <f t="shared" si="329"/>
        <v>2.7678966158467002</v>
      </c>
      <c r="H4383">
        <f t="shared" si="330"/>
        <v>0.86290514133093521</v>
      </c>
      <c r="I4383">
        <f t="shared" si="331"/>
        <v>0.34776856109085708</v>
      </c>
    </row>
    <row r="4384" spans="2:9" x14ac:dyDescent="0.25">
      <c r="B4384" s="1">
        <v>39219</v>
      </c>
      <c r="C4384">
        <v>13.51</v>
      </c>
      <c r="D4384">
        <f t="shared" si="332"/>
        <v>2.6034301519721073</v>
      </c>
      <c r="E4384">
        <f t="shared" si="333"/>
        <v>7.4046652772352672E-4</v>
      </c>
      <c r="F4384">
        <f t="shared" si="328"/>
        <v>3.0991724330537296</v>
      </c>
      <c r="G4384">
        <f t="shared" si="329"/>
        <v>2.7642083482689159</v>
      </c>
      <c r="H4384">
        <f t="shared" si="330"/>
        <v>0.86250455179907815</v>
      </c>
      <c r="I4384">
        <f t="shared" si="331"/>
        <v>0.34643640854817997</v>
      </c>
    </row>
    <row r="4385" spans="2:9" x14ac:dyDescent="0.25">
      <c r="B4385" s="1">
        <v>39220</v>
      </c>
      <c r="C4385">
        <v>12.76</v>
      </c>
      <c r="D4385">
        <f t="shared" si="332"/>
        <v>2.5463152779166438</v>
      </c>
      <c r="E4385">
        <f t="shared" si="333"/>
        <v>-5.7114874055463449E-2</v>
      </c>
      <c r="F4385">
        <f t="shared" si="328"/>
        <v>3.0999856461804365</v>
      </c>
      <c r="G4385">
        <f t="shared" si="329"/>
        <v>2.7576864660842202</v>
      </c>
      <c r="H4385">
        <f t="shared" si="330"/>
        <v>0.86269931456959026</v>
      </c>
      <c r="I4385">
        <f t="shared" si="331"/>
        <v>0.3464691843695053</v>
      </c>
    </row>
    <row r="4386" spans="2:9" x14ac:dyDescent="0.25">
      <c r="B4386" s="1">
        <v>39223</v>
      </c>
      <c r="C4386">
        <v>13.3</v>
      </c>
      <c r="D4386">
        <f t="shared" si="332"/>
        <v>2.5877640352277083</v>
      </c>
      <c r="E4386">
        <f t="shared" si="333"/>
        <v>4.1448757311064455E-2</v>
      </c>
      <c r="F4386">
        <f t="shared" si="328"/>
        <v>3.0773803355428218</v>
      </c>
      <c r="G4386">
        <f t="shared" si="329"/>
        <v>2.7647397156122762</v>
      </c>
      <c r="H4386">
        <f t="shared" si="330"/>
        <v>0.86223742741243514</v>
      </c>
      <c r="I4386">
        <f t="shared" si="331"/>
        <v>0.34755319518549649</v>
      </c>
    </row>
    <row r="4387" spans="2:9" x14ac:dyDescent="0.25">
      <c r="B4387" s="1">
        <v>39224</v>
      </c>
      <c r="C4387">
        <v>13.06</v>
      </c>
      <c r="D4387">
        <f t="shared" si="332"/>
        <v>2.5695541238482851</v>
      </c>
      <c r="E4387">
        <f t="shared" si="333"/>
        <v>-1.8209911379423183E-2</v>
      </c>
      <c r="F4387">
        <f t="shared" si="328"/>
        <v>3.0451519162868608</v>
      </c>
      <c r="G4387">
        <f t="shared" si="329"/>
        <v>2.7673714224112222</v>
      </c>
      <c r="H4387">
        <f t="shared" si="330"/>
        <v>0.86179333744766562</v>
      </c>
      <c r="I4387">
        <f t="shared" si="331"/>
        <v>0.34920757240444228</v>
      </c>
    </row>
    <row r="4388" spans="2:9" x14ac:dyDescent="0.25">
      <c r="B4388" s="1">
        <v>39225</v>
      </c>
      <c r="C4388">
        <v>13.24</v>
      </c>
      <c r="D4388">
        <f t="shared" si="332"/>
        <v>2.5832425505088623</v>
      </c>
      <c r="E4388">
        <f t="shared" si="333"/>
        <v>1.3688426660577235E-2</v>
      </c>
      <c r="F4388">
        <f t="shared" si="328"/>
        <v>3.0476274563256136</v>
      </c>
      <c r="G4388">
        <f t="shared" si="329"/>
        <v>2.7685199260946143</v>
      </c>
      <c r="H4388">
        <f t="shared" si="330"/>
        <v>0.86180400485527497</v>
      </c>
      <c r="I4388">
        <f t="shared" si="331"/>
        <v>0.34907003645934831</v>
      </c>
    </row>
    <row r="4389" spans="2:9" x14ac:dyDescent="0.25">
      <c r="B4389" s="1">
        <v>39226</v>
      </c>
      <c r="C4389">
        <v>14.08</v>
      </c>
      <c r="D4389">
        <f t="shared" si="332"/>
        <v>2.6447553507298962</v>
      </c>
      <c r="E4389">
        <f t="shared" si="333"/>
        <v>6.1512800221033892E-2</v>
      </c>
      <c r="F4389">
        <f t="shared" si="328"/>
        <v>3.0588198087604135</v>
      </c>
      <c r="G4389">
        <f t="shared" si="329"/>
        <v>2.7747111220575467</v>
      </c>
      <c r="H4389">
        <f t="shared" si="330"/>
        <v>0.86207327116352461</v>
      </c>
      <c r="I4389">
        <f t="shared" si="331"/>
        <v>0.34853968555075876</v>
      </c>
    </row>
    <row r="4390" spans="2:9" x14ac:dyDescent="0.25">
      <c r="B4390" s="1">
        <v>39227</v>
      </c>
      <c r="C4390">
        <v>13.34</v>
      </c>
      <c r="D4390">
        <f t="shared" si="332"/>
        <v>2.5907670404874779</v>
      </c>
      <c r="E4390">
        <f t="shared" si="333"/>
        <v>-5.3988310242418347E-2</v>
      </c>
      <c r="F4390">
        <f t="shared" si="328"/>
        <v>3.036684437458038</v>
      </c>
      <c r="G4390">
        <f t="shared" si="329"/>
        <v>2.7737231879653521</v>
      </c>
      <c r="H4390">
        <f t="shared" si="330"/>
        <v>0.86222179873215676</v>
      </c>
      <c r="I4390">
        <f t="shared" si="331"/>
        <v>0.34986795681947341</v>
      </c>
    </row>
    <row r="4391" spans="2:9" x14ac:dyDescent="0.25">
      <c r="B4391" s="1">
        <v>39231</v>
      </c>
      <c r="C4391">
        <v>13.53</v>
      </c>
      <c r="D4391">
        <f t="shared" si="332"/>
        <v>2.6049094421826968</v>
      </c>
      <c r="E4391">
        <f t="shared" si="333"/>
        <v>1.4142401695218965E-2</v>
      </c>
      <c r="F4391">
        <f t="shared" si="328"/>
        <v>3.0518999325564851</v>
      </c>
      <c r="G4391">
        <f t="shared" si="329"/>
        <v>2.7690659775094173</v>
      </c>
      <c r="H4391">
        <f t="shared" si="330"/>
        <v>0.86140801314788873</v>
      </c>
      <c r="I4391">
        <f t="shared" si="331"/>
        <v>0.34866532992197857</v>
      </c>
    </row>
    <row r="4392" spans="2:9" x14ac:dyDescent="0.25">
      <c r="B4392" s="1">
        <v>39232</v>
      </c>
      <c r="C4392">
        <v>12.83</v>
      </c>
      <c r="D4392">
        <f t="shared" si="332"/>
        <v>2.5517861786275451</v>
      </c>
      <c r="E4392">
        <f t="shared" si="333"/>
        <v>-5.3123263555151734E-2</v>
      </c>
      <c r="F4392">
        <f t="shared" si="328"/>
        <v>3.0468113908022185</v>
      </c>
      <c r="G4392">
        <f t="shared" si="329"/>
        <v>2.7625745401459314</v>
      </c>
      <c r="H4392">
        <f t="shared" si="330"/>
        <v>0.86153967860991842</v>
      </c>
      <c r="I4392">
        <f t="shared" si="331"/>
        <v>0.34900970266637205</v>
      </c>
    </row>
    <row r="4393" spans="2:9" x14ac:dyDescent="0.25">
      <c r="B4393" s="1">
        <v>39233</v>
      </c>
      <c r="C4393">
        <v>13.05</v>
      </c>
      <c r="D4393">
        <f t="shared" si="332"/>
        <v>2.5687881337687024</v>
      </c>
      <c r="E4393">
        <f t="shared" si="333"/>
        <v>1.7001955141157321E-2</v>
      </c>
      <c r="F4393">
        <f t="shared" si="328"/>
        <v>3.0454171220530997</v>
      </c>
      <c r="G4393">
        <f t="shared" si="329"/>
        <v>2.7648738485396196</v>
      </c>
      <c r="H4393">
        <f t="shared" si="330"/>
        <v>0.86151329029882651</v>
      </c>
      <c r="I4393">
        <f t="shared" si="331"/>
        <v>0.34907889389439539</v>
      </c>
    </row>
    <row r="4394" spans="2:9" x14ac:dyDescent="0.25">
      <c r="B4394" s="1">
        <v>39234</v>
      </c>
      <c r="C4394">
        <v>12.78</v>
      </c>
      <c r="D4394">
        <f t="shared" si="332"/>
        <v>2.5478814489493886</v>
      </c>
      <c r="E4394">
        <f t="shared" si="333"/>
        <v>-2.0906684819313792E-2</v>
      </c>
      <c r="F4394">
        <f t="shared" si="328"/>
        <v>3.0162833796564748</v>
      </c>
      <c r="G4394">
        <f t="shared" si="329"/>
        <v>2.7676364260288953</v>
      </c>
      <c r="H4394">
        <f t="shared" si="330"/>
        <v>0.86102524708661532</v>
      </c>
      <c r="I4394">
        <f t="shared" si="331"/>
        <v>0.35056198368432717</v>
      </c>
    </row>
    <row r="4395" spans="2:9" x14ac:dyDescent="0.25">
      <c r="B4395" s="1">
        <v>39237</v>
      </c>
      <c r="C4395">
        <v>13.29</v>
      </c>
      <c r="D4395">
        <f t="shared" si="332"/>
        <v>2.5870118727251539</v>
      </c>
      <c r="E4395">
        <f t="shared" si="333"/>
        <v>3.9130423775765255E-2</v>
      </c>
      <c r="F4395">
        <f t="shared" si="328"/>
        <v>3.0377045568054304</v>
      </c>
      <c r="G4395">
        <f t="shared" si="329"/>
        <v>2.7677203030605311</v>
      </c>
      <c r="H4395">
        <f t="shared" si="330"/>
        <v>0.86101466809138605</v>
      </c>
      <c r="I4395">
        <f t="shared" si="331"/>
        <v>0.34931946465569713</v>
      </c>
    </row>
    <row r="4396" spans="2:9" x14ac:dyDescent="0.25">
      <c r="B4396" s="1">
        <v>39238</v>
      </c>
      <c r="C4396">
        <v>13.63</v>
      </c>
      <c r="D4396">
        <f t="shared" si="332"/>
        <v>2.6122732457084412</v>
      </c>
      <c r="E4396">
        <f t="shared" si="333"/>
        <v>2.5261372983287345E-2</v>
      </c>
      <c r="F4396">
        <f t="shared" si="328"/>
        <v>3.0633695890538197</v>
      </c>
      <c r="G4396">
        <f t="shared" si="329"/>
        <v>2.764596699671007</v>
      </c>
      <c r="H4396">
        <f t="shared" si="330"/>
        <v>0.86044054265705627</v>
      </c>
      <c r="I4396">
        <f t="shared" si="331"/>
        <v>0.34762113187697485</v>
      </c>
    </row>
    <row r="4397" spans="2:9" x14ac:dyDescent="0.25">
      <c r="B4397" s="1">
        <v>39239</v>
      </c>
      <c r="C4397">
        <v>14.87</v>
      </c>
      <c r="D4397">
        <f t="shared" si="332"/>
        <v>2.6993457604720636</v>
      </c>
      <c r="E4397">
        <f t="shared" si="333"/>
        <v>8.7072514763622433E-2</v>
      </c>
      <c r="F4397">
        <f t="shared" si="328"/>
        <v>3.0906700183971978</v>
      </c>
      <c r="G4397">
        <f t="shared" si="329"/>
        <v>2.769873565389886</v>
      </c>
      <c r="H4397">
        <f t="shared" si="330"/>
        <v>0.86127651200618782</v>
      </c>
      <c r="I4397">
        <f t="shared" si="331"/>
        <v>0.34641866700769508</v>
      </c>
    </row>
    <row r="4398" spans="2:9" x14ac:dyDescent="0.25">
      <c r="B4398" s="1">
        <v>39240</v>
      </c>
      <c r="C4398">
        <v>17.059999999999999</v>
      </c>
      <c r="D4398">
        <f t="shared" si="332"/>
        <v>2.8367365420635329</v>
      </c>
      <c r="E4398">
        <f t="shared" si="333"/>
        <v>0.13739078159146922</v>
      </c>
      <c r="F4398">
        <f t="shared" si="328"/>
        <v>3.1159670703281783</v>
      </c>
      <c r="G4398">
        <f t="shared" si="329"/>
        <v>2.7778930798223169</v>
      </c>
      <c r="H4398">
        <f t="shared" si="330"/>
        <v>0.86341114075591041</v>
      </c>
      <c r="I4398">
        <f t="shared" si="331"/>
        <v>0.34586468546751892</v>
      </c>
    </row>
    <row r="4399" spans="2:9" x14ac:dyDescent="0.25">
      <c r="B4399" s="1">
        <v>39241</v>
      </c>
      <c r="C4399">
        <v>14.84</v>
      </c>
      <c r="D4399">
        <f t="shared" si="332"/>
        <v>2.6973262377392344</v>
      </c>
      <c r="E4399">
        <f t="shared" si="333"/>
        <v>-0.13941030432429846</v>
      </c>
      <c r="F4399">
        <f t="shared" si="328"/>
        <v>3.1158075199283655</v>
      </c>
      <c r="G4399">
        <f t="shared" si="329"/>
        <v>2.7708090508332077</v>
      </c>
      <c r="H4399">
        <f t="shared" si="330"/>
        <v>0.86554088385775485</v>
      </c>
      <c r="I4399">
        <f t="shared" si="331"/>
        <v>0.34672669363825021</v>
      </c>
    </row>
    <row r="4400" spans="2:9" x14ac:dyDescent="0.25">
      <c r="B4400" s="1">
        <v>39244</v>
      </c>
      <c r="C4400">
        <v>14.71</v>
      </c>
      <c r="D4400">
        <f t="shared" si="332"/>
        <v>2.6885275346133461</v>
      </c>
      <c r="E4400">
        <f t="shared" si="333"/>
        <v>-8.7987031258882631E-3</v>
      </c>
      <c r="F4400">
        <f t="shared" si="328"/>
        <v>3.1678802574823837</v>
      </c>
      <c r="G4400">
        <f t="shared" si="329"/>
        <v>2.7604697409475456</v>
      </c>
      <c r="H4400">
        <f t="shared" si="330"/>
        <v>0.86260921119073197</v>
      </c>
      <c r="I4400">
        <f t="shared" si="331"/>
        <v>0.34270048167771933</v>
      </c>
    </row>
    <row r="4401" spans="2:9" x14ac:dyDescent="0.25">
      <c r="B4401" s="1">
        <v>39245</v>
      </c>
      <c r="C4401">
        <v>16.670000000000002</v>
      </c>
      <c r="D4401">
        <f t="shared" si="332"/>
        <v>2.8136106967627028</v>
      </c>
      <c r="E4401">
        <f t="shared" si="333"/>
        <v>0.12508316214935666</v>
      </c>
      <c r="F4401">
        <f t="shared" si="328"/>
        <v>3.2043326502069389</v>
      </c>
      <c r="G4401">
        <f t="shared" si="329"/>
        <v>2.7668481283671151</v>
      </c>
      <c r="H4401">
        <f t="shared" si="330"/>
        <v>0.8643072213519476</v>
      </c>
      <c r="I4401">
        <f t="shared" si="331"/>
        <v>0.34141637448799672</v>
      </c>
    </row>
    <row r="4402" spans="2:9" x14ac:dyDescent="0.25">
      <c r="B4402" s="1">
        <v>39246</v>
      </c>
      <c r="C4402">
        <v>14.73</v>
      </c>
      <c r="D4402">
        <f t="shared" si="332"/>
        <v>2.689886230474539</v>
      </c>
      <c r="E4402">
        <f t="shared" si="333"/>
        <v>-0.1237244662881638</v>
      </c>
      <c r="F4402">
        <f t="shared" si="328"/>
        <v>3.177857990771817</v>
      </c>
      <c r="G4402">
        <f t="shared" si="329"/>
        <v>2.7620696406577321</v>
      </c>
      <c r="H4402">
        <f t="shared" si="330"/>
        <v>0.86576903006292627</v>
      </c>
      <c r="I4402">
        <f t="shared" si="331"/>
        <v>0.34341543078548337</v>
      </c>
    </row>
    <row r="4403" spans="2:9" x14ac:dyDescent="0.25">
      <c r="B4403" s="1">
        <v>39247</v>
      </c>
      <c r="C4403">
        <v>13.64</v>
      </c>
      <c r="D4403">
        <f t="shared" si="332"/>
        <v>2.6130066524153159</v>
      </c>
      <c r="E4403">
        <f t="shared" si="333"/>
        <v>-7.6879578059223075E-2</v>
      </c>
      <c r="F4403">
        <f t="shared" si="328"/>
        <v>3.2035597548700068</v>
      </c>
      <c r="G4403">
        <f t="shared" si="329"/>
        <v>2.7530354393612488</v>
      </c>
      <c r="H4403">
        <f t="shared" si="330"/>
        <v>0.86588660642325987</v>
      </c>
      <c r="I4403">
        <f t="shared" si="331"/>
        <v>0.34208151711049062</v>
      </c>
    </row>
    <row r="4404" spans="2:9" x14ac:dyDescent="0.25">
      <c r="B4404" s="1">
        <v>39248</v>
      </c>
      <c r="C4404">
        <v>13.94</v>
      </c>
      <c r="D4404">
        <f t="shared" si="332"/>
        <v>2.6347624053323777</v>
      </c>
      <c r="E4404">
        <f t="shared" si="333"/>
        <v>2.1755752917061777E-2</v>
      </c>
      <c r="F4404">
        <f t="shared" si="328"/>
        <v>3.1951217165718164</v>
      </c>
      <c r="G4404">
        <f t="shared" si="329"/>
        <v>2.7555484260965608</v>
      </c>
      <c r="H4404">
        <f t="shared" si="330"/>
        <v>0.86587771502336408</v>
      </c>
      <c r="I4404">
        <f t="shared" si="331"/>
        <v>0.34252940571280549</v>
      </c>
    </row>
    <row r="4405" spans="2:9" x14ac:dyDescent="0.25">
      <c r="B4405" s="1">
        <v>39251</v>
      </c>
      <c r="C4405">
        <v>13.42</v>
      </c>
      <c r="D4405">
        <f t="shared" si="332"/>
        <v>2.5967461315435356</v>
      </c>
      <c r="E4405">
        <f t="shared" si="333"/>
        <v>-3.8016273788842092E-2</v>
      </c>
      <c r="F4405">
        <f t="shared" si="328"/>
        <v>3.1936773877057916</v>
      </c>
      <c r="G4405">
        <f t="shared" si="329"/>
        <v>2.7521918579810651</v>
      </c>
      <c r="H4405">
        <f t="shared" si="330"/>
        <v>0.86603521915403603</v>
      </c>
      <c r="I4405">
        <f t="shared" si="331"/>
        <v>0.34266917136209585</v>
      </c>
    </row>
    <row r="4406" spans="2:9" x14ac:dyDescent="0.25">
      <c r="B4406" s="1">
        <v>39252</v>
      </c>
      <c r="C4406">
        <v>12.85</v>
      </c>
      <c r="D4406">
        <f t="shared" si="332"/>
        <v>2.5533438113412288</v>
      </c>
      <c r="E4406">
        <f t="shared" si="333"/>
        <v>-4.3402320202306832E-2</v>
      </c>
      <c r="F4406">
        <f t="shared" si="328"/>
        <v>3.2016220391572583</v>
      </c>
      <c r="G4406">
        <f t="shared" si="329"/>
        <v>2.7472392604507414</v>
      </c>
      <c r="H4406">
        <f t="shared" si="330"/>
        <v>0.86612615184099317</v>
      </c>
      <c r="I4406">
        <f t="shared" si="331"/>
        <v>0.34227968499510875</v>
      </c>
    </row>
    <row r="4407" spans="2:9" x14ac:dyDescent="0.25">
      <c r="B4407" s="1">
        <v>39253</v>
      </c>
      <c r="C4407">
        <v>14.67</v>
      </c>
      <c r="D4407">
        <f t="shared" si="332"/>
        <v>2.6858045921548905</v>
      </c>
      <c r="E4407">
        <f t="shared" si="333"/>
        <v>0.13246078081366175</v>
      </c>
      <c r="F4407">
        <f t="shared" ref="F4407:F4470" si="334">-LINEST($E3144:$E4407,$D3143:$D4406,TRUE(),TRUE())/dt</f>
        <v>3.2470772184099919</v>
      </c>
      <c r="G4407">
        <f t="shared" ref="G4407:G4470" si="335">INDEX(LINEST($E3144:$E4407,$D3143:$D4406,TRUE(),TRUE()),1,2)/(dt*F4407)</f>
        <v>2.7561820655720601</v>
      </c>
      <c r="H4407">
        <f t="shared" ref="H4407:H4470" si="336">INDEX(LINEST($E3144:$E4407,$D3143:$D4406,TRUE(),TRUE()),3,2)/sqrt_dt</f>
        <v>0.86806467442767554</v>
      </c>
      <c r="I4407">
        <f t="shared" si="331"/>
        <v>0.34063618247517619</v>
      </c>
    </row>
    <row r="4408" spans="2:9" x14ac:dyDescent="0.25">
      <c r="B4408" s="1">
        <v>39254</v>
      </c>
      <c r="C4408">
        <v>14.21</v>
      </c>
      <c r="D4408">
        <f t="shared" si="332"/>
        <v>2.6539459421090092</v>
      </c>
      <c r="E4408">
        <f t="shared" si="333"/>
        <v>-3.1858650045881287E-2</v>
      </c>
      <c r="F4408">
        <f t="shared" si="334"/>
        <v>3.2684551608585903</v>
      </c>
      <c r="G4408">
        <f t="shared" si="335"/>
        <v>2.7518858260057013</v>
      </c>
      <c r="H4408">
        <f t="shared" si="336"/>
        <v>0.86799506065958287</v>
      </c>
      <c r="I4408">
        <f t="shared" ref="I4408:I4471" si="337">H4408/SQRT(2*F4408)</f>
        <v>0.33949313000763626</v>
      </c>
    </row>
    <row r="4409" spans="2:9" x14ac:dyDescent="0.25">
      <c r="B4409" s="1">
        <v>39255</v>
      </c>
      <c r="C4409">
        <v>15.75</v>
      </c>
      <c r="D4409">
        <f t="shared" si="332"/>
        <v>2.7568403652716422</v>
      </c>
      <c r="E4409">
        <f t="shared" si="333"/>
        <v>0.10289442316263298</v>
      </c>
      <c r="F4409">
        <f t="shared" si="334"/>
        <v>3.3212845404481648</v>
      </c>
      <c r="G4409">
        <f t="shared" si="335"/>
        <v>2.755949721421397</v>
      </c>
      <c r="H4409">
        <f t="shared" si="336"/>
        <v>0.86896917503949223</v>
      </c>
      <c r="I4409">
        <f t="shared" si="337"/>
        <v>0.33716022203002893</v>
      </c>
    </row>
    <row r="4410" spans="2:9" x14ac:dyDescent="0.25">
      <c r="B4410" s="1">
        <v>39258</v>
      </c>
      <c r="C4410">
        <v>16.649999999999999</v>
      </c>
      <c r="D4410">
        <f t="shared" si="332"/>
        <v>2.8124102164264526</v>
      </c>
      <c r="E4410">
        <f t="shared" si="333"/>
        <v>5.556985115481039E-2</v>
      </c>
      <c r="F4410">
        <f t="shared" si="334"/>
        <v>3.2884663500017419</v>
      </c>
      <c r="G4410">
        <f t="shared" si="335"/>
        <v>2.7617878256232662</v>
      </c>
      <c r="H4410">
        <f t="shared" si="336"/>
        <v>0.86908410649958101</v>
      </c>
      <c r="I4410">
        <f t="shared" si="337"/>
        <v>0.33888325419035958</v>
      </c>
    </row>
    <row r="4411" spans="2:9" x14ac:dyDescent="0.25">
      <c r="B4411" s="1">
        <v>39259</v>
      </c>
      <c r="C4411">
        <v>18.89</v>
      </c>
      <c r="D4411">
        <f t="shared" si="332"/>
        <v>2.9386326815134183</v>
      </c>
      <c r="E4411">
        <f t="shared" si="333"/>
        <v>0.12622246508696566</v>
      </c>
      <c r="F4411">
        <f t="shared" si="334"/>
        <v>3.2754298182949113</v>
      </c>
      <c r="G4411">
        <f t="shared" si="335"/>
        <v>2.7700622075267249</v>
      </c>
      <c r="H4411">
        <f t="shared" si="336"/>
        <v>0.8709170316665269</v>
      </c>
      <c r="I4411">
        <f t="shared" si="337"/>
        <v>0.3402731149005101</v>
      </c>
    </row>
    <row r="4412" spans="2:9" x14ac:dyDescent="0.25">
      <c r="B4412" s="1">
        <v>39260</v>
      </c>
      <c r="C4412">
        <v>15.53</v>
      </c>
      <c r="D4412">
        <f t="shared" si="332"/>
        <v>2.7427736371605955</v>
      </c>
      <c r="E4412">
        <f t="shared" si="333"/>
        <v>-0.19585904435282275</v>
      </c>
      <c r="F4412">
        <f t="shared" si="334"/>
        <v>3.3765331457365124</v>
      </c>
      <c r="G4412">
        <f t="shared" si="335"/>
        <v>2.7544802344396206</v>
      </c>
      <c r="H4412">
        <f t="shared" si="336"/>
        <v>0.87450553710305234</v>
      </c>
      <c r="I4412">
        <f t="shared" si="337"/>
        <v>0.33652091194406214</v>
      </c>
    </row>
    <row r="4413" spans="2:9" x14ac:dyDescent="0.25">
      <c r="B4413" s="1">
        <v>39261</v>
      </c>
      <c r="C4413">
        <v>15.54</v>
      </c>
      <c r="D4413">
        <f t="shared" si="332"/>
        <v>2.7434173449395014</v>
      </c>
      <c r="E4413">
        <f t="shared" si="333"/>
        <v>6.437077789058776E-4</v>
      </c>
      <c r="F4413">
        <f t="shared" si="334"/>
        <v>3.4237368898309155</v>
      </c>
      <c r="G4413">
        <f t="shared" si="335"/>
        <v>2.7514400367364753</v>
      </c>
      <c r="H4413">
        <f t="shared" si="336"/>
        <v>0.87409577976752895</v>
      </c>
      <c r="I4413">
        <f t="shared" si="337"/>
        <v>0.3340364307078279</v>
      </c>
    </row>
    <row r="4414" spans="2:9" x14ac:dyDescent="0.25">
      <c r="B4414" s="1">
        <v>39262</v>
      </c>
      <c r="C4414">
        <v>16.23</v>
      </c>
      <c r="D4414">
        <f t="shared" si="332"/>
        <v>2.7868613815264998</v>
      </c>
      <c r="E4414">
        <f t="shared" si="333"/>
        <v>4.3444036586998358E-2</v>
      </c>
      <c r="F4414">
        <f t="shared" si="334"/>
        <v>3.4253484950590898</v>
      </c>
      <c r="G4414">
        <f t="shared" si="335"/>
        <v>2.7540651957150462</v>
      </c>
      <c r="H4414">
        <f t="shared" si="336"/>
        <v>0.87430981459437451</v>
      </c>
      <c r="I4414">
        <f t="shared" si="337"/>
        <v>0.3340396147714505</v>
      </c>
    </row>
    <row r="4415" spans="2:9" x14ac:dyDescent="0.25">
      <c r="B4415" s="1">
        <v>39265</v>
      </c>
      <c r="C4415">
        <v>15.4</v>
      </c>
      <c r="D4415">
        <f t="shared" si="332"/>
        <v>2.7343675094195836</v>
      </c>
      <c r="E4415">
        <f t="shared" si="333"/>
        <v>-5.249387210691614E-2</v>
      </c>
      <c r="F4415">
        <f t="shared" si="334"/>
        <v>3.4241060282559945</v>
      </c>
      <c r="G4415">
        <f t="shared" si="335"/>
        <v>2.7511254847067534</v>
      </c>
      <c r="H4415">
        <f t="shared" si="336"/>
        <v>0.87461853743108875</v>
      </c>
      <c r="I4415">
        <f t="shared" si="337"/>
        <v>0.33421818620155713</v>
      </c>
    </row>
    <row r="4416" spans="2:9" x14ac:dyDescent="0.25">
      <c r="B4416" s="1">
        <v>39266</v>
      </c>
      <c r="C4416">
        <v>14.92</v>
      </c>
      <c r="D4416">
        <f t="shared" si="332"/>
        <v>2.7027025947756149</v>
      </c>
      <c r="E4416">
        <f t="shared" si="333"/>
        <v>-3.16649146439687E-2</v>
      </c>
      <c r="F4416">
        <f t="shared" si="334"/>
        <v>3.4545557356881327</v>
      </c>
      <c r="G4416">
        <f t="shared" si="335"/>
        <v>2.7473313522043772</v>
      </c>
      <c r="H4416">
        <f t="shared" si="336"/>
        <v>0.87456236268809717</v>
      </c>
      <c r="I4416">
        <f t="shared" si="337"/>
        <v>0.3327205945954535</v>
      </c>
    </row>
    <row r="4417" spans="2:9" x14ac:dyDescent="0.25">
      <c r="B4417" s="1">
        <v>39268</v>
      </c>
      <c r="C4417">
        <v>15.48</v>
      </c>
      <c r="D4417">
        <f t="shared" si="332"/>
        <v>2.7395488681615809</v>
      </c>
      <c r="E4417">
        <f t="shared" si="333"/>
        <v>3.6846273385966022E-2</v>
      </c>
      <c r="F4417">
        <f t="shared" si="334"/>
        <v>3.4853137240714092</v>
      </c>
      <c r="G4417">
        <f t="shared" si="335"/>
        <v>2.748083768522426</v>
      </c>
      <c r="H4417">
        <f t="shared" si="336"/>
        <v>0.8746188770467066</v>
      </c>
      <c r="I4417">
        <f t="shared" si="337"/>
        <v>0.33127061237188654</v>
      </c>
    </row>
    <row r="4418" spans="2:9" x14ac:dyDescent="0.25">
      <c r="B4418" s="1">
        <v>39269</v>
      </c>
      <c r="C4418">
        <v>14.72</v>
      </c>
      <c r="D4418">
        <f t="shared" si="332"/>
        <v>2.6892071133007303</v>
      </c>
      <c r="E4418">
        <f t="shared" si="333"/>
        <v>-5.0341754860850685E-2</v>
      </c>
      <c r="F4418">
        <f t="shared" si="334"/>
        <v>3.4159434692760096</v>
      </c>
      <c r="G4418">
        <f t="shared" si="335"/>
        <v>2.7485060271725987</v>
      </c>
      <c r="H4418">
        <f t="shared" si="336"/>
        <v>0.87435486262320816</v>
      </c>
      <c r="I4418">
        <f t="shared" si="337"/>
        <v>0.33451638461923916</v>
      </c>
    </row>
    <row r="4419" spans="2:9" x14ac:dyDescent="0.25">
      <c r="B4419" s="1">
        <v>39272</v>
      </c>
      <c r="C4419">
        <v>15.16</v>
      </c>
      <c r="D4419">
        <f t="shared" si="332"/>
        <v>2.7186603802142257</v>
      </c>
      <c r="E4419">
        <f t="shared" si="333"/>
        <v>2.9453266913495479E-2</v>
      </c>
      <c r="F4419">
        <f t="shared" si="334"/>
        <v>3.3980418983972749</v>
      </c>
      <c r="G4419">
        <f t="shared" si="335"/>
        <v>2.7516175143205457</v>
      </c>
      <c r="H4419">
        <f t="shared" si="336"/>
        <v>0.87436260514108222</v>
      </c>
      <c r="I4419">
        <f t="shared" si="337"/>
        <v>0.33539934705371616</v>
      </c>
    </row>
    <row r="4420" spans="2:9" x14ac:dyDescent="0.25">
      <c r="B4420" s="1">
        <v>39273</v>
      </c>
      <c r="C4420">
        <v>17.57</v>
      </c>
      <c r="D4420">
        <f t="shared" si="332"/>
        <v>2.866192902199006</v>
      </c>
      <c r="E4420">
        <f t="shared" si="333"/>
        <v>0.14753252198478028</v>
      </c>
      <c r="F4420">
        <f t="shared" si="334"/>
        <v>3.4680278106548763</v>
      </c>
      <c r="G4420">
        <f t="shared" si="335"/>
        <v>2.7565560039642247</v>
      </c>
      <c r="H4420">
        <f t="shared" si="336"/>
        <v>0.87624268368985758</v>
      </c>
      <c r="I4420">
        <f t="shared" si="337"/>
        <v>0.33271173666101045</v>
      </c>
    </row>
    <row r="4421" spans="2:9" x14ac:dyDescent="0.25">
      <c r="B4421" s="1">
        <v>39274</v>
      </c>
      <c r="C4421">
        <v>16.64</v>
      </c>
      <c r="D4421">
        <f t="shared" si="332"/>
        <v>2.8118094353930627</v>
      </c>
      <c r="E4421">
        <f t="shared" si="333"/>
        <v>-5.4383466805943304E-2</v>
      </c>
      <c r="F4421">
        <f t="shared" si="334"/>
        <v>3.5396394375910583</v>
      </c>
      <c r="G4421">
        <f t="shared" si="335"/>
        <v>2.7499360817844454</v>
      </c>
      <c r="H4421">
        <f t="shared" si="336"/>
        <v>0.87594297855934</v>
      </c>
      <c r="I4421">
        <f t="shared" si="337"/>
        <v>0.32921629668590596</v>
      </c>
    </row>
    <row r="4422" spans="2:9" x14ac:dyDescent="0.25">
      <c r="B4422" s="1">
        <v>39275</v>
      </c>
      <c r="C4422">
        <v>15.54</v>
      </c>
      <c r="D4422">
        <f t="shared" si="332"/>
        <v>2.7434173449395014</v>
      </c>
      <c r="E4422">
        <f t="shared" si="333"/>
        <v>-6.8392090453561316E-2</v>
      </c>
      <c r="F4422">
        <f t="shared" si="334"/>
        <v>3.5672339061246392</v>
      </c>
      <c r="G4422">
        <f t="shared" si="335"/>
        <v>2.7450360489827492</v>
      </c>
      <c r="H4422">
        <f t="shared" si="336"/>
        <v>0.87639365628846999</v>
      </c>
      <c r="I4422">
        <f t="shared" si="337"/>
        <v>0.32810921955779077</v>
      </c>
    </row>
    <row r="4423" spans="2:9" x14ac:dyDescent="0.25">
      <c r="B4423" s="1">
        <v>39276</v>
      </c>
      <c r="C4423">
        <v>15.15</v>
      </c>
      <c r="D4423">
        <f t="shared" si="332"/>
        <v>2.7180005319553784</v>
      </c>
      <c r="E4423">
        <f t="shared" si="333"/>
        <v>-2.5416812984123016E-2</v>
      </c>
      <c r="F4423">
        <f t="shared" si="334"/>
        <v>3.4917772736233741</v>
      </c>
      <c r="G4423">
        <f t="shared" si="335"/>
        <v>2.7469779187533443</v>
      </c>
      <c r="H4423">
        <f t="shared" si="336"/>
        <v>0.87586238641333125</v>
      </c>
      <c r="I4423">
        <f t="shared" si="337"/>
        <v>0.33143442204006535</v>
      </c>
    </row>
    <row r="4424" spans="2:9" x14ac:dyDescent="0.25">
      <c r="B4424" s="1">
        <v>39279</v>
      </c>
      <c r="C4424">
        <v>15.59</v>
      </c>
      <c r="D4424">
        <f t="shared" si="332"/>
        <v>2.7466296830696852</v>
      </c>
      <c r="E4424">
        <f t="shared" si="333"/>
        <v>2.8629151114306861E-2</v>
      </c>
      <c r="F4424">
        <f t="shared" si="334"/>
        <v>3.537697876779577</v>
      </c>
      <c r="G4424">
        <f t="shared" si="335"/>
        <v>2.7462409058239077</v>
      </c>
      <c r="H4424">
        <f t="shared" si="336"/>
        <v>0.87568054660609929</v>
      </c>
      <c r="I4424">
        <f t="shared" si="337"/>
        <v>0.32920796455316531</v>
      </c>
    </row>
    <row r="4425" spans="2:9" x14ac:dyDescent="0.25">
      <c r="B4425" s="1">
        <v>39280</v>
      </c>
      <c r="C4425">
        <v>15.63</v>
      </c>
      <c r="D4425">
        <f t="shared" ref="D4425:D4488" si="338">LN(C4425)</f>
        <v>2.7491921444333851</v>
      </c>
      <c r="E4425">
        <f t="shared" ref="E4425:E4488" si="339">D4425-D4424</f>
        <v>2.5624613636998639E-3</v>
      </c>
      <c r="F4425">
        <f t="shared" si="334"/>
        <v>3.6099738373832566</v>
      </c>
      <c r="G4425">
        <f t="shared" si="335"/>
        <v>2.7428599867591101</v>
      </c>
      <c r="H4425">
        <f t="shared" si="336"/>
        <v>0.87502474888129544</v>
      </c>
      <c r="I4425">
        <f t="shared" si="337"/>
        <v>0.3256516714331556</v>
      </c>
    </row>
    <row r="4426" spans="2:9" x14ac:dyDescent="0.25">
      <c r="B4426" s="1">
        <v>39281</v>
      </c>
      <c r="C4426">
        <v>16</v>
      </c>
      <c r="D4426">
        <f t="shared" si="338"/>
        <v>2.7725887222397811</v>
      </c>
      <c r="E4426">
        <f t="shared" si="339"/>
        <v>2.3396577806396035E-2</v>
      </c>
      <c r="F4426">
        <f t="shared" si="334"/>
        <v>3.7506172680948624</v>
      </c>
      <c r="G4426">
        <f t="shared" si="335"/>
        <v>2.7385265619444641</v>
      </c>
      <c r="H4426">
        <f t="shared" si="336"/>
        <v>0.87314127997591584</v>
      </c>
      <c r="I4426">
        <f t="shared" si="337"/>
        <v>0.318799879701547</v>
      </c>
    </row>
    <row r="4427" spans="2:9" x14ac:dyDescent="0.25">
      <c r="B4427" s="1">
        <v>39282</v>
      </c>
      <c r="C4427">
        <v>15.23</v>
      </c>
      <c r="D4427">
        <f t="shared" si="338"/>
        <v>2.7232671669070703</v>
      </c>
      <c r="E4427">
        <f t="shared" si="339"/>
        <v>-4.9321555332710876E-2</v>
      </c>
      <c r="F4427">
        <f t="shared" si="334"/>
        <v>3.7558055892139954</v>
      </c>
      <c r="G4427">
        <f t="shared" si="335"/>
        <v>2.7357559604291741</v>
      </c>
      <c r="H4427">
        <f t="shared" si="336"/>
        <v>0.87341122458898102</v>
      </c>
      <c r="I4427">
        <f t="shared" si="337"/>
        <v>0.31867809997348345</v>
      </c>
    </row>
    <row r="4428" spans="2:9" x14ac:dyDescent="0.25">
      <c r="B4428" s="1">
        <v>39283</v>
      </c>
      <c r="C4428">
        <v>16.95</v>
      </c>
      <c r="D4428">
        <f t="shared" si="338"/>
        <v>2.8302678338264591</v>
      </c>
      <c r="E4428">
        <f t="shared" si="339"/>
        <v>0.10700066691938881</v>
      </c>
      <c r="F4428">
        <f t="shared" si="334"/>
        <v>3.7459287691868801</v>
      </c>
      <c r="G4428">
        <f t="shared" si="335"/>
        <v>2.7421575189129643</v>
      </c>
      <c r="H4428">
        <f t="shared" si="336"/>
        <v>0.87468555798996661</v>
      </c>
      <c r="I4428">
        <f t="shared" si="337"/>
        <v>0.31956352324611814</v>
      </c>
    </row>
    <row r="4429" spans="2:9" x14ac:dyDescent="0.25">
      <c r="B4429" s="1">
        <v>39286</v>
      </c>
      <c r="C4429">
        <v>16.809999999999999</v>
      </c>
      <c r="D4429">
        <f t="shared" si="338"/>
        <v>2.8219739474205241</v>
      </c>
      <c r="E4429">
        <f t="shared" si="339"/>
        <v>-8.2938864059349804E-3</v>
      </c>
      <c r="F4429">
        <f t="shared" si="334"/>
        <v>3.8362142313181349</v>
      </c>
      <c r="G4429">
        <f t="shared" si="335"/>
        <v>2.7388360558974556</v>
      </c>
      <c r="H4429">
        <f t="shared" si="336"/>
        <v>0.87408484920054474</v>
      </c>
      <c r="I4429">
        <f t="shared" si="337"/>
        <v>0.31556379380525174</v>
      </c>
    </row>
    <row r="4430" spans="2:9" x14ac:dyDescent="0.25">
      <c r="B4430" s="1">
        <v>39287</v>
      </c>
      <c r="C4430">
        <v>18.55</v>
      </c>
      <c r="D4430">
        <f t="shared" si="338"/>
        <v>2.9204697890534441</v>
      </c>
      <c r="E4430">
        <f t="shared" si="339"/>
        <v>9.8495841632920023E-2</v>
      </c>
      <c r="F4430">
        <f t="shared" si="334"/>
        <v>3.9059304498617324</v>
      </c>
      <c r="G4430">
        <f t="shared" si="335"/>
        <v>2.7416561441775813</v>
      </c>
      <c r="H4430">
        <f t="shared" si="336"/>
        <v>0.87484023776702424</v>
      </c>
      <c r="I4430">
        <f t="shared" si="337"/>
        <v>0.31300516150556157</v>
      </c>
    </row>
    <row r="4431" spans="2:9" x14ac:dyDescent="0.25">
      <c r="B4431" s="1">
        <v>39288</v>
      </c>
      <c r="C4431">
        <v>18.100000000000001</v>
      </c>
      <c r="D4431">
        <f t="shared" si="338"/>
        <v>2.8959119382717802</v>
      </c>
      <c r="E4431">
        <f t="shared" si="339"/>
        <v>-2.4557850781663948E-2</v>
      </c>
      <c r="F4431">
        <f t="shared" si="334"/>
        <v>3.8828275934004948</v>
      </c>
      <c r="G4431">
        <f t="shared" si="335"/>
        <v>2.7413589881712599</v>
      </c>
      <c r="H4431">
        <f t="shared" si="336"/>
        <v>0.87484877993559385</v>
      </c>
      <c r="I4431">
        <f t="shared" si="337"/>
        <v>0.31393803746125026</v>
      </c>
    </row>
    <row r="4432" spans="2:9" x14ac:dyDescent="0.25">
      <c r="B4432" s="1">
        <v>39289</v>
      </c>
      <c r="C4432">
        <v>20.74</v>
      </c>
      <c r="D4432">
        <f t="shared" si="338"/>
        <v>3.0320642028013811</v>
      </c>
      <c r="E4432">
        <f t="shared" si="339"/>
        <v>0.13615226452960094</v>
      </c>
      <c r="F4432">
        <f t="shared" si="334"/>
        <v>3.8584306879477928</v>
      </c>
      <c r="G4432">
        <f t="shared" si="335"/>
        <v>2.7481272398325887</v>
      </c>
      <c r="H4432">
        <f t="shared" si="336"/>
        <v>0.87703316446790114</v>
      </c>
      <c r="I4432">
        <f t="shared" si="337"/>
        <v>0.31571532760217452</v>
      </c>
    </row>
    <row r="4433" spans="2:9" x14ac:dyDescent="0.25">
      <c r="B4433" s="1">
        <v>39290</v>
      </c>
      <c r="C4433">
        <v>24.17</v>
      </c>
      <c r="D4433">
        <f t="shared" si="338"/>
        <v>3.1851121947153915</v>
      </c>
      <c r="E4433">
        <f t="shared" si="339"/>
        <v>0.15304799191401042</v>
      </c>
      <c r="F4433">
        <f t="shared" si="334"/>
        <v>3.9187615897718091</v>
      </c>
      <c r="G4433">
        <f t="shared" si="335"/>
        <v>2.7516790245839942</v>
      </c>
      <c r="H4433">
        <f t="shared" si="336"/>
        <v>0.87880787286578144</v>
      </c>
      <c r="I4433">
        <f t="shared" si="337"/>
        <v>0.31390954381662017</v>
      </c>
    </row>
    <row r="4434" spans="2:9" x14ac:dyDescent="0.25">
      <c r="B4434" s="1">
        <v>39293</v>
      </c>
      <c r="C4434">
        <v>20.87</v>
      </c>
      <c r="D4434">
        <f t="shared" si="338"/>
        <v>3.0383127210891092</v>
      </c>
      <c r="E4434">
        <f t="shared" si="339"/>
        <v>-0.14679947362628232</v>
      </c>
      <c r="F4434">
        <f t="shared" si="334"/>
        <v>4.1814718609369628</v>
      </c>
      <c r="G4434">
        <f t="shared" si="335"/>
        <v>2.7413676251978285</v>
      </c>
      <c r="H4434">
        <f t="shared" si="336"/>
        <v>0.87972749790784777</v>
      </c>
      <c r="I4434">
        <f t="shared" si="337"/>
        <v>0.30420656341228763</v>
      </c>
    </row>
    <row r="4435" spans="2:9" x14ac:dyDescent="0.25">
      <c r="B4435" s="1">
        <v>39294</v>
      </c>
      <c r="C4435">
        <v>23.52</v>
      </c>
      <c r="D4435">
        <f t="shared" si="338"/>
        <v>3.1578511230304263</v>
      </c>
      <c r="E4435">
        <f t="shared" si="339"/>
        <v>0.11953840194131704</v>
      </c>
      <c r="F4435">
        <f t="shared" si="334"/>
        <v>4.2705357371140451</v>
      </c>
      <c r="G4435">
        <f t="shared" si="335"/>
        <v>2.743807147957908</v>
      </c>
      <c r="H4435">
        <f t="shared" si="336"/>
        <v>0.88062810858286489</v>
      </c>
      <c r="I4435">
        <f t="shared" si="337"/>
        <v>0.30132583271201357</v>
      </c>
    </row>
    <row r="4436" spans="2:9" x14ac:dyDescent="0.25">
      <c r="B4436" s="1">
        <v>39295</v>
      </c>
      <c r="C4436">
        <v>23.67</v>
      </c>
      <c r="D4436">
        <f t="shared" si="338"/>
        <v>3.1642084235258925</v>
      </c>
      <c r="E4436">
        <f t="shared" si="339"/>
        <v>6.3573004954662338E-3</v>
      </c>
      <c r="F4436">
        <f t="shared" si="334"/>
        <v>4.0754417900151969</v>
      </c>
      <c r="G4436">
        <f t="shared" si="335"/>
        <v>2.7480065737413537</v>
      </c>
      <c r="H4436">
        <f t="shared" si="336"/>
        <v>0.87946812593012946</v>
      </c>
      <c r="I4436">
        <f t="shared" si="337"/>
        <v>0.30804755005199747</v>
      </c>
    </row>
    <row r="4437" spans="2:9" x14ac:dyDescent="0.25">
      <c r="B4437" s="1">
        <v>39296</v>
      </c>
      <c r="C4437">
        <v>21.22</v>
      </c>
      <c r="D4437">
        <f t="shared" si="338"/>
        <v>3.0549441331858369</v>
      </c>
      <c r="E4437">
        <f t="shared" si="339"/>
        <v>-0.10926429034005558</v>
      </c>
      <c r="F4437">
        <f t="shared" si="334"/>
        <v>4.1474060125954084</v>
      </c>
      <c r="G4437">
        <f t="shared" si="335"/>
        <v>2.7435011159387699</v>
      </c>
      <c r="H4437">
        <f t="shared" si="336"/>
        <v>0.8806585534002479</v>
      </c>
      <c r="I4437">
        <f t="shared" si="337"/>
        <v>0.30577662528197475</v>
      </c>
    </row>
    <row r="4438" spans="2:9" x14ac:dyDescent="0.25">
      <c r="B4438" s="1">
        <v>39297</v>
      </c>
      <c r="C4438">
        <v>25.16</v>
      </c>
      <c r="D4438">
        <f t="shared" si="338"/>
        <v>3.2252554318322399</v>
      </c>
      <c r="E4438">
        <f t="shared" si="339"/>
        <v>0.17031129864640304</v>
      </c>
      <c r="F4438">
        <f t="shared" si="334"/>
        <v>3.9210386155054286</v>
      </c>
      <c r="G4438">
        <f t="shared" si="335"/>
        <v>2.7550829729056878</v>
      </c>
      <c r="H4438">
        <f t="shared" si="336"/>
        <v>0.88329835021335368</v>
      </c>
      <c r="I4438">
        <f t="shared" si="337"/>
        <v>0.31542191329137803</v>
      </c>
    </row>
    <row r="4439" spans="2:9" x14ac:dyDescent="0.25">
      <c r="B4439" s="1">
        <v>39300</v>
      </c>
      <c r="C4439">
        <v>22.94</v>
      </c>
      <c r="D4439">
        <f t="shared" si="338"/>
        <v>3.1328821117012247</v>
      </c>
      <c r="E4439">
        <f t="shared" si="339"/>
        <v>-9.2373320131015291E-2</v>
      </c>
      <c r="F4439">
        <f t="shared" si="334"/>
        <v>3.8288451691011942</v>
      </c>
      <c r="G4439">
        <f t="shared" si="335"/>
        <v>2.7560998074439857</v>
      </c>
      <c r="H4439">
        <f t="shared" si="336"/>
        <v>0.88268158782637285</v>
      </c>
      <c r="I4439">
        <f t="shared" si="337"/>
        <v>0.31897391393868357</v>
      </c>
    </row>
    <row r="4440" spans="2:9" x14ac:dyDescent="0.25">
      <c r="B4440" s="1">
        <v>39301</v>
      </c>
      <c r="C4440">
        <v>21.56</v>
      </c>
      <c r="D4440">
        <f t="shared" si="338"/>
        <v>3.0708397460407961</v>
      </c>
      <c r="E4440">
        <f t="shared" si="339"/>
        <v>-6.2042365660428533E-2</v>
      </c>
      <c r="F4440">
        <f t="shared" si="334"/>
        <v>3.9007998729769024</v>
      </c>
      <c r="G4440">
        <f t="shared" si="335"/>
        <v>2.7520281220988441</v>
      </c>
      <c r="H4440">
        <f t="shared" si="336"/>
        <v>0.88294246261507114</v>
      </c>
      <c r="I4440">
        <f t="shared" si="337"/>
        <v>0.31611170029681473</v>
      </c>
    </row>
    <row r="4441" spans="2:9" x14ac:dyDescent="0.25">
      <c r="B4441" s="1">
        <v>39302</v>
      </c>
      <c r="C4441">
        <v>21.45</v>
      </c>
      <c r="D4441">
        <f t="shared" si="338"/>
        <v>3.0657246453740261</v>
      </c>
      <c r="E4441">
        <f t="shared" si="339"/>
        <v>-5.1151006667700116E-3</v>
      </c>
      <c r="F4441">
        <f t="shared" si="334"/>
        <v>3.9189648887614008</v>
      </c>
      <c r="G4441">
        <f t="shared" si="335"/>
        <v>2.7513754142134128</v>
      </c>
      <c r="H4441">
        <f t="shared" si="336"/>
        <v>0.88291875659303687</v>
      </c>
      <c r="I4441">
        <f t="shared" si="337"/>
        <v>0.31536976821489554</v>
      </c>
    </row>
    <row r="4442" spans="2:9" x14ac:dyDescent="0.25">
      <c r="B4442" s="1">
        <v>39303</v>
      </c>
      <c r="C4442">
        <v>26.48</v>
      </c>
      <c r="D4442">
        <f t="shared" si="338"/>
        <v>3.2763897310688073</v>
      </c>
      <c r="E4442">
        <f t="shared" si="339"/>
        <v>0.21066508569478115</v>
      </c>
      <c r="F4442">
        <f t="shared" si="334"/>
        <v>3.9981155985301404</v>
      </c>
      <c r="G4442">
        <f t="shared" si="335"/>
        <v>2.7548415003455426</v>
      </c>
      <c r="H4442">
        <f t="shared" si="336"/>
        <v>0.88548486240364832</v>
      </c>
      <c r="I4442">
        <f t="shared" si="337"/>
        <v>0.31313994428239583</v>
      </c>
    </row>
    <row r="4443" spans="2:9" x14ac:dyDescent="0.25">
      <c r="B4443" s="1">
        <v>39304</v>
      </c>
      <c r="C4443">
        <v>28.3</v>
      </c>
      <c r="D4443">
        <f t="shared" si="338"/>
        <v>3.3428618046491918</v>
      </c>
      <c r="E4443">
        <f t="shared" si="339"/>
        <v>6.6472073580384539E-2</v>
      </c>
      <c r="F4443">
        <f t="shared" si="334"/>
        <v>4.1194923224370941</v>
      </c>
      <c r="G4443">
        <f t="shared" si="335"/>
        <v>2.7529098019866396</v>
      </c>
      <c r="H4443">
        <f t="shared" si="336"/>
        <v>0.88435931654875499</v>
      </c>
      <c r="I4443">
        <f t="shared" si="337"/>
        <v>0.30810014922033169</v>
      </c>
    </row>
    <row r="4444" spans="2:9" x14ac:dyDescent="0.25">
      <c r="B4444" s="1">
        <v>39307</v>
      </c>
      <c r="C4444">
        <v>26.57</v>
      </c>
      <c r="D4444">
        <f t="shared" si="338"/>
        <v>3.279782759771722</v>
      </c>
      <c r="E4444">
        <f t="shared" si="339"/>
        <v>-6.3079044877469848E-2</v>
      </c>
      <c r="F4444">
        <f t="shared" si="334"/>
        <v>4.3551563639001056</v>
      </c>
      <c r="G4444">
        <f t="shared" si="335"/>
        <v>2.7466925416406389</v>
      </c>
      <c r="H4444">
        <f t="shared" si="336"/>
        <v>0.88345278313375608</v>
      </c>
      <c r="I4444">
        <f t="shared" si="337"/>
        <v>0.29934118207228927</v>
      </c>
    </row>
    <row r="4445" spans="2:9" x14ac:dyDescent="0.25">
      <c r="B4445" s="1">
        <v>39308</v>
      </c>
      <c r="C4445">
        <v>27.68</v>
      </c>
      <c r="D4445">
        <f t="shared" si="338"/>
        <v>3.3207101307494686</v>
      </c>
      <c r="E4445">
        <f t="shared" si="339"/>
        <v>4.092737097774668E-2</v>
      </c>
      <c r="F4445">
        <f t="shared" si="334"/>
        <v>4.2095862291920243</v>
      </c>
      <c r="G4445">
        <f t="shared" si="335"/>
        <v>2.7506935912198052</v>
      </c>
      <c r="H4445">
        <f t="shared" si="336"/>
        <v>0.88342867022670934</v>
      </c>
      <c r="I4445">
        <f t="shared" si="337"/>
        <v>0.30446458737288801</v>
      </c>
    </row>
    <row r="4446" spans="2:9" x14ac:dyDescent="0.25">
      <c r="B4446" s="1">
        <v>39309</v>
      </c>
      <c r="C4446">
        <v>30.67</v>
      </c>
      <c r="D4446">
        <f t="shared" si="338"/>
        <v>3.4232849781261603</v>
      </c>
      <c r="E4446">
        <f t="shared" si="339"/>
        <v>0.10257484737669165</v>
      </c>
      <c r="F4446">
        <f t="shared" si="334"/>
        <v>3.9789428215138707</v>
      </c>
      <c r="G4446">
        <f t="shared" si="335"/>
        <v>2.7584531768196734</v>
      </c>
      <c r="H4446">
        <f t="shared" si="336"/>
        <v>0.88435111008764433</v>
      </c>
      <c r="I4446">
        <f t="shared" si="337"/>
        <v>0.31349157829512442</v>
      </c>
    </row>
    <row r="4447" spans="2:9" x14ac:dyDescent="0.25">
      <c r="B4447" s="1">
        <v>39310</v>
      </c>
      <c r="C4447">
        <v>30.83</v>
      </c>
      <c r="D4447">
        <f t="shared" si="338"/>
        <v>3.4284882418980591</v>
      </c>
      <c r="E4447">
        <f t="shared" si="339"/>
        <v>5.2032637718988362E-3</v>
      </c>
      <c r="F4447">
        <f t="shared" si="334"/>
        <v>3.8782260764433354</v>
      </c>
      <c r="G4447">
        <f t="shared" si="335"/>
        <v>2.7615209726987722</v>
      </c>
      <c r="H4447">
        <f t="shared" si="336"/>
        <v>0.88409619592133315</v>
      </c>
      <c r="I4447">
        <f t="shared" si="337"/>
        <v>0.31744461405834207</v>
      </c>
    </row>
    <row r="4448" spans="2:9" x14ac:dyDescent="0.25">
      <c r="B4448" s="1">
        <v>39311</v>
      </c>
      <c r="C4448">
        <v>29.99</v>
      </c>
      <c r="D4448">
        <f t="shared" si="338"/>
        <v>3.4008639927609177</v>
      </c>
      <c r="E4448">
        <f t="shared" si="339"/>
        <v>-2.7624249137141454E-2</v>
      </c>
      <c r="F4448">
        <f t="shared" si="334"/>
        <v>3.8763579837365016</v>
      </c>
      <c r="G4448">
        <f t="shared" si="335"/>
        <v>2.7614018038139037</v>
      </c>
      <c r="H4448">
        <f t="shared" si="336"/>
        <v>0.88410440797535761</v>
      </c>
      <c r="I4448">
        <f t="shared" si="337"/>
        <v>0.31752404556828268</v>
      </c>
    </row>
    <row r="4449" spans="2:9" x14ac:dyDescent="0.25">
      <c r="B4449" s="1">
        <v>39314</v>
      </c>
      <c r="C4449">
        <v>26.33</v>
      </c>
      <c r="D4449">
        <f t="shared" si="338"/>
        <v>3.270708973508218</v>
      </c>
      <c r="E4449">
        <f t="shared" si="339"/>
        <v>-0.13015501925269968</v>
      </c>
      <c r="F4449">
        <f t="shared" si="334"/>
        <v>4.1059037205952444</v>
      </c>
      <c r="G4449">
        <f t="shared" si="335"/>
        <v>2.753115343904871</v>
      </c>
      <c r="H4449">
        <f t="shared" si="336"/>
        <v>0.88531769737395627</v>
      </c>
      <c r="I4449">
        <f t="shared" si="337"/>
        <v>0.30894400147239748</v>
      </c>
    </row>
    <row r="4450" spans="2:9" x14ac:dyDescent="0.25">
      <c r="B4450" s="1">
        <v>39315</v>
      </c>
      <c r="C4450">
        <v>25.25</v>
      </c>
      <c r="D4450">
        <f t="shared" si="338"/>
        <v>3.2288261557213689</v>
      </c>
      <c r="E4450">
        <f t="shared" si="339"/>
        <v>-4.1882817786849103E-2</v>
      </c>
      <c r="F4450">
        <f t="shared" si="334"/>
        <v>4.1061089061446525</v>
      </c>
      <c r="G4450">
        <f t="shared" si="335"/>
        <v>2.7524516530942891</v>
      </c>
      <c r="H4450">
        <f t="shared" si="336"/>
        <v>0.88539980769223114</v>
      </c>
      <c r="I4450">
        <f t="shared" si="337"/>
        <v>0.30896493511527012</v>
      </c>
    </row>
    <row r="4451" spans="2:9" x14ac:dyDescent="0.25">
      <c r="B4451" s="1">
        <v>39316</v>
      </c>
      <c r="C4451">
        <v>22.89</v>
      </c>
      <c r="D4451">
        <f t="shared" si="338"/>
        <v>3.1307001339644756</v>
      </c>
      <c r="E4451">
        <f t="shared" si="339"/>
        <v>-9.8126021756893334E-2</v>
      </c>
      <c r="F4451">
        <f t="shared" si="334"/>
        <v>4.0504032048760283</v>
      </c>
      <c r="G4451">
        <f t="shared" si="335"/>
        <v>2.7521116754934796</v>
      </c>
      <c r="H4451">
        <f t="shared" si="336"/>
        <v>0.88544415697441547</v>
      </c>
      <c r="I4451">
        <f t="shared" si="337"/>
        <v>0.31109787854005383</v>
      </c>
    </row>
    <row r="4452" spans="2:9" x14ac:dyDescent="0.25">
      <c r="B4452" s="1">
        <v>39317</v>
      </c>
      <c r="C4452">
        <v>22.62</v>
      </c>
      <c r="D4452">
        <f t="shared" si="338"/>
        <v>3.1188344706879745</v>
      </c>
      <c r="E4452">
        <f t="shared" si="339"/>
        <v>-1.1865663276501071E-2</v>
      </c>
      <c r="F4452">
        <f t="shared" si="334"/>
        <v>3.9437692809893288</v>
      </c>
      <c r="G4452">
        <f t="shared" si="335"/>
        <v>2.7555750015339515</v>
      </c>
      <c r="H4452">
        <f t="shared" si="336"/>
        <v>0.88466268862931507</v>
      </c>
      <c r="I4452">
        <f t="shared" si="337"/>
        <v>0.31499739568843382</v>
      </c>
    </row>
    <row r="4453" spans="2:9" x14ac:dyDescent="0.25">
      <c r="B4453" s="1">
        <v>39318</v>
      </c>
      <c r="C4453">
        <v>20.72</v>
      </c>
      <c r="D4453">
        <f t="shared" si="338"/>
        <v>3.0310994173912822</v>
      </c>
      <c r="E4453">
        <f t="shared" si="339"/>
        <v>-8.7735053296692289E-2</v>
      </c>
      <c r="F4453">
        <f t="shared" si="334"/>
        <v>3.9845136163185639</v>
      </c>
      <c r="G4453">
        <f t="shared" si="335"/>
        <v>2.7521783257674808</v>
      </c>
      <c r="H4453">
        <f t="shared" si="336"/>
        <v>0.88540642706865436</v>
      </c>
      <c r="I4453">
        <f t="shared" si="337"/>
        <v>0.31364618880139711</v>
      </c>
    </row>
    <row r="4454" spans="2:9" x14ac:dyDescent="0.25">
      <c r="B4454" s="1">
        <v>39321</v>
      </c>
      <c r="C4454">
        <v>22.72</v>
      </c>
      <c r="D4454">
        <f t="shared" si="338"/>
        <v>3.1232455938529506</v>
      </c>
      <c r="E4454">
        <f t="shared" si="339"/>
        <v>9.214617646166845E-2</v>
      </c>
      <c r="F4454">
        <f t="shared" si="334"/>
        <v>3.9397170097661247</v>
      </c>
      <c r="G4454">
        <f t="shared" si="335"/>
        <v>2.7567455420528213</v>
      </c>
      <c r="H4454">
        <f t="shared" si="336"/>
        <v>0.88645505590090679</v>
      </c>
      <c r="I4454">
        <f t="shared" si="337"/>
        <v>0.31579787968337503</v>
      </c>
    </row>
    <row r="4455" spans="2:9" x14ac:dyDescent="0.25">
      <c r="B4455" s="1">
        <v>39322</v>
      </c>
      <c r="C4455">
        <v>26.3</v>
      </c>
      <c r="D4455">
        <f t="shared" si="338"/>
        <v>3.2695689391837188</v>
      </c>
      <c r="E4455">
        <f t="shared" si="339"/>
        <v>0.14632334533076818</v>
      </c>
      <c r="F4455">
        <f t="shared" si="334"/>
        <v>3.885409347419587</v>
      </c>
      <c r="G4455">
        <f t="shared" si="335"/>
        <v>2.7621800494638746</v>
      </c>
      <c r="H4455">
        <f t="shared" si="336"/>
        <v>0.88884571343694463</v>
      </c>
      <c r="I4455">
        <f t="shared" si="337"/>
        <v>0.3188548256786361</v>
      </c>
    </row>
    <row r="4456" spans="2:9" x14ac:dyDescent="0.25">
      <c r="B4456" s="1">
        <v>39323</v>
      </c>
      <c r="C4456">
        <v>23.81</v>
      </c>
      <c r="D4456">
        <f t="shared" si="338"/>
        <v>3.1701056604987712</v>
      </c>
      <c r="E4456">
        <f t="shared" si="339"/>
        <v>-9.9463278684947642E-2</v>
      </c>
      <c r="F4456">
        <f t="shared" si="334"/>
        <v>3.9284195305951841</v>
      </c>
      <c r="G4456">
        <f t="shared" si="335"/>
        <v>2.7594931069781192</v>
      </c>
      <c r="H4456">
        <f t="shared" si="336"/>
        <v>0.88963077424408565</v>
      </c>
      <c r="I4456">
        <f t="shared" si="337"/>
        <v>0.31738461374472621</v>
      </c>
    </row>
    <row r="4457" spans="2:9" x14ac:dyDescent="0.25">
      <c r="B4457" s="1">
        <v>39324</v>
      </c>
      <c r="C4457">
        <v>25.06</v>
      </c>
      <c r="D4457">
        <f t="shared" si="338"/>
        <v>3.221272949467922</v>
      </c>
      <c r="E4457">
        <f t="shared" si="339"/>
        <v>5.1167288969150793E-2</v>
      </c>
      <c r="F4457">
        <f t="shared" si="334"/>
        <v>3.8759079204279874</v>
      </c>
      <c r="G4457">
        <f t="shared" si="335"/>
        <v>2.762755353949911</v>
      </c>
      <c r="H4457">
        <f t="shared" si="336"/>
        <v>0.88999425147126388</v>
      </c>
      <c r="I4457">
        <f t="shared" si="337"/>
        <v>0.31965792661537107</v>
      </c>
    </row>
    <row r="4458" spans="2:9" x14ac:dyDescent="0.25">
      <c r="B4458" s="1">
        <v>39325</v>
      </c>
      <c r="C4458">
        <v>23.38</v>
      </c>
      <c r="D4458">
        <f t="shared" si="338"/>
        <v>3.1518809560439225</v>
      </c>
      <c r="E4458">
        <f t="shared" si="339"/>
        <v>-6.9391993423999487E-2</v>
      </c>
      <c r="F4458">
        <f t="shared" si="334"/>
        <v>3.9962353646907123</v>
      </c>
      <c r="G4458">
        <f t="shared" si="335"/>
        <v>2.7566251505648989</v>
      </c>
      <c r="H4458">
        <f t="shared" si="336"/>
        <v>0.88997085067264481</v>
      </c>
      <c r="I4458">
        <f t="shared" si="337"/>
        <v>0.31480038523709397</v>
      </c>
    </row>
    <row r="4459" spans="2:9" x14ac:dyDescent="0.25">
      <c r="B4459" s="1">
        <v>39329</v>
      </c>
      <c r="C4459">
        <v>22.78</v>
      </c>
      <c r="D4459">
        <f t="shared" si="338"/>
        <v>3.1258829580190359</v>
      </c>
      <c r="E4459">
        <f t="shared" si="339"/>
        <v>-2.5997998024886559E-2</v>
      </c>
      <c r="F4459">
        <f t="shared" si="334"/>
        <v>4.0442750245803465</v>
      </c>
      <c r="G4459">
        <f t="shared" si="335"/>
        <v>2.7543494504200745</v>
      </c>
      <c r="H4459">
        <f t="shared" si="336"/>
        <v>0.88991868674200758</v>
      </c>
      <c r="I4459">
        <f t="shared" si="337"/>
        <v>0.31290679029628693</v>
      </c>
    </row>
    <row r="4460" spans="2:9" x14ac:dyDescent="0.25">
      <c r="B4460" s="1">
        <v>39330</v>
      </c>
      <c r="C4460">
        <v>24.58</v>
      </c>
      <c r="D4460">
        <f t="shared" si="338"/>
        <v>3.2019331041378889</v>
      </c>
      <c r="E4460">
        <f t="shared" si="339"/>
        <v>7.6050146118852968E-2</v>
      </c>
      <c r="F4460">
        <f t="shared" si="334"/>
        <v>4.0095921298667747</v>
      </c>
      <c r="G4460">
        <f t="shared" si="335"/>
        <v>2.7574354865155377</v>
      </c>
      <c r="H4460">
        <f t="shared" si="336"/>
        <v>0.89063738723852115</v>
      </c>
      <c r="I4460">
        <f t="shared" si="337"/>
        <v>0.31451099007076722</v>
      </c>
    </row>
    <row r="4461" spans="2:9" x14ac:dyDescent="0.25">
      <c r="B4461" s="1">
        <v>39331</v>
      </c>
      <c r="C4461">
        <v>23.99</v>
      </c>
      <c r="D4461">
        <f t="shared" si="338"/>
        <v>3.1776370768516031</v>
      </c>
      <c r="E4461">
        <f t="shared" si="339"/>
        <v>-2.4296027286285771E-2</v>
      </c>
      <c r="F4461">
        <f t="shared" si="334"/>
        <v>4.1591294914527479</v>
      </c>
      <c r="G4461">
        <f t="shared" si="335"/>
        <v>2.7516172731124464</v>
      </c>
      <c r="H4461">
        <f t="shared" si="336"/>
        <v>0.88926667252536407</v>
      </c>
      <c r="I4461">
        <f t="shared" si="337"/>
        <v>0.30833001036458668</v>
      </c>
    </row>
    <row r="4462" spans="2:9" x14ac:dyDescent="0.25">
      <c r="B4462" s="1">
        <v>39332</v>
      </c>
      <c r="C4462">
        <v>26.23</v>
      </c>
      <c r="D4462">
        <f t="shared" si="338"/>
        <v>3.2669037938787824</v>
      </c>
      <c r="E4462">
        <f t="shared" si="339"/>
        <v>8.9266717027179254E-2</v>
      </c>
      <c r="F4462">
        <f t="shared" si="334"/>
        <v>4.1160128369443223</v>
      </c>
      <c r="G4462">
        <f t="shared" si="335"/>
        <v>2.7550100754360289</v>
      </c>
      <c r="H4462">
        <f t="shared" si="336"/>
        <v>0.89024747726410025</v>
      </c>
      <c r="I4462">
        <f t="shared" si="337"/>
        <v>0.31028257972005557</v>
      </c>
    </row>
    <row r="4463" spans="2:9" x14ac:dyDescent="0.25">
      <c r="B4463" s="1">
        <v>39335</v>
      </c>
      <c r="C4463">
        <v>27.38</v>
      </c>
      <c r="D4463">
        <f t="shared" si="338"/>
        <v>3.3098128198603027</v>
      </c>
      <c r="E4463">
        <f t="shared" si="339"/>
        <v>4.2909025981520355E-2</v>
      </c>
      <c r="F4463">
        <f t="shared" si="334"/>
        <v>4.0403060191123652</v>
      </c>
      <c r="G4463">
        <f t="shared" si="335"/>
        <v>2.7582362907091702</v>
      </c>
      <c r="H4463">
        <f t="shared" si="336"/>
        <v>0.89050155113961649</v>
      </c>
      <c r="I4463">
        <f t="shared" si="337"/>
        <v>0.31326548819659633</v>
      </c>
    </row>
    <row r="4464" spans="2:9" x14ac:dyDescent="0.25">
      <c r="B4464" s="1">
        <v>39336</v>
      </c>
      <c r="C4464">
        <v>25.27</v>
      </c>
      <c r="D4464">
        <f t="shared" si="338"/>
        <v>3.2296179214001026</v>
      </c>
      <c r="E4464">
        <f t="shared" si="339"/>
        <v>-8.0194898460200115E-2</v>
      </c>
      <c r="F4464">
        <f t="shared" si="334"/>
        <v>4.4094029768178915</v>
      </c>
      <c r="G4464">
        <f t="shared" si="335"/>
        <v>2.7460372102471244</v>
      </c>
      <c r="H4464">
        <f t="shared" si="336"/>
        <v>0.88587479969825567</v>
      </c>
      <c r="I4464">
        <f t="shared" si="337"/>
        <v>0.29830975420546929</v>
      </c>
    </row>
    <row r="4465" spans="2:9" x14ac:dyDescent="0.25">
      <c r="B4465" s="1">
        <v>39337</v>
      </c>
      <c r="C4465">
        <v>24.96</v>
      </c>
      <c r="D4465">
        <f t="shared" si="338"/>
        <v>3.2172745435012269</v>
      </c>
      <c r="E4465">
        <f t="shared" si="339"/>
        <v>-1.234337789887574E-2</v>
      </c>
      <c r="F4465">
        <f t="shared" si="334"/>
        <v>4.3261241393146301</v>
      </c>
      <c r="G4465">
        <f t="shared" si="335"/>
        <v>2.7477199873565352</v>
      </c>
      <c r="H4465">
        <f t="shared" si="336"/>
        <v>0.88560510894934719</v>
      </c>
      <c r="I4465">
        <f t="shared" si="337"/>
        <v>0.30107564588373575</v>
      </c>
    </row>
    <row r="4466" spans="2:9" x14ac:dyDescent="0.25">
      <c r="B4466" s="1">
        <v>39338</v>
      </c>
      <c r="C4466">
        <v>24.76</v>
      </c>
      <c r="D4466">
        <f t="shared" si="338"/>
        <v>3.2092294478163956</v>
      </c>
      <c r="E4466">
        <f t="shared" si="339"/>
        <v>-8.0450956848312494E-3</v>
      </c>
      <c r="F4466">
        <f t="shared" si="334"/>
        <v>4.4125853604281096</v>
      </c>
      <c r="G4466">
        <f t="shared" si="335"/>
        <v>2.7457199335396059</v>
      </c>
      <c r="H4466">
        <f t="shared" si="336"/>
        <v>0.88529532886582274</v>
      </c>
      <c r="I4466">
        <f t="shared" si="337"/>
        <v>0.29800710258167651</v>
      </c>
    </row>
    <row r="4467" spans="2:9" x14ac:dyDescent="0.25">
      <c r="B4467" s="1">
        <v>39339</v>
      </c>
      <c r="C4467">
        <v>24.92</v>
      </c>
      <c r="D4467">
        <f t="shared" si="338"/>
        <v>3.2156706939192525</v>
      </c>
      <c r="E4467">
        <f t="shared" si="339"/>
        <v>6.4412461028569012E-3</v>
      </c>
      <c r="F4467">
        <f t="shared" si="334"/>
        <v>4.3109877343475427</v>
      </c>
      <c r="G4467">
        <f t="shared" si="335"/>
        <v>2.7482946520860492</v>
      </c>
      <c r="H4467">
        <f t="shared" si="336"/>
        <v>0.88501947319090601</v>
      </c>
      <c r="I4467">
        <f t="shared" si="337"/>
        <v>0.30140429396125368</v>
      </c>
    </row>
    <row r="4468" spans="2:9" x14ac:dyDescent="0.25">
      <c r="B4468" s="1">
        <v>39342</v>
      </c>
      <c r="C4468">
        <v>26.48</v>
      </c>
      <c r="D4468">
        <f t="shared" si="338"/>
        <v>3.2763897310688073</v>
      </c>
      <c r="E4468">
        <f t="shared" si="339"/>
        <v>6.0719037149554733E-2</v>
      </c>
      <c r="F4468">
        <f t="shared" si="334"/>
        <v>4.2793059166302774</v>
      </c>
      <c r="G4468">
        <f t="shared" si="335"/>
        <v>2.7505425309732234</v>
      </c>
      <c r="H4468">
        <f t="shared" si="336"/>
        <v>0.8855160263632168</v>
      </c>
      <c r="I4468">
        <f t="shared" si="337"/>
        <v>0.30268769116532102</v>
      </c>
    </row>
    <row r="4469" spans="2:9" x14ac:dyDescent="0.25">
      <c r="B4469" s="1">
        <v>39343</v>
      </c>
      <c r="C4469">
        <v>20.350000000000001</v>
      </c>
      <c r="D4469">
        <f t="shared" si="338"/>
        <v>3.0130809118886042</v>
      </c>
      <c r="E4469">
        <f t="shared" si="339"/>
        <v>-0.2633088191802031</v>
      </c>
      <c r="F4469">
        <f t="shared" si="334"/>
        <v>4.494603143711875</v>
      </c>
      <c r="G4469">
        <f t="shared" si="335"/>
        <v>2.7410225919743922</v>
      </c>
      <c r="H4469">
        <f t="shared" si="336"/>
        <v>0.89270270654301342</v>
      </c>
      <c r="I4469">
        <f t="shared" si="337"/>
        <v>0.29774616610825816</v>
      </c>
    </row>
    <row r="4470" spans="2:9" x14ac:dyDescent="0.25">
      <c r="B4470" s="1">
        <v>39344</v>
      </c>
      <c r="C4470">
        <v>20.03</v>
      </c>
      <c r="D4470">
        <f t="shared" si="338"/>
        <v>2.9972311496777269</v>
      </c>
      <c r="E4470">
        <f t="shared" si="339"/>
        <v>-1.5849762210877305E-2</v>
      </c>
      <c r="F4470">
        <f t="shared" si="334"/>
        <v>4.5106105576206232</v>
      </c>
      <c r="G4470">
        <f t="shared" si="335"/>
        <v>2.7403184513529188</v>
      </c>
      <c r="H4470">
        <f t="shared" si="336"/>
        <v>0.89271091686219539</v>
      </c>
      <c r="I4470">
        <f t="shared" si="337"/>
        <v>0.29722010404108484</v>
      </c>
    </row>
    <row r="4471" spans="2:9" x14ac:dyDescent="0.25">
      <c r="B4471" s="1">
        <v>39345</v>
      </c>
      <c r="C4471">
        <v>20.45</v>
      </c>
      <c r="D4471">
        <f t="shared" si="338"/>
        <v>3.0179828824888109</v>
      </c>
      <c r="E4471">
        <f t="shared" si="339"/>
        <v>2.0751732811084E-2</v>
      </c>
      <c r="F4471">
        <f t="shared" ref="F4471:F4534" si="340">-LINEST($E3208:$E4471,$D3207:$D4470,TRUE(),TRUE())/dt</f>
        <v>4.6367327675806758</v>
      </c>
      <c r="G4471">
        <f t="shared" ref="G4471:G4534" si="341">INDEX(LINEST($E3208:$E4471,$D3207:$D4470,TRUE(),TRUE()),1,2)/(dt*F4471)</f>
        <v>2.7382373761396099</v>
      </c>
      <c r="H4471">
        <f t="shared" ref="H4471:H4534" si="342">INDEX(LINEST($E3208:$E4471,$D3207:$D4470,TRUE(),TRUE()),3,2)/sqrt_dt</f>
        <v>0.89189403576327198</v>
      </c>
      <c r="I4471">
        <f t="shared" si="337"/>
        <v>0.29288169454920376</v>
      </c>
    </row>
    <row r="4472" spans="2:9" x14ac:dyDescent="0.25">
      <c r="B4472" s="1">
        <v>39346</v>
      </c>
      <c r="C4472">
        <v>19</v>
      </c>
      <c r="D4472">
        <f t="shared" si="338"/>
        <v>2.9444389791664403</v>
      </c>
      <c r="E4472">
        <f t="shared" si="339"/>
        <v>-7.3543903322370596E-2</v>
      </c>
      <c r="F4472">
        <f t="shared" si="340"/>
        <v>4.6208172153437639</v>
      </c>
      <c r="G4472">
        <f t="shared" si="341"/>
        <v>2.7364723308736978</v>
      </c>
      <c r="H4472">
        <f t="shared" si="342"/>
        <v>0.89231980574739211</v>
      </c>
      <c r="I4472">
        <f t="shared" ref="I4472:I4535" si="343">H4472/SQRT(2*F4472)</f>
        <v>0.29352570510851606</v>
      </c>
    </row>
    <row r="4473" spans="2:9" x14ac:dyDescent="0.25">
      <c r="B4473" s="1">
        <v>39349</v>
      </c>
      <c r="C4473">
        <v>19.37</v>
      </c>
      <c r="D4473">
        <f t="shared" si="338"/>
        <v>2.9637254774189046</v>
      </c>
      <c r="E4473">
        <f t="shared" si="339"/>
        <v>1.9286498252464312E-2</v>
      </c>
      <c r="F4473">
        <f t="shared" si="340"/>
        <v>4.6787466637251809</v>
      </c>
      <c r="G4473">
        <f t="shared" si="341"/>
        <v>2.7360506287860762</v>
      </c>
      <c r="H4473">
        <f t="shared" si="342"/>
        <v>0.89219247246022626</v>
      </c>
      <c r="I4473">
        <f t="shared" si="343"/>
        <v>0.29166128956461568</v>
      </c>
    </row>
    <row r="4474" spans="2:9" x14ac:dyDescent="0.25">
      <c r="B4474" s="1">
        <v>39350</v>
      </c>
      <c r="C4474">
        <v>18.600000000000001</v>
      </c>
      <c r="D4474">
        <f t="shared" si="338"/>
        <v>2.9231615807191558</v>
      </c>
      <c r="E4474">
        <f t="shared" si="339"/>
        <v>-4.0563896699748803E-2</v>
      </c>
      <c r="F4474">
        <f t="shared" si="340"/>
        <v>4.7777576792558065</v>
      </c>
      <c r="G4474">
        <f t="shared" si="341"/>
        <v>2.7329987479205626</v>
      </c>
      <c r="H4474">
        <f t="shared" si="342"/>
        <v>0.89205654961693659</v>
      </c>
      <c r="I4474">
        <f t="shared" si="343"/>
        <v>0.2885794017778725</v>
      </c>
    </row>
    <row r="4475" spans="2:9" x14ac:dyDescent="0.25">
      <c r="B4475" s="1">
        <v>39351</v>
      </c>
      <c r="C4475">
        <v>17.63</v>
      </c>
      <c r="D4475">
        <f t="shared" si="338"/>
        <v>2.869601996409779</v>
      </c>
      <c r="E4475">
        <f t="shared" si="339"/>
        <v>-5.3559584309376795E-2</v>
      </c>
      <c r="F4475">
        <f t="shared" si="340"/>
        <v>4.8013270045590897</v>
      </c>
      <c r="G4475">
        <f t="shared" si="341"/>
        <v>2.7308945266980142</v>
      </c>
      <c r="H4475">
        <f t="shared" si="342"/>
        <v>0.89233346391956192</v>
      </c>
      <c r="I4475">
        <f t="shared" si="343"/>
        <v>0.28795958528577958</v>
      </c>
    </row>
    <row r="4476" spans="2:9" x14ac:dyDescent="0.25">
      <c r="B4476" s="1">
        <v>39352</v>
      </c>
      <c r="C4476">
        <v>17</v>
      </c>
      <c r="D4476">
        <f t="shared" si="338"/>
        <v>2.8332133440562162</v>
      </c>
      <c r="E4476">
        <f t="shared" si="339"/>
        <v>-3.6388652353562811E-2</v>
      </c>
      <c r="F4476">
        <f t="shared" si="340"/>
        <v>4.978682916824746</v>
      </c>
      <c r="G4476">
        <f t="shared" si="341"/>
        <v>2.7267485130026774</v>
      </c>
      <c r="H4476">
        <f t="shared" si="342"/>
        <v>0.89139580058772028</v>
      </c>
      <c r="I4476">
        <f t="shared" si="343"/>
        <v>0.2824869255931563</v>
      </c>
    </row>
    <row r="4477" spans="2:9" x14ac:dyDescent="0.25">
      <c r="B4477" s="1">
        <v>39353</v>
      </c>
      <c r="C4477">
        <v>18</v>
      </c>
      <c r="D4477">
        <f t="shared" si="338"/>
        <v>2.8903717578961645</v>
      </c>
      <c r="E4477">
        <f t="shared" si="339"/>
        <v>5.7158413839948352E-2</v>
      </c>
      <c r="F4477">
        <f t="shared" si="340"/>
        <v>4.9263496871858088</v>
      </c>
      <c r="G4477">
        <f t="shared" si="341"/>
        <v>2.7296988343415105</v>
      </c>
      <c r="H4477">
        <f t="shared" si="342"/>
        <v>0.89173058192304611</v>
      </c>
      <c r="I4477">
        <f t="shared" si="343"/>
        <v>0.28409006434292716</v>
      </c>
    </row>
    <row r="4478" spans="2:9" x14ac:dyDescent="0.25">
      <c r="B4478" s="1">
        <v>39356</v>
      </c>
      <c r="C4478">
        <v>17.84</v>
      </c>
      <c r="D4478">
        <f t="shared" si="338"/>
        <v>2.8814431271518632</v>
      </c>
      <c r="E4478">
        <f t="shared" si="339"/>
        <v>-8.9286307443012802E-3</v>
      </c>
      <c r="F4478">
        <f t="shared" si="340"/>
        <v>4.9947427878012833</v>
      </c>
      <c r="G4478">
        <f t="shared" si="341"/>
        <v>2.7284488909996729</v>
      </c>
      <c r="H4478">
        <f t="shared" si="342"/>
        <v>0.89158768908506714</v>
      </c>
      <c r="I4478">
        <f t="shared" si="343"/>
        <v>0.28209312447235241</v>
      </c>
    </row>
    <row r="4479" spans="2:9" x14ac:dyDescent="0.25">
      <c r="B4479" s="1">
        <v>39357</v>
      </c>
      <c r="C4479">
        <v>18.489999999999998</v>
      </c>
      <c r="D4479">
        <f t="shared" si="338"/>
        <v>2.9172300453990334</v>
      </c>
      <c r="E4479">
        <f t="shared" si="339"/>
        <v>3.5786918247170174E-2</v>
      </c>
      <c r="F4479">
        <f t="shared" si="340"/>
        <v>5.0608510357389074</v>
      </c>
      <c r="G4479">
        <f t="shared" si="341"/>
        <v>2.7288178101594043</v>
      </c>
      <c r="H4479">
        <f t="shared" si="342"/>
        <v>0.89157789053340852</v>
      </c>
      <c r="I4479">
        <f t="shared" si="343"/>
        <v>0.28024154286510494</v>
      </c>
    </row>
    <row r="4480" spans="2:9" x14ac:dyDescent="0.25">
      <c r="B4480" s="1">
        <v>39358</v>
      </c>
      <c r="C4480">
        <v>18.8</v>
      </c>
      <c r="D4480">
        <f t="shared" si="338"/>
        <v>2.9338568698359038</v>
      </c>
      <c r="E4480">
        <f t="shared" si="339"/>
        <v>1.6626824436870358E-2</v>
      </c>
      <c r="F4480">
        <f t="shared" si="340"/>
        <v>4.931465101490855</v>
      </c>
      <c r="G4480">
        <f t="shared" si="341"/>
        <v>2.7313733802845439</v>
      </c>
      <c r="H4480">
        <f t="shared" si="342"/>
        <v>0.89118342533646711</v>
      </c>
      <c r="I4480">
        <f t="shared" si="343"/>
        <v>0.2837684583720585</v>
      </c>
    </row>
    <row r="4481" spans="2:9" x14ac:dyDescent="0.25">
      <c r="B4481" s="1">
        <v>39359</v>
      </c>
      <c r="C4481">
        <v>18.440000000000001</v>
      </c>
      <c r="D4481">
        <f t="shared" si="338"/>
        <v>2.914522218128448</v>
      </c>
      <c r="E4481">
        <f t="shared" si="339"/>
        <v>-1.9334651707455741E-2</v>
      </c>
      <c r="F4481">
        <f t="shared" si="340"/>
        <v>4.8314263444953784</v>
      </c>
      <c r="G4481">
        <f t="shared" si="341"/>
        <v>2.7325924628665805</v>
      </c>
      <c r="H4481">
        <f t="shared" si="342"/>
        <v>0.89082337705332693</v>
      </c>
      <c r="I4481">
        <f t="shared" si="343"/>
        <v>0.28657541231770028</v>
      </c>
    </row>
    <row r="4482" spans="2:9" x14ac:dyDescent="0.25">
      <c r="B4482" s="1">
        <v>39360</v>
      </c>
      <c r="C4482">
        <v>16.91</v>
      </c>
      <c r="D4482">
        <f t="shared" si="338"/>
        <v>2.827905162910489</v>
      </c>
      <c r="E4482">
        <f t="shared" si="339"/>
        <v>-8.6617055217959038E-2</v>
      </c>
      <c r="F4482">
        <f t="shared" si="340"/>
        <v>4.9941964549534461</v>
      </c>
      <c r="G4482">
        <f t="shared" si="341"/>
        <v>2.7268384179105172</v>
      </c>
      <c r="H4482">
        <f t="shared" si="342"/>
        <v>0.89083981099979281</v>
      </c>
      <c r="I4482">
        <f t="shared" si="343"/>
        <v>0.28187191644417009</v>
      </c>
    </row>
    <row r="4483" spans="2:9" x14ac:dyDescent="0.25">
      <c r="B4483" s="1">
        <v>39363</v>
      </c>
      <c r="C4483">
        <v>17.46</v>
      </c>
      <c r="D4483">
        <f t="shared" si="338"/>
        <v>2.859912550411456</v>
      </c>
      <c r="E4483">
        <f t="shared" si="339"/>
        <v>3.2007387500966988E-2</v>
      </c>
      <c r="F4483">
        <f t="shared" si="340"/>
        <v>5.148997345664128</v>
      </c>
      <c r="G4483">
        <f t="shared" si="341"/>
        <v>2.7256488659877496</v>
      </c>
      <c r="H4483">
        <f t="shared" si="342"/>
        <v>0.8900860853421988</v>
      </c>
      <c r="I4483">
        <f t="shared" si="343"/>
        <v>0.27736756890156788</v>
      </c>
    </row>
    <row r="4484" spans="2:9" x14ac:dyDescent="0.25">
      <c r="B4484" s="1">
        <v>39364</v>
      </c>
      <c r="C4484">
        <v>16.12</v>
      </c>
      <c r="D4484">
        <f t="shared" si="338"/>
        <v>2.7800607370784824</v>
      </c>
      <c r="E4484">
        <f t="shared" si="339"/>
        <v>-7.9851813332973531E-2</v>
      </c>
      <c r="F4484">
        <f t="shared" si="340"/>
        <v>4.9062173128012168</v>
      </c>
      <c r="G4484">
        <f t="shared" si="341"/>
        <v>2.7263257019289382</v>
      </c>
      <c r="H4484">
        <f t="shared" si="342"/>
        <v>0.88879413423099851</v>
      </c>
      <c r="I4484">
        <f t="shared" si="343"/>
        <v>0.28373492178213344</v>
      </c>
    </row>
    <row r="4485" spans="2:9" x14ac:dyDescent="0.25">
      <c r="B4485" s="1">
        <v>39365</v>
      </c>
      <c r="C4485">
        <v>16.670000000000002</v>
      </c>
      <c r="D4485">
        <f t="shared" si="338"/>
        <v>2.8136106967627028</v>
      </c>
      <c r="E4485">
        <f t="shared" si="339"/>
        <v>3.3549959684220365E-2</v>
      </c>
      <c r="F4485">
        <f t="shared" si="340"/>
        <v>5.0572291718041305</v>
      </c>
      <c r="G4485">
        <f t="shared" si="341"/>
        <v>2.7249519387717118</v>
      </c>
      <c r="H4485">
        <f t="shared" si="342"/>
        <v>0.88797085729084024</v>
      </c>
      <c r="I4485">
        <f t="shared" si="343"/>
        <v>0.27920770421552926</v>
      </c>
    </row>
    <row r="4486" spans="2:9" x14ac:dyDescent="0.25">
      <c r="B4486" s="1">
        <v>39366</v>
      </c>
      <c r="C4486">
        <v>18.88</v>
      </c>
      <c r="D4486">
        <f t="shared" si="338"/>
        <v>2.9381031607173544</v>
      </c>
      <c r="E4486">
        <f t="shared" si="339"/>
        <v>0.12449246395465163</v>
      </c>
      <c r="F4486">
        <f t="shared" si="340"/>
        <v>5.0976587184708668</v>
      </c>
      <c r="G4486">
        <f t="shared" si="341"/>
        <v>2.728935072389564</v>
      </c>
      <c r="H4486">
        <f t="shared" si="342"/>
        <v>0.88965534677230362</v>
      </c>
      <c r="I4486">
        <f t="shared" si="343"/>
        <v>0.27862585681911262</v>
      </c>
    </row>
    <row r="4487" spans="2:9" x14ac:dyDescent="0.25">
      <c r="B4487" s="1">
        <v>39367</v>
      </c>
      <c r="C4487">
        <v>17.73</v>
      </c>
      <c r="D4487">
        <f t="shared" si="338"/>
        <v>2.8752581200861167</v>
      </c>
      <c r="E4487">
        <f t="shared" si="339"/>
        <v>-6.2845040631237747E-2</v>
      </c>
      <c r="F4487">
        <f t="shared" si="340"/>
        <v>5.2598801842583587</v>
      </c>
      <c r="G4487">
        <f t="shared" si="341"/>
        <v>2.7247121714417979</v>
      </c>
      <c r="H4487">
        <f t="shared" si="342"/>
        <v>0.88941876550327503</v>
      </c>
      <c r="I4487">
        <f t="shared" si="343"/>
        <v>0.27422267606810058</v>
      </c>
    </row>
    <row r="4488" spans="2:9" x14ac:dyDescent="0.25">
      <c r="B4488" s="1">
        <v>39370</v>
      </c>
      <c r="C4488">
        <v>19.25</v>
      </c>
      <c r="D4488">
        <f t="shared" si="338"/>
        <v>2.9575110607337933</v>
      </c>
      <c r="E4488">
        <f t="shared" si="339"/>
        <v>8.2252940647676631E-2</v>
      </c>
      <c r="F4488">
        <f t="shared" si="340"/>
        <v>5.4333554602932654</v>
      </c>
      <c r="G4488">
        <f t="shared" si="341"/>
        <v>2.7252216167177035</v>
      </c>
      <c r="H4488">
        <f t="shared" si="342"/>
        <v>0.88916742977632846</v>
      </c>
      <c r="I4488">
        <f t="shared" si="343"/>
        <v>0.26973325242431978</v>
      </c>
    </row>
    <row r="4489" spans="2:9" x14ac:dyDescent="0.25">
      <c r="B4489" s="1">
        <v>39371</v>
      </c>
      <c r="C4489">
        <v>20.02</v>
      </c>
      <c r="D4489">
        <f t="shared" ref="D4489:D4552" si="344">LN(C4489)</f>
        <v>2.9967317738870745</v>
      </c>
      <c r="E4489">
        <f t="shared" ref="E4489:E4552" si="345">D4489-D4488</f>
        <v>3.9220713153281128E-2</v>
      </c>
      <c r="F4489">
        <f t="shared" si="340"/>
        <v>5.3769627212793099</v>
      </c>
      <c r="G4489">
        <f t="shared" si="341"/>
        <v>2.7271767577776398</v>
      </c>
      <c r="H4489">
        <f t="shared" si="342"/>
        <v>0.88935523685921503</v>
      </c>
      <c r="I4489">
        <f t="shared" si="343"/>
        <v>0.27120129321114317</v>
      </c>
    </row>
    <row r="4490" spans="2:9" x14ac:dyDescent="0.25">
      <c r="B4490" s="1">
        <v>39372</v>
      </c>
      <c r="C4490">
        <v>18.54</v>
      </c>
      <c r="D4490">
        <f t="shared" si="344"/>
        <v>2.919930560137709</v>
      </c>
      <c r="E4490">
        <f t="shared" si="345"/>
        <v>-7.6801213749365438E-2</v>
      </c>
      <c r="F4490">
        <f t="shared" si="340"/>
        <v>5.5173720792124188</v>
      </c>
      <c r="G4490">
        <f t="shared" si="341"/>
        <v>2.7235461412055364</v>
      </c>
      <c r="H4490">
        <f t="shared" si="342"/>
        <v>0.88966063952188845</v>
      </c>
      <c r="I4490">
        <f t="shared" si="343"/>
        <v>0.26782014612101812</v>
      </c>
    </row>
    <row r="4491" spans="2:9" x14ac:dyDescent="0.25">
      <c r="B4491" s="1">
        <v>39373</v>
      </c>
      <c r="C4491">
        <v>18.5</v>
      </c>
      <c r="D4491">
        <f t="shared" si="344"/>
        <v>2.917770732084279</v>
      </c>
      <c r="E4491">
        <f t="shared" si="345"/>
        <v>-2.1598280534300685E-3</v>
      </c>
      <c r="F4491">
        <f t="shared" si="340"/>
        <v>5.3110483028953173</v>
      </c>
      <c r="G4491">
        <f t="shared" si="341"/>
        <v>2.7259835793278224</v>
      </c>
      <c r="H4491">
        <f t="shared" si="342"/>
        <v>0.88868457707545578</v>
      </c>
      <c r="I4491">
        <f t="shared" si="343"/>
        <v>0.27267324067462706</v>
      </c>
    </row>
    <row r="4492" spans="2:9" x14ac:dyDescent="0.25">
      <c r="B4492" s="1">
        <v>39374</v>
      </c>
      <c r="C4492">
        <v>22.96</v>
      </c>
      <c r="D4492">
        <f t="shared" si="344"/>
        <v>3.1337535714513658</v>
      </c>
      <c r="E4492">
        <f t="shared" si="345"/>
        <v>0.21598283936708684</v>
      </c>
      <c r="F4492">
        <f t="shared" si="340"/>
        <v>5.1665877364836232</v>
      </c>
      <c r="G4492">
        <f t="shared" si="341"/>
        <v>2.7349643773764076</v>
      </c>
      <c r="H4492">
        <f t="shared" si="342"/>
        <v>0.89398595331837905</v>
      </c>
      <c r="I4492">
        <f t="shared" si="343"/>
        <v>0.27810819911872564</v>
      </c>
    </row>
    <row r="4493" spans="2:9" x14ac:dyDescent="0.25">
      <c r="B4493" s="1">
        <v>39377</v>
      </c>
      <c r="C4493">
        <v>21.64</v>
      </c>
      <c r="D4493">
        <f t="shared" si="344"/>
        <v>3.074543453978281</v>
      </c>
      <c r="E4493">
        <f t="shared" si="345"/>
        <v>-5.92101174730848E-2</v>
      </c>
      <c r="F4493">
        <f t="shared" si="340"/>
        <v>5.2606191480572946</v>
      </c>
      <c r="G4493">
        <f t="shared" si="341"/>
        <v>2.7323164479296587</v>
      </c>
      <c r="H4493">
        <f t="shared" si="342"/>
        <v>0.8941948930328022</v>
      </c>
      <c r="I4493">
        <f t="shared" si="343"/>
        <v>0.27567587178385411</v>
      </c>
    </row>
    <row r="4494" spans="2:9" x14ac:dyDescent="0.25">
      <c r="B4494" s="1">
        <v>39378</v>
      </c>
      <c r="C4494">
        <v>20.41</v>
      </c>
      <c r="D4494">
        <f t="shared" si="344"/>
        <v>3.0160249768217535</v>
      </c>
      <c r="E4494">
        <f t="shared" si="345"/>
        <v>-5.8518477156527471E-2</v>
      </c>
      <c r="F4494">
        <f t="shared" si="340"/>
        <v>5.2227229247181235</v>
      </c>
      <c r="G4494">
        <f t="shared" si="341"/>
        <v>2.7317406558720885</v>
      </c>
      <c r="H4494">
        <f t="shared" si="342"/>
        <v>0.89431163551399473</v>
      </c>
      <c r="I4494">
        <f t="shared" si="343"/>
        <v>0.27671034142835887</v>
      </c>
    </row>
    <row r="4495" spans="2:9" x14ac:dyDescent="0.25">
      <c r="B4495" s="1">
        <v>39379</v>
      </c>
      <c r="C4495">
        <v>20.8</v>
      </c>
      <c r="D4495">
        <f t="shared" si="344"/>
        <v>3.0349529867072724</v>
      </c>
      <c r="E4495">
        <f t="shared" si="345"/>
        <v>1.8928009885518904E-2</v>
      </c>
      <c r="F4495">
        <f t="shared" si="340"/>
        <v>5.3374516262791376</v>
      </c>
      <c r="G4495">
        <f t="shared" si="341"/>
        <v>2.7303496373948222</v>
      </c>
      <c r="H4495">
        <f t="shared" si="342"/>
        <v>0.89378173294125474</v>
      </c>
      <c r="I4495">
        <f t="shared" si="343"/>
        <v>0.27355805075410522</v>
      </c>
    </row>
    <row r="4496" spans="2:9" x14ac:dyDescent="0.25">
      <c r="B4496" s="1">
        <v>39380</v>
      </c>
      <c r="C4496">
        <v>21.17</v>
      </c>
      <c r="D4496">
        <f t="shared" si="344"/>
        <v>3.0525850851467737</v>
      </c>
      <c r="E4496">
        <f t="shared" si="345"/>
        <v>1.7632098439501309E-2</v>
      </c>
      <c r="F4496">
        <f t="shared" si="340"/>
        <v>5.2523377845628385</v>
      </c>
      <c r="G4496">
        <f t="shared" si="341"/>
        <v>2.7323110063636591</v>
      </c>
      <c r="H4496">
        <f t="shared" si="342"/>
        <v>0.89369881628512526</v>
      </c>
      <c r="I4496">
        <f t="shared" si="343"/>
        <v>0.27574005679105235</v>
      </c>
    </row>
    <row r="4497" spans="2:9" x14ac:dyDescent="0.25">
      <c r="B4497" s="1">
        <v>39381</v>
      </c>
      <c r="C4497">
        <v>19.559999999999999</v>
      </c>
      <c r="D4497">
        <f t="shared" si="344"/>
        <v>2.9734866646066713</v>
      </c>
      <c r="E4497">
        <f t="shared" si="345"/>
        <v>-7.909842054010241E-2</v>
      </c>
      <c r="F4497">
        <f t="shared" si="340"/>
        <v>5.3025794766455228</v>
      </c>
      <c r="G4497">
        <f t="shared" si="341"/>
        <v>2.7297651414427349</v>
      </c>
      <c r="H4497">
        <f t="shared" si="342"/>
        <v>0.8942836419653063</v>
      </c>
      <c r="I4497">
        <f t="shared" si="343"/>
        <v>0.27461021975792199</v>
      </c>
    </row>
    <row r="4498" spans="2:9" x14ac:dyDescent="0.25">
      <c r="B4498" s="1">
        <v>39384</v>
      </c>
      <c r="C4498">
        <v>19.87</v>
      </c>
      <c r="D4498">
        <f t="shared" si="344"/>
        <v>2.9892110565637253</v>
      </c>
      <c r="E4498">
        <f t="shared" si="345"/>
        <v>1.5724391957053996E-2</v>
      </c>
      <c r="F4498">
        <f t="shared" si="340"/>
        <v>5.2985788518206851</v>
      </c>
      <c r="G4498">
        <f t="shared" si="341"/>
        <v>2.7303893983701397</v>
      </c>
      <c r="H4498">
        <f t="shared" si="342"/>
        <v>0.89433049257662545</v>
      </c>
      <c r="I4498">
        <f t="shared" si="343"/>
        <v>0.27472826266053102</v>
      </c>
    </row>
    <row r="4499" spans="2:9" x14ac:dyDescent="0.25">
      <c r="B4499" s="1">
        <v>39385</v>
      </c>
      <c r="C4499">
        <v>21.07</v>
      </c>
      <c r="D4499">
        <f t="shared" si="344"/>
        <v>3.0478502278160975</v>
      </c>
      <c r="E4499">
        <f t="shared" si="345"/>
        <v>5.8639171252372169E-2</v>
      </c>
      <c r="F4499">
        <f t="shared" si="340"/>
        <v>5.3421533763868982</v>
      </c>
      <c r="G4499">
        <f t="shared" si="341"/>
        <v>2.731241964161085</v>
      </c>
      <c r="H4499">
        <f t="shared" si="342"/>
        <v>0.89455893411355991</v>
      </c>
      <c r="I4499">
        <f t="shared" si="343"/>
        <v>0.27367541369856441</v>
      </c>
    </row>
    <row r="4500" spans="2:9" x14ac:dyDescent="0.25">
      <c r="B4500" s="1">
        <v>39386</v>
      </c>
      <c r="C4500">
        <v>18.53</v>
      </c>
      <c r="D4500">
        <f t="shared" si="344"/>
        <v>2.9193910402972683</v>
      </c>
      <c r="E4500">
        <f t="shared" si="345"/>
        <v>-0.12845918751882923</v>
      </c>
      <c r="F4500">
        <f t="shared" si="340"/>
        <v>5.4101145241554534</v>
      </c>
      <c r="G4500">
        <f t="shared" si="341"/>
        <v>2.7273279055663426</v>
      </c>
      <c r="H4500">
        <f t="shared" si="342"/>
        <v>0.89619961125090997</v>
      </c>
      <c r="I4500">
        <f t="shared" si="343"/>
        <v>0.27244981921946176</v>
      </c>
    </row>
    <row r="4501" spans="2:9" x14ac:dyDescent="0.25">
      <c r="B4501" s="1">
        <v>39387</v>
      </c>
      <c r="C4501">
        <v>23.21</v>
      </c>
      <c r="D4501">
        <f t="shared" si="344"/>
        <v>3.1445832202863455</v>
      </c>
      <c r="E4501">
        <f t="shared" si="345"/>
        <v>0.22519217998907726</v>
      </c>
      <c r="F4501">
        <f t="shared" si="340"/>
        <v>5.3911388821338271</v>
      </c>
      <c r="G4501">
        <f t="shared" si="341"/>
        <v>2.734205483145328</v>
      </c>
      <c r="H4501">
        <f t="shared" si="342"/>
        <v>0.90184661083023931</v>
      </c>
      <c r="I4501">
        <f t="shared" si="343"/>
        <v>0.2746486190707666</v>
      </c>
    </row>
    <row r="4502" spans="2:9" x14ac:dyDescent="0.25">
      <c r="B4502" s="1">
        <v>39388</v>
      </c>
      <c r="C4502">
        <v>23.01</v>
      </c>
      <c r="D4502">
        <f t="shared" si="344"/>
        <v>3.1359289040472746</v>
      </c>
      <c r="E4502">
        <f t="shared" si="345"/>
        <v>-8.6543162390708694E-3</v>
      </c>
      <c r="F4502">
        <f t="shared" si="340"/>
        <v>5.1897219771560783</v>
      </c>
      <c r="G4502">
        <f t="shared" si="341"/>
        <v>2.7378631940523843</v>
      </c>
      <c r="H4502">
        <f t="shared" si="342"/>
        <v>0.90051983115566037</v>
      </c>
      <c r="I4502">
        <f t="shared" si="343"/>
        <v>0.27951571965732552</v>
      </c>
    </row>
    <row r="4503" spans="2:9" x14ac:dyDescent="0.25">
      <c r="B4503" s="1">
        <v>39391</v>
      </c>
      <c r="C4503">
        <v>24.31</v>
      </c>
      <c r="D4503">
        <f t="shared" si="344"/>
        <v>3.1908877883280318</v>
      </c>
      <c r="E4503">
        <f t="shared" si="345"/>
        <v>5.4958884280757125E-2</v>
      </c>
      <c r="F4503">
        <f t="shared" si="340"/>
        <v>5.2070852455175043</v>
      </c>
      <c r="G4503">
        <f t="shared" si="341"/>
        <v>2.7384497532767309</v>
      </c>
      <c r="H4503">
        <f t="shared" si="342"/>
        <v>0.90069896006465777</v>
      </c>
      <c r="I4503">
        <f t="shared" si="343"/>
        <v>0.27910480912770663</v>
      </c>
    </row>
    <row r="4504" spans="2:9" x14ac:dyDescent="0.25">
      <c r="B4504" s="1">
        <v>39392</v>
      </c>
      <c r="C4504">
        <v>21.39</v>
      </c>
      <c r="D4504">
        <f t="shared" si="344"/>
        <v>3.0629235230943141</v>
      </c>
      <c r="E4504">
        <f t="shared" si="345"/>
        <v>-0.12796426523371762</v>
      </c>
      <c r="F4504">
        <f t="shared" si="340"/>
        <v>5.4180194852276342</v>
      </c>
      <c r="G4504">
        <f t="shared" si="341"/>
        <v>2.7325182322571404</v>
      </c>
      <c r="H4504">
        <f t="shared" si="342"/>
        <v>0.90194355815353</v>
      </c>
      <c r="I4504">
        <f t="shared" si="343"/>
        <v>0.2739959112122391</v>
      </c>
    </row>
    <row r="4505" spans="2:9" x14ac:dyDescent="0.25">
      <c r="B4505" s="1">
        <v>39393</v>
      </c>
      <c r="C4505">
        <v>26.49</v>
      </c>
      <c r="D4505">
        <f t="shared" si="344"/>
        <v>3.2767673032839784</v>
      </c>
      <c r="E4505">
        <f t="shared" si="345"/>
        <v>0.21384378018966421</v>
      </c>
      <c r="F4505">
        <f t="shared" si="340"/>
        <v>5.2221158637839027</v>
      </c>
      <c r="G4505">
        <f t="shared" si="341"/>
        <v>2.7410399187638879</v>
      </c>
      <c r="H4505">
        <f t="shared" si="342"/>
        <v>0.90728835876547731</v>
      </c>
      <c r="I4505">
        <f t="shared" si="343"/>
        <v>0.28074180579407415</v>
      </c>
    </row>
    <row r="4506" spans="2:9" x14ac:dyDescent="0.25">
      <c r="B4506" s="1">
        <v>39394</v>
      </c>
      <c r="C4506">
        <v>26.16</v>
      </c>
      <c r="D4506">
        <f t="shared" si="344"/>
        <v>3.2642315265889978</v>
      </c>
      <c r="E4506">
        <f t="shared" si="345"/>
        <v>-1.2535776694980516E-2</v>
      </c>
      <c r="F4506">
        <f t="shared" si="340"/>
        <v>5.2432658380532953</v>
      </c>
      <c r="G4506">
        <f t="shared" si="341"/>
        <v>2.740568120070288</v>
      </c>
      <c r="H4506">
        <f t="shared" si="342"/>
        <v>0.90727361228092851</v>
      </c>
      <c r="I4506">
        <f t="shared" si="343"/>
        <v>0.28017046004855739</v>
      </c>
    </row>
    <row r="4507" spans="2:9" x14ac:dyDescent="0.25">
      <c r="B4507" s="1">
        <v>39395</v>
      </c>
      <c r="C4507">
        <v>28.5</v>
      </c>
      <c r="D4507">
        <f t="shared" si="344"/>
        <v>3.3499040872746049</v>
      </c>
      <c r="E4507">
        <f t="shared" si="345"/>
        <v>8.5672560685607024E-2</v>
      </c>
      <c r="F4507">
        <f t="shared" si="340"/>
        <v>5.0464424026050505</v>
      </c>
      <c r="G4507">
        <f t="shared" si="341"/>
        <v>2.74596261032125</v>
      </c>
      <c r="H4507">
        <f t="shared" si="342"/>
        <v>0.90805390800224783</v>
      </c>
      <c r="I4507">
        <f t="shared" si="343"/>
        <v>0.28582747554937693</v>
      </c>
    </row>
    <row r="4508" spans="2:9" x14ac:dyDescent="0.25">
      <c r="B4508" s="1">
        <v>39398</v>
      </c>
      <c r="C4508">
        <v>31.09</v>
      </c>
      <c r="D4508">
        <f t="shared" si="344"/>
        <v>3.4368862240706624</v>
      </c>
      <c r="E4508">
        <f t="shared" si="345"/>
        <v>8.6982136796057485E-2</v>
      </c>
      <c r="F4508">
        <f t="shared" si="340"/>
        <v>4.9987572909438969</v>
      </c>
      <c r="G4508">
        <f t="shared" si="341"/>
        <v>2.7473822613489283</v>
      </c>
      <c r="H4508">
        <f t="shared" si="342"/>
        <v>0.90869293476757496</v>
      </c>
      <c r="I4508">
        <f t="shared" si="343"/>
        <v>0.28738965314868636</v>
      </c>
    </row>
    <row r="4509" spans="2:9" x14ac:dyDescent="0.25">
      <c r="B4509" s="1">
        <v>39399</v>
      </c>
      <c r="C4509">
        <v>24.1</v>
      </c>
      <c r="D4509">
        <f t="shared" si="344"/>
        <v>3.1822118404966093</v>
      </c>
      <c r="E4509">
        <f t="shared" si="345"/>
        <v>-0.25467438357405303</v>
      </c>
      <c r="F4509">
        <f t="shared" si="340"/>
        <v>5.441505514051447</v>
      </c>
      <c r="G4509">
        <f t="shared" si="341"/>
        <v>2.7375458535726622</v>
      </c>
      <c r="H4509">
        <f t="shared" si="342"/>
        <v>0.9149326599623574</v>
      </c>
      <c r="I4509">
        <f t="shared" si="343"/>
        <v>0.27734133138738748</v>
      </c>
    </row>
    <row r="4510" spans="2:9" x14ac:dyDescent="0.25">
      <c r="B4510" s="1">
        <v>39400</v>
      </c>
      <c r="C4510">
        <v>25.94</v>
      </c>
      <c r="D4510">
        <f t="shared" si="344"/>
        <v>3.255786178888298</v>
      </c>
      <c r="E4510">
        <f t="shared" si="345"/>
        <v>7.3574338391688698E-2</v>
      </c>
      <c r="F4510">
        <f t="shared" si="340"/>
        <v>5.3527637382704976</v>
      </c>
      <c r="G4510">
        <f t="shared" si="341"/>
        <v>2.7405248543365617</v>
      </c>
      <c r="H4510">
        <f t="shared" si="342"/>
        <v>0.91568517842440178</v>
      </c>
      <c r="I4510">
        <f t="shared" si="343"/>
        <v>0.27986085034382491</v>
      </c>
    </row>
    <row r="4511" spans="2:9" x14ac:dyDescent="0.25">
      <c r="B4511" s="1">
        <v>39401</v>
      </c>
      <c r="C4511">
        <v>28.06</v>
      </c>
      <c r="D4511">
        <f t="shared" si="344"/>
        <v>3.3343450746743146</v>
      </c>
      <c r="E4511">
        <f t="shared" si="345"/>
        <v>7.8558895786016603E-2</v>
      </c>
      <c r="F4511">
        <f t="shared" si="340"/>
        <v>5.303012259272899</v>
      </c>
      <c r="G4511">
        <f t="shared" si="341"/>
        <v>2.7424502001312212</v>
      </c>
      <c r="H4511">
        <f t="shared" si="342"/>
        <v>0.91641042044617027</v>
      </c>
      <c r="I4511">
        <f t="shared" si="343"/>
        <v>0.28139326946095744</v>
      </c>
    </row>
    <row r="4512" spans="2:9" x14ac:dyDescent="0.25">
      <c r="B4512" s="1">
        <v>39402</v>
      </c>
      <c r="C4512">
        <v>25.49</v>
      </c>
      <c r="D4512">
        <f t="shared" si="344"/>
        <v>3.2382862183880241</v>
      </c>
      <c r="E4512">
        <f t="shared" si="345"/>
        <v>-9.6058856286290517E-2</v>
      </c>
      <c r="F4512">
        <f t="shared" si="340"/>
        <v>5.3348955559954181</v>
      </c>
      <c r="G4512">
        <f t="shared" si="341"/>
        <v>2.7412669293634702</v>
      </c>
      <c r="H4512">
        <f t="shared" si="342"/>
        <v>0.91688509009801678</v>
      </c>
      <c r="I4512">
        <f t="shared" si="343"/>
        <v>0.28069647059944525</v>
      </c>
    </row>
    <row r="4513" spans="2:9" x14ac:dyDescent="0.25">
      <c r="B4513" s="1">
        <v>39405</v>
      </c>
      <c r="C4513">
        <v>26.01</v>
      </c>
      <c r="D4513">
        <f t="shared" si="344"/>
        <v>3.2584810794605601</v>
      </c>
      <c r="E4513">
        <f t="shared" si="345"/>
        <v>2.0194861072535986E-2</v>
      </c>
      <c r="F4513">
        <f t="shared" si="340"/>
        <v>5.4148032263652537</v>
      </c>
      <c r="G4513">
        <f t="shared" si="341"/>
        <v>2.7396829955055266</v>
      </c>
      <c r="H4513">
        <f t="shared" si="342"/>
        <v>0.91636015481173239</v>
      </c>
      <c r="I4513">
        <f t="shared" si="343"/>
        <v>0.27845810262469151</v>
      </c>
    </row>
    <row r="4514" spans="2:9" x14ac:dyDescent="0.25">
      <c r="B4514" s="1">
        <v>39406</v>
      </c>
      <c r="C4514">
        <v>24.88</v>
      </c>
      <c r="D4514">
        <f t="shared" si="344"/>
        <v>3.2140642678709788</v>
      </c>
      <c r="E4514">
        <f t="shared" si="345"/>
        <v>-4.4416811589581329E-2</v>
      </c>
      <c r="F4514">
        <f t="shared" si="340"/>
        <v>5.4423354524191572</v>
      </c>
      <c r="G4514">
        <f t="shared" si="341"/>
        <v>2.7387964166007408</v>
      </c>
      <c r="H4514">
        <f t="shared" si="342"/>
        <v>0.91647332325490571</v>
      </c>
      <c r="I4514">
        <f t="shared" si="343"/>
        <v>0.2777871656966362</v>
      </c>
    </row>
    <row r="4515" spans="2:9" x14ac:dyDescent="0.25">
      <c r="B4515" s="1">
        <v>39407</v>
      </c>
      <c r="C4515">
        <v>26.84</v>
      </c>
      <c r="D4515">
        <f t="shared" si="344"/>
        <v>3.289893312103481</v>
      </c>
      <c r="E4515">
        <f t="shared" si="345"/>
        <v>7.5829044232502252E-2</v>
      </c>
      <c r="F4515">
        <f t="shared" si="340"/>
        <v>5.4035540742281967</v>
      </c>
      <c r="G4515">
        <f t="shared" si="341"/>
        <v>2.7405889035993076</v>
      </c>
      <c r="H4515">
        <f t="shared" si="342"/>
        <v>0.91713831876465857</v>
      </c>
      <c r="I4515">
        <f t="shared" si="343"/>
        <v>0.27898450969222788</v>
      </c>
    </row>
    <row r="4516" spans="2:9" x14ac:dyDescent="0.25">
      <c r="B4516" s="1">
        <v>39409</v>
      </c>
      <c r="C4516">
        <v>25.61</v>
      </c>
      <c r="D4516">
        <f t="shared" si="344"/>
        <v>3.2429829002114339</v>
      </c>
      <c r="E4516">
        <f t="shared" si="345"/>
        <v>-4.6910411892047144E-2</v>
      </c>
      <c r="F4516">
        <f t="shared" si="340"/>
        <v>5.3301581957707356</v>
      </c>
      <c r="G4516">
        <f t="shared" si="341"/>
        <v>2.7418480865596968</v>
      </c>
      <c r="H4516">
        <f t="shared" si="342"/>
        <v>0.91672561530200425</v>
      </c>
      <c r="I4516">
        <f t="shared" si="343"/>
        <v>0.28077233865890505</v>
      </c>
    </row>
    <row r="4517" spans="2:9" x14ac:dyDescent="0.25">
      <c r="B4517" s="1">
        <v>39412</v>
      </c>
      <c r="C4517">
        <v>28.91</v>
      </c>
      <c r="D4517">
        <f t="shared" si="344"/>
        <v>3.3641875560282548</v>
      </c>
      <c r="E4517">
        <f t="shared" si="345"/>
        <v>0.12120465581682094</v>
      </c>
      <c r="F4517">
        <f t="shared" si="340"/>
        <v>5.0812415931925727</v>
      </c>
      <c r="G4517">
        <f t="shared" si="341"/>
        <v>2.7491742150532175</v>
      </c>
      <c r="H4517">
        <f t="shared" si="342"/>
        <v>0.91820923705113988</v>
      </c>
      <c r="I4517">
        <f t="shared" si="343"/>
        <v>0.28803266145103612</v>
      </c>
    </row>
    <row r="4518" spans="2:9" x14ac:dyDescent="0.25">
      <c r="B4518" s="1">
        <v>39413</v>
      </c>
      <c r="C4518">
        <v>26.28</v>
      </c>
      <c r="D4518">
        <f t="shared" si="344"/>
        <v>3.26880819361641</v>
      </c>
      <c r="E4518">
        <f t="shared" si="345"/>
        <v>-9.5379362411844859E-2</v>
      </c>
      <c r="F4518">
        <f t="shared" si="340"/>
        <v>5.2687935967408404</v>
      </c>
      <c r="G4518">
        <f t="shared" si="341"/>
        <v>2.7441082938750725</v>
      </c>
      <c r="H4518">
        <f t="shared" si="342"/>
        <v>0.91869999842552474</v>
      </c>
      <c r="I4518">
        <f t="shared" si="343"/>
        <v>0.28301087561002525</v>
      </c>
    </row>
    <row r="4519" spans="2:9" x14ac:dyDescent="0.25">
      <c r="B4519" s="1">
        <v>39414</v>
      </c>
      <c r="C4519">
        <v>24.11</v>
      </c>
      <c r="D4519">
        <f t="shared" si="344"/>
        <v>3.1826266921930797</v>
      </c>
      <c r="E4519">
        <f t="shared" si="345"/>
        <v>-8.6181501423330253E-2</v>
      </c>
      <c r="F4519">
        <f t="shared" si="340"/>
        <v>5.3687188440729807</v>
      </c>
      <c r="G4519">
        <f t="shared" si="341"/>
        <v>2.7412406667761764</v>
      </c>
      <c r="H4519">
        <f t="shared" si="342"/>
        <v>0.91931130345455181</v>
      </c>
      <c r="I4519">
        <f t="shared" si="343"/>
        <v>0.28055129116958755</v>
      </c>
    </row>
    <row r="4520" spans="2:9" x14ac:dyDescent="0.25">
      <c r="B4520" s="1">
        <v>39415</v>
      </c>
      <c r="C4520">
        <v>23.97</v>
      </c>
      <c r="D4520">
        <f t="shared" si="344"/>
        <v>3.1768030484462928</v>
      </c>
      <c r="E4520">
        <f t="shared" si="345"/>
        <v>-5.8236437467868996E-3</v>
      </c>
      <c r="F4520">
        <f t="shared" si="340"/>
        <v>5.2723316803355651</v>
      </c>
      <c r="G4520">
        <f t="shared" si="341"/>
        <v>2.7438310160059127</v>
      </c>
      <c r="H4520">
        <f t="shared" si="342"/>
        <v>0.91882038852166825</v>
      </c>
      <c r="I4520">
        <f t="shared" si="343"/>
        <v>0.28295297458005686</v>
      </c>
    </row>
    <row r="4521" spans="2:9" x14ac:dyDescent="0.25">
      <c r="B4521" s="1">
        <v>39416</v>
      </c>
      <c r="C4521">
        <v>22.87</v>
      </c>
      <c r="D4521">
        <f t="shared" si="344"/>
        <v>3.1298260080346898</v>
      </c>
      <c r="E4521">
        <f t="shared" si="345"/>
        <v>-4.6977040411602999E-2</v>
      </c>
      <c r="F4521">
        <f t="shared" si="340"/>
        <v>5.2514197106026055</v>
      </c>
      <c r="G4521">
        <f t="shared" si="341"/>
        <v>2.7443303534060823</v>
      </c>
      <c r="H4521">
        <f t="shared" si="342"/>
        <v>0.91869073480506092</v>
      </c>
      <c r="I4521">
        <f t="shared" si="343"/>
        <v>0.28347578959723058</v>
      </c>
    </row>
    <row r="4522" spans="2:9" x14ac:dyDescent="0.25">
      <c r="B4522" s="1">
        <v>39419</v>
      </c>
      <c r="C4522">
        <v>23.61</v>
      </c>
      <c r="D4522">
        <f t="shared" si="344"/>
        <v>3.1616703510974213</v>
      </c>
      <c r="E4522">
        <f t="shared" si="345"/>
        <v>3.1844343062731539E-2</v>
      </c>
      <c r="F4522">
        <f t="shared" si="340"/>
        <v>5.1945641709710682</v>
      </c>
      <c r="G4522">
        <f t="shared" si="341"/>
        <v>2.7465662522130683</v>
      </c>
      <c r="H4522">
        <f t="shared" si="342"/>
        <v>0.91882424399859675</v>
      </c>
      <c r="I4522">
        <f t="shared" si="343"/>
        <v>0.285064338305485</v>
      </c>
    </row>
    <row r="4523" spans="2:9" x14ac:dyDescent="0.25">
      <c r="B4523" s="1">
        <v>39420</v>
      </c>
      <c r="C4523">
        <v>23.79</v>
      </c>
      <c r="D4523">
        <f t="shared" si="344"/>
        <v>3.1692653243148663</v>
      </c>
      <c r="E4523">
        <f t="shared" si="345"/>
        <v>7.5949732174449558E-3</v>
      </c>
      <c r="F4523">
        <f t="shared" si="340"/>
        <v>5.2233731920551092</v>
      </c>
      <c r="G4523">
        <f t="shared" si="341"/>
        <v>2.7453963004740216</v>
      </c>
      <c r="H4523">
        <f t="shared" si="342"/>
        <v>0.91861536432192059</v>
      </c>
      <c r="I4523">
        <f t="shared" si="343"/>
        <v>0.28421250289432343</v>
      </c>
    </row>
    <row r="4524" spans="2:9" x14ac:dyDescent="0.25">
      <c r="B4524" s="1">
        <v>39421</v>
      </c>
      <c r="C4524">
        <v>22.53</v>
      </c>
      <c r="D4524">
        <f t="shared" si="344"/>
        <v>3.1148477544441531</v>
      </c>
      <c r="E4524">
        <f t="shared" si="345"/>
        <v>-5.4417569870713223E-2</v>
      </c>
      <c r="F4524">
        <f t="shared" si="340"/>
        <v>5.3608175642851021</v>
      </c>
      <c r="G4524">
        <f t="shared" si="341"/>
        <v>2.7405492070574229</v>
      </c>
      <c r="H4524">
        <f t="shared" si="342"/>
        <v>0.91805136033954693</v>
      </c>
      <c r="I4524">
        <f t="shared" si="343"/>
        <v>0.2803731795217142</v>
      </c>
    </row>
    <row r="4525" spans="2:9" x14ac:dyDescent="0.25">
      <c r="B4525" s="1">
        <v>39422</v>
      </c>
      <c r="C4525">
        <v>20.96</v>
      </c>
      <c r="D4525">
        <f t="shared" si="344"/>
        <v>3.0426158594528414</v>
      </c>
      <c r="E4525">
        <f t="shared" si="345"/>
        <v>-7.2231894991311663E-2</v>
      </c>
      <c r="F4525">
        <f t="shared" si="340"/>
        <v>5.4926246995402783</v>
      </c>
      <c r="G4525">
        <f t="shared" si="341"/>
        <v>2.736195469714084</v>
      </c>
      <c r="H4525">
        <f t="shared" si="342"/>
        <v>0.91811637957365522</v>
      </c>
      <c r="I4525">
        <f t="shared" si="343"/>
        <v>0.27700829542702454</v>
      </c>
    </row>
    <row r="4526" spans="2:9" x14ac:dyDescent="0.25">
      <c r="B4526" s="1">
        <v>39423</v>
      </c>
      <c r="C4526">
        <v>20.85</v>
      </c>
      <c r="D4526">
        <f t="shared" si="344"/>
        <v>3.0373539482448106</v>
      </c>
      <c r="E4526">
        <f t="shared" si="345"/>
        <v>-5.2619112080307673E-3</v>
      </c>
      <c r="F4526">
        <f t="shared" si="340"/>
        <v>5.5211002839143122</v>
      </c>
      <c r="G4526">
        <f t="shared" si="341"/>
        <v>2.7355171929702591</v>
      </c>
      <c r="H4526">
        <f t="shared" si="342"/>
        <v>0.91806600408684469</v>
      </c>
      <c r="I4526">
        <f t="shared" si="343"/>
        <v>0.27627786430880485</v>
      </c>
    </row>
    <row r="4527" spans="2:9" x14ac:dyDescent="0.25">
      <c r="B4527" s="1">
        <v>39426</v>
      </c>
      <c r="C4527">
        <v>20.74</v>
      </c>
      <c r="D4527">
        <f t="shared" si="344"/>
        <v>3.0320642028013811</v>
      </c>
      <c r="E4527">
        <f t="shared" si="345"/>
        <v>-5.2897454434295277E-3</v>
      </c>
      <c r="F4527">
        <f t="shared" si="340"/>
        <v>5.5358242301030023</v>
      </c>
      <c r="G4527">
        <f t="shared" si="341"/>
        <v>2.7351866855971791</v>
      </c>
      <c r="H4527">
        <f t="shared" si="342"/>
        <v>0.91805245108420852</v>
      </c>
      <c r="I4527">
        <f t="shared" si="343"/>
        <v>0.27590613056833041</v>
      </c>
    </row>
    <row r="4528" spans="2:9" x14ac:dyDescent="0.25">
      <c r="B4528" s="1">
        <v>39427</v>
      </c>
      <c r="C4528">
        <v>23.59</v>
      </c>
      <c r="D4528">
        <f t="shared" si="344"/>
        <v>3.1608228934195837</v>
      </c>
      <c r="E4528">
        <f t="shared" si="345"/>
        <v>0.12875869061820255</v>
      </c>
      <c r="F4528">
        <f t="shared" si="340"/>
        <v>5.5015813490319871</v>
      </c>
      <c r="G4528">
        <f t="shared" si="341"/>
        <v>2.7384374010315322</v>
      </c>
      <c r="H4528">
        <f t="shared" si="342"/>
        <v>0.91983069768406966</v>
      </c>
      <c r="I4528">
        <f t="shared" si="343"/>
        <v>0.27729952900384425</v>
      </c>
    </row>
    <row r="4529" spans="2:9" x14ac:dyDescent="0.25">
      <c r="B4529" s="1">
        <v>39428</v>
      </c>
      <c r="C4529">
        <v>22.47</v>
      </c>
      <c r="D4529">
        <f t="shared" si="344"/>
        <v>3.1121810861972379</v>
      </c>
      <c r="E4529">
        <f t="shared" si="345"/>
        <v>-4.864180722234579E-2</v>
      </c>
      <c r="F4529">
        <f t="shared" si="340"/>
        <v>5.5919483462920638</v>
      </c>
      <c r="G4529">
        <f t="shared" si="341"/>
        <v>2.7359306937782226</v>
      </c>
      <c r="H4529">
        <f t="shared" si="342"/>
        <v>0.91987325169877621</v>
      </c>
      <c r="I4529">
        <f t="shared" si="343"/>
        <v>0.27506251977691715</v>
      </c>
    </row>
    <row r="4530" spans="2:9" x14ac:dyDescent="0.25">
      <c r="B4530" s="1">
        <v>39429</v>
      </c>
      <c r="C4530">
        <v>22.56</v>
      </c>
      <c r="D4530">
        <f t="shared" si="344"/>
        <v>3.1161784266298582</v>
      </c>
      <c r="E4530">
        <f t="shared" si="345"/>
        <v>3.9973404326203443E-3</v>
      </c>
      <c r="F4530">
        <f t="shared" si="340"/>
        <v>5.6633524896747893</v>
      </c>
      <c r="G4530">
        <f t="shared" si="341"/>
        <v>2.7345773704140943</v>
      </c>
      <c r="H4530">
        <f t="shared" si="342"/>
        <v>0.91957290806411551</v>
      </c>
      <c r="I4530">
        <f t="shared" si="343"/>
        <v>0.27323376937407529</v>
      </c>
    </row>
    <row r="4531" spans="2:9" x14ac:dyDescent="0.25">
      <c r="B4531" s="1">
        <v>39430</v>
      </c>
      <c r="C4531">
        <v>23.27</v>
      </c>
      <c r="D4531">
        <f t="shared" si="344"/>
        <v>3.1471649773142003</v>
      </c>
      <c r="E4531">
        <f t="shared" si="345"/>
        <v>3.0986550684342085E-2</v>
      </c>
      <c r="F4531">
        <f t="shared" si="340"/>
        <v>5.5838578753880439</v>
      </c>
      <c r="G4531">
        <f t="shared" si="341"/>
        <v>2.7367883786032503</v>
      </c>
      <c r="H4531">
        <f t="shared" si="342"/>
        <v>0.91966615874723456</v>
      </c>
      <c r="I4531">
        <f t="shared" si="343"/>
        <v>0.27519974692977395</v>
      </c>
    </row>
    <row r="4532" spans="2:9" x14ac:dyDescent="0.25">
      <c r="B4532" s="1">
        <v>39433</v>
      </c>
      <c r="C4532">
        <v>24.52</v>
      </c>
      <c r="D4532">
        <f t="shared" si="344"/>
        <v>3.1994891110680106</v>
      </c>
      <c r="E4532">
        <f t="shared" si="345"/>
        <v>5.2324133753810287E-2</v>
      </c>
      <c r="F4532">
        <f t="shared" si="340"/>
        <v>5.6416686927463919</v>
      </c>
      <c r="G4532">
        <f t="shared" si="341"/>
        <v>2.7362939631424572</v>
      </c>
      <c r="H4532">
        <f t="shared" si="342"/>
        <v>0.91942138054241251</v>
      </c>
      <c r="I4532">
        <f t="shared" si="343"/>
        <v>0.27371324385116919</v>
      </c>
    </row>
    <row r="4533" spans="2:9" x14ac:dyDescent="0.25">
      <c r="B4533" s="1">
        <v>39434</v>
      </c>
      <c r="C4533">
        <v>22.64</v>
      </c>
      <c r="D4533">
        <f t="shared" si="344"/>
        <v>3.1197182533349821</v>
      </c>
      <c r="E4533">
        <f t="shared" si="345"/>
        <v>-7.97708577330285E-2</v>
      </c>
      <c r="F4533">
        <f t="shared" si="340"/>
        <v>5.6312441694590865</v>
      </c>
      <c r="G4533">
        <f t="shared" si="341"/>
        <v>2.7356782074314916</v>
      </c>
      <c r="H4533">
        <f t="shared" si="342"/>
        <v>0.91964595457324394</v>
      </c>
      <c r="I4533">
        <f t="shared" si="343"/>
        <v>0.27403339272425492</v>
      </c>
    </row>
    <row r="4534" spans="2:9" x14ac:dyDescent="0.25">
      <c r="B4534" s="1">
        <v>39435</v>
      </c>
      <c r="C4534">
        <v>21.68</v>
      </c>
      <c r="D4534">
        <f t="shared" si="344"/>
        <v>3.0763901765714454</v>
      </c>
      <c r="E4534">
        <f t="shared" si="345"/>
        <v>-4.3328076763536671E-2</v>
      </c>
      <c r="F4534">
        <f t="shared" si="340"/>
        <v>5.6308878098792983</v>
      </c>
      <c r="G4534">
        <f t="shared" si="341"/>
        <v>2.7352073008883222</v>
      </c>
      <c r="H4534">
        <f t="shared" si="342"/>
        <v>0.91972700505076233</v>
      </c>
      <c r="I4534">
        <f t="shared" si="343"/>
        <v>0.27406621585068081</v>
      </c>
    </row>
    <row r="4535" spans="2:9" x14ac:dyDescent="0.25">
      <c r="B4535" s="1">
        <v>39436</v>
      </c>
      <c r="C4535">
        <v>20.58</v>
      </c>
      <c r="D4535">
        <f t="shared" si="344"/>
        <v>3.0243197304059035</v>
      </c>
      <c r="E4535">
        <f t="shared" si="345"/>
        <v>-5.2070446165541906E-2</v>
      </c>
      <c r="F4535">
        <f t="shared" ref="F4535:F4598" si="346">-LINEST($E3272:$E4535,$D3271:$D4534,TRUE(),TRUE())/dt</f>
        <v>5.6621721577087216</v>
      </c>
      <c r="G4535">
        <f t="shared" ref="G4535:G4598" si="347">INDEX(LINEST($E3272:$E4535,$D3271:$D4534,TRUE(),TRUE()),1,2)/(dt*F4535)</f>
        <v>2.733827911941527</v>
      </c>
      <c r="H4535">
        <f t="shared" ref="H4535:H4598" si="348">INDEX(LINEST($E3272:$E4535,$D3271:$D4534,TRUE(),TRUE()),3,2)/sqrt_dt</f>
        <v>0.91993944914634629</v>
      </c>
      <c r="I4535">
        <f t="shared" si="343"/>
        <v>0.27337116906853637</v>
      </c>
    </row>
    <row r="4536" spans="2:9" x14ac:dyDescent="0.25">
      <c r="B4536" s="1">
        <v>39437</v>
      </c>
      <c r="C4536">
        <v>18.47</v>
      </c>
      <c r="D4536">
        <f t="shared" si="344"/>
        <v>2.9161477942111484</v>
      </c>
      <c r="E4536">
        <f t="shared" si="345"/>
        <v>-0.10817193619475507</v>
      </c>
      <c r="F4536">
        <f t="shared" si="346"/>
        <v>5.7971988333632556</v>
      </c>
      <c r="G4536">
        <f t="shared" si="347"/>
        <v>2.7290123702839</v>
      </c>
      <c r="H4536">
        <f t="shared" si="348"/>
        <v>0.9208359550832923</v>
      </c>
      <c r="I4536">
        <f t="shared" ref="I4536:I4599" si="349">H4536/SQRT(2*F4536)</f>
        <v>0.27043205762870953</v>
      </c>
    </row>
    <row r="4537" spans="2:9" x14ac:dyDescent="0.25">
      <c r="B4537" s="1">
        <v>39440</v>
      </c>
      <c r="C4537">
        <v>18.600000000000001</v>
      </c>
      <c r="D4537">
        <f t="shared" si="344"/>
        <v>2.9231615807191558</v>
      </c>
      <c r="E4537">
        <f t="shared" si="345"/>
        <v>7.0137865080073247E-3</v>
      </c>
      <c r="F4537">
        <f t="shared" si="346"/>
        <v>5.7064475636544953</v>
      </c>
      <c r="G4537">
        <f t="shared" si="347"/>
        <v>2.7311841121290268</v>
      </c>
      <c r="H4537">
        <f t="shared" si="348"/>
        <v>0.9204919310718227</v>
      </c>
      <c r="I4537">
        <f t="shared" si="349"/>
        <v>0.27247212110560926</v>
      </c>
    </row>
    <row r="4538" spans="2:9" x14ac:dyDescent="0.25">
      <c r="B4538" s="1">
        <v>39442</v>
      </c>
      <c r="C4538">
        <v>18.66</v>
      </c>
      <c r="D4538">
        <f t="shared" si="344"/>
        <v>2.926382195419198</v>
      </c>
      <c r="E4538">
        <f t="shared" si="345"/>
        <v>3.2206147000422014E-3</v>
      </c>
      <c r="F4538">
        <f t="shared" si="346"/>
        <v>5.7400555538490696</v>
      </c>
      <c r="G4538">
        <f t="shared" si="347"/>
        <v>2.7305425845306006</v>
      </c>
      <c r="H4538">
        <f t="shared" si="348"/>
        <v>0.92041275781327159</v>
      </c>
      <c r="I4538">
        <f t="shared" si="349"/>
        <v>0.27164992166202129</v>
      </c>
    </row>
    <row r="4539" spans="2:9" x14ac:dyDescent="0.25">
      <c r="B4539" s="1">
        <v>39443</v>
      </c>
      <c r="C4539">
        <v>20.260000000000002</v>
      </c>
      <c r="D4539">
        <f t="shared" si="344"/>
        <v>3.0086484988205373</v>
      </c>
      <c r="E4539">
        <f t="shared" si="345"/>
        <v>8.2266303401339336E-2</v>
      </c>
      <c r="F4539">
        <f t="shared" si="346"/>
        <v>5.7980655679534543</v>
      </c>
      <c r="G4539">
        <f t="shared" si="347"/>
        <v>2.7311724860346831</v>
      </c>
      <c r="H4539">
        <f t="shared" si="348"/>
        <v>0.92066676770148792</v>
      </c>
      <c r="I4539">
        <f t="shared" si="349"/>
        <v>0.27036216044257994</v>
      </c>
    </row>
    <row r="4540" spans="2:9" x14ac:dyDescent="0.25">
      <c r="B4540" s="1">
        <v>39444</v>
      </c>
      <c r="C4540">
        <v>20.74</v>
      </c>
      <c r="D4540">
        <f t="shared" si="344"/>
        <v>3.0320642028013811</v>
      </c>
      <c r="E4540">
        <f t="shared" si="345"/>
        <v>2.3415703980843805E-2</v>
      </c>
      <c r="F4540">
        <f t="shared" si="346"/>
        <v>5.8992661274964373</v>
      </c>
      <c r="G4540">
        <f t="shared" si="347"/>
        <v>2.7296774781022504</v>
      </c>
      <c r="H4540">
        <f t="shared" si="348"/>
        <v>0.9200715502235004</v>
      </c>
      <c r="I4540">
        <f t="shared" si="349"/>
        <v>0.26785984296968401</v>
      </c>
    </row>
    <row r="4541" spans="2:9" x14ac:dyDescent="0.25">
      <c r="B4541" s="1">
        <v>39447</v>
      </c>
      <c r="C4541">
        <v>22.5</v>
      </c>
      <c r="D4541">
        <f t="shared" si="344"/>
        <v>3.1135153092103742</v>
      </c>
      <c r="E4541">
        <f t="shared" si="345"/>
        <v>8.1451106408993112E-2</v>
      </c>
      <c r="F4541">
        <f t="shared" si="346"/>
        <v>5.6521494991430128</v>
      </c>
      <c r="G4541">
        <f t="shared" si="347"/>
        <v>2.7360405239327754</v>
      </c>
      <c r="H4541">
        <f t="shared" si="348"/>
        <v>0.91966008909306995</v>
      </c>
      <c r="I4541">
        <f t="shared" si="349"/>
        <v>0.27353035025207773</v>
      </c>
    </row>
    <row r="4542" spans="2:9" x14ac:dyDescent="0.25">
      <c r="B4542" s="1">
        <v>39449</v>
      </c>
      <c r="C4542">
        <v>23.17</v>
      </c>
      <c r="D4542">
        <f t="shared" si="344"/>
        <v>3.142858338444285</v>
      </c>
      <c r="E4542">
        <f t="shared" si="345"/>
        <v>2.9343029233910745E-2</v>
      </c>
      <c r="F4542">
        <f t="shared" si="346"/>
        <v>5.6067023949579671</v>
      </c>
      <c r="G4542">
        <f t="shared" si="347"/>
        <v>2.7375847073389266</v>
      </c>
      <c r="H4542">
        <f t="shared" si="348"/>
        <v>0.91980948665453488</v>
      </c>
      <c r="I4542">
        <f t="shared" si="349"/>
        <v>0.27468132552160446</v>
      </c>
    </row>
    <row r="4543" spans="2:9" x14ac:dyDescent="0.25">
      <c r="B4543" s="1">
        <v>39450</v>
      </c>
      <c r="C4543">
        <v>22.49</v>
      </c>
      <c r="D4543">
        <f t="shared" si="344"/>
        <v>3.1130707659712242</v>
      </c>
      <c r="E4543">
        <f t="shared" si="345"/>
        <v>-2.9787572473060742E-2</v>
      </c>
      <c r="F4543">
        <f t="shared" si="346"/>
        <v>5.6583807662234813</v>
      </c>
      <c r="G4543">
        <f t="shared" si="347"/>
        <v>2.7360900035818752</v>
      </c>
      <c r="H4543">
        <f t="shared" si="348"/>
        <v>0.91979947769140524</v>
      </c>
      <c r="I4543">
        <f t="shared" si="349"/>
        <v>0.27342113160078579</v>
      </c>
    </row>
    <row r="4544" spans="2:9" x14ac:dyDescent="0.25">
      <c r="B4544" s="1">
        <v>39451</v>
      </c>
      <c r="C4544">
        <v>23.94</v>
      </c>
      <c r="D4544">
        <f t="shared" si="344"/>
        <v>3.1755507001298273</v>
      </c>
      <c r="E4544">
        <f t="shared" si="345"/>
        <v>6.247993415860309E-2</v>
      </c>
      <c r="F4544">
        <f t="shared" si="346"/>
        <v>5.6523394476703475</v>
      </c>
      <c r="G4544">
        <f t="shared" si="347"/>
        <v>2.7370054160139912</v>
      </c>
      <c r="H4544">
        <f t="shared" si="348"/>
        <v>0.92012762881237975</v>
      </c>
      <c r="I4544">
        <f t="shared" si="349"/>
        <v>0.27366481007191812</v>
      </c>
    </row>
    <row r="4545" spans="2:9" x14ac:dyDescent="0.25">
      <c r="B4545" s="1">
        <v>39454</v>
      </c>
      <c r="C4545">
        <v>23.79</v>
      </c>
      <c r="D4545">
        <f t="shared" si="344"/>
        <v>3.1692653243148663</v>
      </c>
      <c r="E4545">
        <f t="shared" si="345"/>
        <v>-6.285375814961025E-3</v>
      </c>
      <c r="F4545">
        <f t="shared" si="346"/>
        <v>5.7784109676807009</v>
      </c>
      <c r="G4545">
        <f t="shared" si="347"/>
        <v>2.7341415585623254</v>
      </c>
      <c r="H4545">
        <f t="shared" si="348"/>
        <v>0.91925656285459545</v>
      </c>
      <c r="I4545">
        <f t="shared" si="349"/>
        <v>0.27040674985352209</v>
      </c>
    </row>
    <row r="4546" spans="2:9" x14ac:dyDescent="0.25">
      <c r="B4546" s="1">
        <v>39455</v>
      </c>
      <c r="C4546">
        <v>25.43</v>
      </c>
      <c r="D4546">
        <f t="shared" si="344"/>
        <v>3.2359295794340284</v>
      </c>
      <c r="E4546">
        <f t="shared" si="345"/>
        <v>6.6664255119162075E-2</v>
      </c>
      <c r="F4546">
        <f t="shared" si="346"/>
        <v>5.7229377007668916</v>
      </c>
      <c r="G4546">
        <f t="shared" si="347"/>
        <v>2.7361374372177529</v>
      </c>
      <c r="H4546">
        <f t="shared" si="348"/>
        <v>0.91986095823320901</v>
      </c>
      <c r="I4546">
        <f t="shared" si="349"/>
        <v>0.27189278265887828</v>
      </c>
    </row>
    <row r="4547" spans="2:9" x14ac:dyDescent="0.25">
      <c r="B4547" s="1">
        <v>39456</v>
      </c>
      <c r="C4547">
        <v>24.12</v>
      </c>
      <c r="D4547">
        <f t="shared" si="344"/>
        <v>3.1830413718589847</v>
      </c>
      <c r="E4547">
        <f t="shared" si="345"/>
        <v>-5.2888207575043644E-2</v>
      </c>
      <c r="F4547">
        <f t="shared" si="346"/>
        <v>5.7432540867420991</v>
      </c>
      <c r="G4547">
        <f t="shared" si="347"/>
        <v>2.7353918390786549</v>
      </c>
      <c r="H4547">
        <f t="shared" si="348"/>
        <v>0.9200067108595601</v>
      </c>
      <c r="I4547">
        <f t="shared" si="349"/>
        <v>0.27145446048028016</v>
      </c>
    </row>
    <row r="4548" spans="2:9" x14ac:dyDescent="0.25">
      <c r="B4548" s="1">
        <v>39457</v>
      </c>
      <c r="C4548">
        <v>23.45</v>
      </c>
      <c r="D4548">
        <f t="shared" si="344"/>
        <v>3.1548704948922883</v>
      </c>
      <c r="E4548">
        <f t="shared" si="345"/>
        <v>-2.8170876966696401E-2</v>
      </c>
      <c r="F4548">
        <f t="shared" si="346"/>
        <v>5.5969939814541441</v>
      </c>
      <c r="G4548">
        <f t="shared" si="347"/>
        <v>2.7383634239893246</v>
      </c>
      <c r="H4548">
        <f t="shared" si="348"/>
        <v>0.91882544432240032</v>
      </c>
      <c r="I4548">
        <f t="shared" si="349"/>
        <v>0.27462533233602376</v>
      </c>
    </row>
    <row r="4549" spans="2:9" x14ac:dyDescent="0.25">
      <c r="B4549" s="1">
        <v>39458</v>
      </c>
      <c r="C4549">
        <v>23.68</v>
      </c>
      <c r="D4549">
        <f t="shared" si="344"/>
        <v>3.1646308100158049</v>
      </c>
      <c r="E4549">
        <f t="shared" si="345"/>
        <v>9.7603151235166052E-3</v>
      </c>
      <c r="F4549">
        <f t="shared" si="346"/>
        <v>5.5546891376088228</v>
      </c>
      <c r="G4549">
        <f t="shared" si="347"/>
        <v>2.7396472578903794</v>
      </c>
      <c r="H4549">
        <f t="shared" si="348"/>
        <v>0.91883160889764282</v>
      </c>
      <c r="I4549">
        <f t="shared" si="349"/>
        <v>0.27567097967304444</v>
      </c>
    </row>
    <row r="4550" spans="2:9" x14ac:dyDescent="0.25">
      <c r="B4550" s="1">
        <v>39461</v>
      </c>
      <c r="C4550">
        <v>22.9</v>
      </c>
      <c r="D4550">
        <f t="shared" si="344"/>
        <v>3.1311369105601941</v>
      </c>
      <c r="E4550">
        <f t="shared" si="345"/>
        <v>-3.3493899455610876E-2</v>
      </c>
      <c r="F4550">
        <f t="shared" si="346"/>
        <v>5.6044538401536279</v>
      </c>
      <c r="G4550">
        <f t="shared" si="347"/>
        <v>2.7381062595294896</v>
      </c>
      <c r="H4550">
        <f t="shared" si="348"/>
        <v>0.91885272525505879</v>
      </c>
      <c r="I4550">
        <f t="shared" si="349"/>
        <v>0.27445064871424257</v>
      </c>
    </row>
    <row r="4551" spans="2:9" x14ac:dyDescent="0.25">
      <c r="B4551" s="1">
        <v>39462</v>
      </c>
      <c r="C4551">
        <v>23.34</v>
      </c>
      <c r="D4551">
        <f t="shared" si="344"/>
        <v>3.1501686268584099</v>
      </c>
      <c r="E4551">
        <f t="shared" si="345"/>
        <v>1.9031716298215873E-2</v>
      </c>
      <c r="F4551">
        <f t="shared" si="346"/>
        <v>5.6002456196788213</v>
      </c>
      <c r="G4551">
        <f t="shared" si="347"/>
        <v>2.7384019446271393</v>
      </c>
      <c r="H4551">
        <f t="shared" si="348"/>
        <v>0.91889560994784447</v>
      </c>
      <c r="I4551">
        <f t="shared" si="349"/>
        <v>0.2745665592315541</v>
      </c>
    </row>
    <row r="4552" spans="2:9" x14ac:dyDescent="0.25">
      <c r="B4552" s="1">
        <v>39463</v>
      </c>
      <c r="C4552">
        <v>24.38</v>
      </c>
      <c r="D4552">
        <f t="shared" si="344"/>
        <v>3.1937631240531252</v>
      </c>
      <c r="E4552">
        <f t="shared" si="345"/>
        <v>4.3594497194715309E-2</v>
      </c>
      <c r="F4552">
        <f t="shared" si="346"/>
        <v>5.5776880658333425</v>
      </c>
      <c r="G4552">
        <f t="shared" si="347"/>
        <v>2.7393266134436205</v>
      </c>
      <c r="H4552">
        <f t="shared" si="348"/>
        <v>0.91912092901429354</v>
      </c>
      <c r="I4552">
        <f t="shared" si="349"/>
        <v>0.27518866811973525</v>
      </c>
    </row>
    <row r="4553" spans="2:9" x14ac:dyDescent="0.25">
      <c r="B4553" s="1">
        <v>39464</v>
      </c>
      <c r="C4553">
        <v>28.46</v>
      </c>
      <c r="D4553">
        <f t="shared" ref="D4553:D4616" si="350">LN(C4553)</f>
        <v>3.3484995926617063</v>
      </c>
      <c r="E4553">
        <f t="shared" ref="E4553:E4616" si="351">D4553-D4552</f>
        <v>0.15473646860858103</v>
      </c>
      <c r="F4553">
        <f t="shared" si="346"/>
        <v>5.3330165484065546</v>
      </c>
      <c r="G4553">
        <f t="shared" si="347"/>
        <v>2.7469220845193285</v>
      </c>
      <c r="H4553">
        <f t="shared" si="348"/>
        <v>0.92187627457362875</v>
      </c>
      <c r="I4553">
        <f t="shared" si="349"/>
        <v>0.28227419310454593</v>
      </c>
    </row>
    <row r="4554" spans="2:9" x14ac:dyDescent="0.25">
      <c r="B4554" s="1">
        <v>39465</v>
      </c>
      <c r="C4554">
        <v>27.18</v>
      </c>
      <c r="D4554">
        <f t="shared" si="350"/>
        <v>3.3024814087229974</v>
      </c>
      <c r="E4554">
        <f t="shared" si="351"/>
        <v>-4.6018183938708823E-2</v>
      </c>
      <c r="F4554">
        <f t="shared" si="346"/>
        <v>5.3992318458588837</v>
      </c>
      <c r="G4554">
        <f t="shared" si="347"/>
        <v>2.7451696802536532</v>
      </c>
      <c r="H4554">
        <f t="shared" si="348"/>
        <v>0.92197917545795671</v>
      </c>
      <c r="I4554">
        <f t="shared" si="349"/>
        <v>0.28056928516790025</v>
      </c>
    </row>
    <row r="4555" spans="2:9" x14ac:dyDescent="0.25">
      <c r="B4555" s="1">
        <v>39469</v>
      </c>
      <c r="C4555">
        <v>31.01</v>
      </c>
      <c r="D4555">
        <f t="shared" si="350"/>
        <v>3.4343097331123578</v>
      </c>
      <c r="E4555">
        <f t="shared" si="351"/>
        <v>0.13182832438936032</v>
      </c>
      <c r="F4555">
        <f t="shared" si="346"/>
        <v>5.2298489782480324</v>
      </c>
      <c r="G4555">
        <f t="shared" si="347"/>
        <v>2.7495175697779866</v>
      </c>
      <c r="H4555">
        <f t="shared" si="348"/>
        <v>0.9240903933138005</v>
      </c>
      <c r="I4555">
        <f t="shared" si="349"/>
        <v>0.28572936998325954</v>
      </c>
    </row>
    <row r="4556" spans="2:9" x14ac:dyDescent="0.25">
      <c r="B4556" s="1">
        <v>39470</v>
      </c>
      <c r="C4556">
        <v>29.02</v>
      </c>
      <c r="D4556">
        <f t="shared" si="350"/>
        <v>3.3679852474560419</v>
      </c>
      <c r="E4556">
        <f t="shared" si="351"/>
        <v>-6.6324485656315879E-2</v>
      </c>
      <c r="F4556">
        <f t="shared" si="346"/>
        <v>5.3181044108822295</v>
      </c>
      <c r="G4556">
        <f t="shared" si="347"/>
        <v>2.7475661120185126</v>
      </c>
      <c r="H4556">
        <f t="shared" si="348"/>
        <v>0.92438079689395958</v>
      </c>
      <c r="I4556">
        <f t="shared" si="349"/>
        <v>0.28343761647816323</v>
      </c>
    </row>
    <row r="4557" spans="2:9" x14ac:dyDescent="0.25">
      <c r="B4557" s="1">
        <v>39471</v>
      </c>
      <c r="C4557">
        <v>27.78</v>
      </c>
      <c r="D4557">
        <f t="shared" si="350"/>
        <v>3.3243163373261977</v>
      </c>
      <c r="E4557">
        <f t="shared" si="351"/>
        <v>-4.3668910129844196E-2</v>
      </c>
      <c r="F4557">
        <f t="shared" si="346"/>
        <v>5.422777047889296</v>
      </c>
      <c r="G4557">
        <f t="shared" si="347"/>
        <v>2.7445915661765841</v>
      </c>
      <c r="H4557">
        <f t="shared" si="348"/>
        <v>0.92423955576224726</v>
      </c>
      <c r="I4557">
        <f t="shared" si="349"/>
        <v>0.28064588528231288</v>
      </c>
    </row>
    <row r="4558" spans="2:9" x14ac:dyDescent="0.25">
      <c r="B4558" s="1">
        <v>39472</v>
      </c>
      <c r="C4558">
        <v>29.08</v>
      </c>
      <c r="D4558">
        <f t="shared" si="350"/>
        <v>3.3700506526653187</v>
      </c>
      <c r="E4558">
        <f t="shared" si="351"/>
        <v>4.5734315339120979E-2</v>
      </c>
      <c r="F4558">
        <f t="shared" si="346"/>
        <v>5.3242422501881306</v>
      </c>
      <c r="G4558">
        <f t="shared" si="347"/>
        <v>2.7471707561770304</v>
      </c>
      <c r="H4558">
        <f t="shared" si="348"/>
        <v>0.92459444883611697</v>
      </c>
      <c r="I4558">
        <f t="shared" si="349"/>
        <v>0.2833396676232714</v>
      </c>
    </row>
    <row r="4559" spans="2:9" x14ac:dyDescent="0.25">
      <c r="B4559" s="1">
        <v>39475</v>
      </c>
      <c r="C4559">
        <v>27.78</v>
      </c>
      <c r="D4559">
        <f t="shared" si="350"/>
        <v>3.3243163373261977</v>
      </c>
      <c r="E4559">
        <f t="shared" si="351"/>
        <v>-4.5734315339120979E-2</v>
      </c>
      <c r="F4559">
        <f t="shared" si="346"/>
        <v>5.4219822873886265</v>
      </c>
      <c r="G4559">
        <f t="shared" si="347"/>
        <v>2.7445058994159801</v>
      </c>
      <c r="H4559">
        <f t="shared" si="348"/>
        <v>0.92455765899954689</v>
      </c>
      <c r="I4559">
        <f t="shared" si="349"/>
        <v>0.28076305254389922</v>
      </c>
    </row>
    <row r="4560" spans="2:9" x14ac:dyDescent="0.25">
      <c r="B4560" s="1">
        <v>39476</v>
      </c>
      <c r="C4560">
        <v>27.32</v>
      </c>
      <c r="D4560">
        <f t="shared" si="350"/>
        <v>3.3076190347025891</v>
      </c>
      <c r="E4560">
        <f t="shared" si="351"/>
        <v>-1.6697302623608579E-2</v>
      </c>
      <c r="F4560">
        <f t="shared" si="346"/>
        <v>5.5336863768149822</v>
      </c>
      <c r="G4560">
        <f t="shared" si="347"/>
        <v>2.7413515095816541</v>
      </c>
      <c r="H4560">
        <f t="shared" si="348"/>
        <v>0.9238346533124796</v>
      </c>
      <c r="I4560">
        <f t="shared" si="349"/>
        <v>0.27769750641949309</v>
      </c>
    </row>
    <row r="4561" spans="2:9" x14ac:dyDescent="0.25">
      <c r="B4561" s="1">
        <v>39477</v>
      </c>
      <c r="C4561">
        <v>27.62</v>
      </c>
      <c r="D4561">
        <f t="shared" si="350"/>
        <v>3.318540147981146</v>
      </c>
      <c r="E4561">
        <f t="shared" si="351"/>
        <v>1.0921113278556938E-2</v>
      </c>
      <c r="F4561">
        <f t="shared" si="346"/>
        <v>5.5923429186296438</v>
      </c>
      <c r="G4561">
        <f t="shared" si="347"/>
        <v>2.7399476087189223</v>
      </c>
      <c r="H4561">
        <f t="shared" si="348"/>
        <v>0.92346608548391029</v>
      </c>
      <c r="I4561">
        <f t="shared" si="349"/>
        <v>0.27612711512230798</v>
      </c>
    </row>
    <row r="4562" spans="2:9" x14ac:dyDescent="0.25">
      <c r="B4562" s="1">
        <v>39478</v>
      </c>
      <c r="C4562">
        <v>26.2</v>
      </c>
      <c r="D4562">
        <f t="shared" si="350"/>
        <v>3.2657594107670511</v>
      </c>
      <c r="E4562">
        <f t="shared" si="351"/>
        <v>-5.278073721409493E-2</v>
      </c>
      <c r="F4562">
        <f t="shared" si="346"/>
        <v>5.5897400118126743</v>
      </c>
      <c r="G4562">
        <f t="shared" si="347"/>
        <v>2.739893094669382</v>
      </c>
      <c r="H4562">
        <f t="shared" si="348"/>
        <v>0.9234788460948592</v>
      </c>
      <c r="I4562">
        <f t="shared" si="349"/>
        <v>0.27619521449103718</v>
      </c>
    </row>
    <row r="4563" spans="2:9" x14ac:dyDescent="0.25">
      <c r="B4563" s="1">
        <v>39479</v>
      </c>
      <c r="C4563">
        <v>24.02</v>
      </c>
      <c r="D4563">
        <f t="shared" si="350"/>
        <v>3.1788868166518376</v>
      </c>
      <c r="E4563">
        <f t="shared" si="351"/>
        <v>-8.6872594115213531E-2</v>
      </c>
      <c r="F4563">
        <f t="shared" si="346"/>
        <v>5.9073816672477273</v>
      </c>
      <c r="G4563">
        <f t="shared" si="347"/>
        <v>2.732459981646806</v>
      </c>
      <c r="H4563">
        <f t="shared" si="348"/>
        <v>0.92170601491576065</v>
      </c>
      <c r="I4563">
        <f t="shared" si="349"/>
        <v>0.26815130098417339</v>
      </c>
    </row>
    <row r="4564" spans="2:9" x14ac:dyDescent="0.25">
      <c r="B4564" s="1">
        <v>39482</v>
      </c>
      <c r="C4564">
        <v>25.99</v>
      </c>
      <c r="D4564">
        <f t="shared" si="350"/>
        <v>3.2577118486533987</v>
      </c>
      <c r="E4564">
        <f t="shared" si="351"/>
        <v>7.8825032001561102E-2</v>
      </c>
      <c r="F4564">
        <f t="shared" si="346"/>
        <v>6.0126335182088839</v>
      </c>
      <c r="G4564">
        <f t="shared" si="347"/>
        <v>2.7318312537048808</v>
      </c>
      <c r="H4564">
        <f t="shared" si="348"/>
        <v>0.92118505092031733</v>
      </c>
      <c r="I4564">
        <f t="shared" si="349"/>
        <v>0.26564369774820212</v>
      </c>
    </row>
    <row r="4565" spans="2:9" x14ac:dyDescent="0.25">
      <c r="B4565" s="1">
        <v>39483</v>
      </c>
      <c r="C4565">
        <v>28.24</v>
      </c>
      <c r="D4565">
        <f t="shared" si="350"/>
        <v>3.3407394126250414</v>
      </c>
      <c r="E4565">
        <f t="shared" si="351"/>
        <v>8.3027563971642682E-2</v>
      </c>
      <c r="F4565">
        <f t="shared" si="346"/>
        <v>5.7538446790122979</v>
      </c>
      <c r="G4565">
        <f t="shared" si="347"/>
        <v>2.7369216864653785</v>
      </c>
      <c r="H4565">
        <f t="shared" si="348"/>
        <v>0.92172497595726377</v>
      </c>
      <c r="I4565">
        <f t="shared" si="349"/>
        <v>0.27171104375058958</v>
      </c>
    </row>
    <row r="4566" spans="2:9" x14ac:dyDescent="0.25">
      <c r="B4566" s="1">
        <v>39484</v>
      </c>
      <c r="C4566">
        <v>28.97</v>
      </c>
      <c r="D4566">
        <f t="shared" si="350"/>
        <v>3.3662608117812591</v>
      </c>
      <c r="E4566">
        <f t="shared" si="351"/>
        <v>2.5521399156217761E-2</v>
      </c>
      <c r="F4566">
        <f t="shared" si="346"/>
        <v>5.684429869150887</v>
      </c>
      <c r="G4566">
        <f t="shared" si="347"/>
        <v>2.7384114377581263</v>
      </c>
      <c r="H4566">
        <f t="shared" si="348"/>
        <v>0.92188905471711657</v>
      </c>
      <c r="I4566">
        <f t="shared" si="349"/>
        <v>0.27341365748712104</v>
      </c>
    </row>
    <row r="4567" spans="2:9" x14ac:dyDescent="0.25">
      <c r="B4567" s="1">
        <v>39485</v>
      </c>
      <c r="C4567">
        <v>27.66</v>
      </c>
      <c r="D4567">
        <f t="shared" si="350"/>
        <v>3.3199873262366122</v>
      </c>
      <c r="E4567">
        <f t="shared" si="351"/>
        <v>-4.6273485544646942E-2</v>
      </c>
      <c r="F4567">
        <f t="shared" si="346"/>
        <v>5.7685118414226597</v>
      </c>
      <c r="G4567">
        <f t="shared" si="347"/>
        <v>2.7367245985214663</v>
      </c>
      <c r="H4567">
        <f t="shared" si="348"/>
        <v>0.92196503252355277</v>
      </c>
      <c r="I4567">
        <f t="shared" si="349"/>
        <v>0.27143606939371567</v>
      </c>
    </row>
    <row r="4568" spans="2:9" x14ac:dyDescent="0.25">
      <c r="B4568" s="1">
        <v>39486</v>
      </c>
      <c r="C4568">
        <v>28.01</v>
      </c>
      <c r="D4568">
        <f t="shared" si="350"/>
        <v>3.3325615892720171</v>
      </c>
      <c r="E4568">
        <f t="shared" si="351"/>
        <v>1.2574263035404876E-2</v>
      </c>
      <c r="F4568">
        <f t="shared" si="346"/>
        <v>5.7504097711437785</v>
      </c>
      <c r="G4568">
        <f t="shared" si="347"/>
        <v>2.7372151575892651</v>
      </c>
      <c r="H4568">
        <f t="shared" si="348"/>
        <v>0.92202368368681309</v>
      </c>
      <c r="I4568">
        <f t="shared" si="349"/>
        <v>0.27188026354857192</v>
      </c>
    </row>
    <row r="4569" spans="2:9" x14ac:dyDescent="0.25">
      <c r="B4569" s="1">
        <v>39489</v>
      </c>
      <c r="C4569">
        <v>27.6</v>
      </c>
      <c r="D4569">
        <f t="shared" si="350"/>
        <v>3.3178157727231046</v>
      </c>
      <c r="E4569">
        <f t="shared" si="351"/>
        <v>-1.4745816548912494E-2</v>
      </c>
      <c r="F4569">
        <f t="shared" si="346"/>
        <v>5.7724585976790967</v>
      </c>
      <c r="G4569">
        <f t="shared" si="347"/>
        <v>2.7368020666384441</v>
      </c>
      <c r="H4569">
        <f t="shared" si="348"/>
        <v>0.92201015104674011</v>
      </c>
      <c r="I4569">
        <f t="shared" si="349"/>
        <v>0.27135653895637807</v>
      </c>
    </row>
    <row r="4570" spans="2:9" x14ac:dyDescent="0.25">
      <c r="B4570" s="1">
        <v>39490</v>
      </c>
      <c r="C4570">
        <v>26.33</v>
      </c>
      <c r="D4570">
        <f t="shared" si="350"/>
        <v>3.270708973508218</v>
      </c>
      <c r="E4570">
        <f t="shared" si="351"/>
        <v>-4.7106799214886586E-2</v>
      </c>
      <c r="F4570">
        <f t="shared" si="346"/>
        <v>5.9500836195097184</v>
      </c>
      <c r="G4570">
        <f t="shared" si="347"/>
        <v>2.7334230419196031</v>
      </c>
      <c r="H4570">
        <f t="shared" si="348"/>
        <v>0.92158844636745496</v>
      </c>
      <c r="I4570">
        <f t="shared" si="349"/>
        <v>0.26715326675867668</v>
      </c>
    </row>
    <row r="4571" spans="2:9" x14ac:dyDescent="0.25">
      <c r="B4571" s="1">
        <v>39491</v>
      </c>
      <c r="C4571">
        <v>24.88</v>
      </c>
      <c r="D4571">
        <f t="shared" si="350"/>
        <v>3.2140642678709788</v>
      </c>
      <c r="E4571">
        <f t="shared" si="351"/>
        <v>-5.6644705637239223E-2</v>
      </c>
      <c r="F4571">
        <f t="shared" si="346"/>
        <v>6.0620552923263267</v>
      </c>
      <c r="G4571">
        <f t="shared" si="347"/>
        <v>2.731242595758077</v>
      </c>
      <c r="H4571">
        <f t="shared" si="348"/>
        <v>0.92172003249458789</v>
      </c>
      <c r="I4571">
        <f t="shared" si="349"/>
        <v>0.26471227592578478</v>
      </c>
    </row>
    <row r="4572" spans="2:9" x14ac:dyDescent="0.25">
      <c r="B4572" s="1">
        <v>39492</v>
      </c>
      <c r="C4572">
        <v>25.54</v>
      </c>
      <c r="D4572">
        <f t="shared" si="350"/>
        <v>3.2402458506043934</v>
      </c>
      <c r="E4572">
        <f t="shared" si="351"/>
        <v>2.6181582733414643E-2</v>
      </c>
      <c r="F4572">
        <f t="shared" si="346"/>
        <v>6.0702359099173178</v>
      </c>
      <c r="G4572">
        <f t="shared" si="347"/>
        <v>2.7315839306013201</v>
      </c>
      <c r="H4572">
        <f t="shared" si="348"/>
        <v>0.92179117619692474</v>
      </c>
      <c r="I4572">
        <f t="shared" si="349"/>
        <v>0.26455426289853118</v>
      </c>
    </row>
    <row r="4573" spans="2:9" x14ac:dyDescent="0.25">
      <c r="B4573" s="1">
        <v>39493</v>
      </c>
      <c r="C4573">
        <v>25.02</v>
      </c>
      <c r="D4573">
        <f t="shared" si="350"/>
        <v>3.2196755050387651</v>
      </c>
      <c r="E4573">
        <f t="shared" si="351"/>
        <v>-2.0570345565628312E-2</v>
      </c>
      <c r="F4573">
        <f t="shared" si="346"/>
        <v>6.1580603439084474</v>
      </c>
      <c r="G4573">
        <f t="shared" si="347"/>
        <v>2.7301974091731944</v>
      </c>
      <c r="H4573">
        <f t="shared" si="348"/>
        <v>0.92163851701813615</v>
      </c>
      <c r="I4573">
        <f t="shared" si="349"/>
        <v>0.26261749136974893</v>
      </c>
    </row>
    <row r="4574" spans="2:9" x14ac:dyDescent="0.25">
      <c r="B4574" s="1">
        <v>39497</v>
      </c>
      <c r="C4574">
        <v>25.59</v>
      </c>
      <c r="D4574">
        <f t="shared" si="350"/>
        <v>3.2422016501716975</v>
      </c>
      <c r="E4574">
        <f t="shared" si="351"/>
        <v>2.2526145132932385E-2</v>
      </c>
      <c r="F4574">
        <f t="shared" si="346"/>
        <v>6.1535962965817506</v>
      </c>
      <c r="G4574">
        <f t="shared" si="347"/>
        <v>2.7306962067504146</v>
      </c>
      <c r="H4574">
        <f t="shared" si="348"/>
        <v>0.92172874186586917</v>
      </c>
      <c r="I4574">
        <f t="shared" si="349"/>
        <v>0.26273844890258991</v>
      </c>
    </row>
    <row r="4575" spans="2:9" x14ac:dyDescent="0.25">
      <c r="B4575" s="1">
        <v>39498</v>
      </c>
      <c r="C4575">
        <v>24.4</v>
      </c>
      <c r="D4575">
        <f t="shared" si="350"/>
        <v>3.1945831322991562</v>
      </c>
      <c r="E4575">
        <f t="shared" si="351"/>
        <v>-4.7618517872541233E-2</v>
      </c>
      <c r="F4575">
        <f t="shared" si="346"/>
        <v>6.2215313823595553</v>
      </c>
      <c r="G4575">
        <f t="shared" si="347"/>
        <v>2.7293397312446701</v>
      </c>
      <c r="H4575">
        <f t="shared" si="348"/>
        <v>0.92185006819768056</v>
      </c>
      <c r="I4575">
        <f t="shared" si="349"/>
        <v>0.26133443951612889</v>
      </c>
    </row>
    <row r="4576" spans="2:9" x14ac:dyDescent="0.25">
      <c r="B4576" s="1">
        <v>39499</v>
      </c>
      <c r="C4576">
        <v>25.12</v>
      </c>
      <c r="D4576">
        <f t="shared" si="350"/>
        <v>3.2236643415999979</v>
      </c>
      <c r="E4576">
        <f t="shared" si="351"/>
        <v>2.9081209300841682E-2</v>
      </c>
      <c r="F4576">
        <f t="shared" si="346"/>
        <v>6.2520702600790417</v>
      </c>
      <c r="G4576">
        <f t="shared" si="347"/>
        <v>2.7294529727661252</v>
      </c>
      <c r="H4576">
        <f t="shared" si="348"/>
        <v>0.92186712597401477</v>
      </c>
      <c r="I4576">
        <f t="shared" si="349"/>
        <v>0.26070022464520154</v>
      </c>
    </row>
    <row r="4577" spans="2:9" x14ac:dyDescent="0.25">
      <c r="B4577" s="1">
        <v>39500</v>
      </c>
      <c r="C4577">
        <v>24.06</v>
      </c>
      <c r="D4577">
        <f t="shared" si="350"/>
        <v>3.1805507105465329</v>
      </c>
      <c r="E4577">
        <f t="shared" si="351"/>
        <v>-4.3113631053464996E-2</v>
      </c>
      <c r="F4577">
        <f t="shared" si="346"/>
        <v>6.2950433360789244</v>
      </c>
      <c r="G4577">
        <f t="shared" si="347"/>
        <v>2.7284950149170815</v>
      </c>
      <c r="H4577">
        <f t="shared" si="348"/>
        <v>0.92196958319050926</v>
      </c>
      <c r="I4577">
        <f t="shared" si="349"/>
        <v>0.25983774197102111</v>
      </c>
    </row>
    <row r="4578" spans="2:9" x14ac:dyDescent="0.25">
      <c r="B4578" s="1">
        <v>39503</v>
      </c>
      <c r="C4578">
        <v>23.03</v>
      </c>
      <c r="D4578">
        <f t="shared" si="350"/>
        <v>3.136797713832594</v>
      </c>
      <c r="E4578">
        <f t="shared" si="351"/>
        <v>-4.3752996713938952E-2</v>
      </c>
      <c r="F4578">
        <f t="shared" si="346"/>
        <v>6.3066032170714061</v>
      </c>
      <c r="G4578">
        <f t="shared" si="347"/>
        <v>2.7278945521236819</v>
      </c>
      <c r="H4578">
        <f t="shared" si="348"/>
        <v>0.92206571216196431</v>
      </c>
      <c r="I4578">
        <f t="shared" si="349"/>
        <v>0.2596265610707616</v>
      </c>
    </row>
    <row r="4579" spans="2:9" x14ac:dyDescent="0.25">
      <c r="B4579" s="1">
        <v>39504</v>
      </c>
      <c r="C4579">
        <v>21.9</v>
      </c>
      <c r="D4579">
        <f t="shared" si="350"/>
        <v>3.0864866368224551</v>
      </c>
      <c r="E4579">
        <f t="shared" si="351"/>
        <v>-5.0311077010138927E-2</v>
      </c>
      <c r="F4579">
        <f t="shared" si="346"/>
        <v>6.2924326841346963</v>
      </c>
      <c r="G4579">
        <f t="shared" si="347"/>
        <v>2.7275019997539287</v>
      </c>
      <c r="H4579">
        <f t="shared" si="348"/>
        <v>0.92215194083751328</v>
      </c>
      <c r="I4579">
        <f t="shared" si="349"/>
        <v>0.25994304243154137</v>
      </c>
    </row>
    <row r="4580" spans="2:9" x14ac:dyDescent="0.25">
      <c r="B4580" s="1">
        <v>39505</v>
      </c>
      <c r="C4580">
        <v>22.69</v>
      </c>
      <c r="D4580">
        <f t="shared" si="350"/>
        <v>3.1219242987917504</v>
      </c>
      <c r="E4580">
        <f t="shared" si="351"/>
        <v>3.543766196929532E-2</v>
      </c>
      <c r="F4580">
        <f t="shared" si="346"/>
        <v>6.2962587540400987</v>
      </c>
      <c r="G4580">
        <f t="shared" si="347"/>
        <v>2.7281502338016663</v>
      </c>
      <c r="H4580">
        <f t="shared" si="348"/>
        <v>0.92230226422898209</v>
      </c>
      <c r="I4580">
        <f t="shared" si="349"/>
        <v>0.25990641157167238</v>
      </c>
    </row>
    <row r="4581" spans="2:9" x14ac:dyDescent="0.25">
      <c r="B4581" s="1">
        <v>39506</v>
      </c>
      <c r="C4581">
        <v>23.53</v>
      </c>
      <c r="D4581">
        <f t="shared" si="350"/>
        <v>3.158276202739271</v>
      </c>
      <c r="E4581">
        <f t="shared" si="351"/>
        <v>3.6351903947520636E-2</v>
      </c>
      <c r="F4581">
        <f t="shared" si="346"/>
        <v>6.2732595973253522</v>
      </c>
      <c r="G4581">
        <f t="shared" si="347"/>
        <v>2.72916599450298</v>
      </c>
      <c r="H4581">
        <f t="shared" si="348"/>
        <v>0.92251449906866212</v>
      </c>
      <c r="I4581">
        <f t="shared" si="349"/>
        <v>0.26044233056302202</v>
      </c>
    </row>
    <row r="4582" spans="2:9" x14ac:dyDescent="0.25">
      <c r="B4582" s="1">
        <v>39507</v>
      </c>
      <c r="C4582">
        <v>26.54</v>
      </c>
      <c r="D4582">
        <f t="shared" si="350"/>
        <v>3.2786530289040616</v>
      </c>
      <c r="E4582">
        <f t="shared" si="351"/>
        <v>0.12037682616479062</v>
      </c>
      <c r="F4582">
        <f t="shared" si="346"/>
        <v>6.1008018759400562</v>
      </c>
      <c r="G4582">
        <f t="shared" si="347"/>
        <v>2.733593823592753</v>
      </c>
      <c r="H4582">
        <f t="shared" si="348"/>
        <v>0.92434969379749443</v>
      </c>
      <c r="I4582">
        <f t="shared" si="349"/>
        <v>0.26462315503958472</v>
      </c>
    </row>
    <row r="4583" spans="2:9" x14ac:dyDescent="0.25">
      <c r="B4583" s="1">
        <v>39510</v>
      </c>
      <c r="C4583">
        <v>26.28</v>
      </c>
      <c r="D4583">
        <f t="shared" si="350"/>
        <v>3.26880819361641</v>
      </c>
      <c r="E4583">
        <f t="shared" si="351"/>
        <v>-9.8448352876516765E-3</v>
      </c>
      <c r="F4583">
        <f t="shared" si="346"/>
        <v>6.227429778708613</v>
      </c>
      <c r="G4583">
        <f t="shared" si="347"/>
        <v>2.7314816136292204</v>
      </c>
      <c r="H4583">
        <f t="shared" si="348"/>
        <v>0.9237882150105754</v>
      </c>
      <c r="I4583">
        <f t="shared" si="349"/>
        <v>0.2617598301431393</v>
      </c>
    </row>
    <row r="4584" spans="2:9" x14ac:dyDescent="0.25">
      <c r="B4584" s="1">
        <v>39511</v>
      </c>
      <c r="C4584">
        <v>25.52</v>
      </c>
      <c r="D4584">
        <f t="shared" si="350"/>
        <v>3.2394624584765892</v>
      </c>
      <c r="E4584">
        <f t="shared" si="351"/>
        <v>-2.934573513982075E-2</v>
      </c>
      <c r="F4584">
        <f t="shared" si="346"/>
        <v>6.2717475028984975</v>
      </c>
      <c r="G4584">
        <f t="shared" si="347"/>
        <v>2.7306773326409175</v>
      </c>
      <c r="H4584">
        <f t="shared" si="348"/>
        <v>0.92380361109086584</v>
      </c>
      <c r="I4584">
        <f t="shared" si="349"/>
        <v>0.26083770773053383</v>
      </c>
    </row>
    <row r="4585" spans="2:9" x14ac:dyDescent="0.25">
      <c r="B4585" s="1">
        <v>39512</v>
      </c>
      <c r="C4585">
        <v>24.6</v>
      </c>
      <c r="D4585">
        <f t="shared" si="350"/>
        <v>3.202746442938317</v>
      </c>
      <c r="E4585">
        <f t="shared" si="351"/>
        <v>-3.6716015538272195E-2</v>
      </c>
      <c r="F4585">
        <f t="shared" si="346"/>
        <v>6.3528120326216992</v>
      </c>
      <c r="G4585">
        <f t="shared" si="347"/>
        <v>2.7292438801068748</v>
      </c>
      <c r="H4585">
        <f t="shared" si="348"/>
        <v>0.92380071092620686</v>
      </c>
      <c r="I4585">
        <f t="shared" si="349"/>
        <v>0.25916735205111274</v>
      </c>
    </row>
    <row r="4586" spans="2:9" x14ac:dyDescent="0.25">
      <c r="B4586" s="1">
        <v>39513</v>
      </c>
      <c r="C4586">
        <v>27.55</v>
      </c>
      <c r="D4586">
        <f t="shared" si="350"/>
        <v>3.3160025355989236</v>
      </c>
      <c r="E4586">
        <f t="shared" si="351"/>
        <v>0.11325609266060654</v>
      </c>
      <c r="F4586">
        <f t="shared" si="346"/>
        <v>6.1396847151336722</v>
      </c>
      <c r="G4586">
        <f t="shared" si="347"/>
        <v>2.7338965735635328</v>
      </c>
      <c r="H4586">
        <f t="shared" si="348"/>
        <v>0.92540752081776445</v>
      </c>
      <c r="I4586">
        <f t="shared" si="349"/>
        <v>0.26408576491807639</v>
      </c>
    </row>
    <row r="4587" spans="2:9" x14ac:dyDescent="0.25">
      <c r="B4587" s="1">
        <v>39514</v>
      </c>
      <c r="C4587">
        <v>27.49</v>
      </c>
      <c r="D4587">
        <f t="shared" si="350"/>
        <v>3.3138223021771545</v>
      </c>
      <c r="E4587">
        <f t="shared" si="351"/>
        <v>-2.1802334217690955E-3</v>
      </c>
      <c r="F4587">
        <f t="shared" si="346"/>
        <v>6.0957785668785283</v>
      </c>
      <c r="G4587">
        <f t="shared" si="347"/>
        <v>2.7346986262553918</v>
      </c>
      <c r="H4587">
        <f t="shared" si="348"/>
        <v>0.92540380135600531</v>
      </c>
      <c r="I4587">
        <f t="shared" si="349"/>
        <v>0.26503406033296883</v>
      </c>
    </row>
    <row r="4588" spans="2:9" x14ac:dyDescent="0.25">
      <c r="B4588" s="1">
        <v>39517</v>
      </c>
      <c r="C4588">
        <v>29.38</v>
      </c>
      <c r="D4588">
        <f t="shared" si="350"/>
        <v>3.3803141707457312</v>
      </c>
      <c r="E4588">
        <f t="shared" si="351"/>
        <v>6.6491868568576695E-2</v>
      </c>
      <c r="F4588">
        <f t="shared" si="346"/>
        <v>6.0441664416805807</v>
      </c>
      <c r="G4588">
        <f t="shared" si="347"/>
        <v>2.7359328449608915</v>
      </c>
      <c r="H4588">
        <f t="shared" si="348"/>
        <v>0.92590774602064274</v>
      </c>
      <c r="I4588">
        <f t="shared" si="349"/>
        <v>0.26630818327810191</v>
      </c>
    </row>
    <row r="4589" spans="2:9" x14ac:dyDescent="0.25">
      <c r="B4589" s="1">
        <v>39518</v>
      </c>
      <c r="C4589">
        <v>26.36</v>
      </c>
      <c r="D4589">
        <f t="shared" si="350"/>
        <v>3.2718477096343066</v>
      </c>
      <c r="E4589">
        <f t="shared" si="351"/>
        <v>-0.10846646111142455</v>
      </c>
      <c r="F4589">
        <f t="shared" si="346"/>
        <v>6.3233655026041333</v>
      </c>
      <c r="G4589">
        <f t="shared" si="347"/>
        <v>2.7311182393477154</v>
      </c>
      <c r="H4589">
        <f t="shared" si="348"/>
        <v>0.92642140909055237</v>
      </c>
      <c r="I4589">
        <f t="shared" si="349"/>
        <v>0.26050702675279264</v>
      </c>
    </row>
    <row r="4590" spans="2:9" x14ac:dyDescent="0.25">
      <c r="B4590" s="1">
        <v>39519</v>
      </c>
      <c r="C4590">
        <v>27.22</v>
      </c>
      <c r="D4590">
        <f t="shared" si="350"/>
        <v>3.30395199722332</v>
      </c>
      <c r="E4590">
        <f t="shared" si="351"/>
        <v>3.2104287589013403E-2</v>
      </c>
      <c r="F4590">
        <f t="shared" si="346"/>
        <v>6.1993442088861839</v>
      </c>
      <c r="G4590">
        <f t="shared" si="347"/>
        <v>2.7333820032979323</v>
      </c>
      <c r="H4590">
        <f t="shared" si="348"/>
        <v>0.92655689484346293</v>
      </c>
      <c r="I4590">
        <f t="shared" si="349"/>
        <v>0.26313839356990687</v>
      </c>
    </row>
    <row r="4591" spans="2:9" x14ac:dyDescent="0.25">
      <c r="B4591" s="1">
        <v>39520</v>
      </c>
      <c r="C4591">
        <v>27.29</v>
      </c>
      <c r="D4591">
        <f t="shared" si="350"/>
        <v>3.306520334720247</v>
      </c>
      <c r="E4591">
        <f t="shared" si="351"/>
        <v>2.5683374969269757E-3</v>
      </c>
      <c r="F4591">
        <f t="shared" si="346"/>
        <v>6.2646553987635647</v>
      </c>
      <c r="G4591">
        <f t="shared" si="347"/>
        <v>2.7323931489127586</v>
      </c>
      <c r="H4591">
        <f t="shared" si="348"/>
        <v>0.92632915437785279</v>
      </c>
      <c r="I4591">
        <f t="shared" si="349"/>
        <v>0.26169880629414549</v>
      </c>
    </row>
    <row r="4592" spans="2:9" x14ac:dyDescent="0.25">
      <c r="B4592" s="1">
        <v>39521</v>
      </c>
      <c r="C4592">
        <v>31.16</v>
      </c>
      <c r="D4592">
        <f t="shared" si="350"/>
        <v>3.4391352210025476</v>
      </c>
      <c r="E4592">
        <f t="shared" si="351"/>
        <v>0.13261488628230067</v>
      </c>
      <c r="F4592">
        <f t="shared" si="346"/>
        <v>6.049395354298964</v>
      </c>
      <c r="G4592">
        <f t="shared" si="347"/>
        <v>2.7368017464389607</v>
      </c>
      <c r="H4592">
        <f t="shared" si="348"/>
        <v>0.92863529837798409</v>
      </c>
      <c r="I4592">
        <f t="shared" si="349"/>
        <v>0.26697721942284697</v>
      </c>
    </row>
    <row r="4593" spans="2:9" x14ac:dyDescent="0.25">
      <c r="B4593" s="1">
        <v>39524</v>
      </c>
      <c r="C4593">
        <v>32.24</v>
      </c>
      <c r="D4593">
        <f t="shared" si="350"/>
        <v>3.4732079176384274</v>
      </c>
      <c r="E4593">
        <f t="shared" si="351"/>
        <v>3.4072696635879751E-2</v>
      </c>
      <c r="F4593">
        <f t="shared" si="346"/>
        <v>6.117192592437771</v>
      </c>
      <c r="G4593">
        <f t="shared" si="347"/>
        <v>2.7356549626246163</v>
      </c>
      <c r="H4593">
        <f t="shared" si="348"/>
        <v>0.92811638133652896</v>
      </c>
      <c r="I4593">
        <f t="shared" si="349"/>
        <v>0.26534527787778822</v>
      </c>
    </row>
    <row r="4594" spans="2:9" x14ac:dyDescent="0.25">
      <c r="B4594" s="1">
        <v>39525</v>
      </c>
      <c r="C4594">
        <v>25.79</v>
      </c>
      <c r="D4594">
        <f t="shared" si="350"/>
        <v>3.2499868198932536</v>
      </c>
      <c r="E4594">
        <f t="shared" si="351"/>
        <v>-0.22322109774517385</v>
      </c>
      <c r="F4594">
        <f t="shared" si="346"/>
        <v>6.5952807382331953</v>
      </c>
      <c r="G4594">
        <f t="shared" si="347"/>
        <v>2.7286875426061354</v>
      </c>
      <c r="H4594">
        <f t="shared" si="348"/>
        <v>0.93251861920749612</v>
      </c>
      <c r="I4594">
        <f t="shared" si="349"/>
        <v>0.25675911540417995</v>
      </c>
    </row>
    <row r="4595" spans="2:9" x14ac:dyDescent="0.25">
      <c r="B4595" s="1">
        <v>39526</v>
      </c>
      <c r="C4595">
        <v>29.84</v>
      </c>
      <c r="D4595">
        <f t="shared" si="350"/>
        <v>3.3958497753355603</v>
      </c>
      <c r="E4595">
        <f t="shared" si="351"/>
        <v>0.14586295544230676</v>
      </c>
      <c r="F4595">
        <f t="shared" si="346"/>
        <v>6.4055106040810372</v>
      </c>
      <c r="G4595">
        <f t="shared" si="347"/>
        <v>2.7328734687382714</v>
      </c>
      <c r="H4595">
        <f t="shared" si="348"/>
        <v>0.935198430781777</v>
      </c>
      <c r="I4595">
        <f t="shared" si="349"/>
        <v>0.26128344547400029</v>
      </c>
    </row>
    <row r="4596" spans="2:9" x14ac:dyDescent="0.25">
      <c r="B4596" s="1">
        <v>39527</v>
      </c>
      <c r="C4596">
        <v>26.62</v>
      </c>
      <c r="D4596">
        <f t="shared" si="350"/>
        <v>3.2816628129669656</v>
      </c>
      <c r="E4596">
        <f t="shared" si="351"/>
        <v>-0.11418696236859471</v>
      </c>
      <c r="F4596">
        <f t="shared" si="346"/>
        <v>6.511284572005609</v>
      </c>
      <c r="G4596">
        <f t="shared" si="347"/>
        <v>2.7309863646980497</v>
      </c>
      <c r="H4596">
        <f t="shared" si="348"/>
        <v>0.93608519562390979</v>
      </c>
      <c r="I4596">
        <f t="shared" si="349"/>
        <v>0.25939824939754547</v>
      </c>
    </row>
    <row r="4597" spans="2:9" x14ac:dyDescent="0.25">
      <c r="B4597" s="1">
        <v>39531</v>
      </c>
      <c r="C4597">
        <v>25.73</v>
      </c>
      <c r="D4597">
        <f t="shared" si="350"/>
        <v>3.2476576262936527</v>
      </c>
      <c r="E4597">
        <f t="shared" si="351"/>
        <v>-3.400518667331287E-2</v>
      </c>
      <c r="F4597">
        <f t="shared" si="346"/>
        <v>6.529166965236989</v>
      </c>
      <c r="G4597">
        <f t="shared" si="347"/>
        <v>2.7305824285072631</v>
      </c>
      <c r="H4597">
        <f t="shared" si="348"/>
        <v>0.93612290911082652</v>
      </c>
      <c r="I4597">
        <f t="shared" si="349"/>
        <v>0.25905321615090221</v>
      </c>
    </row>
    <row r="4598" spans="2:9" x14ac:dyDescent="0.25">
      <c r="B4598" s="1">
        <v>39532</v>
      </c>
      <c r="C4598">
        <v>25.72</v>
      </c>
      <c r="D4598">
        <f t="shared" si="350"/>
        <v>3.2472688993694185</v>
      </c>
      <c r="E4598">
        <f t="shared" si="351"/>
        <v>-3.8872692423419508E-4</v>
      </c>
      <c r="F4598">
        <f t="shared" si="346"/>
        <v>6.5940357036929109</v>
      </c>
      <c r="G4598">
        <f t="shared" si="347"/>
        <v>2.7297372676161418</v>
      </c>
      <c r="H4598">
        <f t="shared" si="348"/>
        <v>0.93594523048227829</v>
      </c>
      <c r="I4598">
        <f t="shared" si="349"/>
        <v>0.25772692404216291</v>
      </c>
    </row>
    <row r="4599" spans="2:9" x14ac:dyDescent="0.25">
      <c r="B4599" s="1">
        <v>39533</v>
      </c>
      <c r="C4599">
        <v>26.08</v>
      </c>
      <c r="D4599">
        <f t="shared" si="350"/>
        <v>3.2611687370584521</v>
      </c>
      <c r="E4599">
        <f t="shared" si="351"/>
        <v>1.3899837689033578E-2</v>
      </c>
      <c r="F4599">
        <f t="shared" ref="F4599:F4662" si="352">-LINEST($E3336:$E4599,$D3335:$D4598,TRUE(),TRUE())/dt</f>
        <v>6.5071395332383961</v>
      </c>
      <c r="G4599">
        <f t="shared" ref="G4599:G4662" si="353">INDEX(LINEST($E3336:$E4599,$D3335:$D4598,TRUE(),TRUE()),1,2)/(dt*F4599)</f>
        <v>2.731212475064686</v>
      </c>
      <c r="H4599">
        <f t="shared" ref="H4599:H4662" si="354">INDEX(LINEST($E3336:$E4599,$D3335:$D4598,TRUE(),TRUE()),3,2)/sqrt_dt</f>
        <v>0.9359657448625206</v>
      </c>
      <c r="I4599">
        <f t="shared" si="349"/>
        <v>0.25944774290485101</v>
      </c>
    </row>
    <row r="4600" spans="2:9" x14ac:dyDescent="0.25">
      <c r="B4600" s="1">
        <v>39534</v>
      </c>
      <c r="C4600">
        <v>25.88</v>
      </c>
      <c r="D4600">
        <f t="shared" si="350"/>
        <v>3.2534704696326999</v>
      </c>
      <c r="E4600">
        <f t="shared" si="351"/>
        <v>-7.6982674257521921E-3</v>
      </c>
      <c r="F4600">
        <f t="shared" si="352"/>
        <v>6.6006293198918407</v>
      </c>
      <c r="G4600">
        <f t="shared" si="353"/>
        <v>2.7298427084390395</v>
      </c>
      <c r="H4600">
        <f t="shared" si="354"/>
        <v>0.93566274314832054</v>
      </c>
      <c r="I4600">
        <f t="shared" ref="I4600:I4663" si="355">H4600/SQRT(2*F4600)</f>
        <v>0.25752041696005379</v>
      </c>
    </row>
    <row r="4601" spans="2:9" x14ac:dyDescent="0.25">
      <c r="B4601" s="1">
        <v>39535</v>
      </c>
      <c r="C4601">
        <v>25.71</v>
      </c>
      <c r="D4601">
        <f t="shared" si="350"/>
        <v>3.2468800212777982</v>
      </c>
      <c r="E4601">
        <f t="shared" si="351"/>
        <v>-6.5904483549017456E-3</v>
      </c>
      <c r="F4601">
        <f t="shared" si="352"/>
        <v>6.5566787025791573</v>
      </c>
      <c r="G4601">
        <f t="shared" si="353"/>
        <v>2.7305252030796132</v>
      </c>
      <c r="H4601">
        <f t="shared" si="354"/>
        <v>0.93563840744059823</v>
      </c>
      <c r="I4601">
        <f t="shared" si="355"/>
        <v>0.25837535837045589</v>
      </c>
    </row>
    <row r="4602" spans="2:9" x14ac:dyDescent="0.25">
      <c r="B4602" s="1">
        <v>39538</v>
      </c>
      <c r="C4602">
        <v>25.61</v>
      </c>
      <c r="D4602">
        <f t="shared" si="350"/>
        <v>3.2429829002114339</v>
      </c>
      <c r="E4602">
        <f t="shared" si="351"/>
        <v>-3.8971210663643063E-3</v>
      </c>
      <c r="F4602">
        <f t="shared" si="352"/>
        <v>6.4619061863014249</v>
      </c>
      <c r="G4602">
        <f t="shared" si="353"/>
        <v>2.732044317155268</v>
      </c>
      <c r="H4602">
        <f t="shared" si="354"/>
        <v>0.93545759695764696</v>
      </c>
      <c r="I4602">
        <f t="shared" si="355"/>
        <v>0.26021287682203315</v>
      </c>
    </row>
    <row r="4603" spans="2:9" x14ac:dyDescent="0.25">
      <c r="B4603" s="1">
        <v>39539</v>
      </c>
      <c r="C4603">
        <v>22.68</v>
      </c>
      <c r="D4603">
        <f t="shared" si="350"/>
        <v>3.1214834788595511</v>
      </c>
      <c r="E4603">
        <f t="shared" si="351"/>
        <v>-0.12149942135188274</v>
      </c>
      <c r="F4603">
        <f t="shared" si="352"/>
        <v>6.7482994180731692</v>
      </c>
      <c r="G4603">
        <f t="shared" si="353"/>
        <v>2.7267920519156839</v>
      </c>
      <c r="H4603">
        <f t="shared" si="354"/>
        <v>0.93610783631844985</v>
      </c>
      <c r="I4603">
        <f t="shared" si="355"/>
        <v>0.2548083825650177</v>
      </c>
    </row>
    <row r="4604" spans="2:9" x14ac:dyDescent="0.25">
      <c r="B4604" s="1">
        <v>39540</v>
      </c>
      <c r="C4604">
        <v>23.43</v>
      </c>
      <c r="D4604">
        <f t="shared" si="350"/>
        <v>3.1540172525197043</v>
      </c>
      <c r="E4604">
        <f t="shared" si="351"/>
        <v>3.2533773660153198E-2</v>
      </c>
      <c r="F4604">
        <f t="shared" si="352"/>
        <v>6.6294104658827315</v>
      </c>
      <c r="G4604">
        <f t="shared" si="353"/>
        <v>2.7290522244746942</v>
      </c>
      <c r="H4604">
        <f t="shared" si="354"/>
        <v>0.93615677750878024</v>
      </c>
      <c r="I4604">
        <f t="shared" si="355"/>
        <v>0.25709648153409115</v>
      </c>
    </row>
    <row r="4605" spans="2:9" x14ac:dyDescent="0.25">
      <c r="B4605" s="1">
        <v>39541</v>
      </c>
      <c r="C4605">
        <v>23.21</v>
      </c>
      <c r="D4605">
        <f t="shared" si="350"/>
        <v>3.1445832202863455</v>
      </c>
      <c r="E4605">
        <f t="shared" si="351"/>
        <v>-9.4340322333588134E-3</v>
      </c>
      <c r="F4605">
        <f t="shared" si="352"/>
        <v>6.6243228354387949</v>
      </c>
      <c r="G4605">
        <f t="shared" si="353"/>
        <v>2.7291510183807715</v>
      </c>
      <c r="H4605">
        <f t="shared" si="354"/>
        <v>0.93615679307718414</v>
      </c>
      <c r="I4605">
        <f t="shared" si="355"/>
        <v>0.25719519483178244</v>
      </c>
    </row>
    <row r="4606" spans="2:9" x14ac:dyDescent="0.25">
      <c r="B4606" s="1">
        <v>39542</v>
      </c>
      <c r="C4606">
        <v>22.45</v>
      </c>
      <c r="D4606">
        <f t="shared" si="350"/>
        <v>3.1112906141882632</v>
      </c>
      <c r="E4606">
        <f t="shared" si="351"/>
        <v>-3.3292606098082267E-2</v>
      </c>
      <c r="F4606">
        <f t="shared" si="352"/>
        <v>6.661671247155514</v>
      </c>
      <c r="G4606">
        <f t="shared" si="353"/>
        <v>2.7283203988535711</v>
      </c>
      <c r="H4606">
        <f t="shared" si="354"/>
        <v>0.93620544808709838</v>
      </c>
      <c r="I4606">
        <f t="shared" si="355"/>
        <v>0.25648653353374473</v>
      </c>
    </row>
    <row r="4607" spans="2:9" x14ac:dyDescent="0.25">
      <c r="B4607" s="1">
        <v>39545</v>
      </c>
      <c r="C4607">
        <v>22.42</v>
      </c>
      <c r="D4607">
        <f t="shared" si="350"/>
        <v>3.109953417644014</v>
      </c>
      <c r="E4607">
        <f t="shared" si="351"/>
        <v>-1.3371965442492417E-3</v>
      </c>
      <c r="F4607">
        <f t="shared" si="352"/>
        <v>6.6665109329539414</v>
      </c>
      <c r="G4607">
        <f t="shared" si="353"/>
        <v>2.7283369967895439</v>
      </c>
      <c r="H4607">
        <f t="shared" si="354"/>
        <v>0.93620617677926599</v>
      </c>
      <c r="I4607">
        <f t="shared" si="355"/>
        <v>0.25639361545104983</v>
      </c>
    </row>
    <row r="4608" spans="2:9" x14ac:dyDescent="0.25">
      <c r="B4608" s="1">
        <v>39546</v>
      </c>
      <c r="C4608">
        <v>22.36</v>
      </c>
      <c r="D4608">
        <f t="shared" si="350"/>
        <v>3.1072736482868986</v>
      </c>
      <c r="E4608">
        <f t="shared" si="351"/>
        <v>-2.6797693571154468E-3</v>
      </c>
      <c r="F4608">
        <f t="shared" si="352"/>
        <v>6.768267692184522</v>
      </c>
      <c r="G4608">
        <f t="shared" si="353"/>
        <v>2.7267354157102632</v>
      </c>
      <c r="H4608">
        <f t="shared" si="354"/>
        <v>0.93576015385029898</v>
      </c>
      <c r="I4608">
        <f t="shared" si="355"/>
        <v>0.25433772768756968</v>
      </c>
    </row>
    <row r="4609" spans="2:9" x14ac:dyDescent="0.25">
      <c r="B4609" s="1">
        <v>39547</v>
      </c>
      <c r="C4609">
        <v>22.81</v>
      </c>
      <c r="D4609">
        <f t="shared" si="350"/>
        <v>3.1271990362962967</v>
      </c>
      <c r="E4609">
        <f t="shared" si="351"/>
        <v>1.9925388009398137E-2</v>
      </c>
      <c r="F4609">
        <f t="shared" si="352"/>
        <v>6.7172898145226512</v>
      </c>
      <c r="G4609">
        <f t="shared" si="353"/>
        <v>2.7278731757991932</v>
      </c>
      <c r="H4609">
        <f t="shared" si="354"/>
        <v>0.93584563970109524</v>
      </c>
      <c r="I4609">
        <f t="shared" si="355"/>
        <v>0.25532431787357507</v>
      </c>
    </row>
    <row r="4610" spans="2:9" x14ac:dyDescent="0.25">
      <c r="B4610" s="1">
        <v>39548</v>
      </c>
      <c r="C4610">
        <v>21.98</v>
      </c>
      <c r="D4610">
        <f t="shared" si="350"/>
        <v>3.0901329489754752</v>
      </c>
      <c r="E4610">
        <f t="shared" si="351"/>
        <v>-3.7066087320821506E-2</v>
      </c>
      <c r="F4610">
        <f t="shared" si="352"/>
        <v>6.7549955444614254</v>
      </c>
      <c r="G4610">
        <f t="shared" si="353"/>
        <v>2.7269989645502601</v>
      </c>
      <c r="H4610">
        <f t="shared" si="354"/>
        <v>0.9359177717403504</v>
      </c>
      <c r="I4610">
        <f t="shared" si="355"/>
        <v>0.25463034748069885</v>
      </c>
    </row>
    <row r="4611" spans="2:9" x14ac:dyDescent="0.25">
      <c r="B4611" s="1">
        <v>39549</v>
      </c>
      <c r="C4611">
        <v>23.46</v>
      </c>
      <c r="D4611">
        <f t="shared" si="350"/>
        <v>3.1552968432253294</v>
      </c>
      <c r="E4611">
        <f t="shared" si="351"/>
        <v>6.5163894249854248E-2</v>
      </c>
      <c r="F4611">
        <f t="shared" si="352"/>
        <v>6.7176674774001901</v>
      </c>
      <c r="G4611">
        <f t="shared" si="353"/>
        <v>2.7285004422955499</v>
      </c>
      <c r="H4611">
        <f t="shared" si="354"/>
        <v>0.93645918071860479</v>
      </c>
      <c r="I4611">
        <f t="shared" si="355"/>
        <v>0.2554845267750403</v>
      </c>
    </row>
    <row r="4612" spans="2:9" x14ac:dyDescent="0.25">
      <c r="B4612" s="1">
        <v>39552</v>
      </c>
      <c r="C4612">
        <v>23.82</v>
      </c>
      <c r="D4612">
        <f t="shared" si="350"/>
        <v>3.1705255639271539</v>
      </c>
      <c r="E4612">
        <f t="shared" si="351"/>
        <v>1.5228720701824461E-2</v>
      </c>
      <c r="F4612">
        <f t="shared" si="352"/>
        <v>6.770157151290511</v>
      </c>
      <c r="G4612">
        <f t="shared" si="353"/>
        <v>2.7279004074623003</v>
      </c>
      <c r="H4612">
        <f t="shared" si="354"/>
        <v>0.93628460021281712</v>
      </c>
      <c r="I4612">
        <f t="shared" si="355"/>
        <v>0.25444475767868557</v>
      </c>
    </row>
    <row r="4613" spans="2:9" x14ac:dyDescent="0.25">
      <c r="B4613" s="1">
        <v>39553</v>
      </c>
      <c r="C4613">
        <v>22.78</v>
      </c>
      <c r="D4613">
        <f t="shared" si="350"/>
        <v>3.1258829580190359</v>
      </c>
      <c r="E4613">
        <f t="shared" si="351"/>
        <v>-4.4642605908117972E-2</v>
      </c>
      <c r="F4613">
        <f t="shared" si="352"/>
        <v>6.8000236703696899</v>
      </c>
      <c r="G4613">
        <f t="shared" si="353"/>
        <v>2.7271508836787164</v>
      </c>
      <c r="H4613">
        <f t="shared" si="354"/>
        <v>0.93639452422146829</v>
      </c>
      <c r="I4613">
        <f t="shared" si="355"/>
        <v>0.25391517411686532</v>
      </c>
    </row>
    <row r="4614" spans="2:9" x14ac:dyDescent="0.25">
      <c r="B4614" s="1">
        <v>39554</v>
      </c>
      <c r="C4614">
        <v>20.53</v>
      </c>
      <c r="D4614">
        <f t="shared" si="350"/>
        <v>3.0218872310308424</v>
      </c>
      <c r="E4614">
        <f t="shared" si="351"/>
        <v>-0.10399572698819348</v>
      </c>
      <c r="F4614">
        <f t="shared" si="352"/>
        <v>6.8515674218699569</v>
      </c>
      <c r="G4614">
        <f t="shared" si="353"/>
        <v>2.7253803836611787</v>
      </c>
      <c r="H4614">
        <f t="shared" si="354"/>
        <v>0.93721949747575395</v>
      </c>
      <c r="I4614">
        <f t="shared" si="355"/>
        <v>0.25318113892988536</v>
      </c>
    </row>
    <row r="4615" spans="2:9" x14ac:dyDescent="0.25">
      <c r="B4615" s="1">
        <v>39555</v>
      </c>
      <c r="C4615">
        <v>20.37</v>
      </c>
      <c r="D4615">
        <f t="shared" si="350"/>
        <v>3.0140632302387145</v>
      </c>
      <c r="E4615">
        <f t="shared" si="351"/>
        <v>-7.8240007921279719E-3</v>
      </c>
      <c r="F4615">
        <f t="shared" si="352"/>
        <v>6.8760809040719542</v>
      </c>
      <c r="G4615">
        <f t="shared" si="353"/>
        <v>2.7249832987563321</v>
      </c>
      <c r="H4615">
        <f t="shared" si="354"/>
        <v>0.93719573758337293</v>
      </c>
      <c r="I4615">
        <f t="shared" si="355"/>
        <v>0.25272302887086662</v>
      </c>
    </row>
    <row r="4616" spans="2:9" x14ac:dyDescent="0.25">
      <c r="B4616" s="1">
        <v>39556</v>
      </c>
      <c r="C4616">
        <v>20.13</v>
      </c>
      <c r="D4616">
        <f t="shared" si="350"/>
        <v>3.0022112396517002</v>
      </c>
      <c r="E4616">
        <f t="shared" si="351"/>
        <v>-1.1851990587014249E-2</v>
      </c>
      <c r="F4616">
        <f t="shared" si="352"/>
        <v>6.8101901980481205</v>
      </c>
      <c r="G4616">
        <f t="shared" si="353"/>
        <v>2.7260077579328668</v>
      </c>
      <c r="H4616">
        <f t="shared" si="354"/>
        <v>0.93701208331582608</v>
      </c>
      <c r="I4616">
        <f t="shared" si="355"/>
        <v>0.25389290979233609</v>
      </c>
    </row>
    <row r="4617" spans="2:9" x14ac:dyDescent="0.25">
      <c r="B4617" s="1">
        <v>39559</v>
      </c>
      <c r="C4617">
        <v>20.5</v>
      </c>
      <c r="D4617">
        <f t="shared" ref="D4617:D4680" si="356">LN(C4617)</f>
        <v>3.0204248861443626</v>
      </c>
      <c r="E4617">
        <f t="shared" ref="E4617:E4680" si="357">D4617-D4616</f>
        <v>1.8213646492662328E-2</v>
      </c>
      <c r="F4617">
        <f t="shared" si="352"/>
        <v>6.7413441355075161</v>
      </c>
      <c r="G4617">
        <f t="shared" si="353"/>
        <v>2.7276557355168971</v>
      </c>
      <c r="H4617">
        <f t="shared" si="354"/>
        <v>0.93696944267165838</v>
      </c>
      <c r="I4617">
        <f t="shared" si="355"/>
        <v>0.25517444612368612</v>
      </c>
    </row>
    <row r="4618" spans="2:9" x14ac:dyDescent="0.25">
      <c r="B4618" s="1">
        <v>39560</v>
      </c>
      <c r="C4618">
        <v>20.87</v>
      </c>
      <c r="D4618">
        <f t="shared" si="356"/>
        <v>3.0383127210891092</v>
      </c>
      <c r="E4618">
        <f t="shared" si="357"/>
        <v>1.7887834944746661E-2</v>
      </c>
      <c r="F4618">
        <f t="shared" si="352"/>
        <v>6.6779523915536174</v>
      </c>
      <c r="G4618">
        <f t="shared" si="353"/>
        <v>2.729286808556127</v>
      </c>
      <c r="H4618">
        <f t="shared" si="354"/>
        <v>0.93693981129199932</v>
      </c>
      <c r="I4618">
        <f t="shared" si="355"/>
        <v>0.25637462358560437</v>
      </c>
    </row>
    <row r="4619" spans="2:9" x14ac:dyDescent="0.25">
      <c r="B4619" s="1">
        <v>39561</v>
      </c>
      <c r="C4619">
        <v>20.260000000000002</v>
      </c>
      <c r="D4619">
        <f t="shared" si="356"/>
        <v>3.0086484988205373</v>
      </c>
      <c r="E4619">
        <f t="shared" si="357"/>
        <v>-2.9664222268571905E-2</v>
      </c>
      <c r="F4619">
        <f t="shared" si="352"/>
        <v>6.6653923533735808</v>
      </c>
      <c r="G4619">
        <f t="shared" si="353"/>
        <v>2.7294084504765941</v>
      </c>
      <c r="H4619">
        <f t="shared" si="354"/>
        <v>0.93691826183191329</v>
      </c>
      <c r="I4619">
        <f t="shared" si="355"/>
        <v>0.25661015957433497</v>
      </c>
    </row>
    <row r="4620" spans="2:9" x14ac:dyDescent="0.25">
      <c r="B4620" s="1">
        <v>39562</v>
      </c>
      <c r="C4620">
        <v>20.059999999999999</v>
      </c>
      <c r="D4620">
        <f t="shared" si="356"/>
        <v>2.9987277825337895</v>
      </c>
      <c r="E4620">
        <f t="shared" si="357"/>
        <v>-9.9207162867478438E-3</v>
      </c>
      <c r="F4620">
        <f t="shared" si="352"/>
        <v>6.6770155600461623</v>
      </c>
      <c r="G4620">
        <f t="shared" si="353"/>
        <v>2.7290857463573861</v>
      </c>
      <c r="H4620">
        <f t="shared" si="354"/>
        <v>0.93691129824585362</v>
      </c>
      <c r="I4620">
        <f t="shared" si="355"/>
        <v>0.25638480595651442</v>
      </c>
    </row>
    <row r="4621" spans="2:9" x14ac:dyDescent="0.25">
      <c r="B4621" s="1">
        <v>39563</v>
      </c>
      <c r="C4621">
        <v>19.59</v>
      </c>
      <c r="D4621">
        <f t="shared" si="356"/>
        <v>2.9750192319564492</v>
      </c>
      <c r="E4621">
        <f t="shared" si="357"/>
        <v>-2.3708550577340226E-2</v>
      </c>
      <c r="F4621">
        <f t="shared" si="352"/>
        <v>6.6493053388352381</v>
      </c>
      <c r="G4621">
        <f t="shared" si="353"/>
        <v>2.7296587245286679</v>
      </c>
      <c r="H4621">
        <f t="shared" si="354"/>
        <v>0.9368011923698375</v>
      </c>
      <c r="I4621">
        <f t="shared" si="355"/>
        <v>0.25688828466516528</v>
      </c>
    </row>
    <row r="4622" spans="2:9" x14ac:dyDescent="0.25">
      <c r="B4622" s="1">
        <v>39566</v>
      </c>
      <c r="C4622">
        <v>19.64</v>
      </c>
      <c r="D4622">
        <f t="shared" si="356"/>
        <v>2.9775683029263198</v>
      </c>
      <c r="E4622">
        <f t="shared" si="357"/>
        <v>2.5490709698705594E-3</v>
      </c>
      <c r="F4622">
        <f t="shared" si="352"/>
        <v>6.6722139806781078</v>
      </c>
      <c r="G4622">
        <f t="shared" si="353"/>
        <v>2.7290519214781415</v>
      </c>
      <c r="H4622">
        <f t="shared" si="354"/>
        <v>0.93671610392820337</v>
      </c>
      <c r="I4622">
        <f t="shared" si="355"/>
        <v>0.25642360756335542</v>
      </c>
    </row>
    <row r="4623" spans="2:9" x14ac:dyDescent="0.25">
      <c r="B4623" s="1">
        <v>39567</v>
      </c>
      <c r="C4623">
        <v>20.239999999999998</v>
      </c>
      <c r="D4623">
        <f t="shared" si="356"/>
        <v>3.0076608444192647</v>
      </c>
      <c r="E4623">
        <f t="shared" si="357"/>
        <v>3.0092541492944935E-2</v>
      </c>
      <c r="F4623">
        <f t="shared" si="352"/>
        <v>6.5939274571305635</v>
      </c>
      <c r="G4623">
        <f t="shared" si="353"/>
        <v>2.7316071254524812</v>
      </c>
      <c r="H4623">
        <f t="shared" si="354"/>
        <v>0.93660088734779789</v>
      </c>
      <c r="I4623">
        <f t="shared" si="355"/>
        <v>0.25790958615960152</v>
      </c>
    </row>
    <row r="4624" spans="2:9" x14ac:dyDescent="0.25">
      <c r="B4624" s="1">
        <v>39568</v>
      </c>
      <c r="C4624">
        <v>20.79</v>
      </c>
      <c r="D4624">
        <f t="shared" si="356"/>
        <v>3.0344721018699214</v>
      </c>
      <c r="E4624">
        <f t="shared" si="357"/>
        <v>2.6811257450656711E-2</v>
      </c>
      <c r="F4624">
        <f t="shared" si="352"/>
        <v>6.5773509854172696</v>
      </c>
      <c r="G4624">
        <f t="shared" si="353"/>
        <v>2.7322542358675297</v>
      </c>
      <c r="H4624">
        <f t="shared" si="354"/>
        <v>0.93670727736110937</v>
      </c>
      <c r="I4624">
        <f t="shared" si="355"/>
        <v>0.25826371132543124</v>
      </c>
    </row>
    <row r="4625" spans="2:9" x14ac:dyDescent="0.25">
      <c r="B4625" s="1">
        <v>39569</v>
      </c>
      <c r="C4625">
        <v>18.88</v>
      </c>
      <c r="D4625">
        <f t="shared" si="356"/>
        <v>2.9381031607173544</v>
      </c>
      <c r="E4625">
        <f t="shared" si="357"/>
        <v>-9.6368941152567E-2</v>
      </c>
      <c r="F4625">
        <f t="shared" si="352"/>
        <v>6.6429780595011971</v>
      </c>
      <c r="G4625">
        <f t="shared" si="353"/>
        <v>2.7300477315842451</v>
      </c>
      <c r="H4625">
        <f t="shared" si="354"/>
        <v>0.93751647875278699</v>
      </c>
      <c r="I4625">
        <f t="shared" si="355"/>
        <v>0.25720683375178355</v>
      </c>
    </row>
    <row r="4626" spans="2:9" x14ac:dyDescent="0.25">
      <c r="B4626" s="1">
        <v>39570</v>
      </c>
      <c r="C4626">
        <v>18.18</v>
      </c>
      <c r="D4626">
        <f t="shared" si="356"/>
        <v>2.9003220887493328</v>
      </c>
      <c r="E4626">
        <f t="shared" si="357"/>
        <v>-3.7781071968021607E-2</v>
      </c>
      <c r="F4626">
        <f t="shared" si="352"/>
        <v>6.687691118643265</v>
      </c>
      <c r="G4626">
        <f t="shared" si="353"/>
        <v>2.7281964033524075</v>
      </c>
      <c r="H4626">
        <f t="shared" si="354"/>
        <v>0.93752923350957551</v>
      </c>
      <c r="I4626">
        <f t="shared" si="355"/>
        <v>0.25634905307245681</v>
      </c>
    </row>
    <row r="4627" spans="2:9" x14ac:dyDescent="0.25">
      <c r="B4627" s="1">
        <v>39573</v>
      </c>
      <c r="C4627">
        <v>18.899999999999999</v>
      </c>
      <c r="D4627">
        <f t="shared" si="356"/>
        <v>2.9391619220655967</v>
      </c>
      <c r="E4627">
        <f t="shared" si="357"/>
        <v>3.8839833316263839E-2</v>
      </c>
      <c r="F4627">
        <f t="shared" si="352"/>
        <v>6.6751059860616806</v>
      </c>
      <c r="G4627">
        <f t="shared" si="353"/>
        <v>2.7291849819145555</v>
      </c>
      <c r="H4627">
        <f t="shared" si="354"/>
        <v>0.93771897630281587</v>
      </c>
      <c r="I4627">
        <f t="shared" si="355"/>
        <v>0.25664252771733437</v>
      </c>
    </row>
    <row r="4628" spans="2:9" x14ac:dyDescent="0.25">
      <c r="B4628" s="1">
        <v>39574</v>
      </c>
      <c r="C4628">
        <v>18.21</v>
      </c>
      <c r="D4628">
        <f t="shared" si="356"/>
        <v>2.9019708937395166</v>
      </c>
      <c r="E4628">
        <f t="shared" si="357"/>
        <v>-3.7191028326080122E-2</v>
      </c>
      <c r="F4628">
        <f t="shared" si="352"/>
        <v>6.6983796472284336</v>
      </c>
      <c r="G4628">
        <f t="shared" si="353"/>
        <v>2.7281253585557539</v>
      </c>
      <c r="H4628">
        <f t="shared" si="354"/>
        <v>0.93782332700364446</v>
      </c>
      <c r="I4628">
        <f t="shared" si="355"/>
        <v>0.25622479471277337</v>
      </c>
    </row>
    <row r="4629" spans="2:9" x14ac:dyDescent="0.25">
      <c r="B4629" s="1">
        <v>39575</v>
      </c>
      <c r="C4629">
        <v>19.73</v>
      </c>
      <c r="D4629">
        <f t="shared" si="356"/>
        <v>2.982140320034524</v>
      </c>
      <c r="E4629">
        <f t="shared" si="357"/>
        <v>8.0169426295007451E-2</v>
      </c>
      <c r="F4629">
        <f t="shared" si="352"/>
        <v>6.6820273891942294</v>
      </c>
      <c r="G4629">
        <f t="shared" si="353"/>
        <v>2.7297642575079242</v>
      </c>
      <c r="H4629">
        <f t="shared" si="354"/>
        <v>0.93849522486157477</v>
      </c>
      <c r="I4629">
        <f t="shared" si="355"/>
        <v>0.25672191499444075</v>
      </c>
    </row>
    <row r="4630" spans="2:9" x14ac:dyDescent="0.25">
      <c r="B4630" s="1">
        <v>39576</v>
      </c>
      <c r="C4630">
        <v>19.399999999999999</v>
      </c>
      <c r="D4630">
        <f t="shared" si="356"/>
        <v>2.9652730660692823</v>
      </c>
      <c r="E4630">
        <f t="shared" si="357"/>
        <v>-1.6867253965241691E-2</v>
      </c>
      <c r="F4630">
        <f t="shared" si="352"/>
        <v>6.714780166334914</v>
      </c>
      <c r="G4630">
        <f t="shared" si="353"/>
        <v>2.7286895238467697</v>
      </c>
      <c r="H4630">
        <f t="shared" si="354"/>
        <v>0.93843200904089097</v>
      </c>
      <c r="I4630">
        <f t="shared" si="355"/>
        <v>0.25607779136514053</v>
      </c>
    </row>
    <row r="4631" spans="2:9" x14ac:dyDescent="0.25">
      <c r="B4631" s="1">
        <v>39577</v>
      </c>
      <c r="C4631">
        <v>19.41</v>
      </c>
      <c r="D4631">
        <f t="shared" si="356"/>
        <v>2.9657883971809187</v>
      </c>
      <c r="E4631">
        <f t="shared" si="357"/>
        <v>5.1533111163637457E-4</v>
      </c>
      <c r="F4631">
        <f t="shared" si="352"/>
        <v>6.6733808483205426</v>
      </c>
      <c r="G4631">
        <f t="shared" si="353"/>
        <v>2.7299594316702747</v>
      </c>
      <c r="H4631">
        <f t="shared" si="354"/>
        <v>0.93829612314398614</v>
      </c>
      <c r="I4631">
        <f t="shared" si="355"/>
        <v>0.25683367658292966</v>
      </c>
    </row>
    <row r="4632" spans="2:9" x14ac:dyDescent="0.25">
      <c r="B4632" s="1">
        <v>39580</v>
      </c>
      <c r="C4632">
        <v>17.79</v>
      </c>
      <c r="D4632">
        <f t="shared" si="356"/>
        <v>2.8786365016777435</v>
      </c>
      <c r="E4632">
        <f t="shared" si="357"/>
        <v>-8.7151895503175147E-2</v>
      </c>
      <c r="F4632">
        <f t="shared" si="352"/>
        <v>6.757393494566573</v>
      </c>
      <c r="G4632">
        <f t="shared" si="353"/>
        <v>2.7266560202880021</v>
      </c>
      <c r="H4632">
        <f t="shared" si="354"/>
        <v>0.93888274707484465</v>
      </c>
      <c r="I4632">
        <f t="shared" si="355"/>
        <v>0.25539168649528277</v>
      </c>
    </row>
    <row r="4633" spans="2:9" x14ac:dyDescent="0.25">
      <c r="B4633" s="1">
        <v>39581</v>
      </c>
      <c r="C4633">
        <v>17.98</v>
      </c>
      <c r="D4633">
        <f t="shared" si="356"/>
        <v>2.8892600290434745</v>
      </c>
      <c r="E4633">
        <f t="shared" si="357"/>
        <v>1.0623527365730911E-2</v>
      </c>
      <c r="F4633">
        <f t="shared" si="352"/>
        <v>6.7442942153732588</v>
      </c>
      <c r="G4633">
        <f t="shared" si="353"/>
        <v>2.7272893927332422</v>
      </c>
      <c r="H4633">
        <f t="shared" si="354"/>
        <v>0.93890037040521113</v>
      </c>
      <c r="I4633">
        <f t="shared" si="355"/>
        <v>0.25564438521391603</v>
      </c>
    </row>
    <row r="4634" spans="2:9" x14ac:dyDescent="0.25">
      <c r="B4634" s="1">
        <v>39582</v>
      </c>
      <c r="C4634">
        <v>17.66</v>
      </c>
      <c r="D4634">
        <f t="shared" si="356"/>
        <v>2.8713021951758138</v>
      </c>
      <c r="E4634">
        <f t="shared" si="357"/>
        <v>-1.79578338676607E-2</v>
      </c>
      <c r="F4634">
        <f t="shared" si="352"/>
        <v>6.7667371959286724</v>
      </c>
      <c r="G4634">
        <f t="shared" si="353"/>
        <v>2.7263773823951043</v>
      </c>
      <c r="H4634">
        <f t="shared" si="354"/>
        <v>0.93888624516411334</v>
      </c>
      <c r="I4634">
        <f t="shared" si="355"/>
        <v>0.25521625044740054</v>
      </c>
    </row>
    <row r="4635" spans="2:9" x14ac:dyDescent="0.25">
      <c r="B4635" s="1">
        <v>39583</v>
      </c>
      <c r="C4635">
        <v>16.3</v>
      </c>
      <c r="D4635">
        <f t="shared" si="356"/>
        <v>2.7911651078127169</v>
      </c>
      <c r="E4635">
        <f t="shared" si="357"/>
        <v>-8.0137087363096882E-2</v>
      </c>
      <c r="F4635">
        <f t="shared" si="352"/>
        <v>6.8170215785425476</v>
      </c>
      <c r="G4635">
        <f t="shared" si="353"/>
        <v>2.7236019999709717</v>
      </c>
      <c r="H4635">
        <f t="shared" si="354"/>
        <v>0.93946099021024398</v>
      </c>
      <c r="I4635">
        <f t="shared" si="355"/>
        <v>0.25442888761379467</v>
      </c>
    </row>
    <row r="4636" spans="2:9" x14ac:dyDescent="0.25">
      <c r="B4636" s="1">
        <v>39584</v>
      </c>
      <c r="C4636">
        <v>16.47</v>
      </c>
      <c r="D4636">
        <f t="shared" si="356"/>
        <v>2.8015405441895487</v>
      </c>
      <c r="E4636">
        <f t="shared" si="357"/>
        <v>1.0375436376831804E-2</v>
      </c>
      <c r="F4636">
        <f t="shared" si="352"/>
        <v>6.750249821038004</v>
      </c>
      <c r="G4636">
        <f t="shared" si="353"/>
        <v>2.7258604303156213</v>
      </c>
      <c r="H4636">
        <f t="shared" si="354"/>
        <v>0.93900151423217937</v>
      </c>
      <c r="I4636">
        <f t="shared" si="355"/>
        <v>0.25555911280757593</v>
      </c>
    </row>
    <row r="4637" spans="2:9" x14ac:dyDescent="0.25">
      <c r="B4637" s="1">
        <v>39587</v>
      </c>
      <c r="C4637">
        <v>17.010000000000002</v>
      </c>
      <c r="D4637">
        <f t="shared" si="356"/>
        <v>2.8338014064077703</v>
      </c>
      <c r="E4637">
        <f t="shared" si="357"/>
        <v>3.2260862218221664E-2</v>
      </c>
      <c r="F4637">
        <f t="shared" si="352"/>
        <v>6.7416599465901186</v>
      </c>
      <c r="G4637">
        <f t="shared" si="353"/>
        <v>2.7269228991684615</v>
      </c>
      <c r="H4637">
        <f t="shared" si="354"/>
        <v>0.9391260235795289</v>
      </c>
      <c r="I4637">
        <f t="shared" si="355"/>
        <v>0.25575577918839326</v>
      </c>
    </row>
    <row r="4638" spans="2:9" x14ac:dyDescent="0.25">
      <c r="B4638" s="1">
        <v>39588</v>
      </c>
      <c r="C4638">
        <v>17.579999999999998</v>
      </c>
      <c r="D4638">
        <f t="shared" si="356"/>
        <v>2.8667618922570308</v>
      </c>
      <c r="E4638">
        <f t="shared" si="357"/>
        <v>3.2960485849260479E-2</v>
      </c>
      <c r="F4638">
        <f t="shared" si="352"/>
        <v>6.7495492273190543</v>
      </c>
      <c r="G4638">
        <f t="shared" si="353"/>
        <v>2.7272080139198822</v>
      </c>
      <c r="H4638">
        <f t="shared" si="354"/>
        <v>0.93918874082098514</v>
      </c>
      <c r="I4638">
        <f t="shared" si="355"/>
        <v>0.25562333412645499</v>
      </c>
    </row>
    <row r="4639" spans="2:9" x14ac:dyDescent="0.25">
      <c r="B4639" s="1">
        <v>39589</v>
      </c>
      <c r="C4639">
        <v>18.59</v>
      </c>
      <c r="D4639">
        <f t="shared" si="356"/>
        <v>2.9226238017333528</v>
      </c>
      <c r="E4639">
        <f t="shared" si="357"/>
        <v>5.5861909476321969E-2</v>
      </c>
      <c r="F4639">
        <f t="shared" si="352"/>
        <v>6.7343698535815371</v>
      </c>
      <c r="G4639">
        <f t="shared" si="353"/>
        <v>2.7286215008487202</v>
      </c>
      <c r="H4639">
        <f t="shared" si="354"/>
        <v>0.93955179792493071</v>
      </c>
      <c r="I4639">
        <f t="shared" si="355"/>
        <v>0.25601018767272565</v>
      </c>
    </row>
    <row r="4640" spans="2:9" x14ac:dyDescent="0.25">
      <c r="B4640" s="1">
        <v>39590</v>
      </c>
      <c r="C4640">
        <v>18.05</v>
      </c>
      <c r="D4640">
        <f t="shared" si="356"/>
        <v>2.8931456847788901</v>
      </c>
      <c r="E4640">
        <f t="shared" si="357"/>
        <v>-2.9478116954462674E-2</v>
      </c>
      <c r="F4640">
        <f t="shared" si="352"/>
        <v>6.7232880437183447</v>
      </c>
      <c r="G4640">
        <f t="shared" si="353"/>
        <v>2.7288347636042598</v>
      </c>
      <c r="H4640">
        <f t="shared" si="354"/>
        <v>0.9395083610081264</v>
      </c>
      <c r="I4640">
        <f t="shared" si="355"/>
        <v>0.25620924256870276</v>
      </c>
    </row>
    <row r="4641" spans="2:9" x14ac:dyDescent="0.25">
      <c r="B4641" s="1">
        <v>39591</v>
      </c>
      <c r="C4641">
        <v>19.55</v>
      </c>
      <c r="D4641">
        <f t="shared" si="356"/>
        <v>2.972975286431375</v>
      </c>
      <c r="E4641">
        <f t="shared" si="357"/>
        <v>7.9829601652484872E-2</v>
      </c>
      <c r="F4641">
        <f t="shared" si="352"/>
        <v>6.656391570369772</v>
      </c>
      <c r="G4641">
        <f t="shared" si="353"/>
        <v>2.7324932663679142</v>
      </c>
      <c r="H4641">
        <f t="shared" si="354"/>
        <v>0.94010197152929398</v>
      </c>
      <c r="I4641">
        <f t="shared" si="355"/>
        <v>0.25765616278881459</v>
      </c>
    </row>
    <row r="4642" spans="2:9" x14ac:dyDescent="0.25">
      <c r="B4642" s="1">
        <v>39595</v>
      </c>
      <c r="C4642">
        <v>19.64</v>
      </c>
      <c r="D4642">
        <f t="shared" si="356"/>
        <v>2.9775683029263198</v>
      </c>
      <c r="E4642">
        <f t="shared" si="357"/>
        <v>4.5930164949448127E-3</v>
      </c>
      <c r="F4642">
        <f t="shared" si="352"/>
        <v>6.7099020241543208</v>
      </c>
      <c r="G4642">
        <f t="shared" si="353"/>
        <v>2.7294375861896625</v>
      </c>
      <c r="H4642">
        <f t="shared" si="354"/>
        <v>0.93874881537018384</v>
      </c>
      <c r="I4642">
        <f t="shared" si="355"/>
        <v>0.2562573405702589</v>
      </c>
    </row>
    <row r="4643" spans="2:9" x14ac:dyDescent="0.25">
      <c r="B4643" s="1">
        <v>39596</v>
      </c>
      <c r="C4643">
        <v>19.07</v>
      </c>
      <c r="D4643">
        <f t="shared" si="356"/>
        <v>2.9481164196123277</v>
      </c>
      <c r="E4643">
        <f t="shared" si="357"/>
        <v>-2.9451883313992067E-2</v>
      </c>
      <c r="F4643">
        <f t="shared" si="352"/>
        <v>6.7658030853120819</v>
      </c>
      <c r="G4643">
        <f t="shared" si="353"/>
        <v>2.7274462320504793</v>
      </c>
      <c r="H4643">
        <f t="shared" si="354"/>
        <v>0.93858728422971793</v>
      </c>
      <c r="I4643">
        <f t="shared" si="355"/>
        <v>0.25515259608758212</v>
      </c>
    </row>
    <row r="4644" spans="2:9" x14ac:dyDescent="0.25">
      <c r="B4644" s="1">
        <v>39597</v>
      </c>
      <c r="C4644">
        <v>18.14</v>
      </c>
      <c r="D4644">
        <f t="shared" si="356"/>
        <v>2.8981194446869907</v>
      </c>
      <c r="E4644">
        <f t="shared" si="357"/>
        <v>-4.9996974925337057E-2</v>
      </c>
      <c r="F4644">
        <f t="shared" si="352"/>
        <v>6.7994504537738001</v>
      </c>
      <c r="G4644">
        <f t="shared" si="353"/>
        <v>2.7260195896391406</v>
      </c>
      <c r="H4644">
        <f t="shared" si="354"/>
        <v>0.93879073202047181</v>
      </c>
      <c r="I4644">
        <f t="shared" si="355"/>
        <v>0.25457566616957339</v>
      </c>
    </row>
    <row r="4645" spans="2:9" x14ac:dyDescent="0.25">
      <c r="B4645" s="1">
        <v>39598</v>
      </c>
      <c r="C4645">
        <v>17.829999999999998</v>
      </c>
      <c r="D4645">
        <f t="shared" si="356"/>
        <v>2.8808824318750488</v>
      </c>
      <c r="E4645">
        <f t="shared" si="357"/>
        <v>-1.7237012811941899E-2</v>
      </c>
      <c r="F4645">
        <f t="shared" si="352"/>
        <v>6.7467243548400253</v>
      </c>
      <c r="G4645">
        <f t="shared" si="353"/>
        <v>2.7274133543227483</v>
      </c>
      <c r="H4645">
        <f t="shared" si="354"/>
        <v>0.93841198978450513</v>
      </c>
      <c r="I4645">
        <f t="shared" si="355"/>
        <v>0.25546538746147385</v>
      </c>
    </row>
    <row r="4646" spans="2:9" x14ac:dyDescent="0.25">
      <c r="B4646" s="1">
        <v>39601</v>
      </c>
      <c r="C4646">
        <v>19.829999999999998</v>
      </c>
      <c r="D4646">
        <f t="shared" si="356"/>
        <v>2.9871959425317045</v>
      </c>
      <c r="E4646">
        <f t="shared" si="357"/>
        <v>0.10631351065665573</v>
      </c>
      <c r="F4646">
        <f t="shared" si="352"/>
        <v>6.6784212378333958</v>
      </c>
      <c r="G4646">
        <f t="shared" si="353"/>
        <v>2.7314087123124962</v>
      </c>
      <c r="H4646">
        <f t="shared" si="354"/>
        <v>0.93964272940158711</v>
      </c>
      <c r="I4646">
        <f t="shared" si="355"/>
        <v>0.25710519716803493</v>
      </c>
    </row>
    <row r="4647" spans="2:9" x14ac:dyDescent="0.25">
      <c r="B4647" s="1">
        <v>39602</v>
      </c>
      <c r="C4647">
        <v>20.239999999999998</v>
      </c>
      <c r="D4647">
        <f t="shared" si="356"/>
        <v>3.0076608444192647</v>
      </c>
      <c r="E4647">
        <f t="shared" si="357"/>
        <v>2.0464901887560227E-2</v>
      </c>
      <c r="F4647">
        <f t="shared" si="352"/>
        <v>6.6893478918978397</v>
      </c>
      <c r="G4647">
        <f t="shared" si="353"/>
        <v>2.7307954262481111</v>
      </c>
      <c r="H4647">
        <f t="shared" si="354"/>
        <v>0.93947908393893753</v>
      </c>
      <c r="I4647">
        <f t="shared" si="355"/>
        <v>0.25685038817086703</v>
      </c>
    </row>
    <row r="4648" spans="2:9" x14ac:dyDescent="0.25">
      <c r="B4648" s="1">
        <v>39603</v>
      </c>
      <c r="C4648">
        <v>20.8</v>
      </c>
      <c r="D4648">
        <f t="shared" si="356"/>
        <v>3.0349529867072724</v>
      </c>
      <c r="E4648">
        <f t="shared" si="357"/>
        <v>2.7292142288007692E-2</v>
      </c>
      <c r="F4648">
        <f t="shared" si="352"/>
        <v>6.66776696509661</v>
      </c>
      <c r="G4648">
        <f t="shared" si="353"/>
        <v>2.7315627261505755</v>
      </c>
      <c r="H4648">
        <f t="shared" si="354"/>
        <v>0.93959784385293821</v>
      </c>
      <c r="I4648">
        <f t="shared" si="355"/>
        <v>0.25729823504345306</v>
      </c>
    </row>
    <row r="4649" spans="2:9" x14ac:dyDescent="0.25">
      <c r="B4649" s="1">
        <v>39604</v>
      </c>
      <c r="C4649">
        <v>18.63</v>
      </c>
      <c r="D4649">
        <f t="shared" si="356"/>
        <v>2.924773184613497</v>
      </c>
      <c r="E4649">
        <f t="shared" si="357"/>
        <v>-0.11017980209377543</v>
      </c>
      <c r="F4649">
        <f t="shared" si="352"/>
        <v>6.7821532816031214</v>
      </c>
      <c r="G4649">
        <f t="shared" si="353"/>
        <v>2.7277534673501056</v>
      </c>
      <c r="H4649">
        <f t="shared" si="354"/>
        <v>0.94062653316616007</v>
      </c>
      <c r="I4649">
        <f t="shared" si="355"/>
        <v>0.25539854975558429</v>
      </c>
    </row>
    <row r="4650" spans="2:9" x14ac:dyDescent="0.25">
      <c r="B4650" s="1">
        <v>39605</v>
      </c>
      <c r="C4650">
        <v>23.56</v>
      </c>
      <c r="D4650">
        <f t="shared" si="356"/>
        <v>3.159550358783386</v>
      </c>
      <c r="E4650">
        <f t="shared" si="357"/>
        <v>0.23477717416988897</v>
      </c>
      <c r="F4650">
        <f t="shared" si="352"/>
        <v>6.6079433496820483</v>
      </c>
      <c r="G4650">
        <f t="shared" si="353"/>
        <v>2.7361445517961718</v>
      </c>
      <c r="H4650">
        <f t="shared" si="354"/>
        <v>0.94654221461258958</v>
      </c>
      <c r="I4650">
        <f t="shared" si="355"/>
        <v>0.26037053433380564</v>
      </c>
    </row>
    <row r="4651" spans="2:9" x14ac:dyDescent="0.25">
      <c r="B4651" s="1">
        <v>39608</v>
      </c>
      <c r="C4651">
        <v>23.12</v>
      </c>
      <c r="D4651">
        <f t="shared" si="356"/>
        <v>3.1406980438041767</v>
      </c>
      <c r="E4651">
        <f t="shared" si="357"/>
        <v>-1.885231497920925E-2</v>
      </c>
      <c r="F4651">
        <f t="shared" si="352"/>
        <v>6.6709736010283169</v>
      </c>
      <c r="G4651">
        <f t="shared" si="353"/>
        <v>2.7336310811778128</v>
      </c>
      <c r="H4651">
        <f t="shared" si="354"/>
        <v>0.94596052071392123</v>
      </c>
      <c r="I4651">
        <f t="shared" si="355"/>
        <v>0.25897831616330458</v>
      </c>
    </row>
    <row r="4652" spans="2:9" x14ac:dyDescent="0.25">
      <c r="B4652" s="1">
        <v>39609</v>
      </c>
      <c r="C4652">
        <v>23.18</v>
      </c>
      <c r="D4652">
        <f t="shared" si="356"/>
        <v>3.1432898379116057</v>
      </c>
      <c r="E4652">
        <f t="shared" si="357"/>
        <v>2.5917941074289352E-3</v>
      </c>
      <c r="F4652">
        <f t="shared" si="352"/>
        <v>6.6615341016429683</v>
      </c>
      <c r="G4652">
        <f t="shared" si="353"/>
        <v>2.7338091421588846</v>
      </c>
      <c r="H4652">
        <f t="shared" si="354"/>
        <v>0.94597333277651308</v>
      </c>
      <c r="I4652">
        <f t="shared" si="355"/>
        <v>0.2591652494761606</v>
      </c>
    </row>
    <row r="4653" spans="2:9" x14ac:dyDescent="0.25">
      <c r="B4653" s="1">
        <v>39610</v>
      </c>
      <c r="C4653">
        <v>24.12</v>
      </c>
      <c r="D4653">
        <f t="shared" si="356"/>
        <v>3.1830413718589847</v>
      </c>
      <c r="E4653">
        <f t="shared" si="357"/>
        <v>3.975153394737907E-2</v>
      </c>
      <c r="F4653">
        <f t="shared" si="352"/>
        <v>6.5969367576205293</v>
      </c>
      <c r="G4653">
        <f t="shared" si="353"/>
        <v>2.735446584321708</v>
      </c>
      <c r="H4653">
        <f t="shared" si="354"/>
        <v>0.94624173203346607</v>
      </c>
      <c r="I4653">
        <f t="shared" si="355"/>
        <v>0.26050492578833617</v>
      </c>
    </row>
    <row r="4654" spans="2:9" x14ac:dyDescent="0.25">
      <c r="B4654" s="1">
        <v>39611</v>
      </c>
      <c r="C4654">
        <v>23.33</v>
      </c>
      <c r="D4654">
        <f t="shared" si="356"/>
        <v>3.1497400860333387</v>
      </c>
      <c r="E4654">
        <f t="shared" si="357"/>
        <v>-3.3301285825646065E-2</v>
      </c>
      <c r="F4654">
        <f t="shared" si="352"/>
        <v>6.641612538083959</v>
      </c>
      <c r="G4654">
        <f t="shared" si="353"/>
        <v>2.7342349495045379</v>
      </c>
      <c r="H4654">
        <f t="shared" si="354"/>
        <v>0.94625724997567207</v>
      </c>
      <c r="I4654">
        <f t="shared" si="355"/>
        <v>0.25963154288701201</v>
      </c>
    </row>
    <row r="4655" spans="2:9" x14ac:dyDescent="0.25">
      <c r="B4655" s="1">
        <v>39612</v>
      </c>
      <c r="C4655">
        <v>21.22</v>
      </c>
      <c r="D4655">
        <f t="shared" si="356"/>
        <v>3.0549441331858369</v>
      </c>
      <c r="E4655">
        <f t="shared" si="357"/>
        <v>-9.4795952847501752E-2</v>
      </c>
      <c r="F4655">
        <f t="shared" si="352"/>
        <v>6.7714557176629429</v>
      </c>
      <c r="G4655">
        <f t="shared" si="353"/>
        <v>2.7308806260295579</v>
      </c>
      <c r="H4655">
        <f t="shared" si="354"/>
        <v>0.94691306989294743</v>
      </c>
      <c r="I4655">
        <f t="shared" si="355"/>
        <v>0.25730847556601738</v>
      </c>
    </row>
    <row r="4656" spans="2:9" x14ac:dyDescent="0.25">
      <c r="B4656" s="1">
        <v>39615</v>
      </c>
      <c r="C4656">
        <v>20.95</v>
      </c>
      <c r="D4656">
        <f t="shared" si="356"/>
        <v>3.0421386463681466</v>
      </c>
      <c r="E4656">
        <f t="shared" si="357"/>
        <v>-1.2805486817690337E-2</v>
      </c>
      <c r="F4656">
        <f t="shared" si="352"/>
        <v>6.8240319806349392</v>
      </c>
      <c r="G4656">
        <f t="shared" si="353"/>
        <v>2.7292938369301347</v>
      </c>
      <c r="H4656">
        <f t="shared" si="354"/>
        <v>0.94664817805477053</v>
      </c>
      <c r="I4656">
        <f t="shared" si="355"/>
        <v>0.25624363047389043</v>
      </c>
    </row>
    <row r="4657" spans="2:9" x14ac:dyDescent="0.25">
      <c r="B4657" s="1">
        <v>39616</v>
      </c>
      <c r="C4657">
        <v>21.13</v>
      </c>
      <c r="D4657">
        <f t="shared" si="356"/>
        <v>3.0506938316279655</v>
      </c>
      <c r="E4657">
        <f t="shared" si="357"/>
        <v>8.5551852598189093E-3</v>
      </c>
      <c r="F4657">
        <f t="shared" si="352"/>
        <v>6.7420443586007268</v>
      </c>
      <c r="G4657">
        <f t="shared" si="353"/>
        <v>2.7315708522506097</v>
      </c>
      <c r="H4657">
        <f t="shared" si="354"/>
        <v>0.94628958053000178</v>
      </c>
      <c r="I4657">
        <f t="shared" si="355"/>
        <v>0.25769931107910021</v>
      </c>
    </row>
    <row r="4658" spans="2:9" x14ac:dyDescent="0.25">
      <c r="B4658" s="1">
        <v>39617</v>
      </c>
      <c r="C4658">
        <v>22.24</v>
      </c>
      <c r="D4658">
        <f t="shared" si="356"/>
        <v>3.1018924693823817</v>
      </c>
      <c r="E4658">
        <f t="shared" si="357"/>
        <v>5.1198637754416243E-2</v>
      </c>
      <c r="F4658">
        <f t="shared" si="352"/>
        <v>6.6736071145092417</v>
      </c>
      <c r="G4658">
        <f t="shared" si="353"/>
        <v>2.7337549846106701</v>
      </c>
      <c r="H4658">
        <f t="shared" si="354"/>
        <v>0.94664668614694714</v>
      </c>
      <c r="I4658">
        <f t="shared" si="355"/>
        <v>0.25911502900531852</v>
      </c>
    </row>
    <row r="4659" spans="2:9" x14ac:dyDescent="0.25">
      <c r="B4659" s="1">
        <v>39618</v>
      </c>
      <c r="C4659">
        <v>21.58</v>
      </c>
      <c r="D4659">
        <f t="shared" si="356"/>
        <v>3.0717669598299886</v>
      </c>
      <c r="E4659">
        <f t="shared" si="357"/>
        <v>-3.0125509552393126E-2</v>
      </c>
      <c r="F4659">
        <f t="shared" si="352"/>
        <v>6.7100437541785061</v>
      </c>
      <c r="G4659">
        <f t="shared" si="353"/>
        <v>2.732627515403343</v>
      </c>
      <c r="H4659">
        <f t="shared" si="354"/>
        <v>0.94665946928960742</v>
      </c>
      <c r="I4659">
        <f t="shared" si="355"/>
        <v>0.25841404223924064</v>
      </c>
    </row>
    <row r="4660" spans="2:9" x14ac:dyDescent="0.25">
      <c r="B4660" s="1">
        <v>39619</v>
      </c>
      <c r="C4660">
        <v>22.87</v>
      </c>
      <c r="D4660">
        <f t="shared" si="356"/>
        <v>3.1298260080346898</v>
      </c>
      <c r="E4660">
        <f t="shared" si="357"/>
        <v>5.8059048204701202E-2</v>
      </c>
      <c r="F4660">
        <f t="shared" si="352"/>
        <v>6.658799873368304</v>
      </c>
      <c r="G4660">
        <f t="shared" si="353"/>
        <v>2.7340581623877469</v>
      </c>
      <c r="H4660">
        <f t="shared" si="354"/>
        <v>0.94709250314491633</v>
      </c>
      <c r="I4660">
        <f t="shared" si="355"/>
        <v>0.25952513149911899</v>
      </c>
    </row>
    <row r="4661" spans="2:9" x14ac:dyDescent="0.25">
      <c r="B4661" s="1">
        <v>39622</v>
      </c>
      <c r="C4661">
        <v>22.64</v>
      </c>
      <c r="D4661">
        <f t="shared" si="356"/>
        <v>3.1197182533349821</v>
      </c>
      <c r="E4661">
        <f t="shared" si="357"/>
        <v>-1.0107754699707705E-2</v>
      </c>
      <c r="F4661">
        <f t="shared" si="352"/>
        <v>6.6462487447506948</v>
      </c>
      <c r="G4661">
        <f t="shared" si="353"/>
        <v>2.7344868590601523</v>
      </c>
      <c r="H4661">
        <f t="shared" si="354"/>
        <v>0.947072532031067</v>
      </c>
      <c r="I4661">
        <f t="shared" si="355"/>
        <v>0.25976458871836766</v>
      </c>
    </row>
    <row r="4662" spans="2:9" x14ac:dyDescent="0.25">
      <c r="B4662" s="1">
        <v>39623</v>
      </c>
      <c r="C4662">
        <v>22.42</v>
      </c>
      <c r="D4662">
        <f t="shared" si="356"/>
        <v>3.109953417644014</v>
      </c>
      <c r="E4662">
        <f t="shared" si="357"/>
        <v>-9.7648356909680878E-3</v>
      </c>
      <c r="F4662">
        <f t="shared" si="352"/>
        <v>6.6431270433135685</v>
      </c>
      <c r="G4662">
        <f t="shared" si="353"/>
        <v>2.7345981520417024</v>
      </c>
      <c r="H4662">
        <f t="shared" si="354"/>
        <v>0.94707142464155769</v>
      </c>
      <c r="I4662">
        <f t="shared" si="355"/>
        <v>0.25982531130979064</v>
      </c>
    </row>
    <row r="4663" spans="2:9" x14ac:dyDescent="0.25">
      <c r="B4663" s="1">
        <v>39624</v>
      </c>
      <c r="C4663">
        <v>21.14</v>
      </c>
      <c r="D4663">
        <f t="shared" si="356"/>
        <v>3.0511669804420918</v>
      </c>
      <c r="E4663">
        <f t="shared" si="357"/>
        <v>-5.8786437201922226E-2</v>
      </c>
      <c r="F4663">
        <f t="shared" ref="F4663:F4726" si="358">-LINEST($E3400:$E4663,$D3399:$D4662,TRUE(),TRUE())/dt</f>
        <v>6.6935574547969958</v>
      </c>
      <c r="G4663">
        <f t="shared" ref="G4663:G4726" si="359">INDEX(LINEST($E3400:$E4663,$D3399:$D4662,TRUE(),TRUE()),1,2)/(dt*F4663)</f>
        <v>2.7332859282516209</v>
      </c>
      <c r="H4663">
        <f t="shared" ref="H4663:H4726" si="360">INDEX(LINEST($E3400:$E4663,$D3399:$D4662,TRUE(),TRUE()),3,2)/sqrt_dt</f>
        <v>0.94731947847073317</v>
      </c>
      <c r="I4663">
        <f t="shared" si="355"/>
        <v>0.25891247223497266</v>
      </c>
    </row>
    <row r="4664" spans="2:9" x14ac:dyDescent="0.25">
      <c r="B4664" s="1">
        <v>39625</v>
      </c>
      <c r="C4664">
        <v>23.93</v>
      </c>
      <c r="D4664">
        <f t="shared" si="356"/>
        <v>3.1751329019202821</v>
      </c>
      <c r="E4664">
        <f t="shared" si="357"/>
        <v>0.1239659214781903</v>
      </c>
      <c r="F4664">
        <f t="shared" si="358"/>
        <v>6.5745463297513345</v>
      </c>
      <c r="G4664">
        <f t="shared" si="359"/>
        <v>2.7370735633497327</v>
      </c>
      <c r="H4664">
        <f t="shared" si="360"/>
        <v>0.94915428764654608</v>
      </c>
      <c r="I4664">
        <f t="shared" ref="I4664:I4727" si="361">H4664/SQRT(2*F4664)</f>
        <v>0.26175134444222059</v>
      </c>
    </row>
    <row r="4665" spans="2:9" x14ac:dyDescent="0.25">
      <c r="B4665" s="1">
        <v>39626</v>
      </c>
      <c r="C4665">
        <v>23.44</v>
      </c>
      <c r="D4665">
        <f t="shared" si="356"/>
        <v>3.1544439647088121</v>
      </c>
      <c r="E4665">
        <f t="shared" si="357"/>
        <v>-2.0688937211470027E-2</v>
      </c>
      <c r="F4665">
        <f t="shared" si="358"/>
        <v>6.5660820391748906</v>
      </c>
      <c r="G4665">
        <f t="shared" si="359"/>
        <v>2.73763202809296</v>
      </c>
      <c r="H4665">
        <f t="shared" si="360"/>
        <v>0.94908420594982645</v>
      </c>
      <c r="I4665">
        <f t="shared" si="361"/>
        <v>0.26190066191394318</v>
      </c>
    </row>
    <row r="4666" spans="2:9" x14ac:dyDescent="0.25">
      <c r="B4666" s="1">
        <v>39629</v>
      </c>
      <c r="C4666">
        <v>23.95</v>
      </c>
      <c r="D4666">
        <f t="shared" si="356"/>
        <v>3.1759683238569241</v>
      </c>
      <c r="E4666">
        <f t="shared" si="357"/>
        <v>2.1524359148112016E-2</v>
      </c>
      <c r="F4666">
        <f t="shared" si="358"/>
        <v>6.5764360518546727</v>
      </c>
      <c r="G4666">
        <f t="shared" si="359"/>
        <v>2.736236136925243</v>
      </c>
      <c r="H4666">
        <f t="shared" si="360"/>
        <v>0.9485522159068992</v>
      </c>
      <c r="I4666">
        <f t="shared" si="361"/>
        <v>0.26154772353791805</v>
      </c>
    </row>
    <row r="4667" spans="2:9" x14ac:dyDescent="0.25">
      <c r="B4667" s="1">
        <v>39630</v>
      </c>
      <c r="C4667">
        <v>23.65</v>
      </c>
      <c r="D4667">
        <f t="shared" si="356"/>
        <v>3.1633631149379418</v>
      </c>
      <c r="E4667">
        <f t="shared" si="357"/>
        <v>-1.2605208918982314E-2</v>
      </c>
      <c r="F4667">
        <f t="shared" si="358"/>
        <v>6.5915064539019674</v>
      </c>
      <c r="G4667">
        <f t="shared" si="359"/>
        <v>2.7357155235669222</v>
      </c>
      <c r="H4667">
        <f t="shared" si="360"/>
        <v>0.94852620154415745</v>
      </c>
      <c r="I4667">
        <f t="shared" si="361"/>
        <v>0.26124139455479495</v>
      </c>
    </row>
    <row r="4668" spans="2:9" x14ac:dyDescent="0.25">
      <c r="B4668" s="1">
        <v>39631</v>
      </c>
      <c r="C4668">
        <v>25.92</v>
      </c>
      <c r="D4668">
        <f t="shared" si="356"/>
        <v>3.2550148714840739</v>
      </c>
      <c r="E4668">
        <f t="shared" si="357"/>
        <v>9.1651756546132113E-2</v>
      </c>
      <c r="F4668">
        <f t="shared" si="358"/>
        <v>6.4701715119876972</v>
      </c>
      <c r="G4668">
        <f t="shared" si="359"/>
        <v>2.7386283372551294</v>
      </c>
      <c r="H4668">
        <f t="shared" si="360"/>
        <v>0.94962401132524932</v>
      </c>
      <c r="I4668">
        <f t="shared" si="361"/>
        <v>0.26398472191481814</v>
      </c>
    </row>
    <row r="4669" spans="2:9" x14ac:dyDescent="0.25">
      <c r="B4669" s="1">
        <v>39632</v>
      </c>
      <c r="C4669">
        <v>24.78</v>
      </c>
      <c r="D4669">
        <f t="shared" si="356"/>
        <v>3.2100368762009963</v>
      </c>
      <c r="E4669">
        <f t="shared" si="357"/>
        <v>-4.4977995283077554E-2</v>
      </c>
      <c r="F4669">
        <f t="shared" si="358"/>
        <v>6.463155358255106</v>
      </c>
      <c r="G4669">
        <f t="shared" si="359"/>
        <v>2.739586201259391</v>
      </c>
      <c r="H4669">
        <f t="shared" si="360"/>
        <v>0.94931843793553394</v>
      </c>
      <c r="I4669">
        <f t="shared" si="361"/>
        <v>0.26404297686081413</v>
      </c>
    </row>
    <row r="4670" spans="2:9" x14ac:dyDescent="0.25">
      <c r="B4670" s="1">
        <v>39636</v>
      </c>
      <c r="C4670">
        <v>25.78</v>
      </c>
      <c r="D4670">
        <f t="shared" si="356"/>
        <v>3.2495989975110415</v>
      </c>
      <c r="E4670">
        <f t="shared" si="357"/>
        <v>3.9562121310045217E-2</v>
      </c>
      <c r="F4670">
        <f t="shared" si="358"/>
        <v>6.3862030326059305</v>
      </c>
      <c r="G4670">
        <f t="shared" si="359"/>
        <v>2.7414945035701699</v>
      </c>
      <c r="H4670">
        <f t="shared" si="360"/>
        <v>0.94959293845934978</v>
      </c>
      <c r="I4670">
        <f t="shared" si="361"/>
        <v>0.2657058508582188</v>
      </c>
    </row>
    <row r="4671" spans="2:9" x14ac:dyDescent="0.25">
      <c r="B4671" s="1">
        <v>39637</v>
      </c>
      <c r="C4671">
        <v>23.15</v>
      </c>
      <c r="D4671">
        <f t="shared" si="356"/>
        <v>3.1419947805322432</v>
      </c>
      <c r="E4671">
        <f t="shared" si="357"/>
        <v>-0.10760421697879829</v>
      </c>
      <c r="F4671">
        <f t="shared" si="358"/>
        <v>6.5450691075677963</v>
      </c>
      <c r="G4671">
        <f t="shared" si="359"/>
        <v>2.7376596976190148</v>
      </c>
      <c r="H4671">
        <f t="shared" si="360"/>
        <v>0.95047082265676197</v>
      </c>
      <c r="I4671">
        <f t="shared" si="361"/>
        <v>0.26270399269709838</v>
      </c>
    </row>
    <row r="4672" spans="2:9" x14ac:dyDescent="0.25">
      <c r="B4672" s="1">
        <v>39638</v>
      </c>
      <c r="C4672">
        <v>25.23</v>
      </c>
      <c r="D4672">
        <f t="shared" si="356"/>
        <v>3.2280337626529665</v>
      </c>
      <c r="E4672">
        <f t="shared" si="357"/>
        <v>8.6038982120723251E-2</v>
      </c>
      <c r="F4672">
        <f t="shared" si="358"/>
        <v>6.4316083220396454</v>
      </c>
      <c r="G4672">
        <f t="shared" si="359"/>
        <v>2.7406487452336985</v>
      </c>
      <c r="H4672">
        <f t="shared" si="360"/>
        <v>0.95144583996702636</v>
      </c>
      <c r="I4672">
        <f t="shared" si="361"/>
        <v>0.26528291406226401</v>
      </c>
    </row>
    <row r="4673" spans="2:9" x14ac:dyDescent="0.25">
      <c r="B4673" s="1">
        <v>39639</v>
      </c>
      <c r="C4673">
        <v>25.59</v>
      </c>
      <c r="D4673">
        <f t="shared" si="356"/>
        <v>3.2422016501716975</v>
      </c>
      <c r="E4673">
        <f t="shared" si="357"/>
        <v>1.4167887518730993E-2</v>
      </c>
      <c r="F4673">
        <f t="shared" si="358"/>
        <v>6.3818090244077688</v>
      </c>
      <c r="G4673">
        <f t="shared" si="359"/>
        <v>2.7420576341849658</v>
      </c>
      <c r="H4673">
        <f t="shared" si="360"/>
        <v>0.95149093651175165</v>
      </c>
      <c r="I4673">
        <f t="shared" si="361"/>
        <v>0.26632856925420761</v>
      </c>
    </row>
    <row r="4674" spans="2:9" x14ac:dyDescent="0.25">
      <c r="B4674" s="1">
        <v>39640</v>
      </c>
      <c r="C4674">
        <v>27.49</v>
      </c>
      <c r="D4674">
        <f t="shared" si="356"/>
        <v>3.3138223021771545</v>
      </c>
      <c r="E4674">
        <f t="shared" si="357"/>
        <v>7.1620652005456975E-2</v>
      </c>
      <c r="F4674">
        <f t="shared" si="358"/>
        <v>6.2717412295789687</v>
      </c>
      <c r="G4674">
        <f t="shared" si="359"/>
        <v>2.7441352956939769</v>
      </c>
      <c r="H4674">
        <f t="shared" si="360"/>
        <v>0.95217414608353046</v>
      </c>
      <c r="I4674">
        <f t="shared" si="361"/>
        <v>0.26884831673704912</v>
      </c>
    </row>
    <row r="4675" spans="2:9" x14ac:dyDescent="0.25">
      <c r="B4675" s="1">
        <v>39643</v>
      </c>
      <c r="C4675">
        <v>28.48</v>
      </c>
      <c r="D4675">
        <f t="shared" si="356"/>
        <v>3.3492020865437748</v>
      </c>
      <c r="E4675">
        <f t="shared" si="357"/>
        <v>3.537978436662037E-2</v>
      </c>
      <c r="F4675">
        <f t="shared" si="358"/>
        <v>6.2147876438350291</v>
      </c>
      <c r="G4675">
        <f t="shared" si="359"/>
        <v>2.7445583568469134</v>
      </c>
      <c r="H4675">
        <f t="shared" si="360"/>
        <v>0.95226791491701912</v>
      </c>
      <c r="I4675">
        <f t="shared" si="361"/>
        <v>0.27010399462701895</v>
      </c>
    </row>
    <row r="4676" spans="2:9" x14ac:dyDescent="0.25">
      <c r="B4676" s="1">
        <v>39644</v>
      </c>
      <c r="C4676">
        <v>28.54</v>
      </c>
      <c r="D4676">
        <f t="shared" si="356"/>
        <v>3.3513066120486905</v>
      </c>
      <c r="E4676">
        <f t="shared" si="357"/>
        <v>2.1045255049156886E-3</v>
      </c>
      <c r="F4676">
        <f t="shared" si="358"/>
        <v>6.1668322654709078</v>
      </c>
      <c r="G4676">
        <f t="shared" si="359"/>
        <v>2.7459396116240002</v>
      </c>
      <c r="H4676">
        <f t="shared" si="360"/>
        <v>0.95224200091000222</v>
      </c>
      <c r="I4676">
        <f t="shared" si="361"/>
        <v>0.27114479209880377</v>
      </c>
    </row>
    <row r="4677" spans="2:9" x14ac:dyDescent="0.25">
      <c r="B4677" s="1">
        <v>39645</v>
      </c>
      <c r="C4677">
        <v>25.1</v>
      </c>
      <c r="D4677">
        <f t="shared" si="356"/>
        <v>3.2228678461377385</v>
      </c>
      <c r="E4677">
        <f t="shared" si="357"/>
        <v>-0.12843876591095205</v>
      </c>
      <c r="F4677">
        <f t="shared" si="358"/>
        <v>6.3531222899529389</v>
      </c>
      <c r="G4677">
        <f t="shared" si="359"/>
        <v>2.7427479449944463</v>
      </c>
      <c r="H4677">
        <f t="shared" si="360"/>
        <v>0.95353278848931755</v>
      </c>
      <c r="I4677">
        <f t="shared" si="361"/>
        <v>0.26750199547959813</v>
      </c>
    </row>
    <row r="4678" spans="2:9" x14ac:dyDescent="0.25">
      <c r="B4678" s="1">
        <v>39646</v>
      </c>
      <c r="C4678">
        <v>25.01</v>
      </c>
      <c r="D4678">
        <f t="shared" si="356"/>
        <v>3.2192757448895279</v>
      </c>
      <c r="E4678">
        <f t="shared" si="357"/>
        <v>-3.5921012482105219E-3</v>
      </c>
      <c r="F4678">
        <f t="shared" si="358"/>
        <v>6.352231261876053</v>
      </c>
      <c r="G4678">
        <f t="shared" si="359"/>
        <v>2.7424315049686405</v>
      </c>
      <c r="H4678">
        <f t="shared" si="360"/>
        <v>0.95350401269708307</v>
      </c>
      <c r="I4678">
        <f t="shared" si="361"/>
        <v>0.2675126828230231</v>
      </c>
    </row>
    <row r="4679" spans="2:9" x14ac:dyDescent="0.25">
      <c r="B4679" s="1">
        <v>39647</v>
      </c>
      <c r="C4679">
        <v>24.05</v>
      </c>
      <c r="D4679">
        <f t="shared" si="356"/>
        <v>3.1801349965517702</v>
      </c>
      <c r="E4679">
        <f t="shared" si="357"/>
        <v>-3.9140748337757714E-2</v>
      </c>
      <c r="F4679">
        <f t="shared" si="358"/>
        <v>6.369181737608347</v>
      </c>
      <c r="G4679">
        <f t="shared" si="359"/>
        <v>2.7425907942969658</v>
      </c>
      <c r="H4679">
        <f t="shared" si="360"/>
        <v>0.95346765599001226</v>
      </c>
      <c r="I4679">
        <f t="shared" si="361"/>
        <v>0.26714628973416216</v>
      </c>
    </row>
    <row r="4680" spans="2:9" x14ac:dyDescent="0.25">
      <c r="B4680" s="1">
        <v>39650</v>
      </c>
      <c r="C4680">
        <v>23.05</v>
      </c>
      <c r="D4680">
        <f t="shared" si="356"/>
        <v>3.1376657694426577</v>
      </c>
      <c r="E4680">
        <f t="shared" si="357"/>
        <v>-4.2469227109112495E-2</v>
      </c>
      <c r="F4680">
        <f t="shared" si="358"/>
        <v>6.4421071128732521</v>
      </c>
      <c r="G4680">
        <f t="shared" si="359"/>
        <v>2.7395698637344745</v>
      </c>
      <c r="H4680">
        <f t="shared" si="360"/>
        <v>0.95315038002815111</v>
      </c>
      <c r="I4680">
        <f t="shared" si="361"/>
        <v>0.26554153214350651</v>
      </c>
    </row>
    <row r="4681" spans="2:9" x14ac:dyDescent="0.25">
      <c r="B4681" s="1">
        <v>39651</v>
      </c>
      <c r="C4681">
        <v>21.18</v>
      </c>
      <c r="D4681">
        <f t="shared" ref="D4681:D4744" si="362">LN(C4681)</f>
        <v>3.0530573401732606</v>
      </c>
      <c r="E4681">
        <f t="shared" ref="E4681:E4744" si="363">D4681-D4680</f>
        <v>-8.4608429269397156E-2</v>
      </c>
      <c r="F4681">
        <f t="shared" si="358"/>
        <v>6.5305699373922099</v>
      </c>
      <c r="G4681">
        <f t="shared" si="359"/>
        <v>2.7371098042278357</v>
      </c>
      <c r="H4681">
        <f t="shared" si="360"/>
        <v>0.95372721769302726</v>
      </c>
      <c r="I4681">
        <f t="shared" si="361"/>
        <v>0.26389650381705826</v>
      </c>
    </row>
    <row r="4682" spans="2:9" x14ac:dyDescent="0.25">
      <c r="B4682" s="1">
        <v>39652</v>
      </c>
      <c r="C4682">
        <v>21.31</v>
      </c>
      <c r="D4682">
        <f t="shared" si="362"/>
        <v>3.0591764461105257</v>
      </c>
      <c r="E4682">
        <f t="shared" si="363"/>
        <v>6.1191059372651679E-3</v>
      </c>
      <c r="F4682">
        <f t="shared" si="358"/>
        <v>6.5289916386560973</v>
      </c>
      <c r="G4682">
        <f t="shared" si="359"/>
        <v>2.7370343468128175</v>
      </c>
      <c r="H4682">
        <f t="shared" si="360"/>
        <v>0.95371910913841318</v>
      </c>
      <c r="I4682">
        <f t="shared" si="361"/>
        <v>0.2639261547520847</v>
      </c>
    </row>
    <row r="4683" spans="2:9" x14ac:dyDescent="0.25">
      <c r="B4683" s="1">
        <v>39653</v>
      </c>
      <c r="C4683">
        <v>23.44</v>
      </c>
      <c r="D4683">
        <f t="shared" si="362"/>
        <v>3.1544439647088121</v>
      </c>
      <c r="E4683">
        <f t="shared" si="363"/>
        <v>9.5267518598286305E-2</v>
      </c>
      <c r="F4683">
        <f t="shared" si="358"/>
        <v>6.4539158194559914</v>
      </c>
      <c r="G4683">
        <f t="shared" si="359"/>
        <v>2.7393529352079655</v>
      </c>
      <c r="H4683">
        <f t="shared" si="360"/>
        <v>0.95475066977582834</v>
      </c>
      <c r="I4683">
        <f t="shared" si="361"/>
        <v>0.26574391304729555</v>
      </c>
    </row>
    <row r="4684" spans="2:9" x14ac:dyDescent="0.25">
      <c r="B4684" s="1">
        <v>39654</v>
      </c>
      <c r="C4684">
        <v>22.91</v>
      </c>
      <c r="D4684">
        <f t="shared" si="362"/>
        <v>3.1315734964654043</v>
      </c>
      <c r="E4684">
        <f t="shared" si="363"/>
        <v>-2.2870468243407771E-2</v>
      </c>
      <c r="F4684">
        <f t="shared" si="358"/>
        <v>6.4301061263699459</v>
      </c>
      <c r="G4684">
        <f t="shared" si="359"/>
        <v>2.7405282121438748</v>
      </c>
      <c r="H4684">
        <f t="shared" si="360"/>
        <v>0.95450869251040182</v>
      </c>
      <c r="I4684">
        <f t="shared" si="361"/>
        <v>0.26616798665286368</v>
      </c>
    </row>
    <row r="4685" spans="2:9" x14ac:dyDescent="0.25">
      <c r="B4685" s="1">
        <v>39657</v>
      </c>
      <c r="C4685">
        <v>24.23</v>
      </c>
      <c r="D4685">
        <f t="shared" si="362"/>
        <v>3.1875915348284343</v>
      </c>
      <c r="E4685">
        <f t="shared" si="363"/>
        <v>5.6018038363029987E-2</v>
      </c>
      <c r="F4685">
        <f t="shared" si="358"/>
        <v>6.3799644878134574</v>
      </c>
      <c r="G4685">
        <f t="shared" si="359"/>
        <v>2.741389567539871</v>
      </c>
      <c r="H4685">
        <f t="shared" si="360"/>
        <v>0.95479803539995867</v>
      </c>
      <c r="I4685">
        <f t="shared" si="361"/>
        <v>0.26729287864819573</v>
      </c>
    </row>
    <row r="4686" spans="2:9" x14ac:dyDescent="0.25">
      <c r="B4686" s="1">
        <v>39658</v>
      </c>
      <c r="C4686">
        <v>22.03</v>
      </c>
      <c r="D4686">
        <f t="shared" si="362"/>
        <v>3.092405160814252</v>
      </c>
      <c r="E4686">
        <f t="shared" si="363"/>
        <v>-9.5186374014182284E-2</v>
      </c>
      <c r="F4686">
        <f t="shared" si="358"/>
        <v>6.4700350255377659</v>
      </c>
      <c r="G4686">
        <f t="shared" si="359"/>
        <v>2.7394940050425798</v>
      </c>
      <c r="H4686">
        <f t="shared" si="360"/>
        <v>0.95546600676465077</v>
      </c>
      <c r="I4686">
        <f t="shared" si="361"/>
        <v>0.26561153200920445</v>
      </c>
    </row>
    <row r="4687" spans="2:9" x14ac:dyDescent="0.25">
      <c r="B4687" s="1">
        <v>39659</v>
      </c>
      <c r="C4687">
        <v>21.21</v>
      </c>
      <c r="D4687">
        <f t="shared" si="362"/>
        <v>3.0544727685765913</v>
      </c>
      <c r="E4687">
        <f t="shared" si="363"/>
        <v>-3.793239223766065E-2</v>
      </c>
      <c r="F4687">
        <f t="shared" si="358"/>
        <v>6.4853605454455288</v>
      </c>
      <c r="G4687">
        <f t="shared" si="359"/>
        <v>2.7392896910918081</v>
      </c>
      <c r="H4687">
        <f t="shared" si="360"/>
        <v>0.95549995399209853</v>
      </c>
      <c r="I4687">
        <f t="shared" si="361"/>
        <v>0.2653069396965631</v>
      </c>
    </row>
    <row r="4688" spans="2:9" x14ac:dyDescent="0.25">
      <c r="B4688" s="1">
        <v>39660</v>
      </c>
      <c r="C4688">
        <v>22.94</v>
      </c>
      <c r="D4688">
        <f t="shared" si="362"/>
        <v>3.1328821117012247</v>
      </c>
      <c r="E4688">
        <f t="shared" si="363"/>
        <v>7.8409343124633324E-2</v>
      </c>
      <c r="F4688">
        <f t="shared" si="358"/>
        <v>6.4084098436699568</v>
      </c>
      <c r="G4688">
        <f t="shared" si="359"/>
        <v>2.7419457195406052</v>
      </c>
      <c r="H4688">
        <f t="shared" si="360"/>
        <v>0.95627966759738703</v>
      </c>
      <c r="I4688">
        <f t="shared" si="361"/>
        <v>0.26711285216724806</v>
      </c>
    </row>
    <row r="4689" spans="2:9" x14ac:dyDescent="0.25">
      <c r="B4689" s="1">
        <v>39661</v>
      </c>
      <c r="C4689">
        <v>22.57</v>
      </c>
      <c r="D4689">
        <f t="shared" si="362"/>
        <v>3.1166215908294443</v>
      </c>
      <c r="E4689">
        <f t="shared" si="363"/>
        <v>-1.6260520871780315E-2</v>
      </c>
      <c r="F4689">
        <f t="shared" si="358"/>
        <v>6.3931021463168287</v>
      </c>
      <c r="G4689">
        <f t="shared" si="359"/>
        <v>2.7430788785250715</v>
      </c>
      <c r="H4689">
        <f t="shared" si="360"/>
        <v>0.95609803247938208</v>
      </c>
      <c r="I4689">
        <f t="shared" si="361"/>
        <v>0.26738165365583494</v>
      </c>
    </row>
    <row r="4690" spans="2:9" x14ac:dyDescent="0.25">
      <c r="B4690" s="1">
        <v>39664</v>
      </c>
      <c r="C4690">
        <v>23.49</v>
      </c>
      <c r="D4690">
        <f t="shared" si="362"/>
        <v>3.1565747986708215</v>
      </c>
      <c r="E4690">
        <f t="shared" si="363"/>
        <v>3.9953207841377125E-2</v>
      </c>
      <c r="F4690">
        <f t="shared" si="358"/>
        <v>6.354601467245109</v>
      </c>
      <c r="G4690">
        <f t="shared" si="359"/>
        <v>2.7435077265498227</v>
      </c>
      <c r="H4690">
        <f t="shared" si="360"/>
        <v>0.9562086591462885</v>
      </c>
      <c r="I4690">
        <f t="shared" si="361"/>
        <v>0.26822145560247612</v>
      </c>
    </row>
    <row r="4691" spans="2:9" x14ac:dyDescent="0.25">
      <c r="B4691" s="1">
        <v>39665</v>
      </c>
      <c r="C4691">
        <v>21.14</v>
      </c>
      <c r="D4691">
        <f t="shared" si="362"/>
        <v>3.0511669804420918</v>
      </c>
      <c r="E4691">
        <f t="shared" si="363"/>
        <v>-0.10540781822872969</v>
      </c>
      <c r="F4691">
        <f t="shared" si="358"/>
        <v>6.4778478790621898</v>
      </c>
      <c r="G4691">
        <f t="shared" si="359"/>
        <v>2.7397961622650673</v>
      </c>
      <c r="H4691">
        <f t="shared" si="360"/>
        <v>0.95710126404002183</v>
      </c>
      <c r="I4691">
        <f t="shared" si="361"/>
        <v>0.2659056218458869</v>
      </c>
    </row>
    <row r="4692" spans="2:9" x14ac:dyDescent="0.25">
      <c r="B4692" s="1">
        <v>39666</v>
      </c>
      <c r="C4692">
        <v>20.23</v>
      </c>
      <c r="D4692">
        <f t="shared" si="362"/>
        <v>3.007166651179654</v>
      </c>
      <c r="E4692">
        <f t="shared" si="363"/>
        <v>-4.4000329262437798E-2</v>
      </c>
      <c r="F4692">
        <f t="shared" si="358"/>
        <v>6.5176505329235672</v>
      </c>
      <c r="G4692">
        <f t="shared" si="359"/>
        <v>2.7382316925585024</v>
      </c>
      <c r="H4692">
        <f t="shared" si="360"/>
        <v>0.95721433580485349</v>
      </c>
      <c r="I4692">
        <f t="shared" si="361"/>
        <v>0.26512376662184661</v>
      </c>
    </row>
    <row r="4693" spans="2:9" x14ac:dyDescent="0.25">
      <c r="B4693" s="1">
        <v>39667</v>
      </c>
      <c r="C4693">
        <v>21.15</v>
      </c>
      <c r="D4693">
        <f t="shared" si="362"/>
        <v>3.0516399054922867</v>
      </c>
      <c r="E4693">
        <f t="shared" si="363"/>
        <v>4.4473254312632715E-2</v>
      </c>
      <c r="F4693">
        <f t="shared" si="358"/>
        <v>6.5000852064782455</v>
      </c>
      <c r="G4693">
        <f t="shared" si="359"/>
        <v>2.7386334123141878</v>
      </c>
      <c r="H4693">
        <f t="shared" si="360"/>
        <v>0.95733540623151603</v>
      </c>
      <c r="I4693">
        <f t="shared" si="361"/>
        <v>0.26551532857176557</v>
      </c>
    </row>
    <row r="4694" spans="2:9" x14ac:dyDescent="0.25">
      <c r="B4694" s="1">
        <v>39668</v>
      </c>
      <c r="C4694">
        <v>20.66</v>
      </c>
      <c r="D4694">
        <f t="shared" si="362"/>
        <v>3.0281994636914926</v>
      </c>
      <c r="E4694">
        <f t="shared" si="363"/>
        <v>-2.3440441800794076E-2</v>
      </c>
      <c r="F4694">
        <f t="shared" si="358"/>
        <v>6.5590175223203389</v>
      </c>
      <c r="G4694">
        <f t="shared" si="359"/>
        <v>2.7360589188496371</v>
      </c>
      <c r="H4694">
        <f t="shared" si="360"/>
        <v>0.95686789440887721</v>
      </c>
      <c r="I4694">
        <f t="shared" si="361"/>
        <v>0.26419073897102391</v>
      </c>
    </row>
    <row r="4695" spans="2:9" x14ac:dyDescent="0.25">
      <c r="B4695" s="1">
        <v>39671</v>
      </c>
      <c r="C4695">
        <v>20.12</v>
      </c>
      <c r="D4695">
        <f t="shared" si="362"/>
        <v>3.0017143452315387</v>
      </c>
      <c r="E4695">
        <f t="shared" si="363"/>
        <v>-2.6485118459953938E-2</v>
      </c>
      <c r="F4695">
        <f t="shared" si="358"/>
        <v>6.6017338313156388</v>
      </c>
      <c r="G4695">
        <f t="shared" si="359"/>
        <v>2.7345090334398137</v>
      </c>
      <c r="H4695">
        <f t="shared" si="360"/>
        <v>0.95679460821505724</v>
      </c>
      <c r="I4695">
        <f t="shared" si="361"/>
        <v>0.26331446426884597</v>
      </c>
    </row>
    <row r="4696" spans="2:9" x14ac:dyDescent="0.25">
      <c r="B4696" s="1">
        <v>39672</v>
      </c>
      <c r="C4696">
        <v>21.17</v>
      </c>
      <c r="D4696">
        <f t="shared" si="362"/>
        <v>3.0525850851467737</v>
      </c>
      <c r="E4696">
        <f t="shared" si="363"/>
        <v>5.0870739915235053E-2</v>
      </c>
      <c r="F4696">
        <f t="shared" si="358"/>
        <v>6.6242081205674168</v>
      </c>
      <c r="G4696">
        <f t="shared" si="359"/>
        <v>2.7340700128614968</v>
      </c>
      <c r="H4696">
        <f t="shared" si="360"/>
        <v>0.95659332508960848</v>
      </c>
      <c r="I4696">
        <f t="shared" si="361"/>
        <v>0.26281210450730708</v>
      </c>
    </row>
    <row r="4697" spans="2:9" x14ac:dyDescent="0.25">
      <c r="B4697" s="1">
        <v>39673</v>
      </c>
      <c r="C4697">
        <v>21.55</v>
      </c>
      <c r="D4697">
        <f t="shared" si="362"/>
        <v>3.070375816549757</v>
      </c>
      <c r="E4697">
        <f t="shared" si="363"/>
        <v>1.7790731402983262E-2</v>
      </c>
      <c r="F4697">
        <f t="shared" si="358"/>
        <v>6.5537369740765428</v>
      </c>
      <c r="G4697">
        <f t="shared" si="359"/>
        <v>2.7361597847860608</v>
      </c>
      <c r="H4697">
        <f t="shared" si="360"/>
        <v>0.95646843072828802</v>
      </c>
      <c r="I4697">
        <f t="shared" si="361"/>
        <v>0.26418681471567523</v>
      </c>
    </row>
    <row r="4698" spans="2:9" x14ac:dyDescent="0.25">
      <c r="B4698" s="1">
        <v>39674</v>
      </c>
      <c r="C4698">
        <v>20.34</v>
      </c>
      <c r="D4698">
        <f t="shared" si="362"/>
        <v>3.012589390620414</v>
      </c>
      <c r="E4698">
        <f t="shared" si="363"/>
        <v>-5.7786425929343022E-2</v>
      </c>
      <c r="F4698">
        <f t="shared" si="358"/>
        <v>6.5524852569118437</v>
      </c>
      <c r="G4698">
        <f t="shared" si="359"/>
        <v>2.7362108658807736</v>
      </c>
      <c r="H4698">
        <f t="shared" si="360"/>
        <v>0.95645093303223128</v>
      </c>
      <c r="I4698">
        <f t="shared" si="361"/>
        <v>0.26420721371929135</v>
      </c>
    </row>
    <row r="4699" spans="2:9" x14ac:dyDescent="0.25">
      <c r="B4699" s="1">
        <v>39675</v>
      </c>
      <c r="C4699">
        <v>19.579999999999998</v>
      </c>
      <c r="D4699">
        <f t="shared" si="362"/>
        <v>2.9745086371023644</v>
      </c>
      <c r="E4699">
        <f t="shared" si="363"/>
        <v>-3.8080753518049626E-2</v>
      </c>
      <c r="F4699">
        <f t="shared" si="358"/>
        <v>6.5561773303688149</v>
      </c>
      <c r="G4699">
        <f t="shared" si="359"/>
        <v>2.7360785506943546</v>
      </c>
      <c r="H4699">
        <f t="shared" si="360"/>
        <v>0.9564770057767259</v>
      </c>
      <c r="I4699">
        <f t="shared" si="361"/>
        <v>0.26414001008895915</v>
      </c>
    </row>
    <row r="4700" spans="2:9" x14ac:dyDescent="0.25">
      <c r="B4700" s="1">
        <v>39678</v>
      </c>
      <c r="C4700">
        <v>20.98</v>
      </c>
      <c r="D4700">
        <f t="shared" si="362"/>
        <v>3.0435696029681512</v>
      </c>
      <c r="E4700">
        <f t="shared" si="363"/>
        <v>6.9060965865786805E-2</v>
      </c>
      <c r="F4700">
        <f t="shared" si="358"/>
        <v>6.515176587208261</v>
      </c>
      <c r="G4700">
        <f t="shared" si="359"/>
        <v>2.7379424313587344</v>
      </c>
      <c r="H4700">
        <f t="shared" si="360"/>
        <v>0.95704609252370887</v>
      </c>
      <c r="I4700">
        <f t="shared" si="361"/>
        <v>0.26512749039007055</v>
      </c>
    </row>
    <row r="4701" spans="2:9" x14ac:dyDescent="0.25">
      <c r="B4701" s="1">
        <v>39679</v>
      </c>
      <c r="C4701">
        <v>21.28</v>
      </c>
      <c r="D4701">
        <f t="shared" si="362"/>
        <v>3.0577676644734435</v>
      </c>
      <c r="E4701">
        <f t="shared" si="363"/>
        <v>1.4198061505292348E-2</v>
      </c>
      <c r="F4701">
        <f t="shared" si="358"/>
        <v>6.4333742658820583</v>
      </c>
      <c r="G4701">
        <f t="shared" si="359"/>
        <v>2.7414324583052085</v>
      </c>
      <c r="H4701">
        <f t="shared" si="360"/>
        <v>0.95625379609720218</v>
      </c>
      <c r="I4701">
        <f t="shared" si="361"/>
        <v>0.26658687613442711</v>
      </c>
    </row>
    <row r="4702" spans="2:9" x14ac:dyDescent="0.25">
      <c r="B4702" s="1">
        <v>39680</v>
      </c>
      <c r="C4702">
        <v>20.420000000000002</v>
      </c>
      <c r="D4702">
        <f t="shared" si="362"/>
        <v>3.0165148127365198</v>
      </c>
      <c r="E4702">
        <f t="shared" si="363"/>
        <v>-4.1252851736923724E-2</v>
      </c>
      <c r="F4702">
        <f t="shared" si="358"/>
        <v>6.4842792132540188</v>
      </c>
      <c r="G4702">
        <f t="shared" si="359"/>
        <v>2.7388670677830551</v>
      </c>
      <c r="H4702">
        <f t="shared" si="360"/>
        <v>0.95611765944261828</v>
      </c>
      <c r="I4702">
        <f t="shared" si="361"/>
        <v>0.26550058856958264</v>
      </c>
    </row>
    <row r="4703" spans="2:9" x14ac:dyDescent="0.25">
      <c r="B4703" s="1">
        <v>39681</v>
      </c>
      <c r="C4703">
        <v>19.82</v>
      </c>
      <c r="D4703">
        <f t="shared" si="362"/>
        <v>2.9866915289018419</v>
      </c>
      <c r="E4703">
        <f t="shared" si="363"/>
        <v>-2.9823283834677916E-2</v>
      </c>
      <c r="F4703">
        <f t="shared" si="358"/>
        <v>6.4960442511223837</v>
      </c>
      <c r="G4703">
        <f t="shared" si="359"/>
        <v>2.7385082285371758</v>
      </c>
      <c r="H4703">
        <f t="shared" si="360"/>
        <v>0.95615838733440661</v>
      </c>
      <c r="I4703">
        <f t="shared" si="361"/>
        <v>0.26527135381229938</v>
      </c>
    </row>
    <row r="4704" spans="2:9" x14ac:dyDescent="0.25">
      <c r="B4704" s="1">
        <v>39682</v>
      </c>
      <c r="C4704">
        <v>18.809999999999999</v>
      </c>
      <c r="D4704">
        <f t="shared" si="362"/>
        <v>2.9343886433129391</v>
      </c>
      <c r="E4704">
        <f t="shared" si="363"/>
        <v>-5.2302885588902726E-2</v>
      </c>
      <c r="F4704">
        <f t="shared" si="358"/>
        <v>6.5252354433602555</v>
      </c>
      <c r="G4704">
        <f t="shared" si="359"/>
        <v>2.7372889764621919</v>
      </c>
      <c r="H4704">
        <f t="shared" si="360"/>
        <v>0.95637399501565123</v>
      </c>
      <c r="I4704">
        <f t="shared" si="361"/>
        <v>0.26473701487305867</v>
      </c>
    </row>
    <row r="4705" spans="2:9" x14ac:dyDescent="0.25">
      <c r="B4705" s="1">
        <v>39685</v>
      </c>
      <c r="C4705">
        <v>20.97</v>
      </c>
      <c r="D4705">
        <f t="shared" si="362"/>
        <v>3.0430928449138284</v>
      </c>
      <c r="E4705">
        <f t="shared" si="363"/>
        <v>0.10870420160088923</v>
      </c>
      <c r="F4705">
        <f t="shared" si="358"/>
        <v>6.4614544674417793</v>
      </c>
      <c r="G4705">
        <f t="shared" si="359"/>
        <v>2.7408272254699222</v>
      </c>
      <c r="H4705">
        <f t="shared" si="360"/>
        <v>0.95772348748951641</v>
      </c>
      <c r="I4705">
        <f t="shared" si="361"/>
        <v>0.26641581159363642</v>
      </c>
    </row>
    <row r="4706" spans="2:9" x14ac:dyDescent="0.25">
      <c r="B4706" s="1">
        <v>39686</v>
      </c>
      <c r="C4706">
        <v>20.49</v>
      </c>
      <c r="D4706">
        <f t="shared" si="362"/>
        <v>3.0199369622508083</v>
      </c>
      <c r="E4706">
        <f t="shared" si="363"/>
        <v>-2.3155882663020044E-2</v>
      </c>
      <c r="F4706">
        <f t="shared" si="358"/>
        <v>6.4684500423404501</v>
      </c>
      <c r="G4706">
        <f t="shared" si="359"/>
        <v>2.7407690580495108</v>
      </c>
      <c r="H4706">
        <f t="shared" si="360"/>
        <v>0.95772874373339811</v>
      </c>
      <c r="I4706">
        <f t="shared" si="361"/>
        <v>0.26627317075072593</v>
      </c>
    </row>
    <row r="4707" spans="2:9" x14ac:dyDescent="0.25">
      <c r="B4707" s="1">
        <v>39687</v>
      </c>
      <c r="C4707">
        <v>19.760000000000002</v>
      </c>
      <c r="D4707">
        <f t="shared" si="362"/>
        <v>2.9836596923197218</v>
      </c>
      <c r="E4707">
        <f t="shared" si="363"/>
        <v>-3.6277269931086487E-2</v>
      </c>
      <c r="F4707">
        <f t="shared" si="358"/>
        <v>6.4922354557965489</v>
      </c>
      <c r="G4707">
        <f t="shared" si="359"/>
        <v>2.7398170585426818</v>
      </c>
      <c r="H4707">
        <f t="shared" si="360"/>
        <v>0.95781672416971497</v>
      </c>
      <c r="I4707">
        <f t="shared" si="361"/>
        <v>0.26580937052449843</v>
      </c>
    </row>
    <row r="4708" spans="2:9" x14ac:dyDescent="0.25">
      <c r="B4708" s="1">
        <v>39688</v>
      </c>
      <c r="C4708">
        <v>19.43</v>
      </c>
      <c r="D4708">
        <f t="shared" si="362"/>
        <v>2.9668182633893485</v>
      </c>
      <c r="E4708">
        <f t="shared" si="363"/>
        <v>-1.6841428930373326E-2</v>
      </c>
      <c r="F4708">
        <f t="shared" si="358"/>
        <v>6.5014863013811421</v>
      </c>
      <c r="G4708">
        <f t="shared" si="359"/>
        <v>2.7393434614034327</v>
      </c>
      <c r="H4708">
        <f t="shared" si="360"/>
        <v>0.9578259713608529</v>
      </c>
      <c r="I4708">
        <f t="shared" si="361"/>
        <v>0.26562275998490043</v>
      </c>
    </row>
    <row r="4709" spans="2:9" x14ac:dyDescent="0.25">
      <c r="B4709" s="1">
        <v>39689</v>
      </c>
      <c r="C4709">
        <v>20.65</v>
      </c>
      <c r="D4709">
        <f t="shared" si="362"/>
        <v>3.0277153194070419</v>
      </c>
      <c r="E4709">
        <f t="shared" si="363"/>
        <v>6.0897056017693352E-2</v>
      </c>
      <c r="F4709">
        <f t="shared" si="358"/>
        <v>6.4756634958191359</v>
      </c>
      <c r="G4709">
        <f t="shared" si="359"/>
        <v>2.7400947714535935</v>
      </c>
      <c r="H4709">
        <f t="shared" si="360"/>
        <v>0.95810045234550079</v>
      </c>
      <c r="I4709">
        <f t="shared" si="361"/>
        <v>0.26622811118652367</v>
      </c>
    </row>
    <row r="4710" spans="2:9" x14ac:dyDescent="0.25">
      <c r="B4710" s="1">
        <v>39693</v>
      </c>
      <c r="C4710">
        <v>21.99</v>
      </c>
      <c r="D4710">
        <f t="shared" si="362"/>
        <v>3.0905878045666699</v>
      </c>
      <c r="E4710">
        <f t="shared" si="363"/>
        <v>6.2872485159628066E-2</v>
      </c>
      <c r="F4710">
        <f t="shared" si="358"/>
        <v>6.4471843736905239</v>
      </c>
      <c r="G4710">
        <f t="shared" si="359"/>
        <v>2.7405464333123177</v>
      </c>
      <c r="H4710">
        <f t="shared" si="360"/>
        <v>0.95828660456587278</v>
      </c>
      <c r="I4710">
        <f t="shared" si="361"/>
        <v>0.2668673078430146</v>
      </c>
    </row>
    <row r="4711" spans="2:9" x14ac:dyDescent="0.25">
      <c r="B4711" s="1">
        <v>39694</v>
      </c>
      <c r="C4711">
        <v>21.43</v>
      </c>
      <c r="D4711">
        <f t="shared" si="362"/>
        <v>3.0647918094854858</v>
      </c>
      <c r="E4711">
        <f t="shared" si="363"/>
        <v>-2.5795995081184131E-2</v>
      </c>
      <c r="F4711">
        <f t="shared" si="358"/>
        <v>6.466462883423314</v>
      </c>
      <c r="G4711">
        <f t="shared" si="359"/>
        <v>2.7398972496718854</v>
      </c>
      <c r="H4711">
        <f t="shared" si="360"/>
        <v>0.95831450152722497</v>
      </c>
      <c r="I4711">
        <f t="shared" si="361"/>
        <v>0.26647696150806488</v>
      </c>
    </row>
    <row r="4712" spans="2:9" x14ac:dyDescent="0.25">
      <c r="B4712" s="1">
        <v>39695</v>
      </c>
      <c r="C4712">
        <v>24.03</v>
      </c>
      <c r="D4712">
        <f t="shared" si="362"/>
        <v>3.1793030497483774</v>
      </c>
      <c r="E4712">
        <f t="shared" si="363"/>
        <v>0.11451124026289161</v>
      </c>
      <c r="F4712">
        <f t="shared" si="358"/>
        <v>6.3451258825753607</v>
      </c>
      <c r="G4712">
        <f t="shared" si="359"/>
        <v>2.7442120631576281</v>
      </c>
      <c r="H4712">
        <f t="shared" si="360"/>
        <v>0.95986496861109138</v>
      </c>
      <c r="I4712">
        <f t="shared" si="361"/>
        <v>0.26944803622940189</v>
      </c>
    </row>
    <row r="4713" spans="2:9" x14ac:dyDescent="0.25">
      <c r="B4713" s="1">
        <v>39696</v>
      </c>
      <c r="C4713">
        <v>23.06</v>
      </c>
      <c r="D4713">
        <f t="shared" si="362"/>
        <v>3.138099514840913</v>
      </c>
      <c r="E4713">
        <f t="shared" si="363"/>
        <v>-4.1203534907464423E-2</v>
      </c>
      <c r="F4713">
        <f t="shared" si="358"/>
        <v>6.3649903339543972</v>
      </c>
      <c r="G4713">
        <f t="shared" si="359"/>
        <v>2.744162297847561</v>
      </c>
      <c r="H4713">
        <f t="shared" si="360"/>
        <v>0.95987044586409986</v>
      </c>
      <c r="I4713">
        <f t="shared" si="361"/>
        <v>0.26902878361354399</v>
      </c>
    </row>
    <row r="4714" spans="2:9" x14ac:dyDescent="0.25">
      <c r="B4714" s="1">
        <v>39699</v>
      </c>
      <c r="C4714">
        <v>22.64</v>
      </c>
      <c r="D4714">
        <f t="shared" si="362"/>
        <v>3.1197182533349821</v>
      </c>
      <c r="E4714">
        <f t="shared" si="363"/>
        <v>-1.838126150593089E-2</v>
      </c>
      <c r="F4714">
        <f t="shared" si="358"/>
        <v>6.3806850365175363</v>
      </c>
      <c r="G4714">
        <f t="shared" si="359"/>
        <v>2.7434934843743766</v>
      </c>
      <c r="H4714">
        <f t="shared" si="360"/>
        <v>0.95986166625783753</v>
      </c>
      <c r="I4714">
        <f t="shared" si="361"/>
        <v>0.2686952543929656</v>
      </c>
    </row>
    <row r="4715" spans="2:9" x14ac:dyDescent="0.25">
      <c r="B4715" s="1">
        <v>39700</v>
      </c>
      <c r="C4715">
        <v>25.47</v>
      </c>
      <c r="D4715">
        <f t="shared" si="362"/>
        <v>3.2375012889913655</v>
      </c>
      <c r="E4715">
        <f t="shared" si="363"/>
        <v>0.11778303565638337</v>
      </c>
      <c r="F4715">
        <f t="shared" si="358"/>
        <v>6.2579580353565039</v>
      </c>
      <c r="G4715">
        <f t="shared" si="359"/>
        <v>2.7468594869286469</v>
      </c>
      <c r="H4715">
        <f t="shared" si="360"/>
        <v>0.96147646568839806</v>
      </c>
      <c r="I4715">
        <f t="shared" si="361"/>
        <v>0.2717736438362946</v>
      </c>
    </row>
    <row r="4716" spans="2:9" x14ac:dyDescent="0.25">
      <c r="B4716" s="1">
        <v>39701</v>
      </c>
      <c r="C4716">
        <v>24.52</v>
      </c>
      <c r="D4716">
        <f t="shared" si="362"/>
        <v>3.1994891110680106</v>
      </c>
      <c r="E4716">
        <f t="shared" si="363"/>
        <v>-3.8012177923354873E-2</v>
      </c>
      <c r="F4716">
        <f t="shared" si="358"/>
        <v>6.3094513252946776</v>
      </c>
      <c r="G4716">
        <f t="shared" si="359"/>
        <v>2.7451233098036165</v>
      </c>
      <c r="H4716">
        <f t="shared" si="360"/>
        <v>0.96147067691255927</v>
      </c>
      <c r="I4716">
        <f t="shared" si="361"/>
        <v>0.27066072986800271</v>
      </c>
    </row>
    <row r="4717" spans="2:9" x14ac:dyDescent="0.25">
      <c r="B4717" s="1">
        <v>39702</v>
      </c>
      <c r="C4717">
        <v>24.39</v>
      </c>
      <c r="D4717">
        <f t="shared" si="362"/>
        <v>3.1941732122278288</v>
      </c>
      <c r="E4717">
        <f t="shared" si="363"/>
        <v>-5.3158988401817986E-3</v>
      </c>
      <c r="F4717">
        <f t="shared" si="358"/>
        <v>6.2807840129401074</v>
      </c>
      <c r="G4717">
        <f t="shared" si="359"/>
        <v>2.7463866498617202</v>
      </c>
      <c r="H4717">
        <f t="shared" si="360"/>
        <v>0.9613631265035617</v>
      </c>
      <c r="I4717">
        <f t="shared" si="361"/>
        <v>0.27124736831110158</v>
      </c>
    </row>
    <row r="4718" spans="2:9" x14ac:dyDescent="0.25">
      <c r="B4718" s="1">
        <v>39703</v>
      </c>
      <c r="C4718">
        <v>25.66</v>
      </c>
      <c r="D4718">
        <f t="shared" si="362"/>
        <v>3.2449333591874905</v>
      </c>
      <c r="E4718">
        <f t="shared" si="363"/>
        <v>5.0760146959661689E-2</v>
      </c>
      <c r="F4718">
        <f t="shared" si="358"/>
        <v>6.1892285640923967</v>
      </c>
      <c r="G4718">
        <f t="shared" si="359"/>
        <v>2.7492993295099244</v>
      </c>
      <c r="H4718">
        <f t="shared" si="360"/>
        <v>0.9616958708568063</v>
      </c>
      <c r="I4718">
        <f t="shared" si="361"/>
        <v>0.27334081999885473</v>
      </c>
    </row>
    <row r="4719" spans="2:9" x14ac:dyDescent="0.25">
      <c r="B4719" s="1">
        <v>39706</v>
      </c>
      <c r="C4719">
        <v>31.7</v>
      </c>
      <c r="D4719">
        <f t="shared" si="362"/>
        <v>3.4563166808832348</v>
      </c>
      <c r="E4719">
        <f t="shared" si="363"/>
        <v>0.21138332169574436</v>
      </c>
      <c r="F4719">
        <f t="shared" si="358"/>
        <v>5.8793342852707635</v>
      </c>
      <c r="G4719">
        <f t="shared" si="359"/>
        <v>2.7571588562525942</v>
      </c>
      <c r="H4719">
        <f t="shared" si="360"/>
        <v>0.96684483678839717</v>
      </c>
      <c r="I4719">
        <f t="shared" si="361"/>
        <v>0.28195364122546096</v>
      </c>
    </row>
    <row r="4720" spans="2:9" x14ac:dyDescent="0.25">
      <c r="B4720" s="1">
        <v>39707</v>
      </c>
      <c r="C4720">
        <v>30.3</v>
      </c>
      <c r="D4720">
        <f t="shared" si="362"/>
        <v>3.4111477125153233</v>
      </c>
      <c r="E4720">
        <f t="shared" si="363"/>
        <v>-4.5168968367911511E-2</v>
      </c>
      <c r="F4720">
        <f t="shared" si="358"/>
        <v>5.9525044129831484</v>
      </c>
      <c r="G4720">
        <f t="shared" si="359"/>
        <v>2.7547874053032388</v>
      </c>
      <c r="H4720">
        <f t="shared" si="360"/>
        <v>0.96680143715218692</v>
      </c>
      <c r="I4720">
        <f t="shared" si="361"/>
        <v>0.28020277140941935</v>
      </c>
    </row>
    <row r="4721" spans="2:9" x14ac:dyDescent="0.25">
      <c r="B4721" s="1">
        <v>39708</v>
      </c>
      <c r="C4721">
        <v>36.22</v>
      </c>
      <c r="D4721">
        <f t="shared" si="362"/>
        <v>3.5896114524552671</v>
      </c>
      <c r="E4721">
        <f t="shared" si="363"/>
        <v>0.1784637399399438</v>
      </c>
      <c r="F4721">
        <f t="shared" si="358"/>
        <v>5.6295578691094343</v>
      </c>
      <c r="G4721">
        <f t="shared" si="359"/>
        <v>2.7602801132053703</v>
      </c>
      <c r="H4721">
        <f t="shared" si="360"/>
        <v>0.97024058599722174</v>
      </c>
      <c r="I4721">
        <f t="shared" si="361"/>
        <v>0.28915272922681468</v>
      </c>
    </row>
    <row r="4722" spans="2:9" x14ac:dyDescent="0.25">
      <c r="B4722" s="1">
        <v>39709</v>
      </c>
      <c r="C4722">
        <v>33.1</v>
      </c>
      <c r="D4722">
        <f t="shared" si="362"/>
        <v>3.4995332823830174</v>
      </c>
      <c r="E4722">
        <f t="shared" si="363"/>
        <v>-9.0078170072249719E-2</v>
      </c>
      <c r="F4722">
        <f t="shared" si="358"/>
        <v>5.7718527142098983</v>
      </c>
      <c r="G4722">
        <f t="shared" si="359"/>
        <v>2.7584575538314557</v>
      </c>
      <c r="H4722">
        <f t="shared" si="360"/>
        <v>0.97064903300229621</v>
      </c>
      <c r="I4722">
        <f t="shared" si="361"/>
        <v>0.28568642750627898</v>
      </c>
    </row>
    <row r="4723" spans="2:9" x14ac:dyDescent="0.25">
      <c r="B4723" s="1">
        <v>39710</v>
      </c>
      <c r="C4723">
        <v>32.07</v>
      </c>
      <c r="D4723">
        <f t="shared" si="362"/>
        <v>3.4679210137050633</v>
      </c>
      <c r="E4723">
        <f t="shared" si="363"/>
        <v>-3.1612268677954081E-2</v>
      </c>
      <c r="F4723">
        <f t="shared" si="358"/>
        <v>5.7869521376644233</v>
      </c>
      <c r="G4723">
        <f t="shared" si="359"/>
        <v>2.7587839595990982</v>
      </c>
      <c r="H4723">
        <f t="shared" si="360"/>
        <v>0.97060415260782651</v>
      </c>
      <c r="I4723">
        <f t="shared" si="361"/>
        <v>0.28530028270636781</v>
      </c>
    </row>
    <row r="4724" spans="2:9" x14ac:dyDescent="0.25">
      <c r="B4724" s="1">
        <v>39713</v>
      </c>
      <c r="C4724">
        <v>33.85</v>
      </c>
      <c r="D4724">
        <f t="shared" si="362"/>
        <v>3.5219389993582841</v>
      </c>
      <c r="E4724">
        <f t="shared" si="363"/>
        <v>5.4017985653220801E-2</v>
      </c>
      <c r="F4724">
        <f t="shared" si="358"/>
        <v>5.6670391544995118</v>
      </c>
      <c r="G4724">
        <f t="shared" si="359"/>
        <v>2.7603936775763751</v>
      </c>
      <c r="H4724">
        <f t="shared" si="360"/>
        <v>0.97098066127114635</v>
      </c>
      <c r="I4724">
        <f t="shared" si="361"/>
        <v>0.28841475576165221</v>
      </c>
    </row>
    <row r="4725" spans="2:9" x14ac:dyDescent="0.25">
      <c r="B4725" s="1">
        <v>39714</v>
      </c>
      <c r="C4725">
        <v>35.72</v>
      </c>
      <c r="D4725">
        <f t="shared" si="362"/>
        <v>3.5757107560082981</v>
      </c>
      <c r="E4725">
        <f t="shared" si="363"/>
        <v>5.3771756650013991E-2</v>
      </c>
      <c r="F4725">
        <f t="shared" si="358"/>
        <v>5.4822129229436518</v>
      </c>
      <c r="G4725">
        <f t="shared" si="359"/>
        <v>2.765899725289934</v>
      </c>
      <c r="H4725">
        <f t="shared" si="360"/>
        <v>0.97108837362618827</v>
      </c>
      <c r="I4725">
        <f t="shared" si="361"/>
        <v>0.29326876290772447</v>
      </c>
    </row>
    <row r="4726" spans="2:9" x14ac:dyDescent="0.25">
      <c r="B4726" s="1">
        <v>39715</v>
      </c>
      <c r="C4726">
        <v>35.19</v>
      </c>
      <c r="D4726">
        <f t="shared" si="362"/>
        <v>3.5607619513334936</v>
      </c>
      <c r="E4726">
        <f t="shared" si="363"/>
        <v>-1.4948804674804528E-2</v>
      </c>
      <c r="F4726">
        <f t="shared" si="358"/>
        <v>5.480045706449209</v>
      </c>
      <c r="G4726">
        <f t="shared" si="359"/>
        <v>2.7656652618949722</v>
      </c>
      <c r="H4726">
        <f t="shared" si="360"/>
        <v>0.97108005989069801</v>
      </c>
      <c r="I4726">
        <f t="shared" si="361"/>
        <v>0.29332423603970831</v>
      </c>
    </row>
    <row r="4727" spans="2:9" x14ac:dyDescent="0.25">
      <c r="B4727" s="1">
        <v>39716</v>
      </c>
      <c r="C4727">
        <v>32.82</v>
      </c>
      <c r="D4727">
        <f t="shared" si="362"/>
        <v>3.4910380856619447</v>
      </c>
      <c r="E4727">
        <f t="shared" si="363"/>
        <v>-6.9723865671548868E-2</v>
      </c>
      <c r="F4727">
        <f t="shared" ref="F4727:F4790" si="364">-LINEST($E3464:$E4727,$D3463:$D4726,TRUE(),TRUE())/dt</f>
        <v>5.581193397672104</v>
      </c>
      <c r="G4727">
        <f t="shared" ref="G4727:G4790" si="365">INDEX(LINEST($E3464:$E4727,$D3463:$D4726,TRUE(),TRUE()),1,2)/(dt*F4727)</f>
        <v>2.7644220560277679</v>
      </c>
      <c r="H4727">
        <f t="shared" ref="H4727:H4790" si="366">INDEX(LINEST($E3464:$E4727,$D3463:$D4726,TRUE(),TRUE()),3,2)/sqrt_dt</f>
        <v>0.97127109194658767</v>
      </c>
      <c r="I4727">
        <f t="shared" si="361"/>
        <v>0.29071131073285067</v>
      </c>
    </row>
    <row r="4728" spans="2:9" x14ac:dyDescent="0.25">
      <c r="B4728" s="1">
        <v>39717</v>
      </c>
      <c r="C4728">
        <v>34.74</v>
      </c>
      <c r="D4728">
        <f t="shared" si="362"/>
        <v>3.5478917608129588</v>
      </c>
      <c r="E4728">
        <f t="shared" si="363"/>
        <v>5.6853675151014027E-2</v>
      </c>
      <c r="F4728">
        <f t="shared" si="364"/>
        <v>5.4379789546720581</v>
      </c>
      <c r="G4728">
        <f t="shared" si="365"/>
        <v>2.7676512413166967</v>
      </c>
      <c r="H4728">
        <f t="shared" si="366"/>
        <v>0.97181428756218202</v>
      </c>
      <c r="I4728">
        <f t="shared" ref="I4728:I4791" si="367">H4728/SQRT(2*F4728)</f>
        <v>0.2946792261287744</v>
      </c>
    </row>
    <row r="4729" spans="2:9" x14ac:dyDescent="0.25">
      <c r="B4729" s="1">
        <v>39720</v>
      </c>
      <c r="C4729">
        <v>46.72</v>
      </c>
      <c r="D4729">
        <f t="shared" si="362"/>
        <v>3.8441723385199715</v>
      </c>
      <c r="E4729">
        <f t="shared" si="363"/>
        <v>0.29628057770701277</v>
      </c>
      <c r="F4729">
        <f t="shared" si="364"/>
        <v>4.8171377845017016</v>
      </c>
      <c r="G4729">
        <f t="shared" si="365"/>
        <v>2.7789819392739572</v>
      </c>
      <c r="H4729">
        <f t="shared" si="366"/>
        <v>0.98041061793564943</v>
      </c>
      <c r="I4729">
        <f t="shared" si="367"/>
        <v>0.3158627949191431</v>
      </c>
    </row>
    <row r="4730" spans="2:9" x14ac:dyDescent="0.25">
      <c r="B4730" s="1">
        <v>39721</v>
      </c>
      <c r="C4730">
        <v>39.39</v>
      </c>
      <c r="D4730">
        <f t="shared" si="362"/>
        <v>3.6735119769828146</v>
      </c>
      <c r="E4730">
        <f t="shared" si="363"/>
        <v>-0.17066036153715691</v>
      </c>
      <c r="F4730">
        <f t="shared" si="364"/>
        <v>5.2402811302705548</v>
      </c>
      <c r="G4730">
        <f t="shared" si="365"/>
        <v>2.7706300304018026</v>
      </c>
      <c r="H4730">
        <f t="shared" si="366"/>
        <v>0.9826757309227323</v>
      </c>
      <c r="I4730">
        <f t="shared" si="367"/>
        <v>0.30354140450513595</v>
      </c>
    </row>
    <row r="4731" spans="2:9" x14ac:dyDescent="0.25">
      <c r="B4731" s="1">
        <v>39722</v>
      </c>
      <c r="C4731">
        <v>39.81</v>
      </c>
      <c r="D4731">
        <f t="shared" si="362"/>
        <v>3.6841181370122258</v>
      </c>
      <c r="E4731">
        <f t="shared" si="363"/>
        <v>1.0606160029411171E-2</v>
      </c>
      <c r="F4731">
        <f t="shared" si="364"/>
        <v>5.2222500863986703</v>
      </c>
      <c r="G4731">
        <f t="shared" si="365"/>
        <v>2.7683991403789139</v>
      </c>
      <c r="H4731">
        <f t="shared" si="366"/>
        <v>0.98193632888683802</v>
      </c>
      <c r="I4731">
        <f t="shared" si="367"/>
        <v>0.30383618703889209</v>
      </c>
    </row>
    <row r="4732" spans="2:9" x14ac:dyDescent="0.25">
      <c r="B4732" s="1">
        <v>39723</v>
      </c>
      <c r="C4732">
        <v>45.26</v>
      </c>
      <c r="D4732">
        <f t="shared" si="362"/>
        <v>3.8124236402053913</v>
      </c>
      <c r="E4732">
        <f t="shared" si="363"/>
        <v>0.12830550319316547</v>
      </c>
      <c r="F4732">
        <f t="shared" si="364"/>
        <v>4.9136338548377569</v>
      </c>
      <c r="G4732">
        <f t="shared" si="365"/>
        <v>2.773670070049282</v>
      </c>
      <c r="H4732">
        <f t="shared" si="366"/>
        <v>0.98383011608062942</v>
      </c>
      <c r="I4732">
        <f t="shared" si="367"/>
        <v>0.31383669319594687</v>
      </c>
    </row>
    <row r="4733" spans="2:9" x14ac:dyDescent="0.25">
      <c r="B4733" s="1">
        <v>39724</v>
      </c>
      <c r="C4733">
        <v>45.14</v>
      </c>
      <c r="D4733">
        <f t="shared" si="362"/>
        <v>3.8097687713893897</v>
      </c>
      <c r="E4733">
        <f t="shared" si="363"/>
        <v>-2.654868816001521E-3</v>
      </c>
      <c r="F4733">
        <f t="shared" si="364"/>
        <v>4.871026227858164</v>
      </c>
      <c r="G4733">
        <f t="shared" si="365"/>
        <v>2.77442987943133</v>
      </c>
      <c r="H4733">
        <f t="shared" si="366"/>
        <v>0.98385863737773349</v>
      </c>
      <c r="I4733">
        <f t="shared" si="367"/>
        <v>0.31521543181834288</v>
      </c>
    </row>
    <row r="4734" spans="2:9" x14ac:dyDescent="0.25">
      <c r="B4734" s="1">
        <v>39727</v>
      </c>
      <c r="C4734">
        <v>52.05</v>
      </c>
      <c r="D4734">
        <f t="shared" si="362"/>
        <v>3.952204795060978</v>
      </c>
      <c r="E4734">
        <f t="shared" si="363"/>
        <v>0.14243602367158825</v>
      </c>
      <c r="F4734">
        <f t="shared" si="364"/>
        <v>4.4244109518904242</v>
      </c>
      <c r="G4734">
        <f t="shared" si="365"/>
        <v>2.7854846786030665</v>
      </c>
      <c r="H4734">
        <f t="shared" si="366"/>
        <v>0.98646085711559039</v>
      </c>
      <c r="I4734">
        <f t="shared" si="367"/>
        <v>0.33161726251687768</v>
      </c>
    </row>
    <row r="4735" spans="2:9" x14ac:dyDescent="0.25">
      <c r="B4735" s="1">
        <v>39728</v>
      </c>
      <c r="C4735">
        <v>53.68</v>
      </c>
      <c r="D4735">
        <f t="shared" si="362"/>
        <v>3.9830404926634264</v>
      </c>
      <c r="E4735">
        <f t="shared" si="363"/>
        <v>3.083569760244842E-2</v>
      </c>
      <c r="F4735">
        <f t="shared" si="364"/>
        <v>4.3149507644261647</v>
      </c>
      <c r="G4735">
        <f t="shared" si="365"/>
        <v>2.7864181040127067</v>
      </c>
      <c r="H4735">
        <f t="shared" si="366"/>
        <v>0.98644738702035262</v>
      </c>
      <c r="I4735">
        <f t="shared" si="367"/>
        <v>0.33579251143189109</v>
      </c>
    </row>
    <row r="4736" spans="2:9" x14ac:dyDescent="0.25">
      <c r="B4736" s="1">
        <v>39729</v>
      </c>
      <c r="C4736">
        <v>57.53</v>
      </c>
      <c r="D4736">
        <f t="shared" si="362"/>
        <v>4.0523065508752021</v>
      </c>
      <c r="E4736">
        <f t="shared" si="363"/>
        <v>6.9266058211775672E-2</v>
      </c>
      <c r="F4736">
        <f t="shared" si="364"/>
        <v>3.9830736369371591</v>
      </c>
      <c r="G4736">
        <f t="shared" si="365"/>
        <v>2.7976491699575865</v>
      </c>
      <c r="H4736">
        <f t="shared" si="366"/>
        <v>0.98675172806740763</v>
      </c>
      <c r="I4736">
        <f t="shared" si="367"/>
        <v>0.34960990634784384</v>
      </c>
    </row>
    <row r="4737" spans="2:9" x14ac:dyDescent="0.25">
      <c r="B4737" s="1">
        <v>39730</v>
      </c>
      <c r="C4737">
        <v>63.92</v>
      </c>
      <c r="D4737">
        <f t="shared" si="362"/>
        <v>4.157632301458019</v>
      </c>
      <c r="E4737">
        <f t="shared" si="363"/>
        <v>0.1053257505828169</v>
      </c>
      <c r="F4737">
        <f t="shared" si="364"/>
        <v>3.5875408296185864</v>
      </c>
      <c r="G4737">
        <f t="shared" si="365"/>
        <v>2.8105568206974105</v>
      </c>
      <c r="H4737">
        <f t="shared" si="366"/>
        <v>0.98829957026265547</v>
      </c>
      <c r="I4737">
        <f t="shared" si="367"/>
        <v>0.36895651413659408</v>
      </c>
    </row>
    <row r="4738" spans="2:9" x14ac:dyDescent="0.25">
      <c r="B4738" s="1">
        <v>39731</v>
      </c>
      <c r="C4738">
        <v>69.95</v>
      </c>
      <c r="D4738">
        <f t="shared" si="362"/>
        <v>4.2477807011114903</v>
      </c>
      <c r="E4738">
        <f t="shared" si="363"/>
        <v>9.0148399653471323E-2</v>
      </c>
      <c r="F4738">
        <f t="shared" si="364"/>
        <v>3.1858190083805558</v>
      </c>
      <c r="G4738">
        <f t="shared" si="365"/>
        <v>2.8289923887509754</v>
      </c>
      <c r="H4738">
        <f t="shared" si="366"/>
        <v>0.98909658183560134</v>
      </c>
      <c r="I4738">
        <f t="shared" si="367"/>
        <v>0.39184395709257813</v>
      </c>
    </row>
    <row r="4739" spans="2:9" x14ac:dyDescent="0.25">
      <c r="B4739" s="1">
        <v>39734</v>
      </c>
      <c r="C4739">
        <v>54.99</v>
      </c>
      <c r="D4739">
        <f t="shared" si="362"/>
        <v>4.0071513505197229</v>
      </c>
      <c r="E4739">
        <f t="shared" si="363"/>
        <v>-0.24062935059176738</v>
      </c>
      <c r="F4739">
        <f t="shared" si="364"/>
        <v>3.9524776902314982</v>
      </c>
      <c r="G4739">
        <f t="shared" si="365"/>
        <v>2.8023341986442691</v>
      </c>
      <c r="H4739">
        <f t="shared" si="366"/>
        <v>0.99398328414073411</v>
      </c>
      <c r="I4739">
        <f t="shared" si="367"/>
        <v>0.35353252043130934</v>
      </c>
    </row>
    <row r="4740" spans="2:9" x14ac:dyDescent="0.25">
      <c r="B4740" s="1">
        <v>39735</v>
      </c>
      <c r="C4740">
        <v>55.13</v>
      </c>
      <c r="D4740">
        <f t="shared" si="362"/>
        <v>4.0096940326015922</v>
      </c>
      <c r="E4740">
        <f t="shared" si="363"/>
        <v>2.5426820818692519E-3</v>
      </c>
      <c r="F4740">
        <f t="shared" si="364"/>
        <v>3.8902686429308075</v>
      </c>
      <c r="G4740">
        <f t="shared" si="365"/>
        <v>2.804383469931405</v>
      </c>
      <c r="H4740">
        <f t="shared" si="366"/>
        <v>0.99402810154628007</v>
      </c>
      <c r="I4740">
        <f t="shared" si="367"/>
        <v>0.35636403534914063</v>
      </c>
    </row>
    <row r="4741" spans="2:9" x14ac:dyDescent="0.25">
      <c r="B4741" s="1">
        <v>39736</v>
      </c>
      <c r="C4741">
        <v>69.25</v>
      </c>
      <c r="D4741">
        <f t="shared" si="362"/>
        <v>4.2377231450674477</v>
      </c>
      <c r="E4741">
        <f t="shared" si="363"/>
        <v>0.22802911246585555</v>
      </c>
      <c r="F4741">
        <f t="shared" si="364"/>
        <v>3.1930239228036985</v>
      </c>
      <c r="G4741">
        <f t="shared" si="365"/>
        <v>2.831873413776441</v>
      </c>
      <c r="H4741">
        <f t="shared" si="366"/>
        <v>1.000018911916601</v>
      </c>
      <c r="I4741">
        <f t="shared" si="367"/>
        <v>0.39572376212787702</v>
      </c>
    </row>
    <row r="4742" spans="2:9" x14ac:dyDescent="0.25">
      <c r="B4742" s="1">
        <v>39737</v>
      </c>
      <c r="C4742">
        <v>67.61</v>
      </c>
      <c r="D4742">
        <f t="shared" si="362"/>
        <v>4.2137559011025862</v>
      </c>
      <c r="E4742">
        <f t="shared" si="363"/>
        <v>-2.3967243964861495E-2</v>
      </c>
      <c r="F4742">
        <f t="shared" si="364"/>
        <v>3.2053762215276214</v>
      </c>
      <c r="G4742">
        <f t="shared" si="365"/>
        <v>2.8322680194377896</v>
      </c>
      <c r="H4742">
        <f t="shared" si="366"/>
        <v>0.99999242020045565</v>
      </c>
      <c r="I4742">
        <f t="shared" si="367"/>
        <v>0.39495007883823291</v>
      </c>
    </row>
    <row r="4743" spans="2:9" x14ac:dyDescent="0.25">
      <c r="B4743" s="1">
        <v>39738</v>
      </c>
      <c r="C4743">
        <v>70.33</v>
      </c>
      <c r="D4743">
        <f t="shared" si="362"/>
        <v>4.2531984503199265</v>
      </c>
      <c r="E4743">
        <f t="shared" si="363"/>
        <v>3.944254921734025E-2</v>
      </c>
      <c r="F4743">
        <f t="shared" si="364"/>
        <v>3.0190562420991953</v>
      </c>
      <c r="G4743">
        <f t="shared" si="365"/>
        <v>2.8421044174698604</v>
      </c>
      <c r="H4743">
        <f t="shared" si="366"/>
        <v>1.0002757349926172</v>
      </c>
      <c r="I4743">
        <f t="shared" si="367"/>
        <v>0.40707003455827179</v>
      </c>
    </row>
    <row r="4744" spans="2:9" x14ac:dyDescent="0.25">
      <c r="B4744" s="1">
        <v>39741</v>
      </c>
      <c r="C4744">
        <v>52.97</v>
      </c>
      <c r="D4744">
        <f t="shared" si="362"/>
        <v>3.9697257155564354</v>
      </c>
      <c r="E4744">
        <f t="shared" si="363"/>
        <v>-0.28347273476349111</v>
      </c>
      <c r="F4744">
        <f t="shared" si="364"/>
        <v>3.8457677098319931</v>
      </c>
      <c r="G4744">
        <f t="shared" si="365"/>
        <v>2.8120646393770805</v>
      </c>
      <c r="H4744">
        <f t="shared" si="366"/>
        <v>1.0069729747642715</v>
      </c>
      <c r="I4744">
        <f t="shared" si="367"/>
        <v>0.3630874959745144</v>
      </c>
    </row>
    <row r="4745" spans="2:9" x14ac:dyDescent="0.25">
      <c r="B4745" s="1">
        <v>39742</v>
      </c>
      <c r="C4745">
        <v>53.11</v>
      </c>
      <c r="D4745">
        <f t="shared" ref="D4745:D4808" si="368">LN(C4745)</f>
        <v>3.9723652344343079</v>
      </c>
      <c r="E4745">
        <f t="shared" ref="E4745:E4808" si="369">D4745-D4744</f>
        <v>2.6395188778725043E-3</v>
      </c>
      <c r="F4745">
        <f t="shared" si="364"/>
        <v>3.7921779076957578</v>
      </c>
      <c r="G4745">
        <f t="shared" si="365"/>
        <v>2.8144286304741826</v>
      </c>
      <c r="H4745">
        <f t="shared" si="366"/>
        <v>1.0070042984515513</v>
      </c>
      <c r="I4745">
        <f t="shared" si="367"/>
        <v>0.36565538582456858</v>
      </c>
    </row>
    <row r="4746" spans="2:9" x14ac:dyDescent="0.25">
      <c r="B4746" s="1">
        <v>39743</v>
      </c>
      <c r="C4746">
        <v>69.650000000000006</v>
      </c>
      <c r="D4746">
        <f t="shared" si="368"/>
        <v>4.2434827002258144</v>
      </c>
      <c r="E4746">
        <f t="shared" si="369"/>
        <v>0.27111746579150653</v>
      </c>
      <c r="F4746">
        <f t="shared" si="364"/>
        <v>3.0730568566644676</v>
      </c>
      <c r="G4746">
        <f t="shared" si="365"/>
        <v>2.8454671055610028</v>
      </c>
      <c r="H4746">
        <f t="shared" si="366"/>
        <v>1.0150868161052966</v>
      </c>
      <c r="I4746">
        <f t="shared" si="367"/>
        <v>0.40945190085107641</v>
      </c>
    </row>
    <row r="4747" spans="2:9" x14ac:dyDescent="0.25">
      <c r="B4747" s="1">
        <v>39744</v>
      </c>
      <c r="C4747">
        <v>67.8</v>
      </c>
      <c r="D4747">
        <f t="shared" si="368"/>
        <v>4.2165621949463494</v>
      </c>
      <c r="E4747">
        <f t="shared" si="369"/>
        <v>-2.692050527946499E-2</v>
      </c>
      <c r="F4747">
        <f t="shared" si="364"/>
        <v>3.0961343300863118</v>
      </c>
      <c r="G4747">
        <f t="shared" si="365"/>
        <v>2.8460013989288582</v>
      </c>
      <c r="H4747">
        <f t="shared" si="366"/>
        <v>1.0150172965768149</v>
      </c>
      <c r="I4747">
        <f t="shared" si="367"/>
        <v>0.4078951558740691</v>
      </c>
    </row>
    <row r="4748" spans="2:9" x14ac:dyDescent="0.25">
      <c r="B4748" s="1">
        <v>39745</v>
      </c>
      <c r="C4748">
        <v>79.13</v>
      </c>
      <c r="D4748">
        <f t="shared" si="368"/>
        <v>4.3710920696211017</v>
      </c>
      <c r="E4748">
        <f t="shared" si="369"/>
        <v>0.15452987467475232</v>
      </c>
      <c r="F4748">
        <f t="shared" si="364"/>
        <v>2.6030563506018884</v>
      </c>
      <c r="G4748">
        <f t="shared" si="365"/>
        <v>2.8737677584462449</v>
      </c>
      <c r="H4748">
        <f t="shared" si="366"/>
        <v>1.0177929027336474</v>
      </c>
      <c r="I4748">
        <f t="shared" si="367"/>
        <v>0.44606960891944236</v>
      </c>
    </row>
    <row r="4749" spans="2:9" x14ac:dyDescent="0.25">
      <c r="B4749" s="1">
        <v>39748</v>
      </c>
      <c r="C4749">
        <v>80.06</v>
      </c>
      <c r="D4749">
        <f t="shared" si="368"/>
        <v>4.3827763535644273</v>
      </c>
      <c r="E4749">
        <f t="shared" si="369"/>
        <v>1.1684283943325546E-2</v>
      </c>
      <c r="F4749">
        <f t="shared" si="364"/>
        <v>2.5105891970991991</v>
      </c>
      <c r="G4749">
        <f t="shared" si="365"/>
        <v>2.8827790012965835</v>
      </c>
      <c r="H4749">
        <f t="shared" si="366"/>
        <v>1.0177530045708423</v>
      </c>
      <c r="I4749">
        <f t="shared" si="367"/>
        <v>0.45419209102010422</v>
      </c>
    </row>
    <row r="4750" spans="2:9" x14ac:dyDescent="0.25">
      <c r="B4750" s="1">
        <v>39749</v>
      </c>
      <c r="C4750">
        <v>66.959999999999994</v>
      </c>
      <c r="D4750">
        <f t="shared" si="368"/>
        <v>4.2040954261812198</v>
      </c>
      <c r="E4750">
        <f t="shared" si="369"/>
        <v>-0.17868092738320751</v>
      </c>
      <c r="F4750">
        <f t="shared" si="364"/>
        <v>3.0139968847240586</v>
      </c>
      <c r="G4750">
        <f t="shared" si="365"/>
        <v>2.8535925396958173</v>
      </c>
      <c r="H4750">
        <f t="shared" si="366"/>
        <v>1.0202407773544135</v>
      </c>
      <c r="I4750">
        <f t="shared" si="367"/>
        <v>0.41554329601554479</v>
      </c>
    </row>
    <row r="4751" spans="2:9" x14ac:dyDescent="0.25">
      <c r="B4751" s="1">
        <v>39750</v>
      </c>
      <c r="C4751">
        <v>69.959999999999994</v>
      </c>
      <c r="D4751">
        <f t="shared" si="368"/>
        <v>4.2479236501504012</v>
      </c>
      <c r="E4751">
        <f t="shared" si="369"/>
        <v>4.3828223969181401E-2</v>
      </c>
      <c r="F4751">
        <f t="shared" si="364"/>
        <v>2.8566181527071617</v>
      </c>
      <c r="G4751">
        <f t="shared" si="365"/>
        <v>2.8582806238394665</v>
      </c>
      <c r="H4751">
        <f t="shared" si="366"/>
        <v>1.0201753207109454</v>
      </c>
      <c r="I4751">
        <f t="shared" si="367"/>
        <v>0.42680914826152866</v>
      </c>
    </row>
    <row r="4752" spans="2:9" x14ac:dyDescent="0.25">
      <c r="B4752" s="1">
        <v>39751</v>
      </c>
      <c r="C4752">
        <v>62.9</v>
      </c>
      <c r="D4752">
        <f t="shared" si="368"/>
        <v>4.1415461637063951</v>
      </c>
      <c r="E4752">
        <f t="shared" si="369"/>
        <v>-0.10637748644400613</v>
      </c>
      <c r="F4752">
        <f t="shared" si="364"/>
        <v>3.1059032849825194</v>
      </c>
      <c r="G4752">
        <f t="shared" si="365"/>
        <v>2.8447965469022853</v>
      </c>
      <c r="H4752">
        <f t="shared" si="366"/>
        <v>1.0209650529167678</v>
      </c>
      <c r="I4752">
        <f t="shared" si="367"/>
        <v>0.40963958247232668</v>
      </c>
    </row>
    <row r="4753" spans="2:9" x14ac:dyDescent="0.25">
      <c r="B4753" s="1">
        <v>39752</v>
      </c>
      <c r="C4753">
        <v>59.89</v>
      </c>
      <c r="D4753">
        <f t="shared" si="368"/>
        <v>4.0925095462763714</v>
      </c>
      <c r="E4753">
        <f t="shared" si="369"/>
        <v>-4.9036617430023632E-2</v>
      </c>
      <c r="F4753">
        <f t="shared" si="364"/>
        <v>3.1894506452083777</v>
      </c>
      <c r="G4753">
        <f t="shared" si="365"/>
        <v>2.8404954794206052</v>
      </c>
      <c r="H4753">
        <f t="shared" si="366"/>
        <v>1.021069908449119</v>
      </c>
      <c r="I4753">
        <f t="shared" si="367"/>
        <v>0.40428026022898528</v>
      </c>
    </row>
    <row r="4754" spans="2:9" x14ac:dyDescent="0.25">
      <c r="B4754" s="1">
        <v>39755</v>
      </c>
      <c r="C4754">
        <v>53.68</v>
      </c>
      <c r="D4754">
        <f t="shared" si="368"/>
        <v>3.9830404926634264</v>
      </c>
      <c r="E4754">
        <f t="shared" si="369"/>
        <v>-0.10946905361294501</v>
      </c>
      <c r="F4754">
        <f t="shared" si="364"/>
        <v>3.4173744634521355</v>
      </c>
      <c r="G4754">
        <f t="shared" si="365"/>
        <v>2.8288841918265328</v>
      </c>
      <c r="H4754">
        <f t="shared" si="366"/>
        <v>1.021877540244688</v>
      </c>
      <c r="I4754">
        <f t="shared" si="367"/>
        <v>0.39087470924489026</v>
      </c>
    </row>
    <row r="4755" spans="2:9" x14ac:dyDescent="0.25">
      <c r="B4755" s="1">
        <v>39756</v>
      </c>
      <c r="C4755">
        <v>47.73</v>
      </c>
      <c r="D4755">
        <f t="shared" si="368"/>
        <v>3.8655601310178049</v>
      </c>
      <c r="E4755">
        <f t="shared" si="369"/>
        <v>-0.11748036164562148</v>
      </c>
      <c r="F4755">
        <f t="shared" si="364"/>
        <v>3.6227435204528238</v>
      </c>
      <c r="G4755">
        <f t="shared" si="365"/>
        <v>2.8235607804500149</v>
      </c>
      <c r="H4755">
        <f t="shared" si="366"/>
        <v>1.0224065347050943</v>
      </c>
      <c r="I4755">
        <f t="shared" si="367"/>
        <v>0.37983049072999903</v>
      </c>
    </row>
    <row r="4756" spans="2:9" x14ac:dyDescent="0.25">
      <c r="B4756" s="1">
        <v>39757</v>
      </c>
      <c r="C4756">
        <v>54.56</v>
      </c>
      <c r="D4756">
        <f t="shared" si="368"/>
        <v>3.9993010135352067</v>
      </c>
      <c r="E4756">
        <f t="shared" si="369"/>
        <v>0.13374088251740179</v>
      </c>
      <c r="F4756">
        <f t="shared" si="364"/>
        <v>3.331290753396968</v>
      </c>
      <c r="G4756">
        <f t="shared" si="365"/>
        <v>2.838815602511501</v>
      </c>
      <c r="H4756">
        <f t="shared" si="366"/>
        <v>1.0244895942055261</v>
      </c>
      <c r="I4756">
        <f t="shared" si="367"/>
        <v>0.39690473875551108</v>
      </c>
    </row>
    <row r="4757" spans="2:9" x14ac:dyDescent="0.25">
      <c r="B4757" s="1">
        <v>39758</v>
      </c>
      <c r="C4757">
        <v>63.68</v>
      </c>
      <c r="D4757">
        <f t="shared" si="368"/>
        <v>4.1538705415361274</v>
      </c>
      <c r="E4757">
        <f t="shared" si="369"/>
        <v>0.15456952800092072</v>
      </c>
      <c r="F4757">
        <f t="shared" si="364"/>
        <v>2.9645589516566582</v>
      </c>
      <c r="G4757">
        <f t="shared" si="365"/>
        <v>2.8594559774160335</v>
      </c>
      <c r="H4757">
        <f t="shared" si="366"/>
        <v>1.0272629318604423</v>
      </c>
      <c r="I4757">
        <f t="shared" si="367"/>
        <v>0.42187770409022035</v>
      </c>
    </row>
    <row r="4758" spans="2:9" x14ac:dyDescent="0.25">
      <c r="B4758" s="1">
        <v>39759</v>
      </c>
      <c r="C4758">
        <v>56.1</v>
      </c>
      <c r="D4758">
        <f t="shared" si="368"/>
        <v>4.0271358125286509</v>
      </c>
      <c r="E4758">
        <f t="shared" si="369"/>
        <v>-0.12673472900747651</v>
      </c>
      <c r="F4758">
        <f t="shared" si="364"/>
        <v>3.2307892676113581</v>
      </c>
      <c r="G4758">
        <f t="shared" si="365"/>
        <v>2.8460458159669497</v>
      </c>
      <c r="H4758">
        <f t="shared" si="366"/>
        <v>1.0284324261226121</v>
      </c>
      <c r="I4758">
        <f t="shared" si="367"/>
        <v>0.4045818982740193</v>
      </c>
    </row>
    <row r="4759" spans="2:9" x14ac:dyDescent="0.25">
      <c r="B4759" s="1">
        <v>39762</v>
      </c>
      <c r="C4759">
        <v>59.98</v>
      </c>
      <c r="D4759">
        <f t="shared" si="368"/>
        <v>4.0940111733208626</v>
      </c>
      <c r="E4759">
        <f t="shared" si="369"/>
        <v>6.687536079221168E-2</v>
      </c>
      <c r="F4759">
        <f t="shared" si="364"/>
        <v>3.0549270852568262</v>
      </c>
      <c r="G4759">
        <f t="shared" si="365"/>
        <v>2.8540331800385124</v>
      </c>
      <c r="H4759">
        <f t="shared" si="366"/>
        <v>1.0290088813693834</v>
      </c>
      <c r="I4759">
        <f t="shared" si="367"/>
        <v>0.41629740224953043</v>
      </c>
    </row>
    <row r="4760" spans="2:9" x14ac:dyDescent="0.25">
      <c r="B4760" s="1">
        <v>39763</v>
      </c>
      <c r="C4760">
        <v>61.44</v>
      </c>
      <c r="D4760">
        <f t="shared" si="368"/>
        <v>4.1180610888394167</v>
      </c>
      <c r="E4760">
        <f t="shared" si="369"/>
        <v>2.4049915518554066E-2</v>
      </c>
      <c r="F4760">
        <f t="shared" si="364"/>
        <v>2.9675387838994309</v>
      </c>
      <c r="G4760">
        <f t="shared" si="365"/>
        <v>2.8591421729660116</v>
      </c>
      <c r="H4760">
        <f t="shared" si="366"/>
        <v>1.0291551752949752</v>
      </c>
      <c r="I4760">
        <f t="shared" si="367"/>
        <v>0.42244255697684396</v>
      </c>
    </row>
    <row r="4761" spans="2:9" x14ac:dyDescent="0.25">
      <c r="B4761" s="1">
        <v>39764</v>
      </c>
      <c r="C4761">
        <v>66.459999999999994</v>
      </c>
      <c r="D4761">
        <f t="shared" si="368"/>
        <v>4.1966002629264478</v>
      </c>
      <c r="E4761">
        <f t="shared" si="369"/>
        <v>7.8539174087031149E-2</v>
      </c>
      <c r="F4761">
        <f t="shared" si="364"/>
        <v>2.7588018703905877</v>
      </c>
      <c r="G4761">
        <f t="shared" si="365"/>
        <v>2.8711819752115177</v>
      </c>
      <c r="H4761">
        <f t="shared" si="366"/>
        <v>1.0299588143931189</v>
      </c>
      <c r="I4761">
        <f t="shared" si="367"/>
        <v>0.43847476594223994</v>
      </c>
    </row>
    <row r="4762" spans="2:9" x14ac:dyDescent="0.25">
      <c r="B4762" s="1">
        <v>39765</v>
      </c>
      <c r="C4762">
        <v>59.83</v>
      </c>
      <c r="D4762">
        <f t="shared" si="368"/>
        <v>4.0915072074019401</v>
      </c>
      <c r="E4762">
        <f t="shared" si="369"/>
        <v>-0.10509305552450776</v>
      </c>
      <c r="F4762">
        <f t="shared" si="364"/>
        <v>2.9705275008064547</v>
      </c>
      <c r="G4762">
        <f t="shared" si="365"/>
        <v>2.8586281195263519</v>
      </c>
      <c r="H4762">
        <f t="shared" si="366"/>
        <v>1.0307372479468224</v>
      </c>
      <c r="I4762">
        <f t="shared" si="367"/>
        <v>0.42287906348140353</v>
      </c>
    </row>
    <row r="4763" spans="2:9" x14ac:dyDescent="0.25">
      <c r="B4763" s="1">
        <v>39766</v>
      </c>
      <c r="C4763">
        <v>66.31</v>
      </c>
      <c r="D4763">
        <f t="shared" si="368"/>
        <v>4.1943407153807764</v>
      </c>
      <c r="E4763">
        <f t="shared" si="369"/>
        <v>0.10283350797883628</v>
      </c>
      <c r="F4763">
        <f t="shared" si="364"/>
        <v>2.719487270904454</v>
      </c>
      <c r="G4763">
        <f t="shared" si="365"/>
        <v>2.8742384295161751</v>
      </c>
      <c r="H4763">
        <f t="shared" si="366"/>
        <v>1.0320436602892566</v>
      </c>
      <c r="I4763">
        <f t="shared" si="367"/>
        <v>0.44252677971689258</v>
      </c>
    </row>
    <row r="4764" spans="2:9" x14ac:dyDescent="0.25">
      <c r="B4764" s="1">
        <v>39769</v>
      </c>
      <c r="C4764">
        <v>69.150000000000006</v>
      </c>
      <c r="D4764">
        <f t="shared" si="368"/>
        <v>4.2362780581107673</v>
      </c>
      <c r="E4764">
        <f t="shared" si="369"/>
        <v>4.1937342729990945E-2</v>
      </c>
      <c r="F4764">
        <f t="shared" si="364"/>
        <v>2.5947197022488369</v>
      </c>
      <c r="G4764">
        <f t="shared" si="365"/>
        <v>2.8802841564303976</v>
      </c>
      <c r="H4764">
        <f t="shared" si="366"/>
        <v>1.0321946456959239</v>
      </c>
      <c r="I4764">
        <f t="shared" si="367"/>
        <v>0.45310763405448051</v>
      </c>
    </row>
    <row r="4765" spans="2:9" x14ac:dyDescent="0.25">
      <c r="B4765" s="1">
        <v>39770</v>
      </c>
      <c r="C4765">
        <v>67.64</v>
      </c>
      <c r="D4765">
        <f t="shared" si="368"/>
        <v>4.2141995240303798</v>
      </c>
      <c r="E4765">
        <f t="shared" si="369"/>
        <v>-2.2078534080387513E-2</v>
      </c>
      <c r="F4765">
        <f t="shared" si="364"/>
        <v>2.6128298894018158</v>
      </c>
      <c r="G4765">
        <f t="shared" si="365"/>
        <v>2.8793002530733585</v>
      </c>
      <c r="H4765">
        <f t="shared" si="366"/>
        <v>1.0321988313059154</v>
      </c>
      <c r="I4765">
        <f t="shared" si="367"/>
        <v>0.45153643253243453</v>
      </c>
    </row>
    <row r="4766" spans="2:9" x14ac:dyDescent="0.25">
      <c r="B4766" s="1">
        <v>39771</v>
      </c>
      <c r="C4766">
        <v>74.260000000000005</v>
      </c>
      <c r="D4766">
        <f t="shared" si="368"/>
        <v>4.3075724487489344</v>
      </c>
      <c r="E4766">
        <f t="shared" si="369"/>
        <v>9.3372924718554628E-2</v>
      </c>
      <c r="F4766">
        <f t="shared" si="364"/>
        <v>2.3652959497585502</v>
      </c>
      <c r="G4766">
        <f t="shared" si="365"/>
        <v>2.9029007097471893</v>
      </c>
      <c r="H4766">
        <f t="shared" si="366"/>
        <v>1.0330866732859429</v>
      </c>
      <c r="I4766">
        <f t="shared" si="367"/>
        <v>0.47498404027189395</v>
      </c>
    </row>
    <row r="4767" spans="2:9" x14ac:dyDescent="0.25">
      <c r="B4767" s="1">
        <v>39772</v>
      </c>
      <c r="C4767">
        <v>80.86</v>
      </c>
      <c r="D4767">
        <f t="shared" si="368"/>
        <v>4.3927192642126247</v>
      </c>
      <c r="E4767">
        <f t="shared" si="369"/>
        <v>8.5146815463690295E-2</v>
      </c>
      <c r="F4767">
        <f t="shared" si="364"/>
        <v>2.1321442502404371</v>
      </c>
      <c r="G4767">
        <f t="shared" si="365"/>
        <v>2.9273425633549293</v>
      </c>
      <c r="H4767">
        <f t="shared" si="366"/>
        <v>1.0339760979498736</v>
      </c>
      <c r="I4767">
        <f t="shared" si="367"/>
        <v>0.50071108926667784</v>
      </c>
    </row>
    <row r="4768" spans="2:9" x14ac:dyDescent="0.25">
      <c r="B4768" s="1">
        <v>39773</v>
      </c>
      <c r="C4768">
        <v>72.67</v>
      </c>
      <c r="D4768">
        <f t="shared" si="368"/>
        <v>4.2859286446285445</v>
      </c>
      <c r="E4768">
        <f t="shared" si="369"/>
        <v>-0.1067906195840802</v>
      </c>
      <c r="F4768">
        <f t="shared" si="364"/>
        <v>2.364342201882129</v>
      </c>
      <c r="G4768">
        <f t="shared" si="365"/>
        <v>2.9026121638598381</v>
      </c>
      <c r="H4768">
        <f t="shared" si="366"/>
        <v>1.0347506561087405</v>
      </c>
      <c r="I4768">
        <f t="shared" si="367"/>
        <v>0.47584503864551309</v>
      </c>
    </row>
    <row r="4769" spans="2:9" x14ac:dyDescent="0.25">
      <c r="B4769" s="1">
        <v>39776</v>
      </c>
      <c r="C4769">
        <v>64.7</v>
      </c>
      <c r="D4769">
        <f t="shared" si="368"/>
        <v>4.169761201506855</v>
      </c>
      <c r="E4769">
        <f t="shared" si="369"/>
        <v>-0.11616744312168947</v>
      </c>
      <c r="F4769">
        <f t="shared" si="364"/>
        <v>2.6038771112891008</v>
      </c>
      <c r="G4769">
        <f t="shared" si="365"/>
        <v>2.8764161289238865</v>
      </c>
      <c r="H4769">
        <f t="shared" si="366"/>
        <v>1.0349295160134113</v>
      </c>
      <c r="I4769">
        <f t="shared" si="367"/>
        <v>0.45350860642394875</v>
      </c>
    </row>
    <row r="4770" spans="2:9" x14ac:dyDescent="0.25">
      <c r="B4770" s="1">
        <v>39777</v>
      </c>
      <c r="C4770">
        <v>60.9</v>
      </c>
      <c r="D4770">
        <f t="shared" si="368"/>
        <v>4.1092331747158513</v>
      </c>
      <c r="E4770">
        <f t="shared" si="369"/>
        <v>-6.0528026791003775E-2</v>
      </c>
      <c r="F4770">
        <f t="shared" si="364"/>
        <v>2.706643619080634</v>
      </c>
      <c r="G4770">
        <f t="shared" si="365"/>
        <v>2.8673275549690391</v>
      </c>
      <c r="H4770">
        <f t="shared" si="366"/>
        <v>1.0350678167194449</v>
      </c>
      <c r="I4770">
        <f t="shared" si="367"/>
        <v>0.44487527478486516</v>
      </c>
    </row>
    <row r="4771" spans="2:9" x14ac:dyDescent="0.25">
      <c r="B4771" s="1">
        <v>39778</v>
      </c>
      <c r="C4771">
        <v>54.92</v>
      </c>
      <c r="D4771">
        <f t="shared" si="368"/>
        <v>4.00587758089977</v>
      </c>
      <c r="E4771">
        <f t="shared" si="369"/>
        <v>-0.10335559381608128</v>
      </c>
      <c r="F4771">
        <f t="shared" si="364"/>
        <v>2.8780072140852302</v>
      </c>
      <c r="G4771">
        <f t="shared" si="365"/>
        <v>2.8571344967388952</v>
      </c>
      <c r="H4771">
        <f t="shared" si="366"/>
        <v>1.035817997850784</v>
      </c>
      <c r="I4771">
        <f t="shared" si="367"/>
        <v>0.43174022735548573</v>
      </c>
    </row>
    <row r="4772" spans="2:9" x14ac:dyDescent="0.25">
      <c r="B4772" s="1">
        <v>39780</v>
      </c>
      <c r="C4772">
        <v>55.28</v>
      </c>
      <c r="D4772">
        <f t="shared" si="368"/>
        <v>4.0124111794594146</v>
      </c>
      <c r="E4772">
        <f t="shared" si="369"/>
        <v>6.5335985596446378E-3</v>
      </c>
      <c r="F4772">
        <f t="shared" si="364"/>
        <v>2.8510200198508184</v>
      </c>
      <c r="G4772">
        <f t="shared" si="365"/>
        <v>2.8566577908099302</v>
      </c>
      <c r="H4772">
        <f t="shared" si="366"/>
        <v>1.035727245005811</v>
      </c>
      <c r="I4772">
        <f t="shared" si="367"/>
        <v>0.43374079315450342</v>
      </c>
    </row>
    <row r="4773" spans="2:9" x14ac:dyDescent="0.25">
      <c r="B4773" s="1">
        <v>39783</v>
      </c>
      <c r="C4773">
        <v>68.510000000000005</v>
      </c>
      <c r="D4773">
        <f t="shared" si="368"/>
        <v>4.2269797200148078</v>
      </c>
      <c r="E4773">
        <f t="shared" si="369"/>
        <v>0.21456854055539321</v>
      </c>
      <c r="F4773">
        <f t="shared" si="364"/>
        <v>2.4412731190304022</v>
      </c>
      <c r="G4773">
        <f t="shared" si="365"/>
        <v>2.8893710827497263</v>
      </c>
      <c r="H4773">
        <f t="shared" si="366"/>
        <v>1.0406029449505223</v>
      </c>
      <c r="I4773">
        <f t="shared" si="367"/>
        <v>0.47093597564345557</v>
      </c>
    </row>
    <row r="4774" spans="2:9" x14ac:dyDescent="0.25">
      <c r="B4774" s="1">
        <v>39784</v>
      </c>
      <c r="C4774">
        <v>62.98</v>
      </c>
      <c r="D4774">
        <f t="shared" si="368"/>
        <v>4.1428172156728786</v>
      </c>
      <c r="E4774">
        <f t="shared" si="369"/>
        <v>-8.4162504341929179E-2</v>
      </c>
      <c r="F4774">
        <f t="shared" si="364"/>
        <v>2.568665906692897</v>
      </c>
      <c r="G4774">
        <f t="shared" si="365"/>
        <v>2.8852232579197521</v>
      </c>
      <c r="H4774">
        <f t="shared" si="366"/>
        <v>1.0404064860205218</v>
      </c>
      <c r="I4774">
        <f t="shared" si="367"/>
        <v>0.45902278373668726</v>
      </c>
    </row>
    <row r="4775" spans="2:9" x14ac:dyDescent="0.25">
      <c r="B4775" s="1">
        <v>39785</v>
      </c>
      <c r="C4775">
        <v>60.72</v>
      </c>
      <c r="D4775">
        <f t="shared" si="368"/>
        <v>4.1062731330873747</v>
      </c>
      <c r="E4775">
        <f t="shared" si="369"/>
        <v>-3.6544082585503901E-2</v>
      </c>
      <c r="F4775">
        <f t="shared" si="364"/>
        <v>2.6096826812686102</v>
      </c>
      <c r="G4775">
        <f t="shared" si="365"/>
        <v>2.8851475191740317</v>
      </c>
      <c r="H4775">
        <f t="shared" si="366"/>
        <v>1.0402823385523983</v>
      </c>
      <c r="I4775">
        <f t="shared" si="367"/>
        <v>0.45534689107769399</v>
      </c>
    </row>
    <row r="4776" spans="2:9" x14ac:dyDescent="0.25">
      <c r="B4776" s="1">
        <v>39786</v>
      </c>
      <c r="C4776">
        <v>63.64</v>
      </c>
      <c r="D4776">
        <f t="shared" si="368"/>
        <v>4.1532422034695857</v>
      </c>
      <c r="E4776">
        <f t="shared" si="369"/>
        <v>4.6969070382210987E-2</v>
      </c>
      <c r="F4776">
        <f t="shared" si="364"/>
        <v>2.4986509245605215</v>
      </c>
      <c r="G4776">
        <f t="shared" si="365"/>
        <v>2.8966216349102489</v>
      </c>
      <c r="H4776">
        <f t="shared" si="366"/>
        <v>1.040533845784511</v>
      </c>
      <c r="I4776">
        <f t="shared" si="367"/>
        <v>0.4654664892419928</v>
      </c>
    </row>
    <row r="4777" spans="2:9" x14ac:dyDescent="0.25">
      <c r="B4777" s="1">
        <v>39787</v>
      </c>
      <c r="C4777">
        <v>59.93</v>
      </c>
      <c r="D4777">
        <f t="shared" si="368"/>
        <v>4.093177214470094</v>
      </c>
      <c r="E4777">
        <f t="shared" si="369"/>
        <v>-6.0064988999491753E-2</v>
      </c>
      <c r="F4777">
        <f t="shared" si="364"/>
        <v>2.5884812332256995</v>
      </c>
      <c r="G4777">
        <f t="shared" si="365"/>
        <v>2.8888669185851712</v>
      </c>
      <c r="H4777">
        <f t="shared" si="366"/>
        <v>1.0407469562820097</v>
      </c>
      <c r="I4777">
        <f t="shared" si="367"/>
        <v>0.45741209199600019</v>
      </c>
    </row>
    <row r="4778" spans="2:9" x14ac:dyDescent="0.25">
      <c r="B4778" s="1">
        <v>39790</v>
      </c>
      <c r="C4778">
        <v>58.49</v>
      </c>
      <c r="D4778">
        <f t="shared" si="368"/>
        <v>4.0688557994549344</v>
      </c>
      <c r="E4778">
        <f t="shared" si="369"/>
        <v>-2.4321415015159609E-2</v>
      </c>
      <c r="F4778">
        <f t="shared" si="364"/>
        <v>2.6099228186614596</v>
      </c>
      <c r="G4778">
        <f t="shared" si="365"/>
        <v>2.8851372974591096</v>
      </c>
      <c r="H4778">
        <f t="shared" si="366"/>
        <v>1.0406945200356639</v>
      </c>
      <c r="I4778">
        <f t="shared" si="367"/>
        <v>0.45550635210385965</v>
      </c>
    </row>
    <row r="4779" spans="2:9" x14ac:dyDescent="0.25">
      <c r="B4779" s="1">
        <v>39791</v>
      </c>
      <c r="C4779">
        <v>58.91</v>
      </c>
      <c r="D4779">
        <f t="shared" si="368"/>
        <v>4.0760108555335961</v>
      </c>
      <c r="E4779">
        <f t="shared" si="369"/>
        <v>7.1550560786617368E-3</v>
      </c>
      <c r="F4779">
        <f t="shared" si="364"/>
        <v>2.5750054427698892</v>
      </c>
      <c r="G4779">
        <f t="shared" si="365"/>
        <v>2.8903171584919116</v>
      </c>
      <c r="H4779">
        <f t="shared" si="366"/>
        <v>1.0406382619151959</v>
      </c>
      <c r="I4779">
        <f t="shared" si="367"/>
        <v>0.45855952238494313</v>
      </c>
    </row>
    <row r="4780" spans="2:9" x14ac:dyDescent="0.25">
      <c r="B4780" s="1">
        <v>39792</v>
      </c>
      <c r="C4780">
        <v>55.73</v>
      </c>
      <c r="D4780">
        <f t="shared" si="368"/>
        <v>4.0205186015814451</v>
      </c>
      <c r="E4780">
        <f t="shared" si="369"/>
        <v>-5.5492253952150961E-2</v>
      </c>
      <c r="F4780">
        <f t="shared" si="364"/>
        <v>2.6499321893468459</v>
      </c>
      <c r="G4780">
        <f t="shared" si="365"/>
        <v>2.8826968531841874</v>
      </c>
      <c r="H4780">
        <f t="shared" si="366"/>
        <v>1.0407751481256757</v>
      </c>
      <c r="I4780">
        <f t="shared" si="367"/>
        <v>0.45208961958426597</v>
      </c>
    </row>
    <row r="4781" spans="2:9" x14ac:dyDescent="0.25">
      <c r="B4781" s="1">
        <v>39793</v>
      </c>
      <c r="C4781">
        <v>55.78</v>
      </c>
      <c r="D4781">
        <f t="shared" si="368"/>
        <v>4.0214153821993426</v>
      </c>
      <c r="E4781">
        <f t="shared" si="369"/>
        <v>8.9678061789744135E-4</v>
      </c>
      <c r="F4781">
        <f t="shared" si="364"/>
        <v>2.6283281237897067</v>
      </c>
      <c r="G4781">
        <f t="shared" si="365"/>
        <v>2.8859897956990199</v>
      </c>
      <c r="H4781">
        <f t="shared" si="366"/>
        <v>1.0407493148397451</v>
      </c>
      <c r="I4781">
        <f t="shared" si="367"/>
        <v>0.45393256992889713</v>
      </c>
    </row>
    <row r="4782" spans="2:9" x14ac:dyDescent="0.25">
      <c r="B4782" s="1">
        <v>39794</v>
      </c>
      <c r="C4782">
        <v>54.28</v>
      </c>
      <c r="D4782">
        <f t="shared" si="368"/>
        <v>3.9941558349666684</v>
      </c>
      <c r="E4782">
        <f t="shared" si="369"/>
        <v>-2.7259547232674208E-2</v>
      </c>
      <c r="F4782">
        <f t="shared" si="364"/>
        <v>2.6532534509382208</v>
      </c>
      <c r="G4782">
        <f t="shared" si="365"/>
        <v>2.8804818551969076</v>
      </c>
      <c r="H4782">
        <f t="shared" si="366"/>
        <v>1.0405656336453137</v>
      </c>
      <c r="I4782">
        <f t="shared" si="367"/>
        <v>0.45171562353399042</v>
      </c>
    </row>
    <row r="4783" spans="2:9" x14ac:dyDescent="0.25">
      <c r="B4783" s="1">
        <v>39797</v>
      </c>
      <c r="C4783">
        <v>56.76</v>
      </c>
      <c r="D4783">
        <f t="shared" si="368"/>
        <v>4.0388318522918416</v>
      </c>
      <c r="E4783">
        <f t="shared" si="369"/>
        <v>4.4676017325173234E-2</v>
      </c>
      <c r="F4783">
        <f t="shared" si="364"/>
        <v>2.5623733769905845</v>
      </c>
      <c r="G4783">
        <f t="shared" si="365"/>
        <v>2.8904972207974584</v>
      </c>
      <c r="H4783">
        <f t="shared" si="366"/>
        <v>1.0407623777218074</v>
      </c>
      <c r="I4783">
        <f t="shared" si="367"/>
        <v>0.45974326959691159</v>
      </c>
    </row>
    <row r="4784" spans="2:9" x14ac:dyDescent="0.25">
      <c r="B4784" s="1">
        <v>39798</v>
      </c>
      <c r="C4784">
        <v>52.37</v>
      </c>
      <c r="D4784">
        <f t="shared" si="368"/>
        <v>3.9583339082913964</v>
      </c>
      <c r="E4784">
        <f t="shared" si="369"/>
        <v>-8.0497944000445187E-2</v>
      </c>
      <c r="F4784">
        <f t="shared" si="364"/>
        <v>2.6748238280273258</v>
      </c>
      <c r="G4784">
        <f t="shared" si="365"/>
        <v>2.8766827483581614</v>
      </c>
      <c r="H4784">
        <f t="shared" si="366"/>
        <v>1.0408314810487411</v>
      </c>
      <c r="I4784">
        <f t="shared" si="367"/>
        <v>0.45000550844766479</v>
      </c>
    </row>
    <row r="4785" spans="2:9" x14ac:dyDescent="0.25">
      <c r="B4785" s="1">
        <v>39799</v>
      </c>
      <c r="C4785">
        <v>49.84</v>
      </c>
      <c r="D4785">
        <f t="shared" si="368"/>
        <v>3.9088178744791979</v>
      </c>
      <c r="E4785">
        <f t="shared" si="369"/>
        <v>-4.951603381219849E-2</v>
      </c>
      <c r="F4785">
        <f t="shared" si="364"/>
        <v>2.7333457163990205</v>
      </c>
      <c r="G4785">
        <f t="shared" si="365"/>
        <v>2.8712088012344785</v>
      </c>
      <c r="H4785">
        <f t="shared" si="366"/>
        <v>1.0409516938667072</v>
      </c>
      <c r="I4785">
        <f t="shared" si="367"/>
        <v>0.44521347029955088</v>
      </c>
    </row>
    <row r="4786" spans="2:9" x14ac:dyDescent="0.25">
      <c r="B4786" s="1">
        <v>39800</v>
      </c>
      <c r="C4786">
        <v>47.34</v>
      </c>
      <c r="D4786">
        <f t="shared" si="368"/>
        <v>3.8573556040858379</v>
      </c>
      <c r="E4786">
        <f t="shared" si="369"/>
        <v>-5.1462270393360043E-2</v>
      </c>
      <c r="F4786">
        <f t="shared" si="364"/>
        <v>2.78360216012863</v>
      </c>
      <c r="G4786">
        <f t="shared" si="365"/>
        <v>2.8717050380997371</v>
      </c>
      <c r="H4786">
        <f t="shared" si="366"/>
        <v>1.0406907717688152</v>
      </c>
      <c r="I4786">
        <f t="shared" si="367"/>
        <v>0.44106553506235108</v>
      </c>
    </row>
    <row r="4787" spans="2:9" x14ac:dyDescent="0.25">
      <c r="B4787" s="1">
        <v>39801</v>
      </c>
      <c r="C4787">
        <v>44.93</v>
      </c>
      <c r="D4787">
        <f t="shared" si="368"/>
        <v>3.8051057230820686</v>
      </c>
      <c r="E4787">
        <f t="shared" si="369"/>
        <v>-5.2249881003769261E-2</v>
      </c>
      <c r="F4787">
        <f t="shared" si="364"/>
        <v>2.8391925867621883</v>
      </c>
      <c r="G4787">
        <f t="shared" si="365"/>
        <v>2.8687564592134427</v>
      </c>
      <c r="H4787">
        <f t="shared" si="366"/>
        <v>1.0408158963655125</v>
      </c>
      <c r="I4787">
        <f t="shared" si="367"/>
        <v>0.43677874143123019</v>
      </c>
    </row>
    <row r="4788" spans="2:9" x14ac:dyDescent="0.25">
      <c r="B4788" s="1">
        <v>39804</v>
      </c>
      <c r="C4788">
        <v>44.56</v>
      </c>
      <c r="D4788">
        <f t="shared" si="368"/>
        <v>3.7968365956190286</v>
      </c>
      <c r="E4788">
        <f t="shared" si="369"/>
        <v>-8.2691274630399825E-3</v>
      </c>
      <c r="F4788">
        <f t="shared" si="364"/>
        <v>2.8362135336184355</v>
      </c>
      <c r="G4788">
        <f t="shared" si="365"/>
        <v>2.8656187429068729</v>
      </c>
      <c r="H4788">
        <f t="shared" si="366"/>
        <v>1.0405955399511173</v>
      </c>
      <c r="I4788">
        <f t="shared" si="367"/>
        <v>0.43691554809945848</v>
      </c>
    </row>
    <row r="4789" spans="2:9" x14ac:dyDescent="0.25">
      <c r="B4789" s="1">
        <v>39805</v>
      </c>
      <c r="C4789">
        <v>45.02</v>
      </c>
      <c r="D4789">
        <f t="shared" si="368"/>
        <v>3.8071068354785864</v>
      </c>
      <c r="E4789">
        <f t="shared" si="369"/>
        <v>1.0270239859557773E-2</v>
      </c>
      <c r="F4789">
        <f t="shared" si="364"/>
        <v>2.8053036340754329</v>
      </c>
      <c r="G4789">
        <f t="shared" si="365"/>
        <v>2.8734114228630259</v>
      </c>
      <c r="H4789">
        <f t="shared" si="366"/>
        <v>1.0400419899741262</v>
      </c>
      <c r="I4789">
        <f t="shared" si="367"/>
        <v>0.43908230821324001</v>
      </c>
    </row>
    <row r="4790" spans="2:9" x14ac:dyDescent="0.25">
      <c r="B4790" s="1">
        <v>39806</v>
      </c>
      <c r="C4790">
        <v>44.21</v>
      </c>
      <c r="D4790">
        <f t="shared" si="368"/>
        <v>3.7889510078381519</v>
      </c>
      <c r="E4790">
        <f t="shared" si="369"/>
        <v>-1.8155827640434552E-2</v>
      </c>
      <c r="F4790">
        <f t="shared" si="364"/>
        <v>2.8161024586737171</v>
      </c>
      <c r="G4790">
        <f t="shared" si="365"/>
        <v>2.8742376631008697</v>
      </c>
      <c r="H4790">
        <f t="shared" si="366"/>
        <v>1.0399952112872666</v>
      </c>
      <c r="I4790">
        <f t="shared" si="367"/>
        <v>0.43821992062994569</v>
      </c>
    </row>
    <row r="4791" spans="2:9" x14ac:dyDescent="0.25">
      <c r="B4791" s="1">
        <v>39808</v>
      </c>
      <c r="C4791">
        <v>43.38</v>
      </c>
      <c r="D4791">
        <f t="shared" si="368"/>
        <v>3.7699985053987284</v>
      </c>
      <c r="E4791">
        <f t="shared" si="369"/>
        <v>-1.895250243942348E-2</v>
      </c>
      <c r="F4791">
        <f t="shared" ref="F4791:F4854" si="370">-LINEST($E3528:$E4791,$D3527:$D4790,TRUE(),TRUE())/dt</f>
        <v>2.8244865490272186</v>
      </c>
      <c r="G4791">
        <f t="shared" ref="G4791:G4854" si="371">INDEX(LINEST($E3528:$E4791,$D3527:$D4790,TRUE(),TRUE()),1,2)/(dt*F4791)</f>
        <v>2.8709258878932031</v>
      </c>
      <c r="H4791">
        <f t="shared" ref="H4791:H4854" si="372">INDEX(LINEST($E3528:$E4791,$D3527:$D4790,TRUE(),TRUE()),3,2)/sqrt_dt</f>
        <v>1.0398839600574556</v>
      </c>
      <c r="I4791">
        <f t="shared" si="367"/>
        <v>0.43752223221637138</v>
      </c>
    </row>
    <row r="4792" spans="2:9" x14ac:dyDescent="0.25">
      <c r="B4792" s="1">
        <v>39811</v>
      </c>
      <c r="C4792">
        <v>43.9</v>
      </c>
      <c r="D4792">
        <f t="shared" si="368"/>
        <v>3.7819143200811256</v>
      </c>
      <c r="E4792">
        <f t="shared" si="369"/>
        <v>1.1915814682397219E-2</v>
      </c>
      <c r="F4792">
        <f t="shared" si="370"/>
        <v>2.7975411964239636</v>
      </c>
      <c r="G4792">
        <f t="shared" si="371"/>
        <v>2.8720901586347898</v>
      </c>
      <c r="H4792">
        <f t="shared" si="372"/>
        <v>1.0399086567304723</v>
      </c>
      <c r="I4792">
        <f t="shared" ref="I4792:I4855" si="373">H4792/SQRT(2*F4792)</f>
        <v>0.43963468658896393</v>
      </c>
    </row>
    <row r="4793" spans="2:9" x14ac:dyDescent="0.25">
      <c r="B4793" s="1">
        <v>39812</v>
      </c>
      <c r="C4793">
        <v>41.63</v>
      </c>
      <c r="D4793">
        <f t="shared" si="368"/>
        <v>3.7288210612068839</v>
      </c>
      <c r="E4793">
        <f t="shared" si="369"/>
        <v>-5.3093258874241656E-2</v>
      </c>
      <c r="F4793">
        <f t="shared" si="370"/>
        <v>2.84969175141888</v>
      </c>
      <c r="G4793">
        <f t="shared" si="371"/>
        <v>2.8656899588867804</v>
      </c>
      <c r="H4793">
        <f t="shared" si="372"/>
        <v>1.0399963759712649</v>
      </c>
      <c r="I4793">
        <f t="shared" si="373"/>
        <v>0.43563010563091442</v>
      </c>
    </row>
    <row r="4794" spans="2:9" x14ac:dyDescent="0.25">
      <c r="B4794" s="1">
        <v>39813</v>
      </c>
      <c r="C4794">
        <v>40</v>
      </c>
      <c r="D4794">
        <f t="shared" si="368"/>
        <v>3.6888794541139363</v>
      </c>
      <c r="E4794">
        <f t="shared" si="369"/>
        <v>-3.9941607092947695E-2</v>
      </c>
      <c r="F4794">
        <f t="shared" si="370"/>
        <v>2.8833655328722565</v>
      </c>
      <c r="G4794">
        <f t="shared" si="371"/>
        <v>2.8647665440338201</v>
      </c>
      <c r="H4794">
        <f t="shared" si="372"/>
        <v>1.0400117631918306</v>
      </c>
      <c r="I4794">
        <f t="shared" si="373"/>
        <v>0.43308525947170473</v>
      </c>
    </row>
    <row r="4795" spans="2:9" x14ac:dyDescent="0.25">
      <c r="B4795" s="1">
        <v>39815</v>
      </c>
      <c r="C4795">
        <v>39.19</v>
      </c>
      <c r="D4795">
        <f t="shared" si="368"/>
        <v>3.6684216122115401</v>
      </c>
      <c r="E4795">
        <f t="shared" si="369"/>
        <v>-2.045784190239619E-2</v>
      </c>
      <c r="F4795">
        <f t="shared" si="370"/>
        <v>2.8953758526293631</v>
      </c>
      <c r="G4795">
        <f t="shared" si="371"/>
        <v>2.863098538114031</v>
      </c>
      <c r="H4795">
        <f t="shared" si="372"/>
        <v>1.0400146126680743</v>
      </c>
      <c r="I4795">
        <f t="shared" si="373"/>
        <v>0.43218726884142189</v>
      </c>
    </row>
    <row r="4796" spans="2:9" x14ac:dyDescent="0.25">
      <c r="B4796" s="1">
        <v>39818</v>
      </c>
      <c r="C4796">
        <v>39.08</v>
      </c>
      <c r="D4796">
        <f t="shared" si="368"/>
        <v>3.6656108271745818</v>
      </c>
      <c r="E4796">
        <f t="shared" si="369"/>
        <v>-2.8107850369583076E-3</v>
      </c>
      <c r="F4796">
        <f t="shared" si="370"/>
        <v>2.8890003362419332</v>
      </c>
      <c r="G4796">
        <f t="shared" si="371"/>
        <v>2.8605141823237594</v>
      </c>
      <c r="H4796">
        <f t="shared" si="372"/>
        <v>1.0398174828225544</v>
      </c>
      <c r="I4796">
        <f t="shared" si="373"/>
        <v>0.43258187734387354</v>
      </c>
    </row>
    <row r="4797" spans="2:9" x14ac:dyDescent="0.25">
      <c r="B4797" s="1">
        <v>39819</v>
      </c>
      <c r="C4797">
        <v>38.56</v>
      </c>
      <c r="D4797">
        <f t="shared" si="368"/>
        <v>3.652215469742345</v>
      </c>
      <c r="E4797">
        <f t="shared" si="369"/>
        <v>-1.3395357432236743E-2</v>
      </c>
      <c r="F4797">
        <f t="shared" si="370"/>
        <v>2.8920109049651317</v>
      </c>
      <c r="G4797">
        <f t="shared" si="371"/>
        <v>2.8616077709127787</v>
      </c>
      <c r="H4797">
        <f t="shared" si="372"/>
        <v>1.0397773442701015</v>
      </c>
      <c r="I4797">
        <f t="shared" si="373"/>
        <v>0.43233997131184915</v>
      </c>
    </row>
    <row r="4798" spans="2:9" x14ac:dyDescent="0.25">
      <c r="B4798" s="1">
        <v>39820</v>
      </c>
      <c r="C4798">
        <v>43.39</v>
      </c>
      <c r="D4798">
        <f t="shared" si="368"/>
        <v>3.7702289998102594</v>
      </c>
      <c r="E4798">
        <f t="shared" si="369"/>
        <v>0.11801353006791437</v>
      </c>
      <c r="F4798">
        <f t="shared" si="370"/>
        <v>2.7622026729250004</v>
      </c>
      <c r="G4798">
        <f t="shared" si="371"/>
        <v>2.8709558478445496</v>
      </c>
      <c r="H4798">
        <f t="shared" si="372"/>
        <v>1.0412123904214605</v>
      </c>
      <c r="I4798">
        <f t="shared" si="373"/>
        <v>0.44299268931543745</v>
      </c>
    </row>
    <row r="4799" spans="2:9" x14ac:dyDescent="0.25">
      <c r="B4799" s="1">
        <v>39821</v>
      </c>
      <c r="C4799">
        <v>42.56</v>
      </c>
      <c r="D4799">
        <f t="shared" si="368"/>
        <v>3.7509148450333889</v>
      </c>
      <c r="E4799">
        <f t="shared" si="369"/>
        <v>-1.9314154776870485E-2</v>
      </c>
      <c r="F4799">
        <f t="shared" si="370"/>
        <v>2.7760533703914594</v>
      </c>
      <c r="G4799">
        <f t="shared" si="371"/>
        <v>2.8674411983047956</v>
      </c>
      <c r="H4799">
        <f t="shared" si="372"/>
        <v>1.0411030875288994</v>
      </c>
      <c r="I4799">
        <f t="shared" si="373"/>
        <v>0.44183979728028183</v>
      </c>
    </row>
    <row r="4800" spans="2:9" x14ac:dyDescent="0.25">
      <c r="B4800" s="1">
        <v>39822</v>
      </c>
      <c r="C4800">
        <v>42.82</v>
      </c>
      <c r="D4800">
        <f t="shared" si="368"/>
        <v>3.7570052831615368</v>
      </c>
      <c r="E4800">
        <f t="shared" si="369"/>
        <v>6.0904381281479125E-3</v>
      </c>
      <c r="F4800">
        <f t="shared" si="370"/>
        <v>2.7574638702741203</v>
      </c>
      <c r="G4800">
        <f t="shared" si="371"/>
        <v>2.8693134710227488</v>
      </c>
      <c r="H4800">
        <f t="shared" si="372"/>
        <v>1.0411250264122347</v>
      </c>
      <c r="I4800">
        <f t="shared" si="373"/>
        <v>0.44333597380844736</v>
      </c>
    </row>
    <row r="4801" spans="2:9" x14ac:dyDescent="0.25">
      <c r="B4801" s="1">
        <v>39825</v>
      </c>
      <c r="C4801">
        <v>45.84</v>
      </c>
      <c r="D4801">
        <f t="shared" si="368"/>
        <v>3.8251570724064843</v>
      </c>
      <c r="E4801">
        <f t="shared" si="369"/>
        <v>6.8151789244947469E-2</v>
      </c>
      <c r="F4801">
        <f t="shared" si="370"/>
        <v>2.6639205027980215</v>
      </c>
      <c r="G4801">
        <f t="shared" si="371"/>
        <v>2.8803195929293461</v>
      </c>
      <c r="H4801">
        <f t="shared" si="372"/>
        <v>1.0415450311555858</v>
      </c>
      <c r="I4801">
        <f t="shared" si="373"/>
        <v>0.45123463122646679</v>
      </c>
    </row>
    <row r="4802" spans="2:9" x14ac:dyDescent="0.25">
      <c r="B4802" s="1">
        <v>39826</v>
      </c>
      <c r="C4802">
        <v>43.27</v>
      </c>
      <c r="D4802">
        <f t="shared" si="368"/>
        <v>3.7674595542367935</v>
      </c>
      <c r="E4802">
        <f t="shared" si="369"/>
        <v>-5.769751816969082E-2</v>
      </c>
      <c r="F4802">
        <f t="shared" si="370"/>
        <v>2.7191866538760245</v>
      </c>
      <c r="G4802">
        <f t="shared" si="371"/>
        <v>2.8786432072109225</v>
      </c>
      <c r="H4802">
        <f t="shared" si="372"/>
        <v>1.0415713759037188</v>
      </c>
      <c r="I4802">
        <f t="shared" si="373"/>
        <v>0.4466368258582406</v>
      </c>
    </row>
    <row r="4803" spans="2:9" x14ac:dyDescent="0.25">
      <c r="B4803" s="1">
        <v>39827</v>
      </c>
      <c r="C4803">
        <v>49.14</v>
      </c>
      <c r="D4803">
        <f t="shared" si="368"/>
        <v>3.8946733670930329</v>
      </c>
      <c r="E4803">
        <f t="shared" si="369"/>
        <v>0.12721381285623945</v>
      </c>
      <c r="F4803">
        <f t="shared" si="370"/>
        <v>2.5622161631684</v>
      </c>
      <c r="G4803">
        <f t="shared" si="371"/>
        <v>2.8995037489833568</v>
      </c>
      <c r="H4803">
        <f t="shared" si="372"/>
        <v>1.0427846221185462</v>
      </c>
      <c r="I4803">
        <f t="shared" si="373"/>
        <v>0.46065070158226018</v>
      </c>
    </row>
    <row r="4804" spans="2:9" x14ac:dyDescent="0.25">
      <c r="B4804" s="1">
        <v>39828</v>
      </c>
      <c r="C4804">
        <v>51</v>
      </c>
      <c r="D4804">
        <f t="shared" si="368"/>
        <v>3.9318256327243257</v>
      </c>
      <c r="E4804">
        <f t="shared" si="369"/>
        <v>3.7152265631292813E-2</v>
      </c>
      <c r="F4804">
        <f t="shared" si="370"/>
        <v>2.5009786035475048</v>
      </c>
      <c r="G4804">
        <f t="shared" si="371"/>
        <v>2.9050127909849075</v>
      </c>
      <c r="H4804">
        <f t="shared" si="372"/>
        <v>1.0429943587913602</v>
      </c>
      <c r="I4804">
        <f t="shared" si="373"/>
        <v>0.46634999186036724</v>
      </c>
    </row>
    <row r="4805" spans="2:9" x14ac:dyDescent="0.25">
      <c r="B4805" s="1">
        <v>39829</v>
      </c>
      <c r="C4805">
        <v>46.11</v>
      </c>
      <c r="D4805">
        <f t="shared" si="368"/>
        <v>3.8310298462186143</v>
      </c>
      <c r="E4805">
        <f t="shared" si="369"/>
        <v>-0.10079578650571142</v>
      </c>
      <c r="F4805">
        <f t="shared" si="370"/>
        <v>2.6155005893815164</v>
      </c>
      <c r="G4805">
        <f t="shared" si="371"/>
        <v>2.8887610458838369</v>
      </c>
      <c r="H4805">
        <f t="shared" si="372"/>
        <v>1.0433192060536502</v>
      </c>
      <c r="I4805">
        <f t="shared" si="373"/>
        <v>0.45616797567209583</v>
      </c>
    </row>
    <row r="4806" spans="2:9" x14ac:dyDescent="0.25">
      <c r="B4806" s="1">
        <v>39833</v>
      </c>
      <c r="C4806">
        <v>56.65</v>
      </c>
      <c r="D4806">
        <f t="shared" si="368"/>
        <v>4.0368919874740152</v>
      </c>
      <c r="E4806">
        <f t="shared" si="369"/>
        <v>0.20586214125540092</v>
      </c>
      <c r="F4806">
        <f t="shared" si="370"/>
        <v>2.3577336137446836</v>
      </c>
      <c r="G4806">
        <f t="shared" si="371"/>
        <v>2.9150558253940404</v>
      </c>
      <c r="H4806">
        <f t="shared" si="372"/>
        <v>1.0477338281873692</v>
      </c>
      <c r="I4806">
        <f t="shared" si="373"/>
        <v>0.48249031564407363</v>
      </c>
    </row>
    <row r="4807" spans="2:9" x14ac:dyDescent="0.25">
      <c r="B4807" s="1">
        <v>39834</v>
      </c>
      <c r="C4807">
        <v>46.42</v>
      </c>
      <c r="D4807">
        <f t="shared" si="368"/>
        <v>3.8377304008462909</v>
      </c>
      <c r="E4807">
        <f t="shared" si="369"/>
        <v>-0.19916158662772432</v>
      </c>
      <c r="F4807">
        <f t="shared" si="370"/>
        <v>2.6275105288563618</v>
      </c>
      <c r="G4807">
        <f t="shared" si="371"/>
        <v>2.885048932600986</v>
      </c>
      <c r="H4807">
        <f t="shared" si="372"/>
        <v>1.0506373359670822</v>
      </c>
      <c r="I4807">
        <f t="shared" si="373"/>
        <v>0.45831661293420572</v>
      </c>
    </row>
    <row r="4808" spans="2:9" x14ac:dyDescent="0.25">
      <c r="B4808" s="1">
        <v>39835</v>
      </c>
      <c r="C4808">
        <v>47.29</v>
      </c>
      <c r="D4808">
        <f t="shared" si="368"/>
        <v>3.8562988566557843</v>
      </c>
      <c r="E4808">
        <f t="shared" si="369"/>
        <v>1.85684558094934E-2</v>
      </c>
      <c r="F4808">
        <f t="shared" si="370"/>
        <v>2.5869225228442776</v>
      </c>
      <c r="G4808">
        <f t="shared" si="371"/>
        <v>2.8940707341593024</v>
      </c>
      <c r="H4808">
        <f t="shared" si="372"/>
        <v>1.0501911162500241</v>
      </c>
      <c r="I4808">
        <f t="shared" si="373"/>
        <v>0.46170186768138771</v>
      </c>
    </row>
    <row r="4809" spans="2:9" x14ac:dyDescent="0.25">
      <c r="B4809" s="1">
        <v>39836</v>
      </c>
      <c r="C4809">
        <v>47.27</v>
      </c>
      <c r="D4809">
        <f t="shared" ref="D4809:D4872" si="374">LN(C4809)</f>
        <v>3.8558758448051451</v>
      </c>
      <c r="E4809">
        <f t="shared" ref="E4809:E4872" si="375">D4809-D4808</f>
        <v>-4.2301185063919888E-4</v>
      </c>
      <c r="F4809">
        <f t="shared" si="370"/>
        <v>2.5752589034724194</v>
      </c>
      <c r="G4809">
        <f t="shared" si="371"/>
        <v>2.9009265610740202</v>
      </c>
      <c r="H4809">
        <f t="shared" si="372"/>
        <v>1.0496716534387596</v>
      </c>
      <c r="I4809">
        <f t="shared" si="373"/>
        <v>0.46251734359164604</v>
      </c>
    </row>
    <row r="4810" spans="2:9" x14ac:dyDescent="0.25">
      <c r="B4810" s="1">
        <v>39839</v>
      </c>
      <c r="C4810">
        <v>45.69</v>
      </c>
      <c r="D4810">
        <f t="shared" si="374"/>
        <v>3.8218794555751803</v>
      </c>
      <c r="E4810">
        <f t="shared" si="375"/>
        <v>-3.3996389229964841E-2</v>
      </c>
      <c r="F4810">
        <f t="shared" si="370"/>
        <v>2.6073317318307572</v>
      </c>
      <c r="G4810">
        <f t="shared" si="371"/>
        <v>2.9009506437457317</v>
      </c>
      <c r="H4810">
        <f t="shared" si="372"/>
        <v>1.0495880136872724</v>
      </c>
      <c r="I4810">
        <f t="shared" si="373"/>
        <v>0.45962719775705974</v>
      </c>
    </row>
    <row r="4811" spans="2:9" x14ac:dyDescent="0.25">
      <c r="B4811" s="1">
        <v>39840</v>
      </c>
      <c r="C4811">
        <v>42.25</v>
      </c>
      <c r="D4811">
        <f t="shared" si="374"/>
        <v>3.7436043538031827</v>
      </c>
      <c r="E4811">
        <f t="shared" si="375"/>
        <v>-7.8275101771997591E-2</v>
      </c>
      <c r="F4811">
        <f t="shared" si="370"/>
        <v>2.6848545168984779</v>
      </c>
      <c r="G4811">
        <f t="shared" si="371"/>
        <v>2.8925279029186104</v>
      </c>
      <c r="H4811">
        <f t="shared" si="372"/>
        <v>1.0500215318450064</v>
      </c>
      <c r="I4811">
        <f t="shared" si="373"/>
        <v>0.45313001256456659</v>
      </c>
    </row>
    <row r="4812" spans="2:9" x14ac:dyDescent="0.25">
      <c r="B4812" s="1">
        <v>39841</v>
      </c>
      <c r="C4812">
        <v>39.659999999999997</v>
      </c>
      <c r="D4812">
        <f t="shared" si="374"/>
        <v>3.6803431230916499</v>
      </c>
      <c r="E4812">
        <f t="shared" si="375"/>
        <v>-6.3261230711532779E-2</v>
      </c>
      <c r="F4812">
        <f t="shared" si="370"/>
        <v>2.7486169821920221</v>
      </c>
      <c r="G4812">
        <f t="shared" si="371"/>
        <v>2.8912599622466191</v>
      </c>
      <c r="H4812">
        <f t="shared" si="372"/>
        <v>1.0499488965244592</v>
      </c>
      <c r="I4812">
        <f t="shared" si="373"/>
        <v>0.44781233380975083</v>
      </c>
    </row>
    <row r="4813" spans="2:9" x14ac:dyDescent="0.25">
      <c r="B4813" s="1">
        <v>39842</v>
      </c>
      <c r="C4813">
        <v>42.63</v>
      </c>
      <c r="D4813">
        <f t="shared" si="374"/>
        <v>3.7525582307771188</v>
      </c>
      <c r="E4813">
        <f t="shared" si="375"/>
        <v>7.2215107685468904E-2</v>
      </c>
      <c r="F4813">
        <f t="shared" si="370"/>
        <v>2.6654788069822879</v>
      </c>
      <c r="G4813">
        <f t="shared" si="371"/>
        <v>2.897862266559442</v>
      </c>
      <c r="H4813">
        <f t="shared" si="372"/>
        <v>1.0505171079796198</v>
      </c>
      <c r="I4813">
        <f t="shared" si="373"/>
        <v>0.45498859933794206</v>
      </c>
    </row>
    <row r="4814" spans="2:9" x14ac:dyDescent="0.25">
      <c r="B4814" s="1">
        <v>39843</v>
      </c>
      <c r="C4814">
        <v>44.84</v>
      </c>
      <c r="D4814">
        <f t="shared" si="374"/>
        <v>3.8031005982039594</v>
      </c>
      <c r="E4814">
        <f t="shared" si="375"/>
        <v>5.0542367426840595E-2</v>
      </c>
      <c r="F4814">
        <f t="shared" si="370"/>
        <v>2.6016168248713596</v>
      </c>
      <c r="G4814">
        <f t="shared" si="371"/>
        <v>2.903856544416175</v>
      </c>
      <c r="H4814">
        <f t="shared" si="372"/>
        <v>1.0508487666857791</v>
      </c>
      <c r="I4814">
        <f t="shared" si="373"/>
        <v>0.46068445158139787</v>
      </c>
    </row>
    <row r="4815" spans="2:9" x14ac:dyDescent="0.25">
      <c r="B4815" s="1">
        <v>39846</v>
      </c>
      <c r="C4815">
        <v>45.52</v>
      </c>
      <c r="D4815">
        <f t="shared" si="374"/>
        <v>3.8181517898180757</v>
      </c>
      <c r="E4815">
        <f t="shared" si="375"/>
        <v>1.5051191614116277E-2</v>
      </c>
      <c r="F4815">
        <f t="shared" si="370"/>
        <v>2.5777000313440417</v>
      </c>
      <c r="G4815">
        <f t="shared" si="371"/>
        <v>2.9082080793613798</v>
      </c>
      <c r="H4815">
        <f t="shared" si="372"/>
        <v>1.0508592459520785</v>
      </c>
      <c r="I4815">
        <f t="shared" si="373"/>
        <v>0.46282132727240399</v>
      </c>
    </row>
    <row r="4816" spans="2:9" x14ac:dyDescent="0.25">
      <c r="B4816" s="1">
        <v>39847</v>
      </c>
      <c r="C4816">
        <v>43.06</v>
      </c>
      <c r="D4816">
        <f t="shared" si="374"/>
        <v>3.7625944919362171</v>
      </c>
      <c r="E4816">
        <f t="shared" si="375"/>
        <v>-5.5557297881858592E-2</v>
      </c>
      <c r="F4816">
        <f t="shared" si="370"/>
        <v>2.6211866937371293</v>
      </c>
      <c r="G4816">
        <f t="shared" si="371"/>
        <v>2.8993501605615783</v>
      </c>
      <c r="H4816">
        <f t="shared" si="372"/>
        <v>1.0508123964198641</v>
      </c>
      <c r="I4816">
        <f t="shared" si="373"/>
        <v>0.45894560192068423</v>
      </c>
    </row>
    <row r="4817" spans="2:9" x14ac:dyDescent="0.25">
      <c r="B4817" s="1">
        <v>39848</v>
      </c>
      <c r="C4817">
        <v>43.85</v>
      </c>
      <c r="D4817">
        <f t="shared" si="374"/>
        <v>3.7807747188181922</v>
      </c>
      <c r="E4817">
        <f t="shared" si="375"/>
        <v>1.818022688197507E-2</v>
      </c>
      <c r="F4817">
        <f t="shared" si="370"/>
        <v>2.5838162544515155</v>
      </c>
      <c r="G4817">
        <f t="shared" si="371"/>
        <v>2.8958308858640112</v>
      </c>
      <c r="H4817">
        <f t="shared" si="372"/>
        <v>1.050157036063933</v>
      </c>
      <c r="I4817">
        <f t="shared" si="373"/>
        <v>0.46196432183217506</v>
      </c>
    </row>
    <row r="4818" spans="2:9" x14ac:dyDescent="0.25">
      <c r="B4818" s="1">
        <v>39849</v>
      </c>
      <c r="C4818">
        <v>43.73</v>
      </c>
      <c r="D4818">
        <f t="shared" si="374"/>
        <v>3.778034365424829</v>
      </c>
      <c r="E4818">
        <f t="shared" si="375"/>
        <v>-2.740353393363204E-3</v>
      </c>
      <c r="F4818">
        <f t="shared" si="370"/>
        <v>2.5770143581062546</v>
      </c>
      <c r="G4818">
        <f t="shared" si="371"/>
        <v>2.8949322598001817</v>
      </c>
      <c r="H4818">
        <f t="shared" si="372"/>
        <v>1.0501210520059594</v>
      </c>
      <c r="I4818">
        <f t="shared" si="373"/>
        <v>0.46255773528299815</v>
      </c>
    </row>
    <row r="4819" spans="2:9" x14ac:dyDescent="0.25">
      <c r="B4819" s="1">
        <v>39850</v>
      </c>
      <c r="C4819">
        <v>43.37</v>
      </c>
      <c r="D4819">
        <f t="shared" si="374"/>
        <v>3.7697679578472747</v>
      </c>
      <c r="E4819">
        <f t="shared" si="375"/>
        <v>-8.2664075775542578E-3</v>
      </c>
      <c r="F4819">
        <f t="shared" si="370"/>
        <v>2.5755857784580787</v>
      </c>
      <c r="G4819">
        <f t="shared" si="371"/>
        <v>2.8974117622682445</v>
      </c>
      <c r="H4819">
        <f t="shared" si="372"/>
        <v>1.0500311049857693</v>
      </c>
      <c r="I4819">
        <f t="shared" si="373"/>
        <v>0.46264636822173921</v>
      </c>
    </row>
    <row r="4820" spans="2:9" x14ac:dyDescent="0.25">
      <c r="B4820" s="1">
        <v>39853</v>
      </c>
      <c r="C4820">
        <v>43.64</v>
      </c>
      <c r="D4820">
        <f t="shared" si="374"/>
        <v>3.77597416096487</v>
      </c>
      <c r="E4820">
        <f t="shared" si="375"/>
        <v>6.2062031175953436E-3</v>
      </c>
      <c r="F4820">
        <f t="shared" si="370"/>
        <v>2.5594163790884235</v>
      </c>
      <c r="G4820">
        <f t="shared" si="371"/>
        <v>2.8969058095752649</v>
      </c>
      <c r="H4820">
        <f t="shared" si="372"/>
        <v>1.0499804529210317</v>
      </c>
      <c r="I4820">
        <f t="shared" si="373"/>
        <v>0.46408308961532896</v>
      </c>
    </row>
    <row r="4821" spans="2:9" x14ac:dyDescent="0.25">
      <c r="B4821" s="1">
        <v>39854</v>
      </c>
      <c r="C4821">
        <v>46.67</v>
      </c>
      <c r="D4821">
        <f t="shared" si="374"/>
        <v>3.8431015599617244</v>
      </c>
      <c r="E4821">
        <f t="shared" si="375"/>
        <v>6.7127398996854382E-2</v>
      </c>
      <c r="F4821">
        <f t="shared" si="370"/>
        <v>2.4801133093644818</v>
      </c>
      <c r="G4821">
        <f t="shared" si="371"/>
        <v>2.904301416809516</v>
      </c>
      <c r="H4821">
        <f t="shared" si="372"/>
        <v>1.0505123848891358</v>
      </c>
      <c r="I4821">
        <f t="shared" si="373"/>
        <v>0.47168321012189746</v>
      </c>
    </row>
    <row r="4822" spans="2:9" x14ac:dyDescent="0.25">
      <c r="B4822" s="1">
        <v>39855</v>
      </c>
      <c r="C4822">
        <v>44.53</v>
      </c>
      <c r="D4822">
        <f t="shared" si="374"/>
        <v>3.7961631193336109</v>
      </c>
      <c r="E4822">
        <f t="shared" si="375"/>
        <v>-4.6938440628113476E-2</v>
      </c>
      <c r="F4822">
        <f t="shared" si="370"/>
        <v>2.5229766157717735</v>
      </c>
      <c r="G4822">
        <f t="shared" si="371"/>
        <v>2.8976443512724859</v>
      </c>
      <c r="H4822">
        <f t="shared" si="372"/>
        <v>1.0505631976587513</v>
      </c>
      <c r="I4822">
        <f t="shared" si="373"/>
        <v>0.46768191086700744</v>
      </c>
    </row>
    <row r="4823" spans="2:9" x14ac:dyDescent="0.25">
      <c r="B4823" s="1">
        <v>39856</v>
      </c>
      <c r="C4823">
        <v>41.25</v>
      </c>
      <c r="D4823">
        <f t="shared" si="374"/>
        <v>3.7196511127806899</v>
      </c>
      <c r="E4823">
        <f t="shared" si="375"/>
        <v>-7.6512006552921008E-2</v>
      </c>
      <c r="F4823">
        <f t="shared" si="370"/>
        <v>2.5937673799511081</v>
      </c>
      <c r="G4823">
        <f t="shared" si="371"/>
        <v>2.8912078506946868</v>
      </c>
      <c r="H4823">
        <f t="shared" si="372"/>
        <v>1.0509864003321356</v>
      </c>
      <c r="I4823">
        <f t="shared" si="373"/>
        <v>0.46144143197809695</v>
      </c>
    </row>
    <row r="4824" spans="2:9" x14ac:dyDescent="0.25">
      <c r="B4824" s="1">
        <v>39857</v>
      </c>
      <c r="C4824">
        <v>42.93</v>
      </c>
      <c r="D4824">
        <f t="shared" si="374"/>
        <v>3.7595708822364693</v>
      </c>
      <c r="E4824">
        <f t="shared" si="375"/>
        <v>3.9919769455779353E-2</v>
      </c>
      <c r="F4824">
        <f t="shared" si="370"/>
        <v>2.5415820382561218</v>
      </c>
      <c r="G4824">
        <f t="shared" si="371"/>
        <v>2.9043076548386164</v>
      </c>
      <c r="H4824">
        <f t="shared" si="372"/>
        <v>1.0502235793338965</v>
      </c>
      <c r="I4824">
        <f t="shared" si="373"/>
        <v>0.46581632053436839</v>
      </c>
    </row>
    <row r="4825" spans="2:9" x14ac:dyDescent="0.25">
      <c r="B4825" s="1">
        <v>39861</v>
      </c>
      <c r="C4825">
        <v>48.66</v>
      </c>
      <c r="D4825">
        <f t="shared" si="374"/>
        <v>3.8848573373553763</v>
      </c>
      <c r="E4825">
        <f t="shared" si="375"/>
        <v>0.12528645511890701</v>
      </c>
      <c r="F4825">
        <f t="shared" si="370"/>
        <v>2.4052159776482442</v>
      </c>
      <c r="G4825">
        <f t="shared" si="371"/>
        <v>2.917866681215425</v>
      </c>
      <c r="H4825">
        <f t="shared" si="372"/>
        <v>1.0518704420158285</v>
      </c>
      <c r="I4825">
        <f t="shared" si="373"/>
        <v>0.47959010439160893</v>
      </c>
    </row>
    <row r="4826" spans="2:9" x14ac:dyDescent="0.25">
      <c r="B4826" s="1">
        <v>39862</v>
      </c>
      <c r="C4826">
        <v>48.46</v>
      </c>
      <c r="D4826">
        <f t="shared" si="374"/>
        <v>3.8807387153883797</v>
      </c>
      <c r="E4826">
        <f t="shared" si="375"/>
        <v>-4.1186219669966384E-3</v>
      </c>
      <c r="F4826">
        <f t="shared" si="370"/>
        <v>2.4003977177626279</v>
      </c>
      <c r="G4826">
        <f t="shared" si="371"/>
        <v>2.9208788184629646</v>
      </c>
      <c r="H4826">
        <f t="shared" si="372"/>
        <v>1.0517930163366338</v>
      </c>
      <c r="I4826">
        <f t="shared" si="373"/>
        <v>0.48003586096170825</v>
      </c>
    </row>
    <row r="4827" spans="2:9" x14ac:dyDescent="0.25">
      <c r="B4827" s="1">
        <v>39863</v>
      </c>
      <c r="C4827">
        <v>47.08</v>
      </c>
      <c r="D4827">
        <f t="shared" si="374"/>
        <v>3.8518482823920759</v>
      </c>
      <c r="E4827">
        <f t="shared" si="375"/>
        <v>-2.8890432996303783E-2</v>
      </c>
      <c r="F4827">
        <f t="shared" si="370"/>
        <v>2.4250200908917474</v>
      </c>
      <c r="G4827">
        <f t="shared" si="371"/>
        <v>2.9213324474108586</v>
      </c>
      <c r="H4827">
        <f t="shared" si="372"/>
        <v>1.0517029009393142</v>
      </c>
      <c r="I4827">
        <f t="shared" si="373"/>
        <v>0.47755170889923937</v>
      </c>
    </row>
    <row r="4828" spans="2:9" x14ac:dyDescent="0.25">
      <c r="B4828" s="1">
        <v>39864</v>
      </c>
      <c r="C4828">
        <v>49.3</v>
      </c>
      <c r="D4828">
        <f t="shared" si="374"/>
        <v>3.8979240810486444</v>
      </c>
      <c r="E4828">
        <f t="shared" si="375"/>
        <v>4.6075798656568523E-2</v>
      </c>
      <c r="F4828">
        <f t="shared" si="370"/>
        <v>2.3657620884925668</v>
      </c>
      <c r="G4828">
        <f t="shared" si="371"/>
        <v>2.9288416748710104</v>
      </c>
      <c r="H4828">
        <f t="shared" si="372"/>
        <v>1.051984148601981</v>
      </c>
      <c r="I4828">
        <f t="shared" si="373"/>
        <v>0.48362491242597483</v>
      </c>
    </row>
    <row r="4829" spans="2:9" x14ac:dyDescent="0.25">
      <c r="B4829" s="1">
        <v>39867</v>
      </c>
      <c r="C4829">
        <v>52.62</v>
      </c>
      <c r="D4829">
        <f t="shared" si="374"/>
        <v>3.9630962756121466</v>
      </c>
      <c r="E4829">
        <f t="shared" si="375"/>
        <v>6.5172194563502206E-2</v>
      </c>
      <c r="F4829">
        <f t="shared" si="370"/>
        <v>2.2799329169053748</v>
      </c>
      <c r="G4829">
        <f t="shared" si="371"/>
        <v>2.9376470203805423</v>
      </c>
      <c r="H4829">
        <f t="shared" si="372"/>
        <v>1.0524815729025743</v>
      </c>
      <c r="I4829">
        <f t="shared" si="373"/>
        <v>0.49287690493237185</v>
      </c>
    </row>
    <row r="4830" spans="2:9" x14ac:dyDescent="0.25">
      <c r="B4830" s="1">
        <v>39868</v>
      </c>
      <c r="C4830">
        <v>45.49</v>
      </c>
      <c r="D4830">
        <f t="shared" si="374"/>
        <v>3.8174925215819129</v>
      </c>
      <c r="E4830">
        <f t="shared" si="375"/>
        <v>-0.14560375403023373</v>
      </c>
      <c r="F4830">
        <f t="shared" si="370"/>
        <v>2.4439910043618238</v>
      </c>
      <c r="G4830">
        <f t="shared" si="371"/>
        <v>2.920536039203816</v>
      </c>
      <c r="H4830">
        <f t="shared" si="372"/>
        <v>1.0542155100428943</v>
      </c>
      <c r="I4830">
        <f t="shared" si="373"/>
        <v>0.47683113157481349</v>
      </c>
    </row>
    <row r="4831" spans="2:9" x14ac:dyDescent="0.25">
      <c r="B4831" s="1">
        <v>39869</v>
      </c>
      <c r="C4831">
        <v>44.67</v>
      </c>
      <c r="D4831">
        <f t="shared" si="374"/>
        <v>3.7993021353640275</v>
      </c>
      <c r="E4831">
        <f t="shared" si="375"/>
        <v>-1.8190386217885379E-2</v>
      </c>
      <c r="F4831">
        <f t="shared" si="370"/>
        <v>2.45273524317451</v>
      </c>
      <c r="G4831">
        <f t="shared" si="371"/>
        <v>2.918602653883168</v>
      </c>
      <c r="H4831">
        <f t="shared" si="372"/>
        <v>1.0542136292954207</v>
      </c>
      <c r="I4831">
        <f t="shared" si="373"/>
        <v>0.47597954890516764</v>
      </c>
    </row>
    <row r="4832" spans="2:9" x14ac:dyDescent="0.25">
      <c r="B4832" s="1">
        <v>39870</v>
      </c>
      <c r="C4832">
        <v>44.66</v>
      </c>
      <c r="D4832">
        <f t="shared" si="374"/>
        <v>3.7990782464120119</v>
      </c>
      <c r="E4832">
        <f t="shared" si="375"/>
        <v>-2.2388895201563841E-4</v>
      </c>
      <c r="F4832">
        <f t="shared" si="370"/>
        <v>2.4432191310991738</v>
      </c>
      <c r="G4832">
        <f t="shared" si="371"/>
        <v>2.9186586314587393</v>
      </c>
      <c r="H4832">
        <f t="shared" si="372"/>
        <v>1.054207217338438</v>
      </c>
      <c r="I4832">
        <f t="shared" si="373"/>
        <v>0.47690269553500214</v>
      </c>
    </row>
    <row r="4833" spans="2:9" x14ac:dyDescent="0.25">
      <c r="B4833" s="1">
        <v>39871</v>
      </c>
      <c r="C4833">
        <v>46.35</v>
      </c>
      <c r="D4833">
        <f t="shared" si="374"/>
        <v>3.8362212920118641</v>
      </c>
      <c r="E4833">
        <f t="shared" si="375"/>
        <v>3.7143045599852265E-2</v>
      </c>
      <c r="F4833">
        <f t="shared" si="370"/>
        <v>2.3961763662050668</v>
      </c>
      <c r="G4833">
        <f t="shared" si="371"/>
        <v>2.9229813308448835</v>
      </c>
      <c r="H4833">
        <f t="shared" si="372"/>
        <v>1.0543865856523689</v>
      </c>
      <c r="I4833">
        <f t="shared" si="373"/>
        <v>0.48164325639564798</v>
      </c>
    </row>
    <row r="4834" spans="2:9" x14ac:dyDescent="0.25">
      <c r="B4834" s="1">
        <v>39874</v>
      </c>
      <c r="C4834">
        <v>52.65</v>
      </c>
      <c r="D4834">
        <f t="shared" si="374"/>
        <v>3.9636662385799846</v>
      </c>
      <c r="E4834">
        <f t="shared" si="375"/>
        <v>0.12744494656812044</v>
      </c>
      <c r="F4834">
        <f t="shared" si="370"/>
        <v>2.2536721394992529</v>
      </c>
      <c r="G4834">
        <f t="shared" si="371"/>
        <v>2.9393095492390713</v>
      </c>
      <c r="H4834">
        <f t="shared" si="372"/>
        <v>1.0561127282578469</v>
      </c>
      <c r="I4834">
        <f t="shared" si="373"/>
        <v>0.49745054499287988</v>
      </c>
    </row>
    <row r="4835" spans="2:9" x14ac:dyDescent="0.25">
      <c r="B4835" s="1">
        <v>39875</v>
      </c>
      <c r="C4835">
        <v>50.93</v>
      </c>
      <c r="D4835">
        <f t="shared" si="374"/>
        <v>3.9304521408965134</v>
      </c>
      <c r="E4835">
        <f t="shared" si="375"/>
        <v>-3.3214097683471167E-2</v>
      </c>
      <c r="F4835">
        <f t="shared" si="370"/>
        <v>2.2829262407772757</v>
      </c>
      <c r="G4835">
        <f t="shared" si="371"/>
        <v>2.9381234344245715</v>
      </c>
      <c r="H4835">
        <f t="shared" si="372"/>
        <v>1.0561053370579114</v>
      </c>
      <c r="I4835">
        <f t="shared" si="373"/>
        <v>0.49424956924278191</v>
      </c>
    </row>
    <row r="4836" spans="2:9" x14ac:dyDescent="0.25">
      <c r="B4836" s="1">
        <v>39876</v>
      </c>
      <c r="C4836">
        <v>47.56</v>
      </c>
      <c r="D4836">
        <f t="shared" si="374"/>
        <v>3.8619920718225811</v>
      </c>
      <c r="E4836">
        <f t="shared" si="375"/>
        <v>-6.8460069073932317E-2</v>
      </c>
      <c r="F4836">
        <f t="shared" si="370"/>
        <v>2.3545459685545405</v>
      </c>
      <c r="G4836">
        <f t="shared" si="371"/>
        <v>2.9354852162021685</v>
      </c>
      <c r="H4836">
        <f t="shared" si="372"/>
        <v>1.0560444812802043</v>
      </c>
      <c r="I4836">
        <f t="shared" si="373"/>
        <v>0.48664652510997342</v>
      </c>
    </row>
    <row r="4837" spans="2:9" x14ac:dyDescent="0.25">
      <c r="B4837" s="1">
        <v>39877</v>
      </c>
      <c r="C4837">
        <v>50.17</v>
      </c>
      <c r="D4837">
        <f t="shared" si="374"/>
        <v>3.9154172384961616</v>
      </c>
      <c r="E4837">
        <f t="shared" si="375"/>
        <v>5.3425166673580549E-2</v>
      </c>
      <c r="F4837">
        <f t="shared" si="370"/>
        <v>2.2906418784257014</v>
      </c>
      <c r="G4837">
        <f t="shared" si="371"/>
        <v>2.9443735456465405</v>
      </c>
      <c r="H4837">
        <f t="shared" si="372"/>
        <v>1.0563994634187523</v>
      </c>
      <c r="I4837">
        <f t="shared" si="373"/>
        <v>0.49355388626356939</v>
      </c>
    </row>
    <row r="4838" spans="2:9" x14ac:dyDescent="0.25">
      <c r="B4838" s="1">
        <v>39878</v>
      </c>
      <c r="C4838">
        <v>49.33</v>
      </c>
      <c r="D4838">
        <f t="shared" si="374"/>
        <v>3.8985324152456466</v>
      </c>
      <c r="E4838">
        <f t="shared" si="375"/>
        <v>-1.6884823250514991E-2</v>
      </c>
      <c r="F4838">
        <f t="shared" si="370"/>
        <v>2.3025890510474842</v>
      </c>
      <c r="G4838">
        <f t="shared" si="371"/>
        <v>2.9449758114652629</v>
      </c>
      <c r="H4838">
        <f t="shared" si="372"/>
        <v>1.0563626034160145</v>
      </c>
      <c r="I4838">
        <f t="shared" si="373"/>
        <v>0.49225462218562488</v>
      </c>
    </row>
    <row r="4839" spans="2:9" x14ac:dyDescent="0.25">
      <c r="B4839" s="1">
        <v>39881</v>
      </c>
      <c r="C4839">
        <v>49.68</v>
      </c>
      <c r="D4839">
        <f t="shared" si="374"/>
        <v>3.9056024376252232</v>
      </c>
      <c r="E4839">
        <f t="shared" si="375"/>
        <v>7.070022379576546E-3</v>
      </c>
      <c r="F4839">
        <f t="shared" si="370"/>
        <v>2.2872817674743513</v>
      </c>
      <c r="G4839">
        <f t="shared" si="371"/>
        <v>2.9479269368370882</v>
      </c>
      <c r="H4839">
        <f t="shared" si="372"/>
        <v>1.0563764984771353</v>
      </c>
      <c r="I4839">
        <f t="shared" si="373"/>
        <v>0.49390554150812127</v>
      </c>
    </row>
    <row r="4840" spans="2:9" x14ac:dyDescent="0.25">
      <c r="B4840" s="1">
        <v>39882</v>
      </c>
      <c r="C4840">
        <v>44.37</v>
      </c>
      <c r="D4840">
        <f t="shared" si="374"/>
        <v>3.7925635653908181</v>
      </c>
      <c r="E4840">
        <f t="shared" si="375"/>
        <v>-0.11303887223440512</v>
      </c>
      <c r="F4840">
        <f t="shared" si="370"/>
        <v>2.3950584350954331</v>
      </c>
      <c r="G4840">
        <f t="shared" si="371"/>
        <v>2.9322619901040778</v>
      </c>
      <c r="H4840">
        <f t="shared" si="372"/>
        <v>1.0573349380762245</v>
      </c>
      <c r="I4840">
        <f t="shared" si="373"/>
        <v>0.48310277072919011</v>
      </c>
    </row>
    <row r="4841" spans="2:9" x14ac:dyDescent="0.25">
      <c r="B4841" s="1">
        <v>39883</v>
      </c>
      <c r="C4841">
        <v>43.61</v>
      </c>
      <c r="D4841">
        <f t="shared" si="374"/>
        <v>3.7752864818546752</v>
      </c>
      <c r="E4841">
        <f t="shared" si="375"/>
        <v>-1.7277083536142879E-2</v>
      </c>
      <c r="F4841">
        <f t="shared" si="370"/>
        <v>2.4071406856884354</v>
      </c>
      <c r="G4841">
        <f t="shared" si="371"/>
        <v>2.9329855054098908</v>
      </c>
      <c r="H4841">
        <f t="shared" si="372"/>
        <v>1.0572914153108472</v>
      </c>
      <c r="I4841">
        <f t="shared" si="373"/>
        <v>0.48186898182149279</v>
      </c>
    </row>
    <row r="4842" spans="2:9" x14ac:dyDescent="0.25">
      <c r="B4842" s="1">
        <v>39884</v>
      </c>
      <c r="C4842">
        <v>41.18</v>
      </c>
      <c r="D4842">
        <f t="shared" si="374"/>
        <v>3.7179527015996432</v>
      </c>
      <c r="E4842">
        <f t="shared" si="375"/>
        <v>-5.7333780255031996E-2</v>
      </c>
      <c r="F4842">
        <f t="shared" si="370"/>
        <v>2.4554120437031628</v>
      </c>
      <c r="G4842">
        <f t="shared" si="371"/>
        <v>2.9282528209665264</v>
      </c>
      <c r="H4842">
        <f t="shared" si="372"/>
        <v>1.0575043504327077</v>
      </c>
      <c r="I4842">
        <f t="shared" si="373"/>
        <v>0.47720498744521317</v>
      </c>
    </row>
    <row r="4843" spans="2:9" x14ac:dyDescent="0.25">
      <c r="B4843" s="1">
        <v>39885</v>
      </c>
      <c r="C4843">
        <v>42.36</v>
      </c>
      <c r="D4843">
        <f t="shared" si="374"/>
        <v>3.7462045207332055</v>
      </c>
      <c r="E4843">
        <f t="shared" si="375"/>
        <v>2.8251819133562339E-2</v>
      </c>
      <c r="F4843">
        <f t="shared" si="370"/>
        <v>2.423419226579584</v>
      </c>
      <c r="G4843">
        <f t="shared" si="371"/>
        <v>2.9320787738772522</v>
      </c>
      <c r="H4843">
        <f t="shared" si="372"/>
        <v>1.0576250260390165</v>
      </c>
      <c r="I4843">
        <f t="shared" si="373"/>
        <v>0.48039938899245854</v>
      </c>
    </row>
    <row r="4844" spans="2:9" x14ac:dyDescent="0.25">
      <c r="B4844" s="1">
        <v>39888</v>
      </c>
      <c r="C4844">
        <v>43.74</v>
      </c>
      <c r="D4844">
        <f t="shared" si="374"/>
        <v>3.7782630152486218</v>
      </c>
      <c r="E4844">
        <f t="shared" si="375"/>
        <v>3.2058494515416314E-2</v>
      </c>
      <c r="F4844">
        <f t="shared" si="370"/>
        <v>2.3730954619450544</v>
      </c>
      <c r="G4844">
        <f t="shared" si="371"/>
        <v>2.9302178540091948</v>
      </c>
      <c r="H4844">
        <f t="shared" si="372"/>
        <v>1.0571060796036291</v>
      </c>
      <c r="I4844">
        <f t="shared" si="373"/>
        <v>0.48522812791055486</v>
      </c>
    </row>
    <row r="4845" spans="2:9" x14ac:dyDescent="0.25">
      <c r="B4845" s="1">
        <v>39889</v>
      </c>
      <c r="C4845">
        <v>40.799999999999997</v>
      </c>
      <c r="D4845">
        <f t="shared" si="374"/>
        <v>3.708682081410116</v>
      </c>
      <c r="E4845">
        <f t="shared" si="375"/>
        <v>-6.9580933838505832E-2</v>
      </c>
      <c r="F4845">
        <f t="shared" si="370"/>
        <v>2.4261068792843647</v>
      </c>
      <c r="G4845">
        <f t="shared" si="371"/>
        <v>2.9193248071209288</v>
      </c>
      <c r="H4845">
        <f t="shared" si="372"/>
        <v>1.0572410305167637</v>
      </c>
      <c r="I4845">
        <f t="shared" si="373"/>
        <v>0.47995889729128849</v>
      </c>
    </row>
    <row r="4846" spans="2:9" x14ac:dyDescent="0.25">
      <c r="B4846" s="1">
        <v>39890</v>
      </c>
      <c r="C4846">
        <v>40.06</v>
      </c>
      <c r="D4846">
        <f t="shared" si="374"/>
        <v>3.6903783302376723</v>
      </c>
      <c r="E4846">
        <f t="shared" si="375"/>
        <v>-1.8303751172443761E-2</v>
      </c>
      <c r="F4846">
        <f t="shared" si="370"/>
        <v>2.4310213190793766</v>
      </c>
      <c r="G4846">
        <f t="shared" si="371"/>
        <v>2.9087484085720243</v>
      </c>
      <c r="H4846">
        <f t="shared" si="372"/>
        <v>1.055969107060962</v>
      </c>
      <c r="I4846">
        <f t="shared" si="373"/>
        <v>0.47889668556730347</v>
      </c>
    </row>
    <row r="4847" spans="2:9" x14ac:dyDescent="0.25">
      <c r="B4847" s="1">
        <v>39891</v>
      </c>
      <c r="C4847">
        <v>43.68</v>
      </c>
      <c r="D4847">
        <f t="shared" si="374"/>
        <v>3.7768903314366495</v>
      </c>
      <c r="E4847">
        <f t="shared" si="375"/>
        <v>8.6512001198977284E-2</v>
      </c>
      <c r="F4847">
        <f t="shared" si="370"/>
        <v>2.3606255842885076</v>
      </c>
      <c r="G4847">
        <f t="shared" si="371"/>
        <v>2.9099312942169111</v>
      </c>
      <c r="H4847">
        <f t="shared" si="372"/>
        <v>1.0558210320194426</v>
      </c>
      <c r="I4847">
        <f t="shared" si="373"/>
        <v>0.48591662290279286</v>
      </c>
    </row>
    <row r="4848" spans="2:9" x14ac:dyDescent="0.25">
      <c r="B4848" s="1">
        <v>39892</v>
      </c>
      <c r="C4848">
        <v>45.89</v>
      </c>
      <c r="D4848">
        <f t="shared" si="374"/>
        <v>3.8262472284067424</v>
      </c>
      <c r="E4848">
        <f t="shared" si="375"/>
        <v>4.9356896970092823E-2</v>
      </c>
      <c r="F4848">
        <f t="shared" si="370"/>
        <v>2.2863773964253293</v>
      </c>
      <c r="G4848">
        <f t="shared" si="371"/>
        <v>2.9274982345323703</v>
      </c>
      <c r="H4848">
        <f t="shared" si="372"/>
        <v>1.0547514772951618</v>
      </c>
      <c r="I4848">
        <f t="shared" si="373"/>
        <v>0.49324328958122837</v>
      </c>
    </row>
    <row r="4849" spans="2:9" x14ac:dyDescent="0.25">
      <c r="B4849" s="1">
        <v>39895</v>
      </c>
      <c r="C4849">
        <v>43.23</v>
      </c>
      <c r="D4849">
        <f t="shared" si="374"/>
        <v>3.7665346986795405</v>
      </c>
      <c r="E4849">
        <f t="shared" si="375"/>
        <v>-5.9712529727201868E-2</v>
      </c>
      <c r="F4849">
        <f t="shared" si="370"/>
        <v>2.344212621357471</v>
      </c>
      <c r="G4849">
        <f t="shared" si="371"/>
        <v>2.90894036146145</v>
      </c>
      <c r="H4849">
        <f t="shared" si="372"/>
        <v>1.0530454771829174</v>
      </c>
      <c r="I4849">
        <f t="shared" si="373"/>
        <v>0.48633287670984526</v>
      </c>
    </row>
    <row r="4850" spans="2:9" x14ac:dyDescent="0.25">
      <c r="B4850" s="1">
        <v>39896</v>
      </c>
      <c r="C4850">
        <v>42.93</v>
      </c>
      <c r="D4850">
        <f t="shared" si="374"/>
        <v>3.7595708822364693</v>
      </c>
      <c r="E4850">
        <f t="shared" si="375"/>
        <v>-6.9638164430712024E-3</v>
      </c>
      <c r="F4850">
        <f t="shared" si="370"/>
        <v>2.3360232584022809</v>
      </c>
      <c r="G4850">
        <f t="shared" si="371"/>
        <v>2.9123778022878208</v>
      </c>
      <c r="H4850">
        <f t="shared" si="372"/>
        <v>1.0529171346026902</v>
      </c>
      <c r="I4850">
        <f t="shared" si="373"/>
        <v>0.48712521910989148</v>
      </c>
    </row>
    <row r="4851" spans="2:9" x14ac:dyDescent="0.25">
      <c r="B4851" s="1">
        <v>39897</v>
      </c>
      <c r="C4851">
        <v>42.25</v>
      </c>
      <c r="D4851">
        <f t="shared" si="374"/>
        <v>3.7436043538031827</v>
      </c>
      <c r="E4851">
        <f t="shared" si="375"/>
        <v>-1.5966528433286609E-2</v>
      </c>
      <c r="F4851">
        <f t="shared" si="370"/>
        <v>2.3248626182083387</v>
      </c>
      <c r="G4851">
        <f t="shared" si="371"/>
        <v>2.9218638435556299</v>
      </c>
      <c r="H4851">
        <f t="shared" si="372"/>
        <v>1.0516633958630384</v>
      </c>
      <c r="I4851">
        <f t="shared" si="373"/>
        <v>0.48771163130408224</v>
      </c>
    </row>
    <row r="4852" spans="2:9" x14ac:dyDescent="0.25">
      <c r="B4852" s="1">
        <v>39898</v>
      </c>
      <c r="C4852">
        <v>40.36</v>
      </c>
      <c r="D4852">
        <f t="shared" si="374"/>
        <v>3.6978391954854084</v>
      </c>
      <c r="E4852">
        <f t="shared" si="375"/>
        <v>-4.5765158317774279E-2</v>
      </c>
      <c r="F4852">
        <f t="shared" si="370"/>
        <v>2.3590984898265934</v>
      </c>
      <c r="G4852">
        <f t="shared" si="371"/>
        <v>2.9156746464969507</v>
      </c>
      <c r="H4852">
        <f t="shared" si="372"/>
        <v>1.0517521926179894</v>
      </c>
      <c r="I4852">
        <f t="shared" si="373"/>
        <v>0.48420067657623789</v>
      </c>
    </row>
    <row r="4853" spans="2:9" x14ac:dyDescent="0.25">
      <c r="B4853" s="1">
        <v>39899</v>
      </c>
      <c r="C4853">
        <v>41.04</v>
      </c>
      <c r="D4853">
        <f t="shared" si="374"/>
        <v>3.7145472008625142</v>
      </c>
      <c r="E4853">
        <f t="shared" si="375"/>
        <v>1.6708005377105817E-2</v>
      </c>
      <c r="F4853">
        <f t="shared" si="370"/>
        <v>2.3415416585889646</v>
      </c>
      <c r="G4853">
        <f t="shared" si="371"/>
        <v>2.9154041361279681</v>
      </c>
      <c r="H4853">
        <f t="shared" si="372"/>
        <v>1.0517038404431571</v>
      </c>
      <c r="I4853">
        <f t="shared" si="373"/>
        <v>0.48599020649127528</v>
      </c>
    </row>
    <row r="4854" spans="2:9" x14ac:dyDescent="0.25">
      <c r="B4854" s="1">
        <v>39902</v>
      </c>
      <c r="C4854">
        <v>45.54</v>
      </c>
      <c r="D4854">
        <f t="shared" si="374"/>
        <v>3.8185910606355935</v>
      </c>
      <c r="E4854">
        <f t="shared" si="375"/>
        <v>0.10404385977307928</v>
      </c>
      <c r="F4854">
        <f t="shared" si="370"/>
        <v>2.2601379068086014</v>
      </c>
      <c r="G4854">
        <f t="shared" si="371"/>
        <v>2.9169844634153672</v>
      </c>
      <c r="H4854">
        <f t="shared" si="372"/>
        <v>1.0515181774479863</v>
      </c>
      <c r="I4854">
        <f t="shared" si="373"/>
        <v>0.49457745700096722</v>
      </c>
    </row>
    <row r="4855" spans="2:9" x14ac:dyDescent="0.25">
      <c r="B4855" s="1">
        <v>39903</v>
      </c>
      <c r="C4855">
        <v>44.14</v>
      </c>
      <c r="D4855">
        <f t="shared" si="374"/>
        <v>3.7873664008285903</v>
      </c>
      <c r="E4855">
        <f t="shared" si="375"/>
        <v>-3.1224659807003174E-2</v>
      </c>
      <c r="F4855">
        <f t="shared" ref="F4855:F4918" si="376">-LINEST($E3592:$E4855,$D3591:$D4854,TRUE(),TRUE())/dt</f>
        <v>2.2728643997394533</v>
      </c>
      <c r="G4855">
        <f t="shared" ref="G4855:G4918" si="377">INDEX(LINEST($E3592:$E4855,$D3591:$D4854,TRUE(),TRUE()),1,2)/(dt*F4855)</f>
        <v>2.9182466566138268</v>
      </c>
      <c r="H4855">
        <f t="shared" ref="H4855:H4918" si="378">INDEX(LINEST($E3592:$E4855,$D3591:$D4854,TRUE(),TRUE()),3,2)/sqrt_dt</f>
        <v>1.0514038458173058</v>
      </c>
      <c r="I4855">
        <f t="shared" si="373"/>
        <v>0.49313724012444865</v>
      </c>
    </row>
    <row r="4856" spans="2:9" x14ac:dyDescent="0.25">
      <c r="B4856" s="1">
        <v>39904</v>
      </c>
      <c r="C4856">
        <v>42.28</v>
      </c>
      <c r="D4856">
        <f t="shared" si="374"/>
        <v>3.7443141610020367</v>
      </c>
      <c r="E4856">
        <f t="shared" si="375"/>
        <v>-4.3052239826553595E-2</v>
      </c>
      <c r="F4856">
        <f t="shared" si="376"/>
        <v>2.297479890016946</v>
      </c>
      <c r="G4856">
        <f t="shared" si="377"/>
        <v>2.9180856441433081</v>
      </c>
      <c r="H4856">
        <f t="shared" si="378"/>
        <v>1.0513578045455978</v>
      </c>
      <c r="I4856">
        <f t="shared" ref="I4856:I4919" si="379">H4856/SQRT(2*F4856)</f>
        <v>0.49046687988283477</v>
      </c>
    </row>
    <row r="4857" spans="2:9" x14ac:dyDescent="0.25">
      <c r="B4857" s="1">
        <v>39905</v>
      </c>
      <c r="C4857">
        <v>42.04</v>
      </c>
      <c r="D4857">
        <f t="shared" si="374"/>
        <v>3.7386215460087504</v>
      </c>
      <c r="E4857">
        <f t="shared" si="375"/>
        <v>-5.6926149932863268E-3</v>
      </c>
      <c r="F4857">
        <f t="shared" si="376"/>
        <v>2.2828921855840028</v>
      </c>
      <c r="G4857">
        <f t="shared" si="377"/>
        <v>2.9275604475308175</v>
      </c>
      <c r="H4857">
        <f t="shared" si="378"/>
        <v>1.0503710230243546</v>
      </c>
      <c r="I4857">
        <f t="shared" si="379"/>
        <v>0.49156961870828553</v>
      </c>
    </row>
    <row r="4858" spans="2:9" x14ac:dyDescent="0.25">
      <c r="B4858" s="1">
        <v>39906</v>
      </c>
      <c r="C4858">
        <v>39.700000000000003</v>
      </c>
      <c r="D4858">
        <f t="shared" si="374"/>
        <v>3.6813511876931448</v>
      </c>
      <c r="E4858">
        <f t="shared" si="375"/>
        <v>-5.7270358315605563E-2</v>
      </c>
      <c r="F4858">
        <f t="shared" si="376"/>
        <v>2.3242040482460515</v>
      </c>
      <c r="G4858">
        <f t="shared" si="377"/>
        <v>2.9246771887196426</v>
      </c>
      <c r="H4858">
        <f t="shared" si="378"/>
        <v>1.0505120520802791</v>
      </c>
      <c r="I4858">
        <f t="shared" si="379"/>
        <v>0.48724670935231901</v>
      </c>
    </row>
    <row r="4859" spans="2:9" x14ac:dyDescent="0.25">
      <c r="B4859" s="1">
        <v>39909</v>
      </c>
      <c r="C4859">
        <v>40.93</v>
      </c>
      <c r="D4859">
        <f t="shared" si="374"/>
        <v>3.7118632905043114</v>
      </c>
      <c r="E4859">
        <f t="shared" si="375"/>
        <v>3.0512102811166564E-2</v>
      </c>
      <c r="F4859">
        <f t="shared" si="376"/>
        <v>2.2947330503652874</v>
      </c>
      <c r="G4859">
        <f t="shared" si="377"/>
        <v>2.9331610154613492</v>
      </c>
      <c r="H4859">
        <f t="shared" si="378"/>
        <v>1.0504095332459031</v>
      </c>
      <c r="I4859">
        <f t="shared" si="379"/>
        <v>0.49031770035683164</v>
      </c>
    </row>
    <row r="4860" spans="2:9" x14ac:dyDescent="0.25">
      <c r="B4860" s="1">
        <v>39910</v>
      </c>
      <c r="C4860">
        <v>40.39</v>
      </c>
      <c r="D4860">
        <f t="shared" si="374"/>
        <v>3.6985822295753215</v>
      </c>
      <c r="E4860">
        <f t="shared" si="375"/>
        <v>-1.3281060928989952E-2</v>
      </c>
      <c r="F4860">
        <f t="shared" si="376"/>
        <v>2.3004909914149296</v>
      </c>
      <c r="G4860">
        <f t="shared" si="377"/>
        <v>2.9336945125164644</v>
      </c>
      <c r="H4860">
        <f t="shared" si="378"/>
        <v>1.0503928819927362</v>
      </c>
      <c r="I4860">
        <f t="shared" si="379"/>
        <v>0.48969594048409482</v>
      </c>
    </row>
    <row r="4861" spans="2:9" x14ac:dyDescent="0.25">
      <c r="B4861" s="1">
        <v>39911</v>
      </c>
      <c r="C4861">
        <v>38.85</v>
      </c>
      <c r="D4861">
        <f t="shared" si="374"/>
        <v>3.6597080768136565</v>
      </c>
      <c r="E4861">
        <f t="shared" si="375"/>
        <v>-3.8874152761664948E-2</v>
      </c>
      <c r="F4861">
        <f t="shared" si="376"/>
        <v>2.3243195818475302</v>
      </c>
      <c r="G4861">
        <f t="shared" si="377"/>
        <v>2.9278816882083243</v>
      </c>
      <c r="H4861">
        <f t="shared" si="378"/>
        <v>1.0504220640518049</v>
      </c>
      <c r="I4861">
        <f t="shared" si="379"/>
        <v>0.48719286250081001</v>
      </c>
    </row>
    <row r="4862" spans="2:9" x14ac:dyDescent="0.25">
      <c r="B4862" s="1">
        <v>39912</v>
      </c>
      <c r="C4862">
        <v>36.53</v>
      </c>
      <c r="D4862">
        <f t="shared" si="374"/>
        <v>3.5981338408071912</v>
      </c>
      <c r="E4862">
        <f t="shared" si="375"/>
        <v>-6.1574236006465277E-2</v>
      </c>
      <c r="F4862">
        <f t="shared" si="376"/>
        <v>2.3662044985705393</v>
      </c>
      <c r="G4862">
        <f t="shared" si="377"/>
        <v>2.9225356791880994</v>
      </c>
      <c r="H4862">
        <f t="shared" si="378"/>
        <v>1.050702938191717</v>
      </c>
      <c r="I4862">
        <f t="shared" si="379"/>
        <v>0.48299074733700648</v>
      </c>
    </row>
    <row r="4863" spans="2:9" x14ac:dyDescent="0.25">
      <c r="B4863" s="1">
        <v>39916</v>
      </c>
      <c r="C4863">
        <v>37.81</v>
      </c>
      <c r="D4863">
        <f t="shared" si="374"/>
        <v>3.6325736179028416</v>
      </c>
      <c r="E4863">
        <f t="shared" si="375"/>
        <v>3.4439777095650381E-2</v>
      </c>
      <c r="F4863">
        <f t="shared" si="376"/>
        <v>2.3403517770292233</v>
      </c>
      <c r="G4863">
        <f t="shared" si="377"/>
        <v>2.9321532723000598</v>
      </c>
      <c r="H4863">
        <f t="shared" si="378"/>
        <v>1.0504753609356441</v>
      </c>
      <c r="I4863">
        <f t="shared" si="379"/>
        <v>0.48554591217933946</v>
      </c>
    </row>
    <row r="4864" spans="2:9" x14ac:dyDescent="0.25">
      <c r="B4864" s="1">
        <v>39917</v>
      </c>
      <c r="C4864">
        <v>37.67</v>
      </c>
      <c r="D4864">
        <f t="shared" si="374"/>
        <v>3.6288640217039498</v>
      </c>
      <c r="E4864">
        <f t="shared" si="375"/>
        <v>-3.7095961988917736E-3</v>
      </c>
      <c r="F4864">
        <f t="shared" si="376"/>
        <v>2.342929333983216</v>
      </c>
      <c r="G4864">
        <f t="shared" si="377"/>
        <v>2.9361789308312556</v>
      </c>
      <c r="H4864">
        <f t="shared" si="378"/>
        <v>1.0502793430966884</v>
      </c>
      <c r="I4864">
        <f t="shared" si="379"/>
        <v>0.48518820113268746</v>
      </c>
    </row>
    <row r="4865" spans="2:9" x14ac:dyDescent="0.25">
      <c r="B4865" s="1">
        <v>39918</v>
      </c>
      <c r="C4865">
        <v>36.17</v>
      </c>
      <c r="D4865">
        <f t="shared" si="374"/>
        <v>3.5882300459640066</v>
      </c>
      <c r="E4865">
        <f t="shared" si="375"/>
        <v>-4.0633975739943207E-2</v>
      </c>
      <c r="F4865">
        <f t="shared" si="376"/>
        <v>2.364683083476244</v>
      </c>
      <c r="G4865">
        <f t="shared" si="377"/>
        <v>2.9308122649373396</v>
      </c>
      <c r="H4865">
        <f t="shared" si="378"/>
        <v>1.0503482621282869</v>
      </c>
      <c r="I4865">
        <f t="shared" si="379"/>
        <v>0.48298300707426911</v>
      </c>
    </row>
    <row r="4866" spans="2:9" x14ac:dyDescent="0.25">
      <c r="B4866" s="1">
        <v>39919</v>
      </c>
      <c r="C4866">
        <v>35.79</v>
      </c>
      <c r="D4866">
        <f t="shared" si="374"/>
        <v>3.5776685247779345</v>
      </c>
      <c r="E4866">
        <f t="shared" si="375"/>
        <v>-1.056152118607212E-2</v>
      </c>
      <c r="F4866">
        <f t="shared" si="376"/>
        <v>2.3644677001088308</v>
      </c>
      <c r="G4866">
        <f t="shared" si="377"/>
        <v>2.9282204407882113</v>
      </c>
      <c r="H4866">
        <f t="shared" si="378"/>
        <v>1.0502836538908715</v>
      </c>
      <c r="I4866">
        <f t="shared" si="379"/>
        <v>0.48297529420049612</v>
      </c>
    </row>
    <row r="4867" spans="2:9" x14ac:dyDescent="0.25">
      <c r="B4867" s="1">
        <v>39920</v>
      </c>
      <c r="C4867">
        <v>33.94</v>
      </c>
      <c r="D4867">
        <f t="shared" si="374"/>
        <v>3.5245942598060802</v>
      </c>
      <c r="E4867">
        <f t="shared" si="375"/>
        <v>-5.3074264971854301E-2</v>
      </c>
      <c r="F4867">
        <f t="shared" si="376"/>
        <v>2.3932060400751336</v>
      </c>
      <c r="G4867">
        <f t="shared" si="377"/>
        <v>2.9210156137836427</v>
      </c>
      <c r="H4867">
        <f t="shared" si="378"/>
        <v>1.0504092264774496</v>
      </c>
      <c r="I4867">
        <f t="shared" si="379"/>
        <v>0.48012407652338929</v>
      </c>
    </row>
    <row r="4868" spans="2:9" x14ac:dyDescent="0.25">
      <c r="B4868" s="1">
        <v>39923</v>
      </c>
      <c r="C4868">
        <v>39.18</v>
      </c>
      <c r="D4868">
        <f t="shared" si="374"/>
        <v>3.6681664125163946</v>
      </c>
      <c r="E4868">
        <f t="shared" si="375"/>
        <v>0.14357215271031443</v>
      </c>
      <c r="F4868">
        <f t="shared" si="376"/>
        <v>2.3047560152026283</v>
      </c>
      <c r="G4868">
        <f t="shared" si="377"/>
        <v>2.9417470771493659</v>
      </c>
      <c r="H4868">
        <f t="shared" si="378"/>
        <v>1.0521377796076428</v>
      </c>
      <c r="I4868">
        <f t="shared" si="379"/>
        <v>0.49005535462490152</v>
      </c>
    </row>
    <row r="4869" spans="2:9" x14ac:dyDescent="0.25">
      <c r="B4869" s="1">
        <v>39924</v>
      </c>
      <c r="C4869">
        <v>37.14</v>
      </c>
      <c r="D4869">
        <f t="shared" si="374"/>
        <v>3.6146945559245598</v>
      </c>
      <c r="E4869">
        <f t="shared" si="375"/>
        <v>-5.3471856591834843E-2</v>
      </c>
      <c r="F4869">
        <f t="shared" si="376"/>
        <v>2.3249635585203041</v>
      </c>
      <c r="G4869">
        <f t="shared" si="377"/>
        <v>2.9267503875323921</v>
      </c>
      <c r="H4869">
        <f t="shared" si="378"/>
        <v>1.0509792692240256</v>
      </c>
      <c r="I4869">
        <f t="shared" si="379"/>
        <v>0.4873837853586952</v>
      </c>
    </row>
    <row r="4870" spans="2:9" x14ac:dyDescent="0.25">
      <c r="B4870" s="1">
        <v>39925</v>
      </c>
      <c r="C4870">
        <v>38.1</v>
      </c>
      <c r="D4870">
        <f t="shared" si="374"/>
        <v>3.6402142821326553</v>
      </c>
      <c r="E4870">
        <f t="shared" si="375"/>
        <v>2.5519726208095506E-2</v>
      </c>
      <c r="F4870">
        <f t="shared" si="376"/>
        <v>2.3038761621922399</v>
      </c>
      <c r="G4870">
        <f t="shared" si="377"/>
        <v>2.9388061202630471</v>
      </c>
      <c r="H4870">
        <f t="shared" si="378"/>
        <v>1.0501131813794784</v>
      </c>
      <c r="I4870">
        <f t="shared" si="379"/>
        <v>0.48920574268848854</v>
      </c>
    </row>
    <row r="4871" spans="2:9" x14ac:dyDescent="0.25">
      <c r="B4871" s="1">
        <v>39926</v>
      </c>
      <c r="C4871">
        <v>37.15</v>
      </c>
      <c r="D4871">
        <f t="shared" si="374"/>
        <v>3.6149637711637683</v>
      </c>
      <c r="E4871">
        <f t="shared" si="375"/>
        <v>-2.5250510968886974E-2</v>
      </c>
      <c r="F4871">
        <f t="shared" si="376"/>
        <v>2.3168554158753052</v>
      </c>
      <c r="G4871">
        <f t="shared" si="377"/>
        <v>2.9362479093089178</v>
      </c>
      <c r="H4871">
        <f t="shared" si="378"/>
        <v>1.0501434812525896</v>
      </c>
      <c r="I4871">
        <f t="shared" si="379"/>
        <v>0.48784760454524417</v>
      </c>
    </row>
    <row r="4872" spans="2:9" x14ac:dyDescent="0.25">
      <c r="B4872" s="1">
        <v>39927</v>
      </c>
      <c r="C4872">
        <v>36.82</v>
      </c>
      <c r="D4872">
        <f t="shared" si="374"/>
        <v>3.6060411758049318</v>
      </c>
      <c r="E4872">
        <f t="shared" si="375"/>
        <v>-8.9225953588365492E-3</v>
      </c>
      <c r="F4872">
        <f t="shared" si="376"/>
        <v>2.3240508420925372</v>
      </c>
      <c r="G4872">
        <f t="shared" si="377"/>
        <v>2.9404078706961241</v>
      </c>
      <c r="H4872">
        <f t="shared" si="378"/>
        <v>1.049868537405497</v>
      </c>
      <c r="I4872">
        <f t="shared" si="379"/>
        <v>0.48696428551678345</v>
      </c>
    </row>
    <row r="4873" spans="2:9" x14ac:dyDescent="0.25">
      <c r="B4873" s="1">
        <v>39930</v>
      </c>
      <c r="C4873">
        <v>38.32</v>
      </c>
      <c r="D4873">
        <f t="shared" ref="D4873:D4936" si="380">LN(C4873)</f>
        <v>3.6459719531026598</v>
      </c>
      <c r="E4873">
        <f t="shared" ref="E4873:E4936" si="381">D4873-D4872</f>
        <v>3.9930777297727982E-2</v>
      </c>
      <c r="F4873">
        <f t="shared" si="376"/>
        <v>2.288080229666098</v>
      </c>
      <c r="G4873">
        <f t="shared" si="377"/>
        <v>2.9430617812937663</v>
      </c>
      <c r="H4873">
        <f t="shared" si="378"/>
        <v>1.0499873779881423</v>
      </c>
      <c r="I4873">
        <f t="shared" si="379"/>
        <v>0.49083266374872364</v>
      </c>
    </row>
    <row r="4874" spans="2:9" x14ac:dyDescent="0.25">
      <c r="B4874" s="1">
        <v>39931</v>
      </c>
      <c r="C4874">
        <v>37.950000000000003</v>
      </c>
      <c r="D4874">
        <f t="shared" si="380"/>
        <v>3.6362695038416391</v>
      </c>
      <c r="E4874">
        <f t="shared" si="381"/>
        <v>-9.7024492610207069E-3</v>
      </c>
      <c r="F4874">
        <f t="shared" si="376"/>
        <v>2.28143504707469</v>
      </c>
      <c r="G4874">
        <f t="shared" si="377"/>
        <v>2.9363537403302615</v>
      </c>
      <c r="H4874">
        <f t="shared" si="378"/>
        <v>1.0494376602979876</v>
      </c>
      <c r="I4874">
        <f t="shared" si="379"/>
        <v>0.49128962523865816</v>
      </c>
    </row>
    <row r="4875" spans="2:9" x14ac:dyDescent="0.25">
      <c r="B4875" s="1">
        <v>39932</v>
      </c>
      <c r="C4875">
        <v>36.08</v>
      </c>
      <c r="D4875">
        <f t="shared" si="380"/>
        <v>3.585738695194423</v>
      </c>
      <c r="E4875">
        <f t="shared" si="381"/>
        <v>-5.0530808647216041E-2</v>
      </c>
      <c r="F4875">
        <f t="shared" si="376"/>
        <v>2.3160114462118404</v>
      </c>
      <c r="G4875">
        <f t="shared" si="377"/>
        <v>2.937292189297311</v>
      </c>
      <c r="H4875">
        <f t="shared" si="378"/>
        <v>1.0491900733359409</v>
      </c>
      <c r="I4875">
        <f t="shared" si="379"/>
        <v>0.48749349439977796</v>
      </c>
    </row>
    <row r="4876" spans="2:9" x14ac:dyDescent="0.25">
      <c r="B4876" s="1">
        <v>39933</v>
      </c>
      <c r="C4876">
        <v>36.5</v>
      </c>
      <c r="D4876">
        <f t="shared" si="380"/>
        <v>3.597312260588446</v>
      </c>
      <c r="E4876">
        <f t="shared" si="381"/>
        <v>1.1573565394022989E-2</v>
      </c>
      <c r="F4876">
        <f t="shared" si="376"/>
        <v>2.311741507997692</v>
      </c>
      <c r="G4876">
        <f t="shared" si="377"/>
        <v>2.9447413362791943</v>
      </c>
      <c r="H4876">
        <f t="shared" si="378"/>
        <v>1.0487875482746649</v>
      </c>
      <c r="I4876">
        <f t="shared" si="379"/>
        <v>0.48775630187374514</v>
      </c>
    </row>
    <row r="4877" spans="2:9" x14ac:dyDescent="0.25">
      <c r="B4877" s="1">
        <v>39934</v>
      </c>
      <c r="C4877">
        <v>35.299999999999997</v>
      </c>
      <c r="D4877">
        <f t="shared" si="380"/>
        <v>3.5638829639392511</v>
      </c>
      <c r="E4877">
        <f t="shared" si="381"/>
        <v>-3.3429296649194917E-2</v>
      </c>
      <c r="F4877">
        <f t="shared" si="376"/>
        <v>2.3376567645724973</v>
      </c>
      <c r="G4877">
        <f t="shared" si="377"/>
        <v>2.9453157236916154</v>
      </c>
      <c r="H4877">
        <f t="shared" si="378"/>
        <v>1.0486717108108676</v>
      </c>
      <c r="I4877">
        <f t="shared" si="379"/>
        <v>0.48499156169474394</v>
      </c>
    </row>
    <row r="4878" spans="2:9" x14ac:dyDescent="0.25">
      <c r="B4878" s="1">
        <v>39937</v>
      </c>
      <c r="C4878">
        <v>34.53</v>
      </c>
      <c r="D4878">
        <f t="shared" si="380"/>
        <v>3.541828511401901</v>
      </c>
      <c r="E4878">
        <f t="shared" si="381"/>
        <v>-2.2054452537350056E-2</v>
      </c>
      <c r="F4878">
        <f t="shared" si="376"/>
        <v>2.3376525365423504</v>
      </c>
      <c r="G4878">
        <f t="shared" si="377"/>
        <v>2.9396607124512006</v>
      </c>
      <c r="H4878">
        <f t="shared" si="378"/>
        <v>1.0484587580712719</v>
      </c>
      <c r="I4878">
        <f t="shared" si="379"/>
        <v>0.48489351343657422</v>
      </c>
    </row>
    <row r="4879" spans="2:9" x14ac:dyDescent="0.25">
      <c r="B4879" s="1">
        <v>39938</v>
      </c>
      <c r="C4879">
        <v>33.36</v>
      </c>
      <c r="D4879">
        <f t="shared" si="380"/>
        <v>3.5073575774905459</v>
      </c>
      <c r="E4879">
        <f t="shared" si="381"/>
        <v>-3.4470933911355139E-2</v>
      </c>
      <c r="F4879">
        <f t="shared" si="376"/>
        <v>2.3525976700562601</v>
      </c>
      <c r="G4879">
        <f t="shared" si="377"/>
        <v>2.9352472766037008</v>
      </c>
      <c r="H4879">
        <f t="shared" si="378"/>
        <v>1.0485077260023876</v>
      </c>
      <c r="I4879">
        <f t="shared" si="379"/>
        <v>0.48337346487328553</v>
      </c>
    </row>
    <row r="4880" spans="2:9" x14ac:dyDescent="0.25">
      <c r="B4880" s="1">
        <v>39939</v>
      </c>
      <c r="C4880">
        <v>32.450000000000003</v>
      </c>
      <c r="D4880">
        <f t="shared" si="380"/>
        <v>3.4797004431500991</v>
      </c>
      <c r="E4880">
        <f t="shared" si="381"/>
        <v>-2.765713434044681E-2</v>
      </c>
      <c r="F4880">
        <f t="shared" si="376"/>
        <v>2.3548343080506191</v>
      </c>
      <c r="G4880">
        <f t="shared" si="377"/>
        <v>2.9268798444697293</v>
      </c>
      <c r="H4880">
        <f t="shared" si="378"/>
        <v>1.0480076515642767</v>
      </c>
      <c r="I4880">
        <f t="shared" si="379"/>
        <v>0.48291342435607448</v>
      </c>
    </row>
    <row r="4881" spans="2:9" x14ac:dyDescent="0.25">
      <c r="B4881" s="1">
        <v>39940</v>
      </c>
      <c r="C4881">
        <v>33.44</v>
      </c>
      <c r="D4881">
        <f t="shared" si="380"/>
        <v>3.5097527882165007</v>
      </c>
      <c r="E4881">
        <f t="shared" si="381"/>
        <v>3.0052345066401642E-2</v>
      </c>
      <c r="F4881">
        <f t="shared" si="376"/>
        <v>2.3339633101524657</v>
      </c>
      <c r="G4881">
        <f t="shared" si="377"/>
        <v>2.9289035942000545</v>
      </c>
      <c r="H4881">
        <f t="shared" si="378"/>
        <v>1.0480961725631175</v>
      </c>
      <c r="I4881">
        <f t="shared" si="379"/>
        <v>0.48510876867236313</v>
      </c>
    </row>
    <row r="4882" spans="2:9" x14ac:dyDescent="0.25">
      <c r="B4882" s="1">
        <v>39941</v>
      </c>
      <c r="C4882">
        <v>32.049999999999997</v>
      </c>
      <c r="D4882">
        <f t="shared" si="380"/>
        <v>3.467297183366679</v>
      </c>
      <c r="E4882">
        <f t="shared" si="381"/>
        <v>-4.2455604849821693E-2</v>
      </c>
      <c r="F4882">
        <f t="shared" si="376"/>
        <v>2.353720703311414</v>
      </c>
      <c r="G4882">
        <f t="shared" si="377"/>
        <v>2.9224011242178753</v>
      </c>
      <c r="H4882">
        <f t="shared" si="378"/>
        <v>1.0481176312240161</v>
      </c>
      <c r="I4882">
        <f t="shared" si="379"/>
        <v>0.48307833984071413</v>
      </c>
    </row>
    <row r="4883" spans="2:9" x14ac:dyDescent="0.25">
      <c r="B4883" s="1">
        <v>39944</v>
      </c>
      <c r="C4883">
        <v>32.869999999999997</v>
      </c>
      <c r="D4883">
        <f t="shared" si="380"/>
        <v>3.4925603876761278</v>
      </c>
      <c r="E4883">
        <f t="shared" si="381"/>
        <v>2.5263204309448728E-2</v>
      </c>
      <c r="F4883">
        <f t="shared" si="376"/>
        <v>2.33804420447143</v>
      </c>
      <c r="G4883">
        <f t="shared" si="377"/>
        <v>2.9282774203969084</v>
      </c>
      <c r="H4883">
        <f t="shared" si="378"/>
        <v>1.0480919176958505</v>
      </c>
      <c r="I4883">
        <f t="shared" si="379"/>
        <v>0.48468325425000947</v>
      </c>
    </row>
    <row r="4884" spans="2:9" x14ac:dyDescent="0.25">
      <c r="B4884" s="1">
        <v>39945</v>
      </c>
      <c r="C4884">
        <v>31.8</v>
      </c>
      <c r="D4884">
        <f t="shared" si="380"/>
        <v>3.459466289786131</v>
      </c>
      <c r="E4884">
        <f t="shared" si="381"/>
        <v>-3.3094097889996732E-2</v>
      </c>
      <c r="F4884">
        <f t="shared" si="376"/>
        <v>2.3540689644995352</v>
      </c>
      <c r="G4884">
        <f t="shared" si="377"/>
        <v>2.925975791894643</v>
      </c>
      <c r="H4884">
        <f t="shared" si="378"/>
        <v>1.0481630138814395</v>
      </c>
      <c r="I4884">
        <f t="shared" si="379"/>
        <v>0.48306352055059776</v>
      </c>
    </row>
    <row r="4885" spans="2:9" x14ac:dyDescent="0.25">
      <c r="B4885" s="1">
        <v>39946</v>
      </c>
      <c r="C4885">
        <v>33.65</v>
      </c>
      <c r="D4885">
        <f t="shared" si="380"/>
        <v>3.5160130560907366</v>
      </c>
      <c r="E4885">
        <f t="shared" si="381"/>
        <v>5.6546766304605534E-2</v>
      </c>
      <c r="F4885">
        <f t="shared" si="376"/>
        <v>2.324137726327951</v>
      </c>
      <c r="G4885">
        <f t="shared" si="377"/>
        <v>2.9361966425841355</v>
      </c>
      <c r="H4885">
        <f t="shared" si="378"/>
        <v>1.0482899397846417</v>
      </c>
      <c r="I4885">
        <f t="shared" si="379"/>
        <v>0.48622299033008226</v>
      </c>
    </row>
    <row r="4886" spans="2:9" x14ac:dyDescent="0.25">
      <c r="B4886" s="1">
        <v>39947</v>
      </c>
      <c r="C4886">
        <v>31.37</v>
      </c>
      <c r="D4886">
        <f t="shared" si="380"/>
        <v>3.4458520222025868</v>
      </c>
      <c r="E4886">
        <f t="shared" si="381"/>
        <v>-7.016103388814976E-2</v>
      </c>
      <c r="F4886">
        <f t="shared" si="376"/>
        <v>2.3540923853134901</v>
      </c>
      <c r="G4886">
        <f t="shared" si="377"/>
        <v>2.9234178305381127</v>
      </c>
      <c r="H4886">
        <f t="shared" si="378"/>
        <v>1.0481322427527942</v>
      </c>
      <c r="I4886">
        <f t="shared" si="379"/>
        <v>0.48304693622974115</v>
      </c>
    </row>
    <row r="4887" spans="2:9" x14ac:dyDescent="0.25">
      <c r="B4887" s="1">
        <v>39948</v>
      </c>
      <c r="C4887">
        <v>33.119999999999997</v>
      </c>
      <c r="D4887">
        <f t="shared" si="380"/>
        <v>3.500137329517059</v>
      </c>
      <c r="E4887">
        <f t="shared" si="381"/>
        <v>5.4285307314472231E-2</v>
      </c>
      <c r="F4887">
        <f t="shared" si="376"/>
        <v>2.3214091742798817</v>
      </c>
      <c r="G4887">
        <f t="shared" si="377"/>
        <v>2.9240146122373805</v>
      </c>
      <c r="H4887">
        <f t="shared" si="378"/>
        <v>1.0481154029543081</v>
      </c>
      <c r="I4887">
        <f t="shared" si="379"/>
        <v>0.48642765418942191</v>
      </c>
    </row>
    <row r="4888" spans="2:9" x14ac:dyDescent="0.25">
      <c r="B4888" s="1">
        <v>39951</v>
      </c>
      <c r="C4888">
        <v>30.24</v>
      </c>
      <c r="D4888">
        <f t="shared" si="380"/>
        <v>3.4091655513113324</v>
      </c>
      <c r="E4888">
        <f t="shared" si="381"/>
        <v>-9.0971778205726661E-2</v>
      </c>
      <c r="F4888">
        <f t="shared" si="376"/>
        <v>2.3719020452303448</v>
      </c>
      <c r="G4888">
        <f t="shared" si="377"/>
        <v>2.9084643221666253</v>
      </c>
      <c r="H4888">
        <f t="shared" si="378"/>
        <v>1.0481008091765964</v>
      </c>
      <c r="I4888">
        <f t="shared" si="379"/>
        <v>0.48121558431566952</v>
      </c>
    </row>
    <row r="4889" spans="2:9" x14ac:dyDescent="0.25">
      <c r="B4889" s="1">
        <v>39952</v>
      </c>
      <c r="C4889">
        <v>28.8</v>
      </c>
      <c r="D4889">
        <f t="shared" si="380"/>
        <v>3.3603753871419002</v>
      </c>
      <c r="E4889">
        <f t="shared" si="381"/>
        <v>-4.879016416943216E-2</v>
      </c>
      <c r="F4889">
        <f t="shared" si="376"/>
        <v>2.3870219307706186</v>
      </c>
      <c r="G4889">
        <f t="shared" si="377"/>
        <v>2.9097292209058914</v>
      </c>
      <c r="H4889">
        <f t="shared" si="378"/>
        <v>1.0479206810137491</v>
      </c>
      <c r="I4889">
        <f t="shared" si="379"/>
        <v>0.47960666412518077</v>
      </c>
    </row>
    <row r="4890" spans="2:9" x14ac:dyDescent="0.25">
      <c r="B4890" s="1">
        <v>39953</v>
      </c>
      <c r="C4890">
        <v>29.03</v>
      </c>
      <c r="D4890">
        <f t="shared" si="380"/>
        <v>3.3683297780365384</v>
      </c>
      <c r="E4890">
        <f t="shared" si="381"/>
        <v>7.9543908946382302E-3</v>
      </c>
      <c r="F4890">
        <f t="shared" si="376"/>
        <v>2.3806426128146185</v>
      </c>
      <c r="G4890">
        <f t="shared" si="377"/>
        <v>2.9128027233246163</v>
      </c>
      <c r="H4890">
        <f t="shared" si="378"/>
        <v>1.0478830072683873</v>
      </c>
      <c r="I4890">
        <f t="shared" si="379"/>
        <v>0.48023156073430739</v>
      </c>
    </row>
    <row r="4891" spans="2:9" x14ac:dyDescent="0.25">
      <c r="B4891" s="1">
        <v>39954</v>
      </c>
      <c r="C4891">
        <v>31.35</v>
      </c>
      <c r="D4891">
        <f t="shared" si="380"/>
        <v>3.4452142670789296</v>
      </c>
      <c r="E4891">
        <f t="shared" si="381"/>
        <v>7.6884489042391202E-2</v>
      </c>
      <c r="F4891">
        <f t="shared" si="376"/>
        <v>2.3453171646253779</v>
      </c>
      <c r="G4891">
        <f t="shared" si="377"/>
        <v>2.9169947389793931</v>
      </c>
      <c r="H4891">
        <f t="shared" si="378"/>
        <v>1.048366939252503</v>
      </c>
      <c r="I4891">
        <f t="shared" si="379"/>
        <v>0.48405814030402222</v>
      </c>
    </row>
    <row r="4892" spans="2:9" x14ac:dyDescent="0.25">
      <c r="B4892" s="1">
        <v>39955</v>
      </c>
      <c r="C4892">
        <v>32.630000000000003</v>
      </c>
      <c r="D4892">
        <f t="shared" si="380"/>
        <v>3.4852321106052293</v>
      </c>
      <c r="E4892">
        <f t="shared" si="381"/>
        <v>4.0017843526299668E-2</v>
      </c>
      <c r="F4892">
        <f t="shared" si="376"/>
        <v>2.3210545898194006</v>
      </c>
      <c r="G4892">
        <f t="shared" si="377"/>
        <v>2.9230804836523734</v>
      </c>
      <c r="H4892">
        <f t="shared" si="378"/>
        <v>1.0485177992748755</v>
      </c>
      <c r="I4892">
        <f t="shared" si="379"/>
        <v>0.48665157358577121</v>
      </c>
    </row>
    <row r="4893" spans="2:9" x14ac:dyDescent="0.25">
      <c r="B4893" s="1">
        <v>39959</v>
      </c>
      <c r="C4893">
        <v>30.62</v>
      </c>
      <c r="D4893">
        <f t="shared" si="380"/>
        <v>3.4216533902295376</v>
      </c>
      <c r="E4893">
        <f t="shared" si="381"/>
        <v>-6.3578720375691677E-2</v>
      </c>
      <c r="F4893">
        <f t="shared" si="376"/>
        <v>2.355995025476016</v>
      </c>
      <c r="G4893">
        <f t="shared" si="377"/>
        <v>2.9108605466094772</v>
      </c>
      <c r="H4893">
        <f t="shared" si="378"/>
        <v>1.0482684352019143</v>
      </c>
      <c r="I4893">
        <f t="shared" si="379"/>
        <v>0.48291458969339307</v>
      </c>
    </row>
    <row r="4894" spans="2:9" x14ac:dyDescent="0.25">
      <c r="B4894" s="1">
        <v>39960</v>
      </c>
      <c r="C4894">
        <v>32.36</v>
      </c>
      <c r="D4894">
        <f t="shared" si="380"/>
        <v>3.4769230921902907</v>
      </c>
      <c r="E4894">
        <f t="shared" si="381"/>
        <v>5.5269701960753093E-2</v>
      </c>
      <c r="F4894">
        <f t="shared" si="376"/>
        <v>2.3231862192196115</v>
      </c>
      <c r="G4894">
        <f t="shared" si="377"/>
        <v>2.9192058161117824</v>
      </c>
      <c r="H4894">
        <f t="shared" si="378"/>
        <v>1.0485174266474493</v>
      </c>
      <c r="I4894">
        <f t="shared" si="379"/>
        <v>0.48642808696337847</v>
      </c>
    </row>
    <row r="4895" spans="2:9" x14ac:dyDescent="0.25">
      <c r="B4895" s="1">
        <v>39961</v>
      </c>
      <c r="C4895">
        <v>31.67</v>
      </c>
      <c r="D4895">
        <f t="shared" si="380"/>
        <v>3.4553698605505483</v>
      </c>
      <c r="E4895">
        <f t="shared" si="381"/>
        <v>-2.1553231639742432E-2</v>
      </c>
      <c r="F4895">
        <f t="shared" si="376"/>
        <v>2.3304515607537302</v>
      </c>
      <c r="G4895">
        <f t="shared" si="377"/>
        <v>2.9194206098572719</v>
      </c>
      <c r="H4895">
        <f t="shared" si="378"/>
        <v>1.0485029592725839</v>
      </c>
      <c r="I4895">
        <f t="shared" si="379"/>
        <v>0.48566255749156539</v>
      </c>
    </row>
    <row r="4896" spans="2:9" x14ac:dyDescent="0.25">
      <c r="B4896" s="1">
        <v>39962</v>
      </c>
      <c r="C4896">
        <v>28.92</v>
      </c>
      <c r="D4896">
        <f t="shared" si="380"/>
        <v>3.3645333972905638</v>
      </c>
      <c r="E4896">
        <f t="shared" si="381"/>
        <v>-9.0836463259984512E-2</v>
      </c>
      <c r="F4896">
        <f t="shared" si="376"/>
        <v>2.3742391496404367</v>
      </c>
      <c r="G4896">
        <f t="shared" si="377"/>
        <v>2.9125494951188684</v>
      </c>
      <c r="H4896">
        <f t="shared" si="378"/>
        <v>1.0491861435145045</v>
      </c>
      <c r="I4896">
        <f t="shared" si="379"/>
        <v>0.48147674681503388</v>
      </c>
    </row>
    <row r="4897" spans="2:9" x14ac:dyDescent="0.25">
      <c r="B4897" s="1">
        <v>39965</v>
      </c>
      <c r="C4897">
        <v>30.04</v>
      </c>
      <c r="D4897">
        <f t="shared" si="380"/>
        <v>3.4025298268959339</v>
      </c>
      <c r="E4897">
        <f t="shared" si="381"/>
        <v>3.7996429605370086E-2</v>
      </c>
      <c r="F4897">
        <f t="shared" si="376"/>
        <v>2.3553369733624563</v>
      </c>
      <c r="G4897">
        <f t="shared" si="377"/>
        <v>2.917226846504875</v>
      </c>
      <c r="H4897">
        <f t="shared" si="378"/>
        <v>1.0493470018907867</v>
      </c>
      <c r="I4897">
        <f t="shared" si="379"/>
        <v>0.48347898691847641</v>
      </c>
    </row>
    <row r="4898" spans="2:9" x14ac:dyDescent="0.25">
      <c r="B4898" s="1">
        <v>39966</v>
      </c>
      <c r="C4898">
        <v>29.63</v>
      </c>
      <c r="D4898">
        <f t="shared" si="380"/>
        <v>3.3887873615854738</v>
      </c>
      <c r="E4898">
        <f t="shared" si="381"/>
        <v>-1.3742465310460084E-2</v>
      </c>
      <c r="F4898">
        <f t="shared" si="376"/>
        <v>2.3588506120582915</v>
      </c>
      <c r="G4898">
        <f t="shared" si="377"/>
        <v>2.9182833243110138</v>
      </c>
      <c r="H4898">
        <f t="shared" si="378"/>
        <v>1.0493072058872397</v>
      </c>
      <c r="I4898">
        <f t="shared" si="379"/>
        <v>0.48310044629866933</v>
      </c>
    </row>
    <row r="4899" spans="2:9" x14ac:dyDescent="0.25">
      <c r="B4899" s="1">
        <v>39967</v>
      </c>
      <c r="C4899">
        <v>31.02</v>
      </c>
      <c r="D4899">
        <f t="shared" si="380"/>
        <v>3.4346321577483927</v>
      </c>
      <c r="E4899">
        <f t="shared" si="381"/>
        <v>4.5844796162918922E-2</v>
      </c>
      <c r="F4899">
        <f t="shared" si="376"/>
        <v>2.3338807590504076</v>
      </c>
      <c r="G4899">
        <f t="shared" si="377"/>
        <v>2.9336910374903105</v>
      </c>
      <c r="H4899">
        <f t="shared" si="378"/>
        <v>1.0480588356529386</v>
      </c>
      <c r="I4899">
        <f t="shared" si="379"/>
        <v>0.48510006632202246</v>
      </c>
    </row>
    <row r="4900" spans="2:9" x14ac:dyDescent="0.25">
      <c r="B4900" s="1">
        <v>39968</v>
      </c>
      <c r="C4900">
        <v>30.18</v>
      </c>
      <c r="D4900">
        <f t="shared" si="380"/>
        <v>3.4071794533397028</v>
      </c>
      <c r="E4900">
        <f t="shared" si="381"/>
        <v>-2.7452704408689854E-2</v>
      </c>
      <c r="F4900">
        <f t="shared" si="376"/>
        <v>2.3453077257029729</v>
      </c>
      <c r="G4900">
        <f t="shared" si="377"/>
        <v>2.9315532875347228</v>
      </c>
      <c r="H4900">
        <f t="shared" si="378"/>
        <v>1.0481082470123766</v>
      </c>
      <c r="I4900">
        <f t="shared" si="379"/>
        <v>0.48393966923213877</v>
      </c>
    </row>
    <row r="4901" spans="2:9" x14ac:dyDescent="0.25">
      <c r="B4901" s="1">
        <v>39969</v>
      </c>
      <c r="C4901">
        <v>29.62</v>
      </c>
      <c r="D4901">
        <f t="shared" si="380"/>
        <v>3.3884498088396526</v>
      </c>
      <c r="E4901">
        <f t="shared" si="381"/>
        <v>-1.8729644500050213E-2</v>
      </c>
      <c r="F4901">
        <f t="shared" si="376"/>
        <v>2.3564207736307505</v>
      </c>
      <c r="G4901">
        <f t="shared" si="377"/>
        <v>2.9339538286768145</v>
      </c>
      <c r="H4901">
        <f t="shared" si="378"/>
        <v>1.0479289585801754</v>
      </c>
      <c r="I4901">
        <f t="shared" si="379"/>
        <v>0.48271458683148005</v>
      </c>
    </row>
    <row r="4902" spans="2:9" x14ac:dyDescent="0.25">
      <c r="B4902" s="1">
        <v>39972</v>
      </c>
      <c r="C4902">
        <v>29.77</v>
      </c>
      <c r="D4902">
        <f t="shared" si="380"/>
        <v>3.3935011750276849</v>
      </c>
      <c r="E4902">
        <f t="shared" si="381"/>
        <v>5.051366188032258E-3</v>
      </c>
      <c r="F4902">
        <f t="shared" si="376"/>
        <v>2.3505239224492627</v>
      </c>
      <c r="G4902">
        <f t="shared" si="377"/>
        <v>2.9338339314967135</v>
      </c>
      <c r="H4902">
        <f t="shared" si="378"/>
        <v>1.0479226405379707</v>
      </c>
      <c r="I4902">
        <f t="shared" si="379"/>
        <v>0.48331679604442929</v>
      </c>
    </row>
    <row r="4903" spans="2:9" x14ac:dyDescent="0.25">
      <c r="B4903" s="1">
        <v>39973</v>
      </c>
      <c r="C4903">
        <v>28.27</v>
      </c>
      <c r="D4903">
        <f t="shared" si="380"/>
        <v>3.341801171705499</v>
      </c>
      <c r="E4903">
        <f t="shared" si="381"/>
        <v>-5.1700003322185939E-2</v>
      </c>
      <c r="F4903">
        <f t="shared" si="376"/>
        <v>2.3662665169944268</v>
      </c>
      <c r="G4903">
        <f t="shared" si="377"/>
        <v>2.9253859805085836</v>
      </c>
      <c r="H4903">
        <f t="shared" si="378"/>
        <v>1.0479116728981503</v>
      </c>
      <c r="I4903">
        <f t="shared" si="379"/>
        <v>0.48170133621278471</v>
      </c>
    </row>
    <row r="4904" spans="2:9" x14ac:dyDescent="0.25">
      <c r="B4904" s="1">
        <v>39974</v>
      </c>
      <c r="C4904">
        <v>28.46</v>
      </c>
      <c r="D4904">
        <f t="shared" si="380"/>
        <v>3.3484995926617063</v>
      </c>
      <c r="E4904">
        <f t="shared" si="381"/>
        <v>6.6984209562073183E-3</v>
      </c>
      <c r="F4904">
        <f t="shared" si="376"/>
        <v>2.363070126539617</v>
      </c>
      <c r="G4904">
        <f t="shared" si="377"/>
        <v>2.9275959562053235</v>
      </c>
      <c r="H4904">
        <f t="shared" si="378"/>
        <v>1.0479013338875864</v>
      </c>
      <c r="I4904">
        <f t="shared" si="379"/>
        <v>0.48202225528618792</v>
      </c>
    </row>
    <row r="4905" spans="2:9" x14ac:dyDescent="0.25">
      <c r="B4905" s="1">
        <v>39975</v>
      </c>
      <c r="C4905">
        <v>28.11</v>
      </c>
      <c r="D4905">
        <f t="shared" si="380"/>
        <v>3.3361253849184407</v>
      </c>
      <c r="E4905">
        <f t="shared" si="381"/>
        <v>-1.2374207743265586E-2</v>
      </c>
      <c r="F4905">
        <f t="shared" si="376"/>
        <v>2.3614891742726885</v>
      </c>
      <c r="G4905">
        <f t="shared" si="377"/>
        <v>2.9221892242375849</v>
      </c>
      <c r="H4905">
        <f t="shared" si="378"/>
        <v>1.0476090250373777</v>
      </c>
      <c r="I4905">
        <f t="shared" si="379"/>
        <v>0.48204907500902427</v>
      </c>
    </row>
    <row r="4906" spans="2:9" x14ac:dyDescent="0.25">
      <c r="B4906" s="1">
        <v>39976</v>
      </c>
      <c r="C4906">
        <v>28.15</v>
      </c>
      <c r="D4906">
        <f t="shared" si="380"/>
        <v>3.3375473545856993</v>
      </c>
      <c r="E4906">
        <f t="shared" si="381"/>
        <v>1.4219696672586046E-3</v>
      </c>
      <c r="F4906">
        <f t="shared" si="376"/>
        <v>2.3599712357907956</v>
      </c>
      <c r="G4906">
        <f t="shared" si="377"/>
        <v>2.9239823788671551</v>
      </c>
      <c r="H4906">
        <f t="shared" si="378"/>
        <v>1.0475884577041801</v>
      </c>
      <c r="I4906">
        <f t="shared" si="379"/>
        <v>0.48219461063983443</v>
      </c>
    </row>
    <row r="4907" spans="2:9" x14ac:dyDescent="0.25">
      <c r="B4907" s="1">
        <v>39979</v>
      </c>
      <c r="C4907">
        <v>30.81</v>
      </c>
      <c r="D4907">
        <f t="shared" si="380"/>
        <v>3.4278393126085764</v>
      </c>
      <c r="E4907">
        <f t="shared" si="381"/>
        <v>9.029195802287715E-2</v>
      </c>
      <c r="F4907">
        <f t="shared" si="376"/>
        <v>2.326492740042581</v>
      </c>
      <c r="G4907">
        <f t="shared" si="377"/>
        <v>2.940168079350026</v>
      </c>
      <c r="H4907">
        <f t="shared" si="378"/>
        <v>1.0477018535933382</v>
      </c>
      <c r="I4907">
        <f t="shared" si="379"/>
        <v>0.48570420523491331</v>
      </c>
    </row>
    <row r="4908" spans="2:9" x14ac:dyDescent="0.25">
      <c r="B4908" s="1">
        <v>39980</v>
      </c>
      <c r="C4908">
        <v>32.68</v>
      </c>
      <c r="D4908">
        <f t="shared" si="380"/>
        <v>3.4867632699918021</v>
      </c>
      <c r="E4908">
        <f t="shared" si="381"/>
        <v>5.8923957383225645E-2</v>
      </c>
      <c r="F4908">
        <f t="shared" si="376"/>
        <v>2.2992790975851123</v>
      </c>
      <c r="G4908">
        <f t="shared" si="377"/>
        <v>2.9486982764871583</v>
      </c>
      <c r="H4908">
        <f t="shared" si="378"/>
        <v>1.0480152448503799</v>
      </c>
      <c r="I4908">
        <f t="shared" si="379"/>
        <v>0.48871622405685033</v>
      </c>
    </row>
    <row r="4909" spans="2:9" x14ac:dyDescent="0.25">
      <c r="B4909" s="1">
        <v>39981</v>
      </c>
      <c r="C4909">
        <v>31.54</v>
      </c>
      <c r="D4909">
        <f t="shared" si="380"/>
        <v>3.4512565815348921</v>
      </c>
      <c r="E4909">
        <f t="shared" si="381"/>
        <v>-3.5506688456909963E-2</v>
      </c>
      <c r="F4909">
        <f t="shared" si="376"/>
        <v>2.3121698018196075</v>
      </c>
      <c r="G4909">
        <f t="shared" si="377"/>
        <v>2.9437203935594183</v>
      </c>
      <c r="H4909">
        <f t="shared" si="378"/>
        <v>1.0480545724836958</v>
      </c>
      <c r="I4909">
        <f t="shared" si="379"/>
        <v>0.48737027395713572</v>
      </c>
    </row>
    <row r="4910" spans="2:9" x14ac:dyDescent="0.25">
      <c r="B4910" s="1">
        <v>39982</v>
      </c>
      <c r="C4910">
        <v>30.03</v>
      </c>
      <c r="D4910">
        <f t="shared" si="380"/>
        <v>3.4021968819952391</v>
      </c>
      <c r="E4910">
        <f t="shared" si="381"/>
        <v>-4.9059699539653057E-2</v>
      </c>
      <c r="F4910">
        <f t="shared" si="376"/>
        <v>2.3377885139663874</v>
      </c>
      <c r="G4910">
        <f t="shared" si="377"/>
        <v>2.9413880825430647</v>
      </c>
      <c r="H4910">
        <f t="shared" si="378"/>
        <v>1.0481828654040508</v>
      </c>
      <c r="I4910">
        <f t="shared" si="379"/>
        <v>0.48475181958360186</v>
      </c>
    </row>
    <row r="4911" spans="2:9" x14ac:dyDescent="0.25">
      <c r="B4911" s="1">
        <v>39983</v>
      </c>
      <c r="C4911">
        <v>27.99</v>
      </c>
      <c r="D4911">
        <f t="shared" si="380"/>
        <v>3.3318473035273621</v>
      </c>
      <c r="E4911">
        <f t="shared" si="381"/>
        <v>-7.0349578467876928E-2</v>
      </c>
      <c r="F4911">
        <f t="shared" si="376"/>
        <v>2.3583494936208438</v>
      </c>
      <c r="G4911">
        <f t="shared" si="377"/>
        <v>2.9298741155370949</v>
      </c>
      <c r="H4911">
        <f t="shared" si="378"/>
        <v>1.048205881176091</v>
      </c>
      <c r="I4911">
        <f t="shared" si="379"/>
        <v>0.48264466669291078</v>
      </c>
    </row>
    <row r="4912" spans="2:9" x14ac:dyDescent="0.25">
      <c r="B4912" s="1">
        <v>39986</v>
      </c>
      <c r="C4912">
        <v>31.17</v>
      </c>
      <c r="D4912">
        <f t="shared" si="380"/>
        <v>3.4394560937792455</v>
      </c>
      <c r="E4912">
        <f t="shared" si="381"/>
        <v>0.10760879025188341</v>
      </c>
      <c r="F4912">
        <f t="shared" si="376"/>
        <v>2.3205424820126401</v>
      </c>
      <c r="G4912">
        <f t="shared" si="377"/>
        <v>2.9459563812279743</v>
      </c>
      <c r="H4912">
        <f t="shared" si="378"/>
        <v>1.0489563583001509</v>
      </c>
      <c r="I4912">
        <f t="shared" si="379"/>
        <v>0.48690884097546727</v>
      </c>
    </row>
    <row r="4913" spans="2:9" x14ac:dyDescent="0.25">
      <c r="B4913" s="1">
        <v>39987</v>
      </c>
      <c r="C4913">
        <v>30.58</v>
      </c>
      <c r="D4913">
        <f t="shared" si="380"/>
        <v>3.4203462005009162</v>
      </c>
      <c r="E4913">
        <f t="shared" si="381"/>
        <v>-1.9109893278329348E-2</v>
      </c>
      <c r="F4913">
        <f t="shared" si="376"/>
        <v>2.3306633664485865</v>
      </c>
      <c r="G4913">
        <f t="shared" si="377"/>
        <v>2.9461167797854642</v>
      </c>
      <c r="H4913">
        <f t="shared" si="378"/>
        <v>1.0489399896891805</v>
      </c>
      <c r="I4913">
        <f t="shared" si="379"/>
        <v>0.48584291062140494</v>
      </c>
    </row>
    <row r="4914" spans="2:9" x14ac:dyDescent="0.25">
      <c r="B4914" s="1">
        <v>39988</v>
      </c>
      <c r="C4914">
        <v>29.05</v>
      </c>
      <c r="D4914">
        <f t="shared" si="380"/>
        <v>3.3690184832979204</v>
      </c>
      <c r="E4914">
        <f t="shared" si="381"/>
        <v>-5.1327717202995782E-2</v>
      </c>
      <c r="F4914">
        <f t="shared" si="376"/>
        <v>2.3491848343086343</v>
      </c>
      <c r="G4914">
        <f t="shared" si="377"/>
        <v>2.9398045825086334</v>
      </c>
      <c r="H4914">
        <f t="shared" si="378"/>
        <v>1.0491043222569412</v>
      </c>
      <c r="I4914">
        <f t="shared" si="379"/>
        <v>0.48399969082957167</v>
      </c>
    </row>
    <row r="4915" spans="2:9" x14ac:dyDescent="0.25">
      <c r="B4915" s="1">
        <v>39989</v>
      </c>
      <c r="C4915">
        <v>26.36</v>
      </c>
      <c r="D4915">
        <f t="shared" si="380"/>
        <v>3.2718477096343066</v>
      </c>
      <c r="E4915">
        <f t="shared" si="381"/>
        <v>-9.7170773663613819E-2</v>
      </c>
      <c r="F4915">
        <f t="shared" si="376"/>
        <v>2.3907684934326188</v>
      </c>
      <c r="G4915">
        <f t="shared" si="377"/>
        <v>2.9321409146192465</v>
      </c>
      <c r="H4915">
        <f t="shared" si="378"/>
        <v>1.049913583181624</v>
      </c>
      <c r="I4915">
        <f t="shared" si="379"/>
        <v>0.48014210776960159</v>
      </c>
    </row>
    <row r="4916" spans="2:9" x14ac:dyDescent="0.25">
      <c r="B4916" s="1">
        <v>39990</v>
      </c>
      <c r="C4916">
        <v>25.93</v>
      </c>
      <c r="D4916">
        <f t="shared" si="380"/>
        <v>3.255400599550573</v>
      </c>
      <c r="E4916">
        <f t="shared" si="381"/>
        <v>-1.6447110083733563E-2</v>
      </c>
      <c r="F4916">
        <f t="shared" si="376"/>
        <v>2.3928013571938695</v>
      </c>
      <c r="G4916">
        <f t="shared" si="377"/>
        <v>2.9296897323633306</v>
      </c>
      <c r="H4916">
        <f t="shared" si="378"/>
        <v>1.049906650729169</v>
      </c>
      <c r="I4916">
        <f t="shared" si="379"/>
        <v>0.47993493713816132</v>
      </c>
    </row>
    <row r="4917" spans="2:9" x14ac:dyDescent="0.25">
      <c r="B4917" s="1">
        <v>39993</v>
      </c>
      <c r="C4917">
        <v>25.35</v>
      </c>
      <c r="D4917">
        <f t="shared" si="380"/>
        <v>3.2327787300371922</v>
      </c>
      <c r="E4917">
        <f t="shared" si="381"/>
        <v>-2.2621869513380854E-2</v>
      </c>
      <c r="F4917">
        <f t="shared" si="376"/>
        <v>2.4085177875147199</v>
      </c>
      <c r="G4917">
        <f t="shared" si="377"/>
        <v>2.9332689132648873</v>
      </c>
      <c r="H4917">
        <f t="shared" si="378"/>
        <v>1.0495256053136468</v>
      </c>
      <c r="I4917">
        <f t="shared" si="379"/>
        <v>0.47819288687824502</v>
      </c>
    </row>
    <row r="4918" spans="2:9" x14ac:dyDescent="0.25">
      <c r="B4918" s="1">
        <v>39994</v>
      </c>
      <c r="C4918">
        <v>26.35</v>
      </c>
      <c r="D4918">
        <f t="shared" si="380"/>
        <v>3.2714682749873716</v>
      </c>
      <c r="E4918">
        <f t="shared" si="381"/>
        <v>3.86895449501794E-2</v>
      </c>
      <c r="F4918">
        <f t="shared" si="376"/>
        <v>2.4009969267614082</v>
      </c>
      <c r="G4918">
        <f t="shared" si="377"/>
        <v>2.939019439767427</v>
      </c>
      <c r="H4918">
        <f t="shared" si="378"/>
        <v>1.0496255039880635</v>
      </c>
      <c r="I4918">
        <f t="shared" si="379"/>
        <v>0.47898683263627262</v>
      </c>
    </row>
    <row r="4919" spans="2:9" x14ac:dyDescent="0.25">
      <c r="B4919" s="1">
        <v>39995</v>
      </c>
      <c r="C4919">
        <v>26.22</v>
      </c>
      <c r="D4919">
        <f t="shared" si="380"/>
        <v>3.2665224783355535</v>
      </c>
      <c r="E4919">
        <f t="shared" si="381"/>
        <v>-4.9457966518180463E-3</v>
      </c>
      <c r="F4919">
        <f t="shared" ref="F4919:F4982" si="382">-LINEST($E3656:$E4919,$D3655:$D4918,TRUE(),TRUE())/dt</f>
        <v>2.3895819076903075</v>
      </c>
      <c r="G4919">
        <f t="shared" ref="G4919:G4982" si="383">INDEX(LINEST($E3656:$E4919,$D3655:$D4918,TRUE(),TRUE()),1,2)/(dt*F4919)</f>
        <v>2.9345477581108241</v>
      </c>
      <c r="H4919">
        <f t="shared" ref="H4919:H4982" si="384">INDEX(LINEST($E3656:$E4919,$D3655:$D4918,TRUE(),TRUE()),3,2)/sqrt_dt</f>
        <v>1.0493397822082959</v>
      </c>
      <c r="I4919">
        <f t="shared" si="379"/>
        <v>0.4799988307435758</v>
      </c>
    </row>
    <row r="4920" spans="2:9" x14ac:dyDescent="0.25">
      <c r="B4920" s="1">
        <v>39996</v>
      </c>
      <c r="C4920">
        <v>27.95</v>
      </c>
      <c r="D4920">
        <f t="shared" si="380"/>
        <v>3.3304171996011083</v>
      </c>
      <c r="E4920">
        <f t="shared" si="381"/>
        <v>6.3894721265554733E-2</v>
      </c>
      <c r="F4920">
        <f t="shared" si="382"/>
        <v>2.3633328379365555</v>
      </c>
      <c r="G4920">
        <f t="shared" si="383"/>
        <v>2.9387818638313412</v>
      </c>
      <c r="H4920">
        <f t="shared" si="384"/>
        <v>1.0497163098800133</v>
      </c>
      <c r="I4920">
        <f t="shared" ref="I4920:I4983" si="385">H4920/SQRT(2*F4920)</f>
        <v>0.482830284554221</v>
      </c>
    </row>
    <row r="4921" spans="2:9" x14ac:dyDescent="0.25">
      <c r="B4921" s="1">
        <v>40000</v>
      </c>
      <c r="C4921">
        <v>29</v>
      </c>
      <c r="D4921">
        <f t="shared" si="380"/>
        <v>3.3672958299864741</v>
      </c>
      <c r="E4921">
        <f t="shared" si="381"/>
        <v>3.6878630385365874E-2</v>
      </c>
      <c r="F4921">
        <f t="shared" si="382"/>
        <v>2.3395859337183529</v>
      </c>
      <c r="G4921">
        <f t="shared" si="383"/>
        <v>2.9381299808646295</v>
      </c>
      <c r="H4921">
        <f t="shared" si="384"/>
        <v>1.0495923119043045</v>
      </c>
      <c r="I4921">
        <f t="shared" si="385"/>
        <v>0.48521714963502183</v>
      </c>
    </row>
    <row r="4922" spans="2:9" x14ac:dyDescent="0.25">
      <c r="B4922" s="1">
        <v>40001</v>
      </c>
      <c r="C4922">
        <v>30.85</v>
      </c>
      <c r="D4922">
        <f t="shared" si="380"/>
        <v>3.4291367503513968</v>
      </c>
      <c r="E4922">
        <f t="shared" si="381"/>
        <v>6.1840920364922614E-2</v>
      </c>
      <c r="F4922">
        <f t="shared" si="382"/>
        <v>2.3157636916456994</v>
      </c>
      <c r="G4922">
        <f t="shared" si="383"/>
        <v>2.9477143873128253</v>
      </c>
      <c r="H4922">
        <f t="shared" si="384"/>
        <v>1.0498545923688893</v>
      </c>
      <c r="I4922">
        <f t="shared" si="385"/>
        <v>0.48782834847848255</v>
      </c>
    </row>
    <row r="4923" spans="2:9" x14ac:dyDescent="0.25">
      <c r="B4923" s="1">
        <v>40002</v>
      </c>
      <c r="C4923">
        <v>31.3</v>
      </c>
      <c r="D4923">
        <f t="shared" si="380"/>
        <v>3.4436180975461075</v>
      </c>
      <c r="E4923">
        <f t="shared" si="381"/>
        <v>1.4481347194710725E-2</v>
      </c>
      <c r="F4923">
        <f t="shared" si="382"/>
        <v>2.3170320090160548</v>
      </c>
      <c r="G4923">
        <f t="shared" si="383"/>
        <v>2.9560004018446362</v>
      </c>
      <c r="H4923">
        <f t="shared" si="384"/>
        <v>1.0493125745742229</v>
      </c>
      <c r="I4923">
        <f t="shared" si="385"/>
        <v>0.48744302776331</v>
      </c>
    </row>
    <row r="4924" spans="2:9" x14ac:dyDescent="0.25">
      <c r="B4924" s="1">
        <v>40003</v>
      </c>
      <c r="C4924">
        <v>29.78</v>
      </c>
      <c r="D4924">
        <f t="shared" si="380"/>
        <v>3.3938370272558629</v>
      </c>
      <c r="E4924">
        <f t="shared" si="381"/>
        <v>-4.9781070290244589E-2</v>
      </c>
      <c r="F4924">
        <f t="shared" si="382"/>
        <v>2.3280115756935547</v>
      </c>
      <c r="G4924">
        <f t="shared" si="383"/>
        <v>2.9470502082579073</v>
      </c>
      <c r="H4924">
        <f t="shared" si="384"/>
        <v>1.0492133846989495</v>
      </c>
      <c r="I4924">
        <f t="shared" si="385"/>
        <v>0.48624624063772659</v>
      </c>
    </row>
    <row r="4925" spans="2:9" x14ac:dyDescent="0.25">
      <c r="B4925" s="1">
        <v>40004</v>
      </c>
      <c r="C4925">
        <v>29.02</v>
      </c>
      <c r="D4925">
        <f t="shared" si="380"/>
        <v>3.3679852474560419</v>
      </c>
      <c r="E4925">
        <f t="shared" si="381"/>
        <v>-2.5851779799821006E-2</v>
      </c>
      <c r="F4925">
        <f t="shared" si="382"/>
        <v>2.3390778226442732</v>
      </c>
      <c r="G4925">
        <f t="shared" si="383"/>
        <v>2.9457819309332485</v>
      </c>
      <c r="H4925">
        <f t="shared" si="384"/>
        <v>1.0492486925832343</v>
      </c>
      <c r="I4925">
        <f t="shared" si="385"/>
        <v>0.48511097853349017</v>
      </c>
    </row>
    <row r="4926" spans="2:9" x14ac:dyDescent="0.25">
      <c r="B4926" s="1">
        <v>40007</v>
      </c>
      <c r="C4926">
        <v>26.31</v>
      </c>
      <c r="D4926">
        <f t="shared" si="380"/>
        <v>3.2699490950522012</v>
      </c>
      <c r="E4926">
        <f t="shared" si="381"/>
        <v>-9.8036152403840671E-2</v>
      </c>
      <c r="F4926">
        <f t="shared" si="382"/>
        <v>2.3671607588627919</v>
      </c>
      <c r="G4926">
        <f t="shared" si="383"/>
        <v>2.9310877234258479</v>
      </c>
      <c r="H4926">
        <f t="shared" si="384"/>
        <v>1.0495880216059752</v>
      </c>
      <c r="I4926">
        <f t="shared" si="385"/>
        <v>0.48238077559492204</v>
      </c>
    </row>
    <row r="4927" spans="2:9" x14ac:dyDescent="0.25">
      <c r="B4927" s="1">
        <v>40008</v>
      </c>
      <c r="C4927">
        <v>25.02</v>
      </c>
      <c r="D4927">
        <f t="shared" si="380"/>
        <v>3.2196755050387651</v>
      </c>
      <c r="E4927">
        <f t="shared" si="381"/>
        <v>-5.027359001343612E-2</v>
      </c>
      <c r="F4927">
        <f t="shared" si="382"/>
        <v>2.3853666223940997</v>
      </c>
      <c r="G4927">
        <f t="shared" si="383"/>
        <v>2.9292516409431264</v>
      </c>
      <c r="H4927">
        <f t="shared" si="384"/>
        <v>1.0497199207542169</v>
      </c>
      <c r="I4927">
        <f t="shared" si="385"/>
        <v>0.48059679707330744</v>
      </c>
    </row>
    <row r="4928" spans="2:9" x14ac:dyDescent="0.25">
      <c r="B4928" s="1">
        <v>40009</v>
      </c>
      <c r="C4928">
        <v>25.89</v>
      </c>
      <c r="D4928">
        <f t="shared" si="380"/>
        <v>3.2538567937634464</v>
      </c>
      <c r="E4928">
        <f t="shared" si="381"/>
        <v>3.4181288724681291E-2</v>
      </c>
      <c r="F4928">
        <f t="shared" si="382"/>
        <v>2.372157656262301</v>
      </c>
      <c r="G4928">
        <f t="shared" si="383"/>
        <v>2.9306531368218578</v>
      </c>
      <c r="H4928">
        <f t="shared" si="384"/>
        <v>1.0498002222585694</v>
      </c>
      <c r="I4928">
        <f t="shared" si="385"/>
        <v>0.4819698682149699</v>
      </c>
    </row>
    <row r="4929" spans="2:9" x14ac:dyDescent="0.25">
      <c r="B4929" s="1">
        <v>40010</v>
      </c>
      <c r="C4929">
        <v>25.42</v>
      </c>
      <c r="D4929">
        <f t="shared" si="380"/>
        <v>3.2355362657613083</v>
      </c>
      <c r="E4929">
        <f t="shared" si="381"/>
        <v>-1.8320528002138126E-2</v>
      </c>
      <c r="F4929">
        <f t="shared" si="382"/>
        <v>2.3795717723673673</v>
      </c>
      <c r="G4929">
        <f t="shared" si="383"/>
        <v>2.9315671416646119</v>
      </c>
      <c r="H4929">
        <f t="shared" si="384"/>
        <v>1.0497497335916159</v>
      </c>
      <c r="I4929">
        <f t="shared" si="385"/>
        <v>0.48119529361860691</v>
      </c>
    </row>
    <row r="4930" spans="2:9" x14ac:dyDescent="0.25">
      <c r="B4930" s="1">
        <v>40011</v>
      </c>
      <c r="C4930">
        <v>24.34</v>
      </c>
      <c r="D4930">
        <f t="shared" si="380"/>
        <v>3.1921210875593813</v>
      </c>
      <c r="E4930">
        <f t="shared" si="381"/>
        <v>-4.3415178201926974E-2</v>
      </c>
      <c r="F4930">
        <f t="shared" si="382"/>
        <v>2.398148651536939</v>
      </c>
      <c r="G4930">
        <f t="shared" si="383"/>
        <v>2.9324619361638606</v>
      </c>
      <c r="H4930">
        <f t="shared" si="384"/>
        <v>1.0496182526104021</v>
      </c>
      <c r="I4930">
        <f t="shared" si="385"/>
        <v>0.47926788290272843</v>
      </c>
    </row>
    <row r="4931" spans="2:9" x14ac:dyDescent="0.25">
      <c r="B4931" s="1">
        <v>40014</v>
      </c>
      <c r="C4931">
        <v>24.4</v>
      </c>
      <c r="D4931">
        <f t="shared" si="380"/>
        <v>3.1945831322991562</v>
      </c>
      <c r="E4931">
        <f t="shared" si="381"/>
        <v>2.4620447397749601E-3</v>
      </c>
      <c r="F4931">
        <f t="shared" si="382"/>
        <v>2.4027641330965785</v>
      </c>
      <c r="G4931">
        <f t="shared" si="383"/>
        <v>2.9357941731626691</v>
      </c>
      <c r="H4931">
        <f t="shared" si="384"/>
        <v>1.0494960840020806</v>
      </c>
      <c r="I4931">
        <f t="shared" si="385"/>
        <v>0.47875161760471047</v>
      </c>
    </row>
    <row r="4932" spans="2:9" x14ac:dyDescent="0.25">
      <c r="B4932" s="1">
        <v>40015</v>
      </c>
      <c r="C4932">
        <v>23.87</v>
      </c>
      <c r="D4932">
        <f t="shared" si="380"/>
        <v>3.1726224403507386</v>
      </c>
      <c r="E4932">
        <f t="shared" si="381"/>
        <v>-2.1960691948417654E-2</v>
      </c>
      <c r="F4932">
        <f t="shared" si="382"/>
        <v>2.4179890862824198</v>
      </c>
      <c r="G4932">
        <f t="shared" si="383"/>
        <v>2.9382153371425757</v>
      </c>
      <c r="H4932">
        <f t="shared" si="384"/>
        <v>1.0492733884212266</v>
      </c>
      <c r="I4932">
        <f t="shared" si="385"/>
        <v>0.47714073197850826</v>
      </c>
    </row>
    <row r="4933" spans="2:9" x14ac:dyDescent="0.25">
      <c r="B4933" s="1">
        <v>40016</v>
      </c>
      <c r="C4933">
        <v>23.47</v>
      </c>
      <c r="D4933">
        <f t="shared" si="380"/>
        <v>3.1557230098629323</v>
      </c>
      <c r="E4933">
        <f t="shared" si="381"/>
        <v>-1.6899430487806288E-2</v>
      </c>
      <c r="F4933">
        <f t="shared" si="382"/>
        <v>2.4064521281119551</v>
      </c>
      <c r="G4933">
        <f t="shared" si="383"/>
        <v>2.9319378230916397</v>
      </c>
      <c r="H4933">
        <f t="shared" si="384"/>
        <v>1.0489068188420427</v>
      </c>
      <c r="I4933">
        <f t="shared" si="385"/>
        <v>0.47811602215033128</v>
      </c>
    </row>
    <row r="4934" spans="2:9" x14ac:dyDescent="0.25">
      <c r="B4934" s="1">
        <v>40017</v>
      </c>
      <c r="C4934">
        <v>23.43</v>
      </c>
      <c r="D4934">
        <f t="shared" si="380"/>
        <v>3.1540172525197043</v>
      </c>
      <c r="E4934">
        <f t="shared" si="381"/>
        <v>-1.705757343227976E-3</v>
      </c>
      <c r="F4934">
        <f t="shared" si="382"/>
        <v>2.4113332453136072</v>
      </c>
      <c r="G4934">
        <f t="shared" si="383"/>
        <v>2.9341942871187174</v>
      </c>
      <c r="H4934">
        <f t="shared" si="384"/>
        <v>1.0488332045237281</v>
      </c>
      <c r="I4934">
        <f t="shared" si="385"/>
        <v>0.47759834509431465</v>
      </c>
    </row>
    <row r="4935" spans="2:9" x14ac:dyDescent="0.25">
      <c r="B4935" s="1">
        <v>40018</v>
      </c>
      <c r="C4935">
        <v>23.09</v>
      </c>
      <c r="D4935">
        <f t="shared" si="380"/>
        <v>3.1393996233664039</v>
      </c>
      <c r="E4935">
        <f t="shared" si="381"/>
        <v>-1.4617629153300449E-2</v>
      </c>
      <c r="F4935">
        <f t="shared" si="382"/>
        <v>2.4033488029731482</v>
      </c>
      <c r="G4935">
        <f t="shared" si="383"/>
        <v>2.9288374145282989</v>
      </c>
      <c r="H4935">
        <f t="shared" si="384"/>
        <v>1.0485734970756571</v>
      </c>
      <c r="I4935">
        <f t="shared" si="385"/>
        <v>0.47827257248034161</v>
      </c>
    </row>
    <row r="4936" spans="2:9" x14ac:dyDescent="0.25">
      <c r="B4936" s="1">
        <v>40021</v>
      </c>
      <c r="C4936">
        <v>24.28</v>
      </c>
      <c r="D4936">
        <f t="shared" si="380"/>
        <v>3.1896529661912973</v>
      </c>
      <c r="E4936">
        <f t="shared" si="381"/>
        <v>5.0253342824893465E-2</v>
      </c>
      <c r="F4936">
        <f t="shared" si="382"/>
        <v>2.4028907150895873</v>
      </c>
      <c r="G4936">
        <f t="shared" si="383"/>
        <v>2.939003833752357</v>
      </c>
      <c r="H4936">
        <f t="shared" si="384"/>
        <v>1.0483632982461617</v>
      </c>
      <c r="I4936">
        <f t="shared" si="385"/>
        <v>0.47822227485571578</v>
      </c>
    </row>
    <row r="4937" spans="2:9" x14ac:dyDescent="0.25">
      <c r="B4937" s="1">
        <v>40022</v>
      </c>
      <c r="C4937">
        <v>25.01</v>
      </c>
      <c r="D4937">
        <f t="shared" ref="D4937:D5000" si="386">LN(C4937)</f>
        <v>3.2192757448895279</v>
      </c>
      <c r="E4937">
        <f t="shared" ref="E4937:E5000" si="387">D4937-D4936</f>
        <v>2.9622778698230601E-2</v>
      </c>
      <c r="F4937">
        <f t="shared" si="382"/>
        <v>2.3640051429005116</v>
      </c>
      <c r="G4937">
        <f t="shared" si="383"/>
        <v>2.9302858181536973</v>
      </c>
      <c r="H4937">
        <f t="shared" si="384"/>
        <v>1.0464822872675101</v>
      </c>
      <c r="I4937">
        <f t="shared" si="385"/>
        <v>0.48127430501317037</v>
      </c>
    </row>
    <row r="4938" spans="2:9" x14ac:dyDescent="0.25">
      <c r="B4938" s="1">
        <v>40023</v>
      </c>
      <c r="C4938">
        <v>25.61</v>
      </c>
      <c r="D4938">
        <f t="shared" si="386"/>
        <v>3.2429829002114339</v>
      </c>
      <c r="E4938">
        <f t="shared" si="387"/>
        <v>2.3707155321905926E-2</v>
      </c>
      <c r="F4938">
        <f t="shared" si="382"/>
        <v>2.3601165932537231</v>
      </c>
      <c r="G4938">
        <f t="shared" si="383"/>
        <v>2.9361480468652674</v>
      </c>
      <c r="H4938">
        <f t="shared" si="384"/>
        <v>1.0463778552278031</v>
      </c>
      <c r="I4938">
        <f t="shared" si="385"/>
        <v>0.48162255025250839</v>
      </c>
    </row>
    <row r="4939" spans="2:9" x14ac:dyDescent="0.25">
      <c r="B4939" s="1">
        <v>40024</v>
      </c>
      <c r="C4939">
        <v>25.4</v>
      </c>
      <c r="D4939">
        <f t="shared" si="386"/>
        <v>3.2347491740244907</v>
      </c>
      <c r="E4939">
        <f t="shared" si="387"/>
        <v>-8.2337261869431799E-3</v>
      </c>
      <c r="F4939">
        <f t="shared" si="382"/>
        <v>2.3563173485399362</v>
      </c>
      <c r="G4939">
        <f t="shared" si="383"/>
        <v>2.9319661742231578</v>
      </c>
      <c r="H4939">
        <f t="shared" si="384"/>
        <v>1.0461885304283516</v>
      </c>
      <c r="I4939">
        <f t="shared" si="385"/>
        <v>0.48192345777746004</v>
      </c>
    </row>
    <row r="4940" spans="2:9" x14ac:dyDescent="0.25">
      <c r="B4940" s="1">
        <v>40025</v>
      </c>
      <c r="C4940">
        <v>25.92</v>
      </c>
      <c r="D4940">
        <f t="shared" si="386"/>
        <v>3.2550148714840739</v>
      </c>
      <c r="E4940">
        <f t="shared" si="387"/>
        <v>2.0265697459583176E-2</v>
      </c>
      <c r="F4940">
        <f t="shared" si="382"/>
        <v>2.3457663939068829</v>
      </c>
      <c r="G4940">
        <f t="shared" si="383"/>
        <v>2.9301700636713544</v>
      </c>
      <c r="H4940">
        <f t="shared" si="384"/>
        <v>1.0460361411769552</v>
      </c>
      <c r="I4940">
        <f t="shared" si="385"/>
        <v>0.48293570124558594</v>
      </c>
    </row>
    <row r="4941" spans="2:9" x14ac:dyDescent="0.25">
      <c r="B4941" s="1">
        <v>40028</v>
      </c>
      <c r="C4941">
        <v>25.56</v>
      </c>
      <c r="D4941">
        <f t="shared" si="386"/>
        <v>3.241028629509334</v>
      </c>
      <c r="E4941">
        <f t="shared" si="387"/>
        <v>-1.3986241974739855E-2</v>
      </c>
      <c r="F4941">
        <f t="shared" si="382"/>
        <v>2.3509818076939584</v>
      </c>
      <c r="G4941">
        <f t="shared" si="383"/>
        <v>2.9329860847700031</v>
      </c>
      <c r="H4941">
        <f t="shared" si="384"/>
        <v>1.0458536982387041</v>
      </c>
      <c r="I4941">
        <f t="shared" si="385"/>
        <v>0.48231559491135079</v>
      </c>
    </row>
    <row r="4942" spans="2:9" x14ac:dyDescent="0.25">
      <c r="B4942" s="1">
        <v>40029</v>
      </c>
      <c r="C4942">
        <v>24.89</v>
      </c>
      <c r="D4942">
        <f t="shared" si="386"/>
        <v>3.2144661163795005</v>
      </c>
      <c r="E4942">
        <f t="shared" si="387"/>
        <v>-2.6562513129833487E-2</v>
      </c>
      <c r="F4942">
        <f t="shared" si="382"/>
        <v>2.3601104170308083</v>
      </c>
      <c r="G4942">
        <f t="shared" si="383"/>
        <v>2.9330102882449482</v>
      </c>
      <c r="H4942">
        <f t="shared" si="384"/>
        <v>1.0458444377955298</v>
      </c>
      <c r="I4942">
        <f t="shared" si="385"/>
        <v>0.4813776609052513</v>
      </c>
    </row>
    <row r="4943" spans="2:9" x14ac:dyDescent="0.25">
      <c r="B4943" s="1">
        <v>40030</v>
      </c>
      <c r="C4943">
        <v>24.9</v>
      </c>
      <c r="D4943">
        <f t="shared" si="386"/>
        <v>3.2148678034706619</v>
      </c>
      <c r="E4943">
        <f t="shared" si="387"/>
        <v>4.0168709116139567E-4</v>
      </c>
      <c r="F4943">
        <f t="shared" si="382"/>
        <v>2.3623681707358695</v>
      </c>
      <c r="G4943">
        <f t="shared" si="383"/>
        <v>2.935843933972639</v>
      </c>
      <c r="H4943">
        <f t="shared" si="384"/>
        <v>1.0457537846377454</v>
      </c>
      <c r="I4943">
        <f t="shared" si="385"/>
        <v>0.48110587010761424</v>
      </c>
    </row>
    <row r="4944" spans="2:9" x14ac:dyDescent="0.25">
      <c r="B4944" s="1">
        <v>40031</v>
      </c>
      <c r="C4944">
        <v>25.67</v>
      </c>
      <c r="D4944">
        <f t="shared" si="386"/>
        <v>3.2453229948830491</v>
      </c>
      <c r="E4944">
        <f t="shared" si="387"/>
        <v>3.0455191412387173E-2</v>
      </c>
      <c r="F4944">
        <f t="shared" si="382"/>
        <v>2.3563622635851189</v>
      </c>
      <c r="G4944">
        <f t="shared" si="383"/>
        <v>2.940851231749388</v>
      </c>
      <c r="H4944">
        <f t="shared" si="384"/>
        <v>1.045798514836773</v>
      </c>
      <c r="I4944">
        <f t="shared" si="385"/>
        <v>0.48173920699674078</v>
      </c>
    </row>
    <row r="4945" spans="2:9" x14ac:dyDescent="0.25">
      <c r="B4945" s="1">
        <v>40032</v>
      </c>
      <c r="C4945">
        <v>24.76</v>
      </c>
      <c r="D4945">
        <f t="shared" si="386"/>
        <v>3.2092294478163956</v>
      </c>
      <c r="E4945">
        <f t="shared" si="387"/>
        <v>-3.6093547066653464E-2</v>
      </c>
      <c r="F4945">
        <f t="shared" si="382"/>
        <v>2.3662429599599881</v>
      </c>
      <c r="G4945">
        <f t="shared" si="383"/>
        <v>2.9377616443232513</v>
      </c>
      <c r="H4945">
        <f t="shared" si="384"/>
        <v>1.0459037460590861</v>
      </c>
      <c r="I4945">
        <f t="shared" si="385"/>
        <v>0.48078073075849459</v>
      </c>
    </row>
    <row r="4946" spans="2:9" x14ac:dyDescent="0.25">
      <c r="B4946" s="1">
        <v>40035</v>
      </c>
      <c r="C4946">
        <v>24.99</v>
      </c>
      <c r="D4946">
        <f t="shared" si="386"/>
        <v>3.2184757448468608</v>
      </c>
      <c r="E4946">
        <f t="shared" si="387"/>
        <v>9.2462970304652004E-3</v>
      </c>
      <c r="F4946">
        <f t="shared" si="382"/>
        <v>2.3572640108704204</v>
      </c>
      <c r="G4946">
        <f t="shared" si="383"/>
        <v>2.9355179715612265</v>
      </c>
      <c r="H4946">
        <f t="shared" si="384"/>
        <v>1.0457632978338152</v>
      </c>
      <c r="I4946">
        <f t="shared" si="385"/>
        <v>0.48163083663099565</v>
      </c>
    </row>
    <row r="4947" spans="2:9" x14ac:dyDescent="0.25">
      <c r="B4947" s="1">
        <v>40036</v>
      </c>
      <c r="C4947">
        <v>25.99</v>
      </c>
      <c r="D4947">
        <f t="shared" si="386"/>
        <v>3.2577118486533987</v>
      </c>
      <c r="E4947">
        <f t="shared" si="387"/>
        <v>3.9236103806537859E-2</v>
      </c>
      <c r="F4947">
        <f t="shared" si="382"/>
        <v>2.3445510803258416</v>
      </c>
      <c r="G4947">
        <f t="shared" si="383"/>
        <v>2.9384597598630182</v>
      </c>
      <c r="H4947">
        <f t="shared" si="384"/>
        <v>1.0459217042698326</v>
      </c>
      <c r="I4947">
        <f t="shared" si="385"/>
        <v>0.4830080043765882</v>
      </c>
    </row>
    <row r="4948" spans="2:9" x14ac:dyDescent="0.25">
      <c r="B4948" s="1">
        <v>40037</v>
      </c>
      <c r="C4948">
        <v>25.45</v>
      </c>
      <c r="D4948">
        <f t="shared" si="386"/>
        <v>3.2367157429965316</v>
      </c>
      <c r="E4948">
        <f t="shared" si="387"/>
        <v>-2.0996105656867048E-2</v>
      </c>
      <c r="F4948">
        <f t="shared" si="382"/>
        <v>2.3382845752059662</v>
      </c>
      <c r="G4948">
        <f t="shared" si="383"/>
        <v>2.9267175528117724</v>
      </c>
      <c r="H4948">
        <f t="shared" si="384"/>
        <v>1.044554066057866</v>
      </c>
      <c r="I4948">
        <f t="shared" si="385"/>
        <v>0.48302236913683333</v>
      </c>
    </row>
    <row r="4949" spans="2:9" x14ac:dyDescent="0.25">
      <c r="B4949" s="1">
        <v>40038</v>
      </c>
      <c r="C4949">
        <v>24.71</v>
      </c>
      <c r="D4949">
        <f t="shared" si="386"/>
        <v>3.2072080200005186</v>
      </c>
      <c r="E4949">
        <f t="shared" si="387"/>
        <v>-2.9507722996013008E-2</v>
      </c>
      <c r="F4949">
        <f t="shared" si="382"/>
        <v>2.3465326163496649</v>
      </c>
      <c r="G4949">
        <f t="shared" si="383"/>
        <v>2.9197686088787012</v>
      </c>
      <c r="H4949">
        <f t="shared" si="384"/>
        <v>1.0443425066216117</v>
      </c>
      <c r="I4949">
        <f t="shared" si="385"/>
        <v>0.48207505502988074</v>
      </c>
    </row>
    <row r="4950" spans="2:9" x14ac:dyDescent="0.25">
      <c r="B4950" s="1">
        <v>40039</v>
      </c>
      <c r="C4950">
        <v>24.27</v>
      </c>
      <c r="D4950">
        <f t="shared" si="386"/>
        <v>3.1892410197385099</v>
      </c>
      <c r="E4950">
        <f t="shared" si="387"/>
        <v>-1.7967000262008703E-2</v>
      </c>
      <c r="F4950">
        <f t="shared" si="382"/>
        <v>2.3493595348140768</v>
      </c>
      <c r="G4950">
        <f t="shared" si="383"/>
        <v>2.9204105774715758</v>
      </c>
      <c r="H4950">
        <f t="shared" si="384"/>
        <v>1.0443136234746024</v>
      </c>
      <c r="I4950">
        <f t="shared" si="385"/>
        <v>0.48177160941246627</v>
      </c>
    </row>
    <row r="4951" spans="2:9" x14ac:dyDescent="0.25">
      <c r="B4951" s="1">
        <v>40042</v>
      </c>
      <c r="C4951">
        <v>27.89</v>
      </c>
      <c r="D4951">
        <f t="shared" si="386"/>
        <v>3.3282682016393976</v>
      </c>
      <c r="E4951">
        <f t="shared" si="387"/>
        <v>0.1390271819008877</v>
      </c>
      <c r="F4951">
        <f t="shared" si="382"/>
        <v>2.3110328589838551</v>
      </c>
      <c r="G4951">
        <f t="shared" si="383"/>
        <v>2.9396966622817207</v>
      </c>
      <c r="H4951">
        <f t="shared" si="384"/>
        <v>1.0456422958368159</v>
      </c>
      <c r="I4951">
        <f t="shared" si="385"/>
        <v>0.48636810145885501</v>
      </c>
    </row>
    <row r="4952" spans="2:9" x14ac:dyDescent="0.25">
      <c r="B4952" s="1">
        <v>40043</v>
      </c>
      <c r="C4952">
        <v>26.18</v>
      </c>
      <c r="D4952">
        <f t="shared" si="386"/>
        <v>3.2649957604817539</v>
      </c>
      <c r="E4952">
        <f t="shared" si="387"/>
        <v>-6.3272441157643744E-2</v>
      </c>
      <c r="F4952">
        <f t="shared" si="382"/>
        <v>2.3321912624604284</v>
      </c>
      <c r="G4952">
        <f t="shared" si="383"/>
        <v>2.931547186767514</v>
      </c>
      <c r="H4952">
        <f t="shared" si="384"/>
        <v>1.0458878357636343</v>
      </c>
      <c r="I4952">
        <f t="shared" si="385"/>
        <v>0.48427052000346898</v>
      </c>
    </row>
    <row r="4953" spans="2:9" x14ac:dyDescent="0.25">
      <c r="B4953" s="1">
        <v>40044</v>
      </c>
      <c r="C4953">
        <v>26.26</v>
      </c>
      <c r="D4953">
        <f t="shared" si="386"/>
        <v>3.26804686887465</v>
      </c>
      <c r="E4953">
        <f t="shared" si="387"/>
        <v>3.0511083928961291E-3</v>
      </c>
      <c r="F4953">
        <f t="shared" si="382"/>
        <v>2.3298878509513559</v>
      </c>
      <c r="G4953">
        <f t="shared" si="383"/>
        <v>2.9273382731900397</v>
      </c>
      <c r="H4953">
        <f t="shared" si="384"/>
        <v>1.0455951565506469</v>
      </c>
      <c r="I4953">
        <f t="shared" si="385"/>
        <v>0.48437426026376085</v>
      </c>
    </row>
    <row r="4954" spans="2:9" x14ac:dyDescent="0.25">
      <c r="B4954" s="1">
        <v>40045</v>
      </c>
      <c r="C4954">
        <v>25.09</v>
      </c>
      <c r="D4954">
        <f t="shared" si="386"/>
        <v>3.222469360378331</v>
      </c>
      <c r="E4954">
        <f t="shared" si="387"/>
        <v>-4.557750849631903E-2</v>
      </c>
      <c r="F4954">
        <f t="shared" si="382"/>
        <v>2.3409451482747898</v>
      </c>
      <c r="G4954">
        <f t="shared" si="383"/>
        <v>2.9286374163174189</v>
      </c>
      <c r="H4954">
        <f t="shared" si="384"/>
        <v>1.045432490033257</v>
      </c>
      <c r="I4954">
        <f t="shared" si="385"/>
        <v>0.48315377411467691</v>
      </c>
    </row>
    <row r="4955" spans="2:9" x14ac:dyDescent="0.25">
      <c r="B4955" s="1">
        <v>40046</v>
      </c>
      <c r="C4955">
        <v>25.01</v>
      </c>
      <c r="D4955">
        <f t="shared" si="386"/>
        <v>3.2192757448895279</v>
      </c>
      <c r="E4955">
        <f t="shared" si="387"/>
        <v>-3.1936154888030366E-3</v>
      </c>
      <c r="F4955">
        <f t="shared" si="382"/>
        <v>2.3413037368273737</v>
      </c>
      <c r="G4955">
        <f t="shared" si="383"/>
        <v>2.9305889575844914</v>
      </c>
      <c r="H4955">
        <f t="shared" si="384"/>
        <v>1.0453800287161621</v>
      </c>
      <c r="I4955">
        <f t="shared" si="385"/>
        <v>0.48309252985253642</v>
      </c>
    </row>
    <row r="4956" spans="2:9" x14ac:dyDescent="0.25">
      <c r="B4956" s="1">
        <v>40049</v>
      </c>
      <c r="C4956">
        <v>25.14</v>
      </c>
      <c r="D4956">
        <f t="shared" si="386"/>
        <v>3.2244602031621015</v>
      </c>
      <c r="E4956">
        <f t="shared" si="387"/>
        <v>5.1844582725735222E-3</v>
      </c>
      <c r="F4956">
        <f t="shared" si="382"/>
        <v>2.3401035664705332</v>
      </c>
      <c r="G4956">
        <f t="shared" si="383"/>
        <v>2.934034959068609</v>
      </c>
      <c r="H4956">
        <f t="shared" si="384"/>
        <v>1.0452855389483666</v>
      </c>
      <c r="I4956">
        <f t="shared" si="385"/>
        <v>0.48317271901028158</v>
      </c>
    </row>
    <row r="4957" spans="2:9" x14ac:dyDescent="0.25">
      <c r="B4957" s="1">
        <v>40050</v>
      </c>
      <c r="C4957">
        <v>24.92</v>
      </c>
      <c r="D4957">
        <f t="shared" si="386"/>
        <v>3.2156706939192525</v>
      </c>
      <c r="E4957">
        <f t="shared" si="387"/>
        <v>-8.7895092428489363E-3</v>
      </c>
      <c r="F4957">
        <f t="shared" si="382"/>
        <v>2.3446142338735059</v>
      </c>
      <c r="G4957">
        <f t="shared" si="383"/>
        <v>2.9375736125695893</v>
      </c>
      <c r="H4957">
        <f t="shared" si="384"/>
        <v>1.0450646737046871</v>
      </c>
      <c r="I4957">
        <f t="shared" si="385"/>
        <v>0.48260572678187774</v>
      </c>
    </row>
    <row r="4958" spans="2:9" x14ac:dyDescent="0.25">
      <c r="B4958" s="1">
        <v>40051</v>
      </c>
      <c r="C4958">
        <v>24.95</v>
      </c>
      <c r="D4958">
        <f t="shared" si="386"/>
        <v>3.2168738221975275</v>
      </c>
      <c r="E4958">
        <f t="shared" si="387"/>
        <v>1.2031282782749564E-3</v>
      </c>
      <c r="F4958">
        <f t="shared" si="382"/>
        <v>2.3393517772023067</v>
      </c>
      <c r="G4958">
        <f t="shared" si="383"/>
        <v>2.9343479166474644</v>
      </c>
      <c r="H4958">
        <f t="shared" si="384"/>
        <v>1.0448925796923492</v>
      </c>
      <c r="I4958">
        <f t="shared" si="385"/>
        <v>0.48306867988885327</v>
      </c>
    </row>
    <row r="4959" spans="2:9" x14ac:dyDescent="0.25">
      <c r="B4959" s="1">
        <v>40052</v>
      </c>
      <c r="C4959">
        <v>24.68</v>
      </c>
      <c r="D4959">
        <f t="shared" si="386"/>
        <v>3.205993199037187</v>
      </c>
      <c r="E4959">
        <f t="shared" si="387"/>
        <v>-1.0880623160340441E-2</v>
      </c>
      <c r="F4959">
        <f t="shared" si="382"/>
        <v>2.3452446678291525</v>
      </c>
      <c r="G4959">
        <f t="shared" si="383"/>
        <v>2.9385990820760495</v>
      </c>
      <c r="H4959">
        <f t="shared" si="384"/>
        <v>1.0445636218665846</v>
      </c>
      <c r="I4959">
        <f t="shared" si="385"/>
        <v>0.48230950472738127</v>
      </c>
    </row>
    <row r="4960" spans="2:9" x14ac:dyDescent="0.25">
      <c r="B4960" s="1">
        <v>40053</v>
      </c>
      <c r="C4960">
        <v>24.76</v>
      </c>
      <c r="D4960">
        <f t="shared" si="386"/>
        <v>3.2092294478163956</v>
      </c>
      <c r="E4960">
        <f t="shared" si="387"/>
        <v>3.2362487792085837E-3</v>
      </c>
      <c r="F4960">
        <f t="shared" si="382"/>
        <v>2.3447555772343196</v>
      </c>
      <c r="G4960">
        <f t="shared" si="383"/>
        <v>2.9398649228770282</v>
      </c>
      <c r="H4960">
        <f t="shared" si="384"/>
        <v>1.0445588690130991</v>
      </c>
      <c r="I4960">
        <f t="shared" si="385"/>
        <v>0.48235760959339541</v>
      </c>
    </row>
    <row r="4961" spans="2:9" x14ac:dyDescent="0.25">
      <c r="B4961" s="1">
        <v>40056</v>
      </c>
      <c r="C4961">
        <v>26.01</v>
      </c>
      <c r="D4961">
        <f t="shared" si="386"/>
        <v>3.2584810794605601</v>
      </c>
      <c r="E4961">
        <f t="shared" si="387"/>
        <v>4.9251631644164462E-2</v>
      </c>
      <c r="F4961">
        <f t="shared" si="382"/>
        <v>2.3353927872408735</v>
      </c>
      <c r="G4961">
        <f t="shared" si="383"/>
        <v>2.9475813341527282</v>
      </c>
      <c r="H4961">
        <f t="shared" si="384"/>
        <v>1.0446843120980345</v>
      </c>
      <c r="I4961">
        <f t="shared" si="385"/>
        <v>0.483381592198179</v>
      </c>
    </row>
    <row r="4962" spans="2:9" x14ac:dyDescent="0.25">
      <c r="B4962" s="1">
        <v>40057</v>
      </c>
      <c r="C4962">
        <v>29.15</v>
      </c>
      <c r="D4962">
        <f t="shared" si="386"/>
        <v>3.3724549127965013</v>
      </c>
      <c r="E4962">
        <f t="shared" si="387"/>
        <v>0.11397383333594124</v>
      </c>
      <c r="F4962">
        <f t="shared" si="382"/>
        <v>2.3031818528627706</v>
      </c>
      <c r="G4962">
        <f t="shared" si="383"/>
        <v>2.9604957229546383</v>
      </c>
      <c r="H4962">
        <f t="shared" si="384"/>
        <v>1.0459263503394658</v>
      </c>
      <c r="I4962">
        <f t="shared" si="385"/>
        <v>0.48732870313569776</v>
      </c>
    </row>
    <row r="4963" spans="2:9" x14ac:dyDescent="0.25">
      <c r="B4963" s="1">
        <v>40058</v>
      </c>
      <c r="C4963">
        <v>28.9</v>
      </c>
      <c r="D4963">
        <f t="shared" si="386"/>
        <v>3.3638415951183864</v>
      </c>
      <c r="E4963">
        <f t="shared" si="387"/>
        <v>-8.6133176781149068E-3</v>
      </c>
      <c r="F4963">
        <f t="shared" si="382"/>
        <v>2.3063408802439693</v>
      </c>
      <c r="G4963">
        <f t="shared" si="383"/>
        <v>2.9606038069202412</v>
      </c>
      <c r="H4963">
        <f t="shared" si="384"/>
        <v>1.0459239074970059</v>
      </c>
      <c r="I4963">
        <f t="shared" si="385"/>
        <v>0.486993700884855</v>
      </c>
    </row>
    <row r="4964" spans="2:9" x14ac:dyDescent="0.25">
      <c r="B4964" s="1">
        <v>40059</v>
      </c>
      <c r="C4964">
        <v>27.1</v>
      </c>
      <c r="D4964">
        <f t="shared" si="386"/>
        <v>3.2995337278856551</v>
      </c>
      <c r="E4964">
        <f t="shared" si="387"/>
        <v>-6.4307867232731297E-2</v>
      </c>
      <c r="F4964">
        <f t="shared" si="382"/>
        <v>2.3332165042866628</v>
      </c>
      <c r="G4964">
        <f t="shared" si="383"/>
        <v>2.9561274157743305</v>
      </c>
      <c r="H4964">
        <f t="shared" si="384"/>
        <v>1.0462501002245002</v>
      </c>
      <c r="I4964">
        <f t="shared" si="385"/>
        <v>0.48433181138817993</v>
      </c>
    </row>
    <row r="4965" spans="2:9" x14ac:dyDescent="0.25">
      <c r="B4965" s="1">
        <v>40060</v>
      </c>
      <c r="C4965">
        <v>25.26</v>
      </c>
      <c r="D4965">
        <f t="shared" si="386"/>
        <v>3.2292221169223452</v>
      </c>
      <c r="E4965">
        <f t="shared" si="387"/>
        <v>-7.0311610963309956E-2</v>
      </c>
      <c r="F4965">
        <f t="shared" si="382"/>
        <v>2.3475684168850317</v>
      </c>
      <c r="G4965">
        <f t="shared" si="383"/>
        <v>2.9462071630231743</v>
      </c>
      <c r="H4965">
        <f t="shared" si="384"/>
        <v>1.0464775439143674</v>
      </c>
      <c r="I4965">
        <f t="shared" si="385"/>
        <v>0.48295402122769687</v>
      </c>
    </row>
    <row r="4966" spans="2:9" x14ac:dyDescent="0.25">
      <c r="B4966" s="1">
        <v>40064</v>
      </c>
      <c r="C4966">
        <v>25.62</v>
      </c>
      <c r="D4966">
        <f t="shared" si="386"/>
        <v>3.2433732964685884</v>
      </c>
      <c r="E4966">
        <f t="shared" si="387"/>
        <v>1.4151179546243231E-2</v>
      </c>
      <c r="F4966">
        <f t="shared" si="382"/>
        <v>2.3445607129333137</v>
      </c>
      <c r="G4966">
        <f t="shared" si="383"/>
        <v>2.9486837141880695</v>
      </c>
      <c r="H4966">
        <f t="shared" si="384"/>
        <v>1.0464912801340829</v>
      </c>
      <c r="I4966">
        <f t="shared" si="385"/>
        <v>0.48327004249358407</v>
      </c>
    </row>
    <row r="4967" spans="2:9" x14ac:dyDescent="0.25">
      <c r="B4967" s="1">
        <v>40065</v>
      </c>
      <c r="C4967">
        <v>24.32</v>
      </c>
      <c r="D4967">
        <f t="shared" si="386"/>
        <v>3.1912990570979662</v>
      </c>
      <c r="E4967">
        <f t="shared" si="387"/>
        <v>-5.2074239370622166E-2</v>
      </c>
      <c r="F4967">
        <f t="shared" si="382"/>
        <v>2.3631584493486577</v>
      </c>
      <c r="G4967">
        <f t="shared" si="383"/>
        <v>2.9464766238458338</v>
      </c>
      <c r="H4967">
        <f t="shared" si="384"/>
        <v>1.0466525401826354</v>
      </c>
      <c r="I4967">
        <f t="shared" si="385"/>
        <v>0.48143882779336228</v>
      </c>
    </row>
    <row r="4968" spans="2:9" x14ac:dyDescent="0.25">
      <c r="B4968" s="1">
        <v>40066</v>
      </c>
      <c r="C4968">
        <v>23.55</v>
      </c>
      <c r="D4968">
        <f t="shared" si="386"/>
        <v>3.1591258204624268</v>
      </c>
      <c r="E4968">
        <f t="shared" si="387"/>
        <v>-3.2173236635539393E-2</v>
      </c>
      <c r="F4968">
        <f t="shared" si="382"/>
        <v>2.3785245324491475</v>
      </c>
      <c r="G4968">
        <f t="shared" si="383"/>
        <v>2.947518966438889</v>
      </c>
      <c r="H4968">
        <f t="shared" si="384"/>
        <v>1.0465403886089519</v>
      </c>
      <c r="I4968">
        <f t="shared" si="385"/>
        <v>0.47982975759077612</v>
      </c>
    </row>
    <row r="4969" spans="2:9" x14ac:dyDescent="0.25">
      <c r="B4969" s="1">
        <v>40067</v>
      </c>
      <c r="C4969">
        <v>24.15</v>
      </c>
      <c r="D4969">
        <f t="shared" si="386"/>
        <v>3.1842843800985818</v>
      </c>
      <c r="E4969">
        <f t="shared" si="387"/>
        <v>2.5158559636154987E-2</v>
      </c>
      <c r="F4969">
        <f t="shared" si="382"/>
        <v>2.3787719244007759</v>
      </c>
      <c r="G4969">
        <f t="shared" si="383"/>
        <v>2.9522191481964395</v>
      </c>
      <c r="H4969">
        <f t="shared" si="384"/>
        <v>1.0465304009201013</v>
      </c>
      <c r="I4969">
        <f t="shared" si="385"/>
        <v>0.4798002267965345</v>
      </c>
    </row>
    <row r="4970" spans="2:9" x14ac:dyDescent="0.25">
      <c r="B4970" s="1">
        <v>40070</v>
      </c>
      <c r="C4970">
        <v>23.86</v>
      </c>
      <c r="D4970">
        <f t="shared" si="386"/>
        <v>3.1722034166697699</v>
      </c>
      <c r="E4970">
        <f t="shared" si="387"/>
        <v>-1.2080963428811931E-2</v>
      </c>
      <c r="F4970">
        <f t="shared" si="382"/>
        <v>2.3791543105771891</v>
      </c>
      <c r="G4970">
        <f t="shared" si="383"/>
        <v>2.9506774354197289</v>
      </c>
      <c r="H4970">
        <f t="shared" si="384"/>
        <v>1.0465329442676712</v>
      </c>
      <c r="I4970">
        <f t="shared" si="385"/>
        <v>0.47976283359287203</v>
      </c>
    </row>
    <row r="4971" spans="2:9" x14ac:dyDescent="0.25">
      <c r="B4971" s="1">
        <v>40071</v>
      </c>
      <c r="C4971">
        <v>23.42</v>
      </c>
      <c r="D4971">
        <f t="shared" si="386"/>
        <v>3.1535903581695712</v>
      </c>
      <c r="E4971">
        <f t="shared" si="387"/>
        <v>-1.8613058500198676E-2</v>
      </c>
      <c r="F4971">
        <f t="shared" si="382"/>
        <v>2.3837593903098591</v>
      </c>
      <c r="G4971">
        <f t="shared" si="383"/>
        <v>2.9495125313819717</v>
      </c>
      <c r="H4971">
        <f t="shared" si="384"/>
        <v>1.0465577229274201</v>
      </c>
      <c r="I4971">
        <f t="shared" si="385"/>
        <v>0.47931054154443914</v>
      </c>
    </row>
    <row r="4972" spans="2:9" x14ac:dyDescent="0.25">
      <c r="B4972" s="1">
        <v>40072</v>
      </c>
      <c r="C4972">
        <v>23.69</v>
      </c>
      <c r="D4972">
        <f t="shared" si="386"/>
        <v>3.1650530181706942</v>
      </c>
      <c r="E4972">
        <f t="shared" si="387"/>
        <v>1.1462660001122948E-2</v>
      </c>
      <c r="F4972">
        <f t="shared" si="382"/>
        <v>2.3823818801924568</v>
      </c>
      <c r="G4972">
        <f t="shared" si="383"/>
        <v>2.9511982573109319</v>
      </c>
      <c r="H4972">
        <f t="shared" si="384"/>
        <v>1.0465708249689489</v>
      </c>
      <c r="I4972">
        <f t="shared" si="385"/>
        <v>0.47945509420679744</v>
      </c>
    </row>
    <row r="4973" spans="2:9" x14ac:dyDescent="0.25">
      <c r="B4973" s="1">
        <v>40073</v>
      </c>
      <c r="C4973">
        <v>23.65</v>
      </c>
      <c r="D4973">
        <f t="shared" si="386"/>
        <v>3.1633631149379418</v>
      </c>
      <c r="E4973">
        <f t="shared" si="387"/>
        <v>-1.689903232752421E-3</v>
      </c>
      <c r="F4973">
        <f t="shared" si="382"/>
        <v>2.3871554381205757</v>
      </c>
      <c r="G4973">
        <f t="shared" si="383"/>
        <v>2.9528885522127331</v>
      </c>
      <c r="H4973">
        <f t="shared" si="384"/>
        <v>1.0465289208253687</v>
      </c>
      <c r="I4973">
        <f t="shared" si="385"/>
        <v>0.47895629690948438</v>
      </c>
    </row>
    <row r="4974" spans="2:9" x14ac:dyDescent="0.25">
      <c r="B4974" s="1">
        <v>40074</v>
      </c>
      <c r="C4974">
        <v>23.92</v>
      </c>
      <c r="D4974">
        <f t="shared" si="386"/>
        <v>3.1747149290824312</v>
      </c>
      <c r="E4974">
        <f t="shared" si="387"/>
        <v>1.1351814144489492E-2</v>
      </c>
      <c r="F4974">
        <f t="shared" si="382"/>
        <v>2.3958268652943731</v>
      </c>
      <c r="G4974">
        <f t="shared" si="383"/>
        <v>2.957744761483589</v>
      </c>
      <c r="H4974">
        <f t="shared" si="384"/>
        <v>1.0463351926062827</v>
      </c>
      <c r="I4974">
        <f t="shared" si="385"/>
        <v>0.47800024543772984</v>
      </c>
    </row>
    <row r="4975" spans="2:9" x14ac:dyDescent="0.25">
      <c r="B4975" s="1">
        <v>40077</v>
      </c>
      <c r="C4975">
        <v>24.06</v>
      </c>
      <c r="D4975">
        <f t="shared" si="386"/>
        <v>3.1805507105465329</v>
      </c>
      <c r="E4975">
        <f t="shared" si="387"/>
        <v>5.8357814641016859E-3</v>
      </c>
      <c r="F4975">
        <f t="shared" si="382"/>
        <v>2.3867070209071186</v>
      </c>
      <c r="G4975">
        <f t="shared" si="383"/>
        <v>2.9564564214759645</v>
      </c>
      <c r="H4975">
        <f t="shared" si="384"/>
        <v>1.0462786867727298</v>
      </c>
      <c r="I4975">
        <f t="shared" si="385"/>
        <v>0.4788867548998974</v>
      </c>
    </row>
    <row r="4976" spans="2:9" x14ac:dyDescent="0.25">
      <c r="B4976" s="1">
        <v>40078</v>
      </c>
      <c r="C4976">
        <v>23.08</v>
      </c>
      <c r="D4976">
        <f t="shared" si="386"/>
        <v>3.1389664416398988</v>
      </c>
      <c r="E4976">
        <f t="shared" si="387"/>
        <v>-4.1584268906634136E-2</v>
      </c>
      <c r="F4976">
        <f t="shared" si="382"/>
        <v>2.3768406274627343</v>
      </c>
      <c r="G4976">
        <f t="shared" si="383"/>
        <v>2.947192946605119</v>
      </c>
      <c r="H4976">
        <f t="shared" si="384"/>
        <v>1.0459131646375421</v>
      </c>
      <c r="I4976">
        <f t="shared" si="385"/>
        <v>0.47971201980604145</v>
      </c>
    </row>
    <row r="4977" spans="2:9" x14ac:dyDescent="0.25">
      <c r="B4977" s="1">
        <v>40079</v>
      </c>
      <c r="C4977">
        <v>23.49</v>
      </c>
      <c r="D4977">
        <f t="shared" si="386"/>
        <v>3.1565747986708215</v>
      </c>
      <c r="E4977">
        <f t="shared" si="387"/>
        <v>1.7608357030922672E-2</v>
      </c>
      <c r="F4977">
        <f t="shared" si="382"/>
        <v>2.3768306415084974</v>
      </c>
      <c r="G4977">
        <f t="shared" si="383"/>
        <v>2.9504749562657735</v>
      </c>
      <c r="H4977">
        <f t="shared" si="384"/>
        <v>1.0459119601557605</v>
      </c>
      <c r="I4977">
        <f t="shared" si="385"/>
        <v>0.47971247508848941</v>
      </c>
    </row>
    <row r="4978" spans="2:9" x14ac:dyDescent="0.25">
      <c r="B4978" s="1">
        <v>40080</v>
      </c>
      <c r="C4978">
        <v>24.95</v>
      </c>
      <c r="D4978">
        <f t="shared" si="386"/>
        <v>3.2168738221975275</v>
      </c>
      <c r="E4978">
        <f t="shared" si="387"/>
        <v>6.0299023526706019E-2</v>
      </c>
      <c r="F4978">
        <f t="shared" si="382"/>
        <v>2.3694449567576288</v>
      </c>
      <c r="G4978">
        <f t="shared" si="383"/>
        <v>2.958196143002521</v>
      </c>
      <c r="H4978">
        <f t="shared" si="384"/>
        <v>1.0462061914081091</v>
      </c>
      <c r="I4978">
        <f t="shared" si="385"/>
        <v>0.48059469862881588</v>
      </c>
    </row>
    <row r="4979" spans="2:9" x14ac:dyDescent="0.25">
      <c r="B4979" s="1">
        <v>40081</v>
      </c>
      <c r="C4979">
        <v>25.61</v>
      </c>
      <c r="D4979">
        <f t="shared" si="386"/>
        <v>3.2429829002114339</v>
      </c>
      <c r="E4979">
        <f t="shared" si="387"/>
        <v>2.6109078013906384E-2</v>
      </c>
      <c r="F4979">
        <f t="shared" si="382"/>
        <v>2.3560437628840218</v>
      </c>
      <c r="G4979">
        <f t="shared" si="383"/>
        <v>2.9587576556834518</v>
      </c>
      <c r="H4979">
        <f t="shared" si="384"/>
        <v>1.0462235800085407</v>
      </c>
      <c r="I4979">
        <f t="shared" si="385"/>
        <v>0.48196758404713352</v>
      </c>
    </row>
    <row r="4980" spans="2:9" x14ac:dyDescent="0.25">
      <c r="B4980" s="1">
        <v>40084</v>
      </c>
      <c r="C4980">
        <v>24.88</v>
      </c>
      <c r="D4980">
        <f t="shared" si="386"/>
        <v>3.2140642678709788</v>
      </c>
      <c r="E4980">
        <f t="shared" si="387"/>
        <v>-2.8918632340455108E-2</v>
      </c>
      <c r="F4980">
        <f t="shared" si="382"/>
        <v>2.3755771124694571</v>
      </c>
      <c r="G4980">
        <f t="shared" si="383"/>
        <v>2.9609875628534601</v>
      </c>
      <c r="H4980">
        <f t="shared" si="384"/>
        <v>1.0459731267250871</v>
      </c>
      <c r="I4980">
        <f t="shared" si="385"/>
        <v>0.47986708590937455</v>
      </c>
    </row>
    <row r="4981" spans="2:9" x14ac:dyDescent="0.25">
      <c r="B4981" s="1">
        <v>40085</v>
      </c>
      <c r="C4981">
        <v>25.19</v>
      </c>
      <c r="D4981">
        <f t="shared" si="386"/>
        <v>3.2264470903645188</v>
      </c>
      <c r="E4981">
        <f t="shared" si="387"/>
        <v>1.2382822493540058E-2</v>
      </c>
      <c r="F4981">
        <f t="shared" si="382"/>
        <v>2.35305263294685</v>
      </c>
      <c r="G4981">
        <f t="shared" si="383"/>
        <v>2.9565456345314329</v>
      </c>
      <c r="H4981">
        <f t="shared" si="384"/>
        <v>1.0454871012886662</v>
      </c>
      <c r="I4981">
        <f t="shared" si="385"/>
        <v>0.48193432625389393</v>
      </c>
    </row>
    <row r="4982" spans="2:9" x14ac:dyDescent="0.25">
      <c r="B4982" s="1">
        <v>40086</v>
      </c>
      <c r="C4982">
        <v>25.61</v>
      </c>
      <c r="D4982">
        <f t="shared" si="386"/>
        <v>3.2429829002114339</v>
      </c>
      <c r="E4982">
        <f t="shared" si="387"/>
        <v>1.6535809846915051E-2</v>
      </c>
      <c r="F4982">
        <f t="shared" si="382"/>
        <v>2.3475697355334706</v>
      </c>
      <c r="G4982">
        <f t="shared" si="383"/>
        <v>2.9581349470512412</v>
      </c>
      <c r="H4982">
        <f t="shared" si="384"/>
        <v>1.0455215046654234</v>
      </c>
      <c r="I4982">
        <f t="shared" si="385"/>
        <v>0.48251266936449388</v>
      </c>
    </row>
    <row r="4983" spans="2:9" x14ac:dyDescent="0.25">
      <c r="B4983" s="1">
        <v>40087</v>
      </c>
      <c r="C4983">
        <v>28.27</v>
      </c>
      <c r="D4983">
        <f t="shared" si="386"/>
        <v>3.341801171705499</v>
      </c>
      <c r="E4983">
        <f t="shared" si="387"/>
        <v>9.881827149406508E-2</v>
      </c>
      <c r="F4983">
        <f t="shared" ref="F4983:F5046" si="388">-LINEST($E3720:$E4983,$D3719:$D4982,TRUE(),TRUE())/dt</f>
        <v>2.3257464820569469</v>
      </c>
      <c r="G4983">
        <f t="shared" ref="G4983:G5046" si="389">INDEX(LINEST($E3720:$E4983,$D3719:$D4982,TRUE(),TRUE()),1,2)/(dt*F4983)</f>
        <v>2.9705426515698097</v>
      </c>
      <c r="H4983">
        <f t="shared" ref="H4983:H5046" si="390">INDEX(LINEST($E3720:$E4983,$D3719:$D4982,TRUE(),TRUE()),3,2)/sqrt_dt</f>
        <v>1.0463632347878171</v>
      </c>
      <c r="I4983">
        <f t="shared" si="385"/>
        <v>0.48516145251531678</v>
      </c>
    </row>
    <row r="4984" spans="2:9" x14ac:dyDescent="0.25">
      <c r="B4984" s="1">
        <v>40088</v>
      </c>
      <c r="C4984">
        <v>28.68</v>
      </c>
      <c r="D4984">
        <f t="shared" si="386"/>
        <v>3.3562000157314196</v>
      </c>
      <c r="E4984">
        <f t="shared" si="387"/>
        <v>1.4398844025920621E-2</v>
      </c>
      <c r="F4984">
        <f t="shared" si="388"/>
        <v>2.31462131520792</v>
      </c>
      <c r="G4984">
        <f t="shared" si="389"/>
        <v>2.9705777943569744</v>
      </c>
      <c r="H4984">
        <f t="shared" si="390"/>
        <v>1.0463527940508941</v>
      </c>
      <c r="I4984">
        <f t="shared" ref="I4984:I5047" si="391">H4984/SQRT(2*F4984)</f>
        <v>0.48632116013671528</v>
      </c>
    </row>
    <row r="4985" spans="2:9" x14ac:dyDescent="0.25">
      <c r="B4985" s="1">
        <v>40091</v>
      </c>
      <c r="C4985">
        <v>26.84</v>
      </c>
      <c r="D4985">
        <f t="shared" si="386"/>
        <v>3.289893312103481</v>
      </c>
      <c r="E4985">
        <f t="shared" si="387"/>
        <v>-6.6306703627938557E-2</v>
      </c>
      <c r="F4985">
        <f t="shared" si="388"/>
        <v>2.3501923736801857</v>
      </c>
      <c r="G4985">
        <f t="shared" si="389"/>
        <v>2.9693199815826499</v>
      </c>
      <c r="H4985">
        <f t="shared" si="390"/>
        <v>1.0464049534120512</v>
      </c>
      <c r="I4985">
        <f t="shared" si="391"/>
        <v>0.48265085810873803</v>
      </c>
    </row>
    <row r="4986" spans="2:9" x14ac:dyDescent="0.25">
      <c r="B4986" s="1">
        <v>40092</v>
      </c>
      <c r="C4986">
        <v>25.7</v>
      </c>
      <c r="D4986">
        <f t="shared" si="386"/>
        <v>3.2464909919011742</v>
      </c>
      <c r="E4986">
        <f t="shared" si="387"/>
        <v>-4.3402320202306832E-2</v>
      </c>
      <c r="F4986">
        <f t="shared" si="388"/>
        <v>2.3754396801376334</v>
      </c>
      <c r="G4986">
        <f t="shared" si="389"/>
        <v>2.9694535055482261</v>
      </c>
      <c r="H4986">
        <f t="shared" si="390"/>
        <v>1.0463308426428224</v>
      </c>
      <c r="I4986">
        <f t="shared" si="391"/>
        <v>0.48004508332090462</v>
      </c>
    </row>
    <row r="4987" spans="2:9" x14ac:dyDescent="0.25">
      <c r="B4987" s="1">
        <v>40093</v>
      </c>
      <c r="C4987">
        <v>24.68</v>
      </c>
      <c r="D4987">
        <f t="shared" si="386"/>
        <v>3.205993199037187</v>
      </c>
      <c r="E4987">
        <f t="shared" si="387"/>
        <v>-4.0497792863987137E-2</v>
      </c>
      <c r="F4987">
        <f t="shared" si="388"/>
        <v>2.3845377476726597</v>
      </c>
      <c r="G4987">
        <f t="shared" si="389"/>
        <v>2.9655621873911153</v>
      </c>
      <c r="H4987">
        <f t="shared" si="390"/>
        <v>1.0464640291349729</v>
      </c>
      <c r="I4987">
        <f t="shared" si="391"/>
        <v>0.47918940363428969</v>
      </c>
    </row>
    <row r="4988" spans="2:9" x14ac:dyDescent="0.25">
      <c r="B4988" s="1">
        <v>40094</v>
      </c>
      <c r="C4988">
        <v>24.18</v>
      </c>
      <c r="D4988">
        <f t="shared" si="386"/>
        <v>3.1855258451866466</v>
      </c>
      <c r="E4988">
        <f t="shared" si="387"/>
        <v>-2.0467353850540437E-2</v>
      </c>
      <c r="F4988">
        <f t="shared" si="388"/>
        <v>2.4027346695340346</v>
      </c>
      <c r="G4988">
        <f t="shared" si="389"/>
        <v>2.9677145164047456</v>
      </c>
      <c r="H4988">
        <f t="shared" si="390"/>
        <v>1.0462683268987394</v>
      </c>
      <c r="I4988">
        <f t="shared" si="391"/>
        <v>0.47728212876621062</v>
      </c>
    </row>
    <row r="4989" spans="2:9" x14ac:dyDescent="0.25">
      <c r="B4989" s="1">
        <v>40095</v>
      </c>
      <c r="C4989">
        <v>23.12</v>
      </c>
      <c r="D4989">
        <f t="shared" si="386"/>
        <v>3.1406980438041767</v>
      </c>
      <c r="E4989">
        <f t="shared" si="387"/>
        <v>-4.482780138246989E-2</v>
      </c>
      <c r="F4989">
        <f t="shared" si="388"/>
        <v>2.397899665101995</v>
      </c>
      <c r="G4989">
        <f t="shared" si="389"/>
        <v>2.9604046782489073</v>
      </c>
      <c r="H4989">
        <f t="shared" si="390"/>
        <v>1.0462362822742566</v>
      </c>
      <c r="I4989">
        <f t="shared" si="391"/>
        <v>0.4777484375990782</v>
      </c>
    </row>
    <row r="4990" spans="2:9" x14ac:dyDescent="0.25">
      <c r="B4990" s="1">
        <v>40098</v>
      </c>
      <c r="C4990">
        <v>23.01</v>
      </c>
      <c r="D4990">
        <f t="shared" si="386"/>
        <v>3.1359289040472746</v>
      </c>
      <c r="E4990">
        <f t="shared" si="387"/>
        <v>-4.7691397569020744E-3</v>
      </c>
      <c r="F4990">
        <f t="shared" si="388"/>
        <v>2.388564297488768</v>
      </c>
      <c r="G4990">
        <f t="shared" si="389"/>
        <v>2.9573193508797737</v>
      </c>
      <c r="H4990">
        <f t="shared" si="390"/>
        <v>1.046113257214158</v>
      </c>
      <c r="I4990">
        <f t="shared" si="391"/>
        <v>0.47862484618598145</v>
      </c>
    </row>
    <row r="4991" spans="2:9" x14ac:dyDescent="0.25">
      <c r="B4991" s="1">
        <v>40099</v>
      </c>
      <c r="C4991">
        <v>22.99</v>
      </c>
      <c r="D4991">
        <f t="shared" si="386"/>
        <v>3.1350593387750902</v>
      </c>
      <c r="E4991">
        <f t="shared" si="387"/>
        <v>-8.6956527218440272E-4</v>
      </c>
      <c r="F4991">
        <f t="shared" si="388"/>
        <v>2.4010581052641342</v>
      </c>
      <c r="G4991">
        <f t="shared" si="389"/>
        <v>2.9615126339401985</v>
      </c>
      <c r="H4991">
        <f t="shared" si="390"/>
        <v>1.0458522410977977</v>
      </c>
      <c r="I4991">
        <f t="shared" si="391"/>
        <v>0.47725885887559166</v>
      </c>
    </row>
    <row r="4992" spans="2:9" x14ac:dyDescent="0.25">
      <c r="B4992" s="1">
        <v>40100</v>
      </c>
      <c r="C4992">
        <v>22.86</v>
      </c>
      <c r="D4992">
        <f t="shared" si="386"/>
        <v>3.1293886583666644</v>
      </c>
      <c r="E4992">
        <f t="shared" si="387"/>
        <v>-5.6706804084258877E-3</v>
      </c>
      <c r="F4992">
        <f t="shared" si="388"/>
        <v>2.3777938272091959</v>
      </c>
      <c r="G4992">
        <f t="shared" si="389"/>
        <v>2.9545480610009363</v>
      </c>
      <c r="H4992">
        <f t="shared" si="390"/>
        <v>1.0451740922937049</v>
      </c>
      <c r="I4992">
        <f t="shared" si="391"/>
        <v>0.47927694735524945</v>
      </c>
    </row>
    <row r="4993" spans="2:9" x14ac:dyDescent="0.25">
      <c r="B4993" s="1">
        <v>40101</v>
      </c>
      <c r="C4993">
        <v>21.72</v>
      </c>
      <c r="D4993">
        <f t="shared" si="386"/>
        <v>3.0782334950657346</v>
      </c>
      <c r="E4993">
        <f t="shared" si="387"/>
        <v>-5.1155163300929729E-2</v>
      </c>
      <c r="F4993">
        <f t="shared" si="388"/>
        <v>2.3796389131697389</v>
      </c>
      <c r="G4993">
        <f t="shared" si="389"/>
        <v>2.9474737350008229</v>
      </c>
      <c r="H4993">
        <f t="shared" si="390"/>
        <v>1.0452934123372826</v>
      </c>
      <c r="I4993">
        <f t="shared" si="391"/>
        <v>0.47914579871911417</v>
      </c>
    </row>
    <row r="4994" spans="2:9" x14ac:dyDescent="0.25">
      <c r="B4994" s="1">
        <v>40102</v>
      </c>
      <c r="C4994">
        <v>21.43</v>
      </c>
      <c r="D4994">
        <f t="shared" si="386"/>
        <v>3.0647918094854858</v>
      </c>
      <c r="E4994">
        <f t="shared" si="387"/>
        <v>-1.344168558024883E-2</v>
      </c>
      <c r="F4994">
        <f t="shared" si="388"/>
        <v>2.3857893650960471</v>
      </c>
      <c r="G4994">
        <f t="shared" si="389"/>
        <v>2.9484709730697412</v>
      </c>
      <c r="H4994">
        <f t="shared" si="390"/>
        <v>1.0452475355117437</v>
      </c>
      <c r="I4994">
        <f t="shared" si="391"/>
        <v>0.47850679050251632</v>
      </c>
    </row>
    <row r="4995" spans="2:9" x14ac:dyDescent="0.25">
      <c r="B4995" s="1">
        <v>40105</v>
      </c>
      <c r="C4995">
        <v>21.49</v>
      </c>
      <c r="D4995">
        <f t="shared" si="386"/>
        <v>3.0675877106544189</v>
      </c>
      <c r="E4995">
        <f t="shared" si="387"/>
        <v>2.7959011689331348E-3</v>
      </c>
      <c r="F4995">
        <f t="shared" si="388"/>
        <v>2.3812661286842474</v>
      </c>
      <c r="G4995">
        <f t="shared" si="389"/>
        <v>2.9471493449959887</v>
      </c>
      <c r="H4995">
        <f t="shared" si="390"/>
        <v>1.0452092456658368</v>
      </c>
      <c r="I4995">
        <f t="shared" si="391"/>
        <v>0.47894349341134396</v>
      </c>
    </row>
    <row r="4996" spans="2:9" x14ac:dyDescent="0.25">
      <c r="B4996" s="1">
        <v>40106</v>
      </c>
      <c r="C4996">
        <v>20.9</v>
      </c>
      <c r="D4996">
        <f t="shared" si="386"/>
        <v>3.039749158970765</v>
      </c>
      <c r="E4996">
        <f t="shared" si="387"/>
        <v>-2.78385516836539E-2</v>
      </c>
      <c r="F4996">
        <f t="shared" si="388"/>
        <v>2.3807957969758764</v>
      </c>
      <c r="G4996">
        <f t="shared" si="389"/>
        <v>2.9430720392741252</v>
      </c>
      <c r="H4996">
        <f t="shared" si="390"/>
        <v>1.0452306820855686</v>
      </c>
      <c r="I4996">
        <f t="shared" si="391"/>
        <v>0.47900062299639895</v>
      </c>
    </row>
    <row r="4997" spans="2:9" x14ac:dyDescent="0.25">
      <c r="B4997" s="1">
        <v>40107</v>
      </c>
      <c r="C4997">
        <v>22.22</v>
      </c>
      <c r="D4997">
        <f t="shared" si="386"/>
        <v>3.1009927842114839</v>
      </c>
      <c r="E4997">
        <f t="shared" si="387"/>
        <v>6.1243625240718913E-2</v>
      </c>
      <c r="F4997">
        <f t="shared" si="388"/>
        <v>2.3645832926955053</v>
      </c>
      <c r="G4997">
        <f t="shared" si="389"/>
        <v>2.9433017169107583</v>
      </c>
      <c r="H4997">
        <f t="shared" si="390"/>
        <v>1.0452385140723814</v>
      </c>
      <c r="I4997">
        <f t="shared" si="391"/>
        <v>0.48064352678460442</v>
      </c>
    </row>
    <row r="4998" spans="2:9" x14ac:dyDescent="0.25">
      <c r="B4998" s="1">
        <v>40108</v>
      </c>
      <c r="C4998">
        <v>20.69</v>
      </c>
      <c r="D4998">
        <f t="shared" si="386"/>
        <v>3.0296504917574518</v>
      </c>
      <c r="E4998">
        <f t="shared" si="387"/>
        <v>-7.1342292454032119E-2</v>
      </c>
      <c r="F4998">
        <f t="shared" si="388"/>
        <v>2.3848333207537467</v>
      </c>
      <c r="G4998">
        <f t="shared" si="389"/>
        <v>2.944750045465208</v>
      </c>
      <c r="H4998">
        <f t="shared" si="390"/>
        <v>1.0449350761305729</v>
      </c>
      <c r="I4998">
        <f t="shared" si="391"/>
        <v>0.47845962371092732</v>
      </c>
    </row>
    <row r="4999" spans="2:9" x14ac:dyDescent="0.25">
      <c r="B4999" s="1">
        <v>40109</v>
      </c>
      <c r="C4999">
        <v>22.27</v>
      </c>
      <c r="D4999">
        <f t="shared" si="386"/>
        <v>3.1032404812692764</v>
      </c>
      <c r="E4999">
        <f t="shared" si="387"/>
        <v>7.3589989511824605E-2</v>
      </c>
      <c r="F4999">
        <f t="shared" si="388"/>
        <v>2.3820578814509989</v>
      </c>
      <c r="G4999">
        <f t="shared" si="389"/>
        <v>2.9530494184778338</v>
      </c>
      <c r="H4999">
        <f t="shared" si="390"/>
        <v>1.0454061402653361</v>
      </c>
      <c r="I4999">
        <f t="shared" si="391"/>
        <v>0.47895409823878243</v>
      </c>
    </row>
    <row r="5000" spans="2:9" x14ac:dyDescent="0.25">
      <c r="B5000" s="1">
        <v>40112</v>
      </c>
      <c r="C5000">
        <v>24.31</v>
      </c>
      <c r="D5000">
        <f t="shared" si="386"/>
        <v>3.1908877883280318</v>
      </c>
      <c r="E5000">
        <f t="shared" si="387"/>
        <v>8.7647307058755342E-2</v>
      </c>
      <c r="F5000">
        <f t="shared" si="388"/>
        <v>2.3627659856158694</v>
      </c>
      <c r="G5000">
        <f t="shared" si="389"/>
        <v>2.9586810525809781</v>
      </c>
      <c r="H5000">
        <f t="shared" si="390"/>
        <v>1.0461002347075354</v>
      </c>
      <c r="I5000">
        <f t="shared" si="391"/>
        <v>0.48122474011794181</v>
      </c>
    </row>
    <row r="5001" spans="2:9" x14ac:dyDescent="0.25">
      <c r="B5001" s="1">
        <v>40113</v>
      </c>
      <c r="C5001">
        <v>24.83</v>
      </c>
      <c r="D5001">
        <f t="shared" ref="D5001:D5064" si="392">LN(C5001)</f>
        <v>3.2120525995200753</v>
      </c>
      <c r="E5001">
        <f t="shared" ref="E5001:E5064" si="393">D5001-D5000</f>
        <v>2.1164811192043498E-2</v>
      </c>
      <c r="F5001">
        <f t="shared" si="388"/>
        <v>2.3609476393534945</v>
      </c>
      <c r="G5001">
        <f t="shared" si="389"/>
        <v>2.9624516481488934</v>
      </c>
      <c r="H5001">
        <f t="shared" si="390"/>
        <v>1.0461102020378277</v>
      </c>
      <c r="I5001">
        <f t="shared" si="391"/>
        <v>0.48141460534543706</v>
      </c>
    </row>
    <row r="5002" spans="2:9" x14ac:dyDescent="0.25">
      <c r="B5002" s="1">
        <v>40114</v>
      </c>
      <c r="C5002">
        <v>27.91</v>
      </c>
      <c r="D5002">
        <f t="shared" si="392"/>
        <v>3.328985047548231</v>
      </c>
      <c r="E5002">
        <f t="shared" si="393"/>
        <v>0.11693244802815572</v>
      </c>
      <c r="F5002">
        <f t="shared" si="388"/>
        <v>2.3353278160283524</v>
      </c>
      <c r="G5002">
        <f t="shared" si="389"/>
        <v>2.975118081641297</v>
      </c>
      <c r="H5002">
        <f t="shared" si="390"/>
        <v>1.0474122205878169</v>
      </c>
      <c r="I5002">
        <f t="shared" si="391"/>
        <v>0.48465055314095168</v>
      </c>
    </row>
    <row r="5003" spans="2:9" x14ac:dyDescent="0.25">
      <c r="B5003" s="1">
        <v>40115</v>
      </c>
      <c r="C5003">
        <v>24.76</v>
      </c>
      <c r="D5003">
        <f t="shared" si="392"/>
        <v>3.2092294478163956</v>
      </c>
      <c r="E5003">
        <f t="shared" si="393"/>
        <v>-0.11975559973183536</v>
      </c>
      <c r="F5003">
        <f t="shared" si="388"/>
        <v>2.3666060532285451</v>
      </c>
      <c r="G5003">
        <f t="shared" si="389"/>
        <v>2.9606279337946146</v>
      </c>
      <c r="H5003">
        <f t="shared" si="390"/>
        <v>1.0484929575531867</v>
      </c>
      <c r="I5003">
        <f t="shared" si="391"/>
        <v>0.48193396446604259</v>
      </c>
    </row>
    <row r="5004" spans="2:9" x14ac:dyDescent="0.25">
      <c r="B5004" s="1">
        <v>40116</v>
      </c>
      <c r="C5004">
        <v>30.69</v>
      </c>
      <c r="D5004">
        <f t="shared" si="392"/>
        <v>3.4239368686316447</v>
      </c>
      <c r="E5004">
        <f t="shared" si="393"/>
        <v>0.21470742081524907</v>
      </c>
      <c r="F5004">
        <f t="shared" si="388"/>
        <v>2.2992241609259638</v>
      </c>
      <c r="G5004">
        <f t="shared" si="389"/>
        <v>2.9737387486108044</v>
      </c>
      <c r="H5004">
        <f t="shared" si="390"/>
        <v>1.0523669791228922</v>
      </c>
      <c r="I5004">
        <f t="shared" si="391"/>
        <v>0.49075141147496676</v>
      </c>
    </row>
    <row r="5005" spans="2:9" x14ac:dyDescent="0.25">
      <c r="B5005" s="1">
        <v>40119</v>
      </c>
      <c r="C5005">
        <v>29.78</v>
      </c>
      <c r="D5005">
        <f t="shared" si="392"/>
        <v>3.3938370272558629</v>
      </c>
      <c r="E5005">
        <f t="shared" si="393"/>
        <v>-3.0099841375781811E-2</v>
      </c>
      <c r="F5005">
        <f t="shared" si="388"/>
        <v>2.3117631759342587</v>
      </c>
      <c r="G5005">
        <f t="shared" si="389"/>
        <v>2.9723344564482947</v>
      </c>
      <c r="H5005">
        <f t="shared" si="390"/>
        <v>1.0524148701543148</v>
      </c>
      <c r="I5005">
        <f t="shared" si="391"/>
        <v>0.48944095520882719</v>
      </c>
    </row>
    <row r="5006" spans="2:9" x14ac:dyDescent="0.25">
      <c r="B5006" s="1">
        <v>40120</v>
      </c>
      <c r="C5006">
        <v>28.81</v>
      </c>
      <c r="D5006">
        <f t="shared" si="392"/>
        <v>3.3607225490964372</v>
      </c>
      <c r="E5006">
        <f t="shared" si="393"/>
        <v>-3.3114478159425698E-2</v>
      </c>
      <c r="F5006">
        <f t="shared" si="388"/>
        <v>2.3283233329616433</v>
      </c>
      <c r="G5006">
        <f t="shared" si="389"/>
        <v>2.9731789783538898</v>
      </c>
      <c r="H5006">
        <f t="shared" si="390"/>
        <v>1.0523176124299811</v>
      </c>
      <c r="I5006">
        <f t="shared" si="391"/>
        <v>0.48765220930929482</v>
      </c>
    </row>
    <row r="5007" spans="2:9" x14ac:dyDescent="0.25">
      <c r="B5007" s="1">
        <v>40121</v>
      </c>
      <c r="C5007">
        <v>27.72</v>
      </c>
      <c r="D5007">
        <f t="shared" si="392"/>
        <v>3.3221541743217022</v>
      </c>
      <c r="E5007">
        <f t="shared" si="393"/>
        <v>-3.8568374774734959E-2</v>
      </c>
      <c r="F5007">
        <f t="shared" si="388"/>
        <v>2.3448831501792036</v>
      </c>
      <c r="G5007">
        <f t="shared" si="389"/>
        <v>2.9718165668293053</v>
      </c>
      <c r="H5007">
        <f t="shared" si="390"/>
        <v>1.0523824145498819</v>
      </c>
      <c r="I5007">
        <f t="shared" si="391"/>
        <v>0.48595715580681592</v>
      </c>
    </row>
    <row r="5008" spans="2:9" x14ac:dyDescent="0.25">
      <c r="B5008" s="1">
        <v>40122</v>
      </c>
      <c r="C5008">
        <v>25.43</v>
      </c>
      <c r="D5008">
        <f t="shared" si="392"/>
        <v>3.2359295794340284</v>
      </c>
      <c r="E5008">
        <f t="shared" si="393"/>
        <v>-8.6224594887673867E-2</v>
      </c>
      <c r="F5008">
        <f t="shared" si="388"/>
        <v>2.3647736158470405</v>
      </c>
      <c r="G5008">
        <f t="shared" si="389"/>
        <v>2.9599040582871634</v>
      </c>
      <c r="H5008">
        <f t="shared" si="390"/>
        <v>1.0527633673344017</v>
      </c>
      <c r="I5008">
        <f t="shared" si="391"/>
        <v>0.48408428149771182</v>
      </c>
    </row>
    <row r="5009" spans="2:9" x14ac:dyDescent="0.25">
      <c r="B5009" s="1">
        <v>40123</v>
      </c>
      <c r="C5009">
        <v>24.19</v>
      </c>
      <c r="D5009">
        <f t="shared" si="392"/>
        <v>3.1859393246219359</v>
      </c>
      <c r="E5009">
        <f t="shared" si="393"/>
        <v>-4.9990254812092516E-2</v>
      </c>
      <c r="F5009">
        <f t="shared" si="388"/>
        <v>2.3777350929516232</v>
      </c>
      <c r="G5009">
        <f t="shared" si="389"/>
        <v>2.9558605810372502</v>
      </c>
      <c r="H5009">
        <f t="shared" si="390"/>
        <v>1.0529759494864195</v>
      </c>
      <c r="I5009">
        <f t="shared" si="391"/>
        <v>0.4828605449325532</v>
      </c>
    </row>
    <row r="5010" spans="2:9" x14ac:dyDescent="0.25">
      <c r="B5010" s="1">
        <v>40126</v>
      </c>
      <c r="C5010">
        <v>23.15</v>
      </c>
      <c r="D5010">
        <f t="shared" si="392"/>
        <v>3.1419947805322432</v>
      </c>
      <c r="E5010">
        <f t="shared" si="393"/>
        <v>-4.3944544089692616E-2</v>
      </c>
      <c r="F5010">
        <f t="shared" si="388"/>
        <v>2.3880046960630339</v>
      </c>
      <c r="G5010">
        <f t="shared" si="389"/>
        <v>2.9528256548495122</v>
      </c>
      <c r="H5010">
        <f t="shared" si="390"/>
        <v>1.0531364581786196</v>
      </c>
      <c r="I5010">
        <f t="shared" si="391"/>
        <v>0.48189460212274821</v>
      </c>
    </row>
    <row r="5011" spans="2:9" x14ac:dyDescent="0.25">
      <c r="B5011" s="1">
        <v>40127</v>
      </c>
      <c r="C5011">
        <v>22.84</v>
      </c>
      <c r="D5011">
        <f t="shared" si="392"/>
        <v>3.1285133847878095</v>
      </c>
      <c r="E5011">
        <f t="shared" si="393"/>
        <v>-1.3481395744433744E-2</v>
      </c>
      <c r="F5011">
        <f t="shared" si="388"/>
        <v>2.4074099499233257</v>
      </c>
      <c r="G5011">
        <f t="shared" si="389"/>
        <v>2.9634999836283331</v>
      </c>
      <c r="H5011">
        <f t="shared" si="390"/>
        <v>1.0511948120101107</v>
      </c>
      <c r="I5011">
        <f t="shared" si="391"/>
        <v>0.47906361289379612</v>
      </c>
    </row>
    <row r="5012" spans="2:9" x14ac:dyDescent="0.25">
      <c r="B5012" s="1">
        <v>40128</v>
      </c>
      <c r="C5012">
        <v>23.04</v>
      </c>
      <c r="D5012">
        <f t="shared" si="392"/>
        <v>3.1372318358276905</v>
      </c>
      <c r="E5012">
        <f t="shared" si="393"/>
        <v>8.7184510398810033E-3</v>
      </c>
      <c r="F5012">
        <f t="shared" si="388"/>
        <v>2.4075506640814863</v>
      </c>
      <c r="G5012">
        <f t="shared" si="389"/>
        <v>2.965018464615198</v>
      </c>
      <c r="H5012">
        <f t="shared" si="390"/>
        <v>1.0511986667487978</v>
      </c>
      <c r="I5012">
        <f t="shared" si="391"/>
        <v>0.47905136944757026</v>
      </c>
    </row>
    <row r="5013" spans="2:9" x14ac:dyDescent="0.25">
      <c r="B5013" s="1">
        <v>40129</v>
      </c>
      <c r="C5013">
        <v>24.24</v>
      </c>
      <c r="D5013">
        <f t="shared" si="392"/>
        <v>3.1880041612011136</v>
      </c>
      <c r="E5013">
        <f t="shared" si="393"/>
        <v>5.0772325373423133E-2</v>
      </c>
      <c r="F5013">
        <f t="shared" si="388"/>
        <v>2.4010169278349069</v>
      </c>
      <c r="G5013">
        <f t="shared" si="389"/>
        <v>2.9705191896759904</v>
      </c>
      <c r="H5013">
        <f t="shared" si="390"/>
        <v>1.0514444647921606</v>
      </c>
      <c r="I5013">
        <f t="shared" si="391"/>
        <v>0.47981489997318522</v>
      </c>
    </row>
    <row r="5014" spans="2:9" x14ac:dyDescent="0.25">
      <c r="B5014" s="1">
        <v>40130</v>
      </c>
      <c r="C5014">
        <v>23.36</v>
      </c>
      <c r="D5014">
        <f t="shared" si="392"/>
        <v>3.1510251579600261</v>
      </c>
      <c r="E5014">
        <f t="shared" si="393"/>
        <v>-3.6979003241087494E-2</v>
      </c>
      <c r="F5014">
        <f t="shared" si="388"/>
        <v>2.4105071943688605</v>
      </c>
      <c r="G5014">
        <f t="shared" si="389"/>
        <v>2.9679603061557716</v>
      </c>
      <c r="H5014">
        <f t="shared" si="390"/>
        <v>1.0515564551469376</v>
      </c>
      <c r="I5014">
        <f t="shared" si="391"/>
        <v>0.47892044776730003</v>
      </c>
    </row>
    <row r="5015" spans="2:9" x14ac:dyDescent="0.25">
      <c r="B5015" s="1">
        <v>40133</v>
      </c>
      <c r="C5015">
        <v>22.89</v>
      </c>
      <c r="D5015">
        <f t="shared" si="392"/>
        <v>3.1307001339644756</v>
      </c>
      <c r="E5015">
        <f t="shared" si="393"/>
        <v>-2.0325023995550584E-2</v>
      </c>
      <c r="F5015">
        <f t="shared" si="388"/>
        <v>2.418551666707895</v>
      </c>
      <c r="G5015">
        <f t="shared" si="389"/>
        <v>2.9676993115112515</v>
      </c>
      <c r="H5015">
        <f t="shared" si="390"/>
        <v>1.0515612644010883</v>
      </c>
      <c r="I5015">
        <f t="shared" si="391"/>
        <v>0.47812548974968411</v>
      </c>
    </row>
    <row r="5016" spans="2:9" x14ac:dyDescent="0.25">
      <c r="B5016" s="1">
        <v>40134</v>
      </c>
      <c r="C5016">
        <v>22.41</v>
      </c>
      <c r="D5016">
        <f t="shared" si="392"/>
        <v>3.1095072878128356</v>
      </c>
      <c r="E5016">
        <f t="shared" si="393"/>
        <v>-2.1192846151639966E-2</v>
      </c>
      <c r="F5016">
        <f t="shared" si="388"/>
        <v>2.4336995916842108</v>
      </c>
      <c r="G5016">
        <f t="shared" si="389"/>
        <v>2.9693616446617255</v>
      </c>
      <c r="H5016">
        <f t="shared" si="390"/>
        <v>1.0514209463311543</v>
      </c>
      <c r="I5016">
        <f t="shared" si="391"/>
        <v>0.47657158258134202</v>
      </c>
    </row>
    <row r="5017" spans="2:9" x14ac:dyDescent="0.25">
      <c r="B5017" s="1">
        <v>40135</v>
      </c>
      <c r="C5017">
        <v>21.63</v>
      </c>
      <c r="D5017">
        <f t="shared" si="392"/>
        <v>3.0740812399649675</v>
      </c>
      <c r="E5017">
        <f t="shared" si="393"/>
        <v>-3.542604784786807E-2</v>
      </c>
      <c r="F5017">
        <f t="shared" si="388"/>
        <v>2.4412014984122035</v>
      </c>
      <c r="G5017">
        <f t="shared" si="389"/>
        <v>2.9670090389542216</v>
      </c>
      <c r="H5017">
        <f t="shared" si="390"/>
        <v>1.0515265693688975</v>
      </c>
      <c r="I5017">
        <f t="shared" si="391"/>
        <v>0.47588655922016093</v>
      </c>
    </row>
    <row r="5018" spans="2:9" x14ac:dyDescent="0.25">
      <c r="B5018" s="1">
        <v>40136</v>
      </c>
      <c r="C5018">
        <v>22.63</v>
      </c>
      <c r="D5018">
        <f t="shared" si="392"/>
        <v>3.1192764596454459</v>
      </c>
      <c r="E5018">
        <f t="shared" si="393"/>
        <v>4.5195219680478349E-2</v>
      </c>
      <c r="F5018">
        <f t="shared" si="388"/>
        <v>2.4297171187396653</v>
      </c>
      <c r="G5018">
        <f t="shared" si="389"/>
        <v>2.9695083627665211</v>
      </c>
      <c r="H5018">
        <f t="shared" si="390"/>
        <v>1.0516981753570778</v>
      </c>
      <c r="I5018">
        <f t="shared" si="391"/>
        <v>0.47708775038043544</v>
      </c>
    </row>
    <row r="5019" spans="2:9" x14ac:dyDescent="0.25">
      <c r="B5019" s="1">
        <v>40137</v>
      </c>
      <c r="C5019">
        <v>22.19</v>
      </c>
      <c r="D5019">
        <f t="shared" si="392"/>
        <v>3.0996417369445024</v>
      </c>
      <c r="E5019">
        <f t="shared" si="393"/>
        <v>-1.9634722700943463E-2</v>
      </c>
      <c r="F5019">
        <f t="shared" si="388"/>
        <v>2.4327135364078445</v>
      </c>
      <c r="G5019">
        <f t="shared" si="389"/>
        <v>2.9679576504338918</v>
      </c>
      <c r="H5019">
        <f t="shared" si="390"/>
        <v>1.0517295588722508</v>
      </c>
      <c r="I5019">
        <f t="shared" si="391"/>
        <v>0.47680806891361538</v>
      </c>
    </row>
    <row r="5020" spans="2:9" x14ac:dyDescent="0.25">
      <c r="B5020" s="1">
        <v>40140</v>
      </c>
      <c r="C5020">
        <v>21.16</v>
      </c>
      <c r="D5020">
        <f t="shared" si="392"/>
        <v>3.0521126069900988</v>
      </c>
      <c r="E5020">
        <f t="shared" si="393"/>
        <v>-4.7529129954403615E-2</v>
      </c>
      <c r="F5020">
        <f t="shared" si="388"/>
        <v>2.4443072359559213</v>
      </c>
      <c r="G5020">
        <f t="shared" si="389"/>
        <v>2.96532752344429</v>
      </c>
      <c r="H5020">
        <f t="shared" si="390"/>
        <v>1.0519070200953899</v>
      </c>
      <c r="I5020">
        <f t="shared" si="391"/>
        <v>0.47575620246211187</v>
      </c>
    </row>
    <row r="5021" spans="2:9" x14ac:dyDescent="0.25">
      <c r="B5021" s="1">
        <v>40141</v>
      </c>
      <c r="C5021">
        <v>20.47</v>
      </c>
      <c r="D5021">
        <f t="shared" si="392"/>
        <v>3.018960399673198</v>
      </c>
      <c r="E5021">
        <f t="shared" si="393"/>
        <v>-3.3152207316900828E-2</v>
      </c>
      <c r="F5021">
        <f t="shared" si="388"/>
        <v>2.4488973190364987</v>
      </c>
      <c r="G5021">
        <f t="shared" si="389"/>
        <v>2.9629292793231241</v>
      </c>
      <c r="H5021">
        <f t="shared" si="390"/>
        <v>1.0520047133862185</v>
      </c>
      <c r="I5021">
        <f t="shared" si="391"/>
        <v>0.47535427052440765</v>
      </c>
    </row>
    <row r="5022" spans="2:9" x14ac:dyDescent="0.25">
      <c r="B5022" s="1">
        <v>40142</v>
      </c>
      <c r="C5022">
        <v>20.48</v>
      </c>
      <c r="D5022">
        <f t="shared" si="392"/>
        <v>3.0194488001713071</v>
      </c>
      <c r="E5022">
        <f t="shared" si="393"/>
        <v>4.8840049810916497E-4</v>
      </c>
      <c r="F5022">
        <f t="shared" si="388"/>
        <v>2.455176179110599</v>
      </c>
      <c r="G5022">
        <f t="shared" si="389"/>
        <v>2.9646505365122735</v>
      </c>
      <c r="H5022">
        <f t="shared" si="390"/>
        <v>1.0519617975064124</v>
      </c>
      <c r="I5022">
        <f t="shared" si="391"/>
        <v>0.47472667965646653</v>
      </c>
    </row>
    <row r="5023" spans="2:9" x14ac:dyDescent="0.25">
      <c r="B5023" s="1">
        <v>40144</v>
      </c>
      <c r="C5023">
        <v>24.74</v>
      </c>
      <c r="D5023">
        <f t="shared" si="392"/>
        <v>3.208421366964342</v>
      </c>
      <c r="E5023">
        <f t="shared" si="393"/>
        <v>0.18897256679303487</v>
      </c>
      <c r="F5023">
        <f t="shared" si="388"/>
        <v>2.4290963926367999</v>
      </c>
      <c r="G5023">
        <f t="shared" si="389"/>
        <v>2.9776948719625822</v>
      </c>
      <c r="H5023">
        <f t="shared" si="390"/>
        <v>1.0552443224345667</v>
      </c>
      <c r="I5023">
        <f t="shared" si="391"/>
        <v>0.47875756761892735</v>
      </c>
    </row>
    <row r="5024" spans="2:9" x14ac:dyDescent="0.25">
      <c r="B5024" s="1">
        <v>40147</v>
      </c>
      <c r="C5024">
        <v>24.51</v>
      </c>
      <c r="D5024">
        <f t="shared" si="392"/>
        <v>3.1990811975400213</v>
      </c>
      <c r="E5024">
        <f t="shared" si="393"/>
        <v>-9.340169424320699E-3</v>
      </c>
      <c r="F5024">
        <f t="shared" si="388"/>
        <v>2.4430888204323522</v>
      </c>
      <c r="G5024">
        <f t="shared" si="389"/>
        <v>2.9803954708043761</v>
      </c>
      <c r="H5024">
        <f t="shared" si="390"/>
        <v>1.055068514740966</v>
      </c>
      <c r="I5024">
        <f t="shared" si="391"/>
        <v>0.47730505846516103</v>
      </c>
    </row>
    <row r="5025" spans="2:9" x14ac:dyDescent="0.25">
      <c r="B5025" s="1">
        <v>40148</v>
      </c>
      <c r="C5025">
        <v>21.92</v>
      </c>
      <c r="D5025">
        <f t="shared" si="392"/>
        <v>3.0873994620798149</v>
      </c>
      <c r="E5025">
        <f t="shared" si="393"/>
        <v>-0.11168173546020643</v>
      </c>
      <c r="F5025">
        <f t="shared" si="388"/>
        <v>2.4773075640077669</v>
      </c>
      <c r="G5025">
        <f t="shared" si="389"/>
        <v>2.9730770751802531</v>
      </c>
      <c r="H5025">
        <f t="shared" si="390"/>
        <v>1.0561315691557904</v>
      </c>
      <c r="I5025">
        <f t="shared" si="391"/>
        <v>0.47447470261447711</v>
      </c>
    </row>
    <row r="5026" spans="2:9" x14ac:dyDescent="0.25">
      <c r="B5026" s="1">
        <v>40149</v>
      </c>
      <c r="C5026">
        <v>21.12</v>
      </c>
      <c r="D5026">
        <f t="shared" si="392"/>
        <v>3.0502204588380608</v>
      </c>
      <c r="E5026">
        <f t="shared" si="393"/>
        <v>-3.7179003241754049E-2</v>
      </c>
      <c r="F5026">
        <f t="shared" si="388"/>
        <v>2.4823359916368868</v>
      </c>
      <c r="G5026">
        <f t="shared" si="389"/>
        <v>2.9701190569102782</v>
      </c>
      <c r="H5026">
        <f t="shared" si="390"/>
        <v>1.0562543386527035</v>
      </c>
      <c r="I5026">
        <f t="shared" si="391"/>
        <v>0.47404899034320247</v>
      </c>
    </row>
    <row r="5027" spans="2:9" x14ac:dyDescent="0.25">
      <c r="B5027" s="1">
        <v>40150</v>
      </c>
      <c r="C5027">
        <v>22.46</v>
      </c>
      <c r="D5027">
        <f t="shared" si="392"/>
        <v>3.111735949310297</v>
      </c>
      <c r="E5027">
        <f t="shared" si="393"/>
        <v>6.1515490472236145E-2</v>
      </c>
      <c r="F5027">
        <f t="shared" si="388"/>
        <v>2.4756881131074393</v>
      </c>
      <c r="G5027">
        <f t="shared" si="389"/>
        <v>2.9752044272797784</v>
      </c>
      <c r="H5027">
        <f t="shared" si="390"/>
        <v>1.0566208755002808</v>
      </c>
      <c r="I5027">
        <f t="shared" si="391"/>
        <v>0.47484976037566856</v>
      </c>
    </row>
    <row r="5028" spans="2:9" x14ac:dyDescent="0.25">
      <c r="B5028" s="1">
        <v>40151</v>
      </c>
      <c r="C5028">
        <v>21.25</v>
      </c>
      <c r="D5028">
        <f t="shared" si="392"/>
        <v>3.0563568953704259</v>
      </c>
      <c r="E5028">
        <f t="shared" si="393"/>
        <v>-5.5379053939871081E-2</v>
      </c>
      <c r="F5028">
        <f t="shared" si="388"/>
        <v>2.4723725844760045</v>
      </c>
      <c r="G5028">
        <f t="shared" si="389"/>
        <v>2.9680297025466662</v>
      </c>
      <c r="H5028">
        <f t="shared" si="390"/>
        <v>1.0567758559613076</v>
      </c>
      <c r="I5028">
        <f t="shared" si="391"/>
        <v>0.47523774340197356</v>
      </c>
    </row>
    <row r="5029" spans="2:9" x14ac:dyDescent="0.25">
      <c r="B5029" s="1">
        <v>40154</v>
      </c>
      <c r="C5029">
        <v>22.1</v>
      </c>
      <c r="D5029">
        <f t="shared" si="392"/>
        <v>3.095577608523707</v>
      </c>
      <c r="E5029">
        <f t="shared" si="393"/>
        <v>3.9220713153281128E-2</v>
      </c>
      <c r="F5029">
        <f t="shared" si="388"/>
        <v>2.4704610324278309</v>
      </c>
      <c r="G5029">
        <f t="shared" si="389"/>
        <v>2.9719596734627136</v>
      </c>
      <c r="H5029">
        <f t="shared" si="390"/>
        <v>1.0569210602839048</v>
      </c>
      <c r="I5029">
        <f t="shared" si="391"/>
        <v>0.47548689302582603</v>
      </c>
    </row>
    <row r="5030" spans="2:9" x14ac:dyDescent="0.25">
      <c r="B5030" s="1">
        <v>40155</v>
      </c>
      <c r="C5030">
        <v>23.69</v>
      </c>
      <c r="D5030">
        <f t="shared" si="392"/>
        <v>3.1650530181706942</v>
      </c>
      <c r="E5030">
        <f t="shared" si="393"/>
        <v>6.9475409646987174E-2</v>
      </c>
      <c r="F5030">
        <f t="shared" si="388"/>
        <v>2.4677446680036232</v>
      </c>
      <c r="G5030">
        <f t="shared" si="389"/>
        <v>2.9796879191397925</v>
      </c>
      <c r="H5030">
        <f t="shared" si="390"/>
        <v>1.057336003428087</v>
      </c>
      <c r="I5030">
        <f t="shared" si="391"/>
        <v>0.47593529365553894</v>
      </c>
    </row>
    <row r="5031" spans="2:9" x14ac:dyDescent="0.25">
      <c r="B5031" s="1">
        <v>40156</v>
      </c>
      <c r="C5031">
        <v>22.66</v>
      </c>
      <c r="D5031">
        <f t="shared" si="392"/>
        <v>3.1206012555998601</v>
      </c>
      <c r="E5031">
        <f t="shared" si="393"/>
        <v>-4.4451762570834052E-2</v>
      </c>
      <c r="F5031">
        <f t="shared" si="388"/>
        <v>2.4774147299648854</v>
      </c>
      <c r="G5031">
        <f t="shared" si="389"/>
        <v>2.9763353187285255</v>
      </c>
      <c r="H5031">
        <f t="shared" si="390"/>
        <v>1.0575064543381889</v>
      </c>
      <c r="I5031">
        <f t="shared" si="391"/>
        <v>0.4750821039824461</v>
      </c>
    </row>
    <row r="5032" spans="2:9" x14ac:dyDescent="0.25">
      <c r="B5032" s="1">
        <v>40157</v>
      </c>
      <c r="C5032">
        <v>22.32</v>
      </c>
      <c r="D5032">
        <f t="shared" si="392"/>
        <v>3.1054831375131102</v>
      </c>
      <c r="E5032">
        <f t="shared" si="393"/>
        <v>-1.5118118086749899E-2</v>
      </c>
      <c r="F5032">
        <f t="shared" si="388"/>
        <v>2.4814371373953548</v>
      </c>
      <c r="G5032">
        <f t="shared" si="389"/>
        <v>2.9756127004756778</v>
      </c>
      <c r="H5032">
        <f t="shared" si="390"/>
        <v>1.0575211997901148</v>
      </c>
      <c r="I5032">
        <f t="shared" si="391"/>
        <v>0.47470351296106333</v>
      </c>
    </row>
    <row r="5033" spans="2:9" x14ac:dyDescent="0.25">
      <c r="B5033" s="1">
        <v>40158</v>
      </c>
      <c r="C5033">
        <v>21.59</v>
      </c>
      <c r="D5033">
        <f t="shared" si="392"/>
        <v>3.072230244526716</v>
      </c>
      <c r="E5033">
        <f t="shared" si="393"/>
        <v>-3.3252892986394222E-2</v>
      </c>
      <c r="F5033">
        <f t="shared" si="388"/>
        <v>2.4818934006707916</v>
      </c>
      <c r="G5033">
        <f t="shared" si="389"/>
        <v>2.9719505044914563</v>
      </c>
      <c r="H5033">
        <f t="shared" si="390"/>
        <v>1.057600312160093</v>
      </c>
      <c r="I5033">
        <f t="shared" si="391"/>
        <v>0.47469538592472615</v>
      </c>
    </row>
    <row r="5034" spans="2:9" x14ac:dyDescent="0.25">
      <c r="B5034" s="1">
        <v>40161</v>
      </c>
      <c r="C5034">
        <v>21.15</v>
      </c>
      <c r="D5034">
        <f t="shared" si="392"/>
        <v>3.0516399054922867</v>
      </c>
      <c r="E5034">
        <f t="shared" si="393"/>
        <v>-2.0590339034429306E-2</v>
      </c>
      <c r="F5034">
        <f t="shared" si="388"/>
        <v>2.4745087254382647</v>
      </c>
      <c r="G5034">
        <f t="shared" si="389"/>
        <v>2.9679196646902115</v>
      </c>
      <c r="H5034">
        <f t="shared" si="390"/>
        <v>1.0575404245477695</v>
      </c>
      <c r="I5034">
        <f t="shared" si="391"/>
        <v>0.47537625471183342</v>
      </c>
    </row>
    <row r="5035" spans="2:9" x14ac:dyDescent="0.25">
      <c r="B5035" s="1">
        <v>40162</v>
      </c>
      <c r="C5035">
        <v>21.49</v>
      </c>
      <c r="D5035">
        <f t="shared" si="392"/>
        <v>3.0675877106544189</v>
      </c>
      <c r="E5035">
        <f t="shared" si="393"/>
        <v>1.5947805162132234E-2</v>
      </c>
      <c r="F5035">
        <f t="shared" si="388"/>
        <v>2.4835824329305414</v>
      </c>
      <c r="G5035">
        <f t="shared" si="389"/>
        <v>2.9722860422808242</v>
      </c>
      <c r="H5035">
        <f t="shared" si="390"/>
        <v>1.0574215654330954</v>
      </c>
      <c r="I5035">
        <f t="shared" si="391"/>
        <v>0.47445374154597786</v>
      </c>
    </row>
    <row r="5036" spans="2:9" x14ac:dyDescent="0.25">
      <c r="B5036" s="1">
        <v>40163</v>
      </c>
      <c r="C5036">
        <v>20.54</v>
      </c>
      <c r="D5036">
        <f t="shared" si="392"/>
        <v>3.0223742045004123</v>
      </c>
      <c r="E5036">
        <f t="shared" si="393"/>
        <v>-4.5213506154006655E-2</v>
      </c>
      <c r="F5036">
        <f t="shared" si="388"/>
        <v>2.4972094714764945</v>
      </c>
      <c r="G5036">
        <f t="shared" si="389"/>
        <v>2.9707474912562688</v>
      </c>
      <c r="H5036">
        <f t="shared" si="390"/>
        <v>1.0575343302801588</v>
      </c>
      <c r="I5036">
        <f t="shared" si="391"/>
        <v>0.47320790397897688</v>
      </c>
    </row>
    <row r="5037" spans="2:9" x14ac:dyDescent="0.25">
      <c r="B5037" s="1">
        <v>40164</v>
      </c>
      <c r="C5037">
        <v>22.51</v>
      </c>
      <c r="D5037">
        <f t="shared" si="392"/>
        <v>3.113959654918641</v>
      </c>
      <c r="E5037">
        <f t="shared" si="393"/>
        <v>9.1585450418228742E-2</v>
      </c>
      <c r="F5037">
        <f t="shared" si="388"/>
        <v>2.4945598507094866</v>
      </c>
      <c r="G5037">
        <f t="shared" si="389"/>
        <v>2.9792239613484286</v>
      </c>
      <c r="H5037">
        <f t="shared" si="390"/>
        <v>1.0583168369371518</v>
      </c>
      <c r="I5037">
        <f t="shared" si="391"/>
        <v>0.47380947743882063</v>
      </c>
    </row>
    <row r="5038" spans="2:9" x14ac:dyDescent="0.25">
      <c r="B5038" s="1">
        <v>40165</v>
      </c>
      <c r="C5038">
        <v>21.68</v>
      </c>
      <c r="D5038">
        <f t="shared" si="392"/>
        <v>3.0763901765714454</v>
      </c>
      <c r="E5038">
        <f t="shared" si="393"/>
        <v>-3.7569478347195595E-2</v>
      </c>
      <c r="F5038">
        <f t="shared" si="388"/>
        <v>2.5074986310065208</v>
      </c>
      <c r="G5038">
        <f t="shared" si="389"/>
        <v>2.9778346554975075</v>
      </c>
      <c r="H5038">
        <f t="shared" si="390"/>
        <v>1.0583962866631726</v>
      </c>
      <c r="I5038">
        <f t="shared" si="391"/>
        <v>0.47262093752799389</v>
      </c>
    </row>
    <row r="5039" spans="2:9" x14ac:dyDescent="0.25">
      <c r="B5039" s="1">
        <v>40168</v>
      </c>
      <c r="C5039">
        <v>20.49</v>
      </c>
      <c r="D5039">
        <f t="shared" si="392"/>
        <v>3.0199369622508083</v>
      </c>
      <c r="E5039">
        <f t="shared" si="393"/>
        <v>-5.6453214320637102E-2</v>
      </c>
      <c r="F5039">
        <f t="shared" si="388"/>
        <v>2.5105941391661863</v>
      </c>
      <c r="G5039">
        <f t="shared" si="389"/>
        <v>2.9725369779487356</v>
      </c>
      <c r="H5039">
        <f t="shared" si="390"/>
        <v>1.0586756600836194</v>
      </c>
      <c r="I5039">
        <f t="shared" si="391"/>
        <v>0.47245415767919291</v>
      </c>
    </row>
    <row r="5040" spans="2:9" x14ac:dyDescent="0.25">
      <c r="B5040" s="1">
        <v>40169</v>
      </c>
      <c r="C5040">
        <v>19.54</v>
      </c>
      <c r="D5040">
        <f t="shared" si="392"/>
        <v>2.9724636466146368</v>
      </c>
      <c r="E5040">
        <f t="shared" si="393"/>
        <v>-4.747331563617152E-2</v>
      </c>
      <c r="F5040">
        <f t="shared" si="388"/>
        <v>2.5257945302400668</v>
      </c>
      <c r="G5040">
        <f t="shared" si="389"/>
        <v>2.971330964704638</v>
      </c>
      <c r="H5040">
        <f t="shared" si="390"/>
        <v>1.0587711411965</v>
      </c>
      <c r="I5040">
        <f t="shared" si="391"/>
        <v>0.47107286472293808</v>
      </c>
    </row>
    <row r="5041" spans="2:9" x14ac:dyDescent="0.25">
      <c r="B5041" s="1">
        <v>40170</v>
      </c>
      <c r="C5041">
        <v>19.71</v>
      </c>
      <c r="D5041">
        <f t="shared" si="392"/>
        <v>2.9811261211646287</v>
      </c>
      <c r="E5041">
        <f t="shared" si="393"/>
        <v>8.6624745499919165E-3</v>
      </c>
      <c r="F5041">
        <f t="shared" si="388"/>
        <v>2.5295776944660067</v>
      </c>
      <c r="G5041">
        <f t="shared" si="389"/>
        <v>2.9728347103154813</v>
      </c>
      <c r="H5041">
        <f t="shared" si="390"/>
        <v>1.05876661103081</v>
      </c>
      <c r="I5041">
        <f t="shared" si="391"/>
        <v>0.47071845727595818</v>
      </c>
    </row>
    <row r="5042" spans="2:9" x14ac:dyDescent="0.25">
      <c r="B5042" s="1">
        <v>40171</v>
      </c>
      <c r="C5042">
        <v>19.47</v>
      </c>
      <c r="D5042">
        <f t="shared" si="392"/>
        <v>2.9688748193841081</v>
      </c>
      <c r="E5042">
        <f t="shared" si="393"/>
        <v>-1.2251301780520585E-2</v>
      </c>
      <c r="F5042">
        <f t="shared" si="388"/>
        <v>2.5416442314259595</v>
      </c>
      <c r="G5042">
        <f t="shared" si="389"/>
        <v>2.974144203627854</v>
      </c>
      <c r="H5042">
        <f t="shared" si="390"/>
        <v>1.058689270588727</v>
      </c>
      <c r="I5042">
        <f t="shared" si="391"/>
        <v>0.46956544931731764</v>
      </c>
    </row>
    <row r="5043" spans="2:9" x14ac:dyDescent="0.25">
      <c r="B5043" s="1">
        <v>40175</v>
      </c>
      <c r="C5043">
        <v>19.93</v>
      </c>
      <c r="D5043">
        <f t="shared" si="392"/>
        <v>2.9922261342247034</v>
      </c>
      <c r="E5043">
        <f t="shared" si="393"/>
        <v>2.3351314840595272E-2</v>
      </c>
      <c r="F5043">
        <f t="shared" si="388"/>
        <v>2.5469529671538993</v>
      </c>
      <c r="G5043">
        <f t="shared" si="389"/>
        <v>2.9770684628188011</v>
      </c>
      <c r="H5043">
        <f t="shared" si="390"/>
        <v>1.0587189233616963</v>
      </c>
      <c r="I5043">
        <f t="shared" si="391"/>
        <v>0.46908896352029311</v>
      </c>
    </row>
    <row r="5044" spans="2:9" x14ac:dyDescent="0.25">
      <c r="B5044" s="1">
        <v>40176</v>
      </c>
      <c r="C5044">
        <v>20.010000000000002</v>
      </c>
      <c r="D5044">
        <f t="shared" si="392"/>
        <v>2.996232148595642</v>
      </c>
      <c r="E5044">
        <f t="shared" si="393"/>
        <v>4.0060143709386153E-3</v>
      </c>
      <c r="F5044">
        <f t="shared" si="388"/>
        <v>2.5585436331742675</v>
      </c>
      <c r="G5044">
        <f t="shared" si="389"/>
        <v>2.9794747960668237</v>
      </c>
      <c r="H5044">
        <f t="shared" si="390"/>
        <v>1.0586407092730741</v>
      </c>
      <c r="I5044">
        <f t="shared" si="391"/>
        <v>0.46799065253868938</v>
      </c>
    </row>
    <row r="5045" spans="2:9" x14ac:dyDescent="0.25">
      <c r="B5045" s="1">
        <v>40177</v>
      </c>
      <c r="C5045">
        <v>19.96</v>
      </c>
      <c r="D5045">
        <f t="shared" si="392"/>
        <v>2.9937302708833178</v>
      </c>
      <c r="E5045">
        <f t="shared" si="393"/>
        <v>-2.5018777123242408E-3</v>
      </c>
      <c r="F5045">
        <f t="shared" si="388"/>
        <v>2.5646893036655478</v>
      </c>
      <c r="G5045">
        <f t="shared" si="389"/>
        <v>2.9802884313033924</v>
      </c>
      <c r="H5045">
        <f t="shared" si="390"/>
        <v>1.0586224317934814</v>
      </c>
      <c r="I5045">
        <f t="shared" si="391"/>
        <v>0.46742153165807482</v>
      </c>
    </row>
    <row r="5046" spans="2:9" x14ac:dyDescent="0.25">
      <c r="B5046" s="1">
        <v>40178</v>
      </c>
      <c r="C5046">
        <v>21.68</v>
      </c>
      <c r="D5046">
        <f t="shared" si="392"/>
        <v>3.0763901765714454</v>
      </c>
      <c r="E5046">
        <f t="shared" si="393"/>
        <v>8.2659905688127644E-2</v>
      </c>
      <c r="F5046">
        <f t="shared" si="388"/>
        <v>2.5714854102699576</v>
      </c>
      <c r="G5046">
        <f t="shared" si="389"/>
        <v>2.9885266975931515</v>
      </c>
      <c r="H5046">
        <f t="shared" si="390"/>
        <v>1.0592093554275241</v>
      </c>
      <c r="I5046">
        <f t="shared" si="391"/>
        <v>0.46706226152688329</v>
      </c>
    </row>
    <row r="5047" spans="2:9" x14ac:dyDescent="0.25">
      <c r="B5047" s="1">
        <v>40182</v>
      </c>
      <c r="C5047">
        <v>20.04</v>
      </c>
      <c r="D5047">
        <f t="shared" si="392"/>
        <v>2.997730276216664</v>
      </c>
      <c r="E5047">
        <f t="shared" si="393"/>
        <v>-7.8659900354781431E-2</v>
      </c>
      <c r="F5047">
        <f t="shared" ref="F5047:F5110" si="394">-LINEST($E3784:$E5047,$D3783:$D5046,TRUE(),TRUE())/dt</f>
        <v>2.5481908762501391</v>
      </c>
      <c r="G5047">
        <f t="shared" ref="G5047:G5110" si="395">INDEX(LINEST($E3784:$E5047,$D3783:$D5046,TRUE(),TRUE()),1,2)/(dt*F5047)</f>
        <v>2.9772629539269495</v>
      </c>
      <c r="H5047">
        <f t="shared" ref="H5047:H5110" si="396">INDEX(LINEST($E3784:$E5047,$D3783:$D5046,TRUE(),TRUE()),3,2)/sqrt_dt</f>
        <v>1.059287429827138</v>
      </c>
      <c r="I5047">
        <f t="shared" si="391"/>
        <v>0.46922683639757701</v>
      </c>
    </row>
    <row r="5048" spans="2:9" x14ac:dyDescent="0.25">
      <c r="B5048" s="1">
        <v>40183</v>
      </c>
      <c r="C5048">
        <v>19.350000000000001</v>
      </c>
      <c r="D5048">
        <f t="shared" si="392"/>
        <v>2.9626924194757911</v>
      </c>
      <c r="E5048">
        <f t="shared" si="393"/>
        <v>-3.5037856740872897E-2</v>
      </c>
      <c r="F5048">
        <f t="shared" si="394"/>
        <v>2.5563459064835605</v>
      </c>
      <c r="G5048">
        <f t="shared" si="395"/>
        <v>2.9757064270949511</v>
      </c>
      <c r="H5048">
        <f t="shared" si="396"/>
        <v>1.0593761821786125</v>
      </c>
      <c r="I5048">
        <f t="shared" ref="I5048:I5111" si="397">H5048/SQRT(2*F5048)</f>
        <v>0.46851704680611189</v>
      </c>
    </row>
    <row r="5049" spans="2:9" x14ac:dyDescent="0.25">
      <c r="B5049" s="1">
        <v>40184</v>
      </c>
      <c r="C5049">
        <v>19.16</v>
      </c>
      <c r="D5049">
        <f t="shared" si="392"/>
        <v>2.9528247725427144</v>
      </c>
      <c r="E5049">
        <f t="shared" si="393"/>
        <v>-9.8676469330767347E-3</v>
      </c>
      <c r="F5049">
        <f t="shared" si="394"/>
        <v>2.5712923382608319</v>
      </c>
      <c r="G5049">
        <f t="shared" si="395"/>
        <v>2.9775977445105086</v>
      </c>
      <c r="H5049">
        <f t="shared" si="396"/>
        <v>1.059255324344444</v>
      </c>
      <c r="I5049">
        <f t="shared" si="397"/>
        <v>0.46710006739921056</v>
      </c>
    </row>
    <row r="5050" spans="2:9" x14ac:dyDescent="0.25">
      <c r="B5050" s="1">
        <v>40185</v>
      </c>
      <c r="C5050">
        <v>19.059999999999999</v>
      </c>
      <c r="D5050">
        <f t="shared" si="392"/>
        <v>2.9475918982260558</v>
      </c>
      <c r="E5050">
        <f t="shared" si="393"/>
        <v>-5.2328743166585312E-3</v>
      </c>
      <c r="F5050">
        <f t="shared" si="394"/>
        <v>2.5405411708655423</v>
      </c>
      <c r="G5050">
        <f t="shared" si="395"/>
        <v>2.9719476229945658</v>
      </c>
      <c r="H5050">
        <f t="shared" si="396"/>
        <v>1.058762657421416</v>
      </c>
      <c r="I5050">
        <f t="shared" si="397"/>
        <v>0.46969993366767038</v>
      </c>
    </row>
    <row r="5051" spans="2:9" x14ac:dyDescent="0.25">
      <c r="B5051" s="1">
        <v>40186</v>
      </c>
      <c r="C5051">
        <v>18.13</v>
      </c>
      <c r="D5051">
        <f t="shared" si="392"/>
        <v>2.8975680247667595</v>
      </c>
      <c r="E5051">
        <f t="shared" si="393"/>
        <v>-5.0023873459296375E-2</v>
      </c>
      <c r="F5051">
        <f t="shared" si="394"/>
        <v>2.5222677464926355</v>
      </c>
      <c r="G5051">
        <f t="shared" si="395"/>
        <v>2.964095181575443</v>
      </c>
      <c r="H5051">
        <f t="shared" si="396"/>
        <v>1.0587446078286411</v>
      </c>
      <c r="I5051">
        <f t="shared" si="397"/>
        <v>0.47139027704257508</v>
      </c>
    </row>
    <row r="5052" spans="2:9" x14ac:dyDescent="0.25">
      <c r="B5052" s="1">
        <v>40189</v>
      </c>
      <c r="C5052">
        <v>17.55</v>
      </c>
      <c r="D5052">
        <f t="shared" si="392"/>
        <v>2.865053949911875</v>
      </c>
      <c r="E5052">
        <f t="shared" si="393"/>
        <v>-3.2514074854884445E-2</v>
      </c>
      <c r="F5052">
        <f t="shared" si="394"/>
        <v>2.5043743358608452</v>
      </c>
      <c r="G5052">
        <f t="shared" si="395"/>
        <v>2.9573310792346357</v>
      </c>
      <c r="H5052">
        <f t="shared" si="396"/>
        <v>1.0585730371302495</v>
      </c>
      <c r="I5052">
        <f t="shared" si="397"/>
        <v>0.47299462741728654</v>
      </c>
    </row>
    <row r="5053" spans="2:9" x14ac:dyDescent="0.25">
      <c r="B5053" s="1">
        <v>40190</v>
      </c>
      <c r="C5053">
        <v>18.25</v>
      </c>
      <c r="D5053">
        <f t="shared" si="392"/>
        <v>2.9041650800285006</v>
      </c>
      <c r="E5053">
        <f t="shared" si="393"/>
        <v>3.9111130116625592E-2</v>
      </c>
      <c r="F5053">
        <f t="shared" si="394"/>
        <v>2.5095252749358354</v>
      </c>
      <c r="G5053">
        <f t="shared" si="395"/>
        <v>2.9611427670216797</v>
      </c>
      <c r="H5053">
        <f t="shared" si="396"/>
        <v>1.058700553463114</v>
      </c>
      <c r="I5053">
        <f t="shared" si="397"/>
        <v>0.47256587299535108</v>
      </c>
    </row>
    <row r="5054" spans="2:9" x14ac:dyDescent="0.25">
      <c r="B5054" s="1">
        <v>40191</v>
      </c>
      <c r="C5054">
        <v>17.850000000000001</v>
      </c>
      <c r="D5054">
        <f t="shared" si="392"/>
        <v>2.8820035082256483</v>
      </c>
      <c r="E5054">
        <f t="shared" si="393"/>
        <v>-2.2161571802852276E-2</v>
      </c>
      <c r="F5054">
        <f t="shared" si="394"/>
        <v>2.5075850360004375</v>
      </c>
      <c r="G5054">
        <f t="shared" si="395"/>
        <v>2.9589849174411187</v>
      </c>
      <c r="H5054">
        <f t="shared" si="396"/>
        <v>1.0587472046767314</v>
      </c>
      <c r="I5054">
        <f t="shared" si="397"/>
        <v>0.47276949257588941</v>
      </c>
    </row>
    <row r="5055" spans="2:9" x14ac:dyDescent="0.25">
      <c r="B5055" s="1">
        <v>40192</v>
      </c>
      <c r="C5055">
        <v>17.63</v>
      </c>
      <c r="D5055">
        <f t="shared" si="392"/>
        <v>2.869601996409779</v>
      </c>
      <c r="E5055">
        <f t="shared" si="393"/>
        <v>-1.2401511815869348E-2</v>
      </c>
      <c r="F5055">
        <f t="shared" si="394"/>
        <v>2.5172436667916571</v>
      </c>
      <c r="G5055">
        <f t="shared" si="395"/>
        <v>2.961037589584544</v>
      </c>
      <c r="H5055">
        <f t="shared" si="396"/>
        <v>1.0586126688961521</v>
      </c>
      <c r="I5055">
        <f t="shared" si="397"/>
        <v>0.47180165590311191</v>
      </c>
    </row>
    <row r="5056" spans="2:9" x14ac:dyDescent="0.25">
      <c r="B5056" s="1">
        <v>40193</v>
      </c>
      <c r="C5056">
        <v>17.91</v>
      </c>
      <c r="D5056">
        <f t="shared" si="392"/>
        <v>2.8853592160726205</v>
      </c>
      <c r="E5056">
        <f t="shared" si="393"/>
        <v>1.5757219662841493E-2</v>
      </c>
      <c r="F5056">
        <f t="shared" si="394"/>
        <v>2.5211262158636809</v>
      </c>
      <c r="G5056">
        <f t="shared" si="395"/>
        <v>2.9629841333652078</v>
      </c>
      <c r="H5056">
        <f t="shared" si="396"/>
        <v>1.0586236420612938</v>
      </c>
      <c r="I5056">
        <f t="shared" si="397"/>
        <v>0.47144311402256062</v>
      </c>
    </row>
    <row r="5057" spans="2:9" x14ac:dyDescent="0.25">
      <c r="B5057" s="1">
        <v>40197</v>
      </c>
      <c r="C5057">
        <v>17.579999999999998</v>
      </c>
      <c r="D5057">
        <f t="shared" si="392"/>
        <v>2.8667618922570308</v>
      </c>
      <c r="E5057">
        <f t="shared" si="393"/>
        <v>-1.859732381558965E-2</v>
      </c>
      <c r="F5057">
        <f t="shared" si="394"/>
        <v>2.5270399380902147</v>
      </c>
      <c r="G5057">
        <f t="shared" si="395"/>
        <v>2.9632240962612681</v>
      </c>
      <c r="H5057">
        <f t="shared" si="396"/>
        <v>1.0586088146884756</v>
      </c>
      <c r="I5057">
        <f t="shared" si="397"/>
        <v>0.47088456518086363</v>
      </c>
    </row>
    <row r="5058" spans="2:9" x14ac:dyDescent="0.25">
      <c r="B5058" s="1">
        <v>40198</v>
      </c>
      <c r="C5058">
        <v>18.68</v>
      </c>
      <c r="D5058">
        <f t="shared" si="392"/>
        <v>2.9274534328006965</v>
      </c>
      <c r="E5058">
        <f t="shared" si="393"/>
        <v>6.0691540543665656E-2</v>
      </c>
      <c r="F5058">
        <f t="shared" si="394"/>
        <v>2.5330835726182173</v>
      </c>
      <c r="G5058">
        <f t="shared" si="395"/>
        <v>2.9684105541884538</v>
      </c>
      <c r="H5058">
        <f t="shared" si="396"/>
        <v>1.0589404122564936</v>
      </c>
      <c r="I5058">
        <f t="shared" si="397"/>
        <v>0.47046981593423026</v>
      </c>
    </row>
    <row r="5059" spans="2:9" x14ac:dyDescent="0.25">
      <c r="B5059" s="1">
        <v>40199</v>
      </c>
      <c r="C5059">
        <v>22.27</v>
      </c>
      <c r="D5059">
        <f t="shared" si="392"/>
        <v>3.1032404812692764</v>
      </c>
      <c r="E5059">
        <f t="shared" si="393"/>
        <v>0.17578704846857995</v>
      </c>
      <c r="F5059">
        <f t="shared" si="394"/>
        <v>2.5519972760191414</v>
      </c>
      <c r="G5059">
        <f t="shared" si="395"/>
        <v>2.986039140990107</v>
      </c>
      <c r="H5059">
        <f t="shared" si="396"/>
        <v>1.0615696058816619</v>
      </c>
      <c r="I5059">
        <f t="shared" si="397"/>
        <v>0.4698869401065266</v>
      </c>
    </row>
    <row r="5060" spans="2:9" x14ac:dyDescent="0.25">
      <c r="B5060" s="1">
        <v>40200</v>
      </c>
      <c r="C5060">
        <v>27.31</v>
      </c>
      <c r="D5060">
        <f t="shared" si="392"/>
        <v>3.3072529354856135</v>
      </c>
      <c r="E5060">
        <f t="shared" si="393"/>
        <v>0.20401245421633707</v>
      </c>
      <c r="F5060">
        <f t="shared" si="394"/>
        <v>2.5166054683697863</v>
      </c>
      <c r="G5060">
        <f t="shared" si="395"/>
        <v>3.0015367986723196</v>
      </c>
      <c r="H5060">
        <f t="shared" si="396"/>
        <v>1.0654907961456088</v>
      </c>
      <c r="I5060">
        <f t="shared" si="397"/>
        <v>0.47492730233861702</v>
      </c>
    </row>
    <row r="5061" spans="2:9" x14ac:dyDescent="0.25">
      <c r="B5061" s="1">
        <v>40203</v>
      </c>
      <c r="C5061">
        <v>25.41</v>
      </c>
      <c r="D5061">
        <f t="shared" si="392"/>
        <v>3.2351427973320726</v>
      </c>
      <c r="E5061">
        <f t="shared" si="393"/>
        <v>-7.2110138153540948E-2</v>
      </c>
      <c r="F5061">
        <f t="shared" si="394"/>
        <v>2.5513749599527555</v>
      </c>
      <c r="G5061">
        <f t="shared" si="395"/>
        <v>2.9982202044238573</v>
      </c>
      <c r="H5061">
        <f t="shared" si="396"/>
        <v>1.0658091881777829</v>
      </c>
      <c r="I5061">
        <f t="shared" si="397"/>
        <v>0.47182105528802581</v>
      </c>
    </row>
    <row r="5062" spans="2:9" x14ac:dyDescent="0.25">
      <c r="B5062" s="1">
        <v>40204</v>
      </c>
      <c r="C5062">
        <v>24.55</v>
      </c>
      <c r="D5062">
        <f t="shared" si="392"/>
        <v>3.2007118542405295</v>
      </c>
      <c r="E5062">
        <f t="shared" si="393"/>
        <v>-3.4430943091543043E-2</v>
      </c>
      <c r="F5062">
        <f t="shared" si="394"/>
        <v>2.560201821198087</v>
      </c>
      <c r="G5062">
        <f t="shared" si="395"/>
        <v>2.9956618736598299</v>
      </c>
      <c r="H5062">
        <f t="shared" si="396"/>
        <v>1.0659049524258102</v>
      </c>
      <c r="I5062">
        <f t="shared" si="397"/>
        <v>0.47104931992372806</v>
      </c>
    </row>
    <row r="5063" spans="2:9" x14ac:dyDescent="0.25">
      <c r="B5063" s="1">
        <v>40205</v>
      </c>
      <c r="C5063">
        <v>23.14</v>
      </c>
      <c r="D5063">
        <f t="shared" si="392"/>
        <v>3.1415627217655304</v>
      </c>
      <c r="E5063">
        <f t="shared" si="393"/>
        <v>-5.9149132474999089E-2</v>
      </c>
      <c r="F5063">
        <f t="shared" si="394"/>
        <v>2.5544310974122153</v>
      </c>
      <c r="G5063">
        <f t="shared" si="395"/>
        <v>2.9873786362332906</v>
      </c>
      <c r="H5063">
        <f t="shared" si="396"/>
        <v>1.065969512736636</v>
      </c>
      <c r="I5063">
        <f t="shared" si="397"/>
        <v>0.471609657282479</v>
      </c>
    </row>
    <row r="5064" spans="2:9" x14ac:dyDescent="0.25">
      <c r="B5064" s="1">
        <v>40206</v>
      </c>
      <c r="C5064">
        <v>23.73</v>
      </c>
      <c r="D5064">
        <f t="shared" si="392"/>
        <v>3.166740070447672</v>
      </c>
      <c r="E5064">
        <f t="shared" si="393"/>
        <v>2.5177348682141609E-2</v>
      </c>
      <c r="F5064">
        <f t="shared" si="394"/>
        <v>2.5356615257996395</v>
      </c>
      <c r="G5064">
        <f t="shared" si="395"/>
        <v>2.9863437043895411</v>
      </c>
      <c r="H5064">
        <f t="shared" si="396"/>
        <v>1.0658550020841304</v>
      </c>
      <c r="I5064">
        <f t="shared" si="397"/>
        <v>0.47330107333279642</v>
      </c>
    </row>
    <row r="5065" spans="2:9" x14ac:dyDescent="0.25">
      <c r="B5065" s="1">
        <v>40207</v>
      </c>
      <c r="C5065">
        <v>24.62</v>
      </c>
      <c r="D5065">
        <f t="shared" ref="D5065:D5128" si="398">LN(C5065)</f>
        <v>3.2035591207563074</v>
      </c>
      <c r="E5065">
        <f t="shared" ref="E5065:E5128" si="399">D5065-D5064</f>
        <v>3.6819050308635415E-2</v>
      </c>
      <c r="F5065">
        <f t="shared" si="394"/>
        <v>2.5186199208578506</v>
      </c>
      <c r="G5065">
        <f t="shared" si="395"/>
        <v>2.9869957402401335</v>
      </c>
      <c r="H5065">
        <f t="shared" si="396"/>
        <v>1.0658864775824208</v>
      </c>
      <c r="I5065">
        <f t="shared" si="397"/>
        <v>0.47491363403680875</v>
      </c>
    </row>
    <row r="5066" spans="2:9" x14ac:dyDescent="0.25">
      <c r="B5066" s="1">
        <v>40210</v>
      </c>
      <c r="C5066">
        <v>22.59</v>
      </c>
      <c r="D5066">
        <f t="shared" si="398"/>
        <v>3.1175073304799117</v>
      </c>
      <c r="E5066">
        <f t="shared" si="399"/>
        <v>-8.6051790276395757E-2</v>
      </c>
      <c r="F5066">
        <f t="shared" si="394"/>
        <v>2.5335754157872645</v>
      </c>
      <c r="G5066">
        <f t="shared" si="395"/>
        <v>2.9788256211588835</v>
      </c>
      <c r="H5066">
        <f t="shared" si="396"/>
        <v>1.0665182651683742</v>
      </c>
      <c r="I5066">
        <f t="shared" si="397"/>
        <v>0.4737905362097582</v>
      </c>
    </row>
    <row r="5067" spans="2:9" x14ac:dyDescent="0.25">
      <c r="B5067" s="1">
        <v>40211</v>
      </c>
      <c r="C5067">
        <v>21.48</v>
      </c>
      <c r="D5067">
        <f t="shared" si="398"/>
        <v>3.0671222696406639</v>
      </c>
      <c r="E5067">
        <f t="shared" si="399"/>
        <v>-5.0385060839247764E-2</v>
      </c>
      <c r="F5067">
        <f t="shared" si="394"/>
        <v>2.551102554327382</v>
      </c>
      <c r="G5067">
        <f t="shared" si="395"/>
        <v>2.9782089892692172</v>
      </c>
      <c r="H5067">
        <f t="shared" si="396"/>
        <v>1.0665610333608644</v>
      </c>
      <c r="I5067">
        <f t="shared" si="397"/>
        <v>0.47217909573215139</v>
      </c>
    </row>
    <row r="5068" spans="2:9" x14ac:dyDescent="0.25">
      <c r="B5068" s="1">
        <v>40212</v>
      </c>
      <c r="C5068">
        <v>21.6</v>
      </c>
      <c r="D5068">
        <f t="shared" si="398"/>
        <v>3.0726933146901194</v>
      </c>
      <c r="E5068">
        <f t="shared" si="399"/>
        <v>5.5710450494554919E-3</v>
      </c>
      <c r="F5068">
        <f t="shared" si="394"/>
        <v>2.5632935556816077</v>
      </c>
      <c r="G5068">
        <f t="shared" si="395"/>
        <v>2.9823277170577831</v>
      </c>
      <c r="H5068">
        <f t="shared" si="396"/>
        <v>1.0663445523812376</v>
      </c>
      <c r="I5068">
        <f t="shared" si="397"/>
        <v>0.47095930720733342</v>
      </c>
    </row>
    <row r="5069" spans="2:9" x14ac:dyDescent="0.25">
      <c r="B5069" s="1">
        <v>40213</v>
      </c>
      <c r="C5069">
        <v>26.08</v>
      </c>
      <c r="D5069">
        <f t="shared" si="398"/>
        <v>3.2611687370584521</v>
      </c>
      <c r="E5069">
        <f t="shared" si="399"/>
        <v>0.1884754223683327</v>
      </c>
      <c r="F5069">
        <f t="shared" si="394"/>
        <v>2.5479275927332323</v>
      </c>
      <c r="G5069">
        <f t="shared" si="395"/>
        <v>2.9988463570836372</v>
      </c>
      <c r="H5069">
        <f t="shared" si="396"/>
        <v>1.0696611636324058</v>
      </c>
      <c r="I5069">
        <f t="shared" si="397"/>
        <v>0.47384651323557242</v>
      </c>
    </row>
    <row r="5070" spans="2:9" x14ac:dyDescent="0.25">
      <c r="B5070" s="1">
        <v>40214</v>
      </c>
      <c r="C5070">
        <v>26.11</v>
      </c>
      <c r="D5070">
        <f t="shared" si="398"/>
        <v>3.2623183827110376</v>
      </c>
      <c r="E5070">
        <f t="shared" si="399"/>
        <v>1.1496456525854626E-3</v>
      </c>
      <c r="F5070">
        <f t="shared" si="394"/>
        <v>2.5482169163103761</v>
      </c>
      <c r="G5070">
        <f t="shared" si="395"/>
        <v>2.9994666141609989</v>
      </c>
      <c r="H5070">
        <f t="shared" si="396"/>
        <v>1.0696608599130752</v>
      </c>
      <c r="I5070">
        <f t="shared" si="397"/>
        <v>0.47381947775951772</v>
      </c>
    </row>
    <row r="5071" spans="2:9" x14ac:dyDescent="0.25">
      <c r="B5071" s="1">
        <v>40217</v>
      </c>
      <c r="C5071">
        <v>26.51</v>
      </c>
      <c r="D5071">
        <f t="shared" si="398"/>
        <v>3.2775220203009341</v>
      </c>
      <c r="E5071">
        <f t="shared" si="399"/>
        <v>1.5203637589896513E-2</v>
      </c>
      <c r="F5071">
        <f t="shared" si="394"/>
        <v>2.5549214799852806</v>
      </c>
      <c r="G5071">
        <f t="shared" si="395"/>
        <v>3.003566281217918</v>
      </c>
      <c r="H5071">
        <f t="shared" si="396"/>
        <v>1.0695664211164206</v>
      </c>
      <c r="I5071">
        <f t="shared" si="397"/>
        <v>0.47315559860453005</v>
      </c>
    </row>
    <row r="5072" spans="2:9" x14ac:dyDescent="0.25">
      <c r="B5072" s="1">
        <v>40218</v>
      </c>
      <c r="C5072">
        <v>26</v>
      </c>
      <c r="D5072">
        <f t="shared" si="398"/>
        <v>3.2580965380214821</v>
      </c>
      <c r="E5072">
        <f t="shared" si="399"/>
        <v>-1.9425482279451955E-2</v>
      </c>
      <c r="F5072">
        <f t="shared" si="394"/>
        <v>2.583554033977943</v>
      </c>
      <c r="G5072">
        <f t="shared" si="395"/>
        <v>3.0069218357406267</v>
      </c>
      <c r="H5072">
        <f t="shared" si="396"/>
        <v>1.0691576027449012</v>
      </c>
      <c r="I5072">
        <f t="shared" si="397"/>
        <v>0.47034654282385985</v>
      </c>
    </row>
    <row r="5073" spans="2:9" x14ac:dyDescent="0.25">
      <c r="B5073" s="1">
        <v>40219</v>
      </c>
      <c r="C5073">
        <v>25.4</v>
      </c>
      <c r="D5073">
        <f t="shared" si="398"/>
        <v>3.2347491740244907</v>
      </c>
      <c r="E5073">
        <f t="shared" si="399"/>
        <v>-2.3347363996991444E-2</v>
      </c>
      <c r="F5073">
        <f t="shared" si="394"/>
        <v>2.6040575627674247</v>
      </c>
      <c r="G5073">
        <f t="shared" si="395"/>
        <v>3.0076675039786989</v>
      </c>
      <c r="H5073">
        <f t="shared" si="396"/>
        <v>1.0690728405169816</v>
      </c>
      <c r="I5073">
        <f t="shared" si="397"/>
        <v>0.46845406154823216</v>
      </c>
    </row>
    <row r="5074" spans="2:9" x14ac:dyDescent="0.25">
      <c r="B5074" s="1">
        <v>40220</v>
      </c>
      <c r="C5074">
        <v>23.96</v>
      </c>
      <c r="D5074">
        <f t="shared" si="398"/>
        <v>3.1763857732472487</v>
      </c>
      <c r="E5074">
        <f t="shared" si="399"/>
        <v>-5.8363400777242003E-2</v>
      </c>
      <c r="F5074">
        <f t="shared" si="394"/>
        <v>2.6158383570199102</v>
      </c>
      <c r="G5074">
        <f t="shared" si="395"/>
        <v>3.0027217887754558</v>
      </c>
      <c r="H5074">
        <f t="shared" si="396"/>
        <v>1.0693628020602954</v>
      </c>
      <c r="I5074">
        <f t="shared" si="397"/>
        <v>0.46752476795913855</v>
      </c>
    </row>
    <row r="5075" spans="2:9" x14ac:dyDescent="0.25">
      <c r="B5075" s="1">
        <v>40221</v>
      </c>
      <c r="C5075">
        <v>22.73</v>
      </c>
      <c r="D5075">
        <f t="shared" si="398"/>
        <v>3.123685637864452</v>
      </c>
      <c r="E5075">
        <f t="shared" si="399"/>
        <v>-5.270013538279672E-2</v>
      </c>
      <c r="F5075">
        <f t="shared" si="394"/>
        <v>2.6498286859796027</v>
      </c>
      <c r="G5075">
        <f t="shared" si="395"/>
        <v>3.0024198975272705</v>
      </c>
      <c r="H5075">
        <f t="shared" si="396"/>
        <v>1.0693113472430289</v>
      </c>
      <c r="I5075">
        <f t="shared" si="397"/>
        <v>0.46449418238790363</v>
      </c>
    </row>
    <row r="5076" spans="2:9" x14ac:dyDescent="0.25">
      <c r="B5076" s="1">
        <v>40225</v>
      </c>
      <c r="C5076">
        <v>22.25</v>
      </c>
      <c r="D5076">
        <f t="shared" si="398"/>
        <v>3.1023420086122493</v>
      </c>
      <c r="E5076">
        <f t="shared" si="399"/>
        <v>-2.1343629252202678E-2</v>
      </c>
      <c r="F5076">
        <f t="shared" si="394"/>
        <v>2.6344785880105688</v>
      </c>
      <c r="G5076">
        <f t="shared" si="395"/>
        <v>2.9982424035354036</v>
      </c>
      <c r="H5076">
        <f t="shared" si="396"/>
        <v>1.0692052174515463</v>
      </c>
      <c r="I5076">
        <f t="shared" si="397"/>
        <v>0.4657991963765114</v>
      </c>
    </row>
    <row r="5077" spans="2:9" x14ac:dyDescent="0.25">
      <c r="B5077" s="1">
        <v>40226</v>
      </c>
      <c r="C5077">
        <v>21.72</v>
      </c>
      <c r="D5077">
        <f t="shared" si="398"/>
        <v>3.0782334950657346</v>
      </c>
      <c r="E5077">
        <f t="shared" si="399"/>
        <v>-2.4108513546514665E-2</v>
      </c>
      <c r="F5077">
        <f t="shared" si="394"/>
        <v>2.6447893665769393</v>
      </c>
      <c r="G5077">
        <f t="shared" si="395"/>
        <v>2.9975827754008915</v>
      </c>
      <c r="H5077">
        <f t="shared" si="396"/>
        <v>1.0692284585389069</v>
      </c>
      <c r="I5077">
        <f t="shared" si="397"/>
        <v>0.46490044993615148</v>
      </c>
    </row>
    <row r="5078" spans="2:9" x14ac:dyDescent="0.25">
      <c r="B5078" s="1">
        <v>40227</v>
      </c>
      <c r="C5078">
        <v>20.63</v>
      </c>
      <c r="D5078">
        <f t="shared" si="398"/>
        <v>3.0267463270831603</v>
      </c>
      <c r="E5078">
        <f t="shared" si="399"/>
        <v>-5.1487167982574356E-2</v>
      </c>
      <c r="F5078">
        <f t="shared" si="394"/>
        <v>2.6380519740666326</v>
      </c>
      <c r="G5078">
        <f t="shared" si="395"/>
        <v>2.9917466199548217</v>
      </c>
      <c r="H5078">
        <f t="shared" si="396"/>
        <v>1.0693933585059263</v>
      </c>
      <c r="I5078">
        <f t="shared" si="397"/>
        <v>0.46556552230463971</v>
      </c>
    </row>
    <row r="5079" spans="2:9" x14ac:dyDescent="0.25">
      <c r="B5079" s="1">
        <v>40228</v>
      </c>
      <c r="C5079">
        <v>20.02</v>
      </c>
      <c r="D5079">
        <f t="shared" si="398"/>
        <v>2.9967317738870745</v>
      </c>
      <c r="E5079">
        <f t="shared" si="399"/>
        <v>-3.0014553196085814E-2</v>
      </c>
      <c r="F5079">
        <f t="shared" si="394"/>
        <v>2.6594151921814317</v>
      </c>
      <c r="G5079">
        <f t="shared" si="395"/>
        <v>2.992721646548512</v>
      </c>
      <c r="H5079">
        <f t="shared" si="396"/>
        <v>1.0692689994535092</v>
      </c>
      <c r="I5079">
        <f t="shared" si="397"/>
        <v>0.46363787355365643</v>
      </c>
    </row>
    <row r="5080" spans="2:9" x14ac:dyDescent="0.25">
      <c r="B5080" s="1">
        <v>40231</v>
      </c>
      <c r="C5080">
        <v>19.940000000000001</v>
      </c>
      <c r="D5080">
        <f t="shared" si="398"/>
        <v>2.9927277645336923</v>
      </c>
      <c r="E5080">
        <f t="shared" si="399"/>
        <v>-4.0040093533821874E-3</v>
      </c>
      <c r="F5080">
        <f t="shared" si="394"/>
        <v>2.6653227413240921</v>
      </c>
      <c r="G5080">
        <f t="shared" si="395"/>
        <v>2.9932897946982169</v>
      </c>
      <c r="H5080">
        <f t="shared" si="396"/>
        <v>1.0692552087358642</v>
      </c>
      <c r="I5080">
        <f t="shared" si="397"/>
        <v>0.46311780085700371</v>
      </c>
    </row>
    <row r="5081" spans="2:9" x14ac:dyDescent="0.25">
      <c r="B5081" s="1">
        <v>40232</v>
      </c>
      <c r="C5081">
        <v>21.37</v>
      </c>
      <c r="D5081">
        <f t="shared" si="398"/>
        <v>3.0619880693310564</v>
      </c>
      <c r="E5081">
        <f t="shared" si="399"/>
        <v>6.9260304797364114E-2</v>
      </c>
      <c r="F5081">
        <f t="shared" si="394"/>
        <v>2.66193796026797</v>
      </c>
      <c r="G5081">
        <f t="shared" si="395"/>
        <v>2.998382845960649</v>
      </c>
      <c r="H5081">
        <f t="shared" si="396"/>
        <v>1.0697022614982585</v>
      </c>
      <c r="I5081">
        <f t="shared" si="397"/>
        <v>0.4636058968896658</v>
      </c>
    </row>
    <row r="5082" spans="2:9" x14ac:dyDescent="0.25">
      <c r="B5082" s="1">
        <v>40233</v>
      </c>
      <c r="C5082">
        <v>20.27</v>
      </c>
      <c r="D5082">
        <f t="shared" si="398"/>
        <v>3.0091419604639085</v>
      </c>
      <c r="E5082">
        <f t="shared" si="399"/>
        <v>-5.2846108867147912E-2</v>
      </c>
      <c r="F5082">
        <f t="shared" si="394"/>
        <v>2.6795343795241764</v>
      </c>
      <c r="G5082">
        <f t="shared" si="395"/>
        <v>2.9962682839314905</v>
      </c>
      <c r="H5082">
        <f t="shared" si="396"/>
        <v>1.069884036578356</v>
      </c>
      <c r="I5082">
        <f t="shared" si="397"/>
        <v>0.46215966843624673</v>
      </c>
    </row>
    <row r="5083" spans="2:9" x14ac:dyDescent="0.25">
      <c r="B5083" s="1">
        <v>40234</v>
      </c>
      <c r="C5083">
        <v>20.100000000000001</v>
      </c>
      <c r="D5083">
        <f t="shared" si="398"/>
        <v>3.0007198150650303</v>
      </c>
      <c r="E5083">
        <f t="shared" si="399"/>
        <v>-8.4221453988782002E-3</v>
      </c>
      <c r="F5083">
        <f t="shared" si="394"/>
        <v>2.6899872806260925</v>
      </c>
      <c r="G5083">
        <f t="shared" si="395"/>
        <v>2.9970652465580194</v>
      </c>
      <c r="H5083">
        <f t="shared" si="396"/>
        <v>1.0698480299561175</v>
      </c>
      <c r="I5083">
        <f t="shared" si="397"/>
        <v>0.46124532804571056</v>
      </c>
    </row>
    <row r="5084" spans="2:9" x14ac:dyDescent="0.25">
      <c r="B5084" s="1">
        <v>40235</v>
      </c>
      <c r="C5084">
        <v>19.5</v>
      </c>
      <c r="D5084">
        <f t="shared" si="398"/>
        <v>2.9704144655697009</v>
      </c>
      <c r="E5084">
        <f t="shared" si="399"/>
        <v>-3.030534949532937E-2</v>
      </c>
      <c r="F5084">
        <f t="shared" si="394"/>
        <v>2.6658492565696545</v>
      </c>
      <c r="G5084">
        <f t="shared" si="395"/>
        <v>2.9912839734362597</v>
      </c>
      <c r="H5084">
        <f t="shared" si="396"/>
        <v>1.0696773999418219</v>
      </c>
      <c r="I5084">
        <f t="shared" si="397"/>
        <v>0.46325490702582683</v>
      </c>
    </row>
    <row r="5085" spans="2:9" x14ac:dyDescent="0.25">
      <c r="B5085" s="1">
        <v>40238</v>
      </c>
      <c r="C5085">
        <v>19.260000000000002</v>
      </c>
      <c r="D5085">
        <f t="shared" si="398"/>
        <v>2.9580304063699794</v>
      </c>
      <c r="E5085">
        <f t="shared" si="399"/>
        <v>-1.238405919972152E-2</v>
      </c>
      <c r="F5085">
        <f t="shared" si="394"/>
        <v>2.6907871706160118</v>
      </c>
      <c r="G5085">
        <f t="shared" si="395"/>
        <v>2.9942262891880089</v>
      </c>
      <c r="H5085">
        <f t="shared" si="396"/>
        <v>1.0693886478574754</v>
      </c>
      <c r="I5085">
        <f t="shared" si="397"/>
        <v>0.46097874106305997</v>
      </c>
    </row>
    <row r="5086" spans="2:9" x14ac:dyDescent="0.25">
      <c r="B5086" s="1">
        <v>40239</v>
      </c>
      <c r="C5086">
        <v>19.059999999999999</v>
      </c>
      <c r="D5086">
        <f t="shared" si="398"/>
        <v>2.9475918982260558</v>
      </c>
      <c r="E5086">
        <f t="shared" si="399"/>
        <v>-1.0438508143923553E-2</v>
      </c>
      <c r="F5086">
        <f t="shared" si="394"/>
        <v>2.6161093785811715</v>
      </c>
      <c r="G5086">
        <f t="shared" si="395"/>
        <v>2.9827013158830802</v>
      </c>
      <c r="H5086">
        <f t="shared" si="396"/>
        <v>1.06713995064297</v>
      </c>
      <c r="I5086">
        <f t="shared" si="397"/>
        <v>0.46652877125780251</v>
      </c>
    </row>
    <row r="5087" spans="2:9" x14ac:dyDescent="0.25">
      <c r="B5087" s="1">
        <v>40240</v>
      </c>
      <c r="C5087">
        <v>18.829999999999998</v>
      </c>
      <c r="D5087">
        <f t="shared" si="398"/>
        <v>2.9354513426690612</v>
      </c>
      <c r="E5087">
        <f t="shared" si="399"/>
        <v>-1.214055555699467E-2</v>
      </c>
      <c r="F5087">
        <f t="shared" si="394"/>
        <v>2.6372975188553767</v>
      </c>
      <c r="G5087">
        <f t="shared" si="395"/>
        <v>2.9862929117568178</v>
      </c>
      <c r="H5087">
        <f t="shared" si="396"/>
        <v>1.0667828421308712</v>
      </c>
      <c r="I5087">
        <f t="shared" si="397"/>
        <v>0.46449544665715398</v>
      </c>
    </row>
    <row r="5088" spans="2:9" x14ac:dyDescent="0.25">
      <c r="B5088" s="1">
        <v>40241</v>
      </c>
      <c r="C5088">
        <v>18.72</v>
      </c>
      <c r="D5088">
        <f t="shared" si="398"/>
        <v>2.9295924710494461</v>
      </c>
      <c r="E5088">
        <f t="shared" si="399"/>
        <v>-5.8588716196150692E-3</v>
      </c>
      <c r="F5088">
        <f t="shared" si="394"/>
        <v>2.6658432865645141</v>
      </c>
      <c r="G5088">
        <f t="shared" si="395"/>
        <v>2.9909679695262934</v>
      </c>
      <c r="H5088">
        <f t="shared" si="396"/>
        <v>1.066281829917638</v>
      </c>
      <c r="I5088">
        <f t="shared" si="397"/>
        <v>0.46178487374458355</v>
      </c>
    </row>
    <row r="5089" spans="2:9" x14ac:dyDescent="0.25">
      <c r="B5089" s="1">
        <v>40242</v>
      </c>
      <c r="C5089">
        <v>17.420000000000002</v>
      </c>
      <c r="D5089">
        <f t="shared" si="398"/>
        <v>2.8576189714243569</v>
      </c>
      <c r="E5089">
        <f t="shared" si="399"/>
        <v>-7.1973499625089143E-2</v>
      </c>
      <c r="F5089">
        <f t="shared" si="394"/>
        <v>2.6699075160895611</v>
      </c>
      <c r="G5089">
        <f t="shared" si="395"/>
        <v>2.9864375782459671</v>
      </c>
      <c r="H5089">
        <f t="shared" si="396"/>
        <v>1.0667602378523902</v>
      </c>
      <c r="I5089">
        <f t="shared" si="397"/>
        <v>0.46164029803716145</v>
      </c>
    </row>
    <row r="5090" spans="2:9" x14ac:dyDescent="0.25">
      <c r="B5090" s="1">
        <v>40245</v>
      </c>
      <c r="C5090">
        <v>17.79</v>
      </c>
      <c r="D5090">
        <f t="shared" si="398"/>
        <v>2.8786365016777435</v>
      </c>
      <c r="E5090">
        <f t="shared" si="399"/>
        <v>2.1017530253386596E-2</v>
      </c>
      <c r="F5090">
        <f t="shared" si="394"/>
        <v>2.6512870298207227</v>
      </c>
      <c r="G5090">
        <f t="shared" si="395"/>
        <v>2.9848000958780392</v>
      </c>
      <c r="H5090">
        <f t="shared" si="396"/>
        <v>1.0666125085013665</v>
      </c>
      <c r="I5090">
        <f t="shared" si="397"/>
        <v>0.46319440094071307</v>
      </c>
    </row>
    <row r="5091" spans="2:9" x14ac:dyDescent="0.25">
      <c r="B5091" s="1">
        <v>40246</v>
      </c>
      <c r="C5091">
        <v>17.920000000000002</v>
      </c>
      <c r="D5091">
        <f t="shared" si="398"/>
        <v>2.8859174075467844</v>
      </c>
      <c r="E5091">
        <f t="shared" si="399"/>
        <v>7.2809058690408435E-3</v>
      </c>
      <c r="F5091">
        <f t="shared" si="394"/>
        <v>2.6552436030332696</v>
      </c>
      <c r="G5091">
        <f t="shared" si="395"/>
        <v>2.985858679072511</v>
      </c>
      <c r="H5091">
        <f t="shared" si="396"/>
        <v>1.06660926962397</v>
      </c>
      <c r="I5091">
        <f t="shared" si="397"/>
        <v>0.46284776426924362</v>
      </c>
    </row>
    <row r="5092" spans="2:9" x14ac:dyDescent="0.25">
      <c r="B5092" s="1">
        <v>40247</v>
      </c>
      <c r="C5092">
        <v>18.57</v>
      </c>
      <c r="D5092">
        <f t="shared" si="398"/>
        <v>2.9215473753646144</v>
      </c>
      <c r="E5092">
        <f t="shared" si="399"/>
        <v>3.5629967817830011E-2</v>
      </c>
      <c r="F5092">
        <f t="shared" si="394"/>
        <v>2.6439200203848956</v>
      </c>
      <c r="G5092">
        <f t="shared" si="395"/>
        <v>2.9861606128853095</v>
      </c>
      <c r="H5092">
        <f t="shared" si="396"/>
        <v>1.0666237663325848</v>
      </c>
      <c r="I5092">
        <f t="shared" si="397"/>
        <v>0.46384416936820533</v>
      </c>
    </row>
    <row r="5093" spans="2:9" x14ac:dyDescent="0.25">
      <c r="B5093" s="1">
        <v>40248</v>
      </c>
      <c r="C5093">
        <v>18.059999999999999</v>
      </c>
      <c r="D5093">
        <f t="shared" si="398"/>
        <v>2.8936995479888394</v>
      </c>
      <c r="E5093">
        <f t="shared" si="399"/>
        <v>-2.7847827375774958E-2</v>
      </c>
      <c r="F5093">
        <f t="shared" si="394"/>
        <v>2.6318454983599682</v>
      </c>
      <c r="G5093">
        <f t="shared" si="395"/>
        <v>2.981939127030083</v>
      </c>
      <c r="H5093">
        <f t="shared" si="396"/>
        <v>1.0666209569082929</v>
      </c>
      <c r="I5093">
        <f t="shared" si="397"/>
        <v>0.46490575181184157</v>
      </c>
    </row>
    <row r="5094" spans="2:9" x14ac:dyDescent="0.25">
      <c r="B5094" s="1">
        <v>40249</v>
      </c>
      <c r="C5094">
        <v>17.579999999999998</v>
      </c>
      <c r="D5094">
        <f t="shared" si="398"/>
        <v>2.8667618922570308</v>
      </c>
      <c r="E5094">
        <f t="shared" si="399"/>
        <v>-2.6937655731808618E-2</v>
      </c>
      <c r="F5094">
        <f t="shared" si="394"/>
        <v>2.6601779364061477</v>
      </c>
      <c r="G5094">
        <f t="shared" si="395"/>
        <v>2.985884877441201</v>
      </c>
      <c r="H5094">
        <f t="shared" si="396"/>
        <v>1.0660313365041338</v>
      </c>
      <c r="I5094">
        <f t="shared" si="397"/>
        <v>0.46216774212989642</v>
      </c>
    </row>
    <row r="5095" spans="2:9" x14ac:dyDescent="0.25">
      <c r="B5095" s="1">
        <v>40252</v>
      </c>
      <c r="C5095">
        <v>18</v>
      </c>
      <c r="D5095">
        <f t="shared" si="398"/>
        <v>2.8903717578961645</v>
      </c>
      <c r="E5095">
        <f t="shared" si="399"/>
        <v>2.3609865639133698E-2</v>
      </c>
      <c r="F5095">
        <f t="shared" si="394"/>
        <v>2.6529620640906777</v>
      </c>
      <c r="G5095">
        <f t="shared" si="395"/>
        <v>2.9860565356425521</v>
      </c>
      <c r="H5095">
        <f t="shared" si="396"/>
        <v>1.0660363859675579</v>
      </c>
      <c r="I5095">
        <f t="shared" si="397"/>
        <v>0.46279803949992593</v>
      </c>
    </row>
    <row r="5096" spans="2:9" x14ac:dyDescent="0.25">
      <c r="B5096" s="1">
        <v>40253</v>
      </c>
      <c r="C5096">
        <v>17.690000000000001</v>
      </c>
      <c r="D5096">
        <f t="shared" si="398"/>
        <v>2.8729995081716941</v>
      </c>
      <c r="E5096">
        <f t="shared" si="399"/>
        <v>-1.7372249724470379E-2</v>
      </c>
      <c r="F5096">
        <f t="shared" si="394"/>
        <v>2.6493052352665569</v>
      </c>
      <c r="G5096">
        <f t="shared" si="395"/>
        <v>2.9842384256942833</v>
      </c>
      <c r="H5096">
        <f t="shared" si="396"/>
        <v>1.066064250725852</v>
      </c>
      <c r="I5096">
        <f t="shared" si="397"/>
        <v>0.46312943406266871</v>
      </c>
    </row>
    <row r="5097" spans="2:9" x14ac:dyDescent="0.25">
      <c r="B5097" s="1">
        <v>40254</v>
      </c>
      <c r="C5097">
        <v>16.91</v>
      </c>
      <c r="D5097">
        <f t="shared" si="398"/>
        <v>2.827905162910489</v>
      </c>
      <c r="E5097">
        <f t="shared" si="399"/>
        <v>-4.5094345261205149E-2</v>
      </c>
      <c r="F5097">
        <f t="shared" si="394"/>
        <v>2.6382824441275394</v>
      </c>
      <c r="G5097">
        <f t="shared" si="395"/>
        <v>2.9794171166540804</v>
      </c>
      <c r="H5097">
        <f t="shared" si="396"/>
        <v>1.0662305122199227</v>
      </c>
      <c r="I5097">
        <f t="shared" si="397"/>
        <v>0.46416828672653204</v>
      </c>
    </row>
    <row r="5098" spans="2:9" x14ac:dyDescent="0.25">
      <c r="B5098" s="1">
        <v>40255</v>
      </c>
      <c r="C5098">
        <v>16.62</v>
      </c>
      <c r="D5098">
        <f t="shared" si="398"/>
        <v>2.8106067894273021</v>
      </c>
      <c r="E5098">
        <f t="shared" si="399"/>
        <v>-1.7298373483186857E-2</v>
      </c>
      <c r="F5098">
        <f t="shared" si="394"/>
        <v>2.6440236830572936</v>
      </c>
      <c r="G5098">
        <f t="shared" si="395"/>
        <v>2.9795495393701734</v>
      </c>
      <c r="H5098">
        <f t="shared" si="396"/>
        <v>1.0662215793900101</v>
      </c>
      <c r="I5098">
        <f t="shared" si="397"/>
        <v>0.46366018027739297</v>
      </c>
    </row>
    <row r="5099" spans="2:9" x14ac:dyDescent="0.25">
      <c r="B5099" s="1">
        <v>40256</v>
      </c>
      <c r="C5099">
        <v>16.97</v>
      </c>
      <c r="D5099">
        <f t="shared" si="398"/>
        <v>2.8314470792461348</v>
      </c>
      <c r="E5099">
        <f t="shared" si="399"/>
        <v>2.084028981883268E-2</v>
      </c>
      <c r="F5099">
        <f t="shared" si="394"/>
        <v>2.6388658520747756</v>
      </c>
      <c r="G5099">
        <f t="shared" si="395"/>
        <v>2.9795398890884206</v>
      </c>
      <c r="H5099">
        <f t="shared" si="396"/>
        <v>1.066219099811756</v>
      </c>
      <c r="I5099">
        <f t="shared" si="397"/>
        <v>0.46411200638927719</v>
      </c>
    </row>
    <row r="5100" spans="2:9" x14ac:dyDescent="0.25">
      <c r="B5100" s="1">
        <v>40259</v>
      </c>
      <c r="C5100">
        <v>16.87</v>
      </c>
      <c r="D5100">
        <f t="shared" si="398"/>
        <v>2.8255368965578769</v>
      </c>
      <c r="E5100">
        <f t="shared" si="399"/>
        <v>-5.9101826882579367E-3</v>
      </c>
      <c r="F5100">
        <f t="shared" si="394"/>
        <v>2.6516381980882873</v>
      </c>
      <c r="G5100">
        <f t="shared" si="395"/>
        <v>2.9816637320959813</v>
      </c>
      <c r="H5100">
        <f t="shared" si="396"/>
        <v>1.0660955675732897</v>
      </c>
      <c r="I5100">
        <f t="shared" si="397"/>
        <v>0.46293925305841432</v>
      </c>
    </row>
    <row r="5101" spans="2:9" x14ac:dyDescent="0.25">
      <c r="B5101" s="1">
        <v>40260</v>
      </c>
      <c r="C5101">
        <v>16.350000000000001</v>
      </c>
      <c r="D5101">
        <f t="shared" si="398"/>
        <v>2.7942278973432626</v>
      </c>
      <c r="E5101">
        <f t="shared" si="399"/>
        <v>-3.1308999214614275E-2</v>
      </c>
      <c r="F5101">
        <f t="shared" si="394"/>
        <v>2.6259791761008184</v>
      </c>
      <c r="G5101">
        <f t="shared" si="395"/>
        <v>2.9752379180520374</v>
      </c>
      <c r="H5101">
        <f t="shared" si="396"/>
        <v>1.0659167858036898</v>
      </c>
      <c r="I5101">
        <f t="shared" si="397"/>
        <v>0.46511748348078974</v>
      </c>
    </row>
    <row r="5102" spans="2:9" x14ac:dyDescent="0.25">
      <c r="B5102" s="1">
        <v>40261</v>
      </c>
      <c r="C5102">
        <v>17.55</v>
      </c>
      <c r="D5102">
        <f t="shared" si="398"/>
        <v>2.865053949911875</v>
      </c>
      <c r="E5102">
        <f t="shared" si="399"/>
        <v>7.0826052568612408E-2</v>
      </c>
      <c r="F5102">
        <f t="shared" si="394"/>
        <v>2.6288380133634668</v>
      </c>
      <c r="G5102">
        <f t="shared" si="395"/>
        <v>2.9788276683709225</v>
      </c>
      <c r="H5102">
        <f t="shared" si="396"/>
        <v>1.0663189315459045</v>
      </c>
      <c r="I5102">
        <f t="shared" si="397"/>
        <v>0.46503989180778088</v>
      </c>
    </row>
    <row r="5103" spans="2:9" x14ac:dyDescent="0.25">
      <c r="B5103" s="1">
        <v>40262</v>
      </c>
      <c r="C5103">
        <v>18.399999999999999</v>
      </c>
      <c r="D5103">
        <f t="shared" si="398"/>
        <v>2.91235066461494</v>
      </c>
      <c r="E5103">
        <f t="shared" si="399"/>
        <v>4.7296714703064957E-2</v>
      </c>
      <c r="F5103">
        <f t="shared" si="394"/>
        <v>2.6388064739464632</v>
      </c>
      <c r="G5103">
        <f t="shared" si="395"/>
        <v>2.983662310010474</v>
      </c>
      <c r="H5103">
        <f t="shared" si="396"/>
        <v>1.066484303069247</v>
      </c>
      <c r="I5103">
        <f t="shared" si="397"/>
        <v>0.46423266905968347</v>
      </c>
    </row>
    <row r="5104" spans="2:9" x14ac:dyDescent="0.25">
      <c r="B5104" s="1">
        <v>40263</v>
      </c>
      <c r="C5104">
        <v>17.77</v>
      </c>
      <c r="D5104">
        <f t="shared" si="398"/>
        <v>2.8775116421665601</v>
      </c>
      <c r="E5104">
        <f t="shared" si="399"/>
        <v>-3.4839022448379886E-2</v>
      </c>
      <c r="F5104">
        <f t="shared" si="394"/>
        <v>2.6424994182103765</v>
      </c>
      <c r="G5104">
        <f t="shared" si="395"/>
        <v>2.9821132497693372</v>
      </c>
      <c r="H5104">
        <f t="shared" si="396"/>
        <v>1.0665803110760692</v>
      </c>
      <c r="I5104">
        <f t="shared" si="397"/>
        <v>0.46394993091744385</v>
      </c>
    </row>
    <row r="5105" spans="2:9" x14ac:dyDescent="0.25">
      <c r="B5105" s="1">
        <v>40266</v>
      </c>
      <c r="C5105">
        <v>17.59</v>
      </c>
      <c r="D5105">
        <f t="shared" si="398"/>
        <v>2.8673305587494666</v>
      </c>
      <c r="E5105">
        <f t="shared" si="399"/>
        <v>-1.0181083417093451E-2</v>
      </c>
      <c r="F5105">
        <f t="shared" si="394"/>
        <v>2.6309826297962835</v>
      </c>
      <c r="G5105">
        <f t="shared" si="395"/>
        <v>2.9790171751495138</v>
      </c>
      <c r="H5105">
        <f t="shared" si="396"/>
        <v>1.0665027552821571</v>
      </c>
      <c r="I5105">
        <f t="shared" si="397"/>
        <v>0.46493045309055764</v>
      </c>
    </row>
    <row r="5106" spans="2:9" x14ac:dyDescent="0.25">
      <c r="B5106" s="1">
        <v>40267</v>
      </c>
      <c r="C5106">
        <v>17.13</v>
      </c>
      <c r="D5106">
        <f t="shared" si="398"/>
        <v>2.8408313123360287</v>
      </c>
      <c r="E5106">
        <f t="shared" si="399"/>
        <v>-2.6499246413437927E-2</v>
      </c>
      <c r="F5106">
        <f t="shared" si="394"/>
        <v>2.6149900000736568</v>
      </c>
      <c r="G5106">
        <f t="shared" si="395"/>
        <v>2.9737083793113057</v>
      </c>
      <c r="H5106">
        <f t="shared" si="396"/>
        <v>1.0663966913791632</v>
      </c>
      <c r="I5106">
        <f t="shared" si="397"/>
        <v>0.46630360704718421</v>
      </c>
    </row>
    <row r="5107" spans="2:9" x14ac:dyDescent="0.25">
      <c r="B5107" s="1">
        <v>40268</v>
      </c>
      <c r="C5107">
        <v>17.59</v>
      </c>
      <c r="D5107">
        <f t="shared" si="398"/>
        <v>2.8673305587494666</v>
      </c>
      <c r="E5107">
        <f t="shared" si="399"/>
        <v>2.6499246413437927E-2</v>
      </c>
      <c r="F5107">
        <f t="shared" si="394"/>
        <v>2.6226123302522177</v>
      </c>
      <c r="G5107">
        <f t="shared" si="395"/>
        <v>2.9769538703469216</v>
      </c>
      <c r="H5107">
        <f t="shared" si="396"/>
        <v>1.06642493687402</v>
      </c>
      <c r="I5107">
        <f t="shared" si="397"/>
        <v>0.46563781721317504</v>
      </c>
    </row>
    <row r="5108" spans="2:9" x14ac:dyDescent="0.25">
      <c r="B5108" s="1">
        <v>40269</v>
      </c>
      <c r="C5108">
        <v>17.47</v>
      </c>
      <c r="D5108">
        <f t="shared" si="398"/>
        <v>2.8604851241459652</v>
      </c>
      <c r="E5108">
        <f t="shared" si="399"/>
        <v>-6.8454346035013991E-3</v>
      </c>
      <c r="F5108">
        <f t="shared" si="394"/>
        <v>2.6362467307892365</v>
      </c>
      <c r="G5108">
        <f t="shared" si="395"/>
        <v>2.9800485433469603</v>
      </c>
      <c r="H5108">
        <f t="shared" si="396"/>
        <v>1.0661960591546011</v>
      </c>
      <c r="I5108">
        <f t="shared" si="397"/>
        <v>0.46433246339401574</v>
      </c>
    </row>
    <row r="5109" spans="2:9" x14ac:dyDescent="0.25">
      <c r="B5109" s="1">
        <v>40273</v>
      </c>
      <c r="C5109">
        <v>17.02</v>
      </c>
      <c r="D5109">
        <f t="shared" si="398"/>
        <v>2.8343891231452281</v>
      </c>
      <c r="E5109">
        <f t="shared" si="399"/>
        <v>-2.6096001000737168E-2</v>
      </c>
      <c r="F5109">
        <f t="shared" si="394"/>
        <v>2.6271293102180615</v>
      </c>
      <c r="G5109">
        <f t="shared" si="395"/>
        <v>2.9765025301465124</v>
      </c>
      <c r="H5109">
        <f t="shared" si="396"/>
        <v>1.0662273627569436</v>
      </c>
      <c r="I5109">
        <f t="shared" si="397"/>
        <v>0.4651511521154032</v>
      </c>
    </row>
    <row r="5110" spans="2:9" x14ac:dyDescent="0.25">
      <c r="B5110" s="1">
        <v>40274</v>
      </c>
      <c r="C5110">
        <v>16.23</v>
      </c>
      <c r="D5110">
        <f t="shared" si="398"/>
        <v>2.7868613815264998</v>
      </c>
      <c r="E5110">
        <f t="shared" si="399"/>
        <v>-4.7527741618728303E-2</v>
      </c>
      <c r="F5110">
        <f t="shared" si="394"/>
        <v>2.6066248939329384</v>
      </c>
      <c r="G5110">
        <f t="shared" si="395"/>
        <v>2.9691542060626923</v>
      </c>
      <c r="H5110">
        <f t="shared" si="396"/>
        <v>1.0662291826948382</v>
      </c>
      <c r="I5110">
        <f t="shared" si="397"/>
        <v>0.46697786781072292</v>
      </c>
    </row>
    <row r="5111" spans="2:9" x14ac:dyDescent="0.25">
      <c r="B5111" s="1">
        <v>40275</v>
      </c>
      <c r="C5111">
        <v>16.62</v>
      </c>
      <c r="D5111">
        <f t="shared" si="398"/>
        <v>2.8106067894273021</v>
      </c>
      <c r="E5111">
        <f t="shared" si="399"/>
        <v>2.3745407900802373E-2</v>
      </c>
      <c r="F5111">
        <f t="shared" ref="F5111:F5174" si="400">-LINEST($E3848:$E5111,$D3847:$D5110,TRUE(),TRUE())/dt</f>
        <v>2.6265161661629093</v>
      </c>
      <c r="G5111">
        <f t="shared" ref="G5111:G5174" si="401">INDEX(LINEST($E3848:$E5111,$D3847:$D5110,TRUE(),TRUE()),1,2)/(dt*F5111)</f>
        <v>2.9755692925055697</v>
      </c>
      <c r="H5111">
        <f t="shared" ref="H5111:H5174" si="402">INDEX(LINEST($E3848:$E5111,$D3847:$D5110,TRUE(),TRUE()),3,2)/sqrt_dt</f>
        <v>1.0658954671343936</v>
      </c>
      <c r="I5111">
        <f t="shared" si="397"/>
        <v>0.46506063297476607</v>
      </c>
    </row>
    <row r="5112" spans="2:9" x14ac:dyDescent="0.25">
      <c r="B5112" s="1">
        <v>40276</v>
      </c>
      <c r="C5112">
        <v>16.48</v>
      </c>
      <c r="D5112">
        <f t="shared" si="398"/>
        <v>2.8021475244813256</v>
      </c>
      <c r="E5112">
        <f t="shared" si="399"/>
        <v>-8.4592649459764857E-3</v>
      </c>
      <c r="F5112">
        <f t="shared" si="400"/>
        <v>2.6176934428511043</v>
      </c>
      <c r="G5112">
        <f t="shared" si="401"/>
        <v>2.973039126072472</v>
      </c>
      <c r="H5112">
        <f t="shared" si="402"/>
        <v>1.0658524435446342</v>
      </c>
      <c r="I5112">
        <f t="shared" ref="I5112:I5175" si="403">H5112/SQRT(2*F5112)</f>
        <v>0.46582489505501862</v>
      </c>
    </row>
    <row r="5113" spans="2:9" x14ac:dyDescent="0.25">
      <c r="B5113" s="1">
        <v>40277</v>
      </c>
      <c r="C5113">
        <v>16.14</v>
      </c>
      <c r="D5113">
        <f t="shared" si="398"/>
        <v>2.7813006628418027</v>
      </c>
      <c r="E5113">
        <f t="shared" si="399"/>
        <v>-2.0846861639522984E-2</v>
      </c>
      <c r="F5113">
        <f t="shared" si="400"/>
        <v>2.6140083021797533</v>
      </c>
      <c r="G5113">
        <f t="shared" si="401"/>
        <v>2.9712145656283155</v>
      </c>
      <c r="H5113">
        <f t="shared" si="402"/>
        <v>1.0659001132447192</v>
      </c>
      <c r="I5113">
        <f t="shared" si="403"/>
        <v>0.46617397997646859</v>
      </c>
    </row>
    <row r="5114" spans="2:9" x14ac:dyDescent="0.25">
      <c r="B5114" s="1">
        <v>40280</v>
      </c>
      <c r="C5114">
        <v>15.58</v>
      </c>
      <c r="D5114">
        <f t="shared" si="398"/>
        <v>2.7459880404426023</v>
      </c>
      <c r="E5114">
        <f t="shared" si="399"/>
        <v>-3.5312622399200411E-2</v>
      </c>
      <c r="F5114">
        <f t="shared" si="400"/>
        <v>2.6085145348586032</v>
      </c>
      <c r="G5114">
        <f t="shared" si="401"/>
        <v>2.9685365178879461</v>
      </c>
      <c r="H5114">
        <f t="shared" si="402"/>
        <v>1.0660298393153982</v>
      </c>
      <c r="I5114">
        <f t="shared" si="403"/>
        <v>0.46672141976369425</v>
      </c>
    </row>
    <row r="5115" spans="2:9" x14ac:dyDescent="0.25">
      <c r="B5115" s="1">
        <v>40281</v>
      </c>
      <c r="C5115">
        <v>16.2</v>
      </c>
      <c r="D5115">
        <f t="shared" si="398"/>
        <v>2.7850112422383382</v>
      </c>
      <c r="E5115">
        <f t="shared" si="399"/>
        <v>3.9023201795735929E-2</v>
      </c>
      <c r="F5115">
        <f t="shared" si="400"/>
        <v>2.6253842531696132</v>
      </c>
      <c r="G5115">
        <f t="shared" si="401"/>
        <v>2.9738798079903019</v>
      </c>
      <c r="H5115">
        <f t="shared" si="402"/>
        <v>1.0660455812834038</v>
      </c>
      <c r="I5115">
        <f t="shared" si="403"/>
        <v>0.46522638611052569</v>
      </c>
    </row>
    <row r="5116" spans="2:9" x14ac:dyDescent="0.25">
      <c r="B5116" s="1">
        <v>40282</v>
      </c>
      <c r="C5116">
        <v>15.59</v>
      </c>
      <c r="D5116">
        <f t="shared" si="398"/>
        <v>2.7466296830696852</v>
      </c>
      <c r="E5116">
        <f t="shared" si="399"/>
        <v>-3.8381559168652934E-2</v>
      </c>
      <c r="F5116">
        <f t="shared" si="400"/>
        <v>2.6324549858645367</v>
      </c>
      <c r="G5116">
        <f t="shared" si="401"/>
        <v>2.974064785078133</v>
      </c>
      <c r="H5116">
        <f t="shared" si="402"/>
        <v>1.0660229105235177</v>
      </c>
      <c r="I5116">
        <f t="shared" si="403"/>
        <v>0.46459129030922219</v>
      </c>
    </row>
    <row r="5117" spans="2:9" x14ac:dyDescent="0.25">
      <c r="B5117" s="1">
        <v>40283</v>
      </c>
      <c r="C5117">
        <v>15.89</v>
      </c>
      <c r="D5117">
        <f t="shared" si="398"/>
        <v>2.7656899805486246</v>
      </c>
      <c r="E5117">
        <f t="shared" si="399"/>
        <v>1.9060297478939336E-2</v>
      </c>
      <c r="F5117">
        <f t="shared" si="400"/>
        <v>2.659553087258776</v>
      </c>
      <c r="G5117">
        <f t="shared" si="401"/>
        <v>2.9803234884340926</v>
      </c>
      <c r="H5117">
        <f t="shared" si="402"/>
        <v>1.065608077505853</v>
      </c>
      <c r="I5117">
        <f t="shared" si="403"/>
        <v>0.4620385095141788</v>
      </c>
    </row>
    <row r="5118" spans="2:9" x14ac:dyDescent="0.25">
      <c r="B5118" s="1">
        <v>40284</v>
      </c>
      <c r="C5118">
        <v>18.36</v>
      </c>
      <c r="D5118">
        <f t="shared" si="398"/>
        <v>2.9101743851923443</v>
      </c>
      <c r="E5118">
        <f t="shared" si="399"/>
        <v>0.1444844046437197</v>
      </c>
      <c r="F5118">
        <f t="shared" si="400"/>
        <v>2.6773094800066599</v>
      </c>
      <c r="G5118">
        <f t="shared" si="401"/>
        <v>2.9894260154473207</v>
      </c>
      <c r="H5118">
        <f t="shared" si="402"/>
        <v>1.0674688810984692</v>
      </c>
      <c r="I5118">
        <f t="shared" si="403"/>
        <v>0.46130794835860911</v>
      </c>
    </row>
    <row r="5119" spans="2:9" x14ac:dyDescent="0.25">
      <c r="B5119" s="1">
        <v>40287</v>
      </c>
      <c r="C5119">
        <v>17.34</v>
      </c>
      <c r="D5119">
        <f t="shared" si="398"/>
        <v>2.8530159713523959</v>
      </c>
      <c r="E5119">
        <f t="shared" si="399"/>
        <v>-5.7158413839948352E-2</v>
      </c>
      <c r="F5119">
        <f t="shared" si="400"/>
        <v>2.6965622240179452</v>
      </c>
      <c r="G5119">
        <f t="shared" si="401"/>
        <v>2.9891451821029795</v>
      </c>
      <c r="H5119">
        <f t="shared" si="402"/>
        <v>1.0674808825935054</v>
      </c>
      <c r="I5119">
        <f t="shared" si="403"/>
        <v>0.45966335766347449</v>
      </c>
    </row>
    <row r="5120" spans="2:9" x14ac:dyDescent="0.25">
      <c r="B5120" s="1">
        <v>40288</v>
      </c>
      <c r="C5120">
        <v>15.73</v>
      </c>
      <c r="D5120">
        <f t="shared" si="398"/>
        <v>2.7555697170701863</v>
      </c>
      <c r="E5120">
        <f t="shared" si="399"/>
        <v>-9.7446254282209654E-2</v>
      </c>
      <c r="F5120">
        <f t="shared" si="400"/>
        <v>2.714493276404351</v>
      </c>
      <c r="G5120">
        <f t="shared" si="401"/>
        <v>2.9863920005889573</v>
      </c>
      <c r="H5120">
        <f t="shared" si="402"/>
        <v>1.0680141197069035</v>
      </c>
      <c r="I5120">
        <f t="shared" si="403"/>
        <v>0.45837150478468275</v>
      </c>
    </row>
    <row r="5121" spans="2:9" x14ac:dyDescent="0.25">
      <c r="B5121" s="1">
        <v>40289</v>
      </c>
      <c r="C5121">
        <v>16.32</v>
      </c>
      <c r="D5121">
        <f t="shared" si="398"/>
        <v>2.7923913495359609</v>
      </c>
      <c r="E5121">
        <f t="shared" si="399"/>
        <v>3.6821632465774634E-2</v>
      </c>
      <c r="F5121">
        <f t="shared" si="400"/>
        <v>2.6440590615742541</v>
      </c>
      <c r="G5121">
        <f t="shared" si="401"/>
        <v>2.9777329813058326</v>
      </c>
      <c r="H5121">
        <f t="shared" si="402"/>
        <v>1.0657950785571182</v>
      </c>
      <c r="I5121">
        <f t="shared" si="403"/>
        <v>0.46347161015503963</v>
      </c>
    </row>
    <row r="5122" spans="2:9" x14ac:dyDescent="0.25">
      <c r="B5122" s="1">
        <v>40290</v>
      </c>
      <c r="C5122">
        <v>16.47</v>
      </c>
      <c r="D5122">
        <f t="shared" si="398"/>
        <v>2.8015405441895487</v>
      </c>
      <c r="E5122">
        <f t="shared" si="399"/>
        <v>9.1491946535877666E-3</v>
      </c>
      <c r="F5122">
        <f t="shared" si="400"/>
        <v>2.6167942456096385</v>
      </c>
      <c r="G5122">
        <f t="shared" si="401"/>
        <v>2.9720698652527959</v>
      </c>
      <c r="H5122">
        <f t="shared" si="402"/>
        <v>1.0651440416580253</v>
      </c>
      <c r="I5122">
        <f t="shared" si="403"/>
        <v>0.46559526653571542</v>
      </c>
    </row>
    <row r="5123" spans="2:9" x14ac:dyDescent="0.25">
      <c r="B5123" s="1">
        <v>40291</v>
      </c>
      <c r="C5123">
        <v>16.62</v>
      </c>
      <c r="D5123">
        <f t="shared" si="398"/>
        <v>2.8106067894273021</v>
      </c>
      <c r="E5123">
        <f t="shared" si="399"/>
        <v>9.0662452377534564E-3</v>
      </c>
      <c r="F5123">
        <f t="shared" si="400"/>
        <v>2.5667743438358475</v>
      </c>
      <c r="G5123">
        <f t="shared" si="401"/>
        <v>2.9575553985545788</v>
      </c>
      <c r="H5123">
        <f t="shared" si="402"/>
        <v>1.0615185870771993</v>
      </c>
      <c r="I5123">
        <f t="shared" si="403"/>
        <v>0.46850988709583979</v>
      </c>
    </row>
    <row r="5124" spans="2:9" x14ac:dyDescent="0.25">
      <c r="B5124" s="1">
        <v>40294</v>
      </c>
      <c r="C5124">
        <v>17.47</v>
      </c>
      <c r="D5124">
        <f t="shared" si="398"/>
        <v>2.8604851241459652</v>
      </c>
      <c r="E5124">
        <f t="shared" si="399"/>
        <v>4.9878334718663098E-2</v>
      </c>
      <c r="F5124">
        <f t="shared" si="400"/>
        <v>2.5789310685856282</v>
      </c>
      <c r="G5124">
        <f t="shared" si="401"/>
        <v>2.9667047009373109</v>
      </c>
      <c r="H5124">
        <f t="shared" si="402"/>
        <v>1.0612811635296597</v>
      </c>
      <c r="I5124">
        <f t="shared" si="403"/>
        <v>0.46729979571796215</v>
      </c>
    </row>
    <row r="5125" spans="2:9" x14ac:dyDescent="0.25">
      <c r="B5125" s="1">
        <v>40295</v>
      </c>
      <c r="C5125">
        <v>22.81</v>
      </c>
      <c r="D5125">
        <f t="shared" si="398"/>
        <v>3.1271990362962967</v>
      </c>
      <c r="E5125">
        <f t="shared" si="399"/>
        <v>0.26671391215033147</v>
      </c>
      <c r="F5125">
        <f t="shared" si="400"/>
        <v>2.618133489804872</v>
      </c>
      <c r="G5125">
        <f t="shared" si="401"/>
        <v>2.994732448543354</v>
      </c>
      <c r="H5125">
        <f t="shared" si="402"/>
        <v>1.0668905852226298</v>
      </c>
      <c r="I5125">
        <f t="shared" si="403"/>
        <v>0.46623942220739562</v>
      </c>
    </row>
    <row r="5126" spans="2:9" x14ac:dyDescent="0.25">
      <c r="B5126" s="1">
        <v>40296</v>
      </c>
      <c r="C5126">
        <v>21.08</v>
      </c>
      <c r="D5126">
        <f t="shared" si="398"/>
        <v>3.0483247236731614</v>
      </c>
      <c r="E5126">
        <f t="shared" si="399"/>
        <v>-7.8874312623135268E-2</v>
      </c>
      <c r="F5126">
        <f t="shared" si="400"/>
        <v>2.601607027746426</v>
      </c>
      <c r="G5126">
        <f t="shared" si="401"/>
        <v>2.979791202966342</v>
      </c>
      <c r="H5126">
        <f t="shared" si="402"/>
        <v>1.0660992831164966</v>
      </c>
      <c r="I5126">
        <f t="shared" si="403"/>
        <v>0.46737104700620064</v>
      </c>
    </row>
    <row r="5127" spans="2:9" x14ac:dyDescent="0.25">
      <c r="B5127" s="1">
        <v>40297</v>
      </c>
      <c r="C5127">
        <v>18.440000000000001</v>
      </c>
      <c r="D5127">
        <f t="shared" si="398"/>
        <v>2.914522218128448</v>
      </c>
      <c r="E5127">
        <f t="shared" si="399"/>
        <v>-0.1338025055447134</v>
      </c>
      <c r="F5127">
        <f t="shared" si="400"/>
        <v>2.6317146217809677</v>
      </c>
      <c r="G5127">
        <f t="shared" si="401"/>
        <v>2.9818004812364585</v>
      </c>
      <c r="H5127">
        <f t="shared" si="402"/>
        <v>1.0652956020828068</v>
      </c>
      <c r="I5127">
        <f t="shared" si="403"/>
        <v>0.46433961779107841</v>
      </c>
    </row>
    <row r="5128" spans="2:9" x14ac:dyDescent="0.25">
      <c r="B5128" s="1">
        <v>40298</v>
      </c>
      <c r="C5128">
        <v>22.05</v>
      </c>
      <c r="D5128">
        <f t="shared" si="398"/>
        <v>3.0933126018928552</v>
      </c>
      <c r="E5128">
        <f t="shared" si="399"/>
        <v>0.17879038376440715</v>
      </c>
      <c r="F5128">
        <f t="shared" si="400"/>
        <v>2.6230104281069142</v>
      </c>
      <c r="G5128">
        <f t="shared" si="401"/>
        <v>2.9906953678171573</v>
      </c>
      <c r="H5128">
        <f t="shared" si="402"/>
        <v>1.0679050572082331</v>
      </c>
      <c r="I5128">
        <f t="shared" si="403"/>
        <v>0.46624870304647736</v>
      </c>
    </row>
    <row r="5129" spans="2:9" x14ac:dyDescent="0.25">
      <c r="B5129" s="1">
        <v>40301</v>
      </c>
      <c r="C5129">
        <v>20.190000000000001</v>
      </c>
      <c r="D5129">
        <f t="shared" ref="D5129:D5192" si="404">LN(C5129)</f>
        <v>3.0051874323247461</v>
      </c>
      <c r="E5129">
        <f t="shared" ref="E5129:E5192" si="405">D5129-D5128</f>
        <v>-8.8125169568109119E-2</v>
      </c>
      <c r="F5129">
        <f t="shared" si="400"/>
        <v>2.6444364576344599</v>
      </c>
      <c r="G5129">
        <f t="shared" si="401"/>
        <v>2.9879352995359327</v>
      </c>
      <c r="H5129">
        <f t="shared" si="402"/>
        <v>1.0683470779204567</v>
      </c>
      <c r="I5129">
        <f t="shared" si="403"/>
        <v>0.46454822037162602</v>
      </c>
    </row>
    <row r="5130" spans="2:9" x14ac:dyDescent="0.25">
      <c r="B5130" s="1">
        <v>40302</v>
      </c>
      <c r="C5130">
        <v>23.84</v>
      </c>
      <c r="D5130">
        <f t="shared" si="404"/>
        <v>3.171364842197149</v>
      </c>
      <c r="E5130">
        <f t="shared" si="405"/>
        <v>0.16617740987240293</v>
      </c>
      <c r="F5130">
        <f t="shared" si="400"/>
        <v>2.6339881370382066</v>
      </c>
      <c r="G5130">
        <f t="shared" si="401"/>
        <v>2.9993785304782299</v>
      </c>
      <c r="H5130">
        <f t="shared" si="402"/>
        <v>1.0709034266762942</v>
      </c>
      <c r="I5130">
        <f t="shared" si="403"/>
        <v>0.46658245410739912</v>
      </c>
    </row>
    <row r="5131" spans="2:9" x14ac:dyDescent="0.25">
      <c r="B5131" s="1">
        <v>40303</v>
      </c>
      <c r="C5131">
        <v>24.91</v>
      </c>
      <c r="D5131">
        <f t="shared" si="404"/>
        <v>3.215269329274089</v>
      </c>
      <c r="E5131">
        <f t="shared" si="405"/>
        <v>4.3904487076940057E-2</v>
      </c>
      <c r="F5131">
        <f t="shared" si="400"/>
        <v>2.6267680818327928</v>
      </c>
      <c r="G5131">
        <f t="shared" si="401"/>
        <v>3.0033836447665467</v>
      </c>
      <c r="H5131">
        <f t="shared" si="402"/>
        <v>1.0710947931163957</v>
      </c>
      <c r="I5131">
        <f t="shared" si="403"/>
        <v>0.46730674009315731</v>
      </c>
    </row>
    <row r="5132" spans="2:9" x14ac:dyDescent="0.25">
      <c r="B5132" s="1">
        <v>40304</v>
      </c>
      <c r="C5132">
        <v>32.799999999999997</v>
      </c>
      <c r="D5132">
        <f t="shared" si="404"/>
        <v>3.4904285153900978</v>
      </c>
      <c r="E5132">
        <f t="shared" si="405"/>
        <v>0.27515918611600876</v>
      </c>
      <c r="F5132">
        <f t="shared" si="400"/>
        <v>2.5341038844697454</v>
      </c>
      <c r="G5132">
        <f t="shared" si="401"/>
        <v>3.0169901882688306</v>
      </c>
      <c r="H5132">
        <f t="shared" si="402"/>
        <v>1.0768481553299671</v>
      </c>
      <c r="I5132">
        <f t="shared" si="403"/>
        <v>0.47832960723190959</v>
      </c>
    </row>
    <row r="5133" spans="2:9" x14ac:dyDescent="0.25">
      <c r="B5133" s="1">
        <v>40305</v>
      </c>
      <c r="C5133">
        <v>40.950000000000003</v>
      </c>
      <c r="D5133">
        <f t="shared" si="404"/>
        <v>3.7123518102990785</v>
      </c>
      <c r="E5133">
        <f t="shared" si="405"/>
        <v>0.22192329490898066</v>
      </c>
      <c r="F5133">
        <f t="shared" si="400"/>
        <v>2.4385483651466671</v>
      </c>
      <c r="G5133">
        <f t="shared" si="401"/>
        <v>3.0455963456527129</v>
      </c>
      <c r="H5133">
        <f t="shared" si="402"/>
        <v>1.080696960004027</v>
      </c>
      <c r="I5133">
        <f t="shared" si="403"/>
        <v>0.48935411554507963</v>
      </c>
    </row>
    <row r="5134" spans="2:9" x14ac:dyDescent="0.25">
      <c r="B5134" s="1">
        <v>40308</v>
      </c>
      <c r="C5134">
        <v>28.84</v>
      </c>
      <c r="D5134">
        <f t="shared" si="404"/>
        <v>3.3617633124167483</v>
      </c>
      <c r="E5134">
        <f t="shared" si="405"/>
        <v>-0.35058849788233015</v>
      </c>
      <c r="F5134">
        <f t="shared" si="400"/>
        <v>2.6746227063405503</v>
      </c>
      <c r="G5134">
        <f t="shared" si="401"/>
        <v>3.0140729681742426</v>
      </c>
      <c r="H5134">
        <f t="shared" si="402"/>
        <v>1.0915311454503029</v>
      </c>
      <c r="I5134">
        <f t="shared" si="403"/>
        <v>0.47194334982350583</v>
      </c>
    </row>
    <row r="5135" spans="2:9" x14ac:dyDescent="0.25">
      <c r="B5135" s="1">
        <v>40309</v>
      </c>
      <c r="C5135">
        <v>28.32</v>
      </c>
      <c r="D5135">
        <f t="shared" si="404"/>
        <v>3.3435682688255191</v>
      </c>
      <c r="E5135">
        <f t="shared" si="405"/>
        <v>-1.8195043591229254E-2</v>
      </c>
      <c r="F5135">
        <f t="shared" si="400"/>
        <v>2.689561644598355</v>
      </c>
      <c r="G5135">
        <f t="shared" si="401"/>
        <v>3.0159181948015847</v>
      </c>
      <c r="H5135">
        <f t="shared" si="402"/>
        <v>1.0913813694821417</v>
      </c>
      <c r="I5135">
        <f t="shared" si="403"/>
        <v>0.47056626214098707</v>
      </c>
    </row>
    <row r="5136" spans="2:9" x14ac:dyDescent="0.25">
      <c r="B5136" s="1">
        <v>40310</v>
      </c>
      <c r="C5136">
        <v>25.52</v>
      </c>
      <c r="D5136">
        <f t="shared" si="404"/>
        <v>3.2394624584765892</v>
      </c>
      <c r="E5136">
        <f t="shared" si="405"/>
        <v>-0.10410581034892985</v>
      </c>
      <c r="F5136">
        <f t="shared" si="400"/>
        <v>2.7374449331062216</v>
      </c>
      <c r="G5136">
        <f t="shared" si="401"/>
        <v>3.0114896197626035</v>
      </c>
      <c r="H5136">
        <f t="shared" si="402"/>
        <v>1.0920628957584861</v>
      </c>
      <c r="I5136">
        <f t="shared" si="403"/>
        <v>0.46672381102017302</v>
      </c>
    </row>
    <row r="5137" spans="2:9" x14ac:dyDescent="0.25">
      <c r="B5137" s="1">
        <v>40311</v>
      </c>
      <c r="C5137">
        <v>26.68</v>
      </c>
      <c r="D5137">
        <f t="shared" si="404"/>
        <v>3.2839142210474228</v>
      </c>
      <c r="E5137">
        <f t="shared" si="405"/>
        <v>4.4451762570833608E-2</v>
      </c>
      <c r="F5137">
        <f t="shared" si="400"/>
        <v>2.7242934747911853</v>
      </c>
      <c r="G5137">
        <f t="shared" si="401"/>
        <v>3.0147573636421208</v>
      </c>
      <c r="H5137">
        <f t="shared" si="402"/>
        <v>1.0922615699952389</v>
      </c>
      <c r="I5137">
        <f t="shared" si="403"/>
        <v>0.46793411715981198</v>
      </c>
    </row>
    <row r="5138" spans="2:9" x14ac:dyDescent="0.25">
      <c r="B5138" s="1">
        <v>40312</v>
      </c>
      <c r="C5138">
        <v>31.24</v>
      </c>
      <c r="D5138">
        <f t="shared" si="404"/>
        <v>3.4416993249714851</v>
      </c>
      <c r="E5138">
        <f t="shared" si="405"/>
        <v>0.15778510392406231</v>
      </c>
      <c r="F5138">
        <f t="shared" si="400"/>
        <v>2.6780368531388556</v>
      </c>
      <c r="G5138">
        <f t="shared" si="401"/>
        <v>3.027460111819154</v>
      </c>
      <c r="H5138">
        <f t="shared" si="402"/>
        <v>1.094616667147819</v>
      </c>
      <c r="I5138">
        <f t="shared" si="403"/>
        <v>0.4729756516349648</v>
      </c>
    </row>
    <row r="5139" spans="2:9" x14ac:dyDescent="0.25">
      <c r="B5139" s="1">
        <v>40315</v>
      </c>
      <c r="C5139">
        <v>30.84</v>
      </c>
      <c r="D5139">
        <f t="shared" si="404"/>
        <v>3.4288125486951286</v>
      </c>
      <c r="E5139">
        <f t="shared" si="405"/>
        <v>-1.2886776276356482E-2</v>
      </c>
      <c r="F5139">
        <f t="shared" si="400"/>
        <v>2.6892473157295003</v>
      </c>
      <c r="G5139">
        <f t="shared" si="401"/>
        <v>3.0284890480771081</v>
      </c>
      <c r="H5139">
        <f t="shared" si="402"/>
        <v>1.0945630413667948</v>
      </c>
      <c r="I5139">
        <f t="shared" si="403"/>
        <v>0.47196567017425606</v>
      </c>
    </row>
    <row r="5140" spans="2:9" x14ac:dyDescent="0.25">
      <c r="B5140" s="1">
        <v>40316</v>
      </c>
      <c r="C5140">
        <v>33.549999999999997</v>
      </c>
      <c r="D5140">
        <f t="shared" si="404"/>
        <v>3.5130368634176907</v>
      </c>
      <c r="E5140">
        <f t="shared" si="405"/>
        <v>8.4224314722562088E-2</v>
      </c>
      <c r="F5140">
        <f t="shared" si="400"/>
        <v>2.6282871392573566</v>
      </c>
      <c r="G5140">
        <f t="shared" si="401"/>
        <v>3.0307621433948366</v>
      </c>
      <c r="H5140">
        <f t="shared" si="402"/>
        <v>1.0947400524650499</v>
      </c>
      <c r="I5140">
        <f t="shared" si="403"/>
        <v>0.47748485908487576</v>
      </c>
    </row>
    <row r="5141" spans="2:9" x14ac:dyDescent="0.25">
      <c r="B5141" s="1">
        <v>40317</v>
      </c>
      <c r="C5141">
        <v>35.32</v>
      </c>
      <c r="D5141">
        <f t="shared" si="404"/>
        <v>3.5644493757357592</v>
      </c>
      <c r="E5141">
        <f t="shared" si="405"/>
        <v>5.1412512318068426E-2</v>
      </c>
      <c r="F5141">
        <f t="shared" si="400"/>
        <v>2.6089855695260349</v>
      </c>
      <c r="G5141">
        <f t="shared" si="401"/>
        <v>3.038182284850564</v>
      </c>
      <c r="H5141">
        <f t="shared" si="402"/>
        <v>1.0949195986585611</v>
      </c>
      <c r="I5141">
        <f t="shared" si="403"/>
        <v>0.47932644834801763</v>
      </c>
    </row>
    <row r="5142" spans="2:9" x14ac:dyDescent="0.25">
      <c r="B5142" s="1">
        <v>40318</v>
      </c>
      <c r="C5142">
        <v>45.79</v>
      </c>
      <c r="D5142">
        <f t="shared" si="404"/>
        <v>3.8240657266690041</v>
      </c>
      <c r="E5142">
        <f t="shared" si="405"/>
        <v>0.25961635093324498</v>
      </c>
      <c r="F5142">
        <f t="shared" si="400"/>
        <v>2.4381752811349258</v>
      </c>
      <c r="G5142">
        <f t="shared" si="401"/>
        <v>3.0559598009796649</v>
      </c>
      <c r="H5142">
        <f t="shared" si="402"/>
        <v>1.100283510255786</v>
      </c>
      <c r="I5142">
        <f t="shared" si="403"/>
        <v>0.49826128590551605</v>
      </c>
    </row>
    <row r="5143" spans="2:9" x14ac:dyDescent="0.25">
      <c r="B5143" s="1">
        <v>40319</v>
      </c>
      <c r="C5143">
        <v>40.1</v>
      </c>
      <c r="D5143">
        <f t="shared" si="404"/>
        <v>3.6913763343125234</v>
      </c>
      <c r="E5143">
        <f t="shared" si="405"/>
        <v>-0.1326893923564807</v>
      </c>
      <c r="F5143">
        <f t="shared" si="400"/>
        <v>2.5327577596813811</v>
      </c>
      <c r="G5143">
        <f t="shared" si="401"/>
        <v>3.0421825184100495</v>
      </c>
      <c r="H5143">
        <f t="shared" si="402"/>
        <v>1.1016929475026394</v>
      </c>
      <c r="I5143">
        <f t="shared" si="403"/>
        <v>0.48949554569981746</v>
      </c>
    </row>
    <row r="5144" spans="2:9" x14ac:dyDescent="0.25">
      <c r="B5144" s="1">
        <v>40322</v>
      </c>
      <c r="C5144">
        <v>38.32</v>
      </c>
      <c r="D5144">
        <f t="shared" si="404"/>
        <v>3.6459719531026598</v>
      </c>
      <c r="E5144">
        <f t="shared" si="405"/>
        <v>-4.5404381209863676E-2</v>
      </c>
      <c r="F5144">
        <f t="shared" si="400"/>
        <v>2.5647899590030976</v>
      </c>
      <c r="G5144">
        <f t="shared" si="401"/>
        <v>3.0415902740841569</v>
      </c>
      <c r="H5144">
        <f t="shared" si="402"/>
        <v>1.1016657127436462</v>
      </c>
      <c r="I5144">
        <f t="shared" si="403"/>
        <v>0.48641721050997488</v>
      </c>
    </row>
    <row r="5145" spans="2:9" x14ac:dyDescent="0.25">
      <c r="B5145" s="1">
        <v>40323</v>
      </c>
      <c r="C5145">
        <v>34.61</v>
      </c>
      <c r="D5145">
        <f t="shared" si="404"/>
        <v>3.544142657647253</v>
      </c>
      <c r="E5145">
        <f t="shared" si="405"/>
        <v>-0.10182929545540675</v>
      </c>
      <c r="F5145">
        <f t="shared" si="400"/>
        <v>2.6377698746897487</v>
      </c>
      <c r="G5145">
        <f t="shared" si="401"/>
        <v>3.0382283245975388</v>
      </c>
      <c r="H5145">
        <f t="shared" si="402"/>
        <v>1.1019646423432587</v>
      </c>
      <c r="I5145">
        <f t="shared" si="403"/>
        <v>0.47977123956872059</v>
      </c>
    </row>
    <row r="5146" spans="2:9" x14ac:dyDescent="0.25">
      <c r="B5146" s="1">
        <v>40324</v>
      </c>
      <c r="C5146">
        <v>35.020000000000003</v>
      </c>
      <c r="D5146">
        <f t="shared" si="404"/>
        <v>3.5559193268577061</v>
      </c>
      <c r="E5146">
        <f t="shared" si="405"/>
        <v>1.1776669210453061E-2</v>
      </c>
      <c r="F5146">
        <f t="shared" si="400"/>
        <v>2.6476523775400929</v>
      </c>
      <c r="G5146">
        <f t="shared" si="401"/>
        <v>3.0445773332726094</v>
      </c>
      <c r="H5146">
        <f t="shared" si="402"/>
        <v>1.1015406735102928</v>
      </c>
      <c r="I5146">
        <f t="shared" si="403"/>
        <v>0.47869077477448668</v>
      </c>
    </row>
    <row r="5147" spans="2:9" x14ac:dyDescent="0.25">
      <c r="B5147" s="1">
        <v>40325</v>
      </c>
      <c r="C5147">
        <v>29.68</v>
      </c>
      <c r="D5147">
        <f t="shared" si="404"/>
        <v>3.3904734182991798</v>
      </c>
      <c r="E5147">
        <f t="shared" si="405"/>
        <v>-0.16544590855852626</v>
      </c>
      <c r="F5147">
        <f t="shared" si="400"/>
        <v>2.7401049284502821</v>
      </c>
      <c r="G5147">
        <f t="shared" si="401"/>
        <v>3.0325626854352565</v>
      </c>
      <c r="H5147">
        <f t="shared" si="402"/>
        <v>1.1037873735688262</v>
      </c>
      <c r="I5147">
        <f t="shared" si="403"/>
        <v>0.47150556947040889</v>
      </c>
    </row>
    <row r="5148" spans="2:9" x14ac:dyDescent="0.25">
      <c r="B5148" s="1">
        <v>40326</v>
      </c>
      <c r="C5148">
        <v>32.07</v>
      </c>
      <c r="D5148">
        <f t="shared" si="404"/>
        <v>3.4679210137050633</v>
      </c>
      <c r="E5148">
        <f t="shared" si="405"/>
        <v>7.7447595405883529E-2</v>
      </c>
      <c r="F5148">
        <f t="shared" si="400"/>
        <v>2.7161625935940537</v>
      </c>
      <c r="G5148">
        <f t="shared" si="401"/>
        <v>3.0403937413969802</v>
      </c>
      <c r="H5148">
        <f t="shared" si="402"/>
        <v>1.1043540250107611</v>
      </c>
      <c r="I5148">
        <f t="shared" si="403"/>
        <v>0.47382223678813284</v>
      </c>
    </row>
    <row r="5149" spans="2:9" x14ac:dyDescent="0.25">
      <c r="B5149" s="1">
        <v>40330</v>
      </c>
      <c r="C5149">
        <v>35.54</v>
      </c>
      <c r="D5149">
        <f t="shared" si="404"/>
        <v>3.570658822726505</v>
      </c>
      <c r="E5149">
        <f t="shared" si="405"/>
        <v>0.1027378090214417</v>
      </c>
      <c r="F5149">
        <f t="shared" si="400"/>
        <v>2.6758001009869621</v>
      </c>
      <c r="G5149">
        <f t="shared" si="401"/>
        <v>3.0508274962985986</v>
      </c>
      <c r="H5149">
        <f t="shared" si="402"/>
        <v>1.1053588981923002</v>
      </c>
      <c r="I5149">
        <f t="shared" si="403"/>
        <v>0.47781687208042273</v>
      </c>
    </row>
    <row r="5150" spans="2:9" x14ac:dyDescent="0.25">
      <c r="B5150" s="1">
        <v>40331</v>
      </c>
      <c r="C5150">
        <v>30.17</v>
      </c>
      <c r="D5150">
        <f t="shared" si="404"/>
        <v>3.4068480531709699</v>
      </c>
      <c r="E5150">
        <f t="shared" si="405"/>
        <v>-0.16381076955553509</v>
      </c>
      <c r="F5150">
        <f t="shared" si="400"/>
        <v>2.7695627600843387</v>
      </c>
      <c r="G5150">
        <f t="shared" si="401"/>
        <v>3.0387476928869397</v>
      </c>
      <c r="H5150">
        <f t="shared" si="402"/>
        <v>1.1075564755431524</v>
      </c>
      <c r="I5150">
        <f t="shared" si="403"/>
        <v>0.47059279896537892</v>
      </c>
    </row>
    <row r="5151" spans="2:9" x14ac:dyDescent="0.25">
      <c r="B5151" s="1">
        <v>40332</v>
      </c>
      <c r="C5151">
        <v>29.46</v>
      </c>
      <c r="D5151">
        <f t="shared" si="404"/>
        <v>3.3830334110344844</v>
      </c>
      <c r="E5151">
        <f t="shared" si="405"/>
        <v>-2.3814642136485542E-2</v>
      </c>
      <c r="F5151">
        <f t="shared" si="400"/>
        <v>2.7827175239150241</v>
      </c>
      <c r="G5151">
        <f t="shared" si="401"/>
        <v>3.0380556861660506</v>
      </c>
      <c r="H5151">
        <f t="shared" si="402"/>
        <v>1.1075735126688935</v>
      </c>
      <c r="I5151">
        <f t="shared" si="403"/>
        <v>0.46948638446477103</v>
      </c>
    </row>
    <row r="5152" spans="2:9" x14ac:dyDescent="0.25">
      <c r="B5152" s="1">
        <v>40333</v>
      </c>
      <c r="C5152">
        <v>35.479999999999997</v>
      </c>
      <c r="D5152">
        <f t="shared" si="404"/>
        <v>3.5689691574413787</v>
      </c>
      <c r="E5152">
        <f t="shared" si="405"/>
        <v>0.18593574640689425</v>
      </c>
      <c r="F5152">
        <f t="shared" si="400"/>
        <v>2.726981906987155</v>
      </c>
      <c r="G5152">
        <f t="shared" si="401"/>
        <v>3.0555716113012852</v>
      </c>
      <c r="H5152">
        <f t="shared" si="402"/>
        <v>1.1107116940855211</v>
      </c>
      <c r="I5152">
        <f t="shared" si="403"/>
        <v>0.47560369307543027</v>
      </c>
    </row>
    <row r="5153" spans="2:9" x14ac:dyDescent="0.25">
      <c r="B5153" s="1">
        <v>40336</v>
      </c>
      <c r="C5153">
        <v>36.57</v>
      </c>
      <c r="D5153">
        <f t="shared" si="404"/>
        <v>3.5992282321612898</v>
      </c>
      <c r="E5153">
        <f t="shared" si="405"/>
        <v>3.0259074719911183E-2</v>
      </c>
      <c r="F5153">
        <f t="shared" si="400"/>
        <v>2.7137062887081069</v>
      </c>
      <c r="G5153">
        <f t="shared" si="401"/>
        <v>3.059559452979538</v>
      </c>
      <c r="H5153">
        <f t="shared" si="402"/>
        <v>1.1108107494849597</v>
      </c>
      <c r="I5153">
        <f t="shared" si="403"/>
        <v>0.47680813391029342</v>
      </c>
    </row>
    <row r="5154" spans="2:9" x14ac:dyDescent="0.25">
      <c r="B5154" s="1">
        <v>40337</v>
      </c>
      <c r="C5154">
        <v>33.700000000000003</v>
      </c>
      <c r="D5154">
        <f t="shared" si="404"/>
        <v>3.5174978373583161</v>
      </c>
      <c r="E5154">
        <f t="shared" si="405"/>
        <v>-8.1730394802973727E-2</v>
      </c>
      <c r="F5154">
        <f t="shared" si="400"/>
        <v>2.7197306521739653</v>
      </c>
      <c r="G5154">
        <f t="shared" si="401"/>
        <v>3.0476866303701375</v>
      </c>
      <c r="H5154">
        <f t="shared" si="402"/>
        <v>1.1106983643826682</v>
      </c>
      <c r="I5154">
        <f t="shared" si="403"/>
        <v>0.47623157501371044</v>
      </c>
    </row>
    <row r="5155" spans="2:9" x14ac:dyDescent="0.25">
      <c r="B5155" s="1">
        <v>40338</v>
      </c>
      <c r="C5155">
        <v>33.729999999999997</v>
      </c>
      <c r="D5155">
        <f t="shared" si="404"/>
        <v>3.5183876490735586</v>
      </c>
      <c r="E5155">
        <f t="shared" si="405"/>
        <v>8.8981171524249447E-4</v>
      </c>
      <c r="F5155">
        <f t="shared" si="400"/>
        <v>2.7441389387950865</v>
      </c>
      <c r="G5155">
        <f t="shared" si="401"/>
        <v>3.0531513685251142</v>
      </c>
      <c r="H5155">
        <f t="shared" si="402"/>
        <v>1.1101605331917246</v>
      </c>
      <c r="I5155">
        <f t="shared" si="403"/>
        <v>0.47387929953623886</v>
      </c>
    </row>
    <row r="5156" spans="2:9" x14ac:dyDescent="0.25">
      <c r="B5156" s="1">
        <v>40339</v>
      </c>
      <c r="C5156">
        <v>30.57</v>
      </c>
      <c r="D5156">
        <f t="shared" si="404"/>
        <v>3.4200191359027432</v>
      </c>
      <c r="E5156">
        <f t="shared" si="405"/>
        <v>-9.8368513170815408E-2</v>
      </c>
      <c r="F5156">
        <f t="shared" si="400"/>
        <v>2.8093783073737812</v>
      </c>
      <c r="G5156">
        <f t="shared" si="401"/>
        <v>3.0483213621956935</v>
      </c>
      <c r="H5156">
        <f t="shared" si="402"/>
        <v>1.1107268648470039</v>
      </c>
      <c r="I5156">
        <f t="shared" si="403"/>
        <v>0.46858368778762588</v>
      </c>
    </row>
    <row r="5157" spans="2:9" x14ac:dyDescent="0.25">
      <c r="B5157" s="1">
        <v>40340</v>
      </c>
      <c r="C5157">
        <v>28.79</v>
      </c>
      <c r="D5157">
        <f t="shared" si="404"/>
        <v>3.3600281046240843</v>
      </c>
      <c r="E5157">
        <f t="shared" si="405"/>
        <v>-5.9991031278658902E-2</v>
      </c>
      <c r="F5157">
        <f t="shared" si="400"/>
        <v>2.8224141548284041</v>
      </c>
      <c r="G5157">
        <f t="shared" si="401"/>
        <v>3.0426976450943037</v>
      </c>
      <c r="H5157">
        <f t="shared" si="402"/>
        <v>1.1109728393264588</v>
      </c>
      <c r="I5157">
        <f t="shared" si="403"/>
        <v>0.467603844349881</v>
      </c>
    </row>
    <row r="5158" spans="2:9" x14ac:dyDescent="0.25">
      <c r="B5158" s="1">
        <v>40343</v>
      </c>
      <c r="C5158">
        <v>28.58</v>
      </c>
      <c r="D5158">
        <f t="shared" si="404"/>
        <v>3.3527071725017215</v>
      </c>
      <c r="E5158">
        <f t="shared" si="405"/>
        <v>-7.3209321223628443E-3</v>
      </c>
      <c r="F5158">
        <f t="shared" si="400"/>
        <v>2.8217182414155269</v>
      </c>
      <c r="G5158">
        <f t="shared" si="401"/>
        <v>3.0421259740269053</v>
      </c>
      <c r="H5158">
        <f t="shared" si="402"/>
        <v>1.1109722614408606</v>
      </c>
      <c r="I5158">
        <f t="shared" si="403"/>
        <v>0.46766125952704835</v>
      </c>
    </row>
    <row r="5159" spans="2:9" x14ac:dyDescent="0.25">
      <c r="B5159" s="1">
        <v>40344</v>
      </c>
      <c r="C5159">
        <v>25.87</v>
      </c>
      <c r="D5159">
        <f t="shared" si="404"/>
        <v>3.2530839961979376</v>
      </c>
      <c r="E5159">
        <f t="shared" si="405"/>
        <v>-9.9623176303783811E-2</v>
      </c>
      <c r="F5159">
        <f t="shared" si="400"/>
        <v>2.8522855517984489</v>
      </c>
      <c r="G5159">
        <f t="shared" si="401"/>
        <v>3.0345679329395252</v>
      </c>
      <c r="H5159">
        <f t="shared" si="402"/>
        <v>1.1118008488682458</v>
      </c>
      <c r="I5159">
        <f t="shared" si="403"/>
        <v>0.46549551659756566</v>
      </c>
    </row>
    <row r="5160" spans="2:9" x14ac:dyDescent="0.25">
      <c r="B5160" s="1">
        <v>40345</v>
      </c>
      <c r="C5160">
        <v>25.92</v>
      </c>
      <c r="D5160">
        <f t="shared" si="404"/>
        <v>3.2550148714840739</v>
      </c>
      <c r="E5160">
        <f t="shared" si="405"/>
        <v>1.9308752861362244E-3</v>
      </c>
      <c r="F5160">
        <f t="shared" si="400"/>
        <v>2.8433389788540033</v>
      </c>
      <c r="G5160">
        <f t="shared" si="401"/>
        <v>3.0337149073372545</v>
      </c>
      <c r="H5160">
        <f t="shared" si="402"/>
        <v>1.1117706252570962</v>
      </c>
      <c r="I5160">
        <f t="shared" si="403"/>
        <v>0.46621460870835618</v>
      </c>
    </row>
    <row r="5161" spans="2:9" x14ac:dyDescent="0.25">
      <c r="B5161" s="1">
        <v>40346</v>
      </c>
      <c r="C5161">
        <v>25.05</v>
      </c>
      <c r="D5161">
        <f t="shared" si="404"/>
        <v>3.2208738275308737</v>
      </c>
      <c r="E5161">
        <f t="shared" si="405"/>
        <v>-3.4141043953200167E-2</v>
      </c>
      <c r="F5161">
        <f t="shared" si="400"/>
        <v>2.8730760507509805</v>
      </c>
      <c r="G5161">
        <f t="shared" si="401"/>
        <v>3.034865572218425</v>
      </c>
      <c r="H5161">
        <f t="shared" si="402"/>
        <v>1.1115824919150581</v>
      </c>
      <c r="I5161">
        <f t="shared" si="403"/>
        <v>0.46371712961344297</v>
      </c>
    </row>
    <row r="5162" spans="2:9" x14ac:dyDescent="0.25">
      <c r="B5162" s="1">
        <v>40347</v>
      </c>
      <c r="C5162">
        <v>23.95</v>
      </c>
      <c r="D5162">
        <f t="shared" si="404"/>
        <v>3.1759683238569241</v>
      </c>
      <c r="E5162">
        <f t="shared" si="405"/>
        <v>-4.4905503673949632E-2</v>
      </c>
      <c r="F5162">
        <f t="shared" si="400"/>
        <v>2.889289541436153</v>
      </c>
      <c r="G5162">
        <f t="shared" si="401"/>
        <v>3.0327488764766155</v>
      </c>
      <c r="H5162">
        <f t="shared" si="402"/>
        <v>1.1117232382681124</v>
      </c>
      <c r="I5162">
        <f t="shared" si="403"/>
        <v>0.46247275534675897</v>
      </c>
    </row>
    <row r="5163" spans="2:9" x14ac:dyDescent="0.25">
      <c r="B5163" s="1">
        <v>40350</v>
      </c>
      <c r="C5163">
        <v>24.88</v>
      </c>
      <c r="D5163">
        <f t="shared" si="404"/>
        <v>3.2140642678709788</v>
      </c>
      <c r="E5163">
        <f t="shared" si="405"/>
        <v>3.8095944014054695E-2</v>
      </c>
      <c r="F5163">
        <f t="shared" si="400"/>
        <v>2.897224670287625</v>
      </c>
      <c r="G5163">
        <f t="shared" si="401"/>
        <v>3.0375956523202041</v>
      </c>
      <c r="H5163">
        <f t="shared" si="402"/>
        <v>1.1117693236564941</v>
      </c>
      <c r="I5163">
        <f t="shared" si="403"/>
        <v>0.46185813923473662</v>
      </c>
    </row>
    <row r="5164" spans="2:9" x14ac:dyDescent="0.25">
      <c r="B5164" s="1">
        <v>40351</v>
      </c>
      <c r="C5164">
        <v>27.05</v>
      </c>
      <c r="D5164">
        <f t="shared" si="404"/>
        <v>3.2976870052924907</v>
      </c>
      <c r="E5164">
        <f t="shared" si="405"/>
        <v>8.3622737421511939E-2</v>
      </c>
      <c r="F5164">
        <f t="shared" si="400"/>
        <v>2.8771742778336633</v>
      </c>
      <c r="G5164">
        <f t="shared" si="401"/>
        <v>3.0435264979070005</v>
      </c>
      <c r="H5164">
        <f t="shared" si="402"/>
        <v>1.1124248562532648</v>
      </c>
      <c r="I5164">
        <f t="shared" si="403"/>
        <v>0.46373791164695721</v>
      </c>
    </row>
    <row r="5165" spans="2:9" x14ac:dyDescent="0.25">
      <c r="B5165" s="1">
        <v>40352</v>
      </c>
      <c r="C5165">
        <v>26.91</v>
      </c>
      <c r="D5165">
        <f t="shared" si="404"/>
        <v>3.2924979647388146</v>
      </c>
      <c r="E5165">
        <f t="shared" si="405"/>
        <v>-5.1890405536760831E-3</v>
      </c>
      <c r="F5165">
        <f t="shared" si="400"/>
        <v>2.8941376529639196</v>
      </c>
      <c r="G5165">
        <f t="shared" si="401"/>
        <v>3.045444376112143</v>
      </c>
      <c r="H5165">
        <f t="shared" si="402"/>
        <v>1.1123153828009766</v>
      </c>
      <c r="I5165">
        <f t="shared" si="403"/>
        <v>0.46233136115526552</v>
      </c>
    </row>
    <row r="5166" spans="2:9" x14ac:dyDescent="0.25">
      <c r="B5166" s="1">
        <v>40353</v>
      </c>
      <c r="C5166">
        <v>29.74</v>
      </c>
      <c r="D5166">
        <f t="shared" si="404"/>
        <v>3.392492941032009</v>
      </c>
      <c r="E5166">
        <f t="shared" si="405"/>
        <v>9.9994976293194426E-2</v>
      </c>
      <c r="F5166">
        <f t="shared" si="400"/>
        <v>2.882875201114286</v>
      </c>
      <c r="G5166">
        <f t="shared" si="401"/>
        <v>3.0551611352057004</v>
      </c>
      <c r="H5166">
        <f t="shared" si="402"/>
        <v>1.1131566894251865</v>
      </c>
      <c r="I5166">
        <f t="shared" si="403"/>
        <v>0.46358393924736535</v>
      </c>
    </row>
    <row r="5167" spans="2:9" x14ac:dyDescent="0.25">
      <c r="B5167" s="1">
        <v>40354</v>
      </c>
      <c r="C5167">
        <v>28.53</v>
      </c>
      <c r="D5167">
        <f t="shared" si="404"/>
        <v>3.3509561652254085</v>
      </c>
      <c r="E5167">
        <f t="shared" si="405"/>
        <v>-4.1536775806600534E-2</v>
      </c>
      <c r="F5167">
        <f t="shared" si="400"/>
        <v>2.8852730481297835</v>
      </c>
      <c r="G5167">
        <f t="shared" si="401"/>
        <v>3.0509954070654213</v>
      </c>
      <c r="H5167">
        <f t="shared" si="402"/>
        <v>1.1132411248507545</v>
      </c>
      <c r="I5167">
        <f t="shared" si="403"/>
        <v>0.46342641447422345</v>
      </c>
    </row>
    <row r="5168" spans="2:9" x14ac:dyDescent="0.25">
      <c r="B5168" s="1">
        <v>40357</v>
      </c>
      <c r="C5168">
        <v>29</v>
      </c>
      <c r="D5168">
        <f t="shared" si="404"/>
        <v>3.3672958299864741</v>
      </c>
      <c r="E5168">
        <f t="shared" si="405"/>
        <v>1.6339664761065631E-2</v>
      </c>
      <c r="F5168">
        <f t="shared" si="400"/>
        <v>2.8827046379214263</v>
      </c>
      <c r="G5168">
        <f t="shared" si="401"/>
        <v>3.0529619825877332</v>
      </c>
      <c r="H5168">
        <f t="shared" si="402"/>
        <v>1.1132705950182376</v>
      </c>
      <c r="I5168">
        <f t="shared" si="403"/>
        <v>0.46364509205153059</v>
      </c>
    </row>
    <row r="5169" spans="2:9" x14ac:dyDescent="0.25">
      <c r="B5169" s="1">
        <v>40358</v>
      </c>
      <c r="C5169">
        <v>34.130000000000003</v>
      </c>
      <c r="D5169">
        <f t="shared" si="404"/>
        <v>3.5301767629186158</v>
      </c>
      <c r="E5169">
        <f t="shared" si="405"/>
        <v>0.16288093293214168</v>
      </c>
      <c r="F5169">
        <f t="shared" si="400"/>
        <v>2.846653950040321</v>
      </c>
      <c r="G5169">
        <f t="shared" si="401"/>
        <v>3.0683384421159459</v>
      </c>
      <c r="H5169">
        <f t="shared" si="402"/>
        <v>1.1155948410319101</v>
      </c>
      <c r="I5169">
        <f t="shared" si="403"/>
        <v>0.46754580152773428</v>
      </c>
    </row>
    <row r="5170" spans="2:9" x14ac:dyDescent="0.25">
      <c r="B5170" s="1">
        <v>40359</v>
      </c>
      <c r="C5170">
        <v>34.54</v>
      </c>
      <c r="D5170">
        <f t="shared" si="404"/>
        <v>3.5421180727185324</v>
      </c>
      <c r="E5170">
        <f t="shared" si="405"/>
        <v>1.1941309799916588E-2</v>
      </c>
      <c r="F5170">
        <f t="shared" si="400"/>
        <v>2.8436895539174594</v>
      </c>
      <c r="G5170">
        <f t="shared" si="401"/>
        <v>3.0703379091940781</v>
      </c>
      <c r="H5170">
        <f t="shared" si="402"/>
        <v>1.1156118164622586</v>
      </c>
      <c r="I5170">
        <f t="shared" si="403"/>
        <v>0.46779655205934889</v>
      </c>
    </row>
    <row r="5171" spans="2:9" x14ac:dyDescent="0.25">
      <c r="B5171" s="1">
        <v>40360</v>
      </c>
      <c r="C5171">
        <v>32.86</v>
      </c>
      <c r="D5171">
        <f t="shared" si="404"/>
        <v>3.4922561126091218</v>
      </c>
      <c r="E5171">
        <f t="shared" si="405"/>
        <v>-4.9861960109410575E-2</v>
      </c>
      <c r="F5171">
        <f t="shared" si="400"/>
        <v>2.8203024105154091</v>
      </c>
      <c r="G5171">
        <f t="shared" si="401"/>
        <v>3.0617854697747307</v>
      </c>
      <c r="H5171">
        <f t="shared" si="402"/>
        <v>1.1151303085956266</v>
      </c>
      <c r="I5171">
        <f t="shared" si="403"/>
        <v>0.46952939084381673</v>
      </c>
    </row>
    <row r="5172" spans="2:9" x14ac:dyDescent="0.25">
      <c r="B5172" s="1">
        <v>40361</v>
      </c>
      <c r="C5172">
        <v>30.12</v>
      </c>
      <c r="D5172">
        <f t="shared" si="404"/>
        <v>3.4051894029316929</v>
      </c>
      <c r="E5172">
        <f t="shared" si="405"/>
        <v>-8.7066709677428911E-2</v>
      </c>
      <c r="F5172">
        <f t="shared" si="400"/>
        <v>2.8583730113266013</v>
      </c>
      <c r="G5172">
        <f t="shared" si="401"/>
        <v>3.0552759250901236</v>
      </c>
      <c r="H5172">
        <f t="shared" si="402"/>
        <v>1.1157343632569716</v>
      </c>
      <c r="I5172">
        <f t="shared" si="403"/>
        <v>0.46664472392667938</v>
      </c>
    </row>
    <row r="5173" spans="2:9" x14ac:dyDescent="0.25">
      <c r="B5173" s="1">
        <v>40365</v>
      </c>
      <c r="C5173">
        <v>29.65</v>
      </c>
      <c r="D5173">
        <f t="shared" si="404"/>
        <v>3.3894621254437345</v>
      </c>
      <c r="E5173">
        <f t="shared" si="405"/>
        <v>-1.5727277487958435E-2</v>
      </c>
      <c r="F5173">
        <f t="shared" si="400"/>
        <v>2.8533066033019607</v>
      </c>
      <c r="G5173">
        <f t="shared" si="401"/>
        <v>3.0530817161342845</v>
      </c>
      <c r="H5173">
        <f t="shared" si="402"/>
        <v>1.1157063102541385</v>
      </c>
      <c r="I5173">
        <f t="shared" si="403"/>
        <v>0.46704709035028119</v>
      </c>
    </row>
    <row r="5174" spans="2:9" x14ac:dyDescent="0.25">
      <c r="B5174" s="1">
        <v>40366</v>
      </c>
      <c r="C5174">
        <v>26.84</v>
      </c>
      <c r="D5174">
        <f t="shared" si="404"/>
        <v>3.289893312103481</v>
      </c>
      <c r="E5174">
        <f t="shared" si="405"/>
        <v>-9.956881334025347E-2</v>
      </c>
      <c r="F5174">
        <f t="shared" si="400"/>
        <v>2.922810218863122</v>
      </c>
      <c r="G5174">
        <f t="shared" si="401"/>
        <v>3.0508633519060977</v>
      </c>
      <c r="H5174">
        <f t="shared" si="402"/>
        <v>1.1158935458069554</v>
      </c>
      <c r="I5174">
        <f t="shared" si="403"/>
        <v>0.46153799524984473</v>
      </c>
    </row>
    <row r="5175" spans="2:9" x14ac:dyDescent="0.25">
      <c r="B5175" s="1">
        <v>40367</v>
      </c>
      <c r="C5175">
        <v>25.71</v>
      </c>
      <c r="D5175">
        <f t="shared" si="404"/>
        <v>3.2468800212777982</v>
      </c>
      <c r="E5175">
        <f t="shared" si="405"/>
        <v>-4.3013290825682837E-2</v>
      </c>
      <c r="F5175">
        <f t="shared" ref="F5175:F5238" si="406">-LINEST($E3912:$E5175,$D3911:$D5174,TRUE(),TRUE())/dt</f>
        <v>2.9289768432182943</v>
      </c>
      <c r="G5175">
        <f t="shared" ref="G5175:G5238" si="407">INDEX(LINEST($E3912:$E5175,$D3911:$D5174,TRUE(),TRUE()),1,2)/(dt*F5175)</f>
        <v>3.0473721268905862</v>
      </c>
      <c r="H5175">
        <f t="shared" ref="H5175:H5238" si="408">INDEX(LINEST($E3912:$E5175,$D3911:$D5174,TRUE(),TRUE()),3,2)/sqrt_dt</f>
        <v>1.1160305004762801</v>
      </c>
      <c r="I5175">
        <f t="shared" si="403"/>
        <v>0.46110846696297164</v>
      </c>
    </row>
    <row r="5176" spans="2:9" x14ac:dyDescent="0.25">
      <c r="B5176" s="1">
        <v>40368</v>
      </c>
      <c r="C5176">
        <v>24.98</v>
      </c>
      <c r="D5176">
        <f t="shared" si="404"/>
        <v>3.2180755046974316</v>
      </c>
      <c r="E5176">
        <f t="shared" si="405"/>
        <v>-2.8804516580366535E-2</v>
      </c>
      <c r="F5176">
        <f t="shared" si="406"/>
        <v>2.9273978079808121</v>
      </c>
      <c r="G5176">
        <f t="shared" si="407"/>
        <v>3.0445126216891532</v>
      </c>
      <c r="H5176">
        <f t="shared" si="408"/>
        <v>1.1160704594921518</v>
      </c>
      <c r="I5176">
        <f t="shared" ref="I5176:I5239" si="409">H5176/SQRT(2*F5176)</f>
        <v>0.46124932515597272</v>
      </c>
    </row>
    <row r="5177" spans="2:9" x14ac:dyDescent="0.25">
      <c r="B5177" s="1">
        <v>40371</v>
      </c>
      <c r="C5177">
        <v>24.43</v>
      </c>
      <c r="D5177">
        <f t="shared" si="404"/>
        <v>3.1958118852696491</v>
      </c>
      <c r="E5177">
        <f t="shared" si="405"/>
        <v>-2.2263619427782544E-2</v>
      </c>
      <c r="F5177">
        <f t="shared" si="406"/>
        <v>2.9594711805546523</v>
      </c>
      <c r="G5177">
        <f t="shared" si="407"/>
        <v>3.0467311339071546</v>
      </c>
      <c r="H5177">
        <f t="shared" si="408"/>
        <v>1.1157727897745335</v>
      </c>
      <c r="I5177">
        <f t="shared" si="409"/>
        <v>0.45862076108047461</v>
      </c>
    </row>
    <row r="5178" spans="2:9" x14ac:dyDescent="0.25">
      <c r="B5178" s="1">
        <v>40372</v>
      </c>
      <c r="C5178">
        <v>24.56</v>
      </c>
      <c r="D5178">
        <f t="shared" si="404"/>
        <v>3.2011191032789417</v>
      </c>
      <c r="E5178">
        <f t="shared" si="405"/>
        <v>5.3072180092925691E-3</v>
      </c>
      <c r="F5178">
        <f t="shared" si="406"/>
        <v>2.9495133557394273</v>
      </c>
      <c r="G5178">
        <f t="shared" si="407"/>
        <v>3.0462260962936836</v>
      </c>
      <c r="H5178">
        <f t="shared" si="408"/>
        <v>1.1157511451527109</v>
      </c>
      <c r="I5178">
        <f t="shared" si="409"/>
        <v>0.45938536973611527</v>
      </c>
    </row>
    <row r="5179" spans="2:9" x14ac:dyDescent="0.25">
      <c r="B5179" s="1">
        <v>40373</v>
      </c>
      <c r="C5179">
        <v>24.89</v>
      </c>
      <c r="D5179">
        <f t="shared" si="404"/>
        <v>3.2144661163795005</v>
      </c>
      <c r="E5179">
        <f t="shared" si="405"/>
        <v>1.3347013100558858E-2</v>
      </c>
      <c r="F5179">
        <f t="shared" si="406"/>
        <v>2.9260265830802079</v>
      </c>
      <c r="G5179">
        <f t="shared" si="407"/>
        <v>3.0447690838547818</v>
      </c>
      <c r="H5179">
        <f t="shared" si="408"/>
        <v>1.1156106158301184</v>
      </c>
      <c r="I5179">
        <f t="shared" si="409"/>
        <v>0.46116730161561287</v>
      </c>
    </row>
    <row r="5180" spans="2:9" x14ac:dyDescent="0.25">
      <c r="B5180" s="1">
        <v>40374</v>
      </c>
      <c r="C5180">
        <v>25.14</v>
      </c>
      <c r="D5180">
        <f t="shared" si="404"/>
        <v>3.2244602031621015</v>
      </c>
      <c r="E5180">
        <f t="shared" si="405"/>
        <v>9.9940867826009416E-3</v>
      </c>
      <c r="F5180">
        <f t="shared" si="406"/>
        <v>2.9185518711792242</v>
      </c>
      <c r="G5180">
        <f t="shared" si="407"/>
        <v>3.0449208434087849</v>
      </c>
      <c r="H5180">
        <f t="shared" si="408"/>
        <v>1.1156115100677042</v>
      </c>
      <c r="I5180">
        <f t="shared" si="409"/>
        <v>0.46175784259083585</v>
      </c>
    </row>
    <row r="5181" spans="2:9" x14ac:dyDescent="0.25">
      <c r="B5181" s="1">
        <v>40375</v>
      </c>
      <c r="C5181">
        <v>26.25</v>
      </c>
      <c r="D5181">
        <f t="shared" si="404"/>
        <v>3.2676659890376327</v>
      </c>
      <c r="E5181">
        <f t="shared" si="405"/>
        <v>4.3205785875531255E-2</v>
      </c>
      <c r="F5181">
        <f t="shared" si="406"/>
        <v>2.9490880916230782</v>
      </c>
      <c r="G5181">
        <f t="shared" si="407"/>
        <v>3.0537776258247931</v>
      </c>
      <c r="H5181">
        <f t="shared" si="408"/>
        <v>1.1150197749437485</v>
      </c>
      <c r="I5181">
        <f t="shared" si="409"/>
        <v>0.45911734376541735</v>
      </c>
    </row>
    <row r="5182" spans="2:9" x14ac:dyDescent="0.25">
      <c r="B5182" s="1">
        <v>40378</v>
      </c>
      <c r="C5182">
        <v>25.97</v>
      </c>
      <c r="D5182">
        <f t="shared" si="404"/>
        <v>3.2569420256746571</v>
      </c>
      <c r="E5182">
        <f t="shared" si="405"/>
        <v>-1.0723963362975653E-2</v>
      </c>
      <c r="F5182">
        <f t="shared" si="406"/>
        <v>2.9623683040933955</v>
      </c>
      <c r="G5182">
        <f t="shared" si="407"/>
        <v>3.0544675546115454</v>
      </c>
      <c r="H5182">
        <f t="shared" si="408"/>
        <v>1.1149817524393142</v>
      </c>
      <c r="I5182">
        <f t="shared" si="409"/>
        <v>0.45807146193832188</v>
      </c>
    </row>
    <row r="5183" spans="2:9" x14ac:dyDescent="0.25">
      <c r="B5183" s="1">
        <v>40379</v>
      </c>
      <c r="C5183">
        <v>23.93</v>
      </c>
      <c r="D5183">
        <f t="shared" si="404"/>
        <v>3.1751329019202821</v>
      </c>
      <c r="E5183">
        <f t="shared" si="405"/>
        <v>-8.1809123754374991E-2</v>
      </c>
      <c r="F5183">
        <f t="shared" si="406"/>
        <v>3.0003956395353613</v>
      </c>
      <c r="G5183">
        <f t="shared" si="407"/>
        <v>3.0509529594979798</v>
      </c>
      <c r="H5183">
        <f t="shared" si="408"/>
        <v>1.1154225628992658</v>
      </c>
      <c r="I5183">
        <f t="shared" si="409"/>
        <v>0.45533933039812008</v>
      </c>
    </row>
    <row r="5184" spans="2:9" x14ac:dyDescent="0.25">
      <c r="B5184" s="1">
        <v>40380</v>
      </c>
      <c r="C5184">
        <v>25.64</v>
      </c>
      <c r="D5184">
        <f t="shared" si="404"/>
        <v>3.2441536320524693</v>
      </c>
      <c r="E5184">
        <f t="shared" si="405"/>
        <v>6.9020730132187236E-2</v>
      </c>
      <c r="F5184">
        <f t="shared" si="406"/>
        <v>2.9990270377518562</v>
      </c>
      <c r="G5184">
        <f t="shared" si="407"/>
        <v>3.0568546669973884</v>
      </c>
      <c r="H5184">
        <f t="shared" si="408"/>
        <v>1.115838044991674</v>
      </c>
      <c r="I5184">
        <f t="shared" si="409"/>
        <v>0.45561286264627721</v>
      </c>
    </row>
    <row r="5185" spans="2:9" x14ac:dyDescent="0.25">
      <c r="B5185" s="1">
        <v>40381</v>
      </c>
      <c r="C5185">
        <v>24.63</v>
      </c>
      <c r="D5185">
        <f t="shared" si="404"/>
        <v>3.2039652121324464</v>
      </c>
      <c r="E5185">
        <f t="shared" si="405"/>
        <v>-4.0188419920022866E-2</v>
      </c>
      <c r="F5185">
        <f t="shared" si="406"/>
        <v>3.0135159190665033</v>
      </c>
      <c r="G5185">
        <f t="shared" si="407"/>
        <v>3.0547851786737859</v>
      </c>
      <c r="H5185">
        <f t="shared" si="408"/>
        <v>1.1159564196853413</v>
      </c>
      <c r="I5185">
        <f t="shared" si="409"/>
        <v>0.45456447519991755</v>
      </c>
    </row>
    <row r="5186" spans="2:9" x14ac:dyDescent="0.25">
      <c r="B5186" s="1">
        <v>40382</v>
      </c>
      <c r="C5186">
        <v>23.47</v>
      </c>
      <c r="D5186">
        <f t="shared" si="404"/>
        <v>3.1557230098629323</v>
      </c>
      <c r="E5186">
        <f t="shared" si="405"/>
        <v>-4.8242202269514145E-2</v>
      </c>
      <c r="F5186">
        <f t="shared" si="406"/>
        <v>3.0523665487049265</v>
      </c>
      <c r="G5186">
        <f t="shared" si="407"/>
        <v>3.0545588721178585</v>
      </c>
      <c r="H5186">
        <f t="shared" si="408"/>
        <v>1.1158930144470005</v>
      </c>
      <c r="I5186">
        <f t="shared" si="409"/>
        <v>0.45163669259964651</v>
      </c>
    </row>
    <row r="5187" spans="2:9" x14ac:dyDescent="0.25">
      <c r="B5187" s="1">
        <v>40385</v>
      </c>
      <c r="C5187">
        <v>22.73</v>
      </c>
      <c r="D5187">
        <f t="shared" si="404"/>
        <v>3.123685637864452</v>
      </c>
      <c r="E5187">
        <f t="shared" si="405"/>
        <v>-3.2037371998480335E-2</v>
      </c>
      <c r="F5187">
        <f t="shared" si="406"/>
        <v>3.036621015762127</v>
      </c>
      <c r="G5187">
        <f t="shared" si="407"/>
        <v>3.0506441041686623</v>
      </c>
      <c r="H5187">
        <f t="shared" si="408"/>
        <v>1.1158801545567061</v>
      </c>
      <c r="I5187">
        <f t="shared" si="409"/>
        <v>0.45280087706751998</v>
      </c>
    </row>
    <row r="5188" spans="2:9" x14ac:dyDescent="0.25">
      <c r="B5188" s="1">
        <v>40386</v>
      </c>
      <c r="C5188">
        <v>23.19</v>
      </c>
      <c r="D5188">
        <f t="shared" si="404"/>
        <v>3.1437211512674406</v>
      </c>
      <c r="E5188">
        <f t="shared" si="405"/>
        <v>2.0035513402988592E-2</v>
      </c>
      <c r="F5188">
        <f t="shared" si="406"/>
        <v>3.0561882244684533</v>
      </c>
      <c r="G5188">
        <f t="shared" si="407"/>
        <v>3.0541956672680528</v>
      </c>
      <c r="H5188">
        <f t="shared" si="408"/>
        <v>1.1157877656390522</v>
      </c>
      <c r="I5188">
        <f t="shared" si="409"/>
        <v>0.45131165406695095</v>
      </c>
    </row>
    <row r="5189" spans="2:9" x14ac:dyDescent="0.25">
      <c r="B5189" s="1">
        <v>40387</v>
      </c>
      <c r="C5189">
        <v>24.25</v>
      </c>
      <c r="D5189">
        <f t="shared" si="404"/>
        <v>3.188416617383492</v>
      </c>
      <c r="E5189">
        <f t="shared" si="405"/>
        <v>4.4695466116051463E-2</v>
      </c>
      <c r="F5189">
        <f t="shared" si="406"/>
        <v>3.0682230273145583</v>
      </c>
      <c r="G5189">
        <f t="shared" si="407"/>
        <v>3.0589091245864637</v>
      </c>
      <c r="H5189">
        <f t="shared" si="408"/>
        <v>1.1158950667379635</v>
      </c>
      <c r="I5189">
        <f t="shared" si="409"/>
        <v>0.45046898738355462</v>
      </c>
    </row>
    <row r="5190" spans="2:9" x14ac:dyDescent="0.25">
      <c r="B5190" s="1">
        <v>40388</v>
      </c>
      <c r="C5190">
        <v>24.13</v>
      </c>
      <c r="D5190">
        <f t="shared" si="404"/>
        <v>3.1834558796369405</v>
      </c>
      <c r="E5190">
        <f t="shared" si="405"/>
        <v>-4.9607377465514801E-3</v>
      </c>
      <c r="F5190">
        <f t="shared" si="406"/>
        <v>3.0309168520003364</v>
      </c>
      <c r="G5190">
        <f t="shared" si="407"/>
        <v>3.055362029618776</v>
      </c>
      <c r="H5190">
        <f t="shared" si="408"/>
        <v>1.1155632887724198</v>
      </c>
      <c r="I5190">
        <f t="shared" si="409"/>
        <v>0.45309806232853139</v>
      </c>
    </row>
    <row r="5191" spans="2:9" x14ac:dyDescent="0.25">
      <c r="B5191" s="1">
        <v>40389</v>
      </c>
      <c r="C5191">
        <v>23.5</v>
      </c>
      <c r="D5191">
        <f t="shared" si="404"/>
        <v>3.1570004211501135</v>
      </c>
      <c r="E5191">
        <f t="shared" si="405"/>
        <v>-2.6455458486827066E-2</v>
      </c>
      <c r="F5191">
        <f t="shared" si="406"/>
        <v>3.0628788571095509</v>
      </c>
      <c r="G5191">
        <f t="shared" si="407"/>
        <v>3.0564489867400813</v>
      </c>
      <c r="H5191">
        <f t="shared" si="408"/>
        <v>1.1153961960306082</v>
      </c>
      <c r="I5191">
        <f t="shared" si="409"/>
        <v>0.45066024786471415</v>
      </c>
    </row>
    <row r="5192" spans="2:9" x14ac:dyDescent="0.25">
      <c r="B5192" s="1">
        <v>40392</v>
      </c>
      <c r="C5192">
        <v>22.01</v>
      </c>
      <c r="D5192">
        <f t="shared" si="404"/>
        <v>3.0914968955383704</v>
      </c>
      <c r="E5192">
        <f t="shared" si="405"/>
        <v>-6.5503525611743108E-2</v>
      </c>
      <c r="F5192">
        <f t="shared" si="406"/>
        <v>3.0448473434821586</v>
      </c>
      <c r="G5192">
        <f t="shared" si="407"/>
        <v>3.0495917464106763</v>
      </c>
      <c r="H5192">
        <f t="shared" si="408"/>
        <v>1.1155828471243046</v>
      </c>
      <c r="I5192">
        <f t="shared" si="409"/>
        <v>0.45206831449852491</v>
      </c>
    </row>
    <row r="5193" spans="2:9" x14ac:dyDescent="0.25">
      <c r="B5193" s="1">
        <v>40393</v>
      </c>
      <c r="C5193">
        <v>22.63</v>
      </c>
      <c r="D5193">
        <f t="shared" ref="D5193:D5256" si="410">LN(C5193)</f>
        <v>3.1192764596454459</v>
      </c>
      <c r="E5193">
        <f t="shared" ref="E5193:E5256" si="411">D5193-D5192</f>
        <v>2.7779564107075494E-2</v>
      </c>
      <c r="F5193">
        <f t="shared" si="406"/>
        <v>3.0523672874174537</v>
      </c>
      <c r="G5193">
        <f t="shared" si="407"/>
        <v>3.0524878337794816</v>
      </c>
      <c r="H5193">
        <f t="shared" si="408"/>
        <v>1.115626165036733</v>
      </c>
      <c r="I5193">
        <f t="shared" si="409"/>
        <v>0.45152863568597007</v>
      </c>
    </row>
    <row r="5194" spans="2:9" x14ac:dyDescent="0.25">
      <c r="B5194" s="1">
        <v>40394</v>
      </c>
      <c r="C5194">
        <v>22.21</v>
      </c>
      <c r="D5194">
        <f t="shared" si="410"/>
        <v>3.1005426379063361</v>
      </c>
      <c r="E5194">
        <f t="shared" si="411"/>
        <v>-1.8733821739109757E-2</v>
      </c>
      <c r="F5194">
        <f t="shared" si="406"/>
        <v>3.0918356829117051</v>
      </c>
      <c r="G5194">
        <f t="shared" si="407"/>
        <v>3.0550556344448445</v>
      </c>
      <c r="H5194">
        <f t="shared" si="408"/>
        <v>1.1152526687506739</v>
      </c>
      <c r="I5194">
        <f t="shared" si="409"/>
        <v>0.44848721876603009</v>
      </c>
    </row>
    <row r="5195" spans="2:9" x14ac:dyDescent="0.25">
      <c r="B5195" s="1">
        <v>40395</v>
      </c>
      <c r="C5195">
        <v>22.1</v>
      </c>
      <c r="D5195">
        <f t="shared" si="410"/>
        <v>3.095577608523707</v>
      </c>
      <c r="E5195">
        <f t="shared" si="411"/>
        <v>-4.9650293826291048E-3</v>
      </c>
      <c r="F5195">
        <f t="shared" si="406"/>
        <v>3.0881888543347662</v>
      </c>
      <c r="G5195">
        <f t="shared" si="407"/>
        <v>3.0544070730342194</v>
      </c>
      <c r="H5195">
        <f t="shared" si="408"/>
        <v>1.1152505791406768</v>
      </c>
      <c r="I5195">
        <f t="shared" si="409"/>
        <v>0.44875110811135055</v>
      </c>
    </row>
    <row r="5196" spans="2:9" x14ac:dyDescent="0.25">
      <c r="B5196" s="1">
        <v>40396</v>
      </c>
      <c r="C5196">
        <v>21.74</v>
      </c>
      <c r="D5196">
        <f t="shared" si="410"/>
        <v>3.0791538816930633</v>
      </c>
      <c r="E5196">
        <f t="shared" si="411"/>
        <v>-1.6423726830643748E-2</v>
      </c>
      <c r="F5196">
        <f t="shared" si="406"/>
        <v>3.037164599959945</v>
      </c>
      <c r="G5196">
        <f t="shared" si="407"/>
        <v>3.0484762642129795</v>
      </c>
      <c r="H5196">
        <f t="shared" si="408"/>
        <v>1.1146007933507238</v>
      </c>
      <c r="I5196">
        <f t="shared" si="409"/>
        <v>0.45224126304793294</v>
      </c>
    </row>
    <row r="5197" spans="2:9" x14ac:dyDescent="0.25">
      <c r="B5197" s="1">
        <v>40399</v>
      </c>
      <c r="C5197">
        <v>22.14</v>
      </c>
      <c r="D5197">
        <f t="shared" si="410"/>
        <v>3.0973859272804907</v>
      </c>
      <c r="E5197">
        <f t="shared" si="411"/>
        <v>1.8232045587427415E-2</v>
      </c>
      <c r="F5197">
        <f t="shared" si="406"/>
        <v>3.0173450277866531</v>
      </c>
      <c r="G5197">
        <f t="shared" si="407"/>
        <v>3.0476017523468961</v>
      </c>
      <c r="H5197">
        <f t="shared" si="408"/>
        <v>1.1145161442756071</v>
      </c>
      <c r="I5197">
        <f t="shared" si="409"/>
        <v>0.45368965757773044</v>
      </c>
    </row>
    <row r="5198" spans="2:9" x14ac:dyDescent="0.25">
      <c r="B5198" s="1">
        <v>40400</v>
      </c>
      <c r="C5198">
        <v>22.37</v>
      </c>
      <c r="D5198">
        <f t="shared" si="410"/>
        <v>3.1077207755020382</v>
      </c>
      <c r="E5198">
        <f t="shared" si="411"/>
        <v>1.033484822154751E-2</v>
      </c>
      <c r="F5198">
        <f t="shared" si="406"/>
        <v>3.0328844473742338</v>
      </c>
      <c r="G5198">
        <f t="shared" si="407"/>
        <v>3.050376045402762</v>
      </c>
      <c r="H5198">
        <f t="shared" si="408"/>
        <v>1.1144208691119777</v>
      </c>
      <c r="I5198">
        <f t="shared" si="409"/>
        <v>0.45248720840352402</v>
      </c>
    </row>
    <row r="5199" spans="2:9" x14ac:dyDescent="0.25">
      <c r="B5199" s="1">
        <v>40401</v>
      </c>
      <c r="C5199">
        <v>25.39</v>
      </c>
      <c r="D5199">
        <f t="shared" si="410"/>
        <v>3.2343553957165869</v>
      </c>
      <c r="E5199">
        <f t="shared" si="411"/>
        <v>0.12663462021454874</v>
      </c>
      <c r="F5199">
        <f t="shared" si="406"/>
        <v>3.0213100596223876</v>
      </c>
      <c r="G5199">
        <f t="shared" si="407"/>
        <v>3.0589560609010951</v>
      </c>
      <c r="H5199">
        <f t="shared" si="408"/>
        <v>1.1158711186963959</v>
      </c>
      <c r="I5199">
        <f t="shared" si="409"/>
        <v>0.45394307058989392</v>
      </c>
    </row>
    <row r="5200" spans="2:9" x14ac:dyDescent="0.25">
      <c r="B5200" s="1">
        <v>40402</v>
      </c>
      <c r="C5200">
        <v>25.73</v>
      </c>
      <c r="D5200">
        <f t="shared" si="410"/>
        <v>3.2476576262936527</v>
      </c>
      <c r="E5200">
        <f t="shared" si="411"/>
        <v>1.330223057706581E-2</v>
      </c>
      <c r="F5200">
        <f t="shared" si="406"/>
        <v>2.9932701155704127</v>
      </c>
      <c r="G5200">
        <f t="shared" si="407"/>
        <v>3.0571425939988868</v>
      </c>
      <c r="H5200">
        <f t="shared" si="408"/>
        <v>1.1156715184324155</v>
      </c>
      <c r="I5200">
        <f t="shared" si="409"/>
        <v>0.45598272912056337</v>
      </c>
    </row>
    <row r="5201" spans="2:9" x14ac:dyDescent="0.25">
      <c r="B5201" s="1">
        <v>40403</v>
      </c>
      <c r="C5201">
        <v>26.24</v>
      </c>
      <c r="D5201">
        <f t="shared" si="410"/>
        <v>3.2672849640758881</v>
      </c>
      <c r="E5201">
        <f t="shared" si="411"/>
        <v>1.9627337782235355E-2</v>
      </c>
      <c r="F5201">
        <f t="shared" si="406"/>
        <v>2.9926860595060329</v>
      </c>
      <c r="G5201">
        <f t="shared" si="407"/>
        <v>3.0592425531904786</v>
      </c>
      <c r="H5201">
        <f t="shared" si="408"/>
        <v>1.1157062654114434</v>
      </c>
      <c r="I5201">
        <f t="shared" si="409"/>
        <v>0.45604142472594072</v>
      </c>
    </row>
    <row r="5202" spans="2:9" x14ac:dyDescent="0.25">
      <c r="B5202" s="1">
        <v>40406</v>
      </c>
      <c r="C5202">
        <v>26.1</v>
      </c>
      <c r="D5202">
        <f t="shared" si="410"/>
        <v>3.2619353143286478</v>
      </c>
      <c r="E5202">
        <f t="shared" si="411"/>
        <v>-5.3496497472402815E-3</v>
      </c>
      <c r="F5202">
        <f t="shared" si="406"/>
        <v>2.9705509150590248</v>
      </c>
      <c r="G5202">
        <f t="shared" si="407"/>
        <v>3.0560251210930152</v>
      </c>
      <c r="H5202">
        <f t="shared" si="408"/>
        <v>1.1154784536225923</v>
      </c>
      <c r="I5202">
        <f t="shared" si="409"/>
        <v>0.45764391040419911</v>
      </c>
    </row>
    <row r="5203" spans="2:9" x14ac:dyDescent="0.25">
      <c r="B5203" s="1">
        <v>40407</v>
      </c>
      <c r="C5203">
        <v>24.33</v>
      </c>
      <c r="D5203">
        <f t="shared" si="410"/>
        <v>3.1917101567954314</v>
      </c>
      <c r="E5203">
        <f t="shared" si="411"/>
        <v>-7.0225157533216453E-2</v>
      </c>
      <c r="F5203">
        <f t="shared" si="406"/>
        <v>3.0139235877194444</v>
      </c>
      <c r="G5203">
        <f t="shared" si="407"/>
        <v>3.0554465951127554</v>
      </c>
      <c r="H5203">
        <f t="shared" si="408"/>
        <v>1.1154645282187738</v>
      </c>
      <c r="I5203">
        <f t="shared" si="409"/>
        <v>0.45433338210349505</v>
      </c>
    </row>
    <row r="5204" spans="2:9" x14ac:dyDescent="0.25">
      <c r="B5204" s="1">
        <v>40408</v>
      </c>
      <c r="C5204">
        <v>24.59</v>
      </c>
      <c r="D5204">
        <f t="shared" si="410"/>
        <v>3.2023398562281011</v>
      </c>
      <c r="E5204">
        <f t="shared" si="411"/>
        <v>1.0629699432669781E-2</v>
      </c>
      <c r="F5204">
        <f t="shared" si="406"/>
        <v>3.0155633321964115</v>
      </c>
      <c r="G5204">
        <f t="shared" si="407"/>
        <v>3.0567650679819951</v>
      </c>
      <c r="H5204">
        <f t="shared" si="408"/>
        <v>1.1154721561496506</v>
      </c>
      <c r="I5204">
        <f t="shared" si="409"/>
        <v>0.45421294705798082</v>
      </c>
    </row>
    <row r="5205" spans="2:9" x14ac:dyDescent="0.25">
      <c r="B5205" s="1">
        <v>40409</v>
      </c>
      <c r="C5205">
        <v>26.44</v>
      </c>
      <c r="D5205">
        <f t="shared" si="410"/>
        <v>3.2748780149834857</v>
      </c>
      <c r="E5205">
        <f t="shared" si="411"/>
        <v>7.2538158755384607E-2</v>
      </c>
      <c r="F5205">
        <f t="shared" si="406"/>
        <v>3.0038868609200291</v>
      </c>
      <c r="G5205">
        <f t="shared" si="407"/>
        <v>3.0620845936184633</v>
      </c>
      <c r="H5205">
        <f t="shared" si="408"/>
        <v>1.1159644816313583</v>
      </c>
      <c r="I5205">
        <f t="shared" si="409"/>
        <v>0.45529574211229223</v>
      </c>
    </row>
    <row r="5206" spans="2:9" x14ac:dyDescent="0.25">
      <c r="B5206" s="1">
        <v>40410</v>
      </c>
      <c r="C5206">
        <v>25.49</v>
      </c>
      <c r="D5206">
        <f t="shared" si="410"/>
        <v>3.2382862183880241</v>
      </c>
      <c r="E5206">
        <f t="shared" si="411"/>
        <v>-3.6591796595461634E-2</v>
      </c>
      <c r="F5206">
        <f t="shared" si="406"/>
        <v>3.0034937960628256</v>
      </c>
      <c r="G5206">
        <f t="shared" si="407"/>
        <v>3.0585714411058618</v>
      </c>
      <c r="H5206">
        <f t="shared" si="408"/>
        <v>1.1160358494164631</v>
      </c>
      <c r="I5206">
        <f t="shared" si="409"/>
        <v>0.45535465205976933</v>
      </c>
    </row>
    <row r="5207" spans="2:9" x14ac:dyDescent="0.25">
      <c r="B5207" s="1">
        <v>40413</v>
      </c>
      <c r="C5207">
        <v>25.66</v>
      </c>
      <c r="D5207">
        <f t="shared" si="410"/>
        <v>3.2449333591874905</v>
      </c>
      <c r="E5207">
        <f t="shared" si="411"/>
        <v>6.6471407994663778E-3</v>
      </c>
      <c r="F5207">
        <f t="shared" si="406"/>
        <v>3.0210993007482143</v>
      </c>
      <c r="G5207">
        <f t="shared" si="407"/>
        <v>3.0618248947437401</v>
      </c>
      <c r="H5207">
        <f t="shared" si="408"/>
        <v>1.1158650435812003</v>
      </c>
      <c r="I5207">
        <f t="shared" si="409"/>
        <v>0.45395643289343279</v>
      </c>
    </row>
    <row r="5208" spans="2:9" x14ac:dyDescent="0.25">
      <c r="B5208" s="1">
        <v>40414</v>
      </c>
      <c r="C5208">
        <v>27.46</v>
      </c>
      <c r="D5208">
        <f t="shared" si="410"/>
        <v>3.312730400339825</v>
      </c>
      <c r="E5208">
        <f t="shared" si="411"/>
        <v>6.7797041152334536E-2</v>
      </c>
      <c r="F5208">
        <f t="shared" si="406"/>
        <v>2.962816438123224</v>
      </c>
      <c r="G5208">
        <f t="shared" si="407"/>
        <v>3.0613472410049525</v>
      </c>
      <c r="H5208">
        <f t="shared" si="408"/>
        <v>1.1155583165205754</v>
      </c>
      <c r="I5208">
        <f t="shared" si="409"/>
        <v>0.45827367207358338</v>
      </c>
    </row>
    <row r="5209" spans="2:9" x14ac:dyDescent="0.25">
      <c r="B5209" s="1">
        <v>40415</v>
      </c>
      <c r="C5209">
        <v>26.7</v>
      </c>
      <c r="D5209">
        <f t="shared" si="410"/>
        <v>3.2846635654062037</v>
      </c>
      <c r="E5209">
        <f t="shared" si="411"/>
        <v>-2.8066834933621276E-2</v>
      </c>
      <c r="F5209">
        <f t="shared" si="406"/>
        <v>2.978154746329726</v>
      </c>
      <c r="G5209">
        <f t="shared" si="407"/>
        <v>3.0608816411776245</v>
      </c>
      <c r="H5209">
        <f t="shared" si="408"/>
        <v>1.1155722020696894</v>
      </c>
      <c r="I5209">
        <f t="shared" si="409"/>
        <v>0.45709772104771496</v>
      </c>
    </row>
    <row r="5210" spans="2:9" x14ac:dyDescent="0.25">
      <c r="B5210" s="1">
        <v>40416</v>
      </c>
      <c r="C5210">
        <v>27.37</v>
      </c>
      <c r="D5210">
        <f t="shared" si="410"/>
        <v>3.3094475230525879</v>
      </c>
      <c r="E5210">
        <f t="shared" si="411"/>
        <v>2.4783957646384192E-2</v>
      </c>
      <c r="F5210">
        <f t="shared" si="406"/>
        <v>2.9698876823773772</v>
      </c>
      <c r="G5210">
        <f t="shared" si="407"/>
        <v>3.0626236205278756</v>
      </c>
      <c r="H5210">
        <f t="shared" si="408"/>
        <v>1.1156384362555507</v>
      </c>
      <c r="I5210">
        <f t="shared" si="409"/>
        <v>0.45776065077820821</v>
      </c>
    </row>
    <row r="5211" spans="2:9" x14ac:dyDescent="0.25">
      <c r="B5211" s="1">
        <v>40417</v>
      </c>
      <c r="C5211">
        <v>24.45</v>
      </c>
      <c r="D5211">
        <f t="shared" si="410"/>
        <v>3.196630215920881</v>
      </c>
      <c r="E5211">
        <f t="shared" si="411"/>
        <v>-0.1128173071317069</v>
      </c>
      <c r="F5211">
        <f t="shared" si="406"/>
        <v>3.0022388776216209</v>
      </c>
      <c r="G5211">
        <f t="shared" si="407"/>
        <v>3.0551801604499906</v>
      </c>
      <c r="H5211">
        <f t="shared" si="408"/>
        <v>1.1167151088462304</v>
      </c>
      <c r="I5211">
        <f t="shared" si="409"/>
        <v>0.45572701300193441</v>
      </c>
    </row>
    <row r="5212" spans="2:9" x14ac:dyDescent="0.25">
      <c r="B5212" s="1">
        <v>40420</v>
      </c>
      <c r="C5212">
        <v>27.21</v>
      </c>
      <c r="D5212">
        <f t="shared" si="410"/>
        <v>3.3035845527951548</v>
      </c>
      <c r="E5212">
        <f t="shared" si="411"/>
        <v>0.1069543368742738</v>
      </c>
      <c r="F5212">
        <f t="shared" si="406"/>
        <v>2.9860144433643145</v>
      </c>
      <c r="G5212">
        <f t="shared" si="407"/>
        <v>3.0630122153875292</v>
      </c>
      <c r="H5212">
        <f t="shared" si="408"/>
        <v>1.1177661501292204</v>
      </c>
      <c r="I5212">
        <f t="shared" si="409"/>
        <v>0.45739351587926302</v>
      </c>
    </row>
    <row r="5213" spans="2:9" x14ac:dyDescent="0.25">
      <c r="B5213" s="1">
        <v>40421</v>
      </c>
      <c r="C5213">
        <v>26.05</v>
      </c>
      <c r="D5213">
        <f t="shared" si="410"/>
        <v>3.2600177681993761</v>
      </c>
      <c r="E5213">
        <f t="shared" si="411"/>
        <v>-4.3566784595778785E-2</v>
      </c>
      <c r="F5213">
        <f t="shared" si="406"/>
        <v>3.0014654099571239</v>
      </c>
      <c r="G5213">
        <f t="shared" si="407"/>
        <v>3.0608317834239567</v>
      </c>
      <c r="H5213">
        <f t="shared" si="408"/>
        <v>1.1179022492286035</v>
      </c>
      <c r="I5213">
        <f t="shared" si="409"/>
        <v>0.456270258595042</v>
      </c>
    </row>
    <row r="5214" spans="2:9" x14ac:dyDescent="0.25">
      <c r="B5214" s="1">
        <v>40422</v>
      </c>
      <c r="C5214">
        <v>23.89</v>
      </c>
      <c r="D5214">
        <f t="shared" si="410"/>
        <v>3.1734599613377181</v>
      </c>
      <c r="E5214">
        <f t="shared" si="411"/>
        <v>-8.6557806861657927E-2</v>
      </c>
      <c r="F5214">
        <f t="shared" si="406"/>
        <v>2.9987804662504667</v>
      </c>
      <c r="G5214">
        <f t="shared" si="407"/>
        <v>3.0516335588257588</v>
      </c>
      <c r="H5214">
        <f t="shared" si="408"/>
        <v>1.1182659627581861</v>
      </c>
      <c r="I5214">
        <f t="shared" si="409"/>
        <v>0.45662298820489278</v>
      </c>
    </row>
    <row r="5215" spans="2:9" x14ac:dyDescent="0.25">
      <c r="B5215" s="1">
        <v>40423</v>
      </c>
      <c r="C5215">
        <v>23.19</v>
      </c>
      <c r="D5215">
        <f t="shared" si="410"/>
        <v>3.1437211512674406</v>
      </c>
      <c r="E5215">
        <f t="shared" si="411"/>
        <v>-2.9738810070277566E-2</v>
      </c>
      <c r="F5215">
        <f t="shared" si="406"/>
        <v>3.0153605173870894</v>
      </c>
      <c r="G5215">
        <f t="shared" si="407"/>
        <v>3.051975197357979</v>
      </c>
      <c r="H5215">
        <f t="shared" si="408"/>
        <v>1.118219593158017</v>
      </c>
      <c r="I5215">
        <f t="shared" si="409"/>
        <v>0.45534699806343604</v>
      </c>
    </row>
    <row r="5216" spans="2:9" x14ac:dyDescent="0.25">
      <c r="B5216" s="1">
        <v>40424</v>
      </c>
      <c r="C5216">
        <v>21.31</v>
      </c>
      <c r="D5216">
        <f t="shared" si="410"/>
        <v>3.0591764461105257</v>
      </c>
      <c r="E5216">
        <f t="shared" si="411"/>
        <v>-8.4544705156914812E-2</v>
      </c>
      <c r="F5216">
        <f t="shared" si="406"/>
        <v>3.0274070330843483</v>
      </c>
      <c r="G5216">
        <f t="shared" si="407"/>
        <v>3.0467323356227056</v>
      </c>
      <c r="H5216">
        <f t="shared" si="408"/>
        <v>1.1188375659100702</v>
      </c>
      <c r="I5216">
        <f t="shared" si="409"/>
        <v>0.45469128911185791</v>
      </c>
    </row>
    <row r="5217" spans="2:9" x14ac:dyDescent="0.25">
      <c r="B5217" s="1">
        <v>40428</v>
      </c>
      <c r="C5217">
        <v>23.8</v>
      </c>
      <c r="D5217">
        <f t="shared" si="410"/>
        <v>3.1696855806774291</v>
      </c>
      <c r="E5217">
        <f t="shared" si="411"/>
        <v>0.11050913456690337</v>
      </c>
      <c r="F5217">
        <f t="shared" si="406"/>
        <v>3.0305624802763269</v>
      </c>
      <c r="G5217">
        <f t="shared" si="407"/>
        <v>3.0552864296857463</v>
      </c>
      <c r="H5217">
        <f t="shared" si="408"/>
        <v>1.1198935242131149</v>
      </c>
      <c r="I5217">
        <f t="shared" si="409"/>
        <v>0.45488342719097069</v>
      </c>
    </row>
    <row r="5218" spans="2:9" x14ac:dyDescent="0.25">
      <c r="B5218" s="1">
        <v>40429</v>
      </c>
      <c r="C5218">
        <v>23.25</v>
      </c>
      <c r="D5218">
        <f t="shared" si="410"/>
        <v>3.1463051320333655</v>
      </c>
      <c r="E5218">
        <f t="shared" si="411"/>
        <v>-2.3380448644063634E-2</v>
      </c>
      <c r="F5218">
        <f t="shared" si="406"/>
        <v>3.032070915009601</v>
      </c>
      <c r="G5218">
        <f t="shared" si="407"/>
        <v>3.0535487756250954</v>
      </c>
      <c r="H5218">
        <f t="shared" si="408"/>
        <v>1.1199351113937475</v>
      </c>
      <c r="I5218">
        <f t="shared" si="409"/>
        <v>0.45478715027043543</v>
      </c>
    </row>
    <row r="5219" spans="2:9" x14ac:dyDescent="0.25">
      <c r="B5219" s="1">
        <v>40430</v>
      </c>
      <c r="C5219">
        <v>22.81</v>
      </c>
      <c r="D5219">
        <f t="shared" si="410"/>
        <v>3.1271990362962967</v>
      </c>
      <c r="E5219">
        <f t="shared" si="411"/>
        <v>-1.9106095737068785E-2</v>
      </c>
      <c r="F5219">
        <f t="shared" si="406"/>
        <v>3.0666581008537466</v>
      </c>
      <c r="G5219">
        <f t="shared" si="407"/>
        <v>3.0575367253217363</v>
      </c>
      <c r="H5219">
        <f t="shared" si="408"/>
        <v>1.1193138367386701</v>
      </c>
      <c r="I5219">
        <f t="shared" si="409"/>
        <v>0.45196436553138436</v>
      </c>
    </row>
    <row r="5220" spans="2:9" x14ac:dyDescent="0.25">
      <c r="B5220" s="1">
        <v>40431</v>
      </c>
      <c r="C5220">
        <v>21.99</v>
      </c>
      <c r="D5220">
        <f t="shared" si="410"/>
        <v>3.0905878045666699</v>
      </c>
      <c r="E5220">
        <f t="shared" si="411"/>
        <v>-3.661123172962677E-2</v>
      </c>
      <c r="F5220">
        <f t="shared" si="406"/>
        <v>3.0537000148463509</v>
      </c>
      <c r="G5220">
        <f t="shared" si="407"/>
        <v>3.0529903714541375</v>
      </c>
      <c r="H5220">
        <f t="shared" si="408"/>
        <v>1.1193096325227581</v>
      </c>
      <c r="I5220">
        <f t="shared" si="409"/>
        <v>0.45292058312344802</v>
      </c>
    </row>
    <row r="5221" spans="2:9" x14ac:dyDescent="0.25">
      <c r="B5221" s="1">
        <v>40434</v>
      </c>
      <c r="C5221">
        <v>21.21</v>
      </c>
      <c r="D5221">
        <f t="shared" si="410"/>
        <v>3.0544727685765913</v>
      </c>
      <c r="E5221">
        <f t="shared" si="411"/>
        <v>-3.6115035990078592E-2</v>
      </c>
      <c r="F5221">
        <f t="shared" si="406"/>
        <v>3.0453787571757349</v>
      </c>
      <c r="G5221">
        <f t="shared" si="407"/>
        <v>3.0490663692269138</v>
      </c>
      <c r="H5221">
        <f t="shared" si="408"/>
        <v>1.1193640114567769</v>
      </c>
      <c r="I5221">
        <f t="shared" si="409"/>
        <v>0.45356098000636585</v>
      </c>
    </row>
    <row r="5222" spans="2:9" x14ac:dyDescent="0.25">
      <c r="B5222" s="1">
        <v>40435</v>
      </c>
      <c r="C5222">
        <v>21.56</v>
      </c>
      <c r="D5222">
        <f t="shared" si="410"/>
        <v>3.0708397460407961</v>
      </c>
      <c r="E5222">
        <f t="shared" si="411"/>
        <v>1.636697746420479E-2</v>
      </c>
      <c r="F5222">
        <f t="shared" si="406"/>
        <v>3.0656431156403849</v>
      </c>
      <c r="G5222">
        <f t="shared" si="407"/>
        <v>3.0534326386064761</v>
      </c>
      <c r="H5222">
        <f t="shared" si="408"/>
        <v>1.1191309043211679</v>
      </c>
      <c r="I5222">
        <f t="shared" si="409"/>
        <v>0.45196530045469563</v>
      </c>
    </row>
    <row r="5223" spans="2:9" x14ac:dyDescent="0.25">
      <c r="B5223" s="1">
        <v>40436</v>
      </c>
      <c r="C5223">
        <v>22.1</v>
      </c>
      <c r="D5223">
        <f t="shared" si="410"/>
        <v>3.095577608523707</v>
      </c>
      <c r="E5223">
        <f t="shared" si="411"/>
        <v>2.4737862482910877E-2</v>
      </c>
      <c r="F5223">
        <f t="shared" si="406"/>
        <v>3.081047173639043</v>
      </c>
      <c r="G5223">
        <f t="shared" si="407"/>
        <v>3.0573566878617413</v>
      </c>
      <c r="H5223">
        <f t="shared" si="408"/>
        <v>1.1190556692726144</v>
      </c>
      <c r="I5223">
        <f t="shared" si="409"/>
        <v>0.45080374996567574</v>
      </c>
    </row>
    <row r="5224" spans="2:9" x14ac:dyDescent="0.25">
      <c r="B5224" s="1">
        <v>40437</v>
      </c>
      <c r="C5224">
        <v>21.72</v>
      </c>
      <c r="D5224">
        <f t="shared" si="410"/>
        <v>3.0782334950657346</v>
      </c>
      <c r="E5224">
        <f t="shared" si="411"/>
        <v>-1.7344113457972377E-2</v>
      </c>
      <c r="F5224">
        <f t="shared" si="406"/>
        <v>3.0702634079054856</v>
      </c>
      <c r="G5224">
        <f t="shared" si="407"/>
        <v>3.0547167797178156</v>
      </c>
      <c r="H5224">
        <f t="shared" si="408"/>
        <v>1.1190217853523594</v>
      </c>
      <c r="I5224">
        <f t="shared" si="409"/>
        <v>0.45158106701608486</v>
      </c>
    </row>
    <row r="5225" spans="2:9" x14ac:dyDescent="0.25">
      <c r="B5225" s="1">
        <v>40438</v>
      </c>
      <c r="C5225">
        <v>22.01</v>
      </c>
      <c r="D5225">
        <f t="shared" si="410"/>
        <v>3.0914968955383704</v>
      </c>
      <c r="E5225">
        <f t="shared" si="411"/>
        <v>1.3263400472635745E-2</v>
      </c>
      <c r="F5225">
        <f t="shared" si="406"/>
        <v>3.1053839002627872</v>
      </c>
      <c r="G5225">
        <f t="shared" si="407"/>
        <v>3.0604969744185708</v>
      </c>
      <c r="H5225">
        <f t="shared" si="408"/>
        <v>1.118431917404378</v>
      </c>
      <c r="I5225">
        <f t="shared" si="409"/>
        <v>0.44878352551687861</v>
      </c>
    </row>
    <row r="5226" spans="2:9" x14ac:dyDescent="0.25">
      <c r="B5226" s="1">
        <v>40441</v>
      </c>
      <c r="C5226">
        <v>21.5</v>
      </c>
      <c r="D5226">
        <f t="shared" si="410"/>
        <v>3.068052935133617</v>
      </c>
      <c r="E5226">
        <f t="shared" si="411"/>
        <v>-2.3443960404753383E-2</v>
      </c>
      <c r="F5226">
        <f t="shared" si="406"/>
        <v>3.1247089238008989</v>
      </c>
      <c r="G5226">
        <f t="shared" si="407"/>
        <v>3.0610230591282188</v>
      </c>
      <c r="H5226">
        <f t="shared" si="408"/>
        <v>1.1183696014118982</v>
      </c>
      <c r="I5226">
        <f t="shared" si="409"/>
        <v>0.44736867598975494</v>
      </c>
    </row>
    <row r="5227" spans="2:9" x14ac:dyDescent="0.25">
      <c r="B5227" s="1">
        <v>40442</v>
      </c>
      <c r="C5227">
        <v>22.35</v>
      </c>
      <c r="D5227">
        <f t="shared" si="410"/>
        <v>3.1068263210595779</v>
      </c>
      <c r="E5227">
        <f t="shared" si="411"/>
        <v>3.8773385925960913E-2</v>
      </c>
      <c r="F5227">
        <f t="shared" si="406"/>
        <v>3.0940679108885769</v>
      </c>
      <c r="G5227">
        <f t="shared" si="407"/>
        <v>3.0604252172346258</v>
      </c>
      <c r="H5227">
        <f t="shared" si="408"/>
        <v>1.118243016211018</v>
      </c>
      <c r="I5227">
        <f t="shared" si="409"/>
        <v>0.44952751125430773</v>
      </c>
    </row>
    <row r="5228" spans="2:9" x14ac:dyDescent="0.25">
      <c r="B5228" s="1">
        <v>40443</v>
      </c>
      <c r="C5228">
        <v>22.51</v>
      </c>
      <c r="D5228">
        <f t="shared" si="410"/>
        <v>3.113959654918641</v>
      </c>
      <c r="E5228">
        <f t="shared" si="411"/>
        <v>7.1333338590631179E-3</v>
      </c>
      <c r="F5228">
        <f t="shared" si="406"/>
        <v>3.076981100695094</v>
      </c>
      <c r="G5228">
        <f t="shared" si="407"/>
        <v>3.0589014125355285</v>
      </c>
      <c r="H5228">
        <f t="shared" si="408"/>
        <v>1.1181422547619047</v>
      </c>
      <c r="I5228">
        <f t="shared" si="409"/>
        <v>0.45073330297520253</v>
      </c>
    </row>
    <row r="5229" spans="2:9" x14ac:dyDescent="0.25">
      <c r="B5229" s="1">
        <v>40444</v>
      </c>
      <c r="C5229">
        <v>23.87</v>
      </c>
      <c r="D5229">
        <f t="shared" si="410"/>
        <v>3.1726224403507386</v>
      </c>
      <c r="E5229">
        <f t="shared" si="411"/>
        <v>5.8662785432097575E-2</v>
      </c>
      <c r="F5229">
        <f t="shared" si="406"/>
        <v>3.0891469947424337</v>
      </c>
      <c r="G5229">
        <f t="shared" si="407"/>
        <v>3.065119879805446</v>
      </c>
      <c r="H5229">
        <f t="shared" si="408"/>
        <v>1.1183187266000005</v>
      </c>
      <c r="I5229">
        <f t="shared" si="409"/>
        <v>0.44991586991914306</v>
      </c>
    </row>
    <row r="5230" spans="2:9" x14ac:dyDescent="0.25">
      <c r="B5230" s="1">
        <v>40445</v>
      </c>
      <c r="C5230">
        <v>21.71</v>
      </c>
      <c r="D5230">
        <f t="shared" si="410"/>
        <v>3.0777729838902004</v>
      </c>
      <c r="E5230">
        <f t="shared" si="411"/>
        <v>-9.4849456460538217E-2</v>
      </c>
      <c r="F5230">
        <f t="shared" si="406"/>
        <v>3.1561174919832036</v>
      </c>
      <c r="G5230">
        <f t="shared" si="407"/>
        <v>3.065527399904826</v>
      </c>
      <c r="H5230">
        <f t="shared" si="408"/>
        <v>1.1179407196793876</v>
      </c>
      <c r="I5230">
        <f t="shared" si="409"/>
        <v>0.44496637756390378</v>
      </c>
    </row>
    <row r="5231" spans="2:9" x14ac:dyDescent="0.25">
      <c r="B5231" s="1">
        <v>40448</v>
      </c>
      <c r="C5231">
        <v>22.54</v>
      </c>
      <c r="D5231">
        <f t="shared" si="410"/>
        <v>3.1152915086116302</v>
      </c>
      <c r="E5231">
        <f t="shared" si="411"/>
        <v>3.7518524721429802E-2</v>
      </c>
      <c r="F5231">
        <f t="shared" si="406"/>
        <v>3.1135389149231782</v>
      </c>
      <c r="G5231">
        <f t="shared" si="407"/>
        <v>3.0639759623609986</v>
      </c>
      <c r="H5231">
        <f t="shared" si="408"/>
        <v>1.1176203280051977</v>
      </c>
      <c r="I5231">
        <f t="shared" si="409"/>
        <v>0.44787017813280594</v>
      </c>
    </row>
    <row r="5232" spans="2:9" x14ac:dyDescent="0.25">
      <c r="B5232" s="1">
        <v>40449</v>
      </c>
      <c r="C5232">
        <v>22.6</v>
      </c>
      <c r="D5232">
        <f t="shared" si="410"/>
        <v>3.1179499062782403</v>
      </c>
      <c r="E5232">
        <f t="shared" si="411"/>
        <v>2.658397666610135E-3</v>
      </c>
      <c r="F5232">
        <f t="shared" si="406"/>
        <v>3.0965302820511029</v>
      </c>
      <c r="G5232">
        <f t="shared" si="407"/>
        <v>3.0622557256244614</v>
      </c>
      <c r="H5232">
        <f t="shared" si="408"/>
        <v>1.1175217648290918</v>
      </c>
      <c r="I5232">
        <f t="shared" si="409"/>
        <v>0.44905891905758616</v>
      </c>
    </row>
    <row r="5233" spans="2:9" x14ac:dyDescent="0.25">
      <c r="B5233" s="1">
        <v>40450</v>
      </c>
      <c r="C5233">
        <v>23.25</v>
      </c>
      <c r="D5233">
        <f t="shared" si="410"/>
        <v>3.1463051320333655</v>
      </c>
      <c r="E5233">
        <f t="shared" si="411"/>
        <v>2.8355225755125169E-2</v>
      </c>
      <c r="F5233">
        <f t="shared" si="406"/>
        <v>3.0565607539328257</v>
      </c>
      <c r="G5233">
        <f t="shared" si="407"/>
        <v>3.0593744696805918</v>
      </c>
      <c r="H5233">
        <f t="shared" si="408"/>
        <v>1.1170155021514145</v>
      </c>
      <c r="I5233">
        <f t="shared" si="409"/>
        <v>0.45178071280519932</v>
      </c>
    </row>
    <row r="5234" spans="2:9" x14ac:dyDescent="0.25">
      <c r="B5234" s="1">
        <v>40451</v>
      </c>
      <c r="C5234">
        <v>23.7</v>
      </c>
      <c r="D5234">
        <f t="shared" si="410"/>
        <v>3.1654750481410856</v>
      </c>
      <c r="E5234">
        <f t="shared" si="411"/>
        <v>1.916991610772012E-2</v>
      </c>
      <c r="F5234">
        <f t="shared" si="406"/>
        <v>3.0692172193430594</v>
      </c>
      <c r="G5234">
        <f t="shared" si="407"/>
        <v>3.063096217007637</v>
      </c>
      <c r="H5234">
        <f t="shared" si="408"/>
        <v>1.1169143429289912</v>
      </c>
      <c r="I5234">
        <f t="shared" si="409"/>
        <v>0.45080742154196862</v>
      </c>
    </row>
    <row r="5235" spans="2:9" x14ac:dyDescent="0.25">
      <c r="B5235" s="1">
        <v>40452</v>
      </c>
      <c r="C5235">
        <v>22.5</v>
      </c>
      <c r="D5235">
        <f t="shared" si="410"/>
        <v>3.1135153092103742</v>
      </c>
      <c r="E5235">
        <f t="shared" si="411"/>
        <v>-5.1959738930711374E-2</v>
      </c>
      <c r="F5235">
        <f t="shared" si="406"/>
        <v>3.0900064890963166</v>
      </c>
      <c r="G5235">
        <f t="shared" si="407"/>
        <v>3.0617637559218731</v>
      </c>
      <c r="H5235">
        <f t="shared" si="408"/>
        <v>1.1170412513796366</v>
      </c>
      <c r="I5235">
        <f t="shared" si="409"/>
        <v>0.44933941750235229</v>
      </c>
    </row>
    <row r="5236" spans="2:9" x14ac:dyDescent="0.25">
      <c r="B5236" s="1">
        <v>40455</v>
      </c>
      <c r="C5236">
        <v>23.53</v>
      </c>
      <c r="D5236">
        <f t="shared" si="410"/>
        <v>3.158276202739271</v>
      </c>
      <c r="E5236">
        <f t="shared" si="411"/>
        <v>4.4760893528896784E-2</v>
      </c>
      <c r="F5236">
        <f t="shared" si="406"/>
        <v>3.0862400273314106</v>
      </c>
      <c r="G5236">
        <f t="shared" si="407"/>
        <v>3.0647375867395819</v>
      </c>
      <c r="H5236">
        <f t="shared" si="408"/>
        <v>1.1172252757072183</v>
      </c>
      <c r="I5236">
        <f t="shared" si="409"/>
        <v>0.44968759238143413</v>
      </c>
    </row>
    <row r="5237" spans="2:9" x14ac:dyDescent="0.25">
      <c r="B5237" s="1">
        <v>40456</v>
      </c>
      <c r="C5237">
        <v>21.76</v>
      </c>
      <c r="D5237">
        <f t="shared" si="410"/>
        <v>3.0800734219877421</v>
      </c>
      <c r="E5237">
        <f t="shared" si="411"/>
        <v>-7.8202780751528866E-2</v>
      </c>
      <c r="F5237">
        <f t="shared" si="406"/>
        <v>3.1080248299876647</v>
      </c>
      <c r="G5237">
        <f t="shared" si="407"/>
        <v>3.0613132816751034</v>
      </c>
      <c r="H5237">
        <f t="shared" si="408"/>
        <v>1.117686455254935</v>
      </c>
      <c r="I5237">
        <f t="shared" si="409"/>
        <v>0.44829381830094145</v>
      </c>
    </row>
    <row r="5238" spans="2:9" x14ac:dyDescent="0.25">
      <c r="B5238" s="1">
        <v>40457</v>
      </c>
      <c r="C5238">
        <v>21.49</v>
      </c>
      <c r="D5238">
        <f t="shared" si="410"/>
        <v>3.0675877106544189</v>
      </c>
      <c r="E5238">
        <f t="shared" si="411"/>
        <v>-1.2485711333323213E-2</v>
      </c>
      <c r="F5238">
        <f t="shared" si="406"/>
        <v>3.1162517195160788</v>
      </c>
      <c r="G5238">
        <f t="shared" si="407"/>
        <v>3.0615015184170411</v>
      </c>
      <c r="H5238">
        <f t="shared" si="408"/>
        <v>1.1176752512799271</v>
      </c>
      <c r="I5238">
        <f t="shared" si="409"/>
        <v>0.44769719259578161</v>
      </c>
    </row>
    <row r="5239" spans="2:9" x14ac:dyDescent="0.25">
      <c r="B5239" s="1">
        <v>40458</v>
      </c>
      <c r="C5239">
        <v>21.56</v>
      </c>
      <c r="D5239">
        <f t="shared" si="410"/>
        <v>3.0708397460407961</v>
      </c>
      <c r="E5239">
        <f t="shared" si="411"/>
        <v>3.2520353863771945E-3</v>
      </c>
      <c r="F5239">
        <f t="shared" ref="F5239:F5302" si="412">-LINEST($E3976:$E5239,$D3975:$D5238,TRUE(),TRUE())/dt</f>
        <v>3.1338986889516098</v>
      </c>
      <c r="G5239">
        <f t="shared" ref="G5239:G5302" si="413">INDEX(LINEST($E3976:$E5239,$D3975:$D5238,TRUE(),TRUE()),1,2)/(dt*F5239)</f>
        <v>3.0639327908101355</v>
      </c>
      <c r="H5239">
        <f t="shared" ref="H5239:H5302" si="414">INDEX(LINEST($E3976:$E5239,$D3975:$D5238,TRUE(),TRUE()),3,2)/sqrt_dt</f>
        <v>1.1175479329958389</v>
      </c>
      <c r="I5239">
        <f t="shared" si="409"/>
        <v>0.44638406772993683</v>
      </c>
    </row>
    <row r="5240" spans="2:9" x14ac:dyDescent="0.25">
      <c r="B5240" s="1">
        <v>40459</v>
      </c>
      <c r="C5240">
        <v>20.71</v>
      </c>
      <c r="D5240">
        <f t="shared" si="410"/>
        <v>3.0306166754074928</v>
      </c>
      <c r="E5240">
        <f t="shared" si="411"/>
        <v>-4.0223070633303326E-2</v>
      </c>
      <c r="F5240">
        <f t="shared" si="412"/>
        <v>3.1522597335374192</v>
      </c>
      <c r="G5240">
        <f t="shared" si="413"/>
        <v>3.063302444168424</v>
      </c>
      <c r="H5240">
        <f t="shared" si="414"/>
        <v>1.1175917899624233</v>
      </c>
      <c r="I5240">
        <f t="shared" ref="I5240:I5303" si="415">H5240/SQRT(2*F5240)</f>
        <v>0.44509960377002644</v>
      </c>
    </row>
    <row r="5241" spans="2:9" x14ac:dyDescent="0.25">
      <c r="B5241" s="1">
        <v>40462</v>
      </c>
      <c r="C5241">
        <v>18.96</v>
      </c>
      <c r="D5241">
        <f t="shared" si="410"/>
        <v>2.9423314968268759</v>
      </c>
      <c r="E5241">
        <f t="shared" si="411"/>
        <v>-8.8285178580616908E-2</v>
      </c>
      <c r="F5241">
        <f t="shared" si="412"/>
        <v>3.1329359402985544</v>
      </c>
      <c r="G5241">
        <f t="shared" si="413"/>
        <v>3.0555174128613145</v>
      </c>
      <c r="H5241">
        <f t="shared" si="414"/>
        <v>1.1181709452801407</v>
      </c>
      <c r="I5241">
        <f t="shared" si="415"/>
        <v>0.44670153827819048</v>
      </c>
    </row>
    <row r="5242" spans="2:9" x14ac:dyDescent="0.25">
      <c r="B5242" s="1">
        <v>40463</v>
      </c>
      <c r="C5242">
        <v>18.93</v>
      </c>
      <c r="D5242">
        <f t="shared" si="410"/>
        <v>2.9407479652212314</v>
      </c>
      <c r="E5242">
        <f t="shared" si="411"/>
        <v>-1.5835316056445059E-3</v>
      </c>
      <c r="F5242">
        <f t="shared" si="412"/>
        <v>3.1079195184508577</v>
      </c>
      <c r="G5242">
        <f t="shared" si="413"/>
        <v>3.0522620775616014</v>
      </c>
      <c r="H5242">
        <f t="shared" si="414"/>
        <v>1.117938427845403</v>
      </c>
      <c r="I5242">
        <f t="shared" si="415"/>
        <v>0.44840247904635333</v>
      </c>
    </row>
    <row r="5243" spans="2:9" x14ac:dyDescent="0.25">
      <c r="B5243" s="1">
        <v>40464</v>
      </c>
      <c r="C5243">
        <v>19.07</v>
      </c>
      <c r="D5243">
        <f t="shared" si="410"/>
        <v>2.9481164196123277</v>
      </c>
      <c r="E5243">
        <f t="shared" si="411"/>
        <v>7.3684543910963463E-3</v>
      </c>
      <c r="F5243">
        <f t="shared" si="412"/>
        <v>3.0690277218949769</v>
      </c>
      <c r="G5243">
        <f t="shared" si="413"/>
        <v>3.0469935259161174</v>
      </c>
      <c r="H5243">
        <f t="shared" si="414"/>
        <v>1.1171917385158838</v>
      </c>
      <c r="I5243">
        <f t="shared" si="415"/>
        <v>0.45093330438303092</v>
      </c>
    </row>
    <row r="5244" spans="2:9" x14ac:dyDescent="0.25">
      <c r="B5244" s="1">
        <v>40465</v>
      </c>
      <c r="C5244">
        <v>19.88</v>
      </c>
      <c r="D5244">
        <f t="shared" si="410"/>
        <v>2.9897142012284279</v>
      </c>
      <c r="E5244">
        <f t="shared" si="411"/>
        <v>4.1597781616100171E-2</v>
      </c>
      <c r="F5244">
        <f t="shared" si="412"/>
        <v>3.0643250395080059</v>
      </c>
      <c r="G5244">
        <f t="shared" si="413"/>
        <v>3.0481329287864893</v>
      </c>
      <c r="H5244">
        <f t="shared" si="414"/>
        <v>1.1172890463659337</v>
      </c>
      <c r="I5244">
        <f t="shared" si="415"/>
        <v>0.45131849190304102</v>
      </c>
    </row>
    <row r="5245" spans="2:9" x14ac:dyDescent="0.25">
      <c r="B5245" s="1">
        <v>40466</v>
      </c>
      <c r="C5245">
        <v>19.03</v>
      </c>
      <c r="D5245">
        <f t="shared" si="410"/>
        <v>2.9460166813080582</v>
      </c>
      <c r="E5245">
        <f t="shared" si="411"/>
        <v>-4.3697519920369743E-2</v>
      </c>
      <c r="F5245">
        <f t="shared" si="412"/>
        <v>3.0717042677155675</v>
      </c>
      <c r="G5245">
        <f t="shared" si="413"/>
        <v>3.04710271558824</v>
      </c>
      <c r="H5245">
        <f t="shared" si="414"/>
        <v>1.117388977473414</v>
      </c>
      <c r="I5245">
        <f t="shared" si="415"/>
        <v>0.45081637708326544</v>
      </c>
    </row>
    <row r="5246" spans="2:9" x14ac:dyDescent="0.25">
      <c r="B5246" s="1">
        <v>40469</v>
      </c>
      <c r="C5246">
        <v>19.09</v>
      </c>
      <c r="D5246">
        <f t="shared" si="410"/>
        <v>2.9491646377376561</v>
      </c>
      <c r="E5246">
        <f t="shared" si="411"/>
        <v>3.1479564295979756E-3</v>
      </c>
      <c r="F5246">
        <f t="shared" si="412"/>
        <v>3.0519794654834369</v>
      </c>
      <c r="G5246">
        <f t="shared" si="413"/>
        <v>3.0434672725084253</v>
      </c>
      <c r="H5246">
        <f t="shared" si="414"/>
        <v>1.1170751688866272</v>
      </c>
      <c r="I5246">
        <f t="shared" si="415"/>
        <v>0.45214381737918002</v>
      </c>
    </row>
    <row r="5247" spans="2:9" x14ac:dyDescent="0.25">
      <c r="B5247" s="1">
        <v>40470</v>
      </c>
      <c r="C5247">
        <v>20.63</v>
      </c>
      <c r="D5247">
        <f t="shared" si="410"/>
        <v>3.0267463270831603</v>
      </c>
      <c r="E5247">
        <f t="shared" si="411"/>
        <v>7.7581689345504135E-2</v>
      </c>
      <c r="F5247">
        <f t="shared" si="412"/>
        <v>3.0575122205318759</v>
      </c>
      <c r="G5247">
        <f t="shared" si="413"/>
        <v>3.0483294552059679</v>
      </c>
      <c r="H5247">
        <f t="shared" si="414"/>
        <v>1.117596670629813</v>
      </c>
      <c r="I5247">
        <f t="shared" si="415"/>
        <v>0.45194543155026889</v>
      </c>
    </row>
    <row r="5248" spans="2:9" x14ac:dyDescent="0.25">
      <c r="B5248" s="1">
        <v>40471</v>
      </c>
      <c r="C5248">
        <v>19.79</v>
      </c>
      <c r="D5248">
        <f t="shared" si="410"/>
        <v>2.9851767596144745</v>
      </c>
      <c r="E5248">
        <f t="shared" si="411"/>
        <v>-4.1569567468685786E-2</v>
      </c>
      <c r="F5248">
        <f t="shared" si="412"/>
        <v>3.048340242760994</v>
      </c>
      <c r="G5248">
        <f t="shared" si="413"/>
        <v>3.0434614385307692</v>
      </c>
      <c r="H5248">
        <f t="shared" si="414"/>
        <v>1.1176527643143612</v>
      </c>
      <c r="I5248">
        <f t="shared" si="415"/>
        <v>0.45264755519521466</v>
      </c>
    </row>
    <row r="5249" spans="2:9" x14ac:dyDescent="0.25">
      <c r="B5249" s="1">
        <v>40472</v>
      </c>
      <c r="C5249">
        <v>19.27</v>
      </c>
      <c r="D5249">
        <f t="shared" si="410"/>
        <v>2.958549482426275</v>
      </c>
      <c r="E5249">
        <f t="shared" si="411"/>
        <v>-2.6627277188199461E-2</v>
      </c>
      <c r="F5249">
        <f t="shared" si="412"/>
        <v>3.0442896556495755</v>
      </c>
      <c r="G5249">
        <f t="shared" si="413"/>
        <v>3.0408906573701926</v>
      </c>
      <c r="H5249">
        <f t="shared" si="414"/>
        <v>1.1177061208363541</v>
      </c>
      <c r="I5249">
        <f t="shared" si="415"/>
        <v>0.45297021442937946</v>
      </c>
    </row>
    <row r="5250" spans="2:9" x14ac:dyDescent="0.25">
      <c r="B5250" s="1">
        <v>40473</v>
      </c>
      <c r="C5250">
        <v>18.78</v>
      </c>
      <c r="D5250">
        <f t="shared" si="410"/>
        <v>2.932792473780117</v>
      </c>
      <c r="E5250">
        <f t="shared" si="411"/>
        <v>-2.5757008646158042E-2</v>
      </c>
      <c r="F5250">
        <f t="shared" si="412"/>
        <v>3.0655626308243882</v>
      </c>
      <c r="G5250">
        <f t="shared" si="413"/>
        <v>3.0459146070757508</v>
      </c>
      <c r="H5250">
        <f t="shared" si="414"/>
        <v>1.1167826153170584</v>
      </c>
      <c r="I5250">
        <f t="shared" si="415"/>
        <v>0.4510228555229821</v>
      </c>
    </row>
    <row r="5251" spans="2:9" x14ac:dyDescent="0.25">
      <c r="B5251" s="1">
        <v>40476</v>
      </c>
      <c r="C5251">
        <v>19.850000000000001</v>
      </c>
      <c r="D5251">
        <f t="shared" si="410"/>
        <v>2.9882040071331994</v>
      </c>
      <c r="E5251">
        <f t="shared" si="411"/>
        <v>5.5411533353082465E-2</v>
      </c>
      <c r="F5251">
        <f t="shared" si="412"/>
        <v>3.0763117545716767</v>
      </c>
      <c r="G5251">
        <f t="shared" si="413"/>
        <v>3.0505148774782729</v>
      </c>
      <c r="H5251">
        <f t="shared" si="414"/>
        <v>1.1170150297166652</v>
      </c>
      <c r="I5251">
        <f t="shared" si="415"/>
        <v>0.450327891656852</v>
      </c>
    </row>
    <row r="5252" spans="2:9" x14ac:dyDescent="0.25">
      <c r="B5252" s="1">
        <v>40477</v>
      </c>
      <c r="C5252">
        <v>20.22</v>
      </c>
      <c r="D5252">
        <f t="shared" si="410"/>
        <v>3.0066722135923252</v>
      </c>
      <c r="E5252">
        <f t="shared" si="411"/>
        <v>1.8468206459125724E-2</v>
      </c>
      <c r="F5252">
        <f t="shared" si="412"/>
        <v>3.0639146573957454</v>
      </c>
      <c r="G5252">
        <f t="shared" si="413"/>
        <v>3.0491716122866039</v>
      </c>
      <c r="H5252">
        <f t="shared" si="414"/>
        <v>1.1169031134761382</v>
      </c>
      <c r="I5252">
        <f t="shared" si="415"/>
        <v>0.45119281136025602</v>
      </c>
    </row>
    <row r="5253" spans="2:9" x14ac:dyDescent="0.25">
      <c r="B5253" s="1">
        <v>40478</v>
      </c>
      <c r="C5253">
        <v>20.71</v>
      </c>
      <c r="D5253">
        <f t="shared" si="410"/>
        <v>3.0306166754074928</v>
      </c>
      <c r="E5253">
        <f t="shared" si="411"/>
        <v>2.3944461815167628E-2</v>
      </c>
      <c r="F5253">
        <f t="shared" si="412"/>
        <v>3.1024510001891352</v>
      </c>
      <c r="G5253">
        <f t="shared" si="413"/>
        <v>3.0588745827075026</v>
      </c>
      <c r="H5253">
        <f t="shared" si="414"/>
        <v>1.1154147898455686</v>
      </c>
      <c r="I5253">
        <f t="shared" si="415"/>
        <v>0.44778437516145658</v>
      </c>
    </row>
    <row r="5254" spans="2:9" x14ac:dyDescent="0.25">
      <c r="B5254" s="1">
        <v>40479</v>
      </c>
      <c r="C5254">
        <v>20.88</v>
      </c>
      <c r="D5254">
        <f t="shared" si="410"/>
        <v>3.0387917630144381</v>
      </c>
      <c r="E5254">
        <f t="shared" si="411"/>
        <v>8.1750876069452971E-3</v>
      </c>
      <c r="F5254">
        <f t="shared" si="412"/>
        <v>3.0318256371127039</v>
      </c>
      <c r="G5254">
        <f t="shared" si="413"/>
        <v>3.048768515146655</v>
      </c>
      <c r="H5254">
        <f t="shared" si="414"/>
        <v>1.1127919662203691</v>
      </c>
      <c r="I5254">
        <f t="shared" si="415"/>
        <v>0.45190471567741597</v>
      </c>
    </row>
    <row r="5255" spans="2:9" x14ac:dyDescent="0.25">
      <c r="B5255" s="1">
        <v>40480</v>
      </c>
      <c r="C5255">
        <v>21.2</v>
      </c>
      <c r="D5255">
        <f t="shared" si="410"/>
        <v>3.0540011816779669</v>
      </c>
      <c r="E5255">
        <f t="shared" si="411"/>
        <v>1.5209418663528762E-2</v>
      </c>
      <c r="F5255">
        <f t="shared" si="412"/>
        <v>3.032211659445069</v>
      </c>
      <c r="G5255">
        <f t="shared" si="413"/>
        <v>3.0498899669612904</v>
      </c>
      <c r="H5255">
        <f t="shared" si="414"/>
        <v>1.1128120151960643</v>
      </c>
      <c r="I5255">
        <f t="shared" si="415"/>
        <v>0.45188409077202163</v>
      </c>
    </row>
    <row r="5256" spans="2:9" x14ac:dyDescent="0.25">
      <c r="B5256" s="1">
        <v>40483</v>
      </c>
      <c r="C5256">
        <v>21.83</v>
      </c>
      <c r="D5256">
        <f t="shared" si="410"/>
        <v>3.0832851705618523</v>
      </c>
      <c r="E5256">
        <f t="shared" si="411"/>
        <v>2.9283988883885392E-2</v>
      </c>
      <c r="F5256">
        <f t="shared" si="412"/>
        <v>3.0541886975462562</v>
      </c>
      <c r="G5256">
        <f t="shared" si="413"/>
        <v>3.057770916301358</v>
      </c>
      <c r="H5256">
        <f t="shared" si="414"/>
        <v>1.1121058149465963</v>
      </c>
      <c r="I5256">
        <f t="shared" si="415"/>
        <v>0.44996960740239494</v>
      </c>
    </row>
    <row r="5257" spans="2:9" x14ac:dyDescent="0.25">
      <c r="B5257" s="1">
        <v>40484</v>
      </c>
      <c r="C5257">
        <v>21.57</v>
      </c>
      <c r="D5257">
        <f t="shared" ref="D5257:D5320" si="416">LN(C5257)</f>
        <v>3.0713034604010652</v>
      </c>
      <c r="E5257">
        <f t="shared" ref="E5257:E5320" si="417">D5257-D5256</f>
        <v>-1.1981710160787085E-2</v>
      </c>
      <c r="F5257">
        <f t="shared" si="412"/>
        <v>3.060949129944678</v>
      </c>
      <c r="G5257">
        <f t="shared" si="413"/>
        <v>3.0581792081228629</v>
      </c>
      <c r="H5257">
        <f t="shared" si="414"/>
        <v>1.1120862957428237</v>
      </c>
      <c r="I5257">
        <f t="shared" si="415"/>
        <v>0.44946454086761062</v>
      </c>
    </row>
    <row r="5258" spans="2:9" x14ac:dyDescent="0.25">
      <c r="B5258" s="1">
        <v>40485</v>
      </c>
      <c r="C5258">
        <v>19.559999999999999</v>
      </c>
      <c r="D5258">
        <f t="shared" si="416"/>
        <v>2.9734866646066713</v>
      </c>
      <c r="E5258">
        <f t="shared" si="417"/>
        <v>-9.781679579439384E-2</v>
      </c>
      <c r="F5258">
        <f t="shared" si="412"/>
        <v>3.0647536434648432</v>
      </c>
      <c r="G5258">
        <f t="shared" si="413"/>
        <v>3.0518286254105575</v>
      </c>
      <c r="H5258">
        <f t="shared" si="414"/>
        <v>1.1129414822323611</v>
      </c>
      <c r="I5258">
        <f t="shared" si="415"/>
        <v>0.44953089730061452</v>
      </c>
    </row>
    <row r="5259" spans="2:9" x14ac:dyDescent="0.25">
      <c r="B5259" s="1">
        <v>40486</v>
      </c>
      <c r="C5259">
        <v>18.52</v>
      </c>
      <c r="D5259">
        <f t="shared" si="416"/>
        <v>2.9188512292180331</v>
      </c>
      <c r="E5259">
        <f t="shared" si="417"/>
        <v>-5.4635435388638243E-2</v>
      </c>
      <c r="F5259">
        <f t="shared" si="412"/>
        <v>3.0313201533266474</v>
      </c>
      <c r="G5259">
        <f t="shared" si="413"/>
        <v>3.0425280438711431</v>
      </c>
      <c r="H5259">
        <f t="shared" si="414"/>
        <v>1.1125063802440851</v>
      </c>
      <c r="I5259">
        <f t="shared" si="415"/>
        <v>0.45182640638542559</v>
      </c>
    </row>
    <row r="5260" spans="2:9" x14ac:dyDescent="0.25">
      <c r="B5260" s="1">
        <v>40487</v>
      </c>
      <c r="C5260">
        <v>18.260000000000002</v>
      </c>
      <c r="D5260">
        <f t="shared" si="416"/>
        <v>2.9047128751668225</v>
      </c>
      <c r="E5260">
        <f t="shared" si="417"/>
        <v>-1.4138354051210555E-2</v>
      </c>
      <c r="F5260">
        <f t="shared" si="412"/>
        <v>3.059670266856986</v>
      </c>
      <c r="G5260">
        <f t="shared" si="413"/>
        <v>3.049262109167385</v>
      </c>
      <c r="H5260">
        <f t="shared" si="414"/>
        <v>1.11122740703318</v>
      </c>
      <c r="I5260">
        <f t="shared" si="415"/>
        <v>0.44921125944416418</v>
      </c>
    </row>
    <row r="5261" spans="2:9" x14ac:dyDescent="0.25">
      <c r="B5261" s="1">
        <v>40490</v>
      </c>
      <c r="C5261">
        <v>18.29</v>
      </c>
      <c r="D5261">
        <f t="shared" si="416"/>
        <v>2.9063544624027742</v>
      </c>
      <c r="E5261">
        <f t="shared" si="417"/>
        <v>1.641587235951647E-3</v>
      </c>
      <c r="F5261">
        <f t="shared" si="412"/>
        <v>3.0350923208856124</v>
      </c>
      <c r="G5261">
        <f t="shared" si="413"/>
        <v>3.0449410338260035</v>
      </c>
      <c r="H5261">
        <f t="shared" si="414"/>
        <v>1.1108157535636889</v>
      </c>
      <c r="I5261">
        <f t="shared" si="415"/>
        <v>0.4508593488722627</v>
      </c>
    </row>
    <row r="5262" spans="2:9" x14ac:dyDescent="0.25">
      <c r="B5262" s="1">
        <v>40491</v>
      </c>
      <c r="C5262">
        <v>19.079999999999998</v>
      </c>
      <c r="D5262">
        <f t="shared" si="416"/>
        <v>2.9486406660201405</v>
      </c>
      <c r="E5262">
        <f t="shared" si="417"/>
        <v>4.2286203617366347E-2</v>
      </c>
      <c r="F5262">
        <f t="shared" si="412"/>
        <v>3.0503361452526967</v>
      </c>
      <c r="G5262">
        <f t="shared" si="413"/>
        <v>3.0498233812008873</v>
      </c>
      <c r="H5262">
        <f t="shared" si="414"/>
        <v>1.1108536728179266</v>
      </c>
      <c r="I5262">
        <f t="shared" si="415"/>
        <v>0.44974672230941454</v>
      </c>
    </row>
    <row r="5263" spans="2:9" x14ac:dyDescent="0.25">
      <c r="B5263" s="1">
        <v>40492</v>
      </c>
      <c r="C5263">
        <v>18.47</v>
      </c>
      <c r="D5263">
        <f t="shared" si="416"/>
        <v>2.9161477942111484</v>
      </c>
      <c r="E5263">
        <f t="shared" si="417"/>
        <v>-3.2492871808992074E-2</v>
      </c>
      <c r="F5263">
        <f t="shared" si="412"/>
        <v>3.0803053576001562</v>
      </c>
      <c r="G5263">
        <f t="shared" si="413"/>
        <v>3.0540239828106386</v>
      </c>
      <c r="H5263">
        <f t="shared" si="414"/>
        <v>1.1100371180026056</v>
      </c>
      <c r="I5263">
        <f t="shared" si="415"/>
        <v>0.44722453146829266</v>
      </c>
    </row>
    <row r="5264" spans="2:9" x14ac:dyDescent="0.25">
      <c r="B5264" s="1">
        <v>40493</v>
      </c>
      <c r="C5264">
        <v>18.64</v>
      </c>
      <c r="D5264">
        <f t="shared" si="416"/>
        <v>2.925309809257445</v>
      </c>
      <c r="E5264">
        <f t="shared" si="417"/>
        <v>9.1620150462965455E-3</v>
      </c>
      <c r="F5264">
        <f t="shared" si="412"/>
        <v>3.098620167863543</v>
      </c>
      <c r="G5264">
        <f t="shared" si="413"/>
        <v>3.0570749975648077</v>
      </c>
      <c r="H5264">
        <f t="shared" si="414"/>
        <v>1.1098847392221796</v>
      </c>
      <c r="I5264">
        <f t="shared" si="415"/>
        <v>0.44583967195309737</v>
      </c>
    </row>
    <row r="5265" spans="2:9" x14ac:dyDescent="0.25">
      <c r="B5265" s="1">
        <v>40494</v>
      </c>
      <c r="C5265">
        <v>20.61</v>
      </c>
      <c r="D5265">
        <f t="shared" si="416"/>
        <v>3.0257763949023677</v>
      </c>
      <c r="E5265">
        <f t="shared" si="417"/>
        <v>0.10046658564492272</v>
      </c>
      <c r="F5265">
        <f t="shared" si="412"/>
        <v>3.1058733527596658</v>
      </c>
      <c r="G5265">
        <f t="shared" si="413"/>
        <v>3.0629209606054024</v>
      </c>
      <c r="H5265">
        <f t="shared" si="414"/>
        <v>1.1107583722769163</v>
      </c>
      <c r="I5265">
        <f t="shared" si="415"/>
        <v>0.44566930775740665</v>
      </c>
    </row>
    <row r="5266" spans="2:9" x14ac:dyDescent="0.25">
      <c r="B5266" s="1">
        <v>40497</v>
      </c>
      <c r="C5266">
        <v>20.2</v>
      </c>
      <c r="D5266">
        <f t="shared" si="416"/>
        <v>3.0056826044071592</v>
      </c>
      <c r="E5266">
        <f t="shared" si="417"/>
        <v>-2.0093790495208541E-2</v>
      </c>
      <c r="F5266">
        <f t="shared" si="412"/>
        <v>3.1106932397273037</v>
      </c>
      <c r="G5266">
        <f t="shared" si="413"/>
        <v>3.0622844483816318</v>
      </c>
      <c r="H5266">
        <f t="shared" si="414"/>
        <v>1.1107848312920854</v>
      </c>
      <c r="I5266">
        <f t="shared" si="415"/>
        <v>0.4453345089980994</v>
      </c>
    </row>
    <row r="5267" spans="2:9" x14ac:dyDescent="0.25">
      <c r="B5267" s="1">
        <v>40498</v>
      </c>
      <c r="C5267">
        <v>22.58</v>
      </c>
      <c r="D5267">
        <f t="shared" si="416"/>
        <v>3.1170645587215158</v>
      </c>
      <c r="E5267">
        <f t="shared" si="417"/>
        <v>0.1113819543143566</v>
      </c>
      <c r="F5267">
        <f t="shared" si="412"/>
        <v>3.1172098783075923</v>
      </c>
      <c r="G5267">
        <f t="shared" si="413"/>
        <v>3.0697904062671815</v>
      </c>
      <c r="H5267">
        <f t="shared" si="414"/>
        <v>1.1118792745575146</v>
      </c>
      <c r="I5267">
        <f t="shared" si="415"/>
        <v>0.44530709559523046</v>
      </c>
    </row>
    <row r="5268" spans="2:9" x14ac:dyDescent="0.25">
      <c r="B5268" s="1">
        <v>40499</v>
      </c>
      <c r="C5268">
        <v>21.76</v>
      </c>
      <c r="D5268">
        <f t="shared" si="416"/>
        <v>3.0800734219877421</v>
      </c>
      <c r="E5268">
        <f t="shared" si="417"/>
        <v>-3.6991136733773633E-2</v>
      </c>
      <c r="F5268">
        <f t="shared" si="412"/>
        <v>3.1326017501287078</v>
      </c>
      <c r="G5268">
        <f t="shared" si="413"/>
        <v>3.0690737394139584</v>
      </c>
      <c r="H5268">
        <f t="shared" si="414"/>
        <v>1.1119287599465895</v>
      </c>
      <c r="I5268">
        <f t="shared" si="415"/>
        <v>0.44423152223865886</v>
      </c>
    </row>
    <row r="5269" spans="2:9" x14ac:dyDescent="0.25">
      <c r="B5269" s="1">
        <v>40500</v>
      </c>
      <c r="C5269">
        <v>18.75</v>
      </c>
      <c r="D5269">
        <f t="shared" si="416"/>
        <v>2.9311937524164198</v>
      </c>
      <c r="E5269">
        <f t="shared" si="417"/>
        <v>-0.14887966957132237</v>
      </c>
      <c r="F5269">
        <f t="shared" si="412"/>
        <v>3.1764273204750948</v>
      </c>
      <c r="G5269">
        <f t="shared" si="413"/>
        <v>3.0642591969620971</v>
      </c>
      <c r="H5269">
        <f t="shared" si="414"/>
        <v>1.1133477952152049</v>
      </c>
      <c r="I5269">
        <f t="shared" si="415"/>
        <v>0.44171931927994007</v>
      </c>
    </row>
    <row r="5270" spans="2:9" x14ac:dyDescent="0.25">
      <c r="B5270" s="1">
        <v>40501</v>
      </c>
      <c r="C5270">
        <v>18.04</v>
      </c>
      <c r="D5270">
        <f t="shared" si="416"/>
        <v>2.8925915146344776</v>
      </c>
      <c r="E5270">
        <f t="shared" si="417"/>
        <v>-3.8602237781942161E-2</v>
      </c>
      <c r="F5270">
        <f t="shared" si="412"/>
        <v>3.1888182471897837</v>
      </c>
      <c r="G5270">
        <f t="shared" si="413"/>
        <v>3.0635294466859802</v>
      </c>
      <c r="H5270">
        <f t="shared" si="414"/>
        <v>1.113410575338531</v>
      </c>
      <c r="I5270">
        <f t="shared" si="415"/>
        <v>0.44088513968566617</v>
      </c>
    </row>
    <row r="5271" spans="2:9" x14ac:dyDescent="0.25">
      <c r="B5271" s="1">
        <v>40504</v>
      </c>
      <c r="C5271">
        <v>18.37</v>
      </c>
      <c r="D5271">
        <f t="shared" si="416"/>
        <v>2.9107188992270343</v>
      </c>
      <c r="E5271">
        <f t="shared" si="417"/>
        <v>1.8127384592556695E-2</v>
      </c>
      <c r="F5271">
        <f t="shared" si="412"/>
        <v>3.16924308525941</v>
      </c>
      <c r="G5271">
        <f t="shared" si="413"/>
        <v>3.0622798689963791</v>
      </c>
      <c r="H5271">
        <f t="shared" si="414"/>
        <v>1.113300406798422</v>
      </c>
      <c r="I5271">
        <f t="shared" si="415"/>
        <v>0.44220087154347515</v>
      </c>
    </row>
    <row r="5272" spans="2:9" x14ac:dyDescent="0.25">
      <c r="B5272" s="1">
        <v>40505</v>
      </c>
      <c r="C5272">
        <v>20.63</v>
      </c>
      <c r="D5272">
        <f t="shared" si="416"/>
        <v>3.0267463270831603</v>
      </c>
      <c r="E5272">
        <f t="shared" si="417"/>
        <v>0.11602742785612596</v>
      </c>
      <c r="F5272">
        <f t="shared" si="412"/>
        <v>3.1847958097838673</v>
      </c>
      <c r="G5272">
        <f t="shared" si="413"/>
        <v>3.069485555276223</v>
      </c>
      <c r="H5272">
        <f t="shared" si="414"/>
        <v>1.1144659127778498</v>
      </c>
      <c r="I5272">
        <f t="shared" si="415"/>
        <v>0.44158162690536107</v>
      </c>
    </row>
    <row r="5273" spans="2:9" x14ac:dyDescent="0.25">
      <c r="B5273" s="1">
        <v>40506</v>
      </c>
      <c r="C5273">
        <v>19.559999999999999</v>
      </c>
      <c r="D5273">
        <f t="shared" si="416"/>
        <v>2.9734866646066713</v>
      </c>
      <c r="E5273">
        <f t="shared" si="417"/>
        <v>-5.3259662476488945E-2</v>
      </c>
      <c r="F5273">
        <f t="shared" si="412"/>
        <v>3.1866902724661426</v>
      </c>
      <c r="G5273">
        <f t="shared" si="413"/>
        <v>3.0663944171786466</v>
      </c>
      <c r="H5273">
        <f t="shared" si="414"/>
        <v>1.1147230355616693</v>
      </c>
      <c r="I5273">
        <f t="shared" si="415"/>
        <v>0.44155219769752624</v>
      </c>
    </row>
    <row r="5274" spans="2:9" x14ac:dyDescent="0.25">
      <c r="B5274" s="1">
        <v>40508</v>
      </c>
      <c r="C5274">
        <v>22.22</v>
      </c>
      <c r="D5274">
        <f t="shared" si="416"/>
        <v>3.1009927842114839</v>
      </c>
      <c r="E5274">
        <f t="shared" si="417"/>
        <v>0.12750611960481262</v>
      </c>
      <c r="F5274">
        <f t="shared" si="412"/>
        <v>3.2427892697096912</v>
      </c>
      <c r="G5274">
        <f t="shared" si="413"/>
        <v>3.0793831724443907</v>
      </c>
      <c r="H5274">
        <f t="shared" si="414"/>
        <v>1.1153721372280843</v>
      </c>
      <c r="I5274">
        <f t="shared" si="415"/>
        <v>0.43797107558033566</v>
      </c>
    </row>
    <row r="5275" spans="2:9" x14ac:dyDescent="0.25">
      <c r="B5275" s="1">
        <v>40511</v>
      </c>
      <c r="C5275">
        <v>21.53</v>
      </c>
      <c r="D5275">
        <f t="shared" si="416"/>
        <v>3.0694473113762717</v>
      </c>
      <c r="E5275">
        <f t="shared" si="417"/>
        <v>-3.1545472835212252E-2</v>
      </c>
      <c r="F5275">
        <f t="shared" si="412"/>
        <v>3.2568388692457169</v>
      </c>
      <c r="G5275">
        <f t="shared" si="413"/>
        <v>3.0785215655225757</v>
      </c>
      <c r="H5275">
        <f t="shared" si="414"/>
        <v>1.1154233928376975</v>
      </c>
      <c r="I5275">
        <f t="shared" si="415"/>
        <v>0.43704546106820852</v>
      </c>
    </row>
    <row r="5276" spans="2:9" x14ac:dyDescent="0.25">
      <c r="B5276" s="1">
        <v>40512</v>
      </c>
      <c r="C5276">
        <v>23.54</v>
      </c>
      <c r="D5276">
        <f t="shared" si="416"/>
        <v>3.1587011018321305</v>
      </c>
      <c r="E5276">
        <f t="shared" si="417"/>
        <v>8.9253790455858795E-2</v>
      </c>
      <c r="F5276">
        <f t="shared" si="412"/>
        <v>3.2763322597529507</v>
      </c>
      <c r="G5276">
        <f t="shared" si="413"/>
        <v>3.0858989974364346</v>
      </c>
      <c r="H5276">
        <f t="shared" si="414"/>
        <v>1.1160171347777226</v>
      </c>
      <c r="I5276">
        <f t="shared" si="415"/>
        <v>0.43597531059389127</v>
      </c>
    </row>
    <row r="5277" spans="2:9" x14ac:dyDescent="0.25">
      <c r="B5277" s="1">
        <v>40513</v>
      </c>
      <c r="C5277">
        <v>21.36</v>
      </c>
      <c r="D5277">
        <f t="shared" si="416"/>
        <v>3.061520014091994</v>
      </c>
      <c r="E5277">
        <f t="shared" si="417"/>
        <v>-9.7181087740136451E-2</v>
      </c>
      <c r="F5277">
        <f t="shared" si="412"/>
        <v>3.3067412764271706</v>
      </c>
      <c r="G5277">
        <f t="shared" si="413"/>
        <v>3.0814583450978525</v>
      </c>
      <c r="H5277">
        <f t="shared" si="414"/>
        <v>1.1167658312467552</v>
      </c>
      <c r="I5277">
        <f t="shared" si="415"/>
        <v>0.4342571838587595</v>
      </c>
    </row>
    <row r="5278" spans="2:9" x14ac:dyDescent="0.25">
      <c r="B5278" s="1">
        <v>40514</v>
      </c>
      <c r="C5278">
        <v>19.39</v>
      </c>
      <c r="D5278">
        <f t="shared" si="416"/>
        <v>2.9647574692545606</v>
      </c>
      <c r="E5278">
        <f t="shared" si="417"/>
        <v>-9.6762544837433406E-2</v>
      </c>
      <c r="F5278">
        <f t="shared" si="412"/>
        <v>3.2928581465299245</v>
      </c>
      <c r="G5278">
        <f t="shared" si="413"/>
        <v>3.0743101491421241</v>
      </c>
      <c r="H5278">
        <f t="shared" si="414"/>
        <v>1.1175548048368957</v>
      </c>
      <c r="I5278">
        <f t="shared" si="415"/>
        <v>0.43547910454809585</v>
      </c>
    </row>
    <row r="5279" spans="2:9" x14ac:dyDescent="0.25">
      <c r="B5279" s="1">
        <v>40515</v>
      </c>
      <c r="C5279">
        <v>18.010000000000002</v>
      </c>
      <c r="D5279">
        <f t="shared" si="416"/>
        <v>2.8909271591878647</v>
      </c>
      <c r="E5279">
        <f t="shared" si="417"/>
        <v>-7.3830310066695937E-2</v>
      </c>
      <c r="F5279">
        <f t="shared" si="412"/>
        <v>3.2975702760132006</v>
      </c>
      <c r="G5279">
        <f t="shared" si="413"/>
        <v>3.070691372256777</v>
      </c>
      <c r="H5279">
        <f t="shared" si="414"/>
        <v>1.1180370127164765</v>
      </c>
      <c r="I5279">
        <f t="shared" si="415"/>
        <v>0.43535561829518715</v>
      </c>
    </row>
    <row r="5280" spans="2:9" x14ac:dyDescent="0.25">
      <c r="B5280" s="1">
        <v>40518</v>
      </c>
      <c r="C5280">
        <v>18.02</v>
      </c>
      <c r="D5280">
        <f t="shared" si="416"/>
        <v>2.8914822521801917</v>
      </c>
      <c r="E5280">
        <f t="shared" si="417"/>
        <v>5.5509299232703313E-4</v>
      </c>
      <c r="F5280">
        <f t="shared" si="412"/>
        <v>3.2486384694768251</v>
      </c>
      <c r="G5280">
        <f t="shared" si="413"/>
        <v>3.0663939003528111</v>
      </c>
      <c r="H5280">
        <f t="shared" si="414"/>
        <v>1.1175253793901889</v>
      </c>
      <c r="I5280">
        <f t="shared" si="415"/>
        <v>0.43842136074128529</v>
      </c>
    </row>
    <row r="5281" spans="2:9" x14ac:dyDescent="0.25">
      <c r="B5281" s="1">
        <v>40519</v>
      </c>
      <c r="C5281">
        <v>17.989999999999998</v>
      </c>
      <c r="D5281">
        <f t="shared" si="416"/>
        <v>2.8898160479624417</v>
      </c>
      <c r="E5281">
        <f t="shared" si="417"/>
        <v>-1.6662042177499892E-3</v>
      </c>
      <c r="F5281">
        <f t="shared" si="412"/>
        <v>3.2500003911620885</v>
      </c>
      <c r="G5281">
        <f t="shared" si="413"/>
        <v>3.0663546580880441</v>
      </c>
      <c r="H5281">
        <f t="shared" si="414"/>
        <v>1.1175256857413405</v>
      </c>
      <c r="I5281">
        <f t="shared" si="415"/>
        <v>0.43832961043233942</v>
      </c>
    </row>
    <row r="5282" spans="2:9" x14ac:dyDescent="0.25">
      <c r="B5282" s="1">
        <v>40520</v>
      </c>
      <c r="C5282">
        <v>17.739999999999998</v>
      </c>
      <c r="D5282">
        <f t="shared" si="416"/>
        <v>2.8758219768814333</v>
      </c>
      <c r="E5282">
        <f t="shared" si="417"/>
        <v>-1.3994071081008475E-2</v>
      </c>
      <c r="F5282">
        <f t="shared" si="412"/>
        <v>3.2438957456268067</v>
      </c>
      <c r="G5282">
        <f t="shared" si="413"/>
        <v>3.0649975225186852</v>
      </c>
      <c r="H5282">
        <f t="shared" si="414"/>
        <v>1.1175454207926183</v>
      </c>
      <c r="I5282">
        <f t="shared" si="415"/>
        <v>0.43874960799359652</v>
      </c>
    </row>
    <row r="5283" spans="2:9" x14ac:dyDescent="0.25">
      <c r="B5283" s="1">
        <v>40521</v>
      </c>
      <c r="C5283">
        <v>17.25</v>
      </c>
      <c r="D5283">
        <f t="shared" si="416"/>
        <v>2.8478121434773689</v>
      </c>
      <c r="E5283">
        <f t="shared" si="417"/>
        <v>-2.8009833404064377E-2</v>
      </c>
      <c r="F5283">
        <f t="shared" si="412"/>
        <v>3.281327210111991</v>
      </c>
      <c r="G5283">
        <f t="shared" si="413"/>
        <v>3.0676087518681063</v>
      </c>
      <c r="H5283">
        <f t="shared" si="414"/>
        <v>1.1170864574022987</v>
      </c>
      <c r="I5283">
        <f t="shared" si="415"/>
        <v>0.43606077172989438</v>
      </c>
    </row>
    <row r="5284" spans="2:9" x14ac:dyDescent="0.25">
      <c r="B5284" s="1">
        <v>40522</v>
      </c>
      <c r="C5284">
        <v>17.61</v>
      </c>
      <c r="D5284">
        <f t="shared" si="416"/>
        <v>2.8684669225081145</v>
      </c>
      <c r="E5284">
        <f t="shared" si="417"/>
        <v>2.065477903074564E-2</v>
      </c>
      <c r="F5284">
        <f t="shared" si="412"/>
        <v>3.3026739590163241</v>
      </c>
      <c r="G5284">
        <f t="shared" si="413"/>
        <v>3.0702742935524832</v>
      </c>
      <c r="H5284">
        <f t="shared" si="414"/>
        <v>1.1170386731725863</v>
      </c>
      <c r="I5284">
        <f t="shared" si="415"/>
        <v>0.43463066091061225</v>
      </c>
    </row>
    <row r="5285" spans="2:9" x14ac:dyDescent="0.25">
      <c r="B5285" s="1">
        <v>40525</v>
      </c>
      <c r="C5285">
        <v>17.55</v>
      </c>
      <c r="D5285">
        <f t="shared" si="416"/>
        <v>2.865053949911875</v>
      </c>
      <c r="E5285">
        <f t="shared" si="417"/>
        <v>-3.4129725962395163E-3</v>
      </c>
      <c r="F5285">
        <f t="shared" si="412"/>
        <v>3.2739572203274112</v>
      </c>
      <c r="G5285">
        <f t="shared" si="413"/>
        <v>3.0675079269676928</v>
      </c>
      <c r="H5285">
        <f t="shared" si="414"/>
        <v>1.1168731117205402</v>
      </c>
      <c r="I5285">
        <f t="shared" si="415"/>
        <v>0.43646792867830336</v>
      </c>
    </row>
    <row r="5286" spans="2:9" x14ac:dyDescent="0.25">
      <c r="B5286" s="1">
        <v>40526</v>
      </c>
      <c r="C5286">
        <v>17.61</v>
      </c>
      <c r="D5286">
        <f t="shared" si="416"/>
        <v>2.8684669225081145</v>
      </c>
      <c r="E5286">
        <f t="shared" si="417"/>
        <v>3.4129725962395163E-3</v>
      </c>
      <c r="F5286">
        <f t="shared" si="412"/>
        <v>3.2828583307047601</v>
      </c>
      <c r="G5286">
        <f t="shared" si="413"/>
        <v>3.0683946792858938</v>
      </c>
      <c r="H5286">
        <f t="shared" si="414"/>
        <v>1.1168531942530973</v>
      </c>
      <c r="I5286">
        <f t="shared" si="415"/>
        <v>0.43586803649741751</v>
      </c>
    </row>
    <row r="5287" spans="2:9" x14ac:dyDescent="0.25">
      <c r="B5287" s="1">
        <v>40527</v>
      </c>
      <c r="C5287">
        <v>17.940000000000001</v>
      </c>
      <c r="D5287">
        <f t="shared" si="416"/>
        <v>2.88703285663065</v>
      </c>
      <c r="E5287">
        <f t="shared" si="417"/>
        <v>1.8565934122535488E-2</v>
      </c>
      <c r="F5287">
        <f t="shared" si="412"/>
        <v>3.2573201300225261</v>
      </c>
      <c r="G5287">
        <f t="shared" si="413"/>
        <v>3.0666590167508052</v>
      </c>
      <c r="H5287">
        <f t="shared" si="414"/>
        <v>1.1166732934141346</v>
      </c>
      <c r="I5287">
        <f t="shared" si="415"/>
        <v>0.43750287386048531</v>
      </c>
    </row>
    <row r="5288" spans="2:9" x14ac:dyDescent="0.25">
      <c r="B5288" s="1">
        <v>40528</v>
      </c>
      <c r="C5288">
        <v>17.39</v>
      </c>
      <c r="D5288">
        <f t="shared" si="416"/>
        <v>2.8558953283661919</v>
      </c>
      <c r="E5288">
        <f t="shared" si="417"/>
        <v>-3.1137528264458147E-2</v>
      </c>
      <c r="F5288">
        <f t="shared" si="412"/>
        <v>3.2547521895928848</v>
      </c>
      <c r="G5288">
        <f t="shared" si="413"/>
        <v>3.0649260857129175</v>
      </c>
      <c r="H5288">
        <f t="shared" si="414"/>
        <v>1.1167712076596341</v>
      </c>
      <c r="I5288">
        <f t="shared" si="415"/>
        <v>0.43771380782560404</v>
      </c>
    </row>
    <row r="5289" spans="2:9" x14ac:dyDescent="0.25">
      <c r="B5289" s="1">
        <v>40529</v>
      </c>
      <c r="C5289">
        <v>16.11</v>
      </c>
      <c r="D5289">
        <f t="shared" si="416"/>
        <v>2.7794401971888831</v>
      </c>
      <c r="E5289">
        <f t="shared" si="417"/>
        <v>-7.6455131177308733E-2</v>
      </c>
      <c r="F5289">
        <f t="shared" si="412"/>
        <v>3.2673331058856481</v>
      </c>
      <c r="G5289">
        <f t="shared" si="413"/>
        <v>3.0631129014820666</v>
      </c>
      <c r="H5289">
        <f t="shared" si="414"/>
        <v>1.1171005811650849</v>
      </c>
      <c r="I5289">
        <f t="shared" si="415"/>
        <v>0.43699913095743148</v>
      </c>
    </row>
    <row r="5290" spans="2:9" x14ac:dyDescent="0.25">
      <c r="B5290" s="1">
        <v>40532</v>
      </c>
      <c r="C5290">
        <v>16.41</v>
      </c>
      <c r="D5290">
        <f t="shared" si="416"/>
        <v>2.7978909051019993</v>
      </c>
      <c r="E5290">
        <f t="shared" si="417"/>
        <v>1.8450707913116204E-2</v>
      </c>
      <c r="F5290">
        <f t="shared" si="412"/>
        <v>3.2868708953097552</v>
      </c>
      <c r="G5290">
        <f t="shared" si="413"/>
        <v>3.0655218279170984</v>
      </c>
      <c r="H5290">
        <f t="shared" si="414"/>
        <v>1.1170554658750314</v>
      </c>
      <c r="I5290">
        <f t="shared" si="415"/>
        <v>0.43568079575584806</v>
      </c>
    </row>
    <row r="5291" spans="2:9" x14ac:dyDescent="0.25">
      <c r="B5291" s="1">
        <v>40533</v>
      </c>
      <c r="C5291">
        <v>16.489999999999998</v>
      </c>
      <c r="D5291">
        <f t="shared" si="416"/>
        <v>2.8027541365715076</v>
      </c>
      <c r="E5291">
        <f t="shared" si="417"/>
        <v>4.863231469508289E-3</v>
      </c>
      <c r="F5291">
        <f t="shared" si="412"/>
        <v>3.3113585625704887</v>
      </c>
      <c r="G5291">
        <f t="shared" si="413"/>
        <v>3.0678572905584618</v>
      </c>
      <c r="H5291">
        <f t="shared" si="414"/>
        <v>1.1169119149445017</v>
      </c>
      <c r="I5291">
        <f t="shared" si="415"/>
        <v>0.43401108426608681</v>
      </c>
    </row>
    <row r="5292" spans="2:9" x14ac:dyDescent="0.25">
      <c r="B5292" s="1">
        <v>40534</v>
      </c>
      <c r="C5292">
        <v>15.45</v>
      </c>
      <c r="D5292">
        <f t="shared" si="416"/>
        <v>2.7376090033437546</v>
      </c>
      <c r="E5292">
        <f t="shared" si="417"/>
        <v>-6.514513322775306E-2</v>
      </c>
      <c r="F5292">
        <f t="shared" si="412"/>
        <v>3.3374325785919265</v>
      </c>
      <c r="G5292">
        <f t="shared" si="413"/>
        <v>3.0675796535606268</v>
      </c>
      <c r="H5292">
        <f t="shared" si="414"/>
        <v>1.1169308237937365</v>
      </c>
      <c r="I5292">
        <f t="shared" si="415"/>
        <v>0.43231970194537578</v>
      </c>
    </row>
    <row r="5293" spans="2:9" x14ac:dyDescent="0.25">
      <c r="B5293" s="1">
        <v>40535</v>
      </c>
      <c r="C5293">
        <v>16.47</v>
      </c>
      <c r="D5293">
        <f t="shared" si="416"/>
        <v>2.8015405441895487</v>
      </c>
      <c r="E5293">
        <f t="shared" si="417"/>
        <v>6.393154084579411E-2</v>
      </c>
      <c r="F5293">
        <f t="shared" si="412"/>
        <v>3.3459510591359622</v>
      </c>
      <c r="G5293">
        <f t="shared" si="413"/>
        <v>3.0702323314916296</v>
      </c>
      <c r="H5293">
        <f t="shared" si="414"/>
        <v>1.1172300441917211</v>
      </c>
      <c r="I5293">
        <f t="shared" si="415"/>
        <v>0.43188469717954003</v>
      </c>
    </row>
    <row r="5294" spans="2:9" x14ac:dyDescent="0.25">
      <c r="B5294" s="1">
        <v>40539</v>
      </c>
      <c r="C5294">
        <v>17.670000000000002</v>
      </c>
      <c r="D5294">
        <f t="shared" si="416"/>
        <v>2.8718682863316052</v>
      </c>
      <c r="E5294">
        <f t="shared" si="417"/>
        <v>7.0327742142056504E-2</v>
      </c>
      <c r="F5294">
        <f t="shared" si="412"/>
        <v>3.3716234453488116</v>
      </c>
      <c r="G5294">
        <f t="shared" si="413"/>
        <v>3.0748116525026523</v>
      </c>
      <c r="H5294">
        <f t="shared" si="414"/>
        <v>1.1176102444920231</v>
      </c>
      <c r="I5294">
        <f t="shared" si="415"/>
        <v>0.43038372853521467</v>
      </c>
    </row>
    <row r="5295" spans="2:9" x14ac:dyDescent="0.25">
      <c r="B5295" s="1">
        <v>40540</v>
      </c>
      <c r="C5295">
        <v>17.52</v>
      </c>
      <c r="D5295">
        <f t="shared" si="416"/>
        <v>2.8633430855082453</v>
      </c>
      <c r="E5295">
        <f t="shared" si="417"/>
        <v>-8.5252008233598353E-3</v>
      </c>
      <c r="F5295">
        <f t="shared" si="412"/>
        <v>3.3329371013446858</v>
      </c>
      <c r="G5295">
        <f t="shared" si="413"/>
        <v>3.0712481340523881</v>
      </c>
      <c r="H5295">
        <f t="shared" si="414"/>
        <v>1.1173598569588836</v>
      </c>
      <c r="I5295">
        <f t="shared" si="415"/>
        <v>0.43277733457027096</v>
      </c>
    </row>
    <row r="5296" spans="2:9" x14ac:dyDescent="0.25">
      <c r="B5296" s="1">
        <v>40541</v>
      </c>
      <c r="C5296">
        <v>17.28</v>
      </c>
      <c r="D5296">
        <f t="shared" si="416"/>
        <v>2.8495497633759097</v>
      </c>
      <c r="E5296">
        <f t="shared" si="417"/>
        <v>-1.3793322132335639E-2</v>
      </c>
      <c r="F5296">
        <f t="shared" si="412"/>
        <v>3.3455136755415973</v>
      </c>
      <c r="G5296">
        <f t="shared" si="413"/>
        <v>3.0716738467619318</v>
      </c>
      <c r="H5296">
        <f t="shared" si="414"/>
        <v>1.1173270837434495</v>
      </c>
      <c r="I5296">
        <f t="shared" si="415"/>
        <v>0.43195044276525585</v>
      </c>
    </row>
    <row r="5297" spans="2:9" x14ac:dyDescent="0.25">
      <c r="B5297" s="1">
        <v>40542</v>
      </c>
      <c r="C5297">
        <v>17.52</v>
      </c>
      <c r="D5297">
        <f t="shared" si="416"/>
        <v>2.8633430855082453</v>
      </c>
      <c r="E5297">
        <f t="shared" si="417"/>
        <v>1.3793322132335639E-2</v>
      </c>
      <c r="F5297">
        <f t="shared" si="412"/>
        <v>3.3751498185848239</v>
      </c>
      <c r="G5297">
        <f t="shared" si="413"/>
        <v>3.0746457785915329</v>
      </c>
      <c r="H5297">
        <f t="shared" si="414"/>
        <v>1.1171697884791534</v>
      </c>
      <c r="I5297">
        <f t="shared" si="415"/>
        <v>0.42998930841711525</v>
      </c>
    </row>
    <row r="5298" spans="2:9" x14ac:dyDescent="0.25">
      <c r="B5298" s="1">
        <v>40543</v>
      </c>
      <c r="C5298">
        <v>17.75</v>
      </c>
      <c r="D5298">
        <f t="shared" si="416"/>
        <v>2.8763855159214247</v>
      </c>
      <c r="E5298">
        <f t="shared" si="417"/>
        <v>1.3042430413179318E-2</v>
      </c>
      <c r="F5298">
        <f t="shared" si="412"/>
        <v>3.4163912776590837</v>
      </c>
      <c r="G5298">
        <f t="shared" si="413"/>
        <v>3.0783214844223932</v>
      </c>
      <c r="H5298">
        <f t="shared" si="414"/>
        <v>1.1168712800672824</v>
      </c>
      <c r="I5298">
        <f t="shared" si="415"/>
        <v>0.42727189155510376</v>
      </c>
    </row>
    <row r="5299" spans="2:9" x14ac:dyDescent="0.25">
      <c r="B5299" s="1">
        <v>40546</v>
      </c>
      <c r="C5299">
        <v>17.61</v>
      </c>
      <c r="D5299">
        <f t="shared" si="416"/>
        <v>2.8684669225081145</v>
      </c>
      <c r="E5299">
        <f t="shared" si="417"/>
        <v>-7.9185934133101377E-3</v>
      </c>
      <c r="F5299">
        <f t="shared" si="412"/>
        <v>3.4232871729637457</v>
      </c>
      <c r="G5299">
        <f t="shared" si="413"/>
        <v>3.0783408699977253</v>
      </c>
      <c r="H5299">
        <f t="shared" si="414"/>
        <v>1.1168683809326185</v>
      </c>
      <c r="I5299">
        <f t="shared" si="415"/>
        <v>0.42684021678380707</v>
      </c>
    </row>
    <row r="5300" spans="2:9" x14ac:dyDescent="0.25">
      <c r="B5300" s="1">
        <v>40547</v>
      </c>
      <c r="C5300">
        <v>17.38</v>
      </c>
      <c r="D5300">
        <f t="shared" si="416"/>
        <v>2.8553201198372458</v>
      </c>
      <c r="E5300">
        <f t="shared" si="417"/>
        <v>-1.3146802670868762E-2</v>
      </c>
      <c r="F5300">
        <f t="shared" si="412"/>
        <v>3.3411399102229131</v>
      </c>
      <c r="G5300">
        <f t="shared" si="413"/>
        <v>3.0716431152775305</v>
      </c>
      <c r="H5300">
        <f t="shared" si="414"/>
        <v>1.1158249724039719</v>
      </c>
      <c r="I5300">
        <f t="shared" si="415"/>
        <v>0.43165199046893127</v>
      </c>
    </row>
    <row r="5301" spans="2:9" x14ac:dyDescent="0.25">
      <c r="B5301" s="1">
        <v>40548</v>
      </c>
      <c r="C5301">
        <v>17.02</v>
      </c>
      <c r="D5301">
        <f t="shared" si="416"/>
        <v>2.8343891231452281</v>
      </c>
      <c r="E5301">
        <f t="shared" si="417"/>
        <v>-2.09309966920177E-2</v>
      </c>
      <c r="F5301">
        <f t="shared" si="412"/>
        <v>3.3531801623936519</v>
      </c>
      <c r="G5301">
        <f t="shared" si="413"/>
        <v>3.0717748014890405</v>
      </c>
      <c r="H5301">
        <f t="shared" si="414"/>
        <v>1.1158081255024654</v>
      </c>
      <c r="I5301">
        <f t="shared" si="415"/>
        <v>0.43086982247265493</v>
      </c>
    </row>
    <row r="5302" spans="2:9" x14ac:dyDescent="0.25">
      <c r="B5302" s="1">
        <v>40549</v>
      </c>
      <c r="C5302">
        <v>17.399999999999999</v>
      </c>
      <c r="D5302">
        <f t="shared" si="416"/>
        <v>2.8564702062204832</v>
      </c>
      <c r="E5302">
        <f t="shared" si="417"/>
        <v>2.2081083075255137E-2</v>
      </c>
      <c r="F5302">
        <f t="shared" si="412"/>
        <v>3.3484277243130838</v>
      </c>
      <c r="G5302">
        <f t="shared" si="413"/>
        <v>3.0720957222478207</v>
      </c>
      <c r="H5302">
        <f t="shared" si="414"/>
        <v>1.1158223675338155</v>
      </c>
      <c r="I5302">
        <f t="shared" si="415"/>
        <v>0.43118098523319714</v>
      </c>
    </row>
    <row r="5303" spans="2:9" x14ac:dyDescent="0.25">
      <c r="B5303" s="1">
        <v>40550</v>
      </c>
      <c r="C5303">
        <v>17.14</v>
      </c>
      <c r="D5303">
        <f t="shared" si="416"/>
        <v>2.8414149131696336</v>
      </c>
      <c r="E5303">
        <f t="shared" si="417"/>
        <v>-1.5055293050849627E-2</v>
      </c>
      <c r="F5303">
        <f t="shared" ref="F5303:F5366" si="418">-LINEST($E4040:$E5303,$D4039:$D5302,TRUE(),TRUE())/dt</f>
        <v>3.3263750523011972</v>
      </c>
      <c r="G5303">
        <f t="shared" ref="G5303:G5366" si="419">INDEX(LINEST($E4040:$E5303,$D4039:$D5302,TRUE(),TRUE()),1,2)/(dt*F5303)</f>
        <v>3.0693443292111611</v>
      </c>
      <c r="H5303">
        <f t="shared" ref="H5303:H5366" si="420">INDEX(LINEST($E4040:$E5303,$D4039:$D5302,TRUE(),TRUE()),3,2)/sqrt_dt</f>
        <v>1.1157668987388936</v>
      </c>
      <c r="I5303">
        <f t="shared" si="415"/>
        <v>0.43258640624990097</v>
      </c>
    </row>
    <row r="5304" spans="2:9" x14ac:dyDescent="0.25">
      <c r="B5304" s="1">
        <v>40553</v>
      </c>
      <c r="C5304">
        <v>17.54</v>
      </c>
      <c r="D5304">
        <f t="shared" si="416"/>
        <v>2.8644839869440371</v>
      </c>
      <c r="E5304">
        <f t="shared" si="417"/>
        <v>2.3069073774403481E-2</v>
      </c>
      <c r="F5304">
        <f t="shared" si="418"/>
        <v>3.3804490189186644</v>
      </c>
      <c r="G5304">
        <f t="shared" si="419"/>
        <v>3.0753748740170144</v>
      </c>
      <c r="H5304">
        <f t="shared" si="420"/>
        <v>1.1151107739446369</v>
      </c>
      <c r="I5304">
        <f t="shared" ref="I5304:I5367" si="421">H5304/SQRT(2*F5304)</f>
        <v>0.42886027400511084</v>
      </c>
    </row>
    <row r="5305" spans="2:9" x14ac:dyDescent="0.25">
      <c r="B5305" s="1">
        <v>40554</v>
      </c>
      <c r="C5305">
        <v>16.89</v>
      </c>
      <c r="D5305">
        <f t="shared" si="416"/>
        <v>2.8267217308197088</v>
      </c>
      <c r="E5305">
        <f t="shared" si="417"/>
        <v>-3.7762256124328264E-2</v>
      </c>
      <c r="F5305">
        <f t="shared" si="418"/>
        <v>3.3653264696609879</v>
      </c>
      <c r="G5305">
        <f t="shared" si="419"/>
        <v>3.0724065502346352</v>
      </c>
      <c r="H5305">
        <f t="shared" si="420"/>
        <v>1.1152461385817785</v>
      </c>
      <c r="I5305">
        <f t="shared" si="421"/>
        <v>0.42987494144576327</v>
      </c>
    </row>
    <row r="5306" spans="2:9" x14ac:dyDescent="0.25">
      <c r="B5306" s="1">
        <v>40555</v>
      </c>
      <c r="C5306">
        <v>16.239999999999998</v>
      </c>
      <c r="D5306">
        <f t="shared" si="416"/>
        <v>2.787477334733532</v>
      </c>
      <c r="E5306">
        <f t="shared" si="417"/>
        <v>-3.9244396086176803E-2</v>
      </c>
      <c r="F5306">
        <f t="shared" si="418"/>
        <v>3.3644117903988473</v>
      </c>
      <c r="G5306">
        <f t="shared" si="419"/>
        <v>3.0707140152687935</v>
      </c>
      <c r="H5306">
        <f t="shared" si="420"/>
        <v>1.115390777030655</v>
      </c>
      <c r="I5306">
        <f t="shared" si="421"/>
        <v>0.42998913120779825</v>
      </c>
    </row>
    <row r="5307" spans="2:9" x14ac:dyDescent="0.25">
      <c r="B5307" s="1">
        <v>40556</v>
      </c>
      <c r="C5307">
        <v>16.39</v>
      </c>
      <c r="D5307">
        <f t="shared" si="416"/>
        <v>2.7966713927557385</v>
      </c>
      <c r="E5307">
        <f t="shared" si="417"/>
        <v>9.1940580222065194E-3</v>
      </c>
      <c r="F5307">
        <f t="shared" si="418"/>
        <v>3.3890639934831697</v>
      </c>
      <c r="G5307">
        <f t="shared" si="419"/>
        <v>3.0730200594204611</v>
      </c>
      <c r="H5307">
        <f t="shared" si="420"/>
        <v>1.1152744337289946</v>
      </c>
      <c r="I5307">
        <f t="shared" si="421"/>
        <v>0.42837770925101915</v>
      </c>
    </row>
    <row r="5308" spans="2:9" x14ac:dyDescent="0.25">
      <c r="B5308" s="1">
        <v>40557</v>
      </c>
      <c r="C5308">
        <v>15.46</v>
      </c>
      <c r="D5308">
        <f t="shared" si="416"/>
        <v>2.738256043159276</v>
      </c>
      <c r="E5308">
        <f t="shared" si="417"/>
        <v>-5.8415349596462551E-2</v>
      </c>
      <c r="F5308">
        <f t="shared" si="418"/>
        <v>3.3711871056306784</v>
      </c>
      <c r="G5308">
        <f t="shared" si="419"/>
        <v>3.0693105334842774</v>
      </c>
      <c r="H5308">
        <f t="shared" si="420"/>
        <v>1.1156189219897052</v>
      </c>
      <c r="I5308">
        <f t="shared" si="421"/>
        <v>0.42964468665332861</v>
      </c>
    </row>
    <row r="5309" spans="2:9" x14ac:dyDescent="0.25">
      <c r="B5309" s="1">
        <v>40561</v>
      </c>
      <c r="C5309">
        <v>15.87</v>
      </c>
      <c r="D5309">
        <f t="shared" si="416"/>
        <v>2.7644305345383176</v>
      </c>
      <c r="E5309">
        <f t="shared" si="417"/>
        <v>2.6174491379041598E-2</v>
      </c>
      <c r="F5309">
        <f t="shared" si="418"/>
        <v>3.4000390098466937</v>
      </c>
      <c r="G5309">
        <f t="shared" si="419"/>
        <v>3.0723803796452445</v>
      </c>
      <c r="H5309">
        <f t="shared" si="420"/>
        <v>1.1155610037495427</v>
      </c>
      <c r="I5309">
        <f t="shared" si="421"/>
        <v>0.42779566225329219</v>
      </c>
    </row>
    <row r="5310" spans="2:9" x14ac:dyDescent="0.25">
      <c r="B5310" s="1">
        <v>40562</v>
      </c>
      <c r="C5310">
        <v>17.309999999999999</v>
      </c>
      <c r="D5310">
        <f t="shared" si="416"/>
        <v>2.851284369188118</v>
      </c>
      <c r="E5310">
        <f t="shared" si="417"/>
        <v>8.6853834649800454E-2</v>
      </c>
      <c r="F5310">
        <f t="shared" si="418"/>
        <v>3.4256251417095354</v>
      </c>
      <c r="G5310">
        <f t="shared" si="419"/>
        <v>3.0771419917910166</v>
      </c>
      <c r="H5310">
        <f t="shared" si="420"/>
        <v>1.1161718610942106</v>
      </c>
      <c r="I5310">
        <f t="shared" si="421"/>
        <v>0.42642843170368167</v>
      </c>
    </row>
    <row r="5311" spans="2:9" x14ac:dyDescent="0.25">
      <c r="B5311" s="1">
        <v>40563</v>
      </c>
      <c r="C5311">
        <v>17.989999999999998</v>
      </c>
      <c r="D5311">
        <f t="shared" si="416"/>
        <v>2.8898160479624417</v>
      </c>
      <c r="E5311">
        <f t="shared" si="417"/>
        <v>3.853167877432373E-2</v>
      </c>
      <c r="F5311">
        <f t="shared" si="418"/>
        <v>3.4233020390401618</v>
      </c>
      <c r="G5311">
        <f t="shared" si="419"/>
        <v>3.0783992536874862</v>
      </c>
      <c r="H5311">
        <f t="shared" si="420"/>
        <v>1.1162663214208532</v>
      </c>
      <c r="I5311">
        <f t="shared" si="421"/>
        <v>0.42660919782512502</v>
      </c>
    </row>
    <row r="5312" spans="2:9" x14ac:dyDescent="0.25">
      <c r="B5312" s="1">
        <v>40564</v>
      </c>
      <c r="C5312">
        <v>18.47</v>
      </c>
      <c r="D5312">
        <f t="shared" si="416"/>
        <v>2.9161477942111484</v>
      </c>
      <c r="E5312">
        <f t="shared" si="417"/>
        <v>2.6331746248706711E-2</v>
      </c>
      <c r="F5312">
        <f t="shared" si="418"/>
        <v>3.4313844335368455</v>
      </c>
      <c r="G5312">
        <f t="shared" si="419"/>
        <v>3.0800836509312748</v>
      </c>
      <c r="H5312">
        <f t="shared" si="420"/>
        <v>1.1163131919258449</v>
      </c>
      <c r="I5312">
        <f t="shared" si="421"/>
        <v>0.42612436866117098</v>
      </c>
    </row>
    <row r="5313" spans="2:9" x14ac:dyDescent="0.25">
      <c r="B5313" s="1">
        <v>40567</v>
      </c>
      <c r="C5313">
        <v>17.649999999999999</v>
      </c>
      <c r="D5313">
        <f t="shared" si="416"/>
        <v>2.8707357833793057</v>
      </c>
      <c r="E5313">
        <f t="shared" si="417"/>
        <v>-4.5412010831842764E-2</v>
      </c>
      <c r="F5313">
        <f t="shared" si="418"/>
        <v>3.3922523976004908</v>
      </c>
      <c r="G5313">
        <f t="shared" si="419"/>
        <v>3.0746867066996417</v>
      </c>
      <c r="H5313">
        <f t="shared" si="420"/>
        <v>1.1162933626304155</v>
      </c>
      <c r="I5313">
        <f t="shared" si="421"/>
        <v>0.42856753152357274</v>
      </c>
    </row>
    <row r="5314" spans="2:9" x14ac:dyDescent="0.25">
      <c r="B5314" s="1">
        <v>40568</v>
      </c>
      <c r="C5314">
        <v>17.59</v>
      </c>
      <c r="D5314">
        <f t="shared" si="416"/>
        <v>2.8673305587494666</v>
      </c>
      <c r="E5314">
        <f t="shared" si="417"/>
        <v>-3.4052246298390543E-3</v>
      </c>
      <c r="F5314">
        <f t="shared" si="418"/>
        <v>3.3791809031224855</v>
      </c>
      <c r="G5314">
        <f t="shared" si="419"/>
        <v>3.0732257626078598</v>
      </c>
      <c r="H5314">
        <f t="shared" si="420"/>
        <v>1.1162604782925813</v>
      </c>
      <c r="I5314">
        <f t="shared" si="421"/>
        <v>0.42938298389533486</v>
      </c>
    </row>
    <row r="5315" spans="2:9" x14ac:dyDescent="0.25">
      <c r="B5315" s="1">
        <v>40569</v>
      </c>
      <c r="C5315">
        <v>16.64</v>
      </c>
      <c r="D5315">
        <f t="shared" si="416"/>
        <v>2.8118094353930627</v>
      </c>
      <c r="E5315">
        <f t="shared" si="417"/>
        <v>-5.5521123356403912E-2</v>
      </c>
      <c r="F5315">
        <f t="shared" si="418"/>
        <v>3.3849375611422192</v>
      </c>
      <c r="G5315">
        <f t="shared" si="419"/>
        <v>3.071518284702706</v>
      </c>
      <c r="H5315">
        <f t="shared" si="420"/>
        <v>1.1164842446798531</v>
      </c>
      <c r="I5315">
        <f t="shared" si="421"/>
        <v>0.42910371058627422</v>
      </c>
    </row>
    <row r="5316" spans="2:9" x14ac:dyDescent="0.25">
      <c r="B5316" s="1">
        <v>40570</v>
      </c>
      <c r="C5316">
        <v>16.149999999999999</v>
      </c>
      <c r="D5316">
        <f t="shared" si="416"/>
        <v>2.7819200496686656</v>
      </c>
      <c r="E5316">
        <f t="shared" si="417"/>
        <v>-2.9889385724397144E-2</v>
      </c>
      <c r="F5316">
        <f t="shared" si="418"/>
        <v>3.2664621722426403</v>
      </c>
      <c r="G5316">
        <f t="shared" si="419"/>
        <v>3.0587517084363434</v>
      </c>
      <c r="H5316">
        <f t="shared" si="420"/>
        <v>1.1134397635994726</v>
      </c>
      <c r="I5316">
        <f t="shared" si="421"/>
        <v>0.43562511745704913</v>
      </c>
    </row>
    <row r="5317" spans="2:9" x14ac:dyDescent="0.25">
      <c r="B5317" s="1">
        <v>40571</v>
      </c>
      <c r="C5317">
        <v>20.04</v>
      </c>
      <c r="D5317">
        <f t="shared" si="416"/>
        <v>2.997730276216664</v>
      </c>
      <c r="E5317">
        <f t="shared" si="417"/>
        <v>0.21581022654799842</v>
      </c>
      <c r="F5317">
        <f t="shared" si="418"/>
        <v>3.3449073647755196</v>
      </c>
      <c r="G5317">
        <f t="shared" si="419"/>
        <v>3.0741847678581307</v>
      </c>
      <c r="H5317">
        <f t="shared" si="420"/>
        <v>1.1172480826415978</v>
      </c>
      <c r="I5317">
        <f t="shared" si="421"/>
        <v>0.43195904547663166</v>
      </c>
    </row>
    <row r="5318" spans="2:9" x14ac:dyDescent="0.25">
      <c r="B5318" s="1">
        <v>40574</v>
      </c>
      <c r="C5318">
        <v>19.53</v>
      </c>
      <c r="D5318">
        <f t="shared" si="416"/>
        <v>2.9719517448885875</v>
      </c>
      <c r="E5318">
        <f t="shared" si="417"/>
        <v>-2.5778531328076504E-2</v>
      </c>
      <c r="F5318">
        <f t="shared" si="418"/>
        <v>3.3656511641688884</v>
      </c>
      <c r="G5318">
        <f t="shared" si="419"/>
        <v>3.0755088355370455</v>
      </c>
      <c r="H5318">
        <f t="shared" si="420"/>
        <v>1.1170761998705692</v>
      </c>
      <c r="I5318">
        <f t="shared" si="421"/>
        <v>0.43055957382061749</v>
      </c>
    </row>
    <row r="5319" spans="2:9" x14ac:dyDescent="0.25">
      <c r="B5319" s="1">
        <v>40575</v>
      </c>
      <c r="C5319">
        <v>17.63</v>
      </c>
      <c r="D5319">
        <f t="shared" si="416"/>
        <v>2.869601996409779</v>
      </c>
      <c r="E5319">
        <f t="shared" si="417"/>
        <v>-0.10234974847880851</v>
      </c>
      <c r="F5319">
        <f t="shared" si="418"/>
        <v>3.3762429588970626</v>
      </c>
      <c r="G5319">
        <f t="shared" si="419"/>
        <v>3.0716822416398295</v>
      </c>
      <c r="H5319">
        <f t="shared" si="420"/>
        <v>1.117893454507946</v>
      </c>
      <c r="I5319">
        <f t="shared" si="421"/>
        <v>0.4301981809705438</v>
      </c>
    </row>
    <row r="5320" spans="2:9" x14ac:dyDescent="0.25">
      <c r="B5320" s="1">
        <v>40576</v>
      </c>
      <c r="C5320">
        <v>17.3</v>
      </c>
      <c r="D5320">
        <f t="shared" si="416"/>
        <v>2.8507065015037334</v>
      </c>
      <c r="E5320">
        <f t="shared" si="417"/>
        <v>-1.8895494906045585E-2</v>
      </c>
      <c r="F5320">
        <f t="shared" si="418"/>
        <v>3.3941040411288119</v>
      </c>
      <c r="G5320">
        <f t="shared" si="419"/>
        <v>3.0728141015715886</v>
      </c>
      <c r="H5320">
        <f t="shared" si="420"/>
        <v>1.1177735571837009</v>
      </c>
      <c r="I5320">
        <f t="shared" si="421"/>
        <v>0.42901873519853617</v>
      </c>
    </row>
    <row r="5321" spans="2:9" x14ac:dyDescent="0.25">
      <c r="B5321" s="1">
        <v>40577</v>
      </c>
      <c r="C5321">
        <v>16.690000000000001</v>
      </c>
      <c r="D5321">
        <f t="shared" ref="D5321:D5384" si="422">LN(C5321)</f>
        <v>2.8148097376737438</v>
      </c>
      <c r="E5321">
        <f t="shared" ref="E5321:E5384" si="423">D5321-D5320</f>
        <v>-3.5896763829989631E-2</v>
      </c>
      <c r="F5321">
        <f t="shared" si="418"/>
        <v>3.4105181235122384</v>
      </c>
      <c r="G5321">
        <f t="shared" si="419"/>
        <v>3.0730415099015804</v>
      </c>
      <c r="H5321">
        <f t="shared" si="420"/>
        <v>1.1177327787050668</v>
      </c>
      <c r="I5321">
        <f t="shared" si="421"/>
        <v>0.42796948937821827</v>
      </c>
    </row>
    <row r="5322" spans="2:9" x14ac:dyDescent="0.25">
      <c r="B5322" s="1">
        <v>40578</v>
      </c>
      <c r="C5322">
        <v>15.93</v>
      </c>
      <c r="D5322">
        <f t="shared" si="422"/>
        <v>2.768204123921957</v>
      </c>
      <c r="E5322">
        <f t="shared" si="423"/>
        <v>-4.6605613751786734E-2</v>
      </c>
      <c r="F5322">
        <f t="shared" si="418"/>
        <v>3.3823353131580078</v>
      </c>
      <c r="G5322">
        <f t="shared" si="419"/>
        <v>3.068686554418417</v>
      </c>
      <c r="H5322">
        <f t="shared" si="420"/>
        <v>1.1178935991498709</v>
      </c>
      <c r="I5322">
        <f t="shared" si="421"/>
        <v>0.42981061963180556</v>
      </c>
    </row>
    <row r="5323" spans="2:9" x14ac:dyDescent="0.25">
      <c r="B5323" s="1">
        <v>40581</v>
      </c>
      <c r="C5323">
        <v>16.28</v>
      </c>
      <c r="D5323">
        <f t="shared" si="422"/>
        <v>2.7899373605743945</v>
      </c>
      <c r="E5323">
        <f t="shared" si="423"/>
        <v>2.1733236652437427E-2</v>
      </c>
      <c r="F5323">
        <f t="shared" si="418"/>
        <v>3.3670357720827009</v>
      </c>
      <c r="G5323">
        <f t="shared" si="419"/>
        <v>3.0676220394446703</v>
      </c>
      <c r="H5323">
        <f t="shared" si="420"/>
        <v>1.1178005214640068</v>
      </c>
      <c r="I5323">
        <f t="shared" si="421"/>
        <v>0.43075015741152323</v>
      </c>
    </row>
    <row r="5324" spans="2:9" x14ac:dyDescent="0.25">
      <c r="B5324" s="1">
        <v>40582</v>
      </c>
      <c r="C5324">
        <v>15.81</v>
      </c>
      <c r="D5324">
        <f t="shared" si="422"/>
        <v>2.7606426512213806</v>
      </c>
      <c r="E5324">
        <f t="shared" si="423"/>
        <v>-2.9294709353013815E-2</v>
      </c>
      <c r="F5324">
        <f t="shared" si="418"/>
        <v>3.3853666868754209</v>
      </c>
      <c r="G5324">
        <f t="shared" si="419"/>
        <v>3.0687506245230005</v>
      </c>
      <c r="H5324">
        <f t="shared" si="420"/>
        <v>1.1176429819332063</v>
      </c>
      <c r="I5324">
        <f t="shared" si="421"/>
        <v>0.42952182812764195</v>
      </c>
    </row>
    <row r="5325" spans="2:9" x14ac:dyDescent="0.25">
      <c r="B5325" s="1">
        <v>40583</v>
      </c>
      <c r="C5325">
        <v>15.87</v>
      </c>
      <c r="D5325">
        <f t="shared" si="422"/>
        <v>2.7644305345383176</v>
      </c>
      <c r="E5325">
        <f t="shared" si="423"/>
        <v>3.787883316936913E-3</v>
      </c>
      <c r="F5325">
        <f t="shared" si="418"/>
        <v>3.3511816035259123</v>
      </c>
      <c r="G5325">
        <f t="shared" si="419"/>
        <v>3.0652719125142642</v>
      </c>
      <c r="H5325">
        <f t="shared" si="420"/>
        <v>1.1173144924358311</v>
      </c>
      <c r="I5325">
        <f t="shared" si="421"/>
        <v>0.43158014089680657</v>
      </c>
    </row>
    <row r="5326" spans="2:9" x14ac:dyDescent="0.25">
      <c r="B5326" s="1">
        <v>40584</v>
      </c>
      <c r="C5326">
        <v>16.09</v>
      </c>
      <c r="D5326">
        <f t="shared" si="422"/>
        <v>2.7781979610042917</v>
      </c>
      <c r="E5326">
        <f t="shared" si="423"/>
        <v>1.3767426465974175E-2</v>
      </c>
      <c r="F5326">
        <f t="shared" si="418"/>
        <v>3.3674427503808624</v>
      </c>
      <c r="G5326">
        <f t="shared" si="419"/>
        <v>3.0673994276179557</v>
      </c>
      <c r="H5326">
        <f t="shared" si="420"/>
        <v>1.1172574958968813</v>
      </c>
      <c r="I5326">
        <f t="shared" si="421"/>
        <v>0.4305148820471254</v>
      </c>
    </row>
    <row r="5327" spans="2:9" x14ac:dyDescent="0.25">
      <c r="B5327" s="1">
        <v>40585</v>
      </c>
      <c r="C5327">
        <v>15.69</v>
      </c>
      <c r="D5327">
        <f t="shared" si="422"/>
        <v>2.753023566744941</v>
      </c>
      <c r="E5327">
        <f t="shared" si="423"/>
        <v>-2.5174394259350752E-2</v>
      </c>
      <c r="F5327">
        <f t="shared" si="418"/>
        <v>3.3593744031807824</v>
      </c>
      <c r="G5327">
        <f t="shared" si="419"/>
        <v>3.0657421133739358</v>
      </c>
      <c r="H5327">
        <f t="shared" si="420"/>
        <v>1.1173327380854572</v>
      </c>
      <c r="I5327">
        <f t="shared" si="421"/>
        <v>0.43106059262482277</v>
      </c>
    </row>
    <row r="5328" spans="2:9" x14ac:dyDescent="0.25">
      <c r="B5328" s="1">
        <v>40588</v>
      </c>
      <c r="C5328">
        <v>15.95</v>
      </c>
      <c r="D5328">
        <f t="shared" si="422"/>
        <v>2.7694588292308535</v>
      </c>
      <c r="E5328">
        <f t="shared" si="423"/>
        <v>1.6435262485912538E-2</v>
      </c>
      <c r="F5328">
        <f t="shared" si="418"/>
        <v>3.3456164415618712</v>
      </c>
      <c r="G5328">
        <f t="shared" si="419"/>
        <v>3.0644511666268559</v>
      </c>
      <c r="H5328">
        <f t="shared" si="420"/>
        <v>1.1172386242735033</v>
      </c>
      <c r="I5328">
        <f t="shared" si="421"/>
        <v>0.43190961143002388</v>
      </c>
    </row>
    <row r="5329" spans="2:9" x14ac:dyDescent="0.25">
      <c r="B5329" s="1">
        <v>40589</v>
      </c>
      <c r="C5329">
        <v>16.37</v>
      </c>
      <c r="D5329">
        <f t="shared" si="422"/>
        <v>2.7954503913830435</v>
      </c>
      <c r="E5329">
        <f t="shared" si="423"/>
        <v>2.5991562152190006E-2</v>
      </c>
      <c r="F5329">
        <f t="shared" si="418"/>
        <v>3.3817968832412819</v>
      </c>
      <c r="G5329">
        <f t="shared" si="419"/>
        <v>3.0694006736781523</v>
      </c>
      <c r="H5329">
        <f t="shared" si="420"/>
        <v>1.1169197981911527</v>
      </c>
      <c r="I5329">
        <f t="shared" si="421"/>
        <v>0.42947039492289768</v>
      </c>
    </row>
    <row r="5330" spans="2:9" x14ac:dyDescent="0.25">
      <c r="B5330" s="1">
        <v>40590</v>
      </c>
      <c r="C5330">
        <v>16.72</v>
      </c>
      <c r="D5330">
        <f t="shared" si="422"/>
        <v>2.8166056076565553</v>
      </c>
      <c r="E5330">
        <f t="shared" si="423"/>
        <v>2.1155216273511801E-2</v>
      </c>
      <c r="F5330">
        <f t="shared" si="418"/>
        <v>3.3784368871743813</v>
      </c>
      <c r="G5330">
        <f t="shared" si="419"/>
        <v>3.0695371314778819</v>
      </c>
      <c r="H5330">
        <f t="shared" si="420"/>
        <v>1.1169258892538996</v>
      </c>
      <c r="I5330">
        <f t="shared" si="421"/>
        <v>0.4296862481976545</v>
      </c>
    </row>
    <row r="5331" spans="2:9" x14ac:dyDescent="0.25">
      <c r="B5331" s="1">
        <v>40591</v>
      </c>
      <c r="C5331">
        <v>16.59</v>
      </c>
      <c r="D5331">
        <f t="shared" si="422"/>
        <v>2.8088001042023532</v>
      </c>
      <c r="E5331">
        <f t="shared" si="423"/>
        <v>-7.8055034542021673E-3</v>
      </c>
      <c r="F5331">
        <f t="shared" si="418"/>
        <v>3.3886671451224188</v>
      </c>
      <c r="G5331">
        <f t="shared" si="419"/>
        <v>3.0703584191093554</v>
      </c>
      <c r="H5331">
        <f t="shared" si="420"/>
        <v>1.1168771709481471</v>
      </c>
      <c r="I5331">
        <f t="shared" si="421"/>
        <v>0.42901844083224017</v>
      </c>
    </row>
    <row r="5332" spans="2:9" x14ac:dyDescent="0.25">
      <c r="B5332" s="1">
        <v>40592</v>
      </c>
      <c r="C5332">
        <v>16.43</v>
      </c>
      <c r="D5332">
        <f t="shared" si="422"/>
        <v>2.7991089320491769</v>
      </c>
      <c r="E5332">
        <f t="shared" si="423"/>
        <v>-9.6911721531762751E-3</v>
      </c>
      <c r="F5332">
        <f t="shared" si="418"/>
        <v>3.3696969080813099</v>
      </c>
      <c r="G5332">
        <f t="shared" si="419"/>
        <v>3.0679035550279292</v>
      </c>
      <c r="H5332">
        <f t="shared" si="420"/>
        <v>1.1168137343269553</v>
      </c>
      <c r="I5332">
        <f t="shared" si="421"/>
        <v>0.43019992330195533</v>
      </c>
    </row>
    <row r="5333" spans="2:9" x14ac:dyDescent="0.25">
      <c r="B5333" s="1">
        <v>40596</v>
      </c>
      <c r="C5333">
        <v>20.8</v>
      </c>
      <c r="D5333">
        <f t="shared" si="422"/>
        <v>3.0349529867072724</v>
      </c>
      <c r="E5333">
        <f t="shared" si="423"/>
        <v>0.23584405465809555</v>
      </c>
      <c r="F5333">
        <f t="shared" si="418"/>
        <v>3.4770394168904781</v>
      </c>
      <c r="G5333">
        <f t="shared" si="419"/>
        <v>3.0861420198914353</v>
      </c>
      <c r="H5333">
        <f t="shared" si="420"/>
        <v>1.1208546097181422</v>
      </c>
      <c r="I5333">
        <f t="shared" si="421"/>
        <v>0.42503968146402371</v>
      </c>
    </row>
    <row r="5334" spans="2:9" x14ac:dyDescent="0.25">
      <c r="B5334" s="1">
        <v>40597</v>
      </c>
      <c r="C5334">
        <v>22.13</v>
      </c>
      <c r="D5334">
        <f t="shared" si="422"/>
        <v>3.0969341540629585</v>
      </c>
      <c r="E5334">
        <f t="shared" si="423"/>
        <v>6.198116735568604E-2</v>
      </c>
      <c r="F5334">
        <f t="shared" si="418"/>
        <v>3.4802096045680946</v>
      </c>
      <c r="G5334">
        <f t="shared" si="419"/>
        <v>3.0898039685262657</v>
      </c>
      <c r="H5334">
        <f t="shared" si="420"/>
        <v>1.1211878410887937</v>
      </c>
      <c r="I5334">
        <f t="shared" si="421"/>
        <v>0.42497235630263208</v>
      </c>
    </row>
    <row r="5335" spans="2:9" x14ac:dyDescent="0.25">
      <c r="B5335" s="1">
        <v>40598</v>
      </c>
      <c r="C5335">
        <v>21.32</v>
      </c>
      <c r="D5335">
        <f t="shared" si="422"/>
        <v>3.0596455992976437</v>
      </c>
      <c r="E5335">
        <f t="shared" si="423"/>
        <v>-3.7288554765314785E-2</v>
      </c>
      <c r="F5335">
        <f t="shared" si="418"/>
        <v>3.5264065333463805</v>
      </c>
      <c r="G5335">
        <f t="shared" si="419"/>
        <v>3.0916661904625422</v>
      </c>
      <c r="H5335">
        <f t="shared" si="420"/>
        <v>1.1207709908083916</v>
      </c>
      <c r="I5335">
        <f t="shared" si="421"/>
        <v>0.42202258654248531</v>
      </c>
    </row>
    <row r="5336" spans="2:9" x14ac:dyDescent="0.25">
      <c r="B5336" s="1">
        <v>40599</v>
      </c>
      <c r="C5336">
        <v>19.22</v>
      </c>
      <c r="D5336">
        <f t="shared" si="422"/>
        <v>2.9559514035421466</v>
      </c>
      <c r="E5336">
        <f t="shared" si="423"/>
        <v>-0.1036941957554971</v>
      </c>
      <c r="F5336">
        <f t="shared" si="418"/>
        <v>3.5033233640401256</v>
      </c>
      <c r="G5336">
        <f t="shared" si="419"/>
        <v>3.0839170636777484</v>
      </c>
      <c r="H5336">
        <f t="shared" si="420"/>
        <v>1.1216196685554258</v>
      </c>
      <c r="I5336">
        <f t="shared" si="421"/>
        <v>0.42373126135530836</v>
      </c>
    </row>
    <row r="5337" spans="2:9" x14ac:dyDescent="0.25">
      <c r="B5337" s="1">
        <v>40602</v>
      </c>
      <c r="C5337">
        <v>18.350000000000001</v>
      </c>
      <c r="D5337">
        <f t="shared" si="422"/>
        <v>2.9096295745005794</v>
      </c>
      <c r="E5337">
        <f t="shared" si="423"/>
        <v>-4.6321829041567231E-2</v>
      </c>
      <c r="F5337">
        <f t="shared" si="418"/>
        <v>3.4834592717836665</v>
      </c>
      <c r="G5337">
        <f t="shared" si="419"/>
        <v>3.0799154356832696</v>
      </c>
      <c r="H5337">
        <f t="shared" si="420"/>
        <v>1.1217719084640225</v>
      </c>
      <c r="I5337">
        <f t="shared" si="421"/>
        <v>0.42499536507680513</v>
      </c>
    </row>
    <row r="5338" spans="2:9" x14ac:dyDescent="0.25">
      <c r="B5338" s="1">
        <v>40603</v>
      </c>
      <c r="C5338">
        <v>21.01</v>
      </c>
      <c r="D5338">
        <f t="shared" si="422"/>
        <v>3.0449985148569092</v>
      </c>
      <c r="E5338">
        <f t="shared" si="423"/>
        <v>0.13536894035632985</v>
      </c>
      <c r="F5338">
        <f t="shared" si="418"/>
        <v>3.5334686441402834</v>
      </c>
      <c r="G5338">
        <f t="shared" si="419"/>
        <v>3.0900085372279475</v>
      </c>
      <c r="H5338">
        <f t="shared" si="420"/>
        <v>1.1231074119569551</v>
      </c>
      <c r="I5338">
        <f t="shared" si="421"/>
        <v>0.42247953324715337</v>
      </c>
    </row>
    <row r="5339" spans="2:9" x14ac:dyDescent="0.25">
      <c r="B5339" s="1">
        <v>40604</v>
      </c>
      <c r="C5339">
        <v>20.7</v>
      </c>
      <c r="D5339">
        <f t="shared" si="422"/>
        <v>3.0301337002713233</v>
      </c>
      <c r="E5339">
        <f t="shared" si="423"/>
        <v>-1.4864814585585862E-2</v>
      </c>
      <c r="F5339">
        <f t="shared" si="418"/>
        <v>3.539082403876459</v>
      </c>
      <c r="G5339">
        <f t="shared" si="419"/>
        <v>3.0896186311480549</v>
      </c>
      <c r="H5339">
        <f t="shared" si="420"/>
        <v>1.1231207768719651</v>
      </c>
      <c r="I5339">
        <f t="shared" si="421"/>
        <v>0.42214935123035574</v>
      </c>
    </row>
    <row r="5340" spans="2:9" x14ac:dyDescent="0.25">
      <c r="B5340" s="1">
        <v>40605</v>
      </c>
      <c r="C5340">
        <v>18.600000000000001</v>
      </c>
      <c r="D5340">
        <f t="shared" si="422"/>
        <v>2.9231615807191558</v>
      </c>
      <c r="E5340">
        <f t="shared" si="423"/>
        <v>-0.10697211955216757</v>
      </c>
      <c r="F5340">
        <f t="shared" si="418"/>
        <v>3.5628962142144696</v>
      </c>
      <c r="G5340">
        <f t="shared" si="419"/>
        <v>3.0858303804060765</v>
      </c>
      <c r="H5340">
        <f t="shared" si="420"/>
        <v>1.1239826456483188</v>
      </c>
      <c r="I5340">
        <f t="shared" si="421"/>
        <v>0.42105906532345466</v>
      </c>
    </row>
    <row r="5341" spans="2:9" x14ac:dyDescent="0.25">
      <c r="B5341" s="1">
        <v>40606</v>
      </c>
      <c r="C5341">
        <v>19.059999999999999</v>
      </c>
      <c r="D5341">
        <f t="shared" si="422"/>
        <v>2.9475918982260558</v>
      </c>
      <c r="E5341">
        <f t="shared" si="423"/>
        <v>2.4430317506900057E-2</v>
      </c>
      <c r="F5341">
        <f t="shared" si="418"/>
        <v>3.5646811481111293</v>
      </c>
      <c r="G5341">
        <f t="shared" si="419"/>
        <v>3.0869354385850722</v>
      </c>
      <c r="H5341">
        <f t="shared" si="420"/>
        <v>1.1240257157941425</v>
      </c>
      <c r="I5341">
        <f t="shared" si="421"/>
        <v>0.42096976481390752</v>
      </c>
    </row>
    <row r="5342" spans="2:9" x14ac:dyDescent="0.25">
      <c r="B5342" s="1">
        <v>40609</v>
      </c>
      <c r="C5342">
        <v>20.66</v>
      </c>
      <c r="D5342">
        <f t="shared" si="422"/>
        <v>3.0281994636914926</v>
      </c>
      <c r="E5342">
        <f t="shared" si="423"/>
        <v>8.0607565465436792E-2</v>
      </c>
      <c r="F5342">
        <f t="shared" si="418"/>
        <v>3.5393168729052258</v>
      </c>
      <c r="G5342">
        <f t="shared" si="419"/>
        <v>3.0885369020844013</v>
      </c>
      <c r="H5342">
        <f t="shared" si="420"/>
        <v>1.1243185850809496</v>
      </c>
      <c r="I5342">
        <f t="shared" si="421"/>
        <v>0.4225855752729526</v>
      </c>
    </row>
    <row r="5343" spans="2:9" x14ac:dyDescent="0.25">
      <c r="B5343" s="1">
        <v>40610</v>
      </c>
      <c r="C5343">
        <v>19.82</v>
      </c>
      <c r="D5343">
        <f t="shared" si="422"/>
        <v>2.9866915289018419</v>
      </c>
      <c r="E5343">
        <f t="shared" si="423"/>
        <v>-4.1507934789650758E-2</v>
      </c>
      <c r="F5343">
        <f t="shared" si="418"/>
        <v>3.5815188628049737</v>
      </c>
      <c r="G5343">
        <f t="shared" si="419"/>
        <v>3.0900230747491668</v>
      </c>
      <c r="H5343">
        <f t="shared" si="420"/>
        <v>1.1239761679375129</v>
      </c>
      <c r="I5343">
        <f t="shared" si="421"/>
        <v>0.41996053818064605</v>
      </c>
    </row>
    <row r="5344" spans="2:9" x14ac:dyDescent="0.25">
      <c r="B5344" s="1">
        <v>40611</v>
      </c>
      <c r="C5344">
        <v>20.22</v>
      </c>
      <c r="D5344">
        <f t="shared" si="422"/>
        <v>3.0066722135923252</v>
      </c>
      <c r="E5344">
        <f t="shared" si="423"/>
        <v>1.9980684690483308E-2</v>
      </c>
      <c r="F5344">
        <f t="shared" si="418"/>
        <v>3.578837519375317</v>
      </c>
      <c r="G5344">
        <f t="shared" si="419"/>
        <v>3.0907243961614514</v>
      </c>
      <c r="H5344">
        <f t="shared" si="420"/>
        <v>1.1240030461196562</v>
      </c>
      <c r="I5344">
        <f t="shared" si="421"/>
        <v>0.42012787701918725</v>
      </c>
    </row>
    <row r="5345" spans="2:9" x14ac:dyDescent="0.25">
      <c r="B5345" s="1">
        <v>40612</v>
      </c>
      <c r="C5345">
        <v>21.88</v>
      </c>
      <c r="D5345">
        <f t="shared" si="422"/>
        <v>3.0855729775537806</v>
      </c>
      <c r="E5345">
        <f t="shared" si="423"/>
        <v>7.89007639614554E-2</v>
      </c>
      <c r="F5345">
        <f t="shared" si="418"/>
        <v>3.5760800785430971</v>
      </c>
      <c r="G5345">
        <f t="shared" si="419"/>
        <v>3.0944479120508577</v>
      </c>
      <c r="H5345">
        <f t="shared" si="420"/>
        <v>1.1245275754509849</v>
      </c>
      <c r="I5345">
        <f t="shared" si="421"/>
        <v>0.42048595495510904</v>
      </c>
    </row>
    <row r="5346" spans="2:9" x14ac:dyDescent="0.25">
      <c r="B5346" s="1">
        <v>40613</v>
      </c>
      <c r="C5346">
        <v>20.079999999999998</v>
      </c>
      <c r="D5346">
        <f t="shared" si="422"/>
        <v>2.9997242948235283</v>
      </c>
      <c r="E5346">
        <f t="shared" si="423"/>
        <v>-8.5848682730252257E-2</v>
      </c>
      <c r="F5346">
        <f t="shared" si="418"/>
        <v>3.5446274226860006</v>
      </c>
      <c r="G5346">
        <f t="shared" si="419"/>
        <v>3.0868425232507053</v>
      </c>
      <c r="H5346">
        <f t="shared" si="420"/>
        <v>1.1249185266704298</v>
      </c>
      <c r="I5346">
        <f t="shared" si="421"/>
        <v>0.42249422305449091</v>
      </c>
    </row>
    <row r="5347" spans="2:9" x14ac:dyDescent="0.25">
      <c r="B5347" s="1">
        <v>40616</v>
      </c>
      <c r="C5347">
        <v>21.13</v>
      </c>
      <c r="D5347">
        <f t="shared" si="422"/>
        <v>3.0506938316279655</v>
      </c>
      <c r="E5347">
        <f t="shared" si="423"/>
        <v>5.0969536804437166E-2</v>
      </c>
      <c r="F5347">
        <f t="shared" si="418"/>
        <v>3.5555986445437107</v>
      </c>
      <c r="G5347">
        <f t="shared" si="419"/>
        <v>3.0903346476609488</v>
      </c>
      <c r="H5347">
        <f t="shared" si="420"/>
        <v>1.1251205968104321</v>
      </c>
      <c r="I5347">
        <f t="shared" si="421"/>
        <v>0.42191766724840291</v>
      </c>
    </row>
    <row r="5348" spans="2:9" x14ac:dyDescent="0.25">
      <c r="B5348" s="1">
        <v>40617</v>
      </c>
      <c r="C5348">
        <v>24.32</v>
      </c>
      <c r="D5348">
        <f t="shared" si="422"/>
        <v>3.1912990570979662</v>
      </c>
      <c r="E5348">
        <f t="shared" si="423"/>
        <v>0.14060522547000076</v>
      </c>
      <c r="F5348">
        <f t="shared" si="418"/>
        <v>3.5768878392654524</v>
      </c>
      <c r="G5348">
        <f t="shared" si="419"/>
        <v>3.0999233196214608</v>
      </c>
      <c r="H5348">
        <f t="shared" si="420"/>
        <v>1.1267487649446619</v>
      </c>
      <c r="I5348">
        <f t="shared" si="421"/>
        <v>0.42126893209723848</v>
      </c>
    </row>
    <row r="5349" spans="2:9" x14ac:dyDescent="0.25">
      <c r="B5349" s="1">
        <v>40618</v>
      </c>
      <c r="C5349">
        <v>29.4</v>
      </c>
      <c r="D5349">
        <f t="shared" si="422"/>
        <v>3.380994674344636</v>
      </c>
      <c r="E5349">
        <f t="shared" si="423"/>
        <v>0.18969561724666972</v>
      </c>
      <c r="F5349">
        <f t="shared" si="418"/>
        <v>3.5385073029230729</v>
      </c>
      <c r="G5349">
        <f t="shared" si="419"/>
        <v>3.109937591507804</v>
      </c>
      <c r="H5349">
        <f t="shared" si="420"/>
        <v>1.1299370298674722</v>
      </c>
      <c r="I5349">
        <f t="shared" si="421"/>
        <v>0.42474590005724527</v>
      </c>
    </row>
    <row r="5350" spans="2:9" x14ac:dyDescent="0.25">
      <c r="B5350" s="1">
        <v>40619</v>
      </c>
      <c r="C5350">
        <v>26.37</v>
      </c>
      <c r="D5350">
        <f t="shared" si="422"/>
        <v>3.2722270003651954</v>
      </c>
      <c r="E5350">
        <f t="shared" si="423"/>
        <v>-0.10876767397944054</v>
      </c>
      <c r="F5350">
        <f t="shared" si="418"/>
        <v>3.616649486516232</v>
      </c>
      <c r="G5350">
        <f t="shared" si="419"/>
        <v>3.1073152154051598</v>
      </c>
      <c r="H5350">
        <f t="shared" si="420"/>
        <v>1.1304019784934174</v>
      </c>
      <c r="I5350">
        <f t="shared" si="421"/>
        <v>0.42030513980437972</v>
      </c>
    </row>
    <row r="5351" spans="2:9" x14ac:dyDescent="0.25">
      <c r="B5351" s="1">
        <v>40620</v>
      </c>
      <c r="C5351">
        <v>24.44</v>
      </c>
      <c r="D5351">
        <f t="shared" si="422"/>
        <v>3.1962211343033946</v>
      </c>
      <c r="E5351">
        <f t="shared" si="423"/>
        <v>-7.600586606180082E-2</v>
      </c>
      <c r="F5351">
        <f t="shared" si="418"/>
        <v>3.6651168799681444</v>
      </c>
      <c r="G5351">
        <f t="shared" si="419"/>
        <v>3.1054797868917556</v>
      </c>
      <c r="H5351">
        <f t="shared" si="420"/>
        <v>1.1306551843006791</v>
      </c>
      <c r="I5351">
        <f t="shared" si="421"/>
        <v>0.41761036208279978</v>
      </c>
    </row>
    <row r="5352" spans="2:9" x14ac:dyDescent="0.25">
      <c r="B5352" s="1">
        <v>40623</v>
      </c>
      <c r="C5352">
        <v>20.61</v>
      </c>
      <c r="D5352">
        <f t="shared" si="422"/>
        <v>3.0257763949023677</v>
      </c>
      <c r="E5352">
        <f t="shared" si="423"/>
        <v>-0.17044473940102689</v>
      </c>
      <c r="F5352">
        <f t="shared" si="418"/>
        <v>3.7345182369403318</v>
      </c>
      <c r="G5352">
        <f t="shared" si="419"/>
        <v>3.0992555624039766</v>
      </c>
      <c r="H5352">
        <f t="shared" si="420"/>
        <v>1.1327824761356942</v>
      </c>
      <c r="I5352">
        <f t="shared" si="421"/>
        <v>0.41449016667019406</v>
      </c>
    </row>
    <row r="5353" spans="2:9" x14ac:dyDescent="0.25">
      <c r="B5353" s="1">
        <v>40624</v>
      </c>
      <c r="C5353">
        <v>20.21</v>
      </c>
      <c r="D5353">
        <f t="shared" si="422"/>
        <v>3.0061775314155299</v>
      </c>
      <c r="E5353">
        <f t="shared" si="423"/>
        <v>-1.9598863486837814E-2</v>
      </c>
      <c r="F5353">
        <f t="shared" si="418"/>
        <v>3.7005522466054153</v>
      </c>
      <c r="G5353">
        <f t="shared" si="419"/>
        <v>3.0960585275437897</v>
      </c>
      <c r="H5353">
        <f t="shared" si="420"/>
        <v>1.1326450269480932</v>
      </c>
      <c r="I5353">
        <f t="shared" si="421"/>
        <v>0.41633752348305975</v>
      </c>
    </row>
    <row r="5354" spans="2:9" x14ac:dyDescent="0.25">
      <c r="B5354" s="1">
        <v>40625</v>
      </c>
      <c r="C5354">
        <v>19.170000000000002</v>
      </c>
      <c r="D5354">
        <f t="shared" si="422"/>
        <v>2.9533465570575532</v>
      </c>
      <c r="E5354">
        <f t="shared" si="423"/>
        <v>-5.2830974357976679E-2</v>
      </c>
      <c r="F5354">
        <f t="shared" si="418"/>
        <v>3.6667534530813697</v>
      </c>
      <c r="G5354">
        <f t="shared" si="419"/>
        <v>3.0909918012812669</v>
      </c>
      <c r="H5354">
        <f t="shared" si="420"/>
        <v>1.1327300254617629</v>
      </c>
      <c r="I5354">
        <f t="shared" si="421"/>
        <v>0.41828333298398351</v>
      </c>
    </row>
    <row r="5355" spans="2:9" x14ac:dyDescent="0.25">
      <c r="B5355" s="1">
        <v>40626</v>
      </c>
      <c r="C5355">
        <v>18</v>
      </c>
      <c r="D5355">
        <f t="shared" si="422"/>
        <v>2.8903717578961645</v>
      </c>
      <c r="E5355">
        <f t="shared" si="423"/>
        <v>-6.2974799161388706E-2</v>
      </c>
      <c r="F5355">
        <f t="shared" si="418"/>
        <v>3.6571182271524285</v>
      </c>
      <c r="G5355">
        <f t="shared" si="419"/>
        <v>3.0873646320271018</v>
      </c>
      <c r="H5355">
        <f t="shared" si="420"/>
        <v>1.1331010808308499</v>
      </c>
      <c r="I5355">
        <f t="shared" si="421"/>
        <v>0.41897118562017871</v>
      </c>
    </row>
    <row r="5356" spans="2:9" x14ac:dyDescent="0.25">
      <c r="B5356" s="1">
        <v>40627</v>
      </c>
      <c r="C5356">
        <v>17.91</v>
      </c>
      <c r="D5356">
        <f t="shared" si="422"/>
        <v>2.8853592160726205</v>
      </c>
      <c r="E5356">
        <f t="shared" si="423"/>
        <v>-5.0125418235440478E-3</v>
      </c>
      <c r="F5356">
        <f t="shared" si="418"/>
        <v>3.6779813942050352</v>
      </c>
      <c r="G5356">
        <f t="shared" si="419"/>
        <v>3.0887798848147328</v>
      </c>
      <c r="H5356">
        <f t="shared" si="420"/>
        <v>1.1329908453824371</v>
      </c>
      <c r="I5356">
        <f t="shared" si="421"/>
        <v>0.41774055457497627</v>
      </c>
    </row>
    <row r="5357" spans="2:9" x14ac:dyDescent="0.25">
      <c r="B5357" s="1">
        <v>40630</v>
      </c>
      <c r="C5357">
        <v>19.440000000000001</v>
      </c>
      <c r="D5357">
        <f t="shared" si="422"/>
        <v>2.9673327990322931</v>
      </c>
      <c r="E5357">
        <f t="shared" si="423"/>
        <v>8.1973582959672608E-2</v>
      </c>
      <c r="F5357">
        <f t="shared" si="418"/>
        <v>3.7087756576714397</v>
      </c>
      <c r="G5357">
        <f t="shared" si="419"/>
        <v>3.0941097608720161</v>
      </c>
      <c r="H5357">
        <f t="shared" si="420"/>
        <v>1.1334906684907973</v>
      </c>
      <c r="I5357">
        <f t="shared" si="421"/>
        <v>0.41618619397105167</v>
      </c>
    </row>
    <row r="5358" spans="2:9" x14ac:dyDescent="0.25">
      <c r="B5358" s="1">
        <v>40631</v>
      </c>
      <c r="C5358">
        <v>18.16</v>
      </c>
      <c r="D5358">
        <f t="shared" si="422"/>
        <v>2.8992213731731473</v>
      </c>
      <c r="E5358">
        <f t="shared" si="423"/>
        <v>-6.8111425859145758E-2</v>
      </c>
      <c r="F5358">
        <f t="shared" si="418"/>
        <v>3.7314301265096108</v>
      </c>
      <c r="G5358">
        <f t="shared" si="419"/>
        <v>3.0926290576878346</v>
      </c>
      <c r="H5358">
        <f t="shared" si="420"/>
        <v>1.1337405190202978</v>
      </c>
      <c r="I5358">
        <f t="shared" si="421"/>
        <v>0.4150123432527153</v>
      </c>
    </row>
    <row r="5359" spans="2:9" x14ac:dyDescent="0.25">
      <c r="B5359" s="1">
        <v>40632</v>
      </c>
      <c r="C5359">
        <v>17.71</v>
      </c>
      <c r="D5359">
        <f t="shared" si="422"/>
        <v>2.8741294517947424</v>
      </c>
      <c r="E5359">
        <f t="shared" si="423"/>
        <v>-2.509192137840488E-2</v>
      </c>
      <c r="F5359">
        <f t="shared" si="418"/>
        <v>3.7359234873169851</v>
      </c>
      <c r="G5359">
        <f t="shared" si="419"/>
        <v>3.0918314465908154</v>
      </c>
      <c r="H5359">
        <f t="shared" si="420"/>
        <v>1.133793076441761</v>
      </c>
      <c r="I5359">
        <f t="shared" si="421"/>
        <v>0.4147819186690776</v>
      </c>
    </row>
    <row r="5360" spans="2:9" x14ac:dyDescent="0.25">
      <c r="B5360" s="1">
        <v>40633</v>
      </c>
      <c r="C5360">
        <v>17.739999999999998</v>
      </c>
      <c r="D5360">
        <f t="shared" si="422"/>
        <v>2.8758219768814333</v>
      </c>
      <c r="E5360">
        <f t="shared" si="423"/>
        <v>1.6925250866908215E-3</v>
      </c>
      <c r="F5360">
        <f t="shared" si="418"/>
        <v>3.7414891240665327</v>
      </c>
      <c r="G5360">
        <f t="shared" si="419"/>
        <v>3.0921543577650019</v>
      </c>
      <c r="H5360">
        <f t="shared" si="420"/>
        <v>1.1337872460898903</v>
      </c>
      <c r="I5360">
        <f t="shared" si="421"/>
        <v>0.41447116892375752</v>
      </c>
    </row>
    <row r="5361" spans="2:9" x14ac:dyDescent="0.25">
      <c r="B5361" s="1">
        <v>40634</v>
      </c>
      <c r="C5361">
        <v>17.399999999999999</v>
      </c>
      <c r="D5361">
        <f t="shared" si="422"/>
        <v>2.8564702062204832</v>
      </c>
      <c r="E5361">
        <f t="shared" si="423"/>
        <v>-1.9351770660950063E-2</v>
      </c>
      <c r="F5361">
        <f t="shared" si="418"/>
        <v>3.7269525038459244</v>
      </c>
      <c r="G5361">
        <f t="shared" si="419"/>
        <v>3.0903040979196419</v>
      </c>
      <c r="H5361">
        <f t="shared" si="420"/>
        <v>1.1338151765249587</v>
      </c>
      <c r="I5361">
        <f t="shared" si="421"/>
        <v>0.41528891500903792</v>
      </c>
    </row>
    <row r="5362" spans="2:9" x14ac:dyDescent="0.25">
      <c r="B5362" s="1">
        <v>40637</v>
      </c>
      <c r="C5362">
        <v>17.5</v>
      </c>
      <c r="D5362">
        <f t="shared" si="422"/>
        <v>2.8622008809294686</v>
      </c>
      <c r="E5362">
        <f t="shared" si="423"/>
        <v>5.7306747089853616E-3</v>
      </c>
      <c r="F5362">
        <f t="shared" si="418"/>
        <v>3.7269404556063517</v>
      </c>
      <c r="G5362">
        <f t="shared" si="419"/>
        <v>3.0903838806643424</v>
      </c>
      <c r="H5362">
        <f t="shared" si="420"/>
        <v>1.1338155771931093</v>
      </c>
      <c r="I5362">
        <f t="shared" si="421"/>
        <v>0.41528973302483391</v>
      </c>
    </row>
    <row r="5363" spans="2:9" x14ac:dyDescent="0.25">
      <c r="B5363" s="1">
        <v>40638</v>
      </c>
      <c r="C5363">
        <v>17.25</v>
      </c>
      <c r="D5363">
        <f t="shared" si="422"/>
        <v>2.8478121434773689</v>
      </c>
      <c r="E5363">
        <f t="shared" si="423"/>
        <v>-1.4388737452099676E-2</v>
      </c>
      <c r="F5363">
        <f t="shared" si="418"/>
        <v>3.7672222498732171</v>
      </c>
      <c r="G5363">
        <f t="shared" si="419"/>
        <v>3.0926733283827024</v>
      </c>
      <c r="H5363">
        <f t="shared" si="420"/>
        <v>1.1334657451760721</v>
      </c>
      <c r="I5363">
        <f t="shared" si="421"/>
        <v>0.4129360324023576</v>
      </c>
    </row>
    <row r="5364" spans="2:9" x14ac:dyDescent="0.25">
      <c r="B5364" s="1">
        <v>40639</v>
      </c>
      <c r="C5364">
        <v>16.899999999999999</v>
      </c>
      <c r="D5364">
        <f t="shared" si="422"/>
        <v>2.8273136219290276</v>
      </c>
      <c r="E5364">
        <f t="shared" si="423"/>
        <v>-2.0498521548341309E-2</v>
      </c>
      <c r="F5364">
        <f t="shared" si="418"/>
        <v>3.7283585870062987</v>
      </c>
      <c r="G5364">
        <f t="shared" si="419"/>
        <v>3.0892423738479562</v>
      </c>
      <c r="H5364">
        <f t="shared" si="420"/>
        <v>1.1333409533908643</v>
      </c>
      <c r="I5364">
        <f t="shared" si="421"/>
        <v>0.41503693462383201</v>
      </c>
    </row>
    <row r="5365" spans="2:9" x14ac:dyDescent="0.25">
      <c r="B5365" s="1">
        <v>40640</v>
      </c>
      <c r="C5365">
        <v>17.11</v>
      </c>
      <c r="D5365">
        <f t="shared" si="422"/>
        <v>2.839663087904102</v>
      </c>
      <c r="E5365">
        <f t="shared" si="423"/>
        <v>1.234946597507447E-2</v>
      </c>
      <c r="F5365">
        <f t="shared" si="418"/>
        <v>3.7477372126414892</v>
      </c>
      <c r="G5365">
        <f t="shared" si="419"/>
        <v>3.0909284322971402</v>
      </c>
      <c r="H5365">
        <f t="shared" si="420"/>
        <v>1.1332913099809219</v>
      </c>
      <c r="I5365">
        <f t="shared" si="421"/>
        <v>0.41394438439562065</v>
      </c>
    </row>
    <row r="5366" spans="2:9" x14ac:dyDescent="0.25">
      <c r="B5366" s="1">
        <v>40641</v>
      </c>
      <c r="C5366">
        <v>17.87</v>
      </c>
      <c r="D5366">
        <f t="shared" si="422"/>
        <v>2.8831233291713367</v>
      </c>
      <c r="E5366">
        <f t="shared" si="423"/>
        <v>4.3460241267234689E-2</v>
      </c>
      <c r="F5366">
        <f t="shared" si="418"/>
        <v>3.7536481847186245</v>
      </c>
      <c r="G5366">
        <f t="shared" si="419"/>
        <v>3.0926917814076047</v>
      </c>
      <c r="H5366">
        <f t="shared" si="420"/>
        <v>1.1334271688869062</v>
      </c>
      <c r="I5366">
        <f t="shared" si="421"/>
        <v>0.41366791577816259</v>
      </c>
    </row>
    <row r="5367" spans="2:9" x14ac:dyDescent="0.25">
      <c r="B5367" s="1">
        <v>40644</v>
      </c>
      <c r="C5367">
        <v>16.59</v>
      </c>
      <c r="D5367">
        <f t="shared" si="422"/>
        <v>2.8088001042023532</v>
      </c>
      <c r="E5367">
        <f t="shared" si="423"/>
        <v>-7.4323224968983581E-2</v>
      </c>
      <c r="F5367">
        <f t="shared" ref="F5367:F5430" si="424">-LINEST($E4104:$E5367,$D4103:$D5366,TRUE(),TRUE())/dt</f>
        <v>3.770186485366986</v>
      </c>
      <c r="G5367">
        <f t="shared" ref="G5367:G5430" si="425">INDEX(LINEST($E4104:$E5367,$D4103:$D5366,TRUE(),TRUE()),1,2)/(dt*F5367)</f>
        <v>3.0910069473309383</v>
      </c>
      <c r="H5367">
        <f t="shared" ref="H5367:H5430" si="426">INDEX(LINEST($E4104:$E5367,$D4103:$D5366,TRUE(),TRUE()),3,2)/sqrt_dt</f>
        <v>1.1337567994538971</v>
      </c>
      <c r="I5367">
        <f t="shared" si="421"/>
        <v>0.41287966213160165</v>
      </c>
    </row>
    <row r="5368" spans="2:9" x14ac:dyDescent="0.25">
      <c r="B5368" s="1">
        <v>40645</v>
      </c>
      <c r="C5368">
        <v>17.09</v>
      </c>
      <c r="D5368">
        <f t="shared" si="422"/>
        <v>2.8384934971274993</v>
      </c>
      <c r="E5368">
        <f t="shared" si="423"/>
        <v>2.9693392925146167E-2</v>
      </c>
      <c r="F5368">
        <f t="shared" si="424"/>
        <v>3.7855756659042772</v>
      </c>
      <c r="G5368">
        <f t="shared" si="425"/>
        <v>3.0928475092886436</v>
      </c>
      <c r="H5368">
        <f t="shared" si="426"/>
        <v>1.1338029558105305</v>
      </c>
      <c r="I5368">
        <f t="shared" ref="I5368:I5431" si="427">H5368/SQRT(2*F5368)</f>
        <v>0.41205635964346687</v>
      </c>
    </row>
    <row r="5369" spans="2:9" x14ac:dyDescent="0.25">
      <c r="B5369" s="1">
        <v>40646</v>
      </c>
      <c r="C5369">
        <v>16.920000000000002</v>
      </c>
      <c r="D5369">
        <f t="shared" si="422"/>
        <v>2.8284963541780774</v>
      </c>
      <c r="E5369">
        <f t="shared" si="423"/>
        <v>-9.9971429494218889E-3</v>
      </c>
      <c r="F5369">
        <f t="shared" si="424"/>
        <v>3.7688469371234068</v>
      </c>
      <c r="G5369">
        <f t="shared" si="425"/>
        <v>3.0912587587380966</v>
      </c>
      <c r="H5369">
        <f t="shared" si="426"/>
        <v>1.1337908172414675</v>
      </c>
      <c r="I5369">
        <f t="shared" si="427"/>
        <v>0.41296542025128752</v>
      </c>
    </row>
    <row r="5370" spans="2:9" x14ac:dyDescent="0.25">
      <c r="B5370" s="1">
        <v>40647</v>
      </c>
      <c r="C5370">
        <v>16.27</v>
      </c>
      <c r="D5370">
        <f t="shared" si="422"/>
        <v>2.7893229212309465</v>
      </c>
      <c r="E5370">
        <f t="shared" si="423"/>
        <v>-3.9173432947130937E-2</v>
      </c>
      <c r="F5370">
        <f t="shared" si="424"/>
        <v>3.7163201992560806</v>
      </c>
      <c r="G5370">
        <f t="shared" si="425"/>
        <v>3.0860913155754717</v>
      </c>
      <c r="H5370">
        <f t="shared" si="426"/>
        <v>1.1336506121463479</v>
      </c>
      <c r="I5370">
        <f t="shared" si="427"/>
        <v>0.41582219452690661</v>
      </c>
    </row>
    <row r="5371" spans="2:9" x14ac:dyDescent="0.25">
      <c r="B5371" s="1">
        <v>40648</v>
      </c>
      <c r="C5371">
        <v>15.32</v>
      </c>
      <c r="D5371">
        <f t="shared" si="422"/>
        <v>2.7291591643124451</v>
      </c>
      <c r="E5371">
        <f t="shared" si="423"/>
        <v>-6.0163756918501399E-2</v>
      </c>
      <c r="F5371">
        <f t="shared" si="424"/>
        <v>3.7051178142207197</v>
      </c>
      <c r="G5371">
        <f t="shared" si="425"/>
        <v>3.0834318737296718</v>
      </c>
      <c r="H5371">
        <f t="shared" si="426"/>
        <v>1.1339992487959978</v>
      </c>
      <c r="I5371">
        <f t="shared" si="427"/>
        <v>0.41657840995908774</v>
      </c>
    </row>
    <row r="5372" spans="2:9" x14ac:dyDescent="0.25">
      <c r="B5372" s="1">
        <v>40651</v>
      </c>
      <c r="C5372">
        <v>16.96</v>
      </c>
      <c r="D5372">
        <f t="shared" si="422"/>
        <v>2.8308576303637571</v>
      </c>
      <c r="E5372">
        <f t="shared" si="423"/>
        <v>0.10169846605131205</v>
      </c>
      <c r="F5372">
        <f t="shared" si="424"/>
        <v>3.7064354141972369</v>
      </c>
      <c r="G5372">
        <f t="shared" si="425"/>
        <v>3.0856181568344541</v>
      </c>
      <c r="H5372">
        <f t="shared" si="426"/>
        <v>1.1345449243505648</v>
      </c>
      <c r="I5372">
        <f t="shared" si="427"/>
        <v>0.41670477879357509</v>
      </c>
    </row>
    <row r="5373" spans="2:9" x14ac:dyDescent="0.25">
      <c r="B5373" s="1">
        <v>40652</v>
      </c>
      <c r="C5373">
        <v>15.83</v>
      </c>
      <c r="D5373">
        <f t="shared" si="422"/>
        <v>2.7619068738929209</v>
      </c>
      <c r="E5373">
        <f t="shared" si="423"/>
        <v>-6.8950756470836261E-2</v>
      </c>
      <c r="F5373">
        <f t="shared" si="424"/>
        <v>3.701805766657543</v>
      </c>
      <c r="G5373">
        <f t="shared" si="425"/>
        <v>3.0831365245618514</v>
      </c>
      <c r="H5373">
        <f t="shared" si="426"/>
        <v>1.1349489471389269</v>
      </c>
      <c r="I5373">
        <f t="shared" si="427"/>
        <v>0.41711375789829364</v>
      </c>
    </row>
    <row r="5374" spans="2:9" x14ac:dyDescent="0.25">
      <c r="B5374" s="1">
        <v>40653</v>
      </c>
      <c r="C5374">
        <v>15.07</v>
      </c>
      <c r="D5374">
        <f t="shared" si="422"/>
        <v>2.7127060126384039</v>
      </c>
      <c r="E5374">
        <f t="shared" si="423"/>
        <v>-4.9200861254516948E-2</v>
      </c>
      <c r="F5374">
        <f t="shared" si="424"/>
        <v>3.7054918920060089</v>
      </c>
      <c r="G5374">
        <f t="shared" si="425"/>
        <v>3.0822750072956349</v>
      </c>
      <c r="H5374">
        <f t="shared" si="426"/>
        <v>1.1350768519793704</v>
      </c>
      <c r="I5374">
        <f t="shared" si="427"/>
        <v>0.4169532233071534</v>
      </c>
    </row>
    <row r="5375" spans="2:9" x14ac:dyDescent="0.25">
      <c r="B5375" s="1">
        <v>40654</v>
      </c>
      <c r="C5375">
        <v>14.69</v>
      </c>
      <c r="D5375">
        <f t="shared" si="422"/>
        <v>2.6871669901857858</v>
      </c>
      <c r="E5375">
        <f t="shared" si="423"/>
        <v>-2.5539022452618187E-2</v>
      </c>
      <c r="F5375">
        <f t="shared" si="424"/>
        <v>3.6883922246565271</v>
      </c>
      <c r="G5375">
        <f t="shared" si="425"/>
        <v>3.0802329134562778</v>
      </c>
      <c r="H5375">
        <f t="shared" si="426"/>
        <v>1.1351558214669846</v>
      </c>
      <c r="I5375">
        <f t="shared" si="427"/>
        <v>0.41794769454805164</v>
      </c>
    </row>
    <row r="5376" spans="2:9" x14ac:dyDescent="0.25">
      <c r="B5376" s="1">
        <v>40658</v>
      </c>
      <c r="C5376">
        <v>15.77</v>
      </c>
      <c r="D5376">
        <f t="shared" si="422"/>
        <v>2.7581094009749472</v>
      </c>
      <c r="E5376">
        <f t="shared" si="423"/>
        <v>7.0942410789161414E-2</v>
      </c>
      <c r="F5376">
        <f t="shared" si="424"/>
        <v>3.7801344661046232</v>
      </c>
      <c r="G5376">
        <f t="shared" si="425"/>
        <v>3.0890884242957233</v>
      </c>
      <c r="H5376">
        <f t="shared" si="426"/>
        <v>1.1345267999617195</v>
      </c>
      <c r="I5376">
        <f t="shared" si="427"/>
        <v>0.41261606890030239</v>
      </c>
    </row>
    <row r="5377" spans="2:9" x14ac:dyDescent="0.25">
      <c r="B5377" s="1">
        <v>40659</v>
      </c>
      <c r="C5377">
        <v>15.62</v>
      </c>
      <c r="D5377">
        <f t="shared" si="422"/>
        <v>2.7485521444115397</v>
      </c>
      <c r="E5377">
        <f t="shared" si="423"/>
        <v>-9.5572565634074458E-3</v>
      </c>
      <c r="F5377">
        <f t="shared" si="424"/>
        <v>3.7870473456194547</v>
      </c>
      <c r="G5377">
        <f t="shared" si="425"/>
        <v>3.0891815061832197</v>
      </c>
      <c r="H5377">
        <f t="shared" si="426"/>
        <v>1.1345202841805841</v>
      </c>
      <c r="I5377">
        <f t="shared" si="427"/>
        <v>0.41223693445809328</v>
      </c>
    </row>
    <row r="5378" spans="2:9" x14ac:dyDescent="0.25">
      <c r="B5378" s="1">
        <v>40660</v>
      </c>
      <c r="C5378">
        <v>15.35</v>
      </c>
      <c r="D5378">
        <f t="shared" si="422"/>
        <v>2.731115474033206</v>
      </c>
      <c r="E5378">
        <f t="shared" si="423"/>
        <v>-1.7436670378333741E-2</v>
      </c>
      <c r="F5378">
        <f t="shared" si="424"/>
        <v>3.7660171683340176</v>
      </c>
      <c r="G5378">
        <f t="shared" si="425"/>
        <v>3.0871320912556257</v>
      </c>
      <c r="H5378">
        <f t="shared" si="426"/>
        <v>1.1345365475922551</v>
      </c>
      <c r="I5378">
        <f t="shared" si="427"/>
        <v>0.41339226386542466</v>
      </c>
    </row>
    <row r="5379" spans="2:9" x14ac:dyDescent="0.25">
      <c r="B5379" s="1">
        <v>40661</v>
      </c>
      <c r="C5379">
        <v>14.62</v>
      </c>
      <c r="D5379">
        <f t="shared" si="422"/>
        <v>2.6823904543216326</v>
      </c>
      <c r="E5379">
        <f t="shared" si="423"/>
        <v>-4.8725019711573392E-2</v>
      </c>
      <c r="F5379">
        <f t="shared" si="424"/>
        <v>3.7549165967802813</v>
      </c>
      <c r="G5379">
        <f t="shared" si="425"/>
        <v>3.0850357830232262</v>
      </c>
      <c r="H5379">
        <f t="shared" si="426"/>
        <v>1.1347767553032166</v>
      </c>
      <c r="I5379">
        <f t="shared" si="427"/>
        <v>0.41409051784468676</v>
      </c>
    </row>
    <row r="5380" spans="2:9" x14ac:dyDescent="0.25">
      <c r="B5380" s="1">
        <v>40662</v>
      </c>
      <c r="C5380">
        <v>14.75</v>
      </c>
      <c r="D5380">
        <f t="shared" si="422"/>
        <v>2.6912430827858289</v>
      </c>
      <c r="E5380">
        <f t="shared" si="423"/>
        <v>8.8526284641963215E-3</v>
      </c>
      <c r="F5380">
        <f t="shared" si="424"/>
        <v>3.7532054795376628</v>
      </c>
      <c r="G5380">
        <f t="shared" si="425"/>
        <v>3.0849670948238646</v>
      </c>
      <c r="H5380">
        <f t="shared" si="426"/>
        <v>1.1347758809293211</v>
      </c>
      <c r="I5380">
        <f t="shared" si="427"/>
        <v>0.41418458158477606</v>
      </c>
    </row>
    <row r="5381" spans="2:9" x14ac:dyDescent="0.25">
      <c r="B5381" s="1">
        <v>40665</v>
      </c>
      <c r="C5381">
        <v>15.99</v>
      </c>
      <c r="D5381">
        <f t="shared" si="422"/>
        <v>2.7719635268458629</v>
      </c>
      <c r="E5381">
        <f t="shared" si="423"/>
        <v>8.072044406003398E-2</v>
      </c>
      <c r="F5381">
        <f t="shared" si="424"/>
        <v>3.7914419066501455</v>
      </c>
      <c r="G5381">
        <f t="shared" si="425"/>
        <v>3.0892697377241607</v>
      </c>
      <c r="H5381">
        <f t="shared" si="426"/>
        <v>1.135260313456858</v>
      </c>
      <c r="I5381">
        <f t="shared" si="427"/>
        <v>0.41226669829345397</v>
      </c>
    </row>
    <row r="5382" spans="2:9" x14ac:dyDescent="0.25">
      <c r="B5382" s="1">
        <v>40666</v>
      </c>
      <c r="C5382">
        <v>16.7</v>
      </c>
      <c r="D5382">
        <f t="shared" si="422"/>
        <v>2.8154087194227095</v>
      </c>
      <c r="E5382">
        <f t="shared" si="423"/>
        <v>4.3445192576846647E-2</v>
      </c>
      <c r="F5382">
        <f t="shared" si="424"/>
        <v>3.8103164952995732</v>
      </c>
      <c r="G5382">
        <f t="shared" si="425"/>
        <v>3.0916619113386981</v>
      </c>
      <c r="H5382">
        <f t="shared" si="426"/>
        <v>1.135385117461279</v>
      </c>
      <c r="I5382">
        <f t="shared" si="427"/>
        <v>0.4112895488864477</v>
      </c>
    </row>
    <row r="5383" spans="2:9" x14ac:dyDescent="0.25">
      <c r="B5383" s="1">
        <v>40667</v>
      </c>
      <c r="C5383">
        <v>17.079999999999998</v>
      </c>
      <c r="D5383">
        <f t="shared" si="422"/>
        <v>2.8379081883604238</v>
      </c>
      <c r="E5383">
        <f t="shared" si="423"/>
        <v>2.2499468937714262E-2</v>
      </c>
      <c r="F5383">
        <f t="shared" si="424"/>
        <v>3.8174582248293447</v>
      </c>
      <c r="G5383">
        <f t="shared" si="425"/>
        <v>3.0927260054704679</v>
      </c>
      <c r="H5383">
        <f t="shared" si="426"/>
        <v>1.1354139505868905</v>
      </c>
      <c r="I5383">
        <f t="shared" si="427"/>
        <v>0.41091508192462817</v>
      </c>
    </row>
    <row r="5384" spans="2:9" x14ac:dyDescent="0.25">
      <c r="B5384" s="1">
        <v>40668</v>
      </c>
      <c r="C5384">
        <v>18.2</v>
      </c>
      <c r="D5384">
        <f t="shared" si="422"/>
        <v>2.9014215940827497</v>
      </c>
      <c r="E5384">
        <f t="shared" si="423"/>
        <v>6.3513405722325889E-2</v>
      </c>
      <c r="F5384">
        <f t="shared" si="424"/>
        <v>3.8540329922943486</v>
      </c>
      <c r="G5384">
        <f t="shared" si="425"/>
        <v>3.097223764535538</v>
      </c>
      <c r="H5384">
        <f t="shared" si="426"/>
        <v>1.1356426994641464</v>
      </c>
      <c r="I5384">
        <f t="shared" si="427"/>
        <v>0.40904303443036105</v>
      </c>
    </row>
    <row r="5385" spans="2:9" x14ac:dyDescent="0.25">
      <c r="B5385" s="1">
        <v>40669</v>
      </c>
      <c r="C5385">
        <v>18.399999999999999</v>
      </c>
      <c r="D5385">
        <f t="shared" ref="D5385:D5448" si="428">LN(C5385)</f>
        <v>2.91235066461494</v>
      </c>
      <c r="E5385">
        <f t="shared" ref="E5385:E5448" si="429">D5385-D5384</f>
        <v>1.0929070532190277E-2</v>
      </c>
      <c r="F5385">
        <f t="shared" si="424"/>
        <v>3.8072663437065351</v>
      </c>
      <c r="G5385">
        <f t="shared" si="425"/>
        <v>3.0943144882485547</v>
      </c>
      <c r="H5385">
        <f t="shared" si="426"/>
        <v>1.1352300517818628</v>
      </c>
      <c r="I5385">
        <f t="shared" si="427"/>
        <v>0.41139807152992502</v>
      </c>
    </row>
    <row r="5386" spans="2:9" x14ac:dyDescent="0.25">
      <c r="B5386" s="1">
        <v>40672</v>
      </c>
      <c r="C5386">
        <v>17.16</v>
      </c>
      <c r="D5386">
        <f t="shared" si="428"/>
        <v>2.8425810940598164</v>
      </c>
      <c r="E5386">
        <f t="shared" si="429"/>
        <v>-6.9769570555123561E-2</v>
      </c>
      <c r="F5386">
        <f t="shared" si="424"/>
        <v>3.8268084325156702</v>
      </c>
      <c r="G5386">
        <f t="shared" si="425"/>
        <v>3.0932170835814019</v>
      </c>
      <c r="H5386">
        <f t="shared" si="426"/>
        <v>1.1354416846255364</v>
      </c>
      <c r="I5386">
        <f t="shared" si="427"/>
        <v>0.41042279644430102</v>
      </c>
    </row>
    <row r="5387" spans="2:9" x14ac:dyDescent="0.25">
      <c r="B5387" s="1">
        <v>40673</v>
      </c>
      <c r="C5387">
        <v>15.91</v>
      </c>
      <c r="D5387">
        <f t="shared" si="428"/>
        <v>2.7669478423496954</v>
      </c>
      <c r="E5387">
        <f t="shared" si="429"/>
        <v>-7.563325171012103E-2</v>
      </c>
      <c r="F5387">
        <f t="shared" si="424"/>
        <v>3.8121810342629581</v>
      </c>
      <c r="G5387">
        <f t="shared" si="425"/>
        <v>3.0896169577195147</v>
      </c>
      <c r="H5387">
        <f t="shared" si="426"/>
        <v>1.1359885235579597</v>
      </c>
      <c r="I5387">
        <f t="shared" si="427"/>
        <v>0.41140748408602923</v>
      </c>
    </row>
    <row r="5388" spans="2:9" x14ac:dyDescent="0.25">
      <c r="B5388" s="1">
        <v>40674</v>
      </c>
      <c r="C5388">
        <v>16.95</v>
      </c>
      <c r="D5388">
        <f t="shared" si="428"/>
        <v>2.8302678338264591</v>
      </c>
      <c r="E5388">
        <f t="shared" si="429"/>
        <v>6.3319991476763704E-2</v>
      </c>
      <c r="F5388">
        <f t="shared" si="424"/>
        <v>3.8458585402409269</v>
      </c>
      <c r="G5388">
        <f t="shared" si="425"/>
        <v>3.093558809270184</v>
      </c>
      <c r="H5388">
        <f t="shared" si="426"/>
        <v>1.1362524898091917</v>
      </c>
      <c r="I5388">
        <f t="shared" si="427"/>
        <v>0.4096973898780048</v>
      </c>
    </row>
    <row r="5389" spans="2:9" x14ac:dyDescent="0.25">
      <c r="B5389" s="1">
        <v>40675</v>
      </c>
      <c r="C5389">
        <v>16.03</v>
      </c>
      <c r="D5389">
        <f t="shared" si="428"/>
        <v>2.7744619666214616</v>
      </c>
      <c r="E5389">
        <f t="shared" si="429"/>
        <v>-5.5805867204997472E-2</v>
      </c>
      <c r="F5389">
        <f t="shared" si="424"/>
        <v>3.8496428491854817</v>
      </c>
      <c r="G5389">
        <f t="shared" si="425"/>
        <v>3.0919917694669357</v>
      </c>
      <c r="H5389">
        <f t="shared" si="426"/>
        <v>1.136488258181797</v>
      </c>
      <c r="I5389">
        <f t="shared" si="427"/>
        <v>0.40958093720825844</v>
      </c>
    </row>
    <row r="5390" spans="2:9" x14ac:dyDescent="0.25">
      <c r="B5390" s="1">
        <v>40676</v>
      </c>
      <c r="C5390">
        <v>17.07</v>
      </c>
      <c r="D5390">
        <f t="shared" si="428"/>
        <v>2.837322536806349</v>
      </c>
      <c r="E5390">
        <f t="shared" si="429"/>
        <v>6.2860570184887443E-2</v>
      </c>
      <c r="F5390">
        <f t="shared" si="424"/>
        <v>3.8536096222537712</v>
      </c>
      <c r="G5390">
        <f t="shared" si="425"/>
        <v>3.0938164756435347</v>
      </c>
      <c r="H5390">
        <f t="shared" si="426"/>
        <v>1.1367396361850239</v>
      </c>
      <c r="I5390">
        <f t="shared" si="427"/>
        <v>0.40946062658092552</v>
      </c>
    </row>
    <row r="5391" spans="2:9" x14ac:dyDescent="0.25">
      <c r="B5391" s="1">
        <v>40679</v>
      </c>
      <c r="C5391">
        <v>18.239999999999998</v>
      </c>
      <c r="D5391">
        <f t="shared" si="428"/>
        <v>2.9036169846461855</v>
      </c>
      <c r="E5391">
        <f t="shared" si="429"/>
        <v>6.6294447839836401E-2</v>
      </c>
      <c r="F5391">
        <f t="shared" si="424"/>
        <v>3.8772453634772184</v>
      </c>
      <c r="G5391">
        <f t="shared" si="425"/>
        <v>3.097435854731811</v>
      </c>
      <c r="H5391">
        <f t="shared" si="426"/>
        <v>1.1370716993846848</v>
      </c>
      <c r="I5391">
        <f t="shared" si="427"/>
        <v>0.40832992601084706</v>
      </c>
    </row>
    <row r="5392" spans="2:9" x14ac:dyDescent="0.25">
      <c r="B5392" s="1">
        <v>40680</v>
      </c>
      <c r="C5392">
        <v>17.55</v>
      </c>
      <c r="D5392">
        <f t="shared" si="428"/>
        <v>2.865053949911875</v>
      </c>
      <c r="E5392">
        <f t="shared" si="429"/>
        <v>-3.8563034734310442E-2</v>
      </c>
      <c r="F5392">
        <f t="shared" si="424"/>
        <v>3.8873158679483528</v>
      </c>
      <c r="G5392">
        <f t="shared" si="425"/>
        <v>3.0966403429134899</v>
      </c>
      <c r="H5392">
        <f t="shared" si="426"/>
        <v>1.1371586844960455</v>
      </c>
      <c r="I5392">
        <f t="shared" si="427"/>
        <v>0.40783186844167091</v>
      </c>
    </row>
    <row r="5393" spans="2:9" x14ac:dyDescent="0.25">
      <c r="B5393" s="1">
        <v>40681</v>
      </c>
      <c r="C5393">
        <v>16.23</v>
      </c>
      <c r="D5393">
        <f t="shared" si="428"/>
        <v>2.7868613815264998</v>
      </c>
      <c r="E5393">
        <f t="shared" si="429"/>
        <v>-7.819256838537525E-2</v>
      </c>
      <c r="F5393">
        <f t="shared" si="424"/>
        <v>3.8338674600275326</v>
      </c>
      <c r="G5393">
        <f t="shared" si="425"/>
        <v>3.0901312289632008</v>
      </c>
      <c r="H5393">
        <f t="shared" si="426"/>
        <v>1.1375344281861381</v>
      </c>
      <c r="I5393">
        <f t="shared" si="427"/>
        <v>0.41080053871256961</v>
      </c>
    </row>
    <row r="5394" spans="2:9" x14ac:dyDescent="0.25">
      <c r="B5394" s="1">
        <v>40682</v>
      </c>
      <c r="C5394">
        <v>15.52</v>
      </c>
      <c r="D5394">
        <f t="shared" si="428"/>
        <v>2.7421295147550726</v>
      </c>
      <c r="E5394">
        <f t="shared" si="429"/>
        <v>-4.4731866771427153E-2</v>
      </c>
      <c r="F5394">
        <f t="shared" si="424"/>
        <v>3.7429586738398393</v>
      </c>
      <c r="G5394">
        <f t="shared" si="425"/>
        <v>3.0814896076084728</v>
      </c>
      <c r="H5394">
        <f t="shared" si="426"/>
        <v>1.1365000502049163</v>
      </c>
      <c r="I5394">
        <f t="shared" si="427"/>
        <v>0.4153813040038728</v>
      </c>
    </row>
    <row r="5395" spans="2:9" x14ac:dyDescent="0.25">
      <c r="B5395" s="1">
        <v>40683</v>
      </c>
      <c r="C5395">
        <v>17.43</v>
      </c>
      <c r="D5395">
        <f t="shared" si="428"/>
        <v>2.8581928595319295</v>
      </c>
      <c r="E5395">
        <f t="shared" si="429"/>
        <v>0.11606334477685687</v>
      </c>
      <c r="F5395">
        <f t="shared" si="424"/>
        <v>3.8098339355340811</v>
      </c>
      <c r="G5395">
        <f t="shared" si="425"/>
        <v>3.089888148116438</v>
      </c>
      <c r="H5395">
        <f t="shared" si="426"/>
        <v>1.1373504589295915</v>
      </c>
      <c r="I5395">
        <f t="shared" si="427"/>
        <v>0.41202757897473674</v>
      </c>
    </row>
    <row r="5396" spans="2:9" x14ac:dyDescent="0.25">
      <c r="B5396" s="1">
        <v>40686</v>
      </c>
      <c r="C5396">
        <v>18.27</v>
      </c>
      <c r="D5396">
        <f t="shared" si="428"/>
        <v>2.9052603703899154</v>
      </c>
      <c r="E5396">
        <f t="shared" si="429"/>
        <v>4.7067510857985884E-2</v>
      </c>
      <c r="F5396">
        <f t="shared" si="424"/>
        <v>3.8332974194135021</v>
      </c>
      <c r="G5396">
        <f t="shared" si="425"/>
        <v>3.0933040565096537</v>
      </c>
      <c r="H5396">
        <f t="shared" si="426"/>
        <v>1.1374675474287994</v>
      </c>
      <c r="I5396">
        <f t="shared" si="427"/>
        <v>0.41080692756225307</v>
      </c>
    </row>
    <row r="5397" spans="2:9" x14ac:dyDescent="0.25">
      <c r="B5397" s="1">
        <v>40687</v>
      </c>
      <c r="C5397">
        <v>17.82</v>
      </c>
      <c r="D5397">
        <f t="shared" si="428"/>
        <v>2.8803214220426634</v>
      </c>
      <c r="E5397">
        <f t="shared" si="429"/>
        <v>-2.4938948347251966E-2</v>
      </c>
      <c r="F5397">
        <f t="shared" si="424"/>
        <v>3.7229766149051846</v>
      </c>
      <c r="G5397">
        <f t="shared" si="425"/>
        <v>3.0821406036029826</v>
      </c>
      <c r="H5397">
        <f t="shared" si="426"/>
        <v>1.1343701734546416</v>
      </c>
      <c r="I5397">
        <f t="shared" si="427"/>
        <v>0.41571399655926705</v>
      </c>
    </row>
    <row r="5398" spans="2:9" x14ac:dyDescent="0.25">
      <c r="B5398" s="1">
        <v>40688</v>
      </c>
      <c r="C5398">
        <v>17.07</v>
      </c>
      <c r="D5398">
        <f t="shared" si="428"/>
        <v>2.837322536806349</v>
      </c>
      <c r="E5398">
        <f t="shared" si="429"/>
        <v>-4.2998885236314344E-2</v>
      </c>
      <c r="F5398">
        <f t="shared" si="424"/>
        <v>3.6996432208662697</v>
      </c>
      <c r="G5398">
        <f t="shared" si="425"/>
        <v>3.0775602929473775</v>
      </c>
      <c r="H5398">
        <f t="shared" si="426"/>
        <v>1.1344176832945179</v>
      </c>
      <c r="I5398">
        <f t="shared" si="427"/>
        <v>0.41704034157601505</v>
      </c>
    </row>
    <row r="5399" spans="2:9" x14ac:dyDescent="0.25">
      <c r="B5399" s="1">
        <v>40689</v>
      </c>
      <c r="C5399">
        <v>16.09</v>
      </c>
      <c r="D5399">
        <f t="shared" si="428"/>
        <v>2.7781979610042917</v>
      </c>
      <c r="E5399">
        <f t="shared" si="429"/>
        <v>-5.9124575802057322E-2</v>
      </c>
      <c r="F5399">
        <f t="shared" si="424"/>
        <v>3.6804154299578649</v>
      </c>
      <c r="G5399">
        <f t="shared" si="425"/>
        <v>3.0737601494961528</v>
      </c>
      <c r="H5399">
        <f t="shared" si="426"/>
        <v>1.1347576554335002</v>
      </c>
      <c r="I5399">
        <f t="shared" si="427"/>
        <v>0.41825361383604831</v>
      </c>
    </row>
    <row r="5400" spans="2:9" x14ac:dyDescent="0.25">
      <c r="B5400" s="1">
        <v>40690</v>
      </c>
      <c r="C5400">
        <v>15.98</v>
      </c>
      <c r="D5400">
        <f t="shared" si="428"/>
        <v>2.7713379403381286</v>
      </c>
      <c r="E5400">
        <f t="shared" si="429"/>
        <v>-6.8600206661630914E-3</v>
      </c>
      <c r="F5400">
        <f t="shared" si="424"/>
        <v>3.6692693793434721</v>
      </c>
      <c r="G5400">
        <f t="shared" si="425"/>
        <v>3.0716432330992252</v>
      </c>
      <c r="H5400">
        <f t="shared" si="426"/>
        <v>1.1347015336723814</v>
      </c>
      <c r="I5400">
        <f t="shared" si="427"/>
        <v>0.41886767458714297</v>
      </c>
    </row>
    <row r="5401" spans="2:9" x14ac:dyDescent="0.25">
      <c r="B5401" s="1">
        <v>40694</v>
      </c>
      <c r="C5401">
        <v>15.45</v>
      </c>
      <c r="D5401">
        <f t="shared" si="428"/>
        <v>2.7376090033437546</v>
      </c>
      <c r="E5401">
        <f t="shared" si="429"/>
        <v>-3.372893699437407E-2</v>
      </c>
      <c r="F5401">
        <f t="shared" si="424"/>
        <v>3.64973747163608</v>
      </c>
      <c r="G5401">
        <f t="shared" si="425"/>
        <v>3.0680491804122862</v>
      </c>
      <c r="H5401">
        <f t="shared" si="426"/>
        <v>1.1347639903725144</v>
      </c>
      <c r="I5401">
        <f t="shared" si="427"/>
        <v>0.42001010071153189</v>
      </c>
    </row>
    <row r="5402" spans="2:9" x14ac:dyDescent="0.25">
      <c r="B5402" s="1">
        <v>40695</v>
      </c>
      <c r="C5402">
        <v>18.3</v>
      </c>
      <c r="D5402">
        <f t="shared" si="428"/>
        <v>2.9069010598473755</v>
      </c>
      <c r="E5402">
        <f t="shared" si="429"/>
        <v>0.16929205650362089</v>
      </c>
      <c r="F5402">
        <f t="shared" si="424"/>
        <v>3.7236853217467272</v>
      </c>
      <c r="G5402">
        <f t="shared" si="425"/>
        <v>3.0798683390661905</v>
      </c>
      <c r="H5402">
        <f t="shared" si="426"/>
        <v>1.1368917815551645</v>
      </c>
      <c r="I5402">
        <f t="shared" si="427"/>
        <v>0.41659844329135437</v>
      </c>
    </row>
    <row r="5403" spans="2:9" x14ac:dyDescent="0.25">
      <c r="B5403" s="1">
        <v>40696</v>
      </c>
      <c r="C5403">
        <v>18.09</v>
      </c>
      <c r="D5403">
        <f t="shared" si="428"/>
        <v>2.8953592994072039</v>
      </c>
      <c r="E5403">
        <f t="shared" si="429"/>
        <v>-1.1541760440171522E-2</v>
      </c>
      <c r="F5403">
        <f t="shared" si="424"/>
        <v>3.7505624428428344</v>
      </c>
      <c r="G5403">
        <f t="shared" si="425"/>
        <v>3.0853004707085452</v>
      </c>
      <c r="H5403">
        <f t="shared" si="426"/>
        <v>1.135712407274776</v>
      </c>
      <c r="I5403">
        <f t="shared" si="427"/>
        <v>0.41467244009506093</v>
      </c>
    </row>
    <row r="5404" spans="2:9" x14ac:dyDescent="0.25">
      <c r="B5404" s="1">
        <v>40697</v>
      </c>
      <c r="C5404">
        <v>17.95</v>
      </c>
      <c r="D5404">
        <f t="shared" si="428"/>
        <v>2.8875901149342877</v>
      </c>
      <c r="E5404">
        <f t="shared" si="429"/>
        <v>-7.7691844729161907E-3</v>
      </c>
      <c r="F5404">
        <f t="shared" si="424"/>
        <v>3.7822752472925916</v>
      </c>
      <c r="G5404">
        <f t="shared" si="425"/>
        <v>3.0893394464424042</v>
      </c>
      <c r="H5404">
        <f t="shared" si="426"/>
        <v>1.1350326749596855</v>
      </c>
      <c r="I5404">
        <f t="shared" si="427"/>
        <v>0.41268321090519516</v>
      </c>
    </row>
    <row r="5405" spans="2:9" x14ac:dyDescent="0.25">
      <c r="B5405" s="1">
        <v>40700</v>
      </c>
      <c r="C5405">
        <v>18.489999999999998</v>
      </c>
      <c r="D5405">
        <f t="shared" si="428"/>
        <v>2.9172300453990334</v>
      </c>
      <c r="E5405">
        <f t="shared" si="429"/>
        <v>2.9639930464745667E-2</v>
      </c>
      <c r="F5405">
        <f t="shared" si="424"/>
        <v>3.6624336229540311</v>
      </c>
      <c r="G5405">
        <f t="shared" si="425"/>
        <v>3.0768928627288523</v>
      </c>
      <c r="H5405">
        <f t="shared" si="426"/>
        <v>1.1290121878234214</v>
      </c>
      <c r="I5405">
        <f t="shared" si="427"/>
        <v>0.41715624658618089</v>
      </c>
    </row>
    <row r="5406" spans="2:9" x14ac:dyDescent="0.25">
      <c r="B5406" s="1">
        <v>40701</v>
      </c>
      <c r="C5406">
        <v>18.07</v>
      </c>
      <c r="D5406">
        <f t="shared" si="428"/>
        <v>2.8942531046041373</v>
      </c>
      <c r="E5406">
        <f t="shared" si="429"/>
        <v>-2.2976940794896095E-2</v>
      </c>
      <c r="F5406">
        <f t="shared" si="424"/>
        <v>3.6799901322081201</v>
      </c>
      <c r="G5406">
        <f t="shared" si="425"/>
        <v>3.0825053911088722</v>
      </c>
      <c r="H5406">
        <f t="shared" si="426"/>
        <v>1.1275988128421142</v>
      </c>
      <c r="I5406">
        <f t="shared" si="427"/>
        <v>0.41563899406957222</v>
      </c>
    </row>
    <row r="5407" spans="2:9" x14ac:dyDescent="0.25">
      <c r="B5407" s="1">
        <v>40702</v>
      </c>
      <c r="C5407">
        <v>18.79</v>
      </c>
      <c r="D5407">
        <f t="shared" si="428"/>
        <v>2.933324813425374</v>
      </c>
      <c r="E5407">
        <f t="shared" si="429"/>
        <v>3.9071708821236673E-2</v>
      </c>
      <c r="F5407">
        <f t="shared" si="424"/>
        <v>3.7281994958875129</v>
      </c>
      <c r="G5407">
        <f t="shared" si="425"/>
        <v>3.091244466216466</v>
      </c>
      <c r="H5407">
        <f t="shared" si="426"/>
        <v>1.1262542560728728</v>
      </c>
      <c r="I5407">
        <f t="shared" si="427"/>
        <v>0.41245053914973129</v>
      </c>
    </row>
    <row r="5408" spans="2:9" x14ac:dyDescent="0.25">
      <c r="B5408" s="1">
        <v>40703</v>
      </c>
      <c r="C5408">
        <v>17.77</v>
      </c>
      <c r="D5408">
        <f t="shared" si="428"/>
        <v>2.8775116421665601</v>
      </c>
      <c r="E5408">
        <f t="shared" si="429"/>
        <v>-5.581317125881391E-2</v>
      </c>
      <c r="F5408">
        <f t="shared" si="424"/>
        <v>3.7278090146219105</v>
      </c>
      <c r="G5408">
        <f t="shared" si="425"/>
        <v>3.0892066918242098</v>
      </c>
      <c r="H5408">
        <f t="shared" si="426"/>
        <v>1.1265183471556832</v>
      </c>
      <c r="I5408">
        <f t="shared" si="427"/>
        <v>0.41256885933437276</v>
      </c>
    </row>
    <row r="5409" spans="2:9" x14ac:dyDescent="0.25">
      <c r="B5409" s="1">
        <v>40704</v>
      </c>
      <c r="C5409">
        <v>18.86</v>
      </c>
      <c r="D5409">
        <f t="shared" si="428"/>
        <v>2.9370432772053112</v>
      </c>
      <c r="E5409">
        <f t="shared" si="429"/>
        <v>5.9531635038751141E-2</v>
      </c>
      <c r="F5409">
        <f t="shared" si="424"/>
        <v>3.6721042153592598</v>
      </c>
      <c r="G5409">
        <f t="shared" si="425"/>
        <v>3.0845999605824646</v>
      </c>
      <c r="H5409">
        <f t="shared" si="426"/>
        <v>1.1249489295724917</v>
      </c>
      <c r="I5409">
        <f t="shared" si="427"/>
        <v>0.41510724173639768</v>
      </c>
    </row>
    <row r="5410" spans="2:9" x14ac:dyDescent="0.25">
      <c r="B5410" s="1">
        <v>40707</v>
      </c>
      <c r="C5410">
        <v>19.61</v>
      </c>
      <c r="D5410">
        <f t="shared" si="428"/>
        <v>2.976039640208255</v>
      </c>
      <c r="E5410">
        <f t="shared" si="429"/>
        <v>3.8996363002943735E-2</v>
      </c>
      <c r="F5410">
        <f t="shared" si="424"/>
        <v>3.6669246761735335</v>
      </c>
      <c r="G5410">
        <f t="shared" si="425"/>
        <v>3.0846206194956967</v>
      </c>
      <c r="H5410">
        <f t="shared" si="426"/>
        <v>1.124950269659075</v>
      </c>
      <c r="I5410">
        <f t="shared" si="427"/>
        <v>0.41540080307285893</v>
      </c>
    </row>
    <row r="5411" spans="2:9" x14ac:dyDescent="0.25">
      <c r="B5411" s="1">
        <v>40708</v>
      </c>
      <c r="C5411">
        <v>18.260000000000002</v>
      </c>
      <c r="D5411">
        <f t="shared" si="428"/>
        <v>2.9047128751668225</v>
      </c>
      <c r="E5411">
        <f t="shared" si="429"/>
        <v>-7.1326765041432427E-2</v>
      </c>
      <c r="F5411">
        <f t="shared" si="424"/>
        <v>3.6525743632943688</v>
      </c>
      <c r="G5411">
        <f t="shared" si="425"/>
        <v>3.0794219162985308</v>
      </c>
      <c r="H5411">
        <f t="shared" si="426"/>
        <v>1.1253750475177982</v>
      </c>
      <c r="I5411">
        <f t="shared" si="427"/>
        <v>0.41637318288552999</v>
      </c>
    </row>
    <row r="5412" spans="2:9" x14ac:dyDescent="0.25">
      <c r="B5412" s="1">
        <v>40709</v>
      </c>
      <c r="C5412">
        <v>21.32</v>
      </c>
      <c r="D5412">
        <f t="shared" si="428"/>
        <v>3.0596455992976437</v>
      </c>
      <c r="E5412">
        <f t="shared" si="429"/>
        <v>0.15493272413082115</v>
      </c>
      <c r="F5412">
        <f t="shared" si="424"/>
        <v>3.6764861596720637</v>
      </c>
      <c r="G5412">
        <f t="shared" si="425"/>
        <v>3.0861844696601737</v>
      </c>
      <c r="H5412">
        <f t="shared" si="426"/>
        <v>1.1273653467561116</v>
      </c>
      <c r="I5412">
        <f t="shared" si="427"/>
        <v>0.41575091691998789</v>
      </c>
    </row>
    <row r="5413" spans="2:9" x14ac:dyDescent="0.25">
      <c r="B5413" s="1">
        <v>40710</v>
      </c>
      <c r="C5413">
        <v>22.73</v>
      </c>
      <c r="D5413">
        <f t="shared" si="428"/>
        <v>3.123685637864452</v>
      </c>
      <c r="E5413">
        <f t="shared" si="429"/>
        <v>6.4040038566808288E-2</v>
      </c>
      <c r="F5413">
        <f t="shared" si="424"/>
        <v>3.6807558019738047</v>
      </c>
      <c r="G5413">
        <f t="shared" si="425"/>
        <v>3.0904456215012148</v>
      </c>
      <c r="H5413">
        <f t="shared" si="426"/>
        <v>1.1277032477474778</v>
      </c>
      <c r="I5413">
        <f t="shared" si="427"/>
        <v>0.41563425253336045</v>
      </c>
    </row>
    <row r="5414" spans="2:9" x14ac:dyDescent="0.25">
      <c r="B5414" s="1">
        <v>40711</v>
      </c>
      <c r="C5414">
        <v>21.85</v>
      </c>
      <c r="D5414">
        <f t="shared" si="428"/>
        <v>3.0842009215415991</v>
      </c>
      <c r="E5414">
        <f t="shared" si="429"/>
        <v>-3.9484716322852886E-2</v>
      </c>
      <c r="F5414">
        <f t="shared" si="424"/>
        <v>3.6532070547067503</v>
      </c>
      <c r="G5414">
        <f t="shared" si="425"/>
        <v>3.0806168971323</v>
      </c>
      <c r="H5414">
        <f t="shared" si="426"/>
        <v>1.1260293669470554</v>
      </c>
      <c r="I5414">
        <f t="shared" si="427"/>
        <v>0.41657919408008137</v>
      </c>
    </row>
    <row r="5415" spans="2:9" x14ac:dyDescent="0.25">
      <c r="B5415" s="1">
        <v>40714</v>
      </c>
      <c r="C5415">
        <v>19.989999999999998</v>
      </c>
      <c r="D5415">
        <f t="shared" si="428"/>
        <v>2.9952321485123088</v>
      </c>
      <c r="E5415">
        <f t="shared" si="429"/>
        <v>-8.8968773029290293E-2</v>
      </c>
      <c r="F5415">
        <f t="shared" si="424"/>
        <v>3.6486131158698289</v>
      </c>
      <c r="G5415">
        <f t="shared" si="425"/>
        <v>3.0688249501880831</v>
      </c>
      <c r="H5415">
        <f t="shared" si="426"/>
        <v>1.1252981400897686</v>
      </c>
      <c r="I5415">
        <f t="shared" si="427"/>
        <v>0.41657067666981118</v>
      </c>
    </row>
    <row r="5416" spans="2:9" x14ac:dyDescent="0.25">
      <c r="B5416" s="1">
        <v>40715</v>
      </c>
      <c r="C5416">
        <v>18.86</v>
      </c>
      <c r="D5416">
        <f t="shared" si="428"/>
        <v>2.9370432772053112</v>
      </c>
      <c r="E5416">
        <f t="shared" si="429"/>
        <v>-5.8188871306997569E-2</v>
      </c>
      <c r="F5416">
        <f t="shared" si="424"/>
        <v>3.6322467221347106</v>
      </c>
      <c r="G5416">
        <f t="shared" si="425"/>
        <v>3.0711533612218784</v>
      </c>
      <c r="H5416">
        <f t="shared" si="426"/>
        <v>1.1246780491312869</v>
      </c>
      <c r="I5416">
        <f t="shared" si="427"/>
        <v>0.41727806018909597</v>
      </c>
    </row>
    <row r="5417" spans="2:9" x14ac:dyDescent="0.25">
      <c r="B5417" s="1">
        <v>40716</v>
      </c>
      <c r="C5417">
        <v>18.52</v>
      </c>
      <c r="D5417">
        <f t="shared" si="428"/>
        <v>2.9188512292180331</v>
      </c>
      <c r="E5417">
        <f t="shared" si="429"/>
        <v>-1.8192047987278137E-2</v>
      </c>
      <c r="F5417">
        <f t="shared" si="424"/>
        <v>3.6330969166830172</v>
      </c>
      <c r="G5417">
        <f t="shared" si="425"/>
        <v>3.0865100828078709</v>
      </c>
      <c r="H5417">
        <f t="shared" si="426"/>
        <v>1.1166935817188601</v>
      </c>
      <c r="I5417">
        <f t="shared" si="427"/>
        <v>0.41426718240332283</v>
      </c>
    </row>
    <row r="5418" spans="2:9" x14ac:dyDescent="0.25">
      <c r="B5418" s="1">
        <v>40717</v>
      </c>
      <c r="C5418">
        <v>19.29</v>
      </c>
      <c r="D5418">
        <f t="shared" si="428"/>
        <v>2.9595868269176377</v>
      </c>
      <c r="E5418">
        <f t="shared" si="429"/>
        <v>4.0735597699604664E-2</v>
      </c>
      <c r="F5418">
        <f t="shared" si="424"/>
        <v>3.6126794953755348</v>
      </c>
      <c r="G5418">
        <f t="shared" si="425"/>
        <v>3.0844288475934798</v>
      </c>
      <c r="H5418">
        <f t="shared" si="426"/>
        <v>1.1162961483308393</v>
      </c>
      <c r="I5418">
        <f t="shared" si="427"/>
        <v>0.4152883148502044</v>
      </c>
    </row>
    <row r="5419" spans="2:9" x14ac:dyDescent="0.25">
      <c r="B5419" s="1">
        <v>40718</v>
      </c>
      <c r="C5419">
        <v>21.1</v>
      </c>
      <c r="D5419">
        <f t="shared" si="428"/>
        <v>3.0492730404820207</v>
      </c>
      <c r="E5419">
        <f t="shared" si="429"/>
        <v>8.9686213564382999E-2</v>
      </c>
      <c r="F5419">
        <f t="shared" si="424"/>
        <v>3.6167892020276797</v>
      </c>
      <c r="G5419">
        <f t="shared" si="425"/>
        <v>3.0876310890783678</v>
      </c>
      <c r="H5419">
        <f t="shared" si="426"/>
        <v>1.1169079521837801</v>
      </c>
      <c r="I5419">
        <f t="shared" si="427"/>
        <v>0.41527978066937088</v>
      </c>
    </row>
    <row r="5420" spans="2:9" x14ac:dyDescent="0.25">
      <c r="B5420" s="1">
        <v>40721</v>
      </c>
      <c r="C5420">
        <v>20.56</v>
      </c>
      <c r="D5420">
        <f t="shared" si="428"/>
        <v>3.0233474405869645</v>
      </c>
      <c r="E5420">
        <f t="shared" si="429"/>
        <v>-2.5925599895056273E-2</v>
      </c>
      <c r="F5420">
        <f t="shared" si="424"/>
        <v>3.6314955398482764</v>
      </c>
      <c r="G5420">
        <f t="shared" si="425"/>
        <v>3.0899307731279468</v>
      </c>
      <c r="H5420">
        <f t="shared" si="426"/>
        <v>1.1165442750984875</v>
      </c>
      <c r="I5420">
        <f t="shared" si="427"/>
        <v>0.41430311034895778</v>
      </c>
    </row>
    <row r="5421" spans="2:9" x14ac:dyDescent="0.25">
      <c r="B5421" s="1">
        <v>40722</v>
      </c>
      <c r="C5421">
        <v>19.170000000000002</v>
      </c>
      <c r="D5421">
        <f t="shared" si="428"/>
        <v>2.9533465570575532</v>
      </c>
      <c r="E5421">
        <f t="shared" si="429"/>
        <v>-7.0000883529411251E-2</v>
      </c>
      <c r="F5421">
        <f t="shared" si="424"/>
        <v>3.6501258060345725</v>
      </c>
      <c r="G5421">
        <f t="shared" si="425"/>
        <v>3.0901836652117298</v>
      </c>
      <c r="H5421">
        <f t="shared" si="426"/>
        <v>1.116469133317227</v>
      </c>
      <c r="I5421">
        <f t="shared" si="427"/>
        <v>0.4132166441292654</v>
      </c>
    </row>
    <row r="5422" spans="2:9" x14ac:dyDescent="0.25">
      <c r="B5422" s="1">
        <v>40723</v>
      </c>
      <c r="C5422">
        <v>17.27</v>
      </c>
      <c r="D5422">
        <f t="shared" si="428"/>
        <v>2.848970892158587</v>
      </c>
      <c r="E5422">
        <f t="shared" si="429"/>
        <v>-0.10437566489896621</v>
      </c>
      <c r="F5422">
        <f t="shared" si="424"/>
        <v>3.6279764946595758</v>
      </c>
      <c r="G5422">
        <f t="shared" si="425"/>
        <v>3.0834253581679909</v>
      </c>
      <c r="H5422">
        <f t="shared" si="426"/>
        <v>1.1174504231319209</v>
      </c>
      <c r="I5422">
        <f t="shared" si="427"/>
        <v>0.41484039025402464</v>
      </c>
    </row>
    <row r="5423" spans="2:9" x14ac:dyDescent="0.25">
      <c r="B5423" s="1">
        <v>40724</v>
      </c>
      <c r="C5423">
        <v>16.52</v>
      </c>
      <c r="D5423">
        <f t="shared" si="428"/>
        <v>2.8045717680928322</v>
      </c>
      <c r="E5423">
        <f t="shared" si="429"/>
        <v>-4.4399124065754858E-2</v>
      </c>
      <c r="F5423">
        <f t="shared" si="424"/>
        <v>3.6168318018795471</v>
      </c>
      <c r="G5423">
        <f t="shared" si="425"/>
        <v>3.0810238811437336</v>
      </c>
      <c r="H5423">
        <f t="shared" si="426"/>
        <v>1.1176527610386324</v>
      </c>
      <c r="I5423">
        <f t="shared" si="427"/>
        <v>0.41555426227305603</v>
      </c>
    </row>
    <row r="5424" spans="2:9" x14ac:dyDescent="0.25">
      <c r="B5424" s="1">
        <v>40725</v>
      </c>
      <c r="C5424">
        <v>15.87</v>
      </c>
      <c r="D5424">
        <f t="shared" si="428"/>
        <v>2.7644305345383176</v>
      </c>
      <c r="E5424">
        <f t="shared" si="429"/>
        <v>-4.0141233554514599E-2</v>
      </c>
      <c r="F5424">
        <f t="shared" si="424"/>
        <v>3.6107511556833303</v>
      </c>
      <c r="G5424">
        <f t="shared" si="425"/>
        <v>3.0797881221855863</v>
      </c>
      <c r="H5424">
        <f t="shared" si="426"/>
        <v>1.1177845853587391</v>
      </c>
      <c r="I5424">
        <f t="shared" si="427"/>
        <v>0.41595307472916887</v>
      </c>
    </row>
    <row r="5425" spans="2:9" x14ac:dyDescent="0.25">
      <c r="B5425" s="1">
        <v>40729</v>
      </c>
      <c r="C5425">
        <v>16.059999999999999</v>
      </c>
      <c r="D5425">
        <f t="shared" si="428"/>
        <v>2.7763317085186157</v>
      </c>
      <c r="E5425">
        <f t="shared" si="429"/>
        <v>1.1901173980298108E-2</v>
      </c>
      <c r="F5425">
        <f t="shared" si="424"/>
        <v>3.5967836102002599</v>
      </c>
      <c r="G5425">
        <f t="shared" si="425"/>
        <v>3.0777627387653941</v>
      </c>
      <c r="H5425">
        <f t="shared" si="426"/>
        <v>1.117616493294417</v>
      </c>
      <c r="I5425">
        <f t="shared" si="427"/>
        <v>0.41669726423093917</v>
      </c>
    </row>
    <row r="5426" spans="2:9" x14ac:dyDescent="0.25">
      <c r="B5426" s="1">
        <v>40730</v>
      </c>
      <c r="C5426">
        <v>16.34</v>
      </c>
      <c r="D5426">
        <f t="shared" si="428"/>
        <v>2.7936160894318567</v>
      </c>
      <c r="E5426">
        <f t="shared" si="429"/>
        <v>1.7284380913241026E-2</v>
      </c>
      <c r="F5426">
        <f t="shared" si="424"/>
        <v>3.6147787546140364</v>
      </c>
      <c r="G5426">
        <f t="shared" si="425"/>
        <v>3.0807957964789634</v>
      </c>
      <c r="H5426">
        <f t="shared" si="426"/>
        <v>1.1174743321799137</v>
      </c>
      <c r="I5426">
        <f t="shared" si="427"/>
        <v>0.41560589404152737</v>
      </c>
    </row>
    <row r="5427" spans="2:9" x14ac:dyDescent="0.25">
      <c r="B5427" s="1">
        <v>40731</v>
      </c>
      <c r="C5427">
        <v>15.95</v>
      </c>
      <c r="D5427">
        <f t="shared" si="428"/>
        <v>2.7694588292308535</v>
      </c>
      <c r="E5427">
        <f t="shared" si="429"/>
        <v>-2.4157260201003172E-2</v>
      </c>
      <c r="F5427">
        <f t="shared" si="424"/>
        <v>3.6774740167715105</v>
      </c>
      <c r="G5427">
        <f t="shared" si="425"/>
        <v>3.08989659483791</v>
      </c>
      <c r="H5427">
        <f t="shared" si="426"/>
        <v>1.1140793652689234</v>
      </c>
      <c r="I5427">
        <f t="shared" si="427"/>
        <v>0.41079611348876827</v>
      </c>
    </row>
    <row r="5428" spans="2:9" x14ac:dyDescent="0.25">
      <c r="B5428" s="1">
        <v>40732</v>
      </c>
      <c r="C5428">
        <v>15.95</v>
      </c>
      <c r="D5428">
        <f t="shared" si="428"/>
        <v>2.7694588292308535</v>
      </c>
      <c r="E5428">
        <f t="shared" si="429"/>
        <v>0</v>
      </c>
      <c r="F5428">
        <f t="shared" si="424"/>
        <v>3.6780414063888265</v>
      </c>
      <c r="G5428">
        <f t="shared" si="425"/>
        <v>3.0898472741305731</v>
      </c>
      <c r="H5428">
        <f t="shared" si="426"/>
        <v>1.114080032704112</v>
      </c>
      <c r="I5428">
        <f t="shared" si="427"/>
        <v>0.41076467281295342</v>
      </c>
    </row>
    <row r="5429" spans="2:9" x14ac:dyDescent="0.25">
      <c r="B5429" s="1">
        <v>40735</v>
      </c>
      <c r="C5429">
        <v>18.39</v>
      </c>
      <c r="D5429">
        <f t="shared" si="428"/>
        <v>2.9118070386162298</v>
      </c>
      <c r="E5429">
        <f t="shared" si="429"/>
        <v>0.14234820938537629</v>
      </c>
      <c r="F5429">
        <f t="shared" si="424"/>
        <v>3.732654551031215</v>
      </c>
      <c r="G5429">
        <f t="shared" si="425"/>
        <v>3.0975725808255059</v>
      </c>
      <c r="H5429">
        <f t="shared" si="426"/>
        <v>1.1157661417650111</v>
      </c>
      <c r="I5429">
        <f t="shared" si="427"/>
        <v>0.40836572271744137</v>
      </c>
    </row>
    <row r="5430" spans="2:9" x14ac:dyDescent="0.25">
      <c r="B5430" s="1">
        <v>40736</v>
      </c>
      <c r="C5430">
        <v>19.87</v>
      </c>
      <c r="D5430">
        <f t="shared" si="428"/>
        <v>2.9892110565637253</v>
      </c>
      <c r="E5430">
        <f t="shared" si="429"/>
        <v>7.7404017947495518E-2</v>
      </c>
      <c r="F5430">
        <f t="shared" si="424"/>
        <v>3.7041959596160257</v>
      </c>
      <c r="G5430">
        <f t="shared" si="425"/>
        <v>3.0977951281995009</v>
      </c>
      <c r="H5430">
        <f t="shared" si="426"/>
        <v>1.1157864933974413</v>
      </c>
      <c r="I5430">
        <f t="shared" si="427"/>
        <v>0.40993889420809454</v>
      </c>
    </row>
    <row r="5431" spans="2:9" x14ac:dyDescent="0.25">
      <c r="B5431" s="1">
        <v>40737</v>
      </c>
      <c r="C5431">
        <v>19.91</v>
      </c>
      <c r="D5431">
        <f t="shared" si="428"/>
        <v>2.9912221180761049</v>
      </c>
      <c r="E5431">
        <f t="shared" si="429"/>
        <v>2.0110615123796194E-3</v>
      </c>
      <c r="F5431">
        <f t="shared" ref="F5431:F5494" si="430">-LINEST($E4168:$E5431,$D4167:$D5430,TRUE(),TRUE())/dt</f>
        <v>3.7252515529553225</v>
      </c>
      <c r="G5431">
        <f t="shared" ref="G5431:G5494" si="431">INDEX(LINEST($E4168:$E5431,$D4167:$D5430,TRUE(),TRUE()),1,2)/(dt*F5431)</f>
        <v>3.0999933735386671</v>
      </c>
      <c r="H5431">
        <f t="shared" ref="H5431:H5494" si="432">INDEX(LINEST($E4168:$E5431,$D4167:$D5430,TRUE(),TRUE()),3,2)/sqrt_dt</f>
        <v>1.1156241360499253</v>
      </c>
      <c r="I5431">
        <f t="shared" si="427"/>
        <v>0.40871925816696408</v>
      </c>
    </row>
    <row r="5432" spans="2:9" x14ac:dyDescent="0.25">
      <c r="B5432" s="1">
        <v>40738</v>
      </c>
      <c r="C5432">
        <v>20.8</v>
      </c>
      <c r="D5432">
        <f t="shared" si="428"/>
        <v>3.0349529867072724</v>
      </c>
      <c r="E5432">
        <f t="shared" si="429"/>
        <v>4.3730868631167485E-2</v>
      </c>
      <c r="F5432">
        <f t="shared" si="430"/>
        <v>3.7209875383285049</v>
      </c>
      <c r="G5432">
        <f t="shared" si="431"/>
        <v>3.1014166554117808</v>
      </c>
      <c r="H5432">
        <f t="shared" si="432"/>
        <v>1.1157600004337616</v>
      </c>
      <c r="I5432">
        <f t="shared" ref="I5432:I5495" si="433">H5432/SQRT(2*F5432)</f>
        <v>0.40900317791890828</v>
      </c>
    </row>
    <row r="5433" spans="2:9" x14ac:dyDescent="0.25">
      <c r="B5433" s="1">
        <v>40739</v>
      </c>
      <c r="C5433">
        <v>19.53</v>
      </c>
      <c r="D5433">
        <f t="shared" si="428"/>
        <v>2.9719517448885875</v>
      </c>
      <c r="E5433">
        <f t="shared" si="429"/>
        <v>-6.3001241818684939E-2</v>
      </c>
      <c r="F5433">
        <f t="shared" si="430"/>
        <v>3.7193190823757778</v>
      </c>
      <c r="G5433">
        <f t="shared" si="431"/>
        <v>3.098172556974887</v>
      </c>
      <c r="H5433">
        <f t="shared" si="432"/>
        <v>1.1161250361446091</v>
      </c>
      <c r="I5433">
        <f t="shared" si="433"/>
        <v>0.40922874619852784</v>
      </c>
    </row>
    <row r="5434" spans="2:9" x14ac:dyDescent="0.25">
      <c r="B5434" s="1">
        <v>40742</v>
      </c>
      <c r="C5434">
        <v>20.95</v>
      </c>
      <c r="D5434">
        <f t="shared" si="428"/>
        <v>3.0421386463681466</v>
      </c>
      <c r="E5434">
        <f t="shared" si="429"/>
        <v>7.0186901479559083E-2</v>
      </c>
      <c r="F5434">
        <f t="shared" si="430"/>
        <v>3.7641338927332919</v>
      </c>
      <c r="G5434">
        <f t="shared" si="431"/>
        <v>3.1053740922690163</v>
      </c>
      <c r="H5434">
        <f t="shared" si="432"/>
        <v>1.1160822950734095</v>
      </c>
      <c r="I5434">
        <f t="shared" si="433"/>
        <v>0.40676978823424181</v>
      </c>
    </row>
    <row r="5435" spans="2:9" x14ac:dyDescent="0.25">
      <c r="B5435" s="1">
        <v>40743</v>
      </c>
      <c r="C5435">
        <v>19.21</v>
      </c>
      <c r="D5435">
        <f t="shared" si="428"/>
        <v>2.9554309767804652</v>
      </c>
      <c r="E5435">
        <f t="shared" si="429"/>
        <v>-8.6707669587681391E-2</v>
      </c>
      <c r="F5435">
        <f t="shared" si="430"/>
        <v>3.7078594162545735</v>
      </c>
      <c r="G5435">
        <f t="shared" si="431"/>
        <v>3.0961974889296879</v>
      </c>
      <c r="H5435">
        <f t="shared" si="432"/>
        <v>1.1160436207403173</v>
      </c>
      <c r="I5435">
        <f t="shared" si="433"/>
        <v>0.40983075094780236</v>
      </c>
    </row>
    <row r="5436" spans="2:9" x14ac:dyDescent="0.25">
      <c r="B5436" s="1">
        <v>40744</v>
      </c>
      <c r="C5436">
        <v>19.09</v>
      </c>
      <c r="D5436">
        <f t="shared" si="428"/>
        <v>2.9491646377376561</v>
      </c>
      <c r="E5436">
        <f t="shared" si="429"/>
        <v>-6.2663390428090437E-3</v>
      </c>
      <c r="F5436">
        <f t="shared" si="430"/>
        <v>3.6130908328026554</v>
      </c>
      <c r="G5436">
        <f t="shared" si="431"/>
        <v>3.0851509439077316</v>
      </c>
      <c r="H5436">
        <f t="shared" si="432"/>
        <v>1.1124971904878558</v>
      </c>
      <c r="I5436">
        <f t="shared" si="433"/>
        <v>0.41385145378415916</v>
      </c>
    </row>
    <row r="5437" spans="2:9" x14ac:dyDescent="0.25">
      <c r="B5437" s="1">
        <v>40745</v>
      </c>
      <c r="C5437">
        <v>17.559999999999999</v>
      </c>
      <c r="D5437">
        <f t="shared" si="428"/>
        <v>2.8656235882069705</v>
      </c>
      <c r="E5437">
        <f t="shared" si="429"/>
        <v>-8.354104953068564E-2</v>
      </c>
      <c r="F5437">
        <f t="shared" si="430"/>
        <v>3.5973625565906149</v>
      </c>
      <c r="G5437">
        <f t="shared" si="431"/>
        <v>3.0797897784418362</v>
      </c>
      <c r="H5437">
        <f t="shared" si="432"/>
        <v>1.1131402108993702</v>
      </c>
      <c r="I5437">
        <f t="shared" si="433"/>
        <v>0.41499490863891941</v>
      </c>
    </row>
    <row r="5438" spans="2:9" x14ac:dyDescent="0.25">
      <c r="B5438" s="1">
        <v>40746</v>
      </c>
      <c r="C5438">
        <v>17.52</v>
      </c>
      <c r="D5438">
        <f t="shared" si="428"/>
        <v>2.8633430855082453</v>
      </c>
      <c r="E5438">
        <f t="shared" si="429"/>
        <v>-2.2805026987251509E-3</v>
      </c>
      <c r="F5438">
        <f t="shared" si="430"/>
        <v>3.5896344465288021</v>
      </c>
      <c r="G5438">
        <f t="shared" si="431"/>
        <v>3.0778516778561653</v>
      </c>
      <c r="H5438">
        <f t="shared" si="432"/>
        <v>1.1130646048939339</v>
      </c>
      <c r="I5438">
        <f t="shared" si="433"/>
        <v>0.4154131715781304</v>
      </c>
    </row>
    <row r="5439" spans="2:9" x14ac:dyDescent="0.25">
      <c r="B5439" s="1">
        <v>40749</v>
      </c>
      <c r="C5439">
        <v>19.350000000000001</v>
      </c>
      <c r="D5439">
        <f t="shared" si="428"/>
        <v>2.9626924194757911</v>
      </c>
      <c r="E5439">
        <f t="shared" si="429"/>
        <v>9.934933396754575E-2</v>
      </c>
      <c r="F5439">
        <f t="shared" si="430"/>
        <v>3.6231174938808239</v>
      </c>
      <c r="G5439">
        <f t="shared" si="431"/>
        <v>3.0860244316739163</v>
      </c>
      <c r="H5439">
        <f t="shared" si="432"/>
        <v>1.1136548944896743</v>
      </c>
      <c r="I5439">
        <f t="shared" si="433"/>
        <v>0.41370848033554192</v>
      </c>
    </row>
    <row r="5440" spans="2:9" x14ac:dyDescent="0.25">
      <c r="B5440" s="1">
        <v>40750</v>
      </c>
      <c r="C5440">
        <v>20.23</v>
      </c>
      <c r="D5440">
        <f t="shared" si="428"/>
        <v>3.007166651179654</v>
      </c>
      <c r="E5440">
        <f t="shared" si="429"/>
        <v>4.4474231703862888E-2</v>
      </c>
      <c r="F5440">
        <f t="shared" si="430"/>
        <v>3.660899219487769</v>
      </c>
      <c r="G5440">
        <f t="shared" si="431"/>
        <v>3.0956413505324796</v>
      </c>
      <c r="H5440">
        <f t="shared" si="432"/>
        <v>1.112186047120175</v>
      </c>
      <c r="I5440">
        <f t="shared" si="433"/>
        <v>0.41102530267467763</v>
      </c>
    </row>
    <row r="5441" spans="2:9" x14ac:dyDescent="0.25">
      <c r="B5441" s="1">
        <v>40751</v>
      </c>
      <c r="C5441">
        <v>22.98</v>
      </c>
      <c r="D5441">
        <f t="shared" si="428"/>
        <v>3.1346242724206097</v>
      </c>
      <c r="E5441">
        <f t="shared" si="429"/>
        <v>0.12745762124095572</v>
      </c>
      <c r="F5441">
        <f t="shared" si="430"/>
        <v>3.6575274068425858</v>
      </c>
      <c r="G5441">
        <f t="shared" si="431"/>
        <v>3.1005444617764457</v>
      </c>
      <c r="H5441">
        <f t="shared" si="432"/>
        <v>1.1134944642200404</v>
      </c>
      <c r="I5441">
        <f t="shared" si="433"/>
        <v>0.41169848598040365</v>
      </c>
    </row>
    <row r="5442" spans="2:9" x14ac:dyDescent="0.25">
      <c r="B5442" s="1">
        <v>40752</v>
      </c>
      <c r="C5442">
        <v>23.74</v>
      </c>
      <c r="D5442">
        <f t="shared" si="428"/>
        <v>3.1671613891815218</v>
      </c>
      <c r="E5442">
        <f t="shared" si="429"/>
        <v>3.2537116760912088E-2</v>
      </c>
      <c r="F5442">
        <f t="shared" si="430"/>
        <v>3.6328585494002796</v>
      </c>
      <c r="G5442">
        <f t="shared" si="431"/>
        <v>3.0988476229134982</v>
      </c>
      <c r="H5442">
        <f t="shared" si="432"/>
        <v>1.1131981949444814</v>
      </c>
      <c r="I5442">
        <f t="shared" si="433"/>
        <v>0.41298402387160893</v>
      </c>
    </row>
    <row r="5443" spans="2:9" x14ac:dyDescent="0.25">
      <c r="B5443" s="1">
        <v>40753</v>
      </c>
      <c r="C5443">
        <v>25.25</v>
      </c>
      <c r="D5443">
        <f t="shared" si="428"/>
        <v>3.2288261557213689</v>
      </c>
      <c r="E5443">
        <f t="shared" si="429"/>
        <v>6.1664766539847093E-2</v>
      </c>
      <c r="F5443">
        <f t="shared" si="430"/>
        <v>3.6666106117416177</v>
      </c>
      <c r="G5443">
        <f t="shared" si="431"/>
        <v>3.11043209737718</v>
      </c>
      <c r="H5443">
        <f t="shared" si="432"/>
        <v>1.1114388229411767</v>
      </c>
      <c r="I5443">
        <f t="shared" si="433"/>
        <v>0.41042912281647498</v>
      </c>
    </row>
    <row r="5444" spans="2:9" x14ac:dyDescent="0.25">
      <c r="B5444" s="1">
        <v>40756</v>
      </c>
      <c r="C5444">
        <v>23.66</v>
      </c>
      <c r="D5444">
        <f t="shared" si="428"/>
        <v>3.1637858585502405</v>
      </c>
      <c r="E5444">
        <f t="shared" si="429"/>
        <v>-6.5040297171128358E-2</v>
      </c>
      <c r="F5444">
        <f t="shared" si="430"/>
        <v>3.683648260998408</v>
      </c>
      <c r="G5444">
        <f t="shared" si="431"/>
        <v>3.1076654660345637</v>
      </c>
      <c r="H5444">
        <f t="shared" si="432"/>
        <v>1.1117795330279805</v>
      </c>
      <c r="I5444">
        <f t="shared" si="433"/>
        <v>0.40960438737247606</v>
      </c>
    </row>
    <row r="5445" spans="2:9" x14ac:dyDescent="0.25">
      <c r="B5445" s="1">
        <v>40757</v>
      </c>
      <c r="C5445">
        <v>24.79</v>
      </c>
      <c r="D5445">
        <f t="shared" si="428"/>
        <v>3.2104403460470992</v>
      </c>
      <c r="E5445">
        <f t="shared" si="429"/>
        <v>4.6654487496858632E-2</v>
      </c>
      <c r="F5445">
        <f t="shared" si="430"/>
        <v>3.6888122837078146</v>
      </c>
      <c r="G5445">
        <f t="shared" si="431"/>
        <v>3.1113638173102411</v>
      </c>
      <c r="H5445">
        <f t="shared" si="432"/>
        <v>1.1119396885162547</v>
      </c>
      <c r="I5445">
        <f t="shared" si="433"/>
        <v>0.40937654489059178</v>
      </c>
    </row>
    <row r="5446" spans="2:9" x14ac:dyDescent="0.25">
      <c r="B5446" s="1">
        <v>40758</v>
      </c>
      <c r="C5446">
        <v>23.38</v>
      </c>
      <c r="D5446">
        <f t="shared" si="428"/>
        <v>3.1518809560439225</v>
      </c>
      <c r="E5446">
        <f t="shared" si="429"/>
        <v>-5.855939000317667E-2</v>
      </c>
      <c r="F5446">
        <f t="shared" si="430"/>
        <v>3.6900870167383366</v>
      </c>
      <c r="G5446">
        <f t="shared" si="431"/>
        <v>3.1074380936230832</v>
      </c>
      <c r="H5446">
        <f t="shared" si="432"/>
        <v>1.1122109102488309</v>
      </c>
      <c r="I5446">
        <f t="shared" si="433"/>
        <v>0.40940566655917732</v>
      </c>
    </row>
    <row r="5447" spans="2:9" x14ac:dyDescent="0.25">
      <c r="B5447" s="1">
        <v>40759</v>
      </c>
      <c r="C5447">
        <v>31.66</v>
      </c>
      <c r="D5447">
        <f t="shared" si="428"/>
        <v>3.4550540544528663</v>
      </c>
      <c r="E5447">
        <f t="shared" si="429"/>
        <v>0.3031730984089438</v>
      </c>
      <c r="F5447">
        <f t="shared" si="430"/>
        <v>3.6869831096926817</v>
      </c>
      <c r="G5447">
        <f t="shared" si="431"/>
        <v>3.126460462084351</v>
      </c>
      <c r="H5447">
        <f t="shared" si="432"/>
        <v>1.120256134438826</v>
      </c>
      <c r="I5447">
        <f t="shared" si="433"/>
        <v>0.41254065984053251</v>
      </c>
    </row>
    <row r="5448" spans="2:9" x14ac:dyDescent="0.25">
      <c r="B5448" s="1">
        <v>40760</v>
      </c>
      <c r="C5448">
        <v>32</v>
      </c>
      <c r="D5448">
        <f t="shared" si="428"/>
        <v>3.4657359027997265</v>
      </c>
      <c r="E5448">
        <f t="shared" si="429"/>
        <v>1.0681848346860257E-2</v>
      </c>
      <c r="F5448">
        <f t="shared" si="430"/>
        <v>3.6629658593523424</v>
      </c>
      <c r="G5448">
        <f t="shared" si="431"/>
        <v>3.1256446886900431</v>
      </c>
      <c r="H5448">
        <f t="shared" si="432"/>
        <v>1.1201645739541917</v>
      </c>
      <c r="I5448">
        <f t="shared" si="433"/>
        <v>0.41385709065210008</v>
      </c>
    </row>
    <row r="5449" spans="2:9" x14ac:dyDescent="0.25">
      <c r="B5449" s="1">
        <v>40763</v>
      </c>
      <c r="C5449">
        <v>48</v>
      </c>
      <c r="D5449">
        <f t="shared" ref="D5449:D5512" si="434">LN(C5449)</f>
        <v>3.8712010109078911</v>
      </c>
      <c r="E5449">
        <f t="shared" ref="E5449:E5512" si="435">D5449-D5448</f>
        <v>0.40546510810816461</v>
      </c>
      <c r="F5449">
        <f t="shared" si="430"/>
        <v>3.481764627106366</v>
      </c>
      <c r="G5449">
        <f t="shared" si="431"/>
        <v>3.1512377689943714</v>
      </c>
      <c r="H5449">
        <f t="shared" si="432"/>
        <v>1.1350564939937646</v>
      </c>
      <c r="I5449">
        <f t="shared" si="433"/>
        <v>0.43013301231945084</v>
      </c>
    </row>
    <row r="5450" spans="2:9" x14ac:dyDescent="0.25">
      <c r="B5450" s="1">
        <v>40764</v>
      </c>
      <c r="C5450">
        <v>35.06</v>
      </c>
      <c r="D5450">
        <f t="shared" si="434"/>
        <v>3.5570608794930885</v>
      </c>
      <c r="E5450">
        <f t="shared" si="435"/>
        <v>-0.31414013141480268</v>
      </c>
      <c r="F5450">
        <f t="shared" si="430"/>
        <v>3.7812591998187535</v>
      </c>
      <c r="G5450">
        <f t="shared" si="431"/>
        <v>3.132880090093308</v>
      </c>
      <c r="H5450">
        <f t="shared" si="432"/>
        <v>1.1428771497208463</v>
      </c>
      <c r="I5450">
        <f t="shared" si="433"/>
        <v>0.41559118523915017</v>
      </c>
    </row>
    <row r="5451" spans="2:9" x14ac:dyDescent="0.25">
      <c r="B5451" s="1">
        <v>40765</v>
      </c>
      <c r="C5451">
        <v>42.99</v>
      </c>
      <c r="D5451">
        <f t="shared" si="434"/>
        <v>3.7609675305081902</v>
      </c>
      <c r="E5451">
        <f t="shared" si="435"/>
        <v>0.20390665101510175</v>
      </c>
      <c r="F5451">
        <f t="shared" si="430"/>
        <v>3.6663574311392657</v>
      </c>
      <c r="G5451">
        <f t="shared" si="431"/>
        <v>3.1456993840027025</v>
      </c>
      <c r="H5451">
        <f t="shared" si="432"/>
        <v>1.1467260774367487</v>
      </c>
      <c r="I5451">
        <f t="shared" si="433"/>
        <v>0.42347452550372311</v>
      </c>
    </row>
    <row r="5452" spans="2:9" x14ac:dyDescent="0.25">
      <c r="B5452" s="1">
        <v>40766</v>
      </c>
      <c r="C5452">
        <v>39</v>
      </c>
      <c r="D5452">
        <f t="shared" si="434"/>
        <v>3.6635616461296463</v>
      </c>
      <c r="E5452">
        <f t="shared" si="435"/>
        <v>-9.7405884378543917E-2</v>
      </c>
      <c r="F5452">
        <f t="shared" si="430"/>
        <v>3.7423882028650266</v>
      </c>
      <c r="G5452">
        <f t="shared" si="431"/>
        <v>3.1406125609550721</v>
      </c>
      <c r="H5452">
        <f t="shared" si="432"/>
        <v>1.1473848043078365</v>
      </c>
      <c r="I5452">
        <f t="shared" si="433"/>
        <v>0.41939155230763875</v>
      </c>
    </row>
    <row r="5453" spans="2:9" x14ac:dyDescent="0.25">
      <c r="B5453" s="1">
        <v>40767</v>
      </c>
      <c r="C5453">
        <v>36.36</v>
      </c>
      <c r="D5453">
        <f t="shared" si="434"/>
        <v>3.5934692693092782</v>
      </c>
      <c r="E5453">
        <f t="shared" si="435"/>
        <v>-7.0092376820368063E-2</v>
      </c>
      <c r="F5453">
        <f t="shared" si="430"/>
        <v>3.7577009255632756</v>
      </c>
      <c r="G5453">
        <f t="shared" si="431"/>
        <v>3.134273403768161</v>
      </c>
      <c r="H5453">
        <f t="shared" si="432"/>
        <v>1.1474762753637722</v>
      </c>
      <c r="I5453">
        <f t="shared" si="433"/>
        <v>0.41856953086134657</v>
      </c>
    </row>
    <row r="5454" spans="2:9" x14ac:dyDescent="0.25">
      <c r="B5454" s="1">
        <v>40770</v>
      </c>
      <c r="C5454">
        <v>31.87</v>
      </c>
      <c r="D5454">
        <f t="shared" si="434"/>
        <v>3.461665128429245</v>
      </c>
      <c r="E5454">
        <f t="shared" si="435"/>
        <v>-0.13180414088003323</v>
      </c>
      <c r="F5454">
        <f t="shared" si="430"/>
        <v>3.8329215314698328</v>
      </c>
      <c r="G5454">
        <f t="shared" si="431"/>
        <v>3.1272000795932655</v>
      </c>
      <c r="H5454">
        <f t="shared" si="432"/>
        <v>1.1488281300257446</v>
      </c>
      <c r="I5454">
        <f t="shared" si="433"/>
        <v>0.41493025131231243</v>
      </c>
    </row>
    <row r="5455" spans="2:9" x14ac:dyDescent="0.25">
      <c r="B5455" s="1">
        <v>40771</v>
      </c>
      <c r="C5455">
        <v>32.85</v>
      </c>
      <c r="D5455">
        <f t="shared" si="434"/>
        <v>3.4919517449306197</v>
      </c>
      <c r="E5455">
        <f t="shared" si="435"/>
        <v>3.0286616501374652E-2</v>
      </c>
      <c r="F5455">
        <f t="shared" si="430"/>
        <v>3.8211749355601778</v>
      </c>
      <c r="G5455">
        <f t="shared" si="431"/>
        <v>3.1295853791534696</v>
      </c>
      <c r="H5455">
        <f t="shared" si="432"/>
        <v>1.1489309779200223</v>
      </c>
      <c r="I5455">
        <f t="shared" si="433"/>
        <v>0.41560472958101863</v>
      </c>
    </row>
    <row r="5456" spans="2:9" x14ac:dyDescent="0.25">
      <c r="B5456" s="1">
        <v>40772</v>
      </c>
      <c r="C5456">
        <v>31.58</v>
      </c>
      <c r="D5456">
        <f t="shared" si="434"/>
        <v>3.452524008827496</v>
      </c>
      <c r="E5456">
        <f t="shared" si="435"/>
        <v>-3.9427736103123667E-2</v>
      </c>
      <c r="F5456">
        <f t="shared" si="430"/>
        <v>3.8607056370988295</v>
      </c>
      <c r="G5456">
        <f t="shared" si="431"/>
        <v>3.1303246356214065</v>
      </c>
      <c r="H5456">
        <f t="shared" si="432"/>
        <v>1.1487570299537315</v>
      </c>
      <c r="I5456">
        <f t="shared" si="433"/>
        <v>0.41340891656555084</v>
      </c>
    </row>
    <row r="5457" spans="2:9" x14ac:dyDescent="0.25">
      <c r="B5457" s="1">
        <v>40773</v>
      </c>
      <c r="C5457">
        <v>42.67</v>
      </c>
      <c r="D5457">
        <f t="shared" si="434"/>
        <v>3.7534960971999087</v>
      </c>
      <c r="E5457">
        <f t="shared" si="435"/>
        <v>0.30097208837241274</v>
      </c>
      <c r="F5457">
        <f t="shared" si="430"/>
        <v>3.7419382110189261</v>
      </c>
      <c r="G5457">
        <f t="shared" si="431"/>
        <v>3.1488512749455788</v>
      </c>
      <c r="H5457">
        <f t="shared" si="432"/>
        <v>1.1568218950484999</v>
      </c>
      <c r="I5457">
        <f t="shared" si="433"/>
        <v>0.42286641715628581</v>
      </c>
    </row>
    <row r="5458" spans="2:9" x14ac:dyDescent="0.25">
      <c r="B5458" s="1">
        <v>40774</v>
      </c>
      <c r="C5458">
        <v>43.05</v>
      </c>
      <c r="D5458">
        <f t="shared" si="434"/>
        <v>3.7623622308737397</v>
      </c>
      <c r="E5458">
        <f t="shared" si="435"/>
        <v>8.8661336738309338E-3</v>
      </c>
      <c r="F5458">
        <f t="shared" si="430"/>
        <v>3.7333349007954779</v>
      </c>
      <c r="G5458">
        <f t="shared" si="431"/>
        <v>3.1504734575697011</v>
      </c>
      <c r="H5458">
        <f t="shared" si="432"/>
        <v>1.1568405740207264</v>
      </c>
      <c r="I5458">
        <f t="shared" si="433"/>
        <v>0.42336021134110507</v>
      </c>
    </row>
    <row r="5459" spans="2:9" x14ac:dyDescent="0.25">
      <c r="B5459" s="1">
        <v>40777</v>
      </c>
      <c r="C5459">
        <v>42.44</v>
      </c>
      <c r="D5459">
        <f t="shared" si="434"/>
        <v>3.7480913137457823</v>
      </c>
      <c r="E5459">
        <f t="shared" si="435"/>
        <v>-1.4270917127957361E-2</v>
      </c>
      <c r="F5459">
        <f t="shared" si="430"/>
        <v>3.7713371465928542</v>
      </c>
      <c r="G5459">
        <f t="shared" si="431"/>
        <v>3.153208096995741</v>
      </c>
      <c r="H5459">
        <f t="shared" si="432"/>
        <v>1.1564428786810521</v>
      </c>
      <c r="I5459">
        <f t="shared" si="433"/>
        <v>0.42107698910405639</v>
      </c>
    </row>
    <row r="5460" spans="2:9" x14ac:dyDescent="0.25">
      <c r="B5460" s="1">
        <v>40778</v>
      </c>
      <c r="C5460">
        <v>36.270000000000003</v>
      </c>
      <c r="D5460">
        <f t="shared" si="434"/>
        <v>3.5909909532948112</v>
      </c>
      <c r="E5460">
        <f t="shared" si="435"/>
        <v>-0.15710036045097109</v>
      </c>
      <c r="F5460">
        <f t="shared" si="430"/>
        <v>3.9321291418965427</v>
      </c>
      <c r="G5460">
        <f t="shared" si="431"/>
        <v>3.147631907815291</v>
      </c>
      <c r="H5460">
        <f t="shared" si="432"/>
        <v>1.1576833285595665</v>
      </c>
      <c r="I5460">
        <f t="shared" si="433"/>
        <v>0.41282015726608018</v>
      </c>
    </row>
    <row r="5461" spans="2:9" x14ac:dyDescent="0.25">
      <c r="B5461" s="1">
        <v>40779</v>
      </c>
      <c r="C5461">
        <v>35.9</v>
      </c>
      <c r="D5461">
        <f t="shared" si="434"/>
        <v>3.5807372954942331</v>
      </c>
      <c r="E5461">
        <f t="shared" si="435"/>
        <v>-1.0253657800578075E-2</v>
      </c>
      <c r="F5461">
        <f t="shared" si="430"/>
        <v>3.9496440737259588</v>
      </c>
      <c r="G5461">
        <f t="shared" si="431"/>
        <v>3.14841792815472</v>
      </c>
      <c r="H5461">
        <f t="shared" si="432"/>
        <v>1.1576360931345651</v>
      </c>
      <c r="I5461">
        <f t="shared" si="433"/>
        <v>0.41188699607801615</v>
      </c>
    </row>
    <row r="5462" spans="2:9" x14ac:dyDescent="0.25">
      <c r="B5462" s="1">
        <v>40780</v>
      </c>
      <c r="C5462">
        <v>39.76</v>
      </c>
      <c r="D5462">
        <f t="shared" si="434"/>
        <v>3.6828613817883733</v>
      </c>
      <c r="E5462">
        <f t="shared" si="435"/>
        <v>0.10212408629414016</v>
      </c>
      <c r="F5462">
        <f t="shared" si="430"/>
        <v>3.9297841988023081</v>
      </c>
      <c r="G5462">
        <f t="shared" si="431"/>
        <v>3.1572745984275477</v>
      </c>
      <c r="H5462">
        <f t="shared" si="432"/>
        <v>1.1583424867390799</v>
      </c>
      <c r="I5462">
        <f t="shared" si="433"/>
        <v>0.413178426329811</v>
      </c>
    </row>
    <row r="5463" spans="2:9" x14ac:dyDescent="0.25">
      <c r="B5463" s="1">
        <v>40781</v>
      </c>
      <c r="C5463">
        <v>35.590000000000003</v>
      </c>
      <c r="D5463">
        <f t="shared" si="434"/>
        <v>3.5720646995221013</v>
      </c>
      <c r="E5463">
        <f t="shared" si="435"/>
        <v>-0.11079668226627204</v>
      </c>
      <c r="F5463">
        <f t="shared" si="430"/>
        <v>3.9712377510029797</v>
      </c>
      <c r="G5463">
        <f t="shared" si="431"/>
        <v>3.149592433795755</v>
      </c>
      <c r="H5463">
        <f t="shared" si="432"/>
        <v>1.1591254280738363</v>
      </c>
      <c r="I5463">
        <f t="shared" si="433"/>
        <v>0.41129411097577628</v>
      </c>
    </row>
    <row r="5464" spans="2:9" x14ac:dyDescent="0.25">
      <c r="B5464" s="1">
        <v>40784</v>
      </c>
      <c r="C5464">
        <v>32.28</v>
      </c>
      <c r="D5464">
        <f t="shared" si="434"/>
        <v>3.4744478434017481</v>
      </c>
      <c r="E5464">
        <f t="shared" si="435"/>
        <v>-9.7616856120353201E-2</v>
      </c>
      <c r="F5464">
        <f t="shared" si="430"/>
        <v>4.029604693396668</v>
      </c>
      <c r="G5464">
        <f t="shared" si="431"/>
        <v>3.1449527827683537</v>
      </c>
      <c r="H5464">
        <f t="shared" si="432"/>
        <v>1.1598226581554762</v>
      </c>
      <c r="I5464">
        <f t="shared" si="433"/>
        <v>0.40855014516290644</v>
      </c>
    </row>
    <row r="5465" spans="2:9" x14ac:dyDescent="0.25">
      <c r="B5465" s="1">
        <v>40785</v>
      </c>
      <c r="C5465">
        <v>32.89</v>
      </c>
      <c r="D5465">
        <f t="shared" si="434"/>
        <v>3.4931686602009657</v>
      </c>
      <c r="E5465">
        <f t="shared" si="435"/>
        <v>1.8720816799217666E-2</v>
      </c>
      <c r="F5465">
        <f t="shared" si="430"/>
        <v>4.0145355663183544</v>
      </c>
      <c r="G5465">
        <f t="shared" si="431"/>
        <v>3.1459855320998593</v>
      </c>
      <c r="H5465">
        <f t="shared" si="432"/>
        <v>1.1598681569130602</v>
      </c>
      <c r="I5465">
        <f t="shared" si="433"/>
        <v>0.40933225943018109</v>
      </c>
    </row>
    <row r="5466" spans="2:9" x14ac:dyDescent="0.25">
      <c r="B5466" s="1">
        <v>40786</v>
      </c>
      <c r="C5466">
        <v>31.62</v>
      </c>
      <c r="D5466">
        <f t="shared" si="434"/>
        <v>3.453789831781326</v>
      </c>
      <c r="E5466">
        <f t="shared" si="435"/>
        <v>-3.9378828419639689E-2</v>
      </c>
      <c r="F5466">
        <f t="shared" si="430"/>
        <v>4.0366341051981873</v>
      </c>
      <c r="G5466">
        <f t="shared" si="431"/>
        <v>3.144547165971654</v>
      </c>
      <c r="H5466">
        <f t="shared" si="432"/>
        <v>1.1599579669082025</v>
      </c>
      <c r="I5466">
        <f t="shared" si="433"/>
        <v>0.40824188597701855</v>
      </c>
    </row>
    <row r="5467" spans="2:9" x14ac:dyDescent="0.25">
      <c r="B5467" s="1">
        <v>40787</v>
      </c>
      <c r="C5467">
        <v>31.82</v>
      </c>
      <c r="D5467">
        <f t="shared" si="434"/>
        <v>3.4600950229096408</v>
      </c>
      <c r="E5467">
        <f t="shared" si="435"/>
        <v>6.3051911283147355E-3</v>
      </c>
      <c r="F5467">
        <f t="shared" si="430"/>
        <v>4.0436456601545512</v>
      </c>
      <c r="G5467">
        <f t="shared" si="431"/>
        <v>3.1458776043542023</v>
      </c>
      <c r="H5467">
        <f t="shared" si="432"/>
        <v>1.1599429698367947</v>
      </c>
      <c r="I5467">
        <f t="shared" si="433"/>
        <v>0.40788251951797266</v>
      </c>
    </row>
    <row r="5468" spans="2:9" x14ac:dyDescent="0.25">
      <c r="B5468" s="1">
        <v>40788</v>
      </c>
      <c r="C5468">
        <v>33.92</v>
      </c>
      <c r="D5468">
        <f t="shared" si="434"/>
        <v>3.5240048109237025</v>
      </c>
      <c r="E5468">
        <f t="shared" si="435"/>
        <v>6.3909788014061775E-2</v>
      </c>
      <c r="F5468">
        <f t="shared" si="430"/>
        <v>4.0291258111944197</v>
      </c>
      <c r="G5468">
        <f t="shared" si="431"/>
        <v>3.1504853523861458</v>
      </c>
      <c r="H5468">
        <f t="shared" si="432"/>
        <v>1.1603142399837076</v>
      </c>
      <c r="I5468">
        <f t="shared" si="433"/>
        <v>0.40874759467535449</v>
      </c>
    </row>
    <row r="5469" spans="2:9" x14ac:dyDescent="0.25">
      <c r="B5469" s="1">
        <v>40792</v>
      </c>
      <c r="C5469">
        <v>37</v>
      </c>
      <c r="D5469">
        <f t="shared" si="434"/>
        <v>3.6109179126442243</v>
      </c>
      <c r="E5469">
        <f t="shared" si="435"/>
        <v>8.6913101720521801E-2</v>
      </c>
      <c r="F5469">
        <f t="shared" si="430"/>
        <v>3.9852264043402266</v>
      </c>
      <c r="G5469">
        <f t="shared" si="431"/>
        <v>3.1557928172614487</v>
      </c>
      <c r="H5469">
        <f t="shared" si="432"/>
        <v>1.1610547749253353</v>
      </c>
      <c r="I5469">
        <f t="shared" si="433"/>
        <v>0.4112550193096689</v>
      </c>
    </row>
    <row r="5470" spans="2:9" x14ac:dyDescent="0.25">
      <c r="B5470" s="1">
        <v>40793</v>
      </c>
      <c r="C5470">
        <v>33.380000000000003</v>
      </c>
      <c r="D5470">
        <f t="shared" si="434"/>
        <v>3.5079569182336892</v>
      </c>
      <c r="E5470">
        <f t="shared" si="435"/>
        <v>-0.10296099441053519</v>
      </c>
      <c r="F5470">
        <f t="shared" si="430"/>
        <v>4.0520159447755457</v>
      </c>
      <c r="G5470">
        <f t="shared" si="431"/>
        <v>3.1509310313407464</v>
      </c>
      <c r="H5470">
        <f t="shared" si="432"/>
        <v>1.1618216468839062</v>
      </c>
      <c r="I5470">
        <f t="shared" si="433"/>
        <v>0.40812095409753202</v>
      </c>
    </row>
    <row r="5471" spans="2:9" x14ac:dyDescent="0.25">
      <c r="B5471" s="1">
        <v>40794</v>
      </c>
      <c r="C5471">
        <v>34.32</v>
      </c>
      <c r="D5471">
        <f t="shared" si="434"/>
        <v>3.5357282746197614</v>
      </c>
      <c r="E5471">
        <f t="shared" si="435"/>
        <v>2.7771356386072199E-2</v>
      </c>
      <c r="F5471">
        <f t="shared" si="430"/>
        <v>4.0384200082012045</v>
      </c>
      <c r="G5471">
        <f t="shared" si="431"/>
        <v>3.152901234509029</v>
      </c>
      <c r="H5471">
        <f t="shared" si="432"/>
        <v>1.1619171934271488</v>
      </c>
      <c r="I5471">
        <f t="shared" si="433"/>
        <v>0.40884099627112369</v>
      </c>
    </row>
    <row r="5472" spans="2:9" x14ac:dyDescent="0.25">
      <c r="B5472" s="1">
        <v>40795</v>
      </c>
      <c r="C5472">
        <v>38.520000000000003</v>
      </c>
      <c r="D5472">
        <f t="shared" si="434"/>
        <v>3.6511775869299248</v>
      </c>
      <c r="E5472">
        <f t="shared" si="435"/>
        <v>0.11544931231016342</v>
      </c>
      <c r="F5472">
        <f t="shared" si="430"/>
        <v>4.0043712681253778</v>
      </c>
      <c r="G5472">
        <f t="shared" si="431"/>
        <v>3.1613267900097064</v>
      </c>
      <c r="H5472">
        <f t="shared" si="432"/>
        <v>1.1630531563571382</v>
      </c>
      <c r="I5472">
        <f t="shared" si="433"/>
        <v>0.41097688691711465</v>
      </c>
    </row>
    <row r="5473" spans="2:9" x14ac:dyDescent="0.25">
      <c r="B5473" s="1">
        <v>40798</v>
      </c>
      <c r="C5473">
        <v>38.590000000000003</v>
      </c>
      <c r="D5473">
        <f t="shared" si="434"/>
        <v>3.6529931755495273</v>
      </c>
      <c r="E5473">
        <f t="shared" si="435"/>
        <v>1.8155886196025151E-3</v>
      </c>
      <c r="F5473">
        <f t="shared" si="430"/>
        <v>3.9667715953468057</v>
      </c>
      <c r="G5473">
        <f t="shared" si="431"/>
        <v>3.1601558316001666</v>
      </c>
      <c r="H5473">
        <f t="shared" si="432"/>
        <v>1.1628965838166754</v>
      </c>
      <c r="I5473">
        <f t="shared" si="433"/>
        <v>0.4128644597695032</v>
      </c>
    </row>
    <row r="5474" spans="2:9" x14ac:dyDescent="0.25">
      <c r="B5474" s="1">
        <v>40799</v>
      </c>
      <c r="C5474">
        <v>36.909999999999997</v>
      </c>
      <c r="D5474">
        <f t="shared" si="434"/>
        <v>3.608482517041907</v>
      </c>
      <c r="E5474">
        <f t="shared" si="435"/>
        <v>-4.451065850762026E-2</v>
      </c>
      <c r="F5474">
        <f t="shared" si="430"/>
        <v>3.9410698281213201</v>
      </c>
      <c r="G5474">
        <f t="shared" si="431"/>
        <v>3.1548926271832398</v>
      </c>
      <c r="H5474">
        <f t="shared" si="432"/>
        <v>1.1625360617030187</v>
      </c>
      <c r="I5474">
        <f t="shared" si="433"/>
        <v>0.41408011073808476</v>
      </c>
    </row>
    <row r="5475" spans="2:9" x14ac:dyDescent="0.25">
      <c r="B5475" s="1">
        <v>40800</v>
      </c>
      <c r="C5475">
        <v>34.6</v>
      </c>
      <c r="D5475">
        <f t="shared" si="434"/>
        <v>3.5438536820636788</v>
      </c>
      <c r="E5475">
        <f t="shared" si="435"/>
        <v>-6.4628834978228245E-2</v>
      </c>
      <c r="F5475">
        <f t="shared" si="430"/>
        <v>3.9735830917107506</v>
      </c>
      <c r="G5475">
        <f t="shared" si="431"/>
        <v>3.1515141140077465</v>
      </c>
      <c r="H5475">
        <f t="shared" si="432"/>
        <v>1.1628195013774238</v>
      </c>
      <c r="I5475">
        <f t="shared" si="433"/>
        <v>0.41248309969197561</v>
      </c>
    </row>
    <row r="5476" spans="2:9" x14ac:dyDescent="0.25">
      <c r="B5476" s="1">
        <v>40801</v>
      </c>
      <c r="C5476">
        <v>31.97</v>
      </c>
      <c r="D5476">
        <f t="shared" si="434"/>
        <v>3.4647979630717503</v>
      </c>
      <c r="E5476">
        <f t="shared" si="435"/>
        <v>-7.9055718991928536E-2</v>
      </c>
      <c r="F5476">
        <f t="shared" si="430"/>
        <v>4.0444227260733845</v>
      </c>
      <c r="G5476">
        <f t="shared" si="431"/>
        <v>3.1501628065547345</v>
      </c>
      <c r="H5476">
        <f t="shared" si="432"/>
        <v>1.1629493547833223</v>
      </c>
      <c r="I5476">
        <f t="shared" si="433"/>
        <v>0.40890039793735861</v>
      </c>
    </row>
    <row r="5477" spans="2:9" x14ac:dyDescent="0.25">
      <c r="B5477" s="1">
        <v>40802</v>
      </c>
      <c r="C5477">
        <v>30.98</v>
      </c>
      <c r="D5477">
        <f t="shared" si="434"/>
        <v>3.4333418349887226</v>
      </c>
      <c r="E5477">
        <f t="shared" si="435"/>
        <v>-3.1456128083027668E-2</v>
      </c>
      <c r="F5477">
        <f t="shared" si="430"/>
        <v>4.0690133018477903</v>
      </c>
      <c r="G5477">
        <f t="shared" si="431"/>
        <v>3.1496964283930793</v>
      </c>
      <c r="H5477">
        <f t="shared" si="432"/>
        <v>1.1629667366361562</v>
      </c>
      <c r="I5477">
        <f t="shared" si="433"/>
        <v>0.40766904925031405</v>
      </c>
    </row>
    <row r="5478" spans="2:9" x14ac:dyDescent="0.25">
      <c r="B5478" s="1">
        <v>40805</v>
      </c>
      <c r="C5478">
        <v>32.729999999999997</v>
      </c>
      <c r="D5478">
        <f t="shared" si="434"/>
        <v>3.4882920885130893</v>
      </c>
      <c r="E5478">
        <f t="shared" si="435"/>
        <v>5.4950253524366666E-2</v>
      </c>
      <c r="F5478">
        <f t="shared" si="430"/>
        <v>4.1067174706284861</v>
      </c>
      <c r="G5478">
        <f t="shared" si="431"/>
        <v>3.1568338881845488</v>
      </c>
      <c r="H5478">
        <f t="shared" si="432"/>
        <v>1.1624872215207132</v>
      </c>
      <c r="I5478">
        <f t="shared" si="433"/>
        <v>0.40562599264462629</v>
      </c>
    </row>
    <row r="5479" spans="2:9" x14ac:dyDescent="0.25">
      <c r="B5479" s="1">
        <v>40806</v>
      </c>
      <c r="C5479">
        <v>32.86</v>
      </c>
      <c r="D5479">
        <f t="shared" si="434"/>
        <v>3.4922561126091218</v>
      </c>
      <c r="E5479">
        <f t="shared" si="435"/>
        <v>3.9640240960325812E-3</v>
      </c>
      <c r="F5479">
        <f t="shared" si="430"/>
        <v>4.1576250751397295</v>
      </c>
      <c r="G5479">
        <f t="shared" si="431"/>
        <v>3.1602959801810138</v>
      </c>
      <c r="H5479">
        <f t="shared" si="432"/>
        <v>1.1620083636200729</v>
      </c>
      <c r="I5479">
        <f t="shared" si="433"/>
        <v>0.40296896005649296</v>
      </c>
    </row>
    <row r="5480" spans="2:9" x14ac:dyDescent="0.25">
      <c r="B5480" s="1">
        <v>40807</v>
      </c>
      <c r="C5480">
        <v>37.32</v>
      </c>
      <c r="D5480">
        <f t="shared" si="434"/>
        <v>3.6195293759791429</v>
      </c>
      <c r="E5480">
        <f t="shared" si="435"/>
        <v>0.12727326337002109</v>
      </c>
      <c r="F5480">
        <f t="shared" si="430"/>
        <v>4.0821098850096744</v>
      </c>
      <c r="G5480">
        <f t="shared" si="431"/>
        <v>3.1667310798992503</v>
      </c>
      <c r="H5480">
        <f t="shared" si="432"/>
        <v>1.1634838282410589</v>
      </c>
      <c r="I5480">
        <f t="shared" si="433"/>
        <v>0.40719553555710447</v>
      </c>
    </row>
    <row r="5481" spans="2:9" x14ac:dyDescent="0.25">
      <c r="B5481" s="1">
        <v>40808</v>
      </c>
      <c r="C5481">
        <v>41.35</v>
      </c>
      <c r="D5481">
        <f t="shared" si="434"/>
        <v>3.7220724214697003</v>
      </c>
      <c r="E5481">
        <f t="shared" si="435"/>
        <v>0.10254304549055737</v>
      </c>
      <c r="F5481">
        <f t="shared" si="430"/>
        <v>4.0120457968396366</v>
      </c>
      <c r="G5481">
        <f t="shared" si="431"/>
        <v>3.1728594861044885</v>
      </c>
      <c r="H5481">
        <f t="shared" si="432"/>
        <v>1.1645137715231504</v>
      </c>
      <c r="I5481">
        <f t="shared" si="433"/>
        <v>0.41109925537376052</v>
      </c>
    </row>
    <row r="5482" spans="2:9" x14ac:dyDescent="0.25">
      <c r="B5482" s="1">
        <v>40809</v>
      </c>
      <c r="C5482">
        <v>41.25</v>
      </c>
      <c r="D5482">
        <f t="shared" si="434"/>
        <v>3.7196511127806899</v>
      </c>
      <c r="E5482">
        <f t="shared" si="435"/>
        <v>-2.4213086890103597E-3</v>
      </c>
      <c r="F5482">
        <f t="shared" si="430"/>
        <v>4.0147607279711561</v>
      </c>
      <c r="G5482">
        <f t="shared" si="431"/>
        <v>3.1736073672985943</v>
      </c>
      <c r="H5482">
        <f t="shared" si="432"/>
        <v>1.1645093188911073</v>
      </c>
      <c r="I5482">
        <f t="shared" si="433"/>
        <v>0.41095866018566979</v>
      </c>
    </row>
    <row r="5483" spans="2:9" x14ac:dyDescent="0.25">
      <c r="B5483" s="1">
        <v>40812</v>
      </c>
      <c r="C5483">
        <v>39.020000000000003</v>
      </c>
      <c r="D5483">
        <f t="shared" si="434"/>
        <v>3.6640743351949654</v>
      </c>
      <c r="E5483">
        <f t="shared" si="435"/>
        <v>-5.5576777585724546E-2</v>
      </c>
      <c r="F5483">
        <f t="shared" si="430"/>
        <v>4.0437374836415234</v>
      </c>
      <c r="G5483">
        <f t="shared" si="431"/>
        <v>3.1705827841613625</v>
      </c>
      <c r="H5483">
        <f t="shared" si="432"/>
        <v>1.1646946202955415</v>
      </c>
      <c r="I5483">
        <f t="shared" si="433"/>
        <v>0.40954874058713608</v>
      </c>
    </row>
    <row r="5484" spans="2:9" x14ac:dyDescent="0.25">
      <c r="B5484" s="1">
        <v>40813</v>
      </c>
      <c r="C5484">
        <v>37.71</v>
      </c>
      <c r="D5484">
        <f t="shared" si="434"/>
        <v>3.6299253112702656</v>
      </c>
      <c r="E5484">
        <f t="shared" si="435"/>
        <v>-3.4149023924699762E-2</v>
      </c>
      <c r="F5484">
        <f t="shared" si="430"/>
        <v>4.1057650615198273</v>
      </c>
      <c r="G5484">
        <f t="shared" si="431"/>
        <v>3.1714315643084094</v>
      </c>
      <c r="H5484">
        <f t="shared" si="432"/>
        <v>1.1644277937216401</v>
      </c>
      <c r="I5484">
        <f t="shared" si="433"/>
        <v>0.40635023745466553</v>
      </c>
    </row>
    <row r="5485" spans="2:9" x14ac:dyDescent="0.25">
      <c r="B5485" s="1">
        <v>40814</v>
      </c>
      <c r="C5485">
        <v>41.08</v>
      </c>
      <c r="D5485">
        <f t="shared" si="434"/>
        <v>3.7155213850603572</v>
      </c>
      <c r="E5485">
        <f t="shared" si="435"/>
        <v>8.5596073790091598E-2</v>
      </c>
      <c r="F5485">
        <f t="shared" si="430"/>
        <v>4.0014699951774757</v>
      </c>
      <c r="G5485">
        <f t="shared" si="431"/>
        <v>3.174531930775903</v>
      </c>
      <c r="H5485">
        <f t="shared" si="432"/>
        <v>1.1648506309040103</v>
      </c>
      <c r="I5485">
        <f t="shared" si="433"/>
        <v>0.41176123616194166</v>
      </c>
    </row>
    <row r="5486" spans="2:9" x14ac:dyDescent="0.25">
      <c r="B5486" s="1">
        <v>40815</v>
      </c>
      <c r="C5486">
        <v>38.840000000000003</v>
      </c>
      <c r="D5486">
        <f t="shared" si="434"/>
        <v>3.6594506434231242</v>
      </c>
      <c r="E5486">
        <f t="shared" si="435"/>
        <v>-5.6070741637233024E-2</v>
      </c>
      <c r="F5486">
        <f t="shared" si="430"/>
        <v>4.0228077216712261</v>
      </c>
      <c r="G5486">
        <f t="shared" si="431"/>
        <v>3.1710338385455143</v>
      </c>
      <c r="H5486">
        <f t="shared" si="432"/>
        <v>1.1650193757810856</v>
      </c>
      <c r="I5486">
        <f t="shared" si="433"/>
        <v>0.41072724578033087</v>
      </c>
    </row>
    <row r="5487" spans="2:9" x14ac:dyDescent="0.25">
      <c r="B5487" s="1">
        <v>40816</v>
      </c>
      <c r="C5487">
        <v>42.96</v>
      </c>
      <c r="D5487">
        <f t="shared" si="434"/>
        <v>3.7602694502006093</v>
      </c>
      <c r="E5487">
        <f t="shared" si="435"/>
        <v>0.10081880677748511</v>
      </c>
      <c r="F5487">
        <f t="shared" si="430"/>
        <v>3.9867631948569882</v>
      </c>
      <c r="G5487">
        <f t="shared" si="431"/>
        <v>3.1793741050873874</v>
      </c>
      <c r="H5487">
        <f t="shared" si="432"/>
        <v>1.1658287049503355</v>
      </c>
      <c r="I5487">
        <f t="shared" si="433"/>
        <v>0.41286638656466107</v>
      </c>
    </row>
    <row r="5488" spans="2:9" x14ac:dyDescent="0.25">
      <c r="B5488" s="1">
        <v>40819</v>
      </c>
      <c r="C5488">
        <v>45.45</v>
      </c>
      <c r="D5488">
        <f t="shared" si="434"/>
        <v>3.8166128206234879</v>
      </c>
      <c r="E5488">
        <f t="shared" si="435"/>
        <v>5.6343370422878625E-2</v>
      </c>
      <c r="F5488">
        <f t="shared" si="430"/>
        <v>3.9816779370833539</v>
      </c>
      <c r="G5488">
        <f t="shared" si="431"/>
        <v>3.1857759988632752</v>
      </c>
      <c r="H5488">
        <f t="shared" si="432"/>
        <v>1.1658795143448073</v>
      </c>
      <c r="I5488">
        <f t="shared" si="433"/>
        <v>0.41314795670421478</v>
      </c>
    </row>
    <row r="5489" spans="2:9" x14ac:dyDescent="0.25">
      <c r="B5489" s="1">
        <v>40820</v>
      </c>
      <c r="C5489">
        <v>40.82</v>
      </c>
      <c r="D5489">
        <f t="shared" si="434"/>
        <v>3.7091721573816989</v>
      </c>
      <c r="E5489">
        <f t="shared" si="435"/>
        <v>-0.10744066324178903</v>
      </c>
      <c r="F5489">
        <f t="shared" si="430"/>
        <v>4.0668924675453297</v>
      </c>
      <c r="G5489">
        <f t="shared" si="431"/>
        <v>3.1799430153019101</v>
      </c>
      <c r="H5489">
        <f t="shared" si="432"/>
        <v>1.1666855414621156</v>
      </c>
      <c r="I5489">
        <f t="shared" si="433"/>
        <v>0.40907927089282431</v>
      </c>
    </row>
    <row r="5490" spans="2:9" x14ac:dyDescent="0.25">
      <c r="B5490" s="1">
        <v>40821</v>
      </c>
      <c r="C5490">
        <v>37.81</v>
      </c>
      <c r="D5490">
        <f t="shared" si="434"/>
        <v>3.6325736179028416</v>
      </c>
      <c r="E5490">
        <f t="shared" si="435"/>
        <v>-7.6598539478857308E-2</v>
      </c>
      <c r="F5490">
        <f t="shared" si="430"/>
        <v>4.1135806686680967</v>
      </c>
      <c r="G5490">
        <f t="shared" si="431"/>
        <v>3.175943957462072</v>
      </c>
      <c r="H5490">
        <f t="shared" si="432"/>
        <v>1.1670808991503792</v>
      </c>
      <c r="I5490">
        <f t="shared" si="433"/>
        <v>0.40688900483367768</v>
      </c>
    </row>
    <row r="5491" spans="2:9" x14ac:dyDescent="0.25">
      <c r="B5491" s="1">
        <v>40822</v>
      </c>
      <c r="C5491">
        <v>36.270000000000003</v>
      </c>
      <c r="D5491">
        <f t="shared" si="434"/>
        <v>3.5909909532948112</v>
      </c>
      <c r="E5491">
        <f t="shared" si="435"/>
        <v>-4.1582664608030395E-2</v>
      </c>
      <c r="F5491">
        <f t="shared" si="430"/>
        <v>4.1261021714867585</v>
      </c>
      <c r="G5491">
        <f t="shared" si="431"/>
        <v>3.1736289230192405</v>
      </c>
      <c r="H5491">
        <f t="shared" si="432"/>
        <v>1.1671713269491677</v>
      </c>
      <c r="I5491">
        <f t="shared" si="433"/>
        <v>0.40630262038755199</v>
      </c>
    </row>
    <row r="5492" spans="2:9" x14ac:dyDescent="0.25">
      <c r="B5492" s="1">
        <v>40823</v>
      </c>
      <c r="C5492">
        <v>36.200000000000003</v>
      </c>
      <c r="D5492">
        <f t="shared" si="434"/>
        <v>3.5890591188317256</v>
      </c>
      <c r="E5492">
        <f t="shared" si="435"/>
        <v>-1.9318344630856465E-3</v>
      </c>
      <c r="F5492">
        <f t="shared" si="430"/>
        <v>4.0959944716240839</v>
      </c>
      <c r="G5492">
        <f t="shared" si="431"/>
        <v>3.1724647571703368</v>
      </c>
      <c r="H5492">
        <f t="shared" si="432"/>
        <v>1.1670573875911501</v>
      </c>
      <c r="I5492">
        <f t="shared" si="433"/>
        <v>0.40775334584409978</v>
      </c>
    </row>
    <row r="5493" spans="2:9" x14ac:dyDescent="0.25">
      <c r="B5493" s="1">
        <v>40826</v>
      </c>
      <c r="C5493">
        <v>33.020000000000003</v>
      </c>
      <c r="D5493">
        <f t="shared" si="434"/>
        <v>3.497113438491982</v>
      </c>
      <c r="E5493">
        <f t="shared" si="435"/>
        <v>-9.1945680339743596E-2</v>
      </c>
      <c r="F5493">
        <f t="shared" si="430"/>
        <v>4.1681221750253066</v>
      </c>
      <c r="G5493">
        <f t="shared" si="431"/>
        <v>3.1692852689632494</v>
      </c>
      <c r="H5493">
        <f t="shared" si="432"/>
        <v>1.1675589730657903</v>
      </c>
      <c r="I5493">
        <f t="shared" si="433"/>
        <v>0.40438366854649943</v>
      </c>
    </row>
    <row r="5494" spans="2:9" x14ac:dyDescent="0.25">
      <c r="B5494" s="1">
        <v>40827</v>
      </c>
      <c r="C5494">
        <v>32.86</v>
      </c>
      <c r="D5494">
        <f t="shared" si="434"/>
        <v>3.4922561126091218</v>
      </c>
      <c r="E5494">
        <f t="shared" si="435"/>
        <v>-4.8573258828601418E-3</v>
      </c>
      <c r="F5494">
        <f t="shared" si="430"/>
        <v>4.1986488433784137</v>
      </c>
      <c r="G5494">
        <f t="shared" si="431"/>
        <v>3.1709921675102373</v>
      </c>
      <c r="H5494">
        <f t="shared" si="432"/>
        <v>1.1674039177320779</v>
      </c>
      <c r="I5494">
        <f t="shared" si="433"/>
        <v>0.40285742436046351</v>
      </c>
    </row>
    <row r="5495" spans="2:9" x14ac:dyDescent="0.25">
      <c r="B5495" s="1">
        <v>40828</v>
      </c>
      <c r="C5495">
        <v>31.26</v>
      </c>
      <c r="D5495">
        <f t="shared" si="434"/>
        <v>3.4423393249933305</v>
      </c>
      <c r="E5495">
        <f t="shared" si="435"/>
        <v>-4.9916787615791325E-2</v>
      </c>
      <c r="F5495">
        <f t="shared" ref="F5495:F5558" si="436">-LINEST($E4232:$E5495,$D4231:$D5494,TRUE(),TRUE())/dt</f>
        <v>4.2191126973533519</v>
      </c>
      <c r="G5495">
        <f t="shared" ref="G5495:G5558" si="437">INDEX(LINEST($E4232:$E5495,$D4231:$D5494,TRUE(),TRUE()),1,2)/(dt*F5495)</f>
        <v>3.1687292588053793</v>
      </c>
      <c r="H5495">
        <f t="shared" ref="H5495:H5558" si="438">INDEX(LINEST($E4232:$E5495,$D4231:$D5494,TRUE(),TRUE()),3,2)/sqrt_dt</f>
        <v>1.167573299175694</v>
      </c>
      <c r="I5495">
        <f t="shared" si="433"/>
        <v>0.4019375619355478</v>
      </c>
    </row>
    <row r="5496" spans="2:9" x14ac:dyDescent="0.25">
      <c r="B5496" s="1">
        <v>40829</v>
      </c>
      <c r="C5496">
        <v>30.7</v>
      </c>
      <c r="D5496">
        <f t="shared" si="434"/>
        <v>3.4242626545931514</v>
      </c>
      <c r="E5496">
        <f t="shared" si="435"/>
        <v>-1.8076670400179129E-2</v>
      </c>
      <c r="F5496">
        <f t="shared" si="436"/>
        <v>4.2596535394633168</v>
      </c>
      <c r="G5496">
        <f t="shared" si="437"/>
        <v>3.1698809665120842</v>
      </c>
      <c r="H5496">
        <f t="shared" si="438"/>
        <v>1.1673980880627957</v>
      </c>
      <c r="I5496">
        <f t="shared" ref="I5496:I5559" si="439">H5496/SQRT(2*F5496)</f>
        <v>0.39996025937500401</v>
      </c>
    </row>
    <row r="5497" spans="2:9" x14ac:dyDescent="0.25">
      <c r="B5497" s="1">
        <v>40830</v>
      </c>
      <c r="C5497">
        <v>28.24</v>
      </c>
      <c r="D5497">
        <f t="shared" si="434"/>
        <v>3.3407394126250414</v>
      </c>
      <c r="E5497">
        <f t="shared" si="435"/>
        <v>-8.3523241968110007E-2</v>
      </c>
      <c r="F5497">
        <f t="shared" si="436"/>
        <v>4.2890484705846461</v>
      </c>
      <c r="G5497">
        <f t="shared" si="437"/>
        <v>3.1659779542433437</v>
      </c>
      <c r="H5497">
        <f t="shared" si="438"/>
        <v>1.1679337905413709</v>
      </c>
      <c r="I5497">
        <f t="shared" si="439"/>
        <v>0.39877024820856333</v>
      </c>
    </row>
    <row r="5498" spans="2:9" x14ac:dyDescent="0.25">
      <c r="B5498" s="1">
        <v>40833</v>
      </c>
      <c r="C5498">
        <v>33.39</v>
      </c>
      <c r="D5498">
        <f t="shared" si="434"/>
        <v>3.5082564539555632</v>
      </c>
      <c r="E5498">
        <f t="shared" si="435"/>
        <v>0.16751704133052181</v>
      </c>
      <c r="F5498">
        <f t="shared" si="436"/>
        <v>4.2661680262166444</v>
      </c>
      <c r="G5498">
        <f t="shared" si="437"/>
        <v>3.1753695344608945</v>
      </c>
      <c r="H5498">
        <f t="shared" si="438"/>
        <v>1.17035625793552</v>
      </c>
      <c r="I5498">
        <f t="shared" si="439"/>
        <v>0.40066749020248565</v>
      </c>
    </row>
    <row r="5499" spans="2:9" x14ac:dyDescent="0.25">
      <c r="B5499" s="1">
        <v>40834</v>
      </c>
      <c r="C5499">
        <v>31.56</v>
      </c>
      <c r="D5499">
        <f t="shared" si="434"/>
        <v>3.4518904959776733</v>
      </c>
      <c r="E5499">
        <f t="shared" si="435"/>
        <v>-5.6365957977889902E-2</v>
      </c>
      <c r="F5499">
        <f t="shared" si="436"/>
        <v>4.2920372897015442</v>
      </c>
      <c r="G5499">
        <f t="shared" si="437"/>
        <v>3.1728920001701617</v>
      </c>
      <c r="H5499">
        <f t="shared" si="438"/>
        <v>1.1705742537052393</v>
      </c>
      <c r="I5499">
        <f t="shared" si="439"/>
        <v>0.39953260475259822</v>
      </c>
    </row>
    <row r="5500" spans="2:9" x14ac:dyDescent="0.25">
      <c r="B5500" s="1">
        <v>40835</v>
      </c>
      <c r="C5500">
        <v>34.44</v>
      </c>
      <c r="D5500">
        <f t="shared" si="434"/>
        <v>3.53921867955953</v>
      </c>
      <c r="E5500">
        <f t="shared" si="435"/>
        <v>8.7328183581856678E-2</v>
      </c>
      <c r="F5500">
        <f t="shared" si="436"/>
        <v>4.3037094916567575</v>
      </c>
      <c r="G5500">
        <f t="shared" si="437"/>
        <v>3.1797646449348735</v>
      </c>
      <c r="H5500">
        <f t="shared" si="438"/>
        <v>1.1709993750566419</v>
      </c>
      <c r="I5500">
        <f t="shared" si="439"/>
        <v>0.39913534822977426</v>
      </c>
    </row>
    <row r="5501" spans="2:9" x14ac:dyDescent="0.25">
      <c r="B5501" s="1">
        <v>40836</v>
      </c>
      <c r="C5501">
        <v>34.78</v>
      </c>
      <c r="D5501">
        <f t="shared" si="434"/>
        <v>3.5490425089261368</v>
      </c>
      <c r="E5501">
        <f t="shared" si="435"/>
        <v>9.8238293666068621E-3</v>
      </c>
      <c r="F5501">
        <f t="shared" si="436"/>
        <v>4.3338656158546067</v>
      </c>
      <c r="G5501">
        <f t="shared" si="437"/>
        <v>3.1821802134068915</v>
      </c>
      <c r="H5501">
        <f t="shared" si="438"/>
        <v>1.1708528688471951</v>
      </c>
      <c r="I5501">
        <f t="shared" si="439"/>
        <v>0.39769451958800517</v>
      </c>
    </row>
    <row r="5502" spans="2:9" x14ac:dyDescent="0.25">
      <c r="B5502" s="1">
        <v>40837</v>
      </c>
      <c r="C5502">
        <v>31.32</v>
      </c>
      <c r="D5502">
        <f t="shared" si="434"/>
        <v>3.4442568711226023</v>
      </c>
      <c r="E5502">
        <f t="shared" si="435"/>
        <v>-0.10478563780353456</v>
      </c>
      <c r="F5502">
        <f t="shared" si="436"/>
        <v>4.3674886297856039</v>
      </c>
      <c r="G5502">
        <f t="shared" si="437"/>
        <v>3.1764886593652339</v>
      </c>
      <c r="H5502">
        <f t="shared" si="438"/>
        <v>1.1716529201473254</v>
      </c>
      <c r="I5502">
        <f t="shared" si="439"/>
        <v>0.39643143992746482</v>
      </c>
    </row>
    <row r="5503" spans="2:9" x14ac:dyDescent="0.25">
      <c r="B5503" s="1">
        <v>40840</v>
      </c>
      <c r="C5503">
        <v>29.26</v>
      </c>
      <c r="D5503">
        <f t="shared" si="434"/>
        <v>3.3762213955919784</v>
      </c>
      <c r="E5503">
        <f t="shared" si="435"/>
        <v>-6.8035475530623835E-2</v>
      </c>
      <c r="F5503">
        <f t="shared" si="436"/>
        <v>4.3543884075657271</v>
      </c>
      <c r="G5503">
        <f t="shared" si="437"/>
        <v>3.1717687593553321</v>
      </c>
      <c r="H5503">
        <f t="shared" si="438"/>
        <v>1.1718388069640198</v>
      </c>
      <c r="I5503">
        <f t="shared" si="439"/>
        <v>0.39709031587787463</v>
      </c>
    </row>
    <row r="5504" spans="2:9" x14ac:dyDescent="0.25">
      <c r="B5504" s="1">
        <v>40841</v>
      </c>
      <c r="C5504">
        <v>32.22</v>
      </c>
      <c r="D5504">
        <f t="shared" si="434"/>
        <v>3.4725873777488281</v>
      </c>
      <c r="E5504">
        <f t="shared" si="435"/>
        <v>9.6365982156849661E-2</v>
      </c>
      <c r="F5504">
        <f t="shared" si="436"/>
        <v>4.3618524621443866</v>
      </c>
      <c r="G5504">
        <f t="shared" si="437"/>
        <v>3.1783704056642925</v>
      </c>
      <c r="H5504">
        <f t="shared" si="438"/>
        <v>1.1725065741361365</v>
      </c>
      <c r="I5504">
        <f t="shared" si="439"/>
        <v>0.39697650400980322</v>
      </c>
    </row>
    <row r="5505" spans="2:9" x14ac:dyDescent="0.25">
      <c r="B5505" s="1">
        <v>40842</v>
      </c>
      <c r="C5505">
        <v>29.86</v>
      </c>
      <c r="D5505">
        <f t="shared" si="434"/>
        <v>3.3965197921110444</v>
      </c>
      <c r="E5505">
        <f t="shared" si="435"/>
        <v>-7.6067585637783708E-2</v>
      </c>
      <c r="F5505">
        <f t="shared" si="436"/>
        <v>4.434823184214479</v>
      </c>
      <c r="G5505">
        <f t="shared" si="437"/>
        <v>3.1767706219506597</v>
      </c>
      <c r="H5505">
        <f t="shared" si="438"/>
        <v>1.1726987774700413</v>
      </c>
      <c r="I5505">
        <f t="shared" si="439"/>
        <v>0.39376156272023416</v>
      </c>
    </row>
    <row r="5506" spans="2:9" x14ac:dyDescent="0.25">
      <c r="B5506" s="1">
        <v>40843</v>
      </c>
      <c r="C5506">
        <v>25.46</v>
      </c>
      <c r="D5506">
        <f t="shared" si="434"/>
        <v>3.2371085931292605</v>
      </c>
      <c r="E5506">
        <f t="shared" si="435"/>
        <v>-0.15941119898178391</v>
      </c>
      <c r="F5506">
        <f t="shared" si="436"/>
        <v>4.5186010968511985</v>
      </c>
      <c r="G5506">
        <f t="shared" si="437"/>
        <v>3.1708011698079046</v>
      </c>
      <c r="H5506">
        <f t="shared" si="438"/>
        <v>1.1746249588527971</v>
      </c>
      <c r="I5506">
        <f t="shared" si="439"/>
        <v>0.39073491931208393</v>
      </c>
    </row>
    <row r="5507" spans="2:9" x14ac:dyDescent="0.25">
      <c r="B5507" s="1">
        <v>40844</v>
      </c>
      <c r="C5507">
        <v>24.53</v>
      </c>
      <c r="D5507">
        <f t="shared" si="434"/>
        <v>3.1998968582703982</v>
      </c>
      <c r="E5507">
        <f t="shared" si="435"/>
        <v>-3.7211734858862311E-2</v>
      </c>
      <c r="F5507">
        <f t="shared" si="436"/>
        <v>4.4982050812374466</v>
      </c>
      <c r="G5507">
        <f t="shared" si="437"/>
        <v>3.1681799960749282</v>
      </c>
      <c r="H5507">
        <f t="shared" si="438"/>
        <v>1.1746729578377266</v>
      </c>
      <c r="I5507">
        <f t="shared" si="439"/>
        <v>0.3916357664454938</v>
      </c>
    </row>
    <row r="5508" spans="2:9" x14ac:dyDescent="0.25">
      <c r="B5508" s="1">
        <v>40847</v>
      </c>
      <c r="C5508">
        <v>29.96</v>
      </c>
      <c r="D5508">
        <f t="shared" si="434"/>
        <v>3.3998631586490187</v>
      </c>
      <c r="E5508">
        <f t="shared" si="435"/>
        <v>0.19996630037862051</v>
      </c>
      <c r="F5508">
        <f t="shared" si="436"/>
        <v>4.518181867861764</v>
      </c>
      <c r="G5508">
        <f t="shared" si="437"/>
        <v>3.1786878364315645</v>
      </c>
      <c r="H5508">
        <f t="shared" si="438"/>
        <v>1.1779389526180868</v>
      </c>
      <c r="I5508">
        <f t="shared" si="439"/>
        <v>0.39185548614808169</v>
      </c>
    </row>
    <row r="5509" spans="2:9" x14ac:dyDescent="0.25">
      <c r="B5509" s="1">
        <v>40848</v>
      </c>
      <c r="C5509">
        <v>34.770000000000003</v>
      </c>
      <c r="D5509">
        <f t="shared" si="434"/>
        <v>3.5487549460197703</v>
      </c>
      <c r="E5509">
        <f t="shared" si="435"/>
        <v>0.14889178737075159</v>
      </c>
      <c r="F5509">
        <f t="shared" si="436"/>
        <v>4.4925873451736376</v>
      </c>
      <c r="G5509">
        <f t="shared" si="437"/>
        <v>3.1868575916941499</v>
      </c>
      <c r="H5509">
        <f t="shared" si="438"/>
        <v>1.1798601497853154</v>
      </c>
      <c r="I5509">
        <f t="shared" si="439"/>
        <v>0.3936110394076533</v>
      </c>
    </row>
    <row r="5510" spans="2:9" x14ac:dyDescent="0.25">
      <c r="B5510" s="1">
        <v>40849</v>
      </c>
      <c r="C5510">
        <v>32.74</v>
      </c>
      <c r="D5510">
        <f t="shared" si="434"/>
        <v>3.4885975719429889</v>
      </c>
      <c r="E5510">
        <f t="shared" si="435"/>
        <v>-6.0157374076781345E-2</v>
      </c>
      <c r="F5510">
        <f t="shared" si="436"/>
        <v>4.5417195508493728</v>
      </c>
      <c r="G5510">
        <f t="shared" si="437"/>
        <v>3.1849983733247718</v>
      </c>
      <c r="H5510">
        <f t="shared" si="438"/>
        <v>1.1800545298178866</v>
      </c>
      <c r="I5510">
        <f t="shared" si="439"/>
        <v>0.39154070808316049</v>
      </c>
    </row>
    <row r="5511" spans="2:9" x14ac:dyDescent="0.25">
      <c r="B5511" s="1">
        <v>40850</v>
      </c>
      <c r="C5511">
        <v>30.5</v>
      </c>
      <c r="D5511">
        <f t="shared" si="434"/>
        <v>3.417726683613366</v>
      </c>
      <c r="E5511">
        <f t="shared" si="435"/>
        <v>-7.0870888329622961E-2</v>
      </c>
      <c r="F5511">
        <f t="shared" si="436"/>
        <v>4.5624874028518603</v>
      </c>
      <c r="G5511">
        <f t="shared" si="437"/>
        <v>3.1815886305319916</v>
      </c>
      <c r="H5511">
        <f t="shared" si="438"/>
        <v>1.1804110467378361</v>
      </c>
      <c r="I5511">
        <f t="shared" si="439"/>
        <v>0.39076659275792835</v>
      </c>
    </row>
    <row r="5512" spans="2:9" x14ac:dyDescent="0.25">
      <c r="B5512" s="1">
        <v>40851</v>
      </c>
      <c r="C5512">
        <v>30.16</v>
      </c>
      <c r="D5512">
        <f t="shared" si="434"/>
        <v>3.4065165431397553</v>
      </c>
      <c r="E5512">
        <f t="shared" si="435"/>
        <v>-1.1210140473610686E-2</v>
      </c>
      <c r="F5512">
        <f t="shared" si="436"/>
        <v>4.5447743698532577</v>
      </c>
      <c r="G5512">
        <f t="shared" si="437"/>
        <v>3.1804996751933872</v>
      </c>
      <c r="H5512">
        <f t="shared" si="438"/>
        <v>1.1803746029437323</v>
      </c>
      <c r="I5512">
        <f t="shared" si="439"/>
        <v>0.39151526100291623</v>
      </c>
    </row>
    <row r="5513" spans="2:9" x14ac:dyDescent="0.25">
      <c r="B5513" s="1">
        <v>40854</v>
      </c>
      <c r="C5513">
        <v>29.85</v>
      </c>
      <c r="D5513">
        <f t="shared" ref="D5513:D5576" si="440">LN(C5513)</f>
        <v>3.396184839838611</v>
      </c>
      <c r="E5513">
        <f t="shared" ref="E5513:E5576" si="441">D5513-D5512</f>
        <v>-1.0331703301144302E-2</v>
      </c>
      <c r="F5513">
        <f t="shared" si="436"/>
        <v>4.5667899009104884</v>
      </c>
      <c r="G5513">
        <f t="shared" si="437"/>
        <v>3.1810143877006842</v>
      </c>
      <c r="H5513">
        <f t="shared" si="438"/>
        <v>1.1803339521388303</v>
      </c>
      <c r="I5513">
        <f t="shared" si="439"/>
        <v>0.39055696383000632</v>
      </c>
    </row>
    <row r="5514" spans="2:9" x14ac:dyDescent="0.25">
      <c r="B5514" s="1">
        <v>40855</v>
      </c>
      <c r="C5514">
        <v>27.48</v>
      </c>
      <c r="D5514">
        <f t="shared" si="440"/>
        <v>3.3134584673541485</v>
      </c>
      <c r="E5514">
        <f t="shared" si="441"/>
        <v>-8.2726372484462463E-2</v>
      </c>
      <c r="F5514">
        <f t="shared" si="436"/>
        <v>4.5716990237217772</v>
      </c>
      <c r="G5514">
        <f t="shared" si="437"/>
        <v>3.1765612826151042</v>
      </c>
      <c r="H5514">
        <f t="shared" si="438"/>
        <v>1.1808169135482245</v>
      </c>
      <c r="I5514">
        <f t="shared" si="439"/>
        <v>0.3905069358381188</v>
      </c>
    </row>
    <row r="5515" spans="2:9" x14ac:dyDescent="0.25">
      <c r="B5515" s="1">
        <v>40856</v>
      </c>
      <c r="C5515">
        <v>36.159999999999997</v>
      </c>
      <c r="D5515">
        <f t="shared" si="440"/>
        <v>3.5879535355239756</v>
      </c>
      <c r="E5515">
        <f t="shared" si="441"/>
        <v>0.27449506816982705</v>
      </c>
      <c r="F5515">
        <f t="shared" si="436"/>
        <v>4.5307763873125664</v>
      </c>
      <c r="G5515">
        <f t="shared" si="437"/>
        <v>3.1900165281172512</v>
      </c>
      <c r="H5515">
        <f t="shared" si="438"/>
        <v>1.1872418505521771</v>
      </c>
      <c r="I5515">
        <f t="shared" si="439"/>
        <v>0.39440088893542308</v>
      </c>
    </row>
    <row r="5516" spans="2:9" x14ac:dyDescent="0.25">
      <c r="B5516" s="1">
        <v>40857</v>
      </c>
      <c r="C5516">
        <v>32.81</v>
      </c>
      <c r="D5516">
        <f t="shared" si="440"/>
        <v>3.4907333469730104</v>
      </c>
      <c r="E5516">
        <f t="shared" si="441"/>
        <v>-9.7220188550965148E-2</v>
      </c>
      <c r="F5516">
        <f t="shared" si="436"/>
        <v>4.6116330955886848</v>
      </c>
      <c r="G5516">
        <f t="shared" si="437"/>
        <v>3.1868318205846546</v>
      </c>
      <c r="H5516">
        <f t="shared" si="438"/>
        <v>1.1878092655035228</v>
      </c>
      <c r="I5516">
        <f t="shared" si="439"/>
        <v>0.39111487835088277</v>
      </c>
    </row>
    <row r="5517" spans="2:9" x14ac:dyDescent="0.25">
      <c r="B5517" s="1">
        <v>40858</v>
      </c>
      <c r="C5517">
        <v>30.04</v>
      </c>
      <c r="D5517">
        <f t="shared" si="440"/>
        <v>3.4025298268959339</v>
      </c>
      <c r="E5517">
        <f t="shared" si="441"/>
        <v>-8.8203520077076547E-2</v>
      </c>
      <c r="F5517">
        <f t="shared" si="436"/>
        <v>4.6596950590171291</v>
      </c>
      <c r="G5517">
        <f t="shared" si="437"/>
        <v>3.1834302937204728</v>
      </c>
      <c r="H5517">
        <f t="shared" si="438"/>
        <v>1.1883653821637983</v>
      </c>
      <c r="I5517">
        <f t="shared" si="439"/>
        <v>0.38927476034811187</v>
      </c>
    </row>
    <row r="5518" spans="2:9" x14ac:dyDescent="0.25">
      <c r="B5518" s="1">
        <v>40861</v>
      </c>
      <c r="C5518">
        <v>31.13</v>
      </c>
      <c r="D5518">
        <f t="shared" si="440"/>
        <v>3.4381719844535166</v>
      </c>
      <c r="E5518">
        <f t="shared" si="441"/>
        <v>3.564215755758271E-2</v>
      </c>
      <c r="F5518">
        <f t="shared" si="436"/>
        <v>4.6653984394735959</v>
      </c>
      <c r="G5518">
        <f t="shared" si="437"/>
        <v>3.185953867839975</v>
      </c>
      <c r="H5518">
        <f t="shared" si="438"/>
        <v>1.1884620200078053</v>
      </c>
      <c r="I5518">
        <f t="shared" si="439"/>
        <v>0.38906838272948874</v>
      </c>
    </row>
    <row r="5519" spans="2:9" x14ac:dyDescent="0.25">
      <c r="B5519" s="1">
        <v>40862</v>
      </c>
      <c r="C5519">
        <v>31.22</v>
      </c>
      <c r="D5519">
        <f t="shared" si="440"/>
        <v>3.4410589150872859</v>
      </c>
      <c r="E5519">
        <f t="shared" si="441"/>
        <v>2.8869306337693246E-3</v>
      </c>
      <c r="F5519">
        <f t="shared" si="436"/>
        <v>4.703970149965925</v>
      </c>
      <c r="G5519">
        <f t="shared" si="437"/>
        <v>3.1878508344641614</v>
      </c>
      <c r="H5519">
        <f t="shared" si="438"/>
        <v>1.1882917059374802</v>
      </c>
      <c r="I5519">
        <f t="shared" si="439"/>
        <v>0.3874144269649672</v>
      </c>
    </row>
    <row r="5520" spans="2:9" x14ac:dyDescent="0.25">
      <c r="B5520" s="1">
        <v>40863</v>
      </c>
      <c r="C5520">
        <v>33.51</v>
      </c>
      <c r="D5520">
        <f t="shared" si="440"/>
        <v>3.5118439017492191</v>
      </c>
      <c r="E5520">
        <f t="shared" si="441"/>
        <v>7.0784986661933225E-2</v>
      </c>
      <c r="F5520">
        <f t="shared" si="436"/>
        <v>4.6679768973586624</v>
      </c>
      <c r="G5520">
        <f t="shared" si="437"/>
        <v>3.191045241001309</v>
      </c>
      <c r="H5520">
        <f t="shared" si="438"/>
        <v>1.1887636589347386</v>
      </c>
      <c r="I5520">
        <f t="shared" si="439"/>
        <v>0.38905963338108096</v>
      </c>
    </row>
    <row r="5521" spans="2:9" x14ac:dyDescent="0.25">
      <c r="B5521" s="1">
        <v>40864</v>
      </c>
      <c r="C5521">
        <v>34.51</v>
      </c>
      <c r="D5521">
        <f t="shared" si="440"/>
        <v>3.541249137109912</v>
      </c>
      <c r="E5521">
        <f t="shared" si="441"/>
        <v>2.9405235360692838E-2</v>
      </c>
      <c r="F5521">
        <f t="shared" si="436"/>
        <v>4.684051435539649</v>
      </c>
      <c r="G5521">
        <f t="shared" si="437"/>
        <v>3.1938733455038091</v>
      </c>
      <c r="H5521">
        <f t="shared" si="438"/>
        <v>1.1887661404088783</v>
      </c>
      <c r="I5521">
        <f t="shared" si="439"/>
        <v>0.38839229084396759</v>
      </c>
    </row>
    <row r="5522" spans="2:9" x14ac:dyDescent="0.25">
      <c r="B5522" s="1">
        <v>40865</v>
      </c>
      <c r="C5522">
        <v>32</v>
      </c>
      <c r="D5522">
        <f t="shared" si="440"/>
        <v>3.4657359027997265</v>
      </c>
      <c r="E5522">
        <f t="shared" si="441"/>
        <v>-7.5513234310185418E-2</v>
      </c>
      <c r="F5522">
        <f t="shared" si="436"/>
        <v>4.7261780860121831</v>
      </c>
      <c r="G5522">
        <f t="shared" si="437"/>
        <v>3.1908938648207941</v>
      </c>
      <c r="H5522">
        <f t="shared" si="438"/>
        <v>1.1891595361040517</v>
      </c>
      <c r="I5522">
        <f t="shared" si="439"/>
        <v>0.38678541034037739</v>
      </c>
    </row>
    <row r="5523" spans="2:9" x14ac:dyDescent="0.25">
      <c r="B5523" s="1">
        <v>40868</v>
      </c>
      <c r="C5523">
        <v>32.909999999999997</v>
      </c>
      <c r="D5523">
        <f t="shared" si="440"/>
        <v>3.4937765629552486</v>
      </c>
      <c r="E5523">
        <f t="shared" si="441"/>
        <v>2.804066015552209E-2</v>
      </c>
      <c r="F5523">
        <f t="shared" si="436"/>
        <v>4.7591492257478576</v>
      </c>
      <c r="G5523">
        <f t="shared" si="437"/>
        <v>3.1940198555464598</v>
      </c>
      <c r="H5523">
        <f t="shared" si="438"/>
        <v>1.1890511704131503</v>
      </c>
      <c r="I5523">
        <f t="shared" si="439"/>
        <v>0.38540814240324145</v>
      </c>
    </row>
    <row r="5524" spans="2:9" x14ac:dyDescent="0.25">
      <c r="B5524" s="1">
        <v>40869</v>
      </c>
      <c r="C5524">
        <v>31.97</v>
      </c>
      <c r="D5524">
        <f t="shared" si="440"/>
        <v>3.4647979630717503</v>
      </c>
      <c r="E5524">
        <f t="shared" si="441"/>
        <v>-2.8978599883498379E-2</v>
      </c>
      <c r="F5524">
        <f t="shared" si="436"/>
        <v>4.8030682384415426</v>
      </c>
      <c r="G5524">
        <f t="shared" si="437"/>
        <v>3.1940411839146061</v>
      </c>
      <c r="H5524">
        <f t="shared" si="438"/>
        <v>1.1889982323169777</v>
      </c>
      <c r="I5524">
        <f t="shared" si="439"/>
        <v>0.38362493929154701</v>
      </c>
    </row>
    <row r="5525" spans="2:9" x14ac:dyDescent="0.25">
      <c r="B5525" s="1">
        <v>40870</v>
      </c>
      <c r="C5525">
        <v>33.979999999999997</v>
      </c>
      <c r="D5525">
        <f t="shared" si="440"/>
        <v>3.5257721162437861</v>
      </c>
      <c r="E5525">
        <f t="shared" si="441"/>
        <v>6.0974153172035805E-2</v>
      </c>
      <c r="F5525">
        <f t="shared" si="436"/>
        <v>4.8085106762428538</v>
      </c>
      <c r="G5525">
        <f t="shared" si="437"/>
        <v>3.1980190544665441</v>
      </c>
      <c r="H5525">
        <f t="shared" si="438"/>
        <v>1.189283800782428</v>
      </c>
      <c r="I5525">
        <f t="shared" si="439"/>
        <v>0.38349986310061857</v>
      </c>
    </row>
    <row r="5526" spans="2:9" x14ac:dyDescent="0.25">
      <c r="B5526" s="1">
        <v>40872</v>
      </c>
      <c r="C5526">
        <v>34.47</v>
      </c>
      <c r="D5526">
        <f t="shared" si="440"/>
        <v>3.5400893805287739</v>
      </c>
      <c r="E5526">
        <f t="shared" si="441"/>
        <v>1.4317264284987807E-2</v>
      </c>
      <c r="F5526">
        <f t="shared" si="436"/>
        <v>4.8275706784840624</v>
      </c>
      <c r="G5526">
        <f t="shared" si="437"/>
        <v>3.1998174020837316</v>
      </c>
      <c r="H5526">
        <f t="shared" si="438"/>
        <v>1.1892548043858573</v>
      </c>
      <c r="I5526">
        <f t="shared" si="439"/>
        <v>0.38273272394390234</v>
      </c>
    </row>
    <row r="5527" spans="2:9" x14ac:dyDescent="0.25">
      <c r="B5527" s="1">
        <v>40875</v>
      </c>
      <c r="C5527">
        <v>32.130000000000003</v>
      </c>
      <c r="D5527">
        <f t="shared" si="440"/>
        <v>3.4697901731277674</v>
      </c>
      <c r="E5527">
        <f t="shared" si="441"/>
        <v>-7.029920740100648E-2</v>
      </c>
      <c r="F5527">
        <f t="shared" si="436"/>
        <v>4.8853352581328622</v>
      </c>
      <c r="G5527">
        <f t="shared" si="437"/>
        <v>3.1976479379534908</v>
      </c>
      <c r="H5527">
        <f t="shared" si="438"/>
        <v>1.1895424753605528</v>
      </c>
      <c r="I5527">
        <f t="shared" si="439"/>
        <v>0.3805552957959335</v>
      </c>
    </row>
    <row r="5528" spans="2:9" x14ac:dyDescent="0.25">
      <c r="B5528" s="1">
        <v>40876</v>
      </c>
      <c r="C5528">
        <v>30.64</v>
      </c>
      <c r="D5528">
        <f t="shared" si="440"/>
        <v>3.4223063448723905</v>
      </c>
      <c r="E5528">
        <f t="shared" si="441"/>
        <v>-4.7483828255376892E-2</v>
      </c>
      <c r="F5528">
        <f t="shared" si="436"/>
        <v>4.9285020504142851</v>
      </c>
      <c r="G5528">
        <f t="shared" si="437"/>
        <v>3.1965196733605543</v>
      </c>
      <c r="H5528">
        <f t="shared" si="438"/>
        <v>1.1896412851803093</v>
      </c>
      <c r="I5528">
        <f t="shared" si="439"/>
        <v>0.37891653641161083</v>
      </c>
    </row>
    <row r="5529" spans="2:9" x14ac:dyDescent="0.25">
      <c r="B5529" s="1">
        <v>40877</v>
      </c>
      <c r="C5529">
        <v>27.8</v>
      </c>
      <c r="D5529">
        <f t="shared" si="440"/>
        <v>3.3250360206965914</v>
      </c>
      <c r="E5529">
        <f t="shared" si="441"/>
        <v>-9.7270324175799061E-2</v>
      </c>
      <c r="F5529">
        <f t="shared" si="436"/>
        <v>4.9534362018008515</v>
      </c>
      <c r="G5529">
        <f t="shared" si="437"/>
        <v>3.1923043975347918</v>
      </c>
      <c r="H5529">
        <f t="shared" si="438"/>
        <v>1.1903605523981839</v>
      </c>
      <c r="I5529">
        <f t="shared" si="439"/>
        <v>0.37819017447433584</v>
      </c>
    </row>
    <row r="5530" spans="2:9" x14ac:dyDescent="0.25">
      <c r="B5530" s="1">
        <v>40878</v>
      </c>
      <c r="C5530">
        <v>27.41</v>
      </c>
      <c r="D5530">
        <f t="shared" si="440"/>
        <v>3.3109079103146946</v>
      </c>
      <c r="E5530">
        <f t="shared" si="441"/>
        <v>-1.4128110381896875E-2</v>
      </c>
      <c r="F5530">
        <f t="shared" si="436"/>
        <v>4.914263714828258</v>
      </c>
      <c r="G5530">
        <f t="shared" si="437"/>
        <v>3.1905582974745363</v>
      </c>
      <c r="H5530">
        <f t="shared" si="438"/>
        <v>1.1902412926760599</v>
      </c>
      <c r="I5530">
        <f t="shared" si="439"/>
        <v>0.37965645305187273</v>
      </c>
    </row>
    <row r="5531" spans="2:9" x14ac:dyDescent="0.25">
      <c r="B5531" s="1">
        <v>40879</v>
      </c>
      <c r="C5531">
        <v>27.52</v>
      </c>
      <c r="D5531">
        <f t="shared" si="440"/>
        <v>3.314913013065143</v>
      </c>
      <c r="E5531">
        <f t="shared" si="441"/>
        <v>4.0051027504484082E-3</v>
      </c>
      <c r="F5531">
        <f t="shared" si="436"/>
        <v>4.7933498850587428</v>
      </c>
      <c r="G5531">
        <f t="shared" si="437"/>
        <v>3.1867469569801061</v>
      </c>
      <c r="H5531">
        <f t="shared" si="438"/>
        <v>1.1890190552700366</v>
      </c>
      <c r="I5531">
        <f t="shared" si="439"/>
        <v>0.38402036085286356</v>
      </c>
    </row>
    <row r="5532" spans="2:9" x14ac:dyDescent="0.25">
      <c r="B5532" s="1">
        <v>40882</v>
      </c>
      <c r="C5532">
        <v>27.84</v>
      </c>
      <c r="D5532">
        <f t="shared" si="440"/>
        <v>3.3264738354662189</v>
      </c>
      <c r="E5532">
        <f t="shared" si="441"/>
        <v>1.1560822401075921E-2</v>
      </c>
      <c r="F5532">
        <f t="shared" si="436"/>
        <v>4.8477265481410514</v>
      </c>
      <c r="G5532">
        <f t="shared" si="437"/>
        <v>3.1898227022015155</v>
      </c>
      <c r="H5532">
        <f t="shared" si="438"/>
        <v>1.1886256683396772</v>
      </c>
      <c r="I5532">
        <f t="shared" si="439"/>
        <v>0.3817341816443886</v>
      </c>
    </row>
    <row r="5533" spans="2:9" x14ac:dyDescent="0.25">
      <c r="B5533" s="1">
        <v>40883</v>
      </c>
      <c r="C5533">
        <v>28.13</v>
      </c>
      <c r="D5533">
        <f t="shared" si="440"/>
        <v>3.3368366225017656</v>
      </c>
      <c r="E5533">
        <f t="shared" si="441"/>
        <v>1.0362787035546717E-2</v>
      </c>
      <c r="F5533">
        <f t="shared" si="436"/>
        <v>4.9206791376646759</v>
      </c>
      <c r="G5533">
        <f t="shared" si="437"/>
        <v>3.1932537265048779</v>
      </c>
      <c r="H5533">
        <f t="shared" si="438"/>
        <v>1.1880366762776247</v>
      </c>
      <c r="I5533">
        <f t="shared" si="439"/>
        <v>0.37870612287165917</v>
      </c>
    </row>
    <row r="5534" spans="2:9" x14ac:dyDescent="0.25">
      <c r="B5534" s="1">
        <v>40884</v>
      </c>
      <c r="C5534">
        <v>28.67</v>
      </c>
      <c r="D5534">
        <f t="shared" si="440"/>
        <v>3.3558512798952784</v>
      </c>
      <c r="E5534">
        <f t="shared" si="441"/>
        <v>1.9014657393512824E-2</v>
      </c>
      <c r="F5534">
        <f t="shared" si="436"/>
        <v>4.9239972374553931</v>
      </c>
      <c r="G5534">
        <f t="shared" si="437"/>
        <v>3.1944547159585173</v>
      </c>
      <c r="H5534">
        <f t="shared" si="438"/>
        <v>1.1880705817346453</v>
      </c>
      <c r="I5534">
        <f t="shared" si="439"/>
        <v>0.37858930761409798</v>
      </c>
    </row>
    <row r="5535" spans="2:9" x14ac:dyDescent="0.25">
      <c r="B5535" s="1">
        <v>40885</v>
      </c>
      <c r="C5535">
        <v>30.59</v>
      </c>
      <c r="D5535">
        <f t="shared" si="440"/>
        <v>3.420673158162812</v>
      </c>
      <c r="E5535">
        <f t="shared" si="441"/>
        <v>6.4821878267533606E-2</v>
      </c>
      <c r="F5535">
        <f t="shared" si="436"/>
        <v>4.8566071221896028</v>
      </c>
      <c r="G5535">
        <f t="shared" si="437"/>
        <v>3.1956936618195013</v>
      </c>
      <c r="H5535">
        <f t="shared" si="438"/>
        <v>1.1882411547722926</v>
      </c>
      <c r="I5535">
        <f t="shared" si="439"/>
        <v>0.38126163508917937</v>
      </c>
    </row>
    <row r="5536" spans="2:9" x14ac:dyDescent="0.25">
      <c r="B5536" s="1">
        <v>40886</v>
      </c>
      <c r="C5536">
        <v>26.38</v>
      </c>
      <c r="D5536">
        <f t="shared" si="440"/>
        <v>3.2726061472891685</v>
      </c>
      <c r="E5536">
        <f t="shared" si="441"/>
        <v>-0.14806701087364349</v>
      </c>
      <c r="F5536">
        <f t="shared" si="436"/>
        <v>4.9521336427876923</v>
      </c>
      <c r="G5536">
        <f t="shared" si="437"/>
        <v>3.1912446980575613</v>
      </c>
      <c r="H5536">
        <f t="shared" si="438"/>
        <v>1.1897474086152318</v>
      </c>
      <c r="I5536">
        <f t="shared" si="439"/>
        <v>0.37804508095664441</v>
      </c>
    </row>
    <row r="5537" spans="2:9" x14ac:dyDescent="0.25">
      <c r="B5537" s="1">
        <v>40889</v>
      </c>
      <c r="C5537">
        <v>25.67</v>
      </c>
      <c r="D5537">
        <f t="shared" si="440"/>
        <v>3.2453229948830491</v>
      </c>
      <c r="E5537">
        <f t="shared" si="441"/>
        <v>-2.7283152406119449E-2</v>
      </c>
      <c r="F5537">
        <f t="shared" si="436"/>
        <v>4.9670346303801942</v>
      </c>
      <c r="G5537">
        <f t="shared" si="437"/>
        <v>3.1905793945317655</v>
      </c>
      <c r="H5537">
        <f t="shared" si="438"/>
        <v>1.1897913498985748</v>
      </c>
      <c r="I5537">
        <f t="shared" si="439"/>
        <v>0.37749153331629226</v>
      </c>
    </row>
    <row r="5538" spans="2:9" x14ac:dyDescent="0.25">
      <c r="B5538" s="1">
        <v>40890</v>
      </c>
      <c r="C5538">
        <v>25.41</v>
      </c>
      <c r="D5538">
        <f t="shared" si="440"/>
        <v>3.2351427973320726</v>
      </c>
      <c r="E5538">
        <f t="shared" si="441"/>
        <v>-1.0180197550976544E-2</v>
      </c>
      <c r="F5538">
        <f t="shared" si="436"/>
        <v>4.9774285079991074</v>
      </c>
      <c r="G5538">
        <f t="shared" si="437"/>
        <v>3.19054120975871</v>
      </c>
      <c r="H5538">
        <f t="shared" si="438"/>
        <v>1.1897901535827822</v>
      </c>
      <c r="I5538">
        <f t="shared" si="439"/>
        <v>0.37709680883288604</v>
      </c>
    </row>
    <row r="5539" spans="2:9" x14ac:dyDescent="0.25">
      <c r="B5539" s="1">
        <v>40891</v>
      </c>
      <c r="C5539">
        <v>26.04</v>
      </c>
      <c r="D5539">
        <f t="shared" si="440"/>
        <v>3.2596338173403683</v>
      </c>
      <c r="E5539">
        <f t="shared" si="441"/>
        <v>2.4491020008295727E-2</v>
      </c>
      <c r="F5539">
        <f t="shared" si="436"/>
        <v>4.8831488596829145</v>
      </c>
      <c r="G5539">
        <f t="shared" si="437"/>
        <v>3.1882409002845971</v>
      </c>
      <c r="H5539">
        <f t="shared" si="438"/>
        <v>1.1890564724645425</v>
      </c>
      <c r="I5539">
        <f t="shared" si="439"/>
        <v>0.38048496628254985</v>
      </c>
    </row>
    <row r="5540" spans="2:9" x14ac:dyDescent="0.25">
      <c r="B5540" s="1">
        <v>40892</v>
      </c>
      <c r="C5540">
        <v>25.11</v>
      </c>
      <c r="D5540">
        <f t="shared" si="440"/>
        <v>3.2232661731694936</v>
      </c>
      <c r="E5540">
        <f t="shared" si="441"/>
        <v>-3.636764417087468E-2</v>
      </c>
      <c r="F5540">
        <f t="shared" si="436"/>
        <v>4.936955106322392</v>
      </c>
      <c r="G5540">
        <f t="shared" si="437"/>
        <v>3.1889807820383291</v>
      </c>
      <c r="H5540">
        <f t="shared" si="438"/>
        <v>1.1888450684513754</v>
      </c>
      <c r="I5540">
        <f t="shared" si="439"/>
        <v>0.37833861854811762</v>
      </c>
    </row>
    <row r="5541" spans="2:9" x14ac:dyDescent="0.25">
      <c r="B5541" s="1">
        <v>40893</v>
      </c>
      <c r="C5541">
        <v>24.29</v>
      </c>
      <c r="D5541">
        <f t="shared" si="440"/>
        <v>3.1900647430140809</v>
      </c>
      <c r="E5541">
        <f t="shared" si="441"/>
        <v>-3.3201430155412659E-2</v>
      </c>
      <c r="F5541">
        <f t="shared" si="436"/>
        <v>5.0558046770350442</v>
      </c>
      <c r="G5541">
        <f t="shared" si="437"/>
        <v>3.1922697437187573</v>
      </c>
      <c r="H5541">
        <f t="shared" si="438"/>
        <v>1.1874382353598061</v>
      </c>
      <c r="I5541">
        <f t="shared" si="439"/>
        <v>0.37342284857773383</v>
      </c>
    </row>
    <row r="5542" spans="2:9" x14ac:dyDescent="0.25">
      <c r="B5542" s="1">
        <v>40896</v>
      </c>
      <c r="C5542">
        <v>24.92</v>
      </c>
      <c r="D5542">
        <f t="shared" si="440"/>
        <v>3.2156706939192525</v>
      </c>
      <c r="E5542">
        <f t="shared" si="441"/>
        <v>2.5605950905171593E-2</v>
      </c>
      <c r="F5542">
        <f t="shared" si="436"/>
        <v>5.0776166859668184</v>
      </c>
      <c r="G5542">
        <f t="shared" si="437"/>
        <v>3.1940048565555954</v>
      </c>
      <c r="H5542">
        <f t="shared" si="438"/>
        <v>1.1874518677045651</v>
      </c>
      <c r="I5542">
        <f t="shared" si="439"/>
        <v>0.37262420360867188</v>
      </c>
    </row>
    <row r="5543" spans="2:9" x14ac:dyDescent="0.25">
      <c r="B5543" s="1">
        <v>40897</v>
      </c>
      <c r="C5543">
        <v>23.22</v>
      </c>
      <c r="D5543">
        <f t="shared" si="440"/>
        <v>3.1450139762697455</v>
      </c>
      <c r="E5543">
        <f t="shared" si="441"/>
        <v>-7.0656717649506984E-2</v>
      </c>
      <c r="F5543">
        <f t="shared" si="436"/>
        <v>5.1471410923886989</v>
      </c>
      <c r="G5543">
        <f t="shared" si="437"/>
        <v>3.1932380024827962</v>
      </c>
      <c r="H5543">
        <f t="shared" si="438"/>
        <v>1.1875438108958338</v>
      </c>
      <c r="I5543">
        <f t="shared" si="439"/>
        <v>0.37012771505843006</v>
      </c>
    </row>
    <row r="5544" spans="2:9" x14ac:dyDescent="0.25">
      <c r="B5544" s="1">
        <v>40898</v>
      </c>
      <c r="C5544">
        <v>21.43</v>
      </c>
      <c r="D5544">
        <f t="shared" si="440"/>
        <v>3.0647918094854858</v>
      </c>
      <c r="E5544">
        <f t="shared" si="441"/>
        <v>-8.0222166784259752E-2</v>
      </c>
      <c r="F5544">
        <f t="shared" si="436"/>
        <v>5.1881648229882371</v>
      </c>
      <c r="G5544">
        <f t="shared" si="437"/>
        <v>3.1913560924674456</v>
      </c>
      <c r="H5544">
        <f t="shared" si="438"/>
        <v>1.1879718879795431</v>
      </c>
      <c r="I5544">
        <f t="shared" si="439"/>
        <v>0.36879437081494409</v>
      </c>
    </row>
    <row r="5545" spans="2:9" x14ac:dyDescent="0.25">
      <c r="B5545" s="1">
        <v>40899</v>
      </c>
      <c r="C5545">
        <v>21.16</v>
      </c>
      <c r="D5545">
        <f t="shared" si="440"/>
        <v>3.0521126069900988</v>
      </c>
      <c r="E5545">
        <f t="shared" si="441"/>
        <v>-1.267920249538701E-2</v>
      </c>
      <c r="F5545">
        <f t="shared" si="436"/>
        <v>5.1980121506210359</v>
      </c>
      <c r="G5545">
        <f t="shared" si="437"/>
        <v>3.1911129397729741</v>
      </c>
      <c r="H5545">
        <f t="shared" si="438"/>
        <v>1.1879824628901212</v>
      </c>
      <c r="I5545">
        <f t="shared" si="439"/>
        <v>0.36844815538065373</v>
      </c>
    </row>
    <row r="5546" spans="2:9" x14ac:dyDescent="0.25">
      <c r="B5546" s="1">
        <v>40900</v>
      </c>
      <c r="C5546">
        <v>20.73</v>
      </c>
      <c r="D5546">
        <f t="shared" si="440"/>
        <v>3.0315819264476884</v>
      </c>
      <c r="E5546">
        <f t="shared" si="441"/>
        <v>-2.0530680542410362E-2</v>
      </c>
      <c r="F5546">
        <f t="shared" si="436"/>
        <v>5.1547865586420025</v>
      </c>
      <c r="G5546">
        <f t="shared" si="437"/>
        <v>3.1890866725701188</v>
      </c>
      <c r="H5546">
        <f t="shared" si="438"/>
        <v>1.1879244889714862</v>
      </c>
      <c r="I5546">
        <f t="shared" si="439"/>
        <v>0.36997169037364869</v>
      </c>
    </row>
    <row r="5547" spans="2:9" x14ac:dyDescent="0.25">
      <c r="B5547" s="1">
        <v>40904</v>
      </c>
      <c r="C5547">
        <v>21.91</v>
      </c>
      <c r="D5547">
        <f t="shared" si="440"/>
        <v>3.086943153607375</v>
      </c>
      <c r="E5547">
        <f t="shared" si="441"/>
        <v>5.536122715968661E-2</v>
      </c>
      <c r="F5547">
        <f t="shared" si="436"/>
        <v>5.2127213434225288</v>
      </c>
      <c r="G5547">
        <f t="shared" si="437"/>
        <v>3.192544412809617</v>
      </c>
      <c r="H5547">
        <f t="shared" si="438"/>
        <v>1.1879763308768285</v>
      </c>
      <c r="I5547">
        <f t="shared" si="439"/>
        <v>0.36792604777645271</v>
      </c>
    </row>
    <row r="5548" spans="2:9" x14ac:dyDescent="0.25">
      <c r="B5548" s="1">
        <v>40905</v>
      </c>
      <c r="C5548">
        <v>23.52</v>
      </c>
      <c r="D5548">
        <f t="shared" si="440"/>
        <v>3.1578511230304263</v>
      </c>
      <c r="E5548">
        <f t="shared" si="441"/>
        <v>7.090796942305122E-2</v>
      </c>
      <c r="F5548">
        <f t="shared" si="436"/>
        <v>5.2439220597676766</v>
      </c>
      <c r="G5548">
        <f t="shared" si="437"/>
        <v>3.1958135629924014</v>
      </c>
      <c r="H5548">
        <f t="shared" si="438"/>
        <v>1.1883328872342356</v>
      </c>
      <c r="I5548">
        <f t="shared" si="439"/>
        <v>0.36693995597728418</v>
      </c>
    </row>
    <row r="5549" spans="2:9" x14ac:dyDescent="0.25">
      <c r="B5549" s="1">
        <v>40906</v>
      </c>
      <c r="C5549">
        <v>22.65</v>
      </c>
      <c r="D5549">
        <f t="shared" si="440"/>
        <v>3.120159851929043</v>
      </c>
      <c r="E5549">
        <f t="shared" si="441"/>
        <v>-3.7691271101383261E-2</v>
      </c>
      <c r="F5549">
        <f t="shared" si="436"/>
        <v>5.2346717234418456</v>
      </c>
      <c r="G5549">
        <f t="shared" si="437"/>
        <v>3.1941008218070883</v>
      </c>
      <c r="H5549">
        <f t="shared" si="438"/>
        <v>1.1884518582972747</v>
      </c>
      <c r="I5549">
        <f t="shared" si="439"/>
        <v>0.36730079683707101</v>
      </c>
    </row>
    <row r="5550" spans="2:9" x14ac:dyDescent="0.25">
      <c r="B5550" s="1">
        <v>40907</v>
      </c>
      <c r="C5550">
        <v>23.4</v>
      </c>
      <c r="D5550">
        <f t="shared" si="440"/>
        <v>3.1527360223636558</v>
      </c>
      <c r="E5550">
        <f t="shared" si="441"/>
        <v>3.2576170434612806E-2</v>
      </c>
      <c r="F5550">
        <f t="shared" si="436"/>
        <v>5.17280539544576</v>
      </c>
      <c r="G5550">
        <f t="shared" si="437"/>
        <v>3.1933870576339052</v>
      </c>
      <c r="H5550">
        <f t="shared" si="438"/>
        <v>1.1882450308469963</v>
      </c>
      <c r="I5550">
        <f t="shared" si="439"/>
        <v>0.36942640935609006</v>
      </c>
    </row>
    <row r="5551" spans="2:9" x14ac:dyDescent="0.25">
      <c r="B5551" s="1">
        <v>40911</v>
      </c>
      <c r="C5551">
        <v>22.97</v>
      </c>
      <c r="D5551">
        <f t="shared" si="440"/>
        <v>3.1341890167010069</v>
      </c>
      <c r="E5551">
        <f t="shared" si="441"/>
        <v>-1.8547005662648886E-2</v>
      </c>
      <c r="F5551">
        <f t="shared" si="436"/>
        <v>5.1967923269039131</v>
      </c>
      <c r="G5551">
        <f t="shared" si="437"/>
        <v>3.1934578842039509</v>
      </c>
      <c r="H5551">
        <f t="shared" si="438"/>
        <v>1.1882259736370375</v>
      </c>
      <c r="I5551">
        <f t="shared" si="439"/>
        <v>0.36856692785272099</v>
      </c>
    </row>
    <row r="5552" spans="2:9" x14ac:dyDescent="0.25">
      <c r="B5552" s="1">
        <v>40912</v>
      </c>
      <c r="C5552">
        <v>22.22</v>
      </c>
      <c r="D5552">
        <f t="shared" si="440"/>
        <v>3.1009927842114839</v>
      </c>
      <c r="E5552">
        <f t="shared" si="441"/>
        <v>-3.319623248952297E-2</v>
      </c>
      <c r="F5552">
        <f t="shared" si="436"/>
        <v>5.2684651048251956</v>
      </c>
      <c r="G5552">
        <f t="shared" si="437"/>
        <v>3.1945368360664634</v>
      </c>
      <c r="H5552">
        <f t="shared" si="438"/>
        <v>1.1878817017236165</v>
      </c>
      <c r="I5552">
        <f t="shared" si="439"/>
        <v>0.36594527218561324</v>
      </c>
    </row>
    <row r="5553" spans="2:9" x14ac:dyDescent="0.25">
      <c r="B5553" s="1">
        <v>40913</v>
      </c>
      <c r="C5553">
        <v>21.48</v>
      </c>
      <c r="D5553">
        <f t="shared" si="440"/>
        <v>3.0671222696406639</v>
      </c>
      <c r="E5553">
        <f t="shared" si="441"/>
        <v>-3.3870514570820021E-2</v>
      </c>
      <c r="F5553">
        <f t="shared" si="436"/>
        <v>5.2488794754789661</v>
      </c>
      <c r="G5553">
        <f t="shared" si="437"/>
        <v>3.1927075657278636</v>
      </c>
      <c r="H5553">
        <f t="shared" si="438"/>
        <v>1.1879703640033132</v>
      </c>
      <c r="I5553">
        <f t="shared" si="439"/>
        <v>0.36665474388618885</v>
      </c>
    </row>
    <row r="5554" spans="2:9" x14ac:dyDescent="0.25">
      <c r="B5554" s="1">
        <v>40914</v>
      </c>
      <c r="C5554">
        <v>20.63</v>
      </c>
      <c r="D5554">
        <f t="shared" si="440"/>
        <v>3.0267463270831603</v>
      </c>
      <c r="E5554">
        <f t="shared" si="441"/>
        <v>-4.0375942557503652E-2</v>
      </c>
      <c r="F5554">
        <f t="shared" si="436"/>
        <v>5.2072994598137354</v>
      </c>
      <c r="G5554">
        <f t="shared" si="437"/>
        <v>3.1899592071987928</v>
      </c>
      <c r="H5554">
        <f t="shared" si="438"/>
        <v>1.1880277787919236</v>
      </c>
      <c r="I5554">
        <f t="shared" si="439"/>
        <v>0.36813348391306827</v>
      </c>
    </row>
    <row r="5555" spans="2:9" x14ac:dyDescent="0.25">
      <c r="B5555" s="1">
        <v>40917</v>
      </c>
      <c r="C5555">
        <v>21.07</v>
      </c>
      <c r="D5555">
        <f t="shared" si="440"/>
        <v>3.0478502278160975</v>
      </c>
      <c r="E5555">
        <f t="shared" si="441"/>
        <v>2.110390073293722E-2</v>
      </c>
      <c r="F5555">
        <f t="shared" si="436"/>
        <v>5.1857822548080446</v>
      </c>
      <c r="G5555">
        <f t="shared" si="437"/>
        <v>3.1897567025431268</v>
      </c>
      <c r="H5555">
        <f t="shared" si="438"/>
        <v>1.1880001095193538</v>
      </c>
      <c r="I5555">
        <f t="shared" si="439"/>
        <v>0.36888784408549058</v>
      </c>
    </row>
    <row r="5556" spans="2:9" x14ac:dyDescent="0.25">
      <c r="B5556" s="1">
        <v>40918</v>
      </c>
      <c r="C5556">
        <v>20.69</v>
      </c>
      <c r="D5556">
        <f t="shared" si="440"/>
        <v>3.0296504917574518</v>
      </c>
      <c r="E5556">
        <f t="shared" si="441"/>
        <v>-1.8199736058645666E-2</v>
      </c>
      <c r="F5556">
        <f t="shared" si="436"/>
        <v>5.2376741904938999</v>
      </c>
      <c r="G5556">
        <f t="shared" si="437"/>
        <v>3.1910071039855272</v>
      </c>
      <c r="H5556">
        <f t="shared" si="438"/>
        <v>1.1877397407186749</v>
      </c>
      <c r="I5556">
        <f t="shared" si="439"/>
        <v>0.36697548250579715</v>
      </c>
    </row>
    <row r="5557" spans="2:9" x14ac:dyDescent="0.25">
      <c r="B5557" s="1">
        <v>40919</v>
      </c>
      <c r="C5557">
        <v>21.05</v>
      </c>
      <c r="D5557">
        <f t="shared" si="440"/>
        <v>3.0469005601283903</v>
      </c>
      <c r="E5557">
        <f t="shared" si="441"/>
        <v>1.7250068370938454E-2</v>
      </c>
      <c r="F5557">
        <f t="shared" si="436"/>
        <v>5.2027174130433735</v>
      </c>
      <c r="G5557">
        <f t="shared" si="437"/>
        <v>3.1902400096758754</v>
      </c>
      <c r="H5557">
        <f t="shared" si="438"/>
        <v>1.1876358612980615</v>
      </c>
      <c r="I5557">
        <f t="shared" si="439"/>
        <v>0.36817405958123317</v>
      </c>
    </row>
    <row r="5558" spans="2:9" x14ac:dyDescent="0.25">
      <c r="B5558" s="1">
        <v>40920</v>
      </c>
      <c r="C5558">
        <v>20.47</v>
      </c>
      <c r="D5558">
        <f t="shared" si="440"/>
        <v>3.018960399673198</v>
      </c>
      <c r="E5558">
        <f t="shared" si="441"/>
        <v>-2.794016045519232E-2</v>
      </c>
      <c r="F5558">
        <f t="shared" si="436"/>
        <v>5.2215102436093188</v>
      </c>
      <c r="G5558">
        <f t="shared" si="437"/>
        <v>3.1899756084475368</v>
      </c>
      <c r="H5558">
        <f t="shared" si="438"/>
        <v>1.1876595515483783</v>
      </c>
      <c r="I5558">
        <f t="shared" si="439"/>
        <v>0.36751824233493263</v>
      </c>
    </row>
    <row r="5559" spans="2:9" x14ac:dyDescent="0.25">
      <c r="B5559" s="1">
        <v>40921</v>
      </c>
      <c r="C5559">
        <v>20.91</v>
      </c>
      <c r="D5559">
        <f t="shared" si="440"/>
        <v>3.0402275134405423</v>
      </c>
      <c r="E5559">
        <f t="shared" si="441"/>
        <v>2.1267113767344359E-2</v>
      </c>
      <c r="F5559">
        <f t="shared" ref="F5559:F5622" si="442">-LINEST($E4296:$E5559,$D4295:$D5558,TRUE(),TRUE())/dt</f>
        <v>5.2461247962258595</v>
      </c>
      <c r="G5559">
        <f t="shared" ref="G5559:G5622" si="443">INDEX(LINEST($E4296:$E5559,$D4295:$D5558,TRUE(),TRUE()),1,2)/(dt*F5559)</f>
        <v>3.1913967481439873</v>
      </c>
      <c r="H5559">
        <f t="shared" ref="H5559:H5622" si="444">INDEX(LINEST($E4296:$E5559,$D4295:$D5558,TRUE(),TRUE()),3,2)/sqrt_dt</f>
        <v>1.1876445086062677</v>
      </c>
      <c r="I5559">
        <f t="shared" si="439"/>
        <v>0.36665039603537702</v>
      </c>
    </row>
    <row r="5560" spans="2:9" x14ac:dyDescent="0.25">
      <c r="B5560" s="1">
        <v>40925</v>
      </c>
      <c r="C5560">
        <v>22.2</v>
      </c>
      <c r="D5560">
        <f t="shared" si="440"/>
        <v>3.1000922888782338</v>
      </c>
      <c r="E5560">
        <f t="shared" si="441"/>
        <v>5.9864775437691531E-2</v>
      </c>
      <c r="F5560">
        <f t="shared" si="442"/>
        <v>5.3066685202587252</v>
      </c>
      <c r="G5560">
        <f t="shared" si="443"/>
        <v>3.1952613064975903</v>
      </c>
      <c r="H5560">
        <f t="shared" si="444"/>
        <v>1.1876814866040495</v>
      </c>
      <c r="I5560">
        <f t="shared" ref="I5560:I5623" si="445">H5560/SQRT(2*F5560)</f>
        <v>0.36456419147930663</v>
      </c>
    </row>
    <row r="5561" spans="2:9" x14ac:dyDescent="0.25">
      <c r="B5561" s="1">
        <v>40926</v>
      </c>
      <c r="C5561">
        <v>20.89</v>
      </c>
      <c r="D5561">
        <f t="shared" si="440"/>
        <v>3.0392705755684744</v>
      </c>
      <c r="E5561">
        <f t="shared" si="441"/>
        <v>-6.0821713309759495E-2</v>
      </c>
      <c r="F5561">
        <f t="shared" si="442"/>
        <v>5.3711212742503021</v>
      </c>
      <c r="G5561">
        <f t="shared" si="443"/>
        <v>3.1952227371833093</v>
      </c>
      <c r="H5561">
        <f t="shared" si="444"/>
        <v>1.1876046218486975</v>
      </c>
      <c r="I5561">
        <f t="shared" si="445"/>
        <v>0.36234677645477548</v>
      </c>
    </row>
    <row r="5562" spans="2:9" x14ac:dyDescent="0.25">
      <c r="B5562" s="1">
        <v>40927</v>
      </c>
      <c r="C5562">
        <v>19.87</v>
      </c>
      <c r="D5562">
        <f t="shared" si="440"/>
        <v>2.9892110565637253</v>
      </c>
      <c r="E5562">
        <f t="shared" si="441"/>
        <v>-5.0059519004749031E-2</v>
      </c>
      <c r="F5562">
        <f t="shared" si="442"/>
        <v>5.4550635401581946</v>
      </c>
      <c r="G5562">
        <f t="shared" si="443"/>
        <v>3.1960415848453732</v>
      </c>
      <c r="H5562">
        <f t="shared" si="444"/>
        <v>1.187223772300223</v>
      </c>
      <c r="I5562">
        <f t="shared" si="445"/>
        <v>0.35943277797791168</v>
      </c>
    </row>
    <row r="5563" spans="2:9" x14ac:dyDescent="0.25">
      <c r="B5563" s="1">
        <v>40928</v>
      </c>
      <c r="C5563">
        <v>18.28</v>
      </c>
      <c r="D5563">
        <f t="shared" si="440"/>
        <v>2.9058075660260041</v>
      </c>
      <c r="E5563">
        <f t="shared" si="441"/>
        <v>-8.3403490537721225E-2</v>
      </c>
      <c r="F5563">
        <f t="shared" si="442"/>
        <v>5.3878740762139987</v>
      </c>
      <c r="G5563">
        <f t="shared" si="443"/>
        <v>3.1917022852146828</v>
      </c>
      <c r="H5563">
        <f t="shared" si="444"/>
        <v>1.1877528576809184</v>
      </c>
      <c r="I5563">
        <f t="shared" si="445"/>
        <v>0.36182816332764378</v>
      </c>
    </row>
    <row r="5564" spans="2:9" x14ac:dyDescent="0.25">
      <c r="B5564" s="1">
        <v>40931</v>
      </c>
      <c r="C5564">
        <v>18.670000000000002</v>
      </c>
      <c r="D5564">
        <f t="shared" si="440"/>
        <v>2.9269179575536315</v>
      </c>
      <c r="E5564">
        <f t="shared" si="441"/>
        <v>2.1110391527627392E-2</v>
      </c>
      <c r="F5564">
        <f t="shared" si="442"/>
        <v>5.4287789516023652</v>
      </c>
      <c r="G5564">
        <f t="shared" si="443"/>
        <v>3.1932665407823588</v>
      </c>
      <c r="H5564">
        <f t="shared" si="444"/>
        <v>1.1876875576490189</v>
      </c>
      <c r="I5564">
        <f t="shared" si="445"/>
        <v>0.36044261324995874</v>
      </c>
    </row>
    <row r="5565" spans="2:9" x14ac:dyDescent="0.25">
      <c r="B5565" s="1">
        <v>40932</v>
      </c>
      <c r="C5565">
        <v>18.91</v>
      </c>
      <c r="D5565">
        <f t="shared" si="440"/>
        <v>2.9396908826703663</v>
      </c>
      <c r="E5565">
        <f t="shared" si="441"/>
        <v>1.2772925116734779E-2</v>
      </c>
      <c r="F5565">
        <f t="shared" si="442"/>
        <v>5.424008102324521</v>
      </c>
      <c r="G5565">
        <f t="shared" si="443"/>
        <v>3.193311401297561</v>
      </c>
      <c r="H5565">
        <f t="shared" si="444"/>
        <v>1.1876883739479875</v>
      </c>
      <c r="I5565">
        <f t="shared" si="445"/>
        <v>0.36060134531382432</v>
      </c>
    </row>
    <row r="5566" spans="2:9" x14ac:dyDescent="0.25">
      <c r="B5566" s="1">
        <v>40933</v>
      </c>
      <c r="C5566">
        <v>18.309999999999999</v>
      </c>
      <c r="D5566">
        <f t="shared" si="440"/>
        <v>2.9074473586864191</v>
      </c>
      <c r="E5566">
        <f t="shared" si="441"/>
        <v>-3.2243523983947142E-2</v>
      </c>
      <c r="F5566">
        <f t="shared" si="442"/>
        <v>5.4781213013275112</v>
      </c>
      <c r="G5566">
        <f t="shared" si="443"/>
        <v>3.1939173439932422</v>
      </c>
      <c r="H5566">
        <f t="shared" si="444"/>
        <v>1.1875067632695273</v>
      </c>
      <c r="I5566">
        <f t="shared" si="445"/>
        <v>0.35876103781154939</v>
      </c>
    </row>
    <row r="5567" spans="2:9" x14ac:dyDescent="0.25">
      <c r="B5567" s="1">
        <v>40934</v>
      </c>
      <c r="C5567">
        <v>18.57</v>
      </c>
      <c r="D5567">
        <f t="shared" si="440"/>
        <v>2.9215473753646144</v>
      </c>
      <c r="E5567">
        <f t="shared" si="441"/>
        <v>1.4100016678195271E-2</v>
      </c>
      <c r="F5567">
        <f t="shared" si="442"/>
        <v>5.4617349928475347</v>
      </c>
      <c r="G5567">
        <f t="shared" si="443"/>
        <v>3.1936652121735971</v>
      </c>
      <c r="H5567">
        <f t="shared" si="444"/>
        <v>1.1874891959688991</v>
      </c>
      <c r="I5567">
        <f t="shared" si="445"/>
        <v>0.35929349729200838</v>
      </c>
    </row>
    <row r="5568" spans="2:9" x14ac:dyDescent="0.25">
      <c r="B5568" s="1">
        <v>40935</v>
      </c>
      <c r="C5568">
        <v>18.53</v>
      </c>
      <c r="D5568">
        <f t="shared" si="440"/>
        <v>2.9193910402972683</v>
      </c>
      <c r="E5568">
        <f t="shared" si="441"/>
        <v>-2.1563350673461379E-3</v>
      </c>
      <c r="F5568">
        <f t="shared" si="442"/>
        <v>5.5250326827016725</v>
      </c>
      <c r="G5568">
        <f t="shared" si="443"/>
        <v>3.1952608197636172</v>
      </c>
      <c r="H5568">
        <f t="shared" si="444"/>
        <v>1.1872062645568846</v>
      </c>
      <c r="I5568">
        <f t="shared" si="445"/>
        <v>0.35714432702585375</v>
      </c>
    </row>
    <row r="5569" spans="2:9" x14ac:dyDescent="0.25">
      <c r="B5569" s="1">
        <v>40938</v>
      </c>
      <c r="C5569">
        <v>19.399999999999999</v>
      </c>
      <c r="D5569">
        <f t="shared" si="440"/>
        <v>2.9652730660692823</v>
      </c>
      <c r="E5569">
        <f t="shared" si="441"/>
        <v>4.5882025772014057E-2</v>
      </c>
      <c r="F5569">
        <f t="shared" si="442"/>
        <v>5.6152210817745898</v>
      </c>
      <c r="G5569">
        <f t="shared" si="443"/>
        <v>3.198593086340328</v>
      </c>
      <c r="H5569">
        <f t="shared" si="444"/>
        <v>1.1869997367392735</v>
      </c>
      <c r="I5569">
        <f t="shared" si="445"/>
        <v>0.35420296706604998</v>
      </c>
    </row>
    <row r="5570" spans="2:9" x14ac:dyDescent="0.25">
      <c r="B5570" s="1">
        <v>40939</v>
      </c>
      <c r="C5570">
        <v>19.440000000000001</v>
      </c>
      <c r="D5570">
        <f t="shared" si="440"/>
        <v>2.9673327990322931</v>
      </c>
      <c r="E5570">
        <f t="shared" si="441"/>
        <v>2.059732963010763E-3</v>
      </c>
      <c r="F5570">
        <f t="shared" si="442"/>
        <v>5.4802755201431985</v>
      </c>
      <c r="G5570">
        <f t="shared" si="443"/>
        <v>3.1952000029962826</v>
      </c>
      <c r="H5570">
        <f t="shared" si="444"/>
        <v>1.18605073848736</v>
      </c>
      <c r="I5570">
        <f t="shared" si="445"/>
        <v>0.35825072162146132</v>
      </c>
    </row>
    <row r="5571" spans="2:9" x14ac:dyDescent="0.25">
      <c r="B5571" s="1">
        <v>40940</v>
      </c>
      <c r="C5571">
        <v>18.55</v>
      </c>
      <c r="D5571">
        <f t="shared" si="440"/>
        <v>2.9204697890534441</v>
      </c>
      <c r="E5571">
        <f t="shared" si="441"/>
        <v>-4.6863009978848957E-2</v>
      </c>
      <c r="F5571">
        <f t="shared" si="442"/>
        <v>5.4919393515552635</v>
      </c>
      <c r="G5571">
        <f t="shared" si="443"/>
        <v>3.1941835296147292</v>
      </c>
      <c r="H5571">
        <f t="shared" si="444"/>
        <v>1.1862242285292315</v>
      </c>
      <c r="I5571">
        <f t="shared" si="445"/>
        <v>0.35792243891473974</v>
      </c>
    </row>
    <row r="5572" spans="2:9" x14ac:dyDescent="0.25">
      <c r="B5572" s="1">
        <v>40941</v>
      </c>
      <c r="C5572">
        <v>17.98</v>
      </c>
      <c r="D5572">
        <f t="shared" si="440"/>
        <v>2.8892600290434745</v>
      </c>
      <c r="E5572">
        <f t="shared" si="441"/>
        <v>-3.1209760009969667E-2</v>
      </c>
      <c r="F5572">
        <f t="shared" si="442"/>
        <v>5.4658502269750908</v>
      </c>
      <c r="G5572">
        <f t="shared" si="443"/>
        <v>3.1925038931519474</v>
      </c>
      <c r="H5572">
        <f t="shared" si="444"/>
        <v>1.1863295788963233</v>
      </c>
      <c r="I5572">
        <f t="shared" si="445"/>
        <v>0.35880748769230603</v>
      </c>
    </row>
    <row r="5573" spans="2:9" x14ac:dyDescent="0.25">
      <c r="B5573" s="1">
        <v>40942</v>
      </c>
      <c r="C5573">
        <v>17.100000000000001</v>
      </c>
      <c r="D5573">
        <f t="shared" si="440"/>
        <v>2.8390784635086144</v>
      </c>
      <c r="E5573">
        <f t="shared" si="441"/>
        <v>-5.0181565534860084E-2</v>
      </c>
      <c r="F5573">
        <f t="shared" si="442"/>
        <v>5.5063880989335807</v>
      </c>
      <c r="G5573">
        <f t="shared" si="443"/>
        <v>3.1925064130213001</v>
      </c>
      <c r="H5573">
        <f t="shared" si="444"/>
        <v>1.1862963101405049</v>
      </c>
      <c r="I5573">
        <f t="shared" si="445"/>
        <v>0.35747425751729478</v>
      </c>
    </row>
    <row r="5574" spans="2:9" x14ac:dyDescent="0.25">
      <c r="B5574" s="1">
        <v>40945</v>
      </c>
      <c r="C5574">
        <v>17.760000000000002</v>
      </c>
      <c r="D5574">
        <f t="shared" si="440"/>
        <v>2.8769487375640241</v>
      </c>
      <c r="E5574">
        <f t="shared" si="441"/>
        <v>3.7870274055409769E-2</v>
      </c>
      <c r="F5574">
        <f t="shared" si="442"/>
        <v>5.5981178790188162</v>
      </c>
      <c r="G5574">
        <f t="shared" si="443"/>
        <v>3.1957424792919671</v>
      </c>
      <c r="H5574">
        <f t="shared" si="444"/>
        <v>1.1859813823434249</v>
      </c>
      <c r="I5574">
        <f t="shared" si="445"/>
        <v>0.3544392868715171</v>
      </c>
    </row>
    <row r="5575" spans="2:9" x14ac:dyDescent="0.25">
      <c r="B5575" s="1">
        <v>40946</v>
      </c>
      <c r="C5575">
        <v>17.649999999999999</v>
      </c>
      <c r="D5575">
        <f t="shared" si="440"/>
        <v>2.8707357833793057</v>
      </c>
      <c r="E5575">
        <f t="shared" si="441"/>
        <v>-6.2129541847184555E-3</v>
      </c>
      <c r="F5575">
        <f t="shared" si="442"/>
        <v>5.6280848222316253</v>
      </c>
      <c r="G5575">
        <f t="shared" si="443"/>
        <v>3.1962190765287728</v>
      </c>
      <c r="H5575">
        <f t="shared" si="444"/>
        <v>1.1859225759408543</v>
      </c>
      <c r="I5575">
        <f t="shared" si="445"/>
        <v>0.35347688710058744</v>
      </c>
    </row>
    <row r="5576" spans="2:9" x14ac:dyDescent="0.25">
      <c r="B5576" s="1">
        <v>40947</v>
      </c>
      <c r="C5576">
        <v>18.16</v>
      </c>
      <c r="D5576">
        <f t="shared" si="440"/>
        <v>2.8992213731731473</v>
      </c>
      <c r="E5576">
        <f t="shared" si="441"/>
        <v>2.8485589793841637E-2</v>
      </c>
      <c r="F5576">
        <f t="shared" si="442"/>
        <v>5.6890851409055907</v>
      </c>
      <c r="G5576">
        <f t="shared" si="443"/>
        <v>3.1982290754584506</v>
      </c>
      <c r="H5576">
        <f t="shared" si="444"/>
        <v>1.1858119884489871</v>
      </c>
      <c r="I5576">
        <f t="shared" si="445"/>
        <v>0.35154394514364395</v>
      </c>
    </row>
    <row r="5577" spans="2:9" x14ac:dyDescent="0.25">
      <c r="B5577" s="1">
        <v>40948</v>
      </c>
      <c r="C5577">
        <v>18.63</v>
      </c>
      <c r="D5577">
        <f t="shared" ref="D5577:D5640" si="446">LN(C5577)</f>
        <v>2.924773184613497</v>
      </c>
      <c r="E5577">
        <f t="shared" ref="E5577:E5640" si="447">D5577-D5576</f>
        <v>2.5551811440349681E-2</v>
      </c>
      <c r="F5577">
        <f t="shared" si="442"/>
        <v>5.6643397478521411</v>
      </c>
      <c r="G5577">
        <f t="shared" si="443"/>
        <v>3.198080245820965</v>
      </c>
      <c r="H5577">
        <f t="shared" si="444"/>
        <v>1.1857867193153691</v>
      </c>
      <c r="I5577">
        <f t="shared" si="445"/>
        <v>0.35230348308538528</v>
      </c>
    </row>
    <row r="5578" spans="2:9" x14ac:dyDescent="0.25">
      <c r="B5578" s="1">
        <v>40949</v>
      </c>
      <c r="C5578">
        <v>20.79</v>
      </c>
      <c r="D5578">
        <f t="shared" si="446"/>
        <v>3.0344721018699214</v>
      </c>
      <c r="E5578">
        <f t="shared" si="447"/>
        <v>0.10969891725642444</v>
      </c>
      <c r="F5578">
        <f t="shared" si="442"/>
        <v>5.714399670599442</v>
      </c>
      <c r="G5578">
        <f t="shared" si="443"/>
        <v>3.2018528867210261</v>
      </c>
      <c r="H5578">
        <f t="shared" si="444"/>
        <v>1.1866803027607438</v>
      </c>
      <c r="I5578">
        <f t="shared" si="445"/>
        <v>0.35102126733037259</v>
      </c>
    </row>
    <row r="5579" spans="2:9" x14ac:dyDescent="0.25">
      <c r="B5579" s="1">
        <v>40952</v>
      </c>
      <c r="C5579">
        <v>19.04</v>
      </c>
      <c r="D5579">
        <f t="shared" si="446"/>
        <v>2.9465420293632194</v>
      </c>
      <c r="E5579">
        <f t="shared" si="447"/>
        <v>-8.7930072506702039E-2</v>
      </c>
      <c r="F5579">
        <f t="shared" si="442"/>
        <v>5.7553433854809786</v>
      </c>
      <c r="G5579">
        <f t="shared" si="443"/>
        <v>3.2002604824717529</v>
      </c>
      <c r="H5579">
        <f t="shared" si="444"/>
        <v>1.1871735292200296</v>
      </c>
      <c r="I5579">
        <f t="shared" si="445"/>
        <v>0.34991582697640189</v>
      </c>
    </row>
    <row r="5580" spans="2:9" x14ac:dyDescent="0.25">
      <c r="B5580" s="1">
        <v>40953</v>
      </c>
      <c r="C5580">
        <v>19.54</v>
      </c>
      <c r="D5580">
        <f t="shared" si="446"/>
        <v>2.9724636466146368</v>
      </c>
      <c r="E5580">
        <f t="shared" si="447"/>
        <v>2.5921617251417395E-2</v>
      </c>
      <c r="F5580">
        <f t="shared" si="442"/>
        <v>5.7725712823321889</v>
      </c>
      <c r="G5580">
        <f t="shared" si="443"/>
        <v>3.2011776833036181</v>
      </c>
      <c r="H5580">
        <f t="shared" si="444"/>
        <v>1.1872017926558138</v>
      </c>
      <c r="I5580">
        <f t="shared" si="445"/>
        <v>0.34940160341073556</v>
      </c>
    </row>
    <row r="5581" spans="2:9" x14ac:dyDescent="0.25">
      <c r="B5581" s="1">
        <v>40954</v>
      </c>
      <c r="C5581">
        <v>21.14</v>
      </c>
      <c r="D5581">
        <f t="shared" si="446"/>
        <v>3.0511669804420918</v>
      </c>
      <c r="E5581">
        <f t="shared" si="447"/>
        <v>7.870333382745498E-2</v>
      </c>
      <c r="F5581">
        <f t="shared" si="442"/>
        <v>5.7435286206479086</v>
      </c>
      <c r="G5581">
        <f t="shared" si="443"/>
        <v>3.2023871310269789</v>
      </c>
      <c r="H5581">
        <f t="shared" si="444"/>
        <v>1.1875091157951259</v>
      </c>
      <c r="I5581">
        <f t="shared" si="445"/>
        <v>0.35037455527260924</v>
      </c>
    </row>
    <row r="5582" spans="2:9" x14ac:dyDescent="0.25">
      <c r="B5582" s="1">
        <v>40955</v>
      </c>
      <c r="C5582">
        <v>19.22</v>
      </c>
      <c r="D5582">
        <f t="shared" si="446"/>
        <v>2.9559514035421466</v>
      </c>
      <c r="E5582">
        <f t="shared" si="447"/>
        <v>-9.5215576899945198E-2</v>
      </c>
      <c r="F5582">
        <f t="shared" si="442"/>
        <v>5.6936004611172475</v>
      </c>
      <c r="G5582">
        <f t="shared" si="443"/>
        <v>3.1981858503916087</v>
      </c>
      <c r="H5582">
        <f t="shared" si="444"/>
        <v>1.1882653370490899</v>
      </c>
      <c r="I5582">
        <f t="shared" si="445"/>
        <v>0.35213154859864326</v>
      </c>
    </row>
    <row r="5583" spans="2:9" x14ac:dyDescent="0.25">
      <c r="B5583" s="1">
        <v>40956</v>
      </c>
      <c r="C5583">
        <v>17.78</v>
      </c>
      <c r="D5583">
        <f t="shared" si="446"/>
        <v>2.8780742300857587</v>
      </c>
      <c r="E5583">
        <f t="shared" si="447"/>
        <v>-7.7877173456387894E-2</v>
      </c>
      <c r="F5583">
        <f t="shared" si="442"/>
        <v>5.8102201652813745</v>
      </c>
      <c r="G5583">
        <f t="shared" si="443"/>
        <v>3.1995332320659493</v>
      </c>
      <c r="H5583">
        <f t="shared" si="444"/>
        <v>1.1873657447289461</v>
      </c>
      <c r="I5583">
        <f t="shared" si="445"/>
        <v>0.34831583847501818</v>
      </c>
    </row>
    <row r="5584" spans="2:9" x14ac:dyDescent="0.25">
      <c r="B5584" s="1">
        <v>40960</v>
      </c>
      <c r="C5584">
        <v>18.190000000000001</v>
      </c>
      <c r="D5584">
        <f t="shared" si="446"/>
        <v>2.900871992530031</v>
      </c>
      <c r="E5584">
        <f t="shared" si="447"/>
        <v>2.279776244427234E-2</v>
      </c>
      <c r="F5584">
        <f t="shared" si="442"/>
        <v>5.8560466156823781</v>
      </c>
      <c r="G5584">
        <f t="shared" si="443"/>
        <v>3.2009567808636614</v>
      </c>
      <c r="H5584">
        <f t="shared" si="444"/>
        <v>1.1873062813350197</v>
      </c>
      <c r="I5584">
        <f t="shared" si="445"/>
        <v>0.346932914864713</v>
      </c>
    </row>
    <row r="5585" spans="2:9" x14ac:dyDescent="0.25">
      <c r="B5585" s="1">
        <v>40961</v>
      </c>
      <c r="C5585">
        <v>18.190000000000001</v>
      </c>
      <c r="D5585">
        <f t="shared" si="446"/>
        <v>2.900871992530031</v>
      </c>
      <c r="E5585">
        <f t="shared" si="447"/>
        <v>0</v>
      </c>
      <c r="F5585">
        <f t="shared" si="442"/>
        <v>5.8806126027722998</v>
      </c>
      <c r="G5585">
        <f t="shared" si="443"/>
        <v>3.2013634210879065</v>
      </c>
      <c r="H5585">
        <f t="shared" si="444"/>
        <v>1.1872719777208527</v>
      </c>
      <c r="I5585">
        <f t="shared" si="445"/>
        <v>0.34619750576712388</v>
      </c>
    </row>
    <row r="5586" spans="2:9" x14ac:dyDescent="0.25">
      <c r="B5586" s="1">
        <v>40962</v>
      </c>
      <c r="C5586">
        <v>16.8</v>
      </c>
      <c r="D5586">
        <f t="shared" si="446"/>
        <v>2.8213788864092133</v>
      </c>
      <c r="E5586">
        <f t="shared" si="447"/>
        <v>-7.9493106120817725E-2</v>
      </c>
      <c r="F5586">
        <f t="shared" si="442"/>
        <v>5.8959958337251663</v>
      </c>
      <c r="G5586">
        <f t="shared" si="443"/>
        <v>3.1997488404259022</v>
      </c>
      <c r="H5586">
        <f t="shared" si="444"/>
        <v>1.1877648678671515</v>
      </c>
      <c r="I5586">
        <f t="shared" si="445"/>
        <v>0.34588911376775305</v>
      </c>
    </row>
    <row r="5587" spans="2:9" x14ac:dyDescent="0.25">
      <c r="B5587" s="1">
        <v>40963</v>
      </c>
      <c r="C5587">
        <v>17.309999999999999</v>
      </c>
      <c r="D5587">
        <f t="shared" si="446"/>
        <v>2.851284369188118</v>
      </c>
      <c r="E5587">
        <f t="shared" si="447"/>
        <v>2.9905482778904702E-2</v>
      </c>
      <c r="F5587">
        <f t="shared" si="442"/>
        <v>5.90651202008452</v>
      </c>
      <c r="G5587">
        <f t="shared" si="443"/>
        <v>3.2004029255963564</v>
      </c>
      <c r="H5587">
        <f t="shared" si="444"/>
        <v>1.1878020217003085</v>
      </c>
      <c r="I5587">
        <f t="shared" si="445"/>
        <v>0.34559186923097723</v>
      </c>
    </row>
    <row r="5588" spans="2:9" x14ac:dyDescent="0.25">
      <c r="B5588" s="1">
        <v>40966</v>
      </c>
      <c r="C5588">
        <v>18.190000000000001</v>
      </c>
      <c r="D5588">
        <f t="shared" si="446"/>
        <v>2.900871992530031</v>
      </c>
      <c r="E5588">
        <f t="shared" si="447"/>
        <v>4.9587623341913023E-2</v>
      </c>
      <c r="F5588">
        <f t="shared" si="442"/>
        <v>5.9593125629474013</v>
      </c>
      <c r="G5588">
        <f t="shared" si="443"/>
        <v>3.2024511345028177</v>
      </c>
      <c r="H5588">
        <f t="shared" si="444"/>
        <v>1.1878951715716655</v>
      </c>
      <c r="I5588">
        <f t="shared" si="445"/>
        <v>0.3440844426304186</v>
      </c>
    </row>
    <row r="5589" spans="2:9" x14ac:dyDescent="0.25">
      <c r="B5589" s="1">
        <v>40967</v>
      </c>
      <c r="C5589">
        <v>17.96</v>
      </c>
      <c r="D5589">
        <f t="shared" si="446"/>
        <v>2.8881470628740535</v>
      </c>
      <c r="E5589">
        <f t="shared" si="447"/>
        <v>-1.272492965597749E-2</v>
      </c>
      <c r="F5589">
        <f t="shared" si="442"/>
        <v>5.9807336159780649</v>
      </c>
      <c r="G5589">
        <f t="shared" si="443"/>
        <v>3.2024807224150624</v>
      </c>
      <c r="H5589">
        <f t="shared" si="444"/>
        <v>1.1878846160799903</v>
      </c>
      <c r="I5589">
        <f t="shared" si="445"/>
        <v>0.34346463829050489</v>
      </c>
    </row>
    <row r="5590" spans="2:9" x14ac:dyDescent="0.25">
      <c r="B5590" s="1">
        <v>40968</v>
      </c>
      <c r="C5590">
        <v>18.43</v>
      </c>
      <c r="D5590">
        <f t="shared" si="446"/>
        <v>2.9139797716817317</v>
      </c>
      <c r="E5590">
        <f t="shared" si="447"/>
        <v>2.5832708807678184E-2</v>
      </c>
      <c r="F5590">
        <f t="shared" si="442"/>
        <v>5.9657258897449239</v>
      </c>
      <c r="G5590">
        <f t="shared" si="443"/>
        <v>3.2025528026757564</v>
      </c>
      <c r="H5590">
        <f t="shared" si="444"/>
        <v>1.1878868837987446</v>
      </c>
      <c r="I5590">
        <f t="shared" si="445"/>
        <v>0.34389704322751913</v>
      </c>
    </row>
    <row r="5591" spans="2:9" x14ac:dyDescent="0.25">
      <c r="B5591" s="1">
        <v>40969</v>
      </c>
      <c r="C5591">
        <v>17.260000000000002</v>
      </c>
      <c r="D5591">
        <f t="shared" si="446"/>
        <v>2.8483916856552818</v>
      </c>
      <c r="E5591">
        <f t="shared" si="447"/>
        <v>-6.5588086026449943E-2</v>
      </c>
      <c r="F5591">
        <f t="shared" si="442"/>
        <v>5.8941505251987758</v>
      </c>
      <c r="G5591">
        <f t="shared" si="443"/>
        <v>3.1992237304016009</v>
      </c>
      <c r="H5591">
        <f t="shared" si="444"/>
        <v>1.1882370031944485</v>
      </c>
      <c r="I5591">
        <f t="shared" si="445"/>
        <v>0.34608076616175781</v>
      </c>
    </row>
    <row r="5592" spans="2:9" x14ac:dyDescent="0.25">
      <c r="B5592" s="1">
        <v>40970</v>
      </c>
      <c r="C5592">
        <v>17.29</v>
      </c>
      <c r="D5592">
        <f t="shared" si="446"/>
        <v>2.8501282996951991</v>
      </c>
      <c r="E5592">
        <f t="shared" si="447"/>
        <v>1.7366140399173169E-3</v>
      </c>
      <c r="F5592">
        <f t="shared" si="442"/>
        <v>5.3195778380021244</v>
      </c>
      <c r="G5592">
        <f t="shared" si="443"/>
        <v>3.1826414987697276</v>
      </c>
      <c r="H5592">
        <f t="shared" si="444"/>
        <v>1.1688305065248155</v>
      </c>
      <c r="I5592">
        <f t="shared" si="445"/>
        <v>0.35834220055263477</v>
      </c>
    </row>
    <row r="5593" spans="2:9" x14ac:dyDescent="0.25">
      <c r="B5593" s="1">
        <v>40973</v>
      </c>
      <c r="C5593">
        <v>18.05</v>
      </c>
      <c r="D5593">
        <f t="shared" si="446"/>
        <v>2.8931456847788901</v>
      </c>
      <c r="E5593">
        <f t="shared" si="447"/>
        <v>4.3017385083691018E-2</v>
      </c>
      <c r="F5593">
        <f t="shared" si="442"/>
        <v>5.4143483457335382</v>
      </c>
      <c r="G5593">
        <f t="shared" si="443"/>
        <v>3.1905430934476078</v>
      </c>
      <c r="H5593">
        <f t="shared" si="444"/>
        <v>1.1662392454517065</v>
      </c>
      <c r="I5593">
        <f t="shared" si="445"/>
        <v>0.35440476892376477</v>
      </c>
    </row>
    <row r="5594" spans="2:9" x14ac:dyDescent="0.25">
      <c r="B5594" s="1">
        <v>40974</v>
      </c>
      <c r="C5594">
        <v>20.87</v>
      </c>
      <c r="D5594">
        <f t="shared" si="446"/>
        <v>3.0383127210891092</v>
      </c>
      <c r="E5594">
        <f t="shared" si="447"/>
        <v>0.1451670363102191</v>
      </c>
      <c r="F5594">
        <f t="shared" si="442"/>
        <v>5.46598451322523</v>
      </c>
      <c r="G5594">
        <f t="shared" si="443"/>
        <v>3.1949736576419427</v>
      </c>
      <c r="H5594">
        <f t="shared" si="444"/>
        <v>1.1678638061695696</v>
      </c>
      <c r="I5594">
        <f t="shared" si="445"/>
        <v>0.35321814299644566</v>
      </c>
    </row>
    <row r="5595" spans="2:9" x14ac:dyDescent="0.25">
      <c r="B5595" s="1">
        <v>40975</v>
      </c>
      <c r="C5595">
        <v>19.07</v>
      </c>
      <c r="D5595">
        <f t="shared" si="446"/>
        <v>2.9481164196123277</v>
      </c>
      <c r="E5595">
        <f t="shared" si="447"/>
        <v>-9.0196301476781482E-2</v>
      </c>
      <c r="F5595">
        <f t="shared" si="442"/>
        <v>5.3442637908705679</v>
      </c>
      <c r="G5595">
        <f t="shared" si="443"/>
        <v>3.1859990050035418</v>
      </c>
      <c r="H5595">
        <f t="shared" si="444"/>
        <v>1.1666029600767762</v>
      </c>
      <c r="I5595">
        <f t="shared" si="445"/>
        <v>0.35683227835296222</v>
      </c>
    </row>
    <row r="5596" spans="2:9" x14ac:dyDescent="0.25">
      <c r="B5596" s="1">
        <v>40976</v>
      </c>
      <c r="C5596">
        <v>17.95</v>
      </c>
      <c r="D5596">
        <f t="shared" si="446"/>
        <v>2.8875901149342877</v>
      </c>
      <c r="E5596">
        <f t="shared" si="447"/>
        <v>-6.0526304678039988E-2</v>
      </c>
      <c r="F5596">
        <f t="shared" si="442"/>
        <v>5.300839586163332</v>
      </c>
      <c r="G5596">
        <f t="shared" si="443"/>
        <v>3.181742468921005</v>
      </c>
      <c r="H5596">
        <f t="shared" si="444"/>
        <v>1.1667741141079193</v>
      </c>
      <c r="I5596">
        <f t="shared" si="445"/>
        <v>0.35834343845930233</v>
      </c>
    </row>
    <row r="5597" spans="2:9" x14ac:dyDescent="0.25">
      <c r="B5597" s="1">
        <v>40977</v>
      </c>
      <c r="C5597">
        <v>17.11</v>
      </c>
      <c r="D5597">
        <f t="shared" si="446"/>
        <v>2.839663087904102</v>
      </c>
      <c r="E5597">
        <f t="shared" si="447"/>
        <v>-4.7927027030185698E-2</v>
      </c>
      <c r="F5597">
        <f t="shared" si="442"/>
        <v>5.3439586425445924</v>
      </c>
      <c r="G5597">
        <f t="shared" si="443"/>
        <v>3.1876323819872754</v>
      </c>
      <c r="H5597">
        <f t="shared" si="444"/>
        <v>1.1631973685450721</v>
      </c>
      <c r="I5597">
        <f t="shared" si="445"/>
        <v>0.35580075800789573</v>
      </c>
    </row>
    <row r="5598" spans="2:9" x14ac:dyDescent="0.25">
      <c r="B5598" s="1">
        <v>40980</v>
      </c>
      <c r="C5598">
        <v>15.64</v>
      </c>
      <c r="D5598">
        <f t="shared" si="446"/>
        <v>2.7498317351171653</v>
      </c>
      <c r="E5598">
        <f t="shared" si="447"/>
        <v>-8.9831352786936769E-2</v>
      </c>
      <c r="F5598">
        <f t="shared" si="442"/>
        <v>5.3273110921924847</v>
      </c>
      <c r="G5598">
        <f t="shared" si="443"/>
        <v>3.1860612767319227</v>
      </c>
      <c r="H5598">
        <f t="shared" si="444"/>
        <v>1.1637483697962563</v>
      </c>
      <c r="I5598">
        <f t="shared" si="445"/>
        <v>0.35652505746668905</v>
      </c>
    </row>
    <row r="5599" spans="2:9" x14ac:dyDescent="0.25">
      <c r="B5599" s="1">
        <v>40981</v>
      </c>
      <c r="C5599">
        <v>14.8</v>
      </c>
      <c r="D5599">
        <f t="shared" si="446"/>
        <v>2.6946271807700692</v>
      </c>
      <c r="E5599">
        <f t="shared" si="447"/>
        <v>-5.5204554347096035E-2</v>
      </c>
      <c r="F5599">
        <f t="shared" si="442"/>
        <v>5.3368325101426537</v>
      </c>
      <c r="G5599">
        <f t="shared" si="443"/>
        <v>3.1864221951532485</v>
      </c>
      <c r="H5599">
        <f t="shared" si="444"/>
        <v>1.163632949675514</v>
      </c>
      <c r="I5599">
        <f t="shared" si="445"/>
        <v>0.35617154968031073</v>
      </c>
    </row>
    <row r="5600" spans="2:9" x14ac:dyDescent="0.25">
      <c r="B5600" s="1">
        <v>40982</v>
      </c>
      <c r="C5600">
        <v>15.31</v>
      </c>
      <c r="D5600">
        <f t="shared" si="446"/>
        <v>2.7285062096695922</v>
      </c>
      <c r="E5600">
        <f t="shared" si="447"/>
        <v>3.3879028899522989E-2</v>
      </c>
      <c r="F5600">
        <f t="shared" si="442"/>
        <v>5.3752338694269772</v>
      </c>
      <c r="G5600">
        <f t="shared" si="443"/>
        <v>3.1882199207339683</v>
      </c>
      <c r="H5600">
        <f t="shared" si="444"/>
        <v>1.1636249880212197</v>
      </c>
      <c r="I5600">
        <f t="shared" si="445"/>
        <v>0.3548945734007159</v>
      </c>
    </row>
    <row r="5601" spans="2:9" x14ac:dyDescent="0.25">
      <c r="B5601" s="1">
        <v>40983</v>
      </c>
      <c r="C5601">
        <v>15.42</v>
      </c>
      <c r="D5601">
        <f t="shared" si="446"/>
        <v>2.7356653681351832</v>
      </c>
      <c r="E5601">
        <f t="shared" si="447"/>
        <v>7.159158465591009E-3</v>
      </c>
      <c r="F5601">
        <f t="shared" si="442"/>
        <v>5.3890078380832387</v>
      </c>
      <c r="G5601">
        <f t="shared" si="443"/>
        <v>3.1888060986985534</v>
      </c>
      <c r="H5601">
        <f t="shared" si="444"/>
        <v>1.16359552648667</v>
      </c>
      <c r="I5601">
        <f t="shared" si="445"/>
        <v>0.35443176500265527</v>
      </c>
    </row>
    <row r="5602" spans="2:9" x14ac:dyDescent="0.25">
      <c r="B5602" s="1">
        <v>40984</v>
      </c>
      <c r="C5602">
        <v>14.47</v>
      </c>
      <c r="D5602">
        <f t="shared" si="446"/>
        <v>2.6720775406433925</v>
      </c>
      <c r="E5602">
        <f t="shared" si="447"/>
        <v>-6.3587827491790705E-2</v>
      </c>
      <c r="F5602">
        <f t="shared" si="442"/>
        <v>5.1279386875737254</v>
      </c>
      <c r="G5602">
        <f t="shared" si="443"/>
        <v>3.1765158773095346</v>
      </c>
      <c r="H5602">
        <f t="shared" si="444"/>
        <v>1.1587702416713976</v>
      </c>
      <c r="I5602">
        <f t="shared" si="445"/>
        <v>0.36183529185747515</v>
      </c>
    </row>
    <row r="5603" spans="2:9" x14ac:dyDescent="0.25">
      <c r="B5603" s="1">
        <v>40987</v>
      </c>
      <c r="C5603">
        <v>15.04</v>
      </c>
      <c r="D5603">
        <f t="shared" si="446"/>
        <v>2.7107133185216936</v>
      </c>
      <c r="E5603">
        <f t="shared" si="447"/>
        <v>3.8635777878301081E-2</v>
      </c>
      <c r="F5603">
        <f t="shared" si="442"/>
        <v>5.1746752780627876</v>
      </c>
      <c r="G5603">
        <f t="shared" si="443"/>
        <v>3.1797775248102118</v>
      </c>
      <c r="H5603">
        <f t="shared" si="444"/>
        <v>1.1585848337317017</v>
      </c>
      <c r="I5603">
        <f t="shared" si="445"/>
        <v>0.36013994198025739</v>
      </c>
    </row>
    <row r="5604" spans="2:9" x14ac:dyDescent="0.25">
      <c r="B5604" s="1">
        <v>40988</v>
      </c>
      <c r="C5604">
        <v>15.58</v>
      </c>
      <c r="D5604">
        <f t="shared" si="446"/>
        <v>2.7459880404426023</v>
      </c>
      <c r="E5604">
        <f t="shared" si="447"/>
        <v>3.5274721920908636E-2</v>
      </c>
      <c r="F5604">
        <f t="shared" si="442"/>
        <v>5.2229880426285984</v>
      </c>
      <c r="G5604">
        <f t="shared" si="443"/>
        <v>3.1829671750471307</v>
      </c>
      <c r="H5604">
        <f t="shared" si="444"/>
        <v>1.1583638964354468</v>
      </c>
      <c r="I5604">
        <f t="shared" si="445"/>
        <v>0.35840206187120172</v>
      </c>
    </row>
    <row r="5605" spans="2:9" x14ac:dyDescent="0.25">
      <c r="B5605" s="1">
        <v>40989</v>
      </c>
      <c r="C5605">
        <v>15.13</v>
      </c>
      <c r="D5605">
        <f t="shared" si="446"/>
        <v>2.7166795278002644</v>
      </c>
      <c r="E5605">
        <f t="shared" si="447"/>
        <v>-2.9308512642337803E-2</v>
      </c>
      <c r="F5605">
        <f t="shared" si="442"/>
        <v>5.1887218065373917</v>
      </c>
      <c r="G5605">
        <f t="shared" si="443"/>
        <v>3.18095282829097</v>
      </c>
      <c r="H5605">
        <f t="shared" si="444"/>
        <v>1.158474091546535</v>
      </c>
      <c r="I5605">
        <f t="shared" si="445"/>
        <v>0.35961776236101245</v>
      </c>
    </row>
    <row r="5606" spans="2:9" x14ac:dyDescent="0.25">
      <c r="B5606" s="1">
        <v>40990</v>
      </c>
      <c r="C5606">
        <v>15.57</v>
      </c>
      <c r="D5606">
        <f t="shared" si="446"/>
        <v>2.7453459858459071</v>
      </c>
      <c r="E5606">
        <f t="shared" si="447"/>
        <v>2.8666458045642607E-2</v>
      </c>
      <c r="F5606">
        <f t="shared" si="442"/>
        <v>5.2858612500456195</v>
      </c>
      <c r="G5606">
        <f t="shared" si="443"/>
        <v>3.1873224412129297</v>
      </c>
      <c r="H5606">
        <f t="shared" si="444"/>
        <v>1.1566158035545615</v>
      </c>
      <c r="I5606">
        <f t="shared" si="445"/>
        <v>0.35572652075946887</v>
      </c>
    </row>
    <row r="5607" spans="2:9" x14ac:dyDescent="0.25">
      <c r="B5607" s="1">
        <v>40991</v>
      </c>
      <c r="C5607">
        <v>14.82</v>
      </c>
      <c r="D5607">
        <f t="shared" si="446"/>
        <v>2.695977619867941</v>
      </c>
      <c r="E5607">
        <f t="shared" si="447"/>
        <v>-4.9368365977966011E-2</v>
      </c>
      <c r="F5607">
        <f t="shared" si="442"/>
        <v>5.3283341997479097</v>
      </c>
      <c r="G5607">
        <f t="shared" si="443"/>
        <v>3.189055357811529</v>
      </c>
      <c r="H5607">
        <f t="shared" si="444"/>
        <v>1.1559517394088283</v>
      </c>
      <c r="I5607">
        <f t="shared" si="445"/>
        <v>0.35410248679012851</v>
      </c>
    </row>
    <row r="5608" spans="2:9" x14ac:dyDescent="0.25">
      <c r="B5608" s="1">
        <v>40994</v>
      </c>
      <c r="C5608">
        <v>14.26</v>
      </c>
      <c r="D5608">
        <f t="shared" si="446"/>
        <v>2.65745841498615</v>
      </c>
      <c r="E5608">
        <f t="shared" si="447"/>
        <v>-3.8519204881791058E-2</v>
      </c>
      <c r="F5608">
        <f t="shared" si="442"/>
        <v>5.3819403754984982</v>
      </c>
      <c r="G5608">
        <f t="shared" si="443"/>
        <v>3.1908193287619344</v>
      </c>
      <c r="H5608">
        <f t="shared" si="444"/>
        <v>1.1553340649737436</v>
      </c>
      <c r="I5608">
        <f t="shared" si="445"/>
        <v>0.3521463082680884</v>
      </c>
    </row>
    <row r="5609" spans="2:9" x14ac:dyDescent="0.25">
      <c r="B5609" s="1">
        <v>40995</v>
      </c>
      <c r="C5609">
        <v>15.59</v>
      </c>
      <c r="D5609">
        <f t="shared" si="446"/>
        <v>2.7466296830696852</v>
      </c>
      <c r="E5609">
        <f t="shared" si="447"/>
        <v>8.917126808353526E-2</v>
      </c>
      <c r="F5609">
        <f t="shared" si="442"/>
        <v>5.3986759242718074</v>
      </c>
      <c r="G5609">
        <f t="shared" si="443"/>
        <v>3.1920420217051348</v>
      </c>
      <c r="H5609">
        <f t="shared" si="444"/>
        <v>1.1556879000160727</v>
      </c>
      <c r="I5609">
        <f t="shared" si="445"/>
        <v>0.35170775091610534</v>
      </c>
    </row>
    <row r="5610" spans="2:9" x14ac:dyDescent="0.25">
      <c r="B5610" s="1">
        <v>40996</v>
      </c>
      <c r="C5610">
        <v>15.47</v>
      </c>
      <c r="D5610">
        <f t="shared" si="446"/>
        <v>2.738902664584975</v>
      </c>
      <c r="E5610">
        <f t="shared" si="447"/>
        <v>-7.7270184847102463E-3</v>
      </c>
      <c r="F5610">
        <f t="shared" si="442"/>
        <v>5.3985771706685393</v>
      </c>
      <c r="G5610">
        <f t="shared" si="443"/>
        <v>3.1918477204424298</v>
      </c>
      <c r="H5610">
        <f t="shared" si="444"/>
        <v>1.155701212581761</v>
      </c>
      <c r="I5610">
        <f t="shared" si="445"/>
        <v>0.35171501913117775</v>
      </c>
    </row>
    <row r="5611" spans="2:9" x14ac:dyDescent="0.25">
      <c r="B5611" s="1">
        <v>40997</v>
      </c>
      <c r="C5611">
        <v>15.48</v>
      </c>
      <c r="D5611">
        <f t="shared" si="446"/>
        <v>2.7395488681615809</v>
      </c>
      <c r="E5611">
        <f t="shared" si="447"/>
        <v>6.4620357660594152E-4</v>
      </c>
      <c r="F5611">
        <f t="shared" si="442"/>
        <v>5.3897924667430912</v>
      </c>
      <c r="G5611">
        <f t="shared" si="443"/>
        <v>3.1914279734145823</v>
      </c>
      <c r="H5611">
        <f t="shared" si="444"/>
        <v>1.1557077009678258</v>
      </c>
      <c r="I5611">
        <f t="shared" si="445"/>
        <v>0.35200350493461813</v>
      </c>
    </row>
    <row r="5612" spans="2:9" x14ac:dyDescent="0.25">
      <c r="B5612" s="1">
        <v>40998</v>
      </c>
      <c r="C5612">
        <v>15.5</v>
      </c>
      <c r="D5612">
        <f t="shared" si="446"/>
        <v>2.7408400239252009</v>
      </c>
      <c r="E5612">
        <f t="shared" si="447"/>
        <v>1.2911557636199333E-3</v>
      </c>
      <c r="F5612">
        <f t="shared" si="442"/>
        <v>5.3736728778017948</v>
      </c>
      <c r="G5612">
        <f t="shared" si="443"/>
        <v>3.1907309959496861</v>
      </c>
      <c r="H5612">
        <f t="shared" si="444"/>
        <v>1.1557034351399949</v>
      </c>
      <c r="I5612">
        <f t="shared" si="445"/>
        <v>0.35252976679897624</v>
      </c>
    </row>
    <row r="5613" spans="2:9" x14ac:dyDescent="0.25">
      <c r="B5613" s="1">
        <v>41001</v>
      </c>
      <c r="C5613">
        <v>15.64</v>
      </c>
      <c r="D5613">
        <f t="shared" si="446"/>
        <v>2.7498317351171653</v>
      </c>
      <c r="E5613">
        <f t="shared" si="447"/>
        <v>8.9917111919644022E-3</v>
      </c>
      <c r="F5613">
        <f t="shared" si="442"/>
        <v>5.2886519354069241</v>
      </c>
      <c r="G5613">
        <f t="shared" si="443"/>
        <v>3.187286325393385</v>
      </c>
      <c r="H5613">
        <f t="shared" si="444"/>
        <v>1.1549548446342619</v>
      </c>
      <c r="I5613">
        <f t="shared" si="445"/>
        <v>0.35512194799723007</v>
      </c>
    </row>
    <row r="5614" spans="2:9" x14ac:dyDescent="0.25">
      <c r="B5614" s="1">
        <v>41002</v>
      </c>
      <c r="C5614">
        <v>15.66</v>
      </c>
      <c r="D5614">
        <f t="shared" si="446"/>
        <v>2.7511096905626569</v>
      </c>
      <c r="E5614">
        <f t="shared" si="447"/>
        <v>1.2779554454915854E-3</v>
      </c>
      <c r="F5614">
        <f t="shared" si="442"/>
        <v>5.2828835452327958</v>
      </c>
      <c r="G5614">
        <f t="shared" si="443"/>
        <v>3.1869694965751889</v>
      </c>
      <c r="H5614">
        <f t="shared" si="444"/>
        <v>1.1549602062445001</v>
      </c>
      <c r="I5614">
        <f t="shared" si="445"/>
        <v>0.35531742372421832</v>
      </c>
    </row>
    <row r="5615" spans="2:9" x14ac:dyDescent="0.25">
      <c r="B5615" s="1">
        <v>41003</v>
      </c>
      <c r="C5615">
        <v>16.440000000000001</v>
      </c>
      <c r="D5615">
        <f t="shared" si="446"/>
        <v>2.7997173896280341</v>
      </c>
      <c r="E5615">
        <f t="shared" si="447"/>
        <v>4.8607699065377208E-2</v>
      </c>
      <c r="F5615">
        <f t="shared" si="442"/>
        <v>5.3413102413084719</v>
      </c>
      <c r="G5615">
        <f t="shared" si="443"/>
        <v>3.1900500720961613</v>
      </c>
      <c r="H5615">
        <f t="shared" si="444"/>
        <v>1.1549306236723758</v>
      </c>
      <c r="I5615">
        <f t="shared" si="445"/>
        <v>0.3533596834923865</v>
      </c>
    </row>
    <row r="5616" spans="2:9" x14ac:dyDescent="0.25">
      <c r="B5616" s="1">
        <v>41004</v>
      </c>
      <c r="C5616">
        <v>16.7</v>
      </c>
      <c r="D5616">
        <f t="shared" si="446"/>
        <v>2.8154087194227095</v>
      </c>
      <c r="E5616">
        <f t="shared" si="447"/>
        <v>1.5691329794675468E-2</v>
      </c>
      <c r="F5616">
        <f t="shared" si="442"/>
        <v>5.3600807294269064</v>
      </c>
      <c r="G5616">
        <f t="shared" si="443"/>
        <v>3.1909908153782833</v>
      </c>
      <c r="H5616">
        <f t="shared" si="444"/>
        <v>1.1549063916700664</v>
      </c>
      <c r="I5616">
        <f t="shared" si="445"/>
        <v>0.3527330240574863</v>
      </c>
    </row>
    <row r="5617" spans="2:9" x14ac:dyDescent="0.25">
      <c r="B5617" s="1">
        <v>41008</v>
      </c>
      <c r="C5617">
        <v>18.809999999999999</v>
      </c>
      <c r="D5617">
        <f t="shared" si="446"/>
        <v>2.9343886433129391</v>
      </c>
      <c r="E5617">
        <f t="shared" si="447"/>
        <v>0.1189799238902296</v>
      </c>
      <c r="F5617">
        <f t="shared" si="442"/>
        <v>5.4937995905349517</v>
      </c>
      <c r="G5617">
        <f t="shared" si="443"/>
        <v>3.1980685370655677</v>
      </c>
      <c r="H5617">
        <f t="shared" si="444"/>
        <v>1.1553036675425044</v>
      </c>
      <c r="I5617">
        <f t="shared" si="445"/>
        <v>0.34853367682509467</v>
      </c>
    </row>
    <row r="5618" spans="2:9" x14ac:dyDescent="0.25">
      <c r="B5618" s="1">
        <v>41009</v>
      </c>
      <c r="C5618">
        <v>20.39</v>
      </c>
      <c r="D5618">
        <f t="shared" si="446"/>
        <v>3.0150445845863638</v>
      </c>
      <c r="E5618">
        <f t="shared" si="447"/>
        <v>8.0655941273424681E-2</v>
      </c>
      <c r="F5618">
        <f t="shared" si="442"/>
        <v>5.5503485876211158</v>
      </c>
      <c r="G5618">
        <f t="shared" si="443"/>
        <v>3.2016986581803115</v>
      </c>
      <c r="H5618">
        <f t="shared" si="444"/>
        <v>1.155711732877827</v>
      </c>
      <c r="I5618">
        <f t="shared" si="445"/>
        <v>0.34687611352220771</v>
      </c>
    </row>
    <row r="5619" spans="2:9" x14ac:dyDescent="0.25">
      <c r="B5619" s="1">
        <v>41010</v>
      </c>
      <c r="C5619">
        <v>20.02</v>
      </c>
      <c r="D5619">
        <f t="shared" si="446"/>
        <v>2.9967317738870745</v>
      </c>
      <c r="E5619">
        <f t="shared" si="447"/>
        <v>-1.8312810699289361E-2</v>
      </c>
      <c r="F5619">
        <f t="shared" si="442"/>
        <v>5.5579114137262469</v>
      </c>
      <c r="G5619">
        <f t="shared" si="443"/>
        <v>3.2013893751481817</v>
      </c>
      <c r="H5619">
        <f t="shared" si="444"/>
        <v>1.1557372980340805</v>
      </c>
      <c r="I5619">
        <f t="shared" si="445"/>
        <v>0.34664769844729476</v>
      </c>
    </row>
    <row r="5620" spans="2:9" x14ac:dyDescent="0.25">
      <c r="B5620" s="1">
        <v>41011</v>
      </c>
      <c r="C5620">
        <v>17.2</v>
      </c>
      <c r="D5620">
        <f t="shared" si="446"/>
        <v>2.8449093838194073</v>
      </c>
      <c r="E5620">
        <f t="shared" si="447"/>
        <v>-0.15182239006766718</v>
      </c>
      <c r="F5620">
        <f t="shared" si="442"/>
        <v>5.5306813297858461</v>
      </c>
      <c r="G5620">
        <f t="shared" si="443"/>
        <v>3.1965635049265142</v>
      </c>
      <c r="H5620">
        <f t="shared" si="444"/>
        <v>1.1578091999312188</v>
      </c>
      <c r="I5620">
        <f t="shared" si="445"/>
        <v>0.34812297032222045</v>
      </c>
    </row>
    <row r="5621" spans="2:9" x14ac:dyDescent="0.25">
      <c r="B5621" s="1">
        <v>41012</v>
      </c>
      <c r="C5621">
        <v>19.55</v>
      </c>
      <c r="D5621">
        <f t="shared" si="446"/>
        <v>2.972975286431375</v>
      </c>
      <c r="E5621">
        <f t="shared" si="447"/>
        <v>0.12806590261196771</v>
      </c>
      <c r="F5621">
        <f t="shared" si="442"/>
        <v>5.6427691878225765</v>
      </c>
      <c r="G5621">
        <f t="shared" si="443"/>
        <v>3.2023675123555004</v>
      </c>
      <c r="H5621">
        <f t="shared" si="444"/>
        <v>1.1588437456146152</v>
      </c>
      <c r="I5621">
        <f t="shared" si="445"/>
        <v>0.34495602937122866</v>
      </c>
    </row>
    <row r="5622" spans="2:9" x14ac:dyDescent="0.25">
      <c r="B5622" s="1">
        <v>41015</v>
      </c>
      <c r="C5622">
        <v>19.55</v>
      </c>
      <c r="D5622">
        <f t="shared" si="446"/>
        <v>2.972975286431375</v>
      </c>
      <c r="E5622">
        <f t="shared" si="447"/>
        <v>0</v>
      </c>
      <c r="F5622">
        <f t="shared" si="442"/>
        <v>5.5929936479549456</v>
      </c>
      <c r="G5622">
        <f t="shared" si="443"/>
        <v>3.2006388817291542</v>
      </c>
      <c r="H5622">
        <f t="shared" si="444"/>
        <v>1.1586542182039206</v>
      </c>
      <c r="I5622">
        <f t="shared" si="445"/>
        <v>0.34643095113010108</v>
      </c>
    </row>
    <row r="5623" spans="2:9" x14ac:dyDescent="0.25">
      <c r="B5623" s="1">
        <v>41016</v>
      </c>
      <c r="C5623">
        <v>18.46</v>
      </c>
      <c r="D5623">
        <f t="shared" si="446"/>
        <v>2.9156062290747062</v>
      </c>
      <c r="E5623">
        <f t="shared" si="447"/>
        <v>-5.7369057356668751E-2</v>
      </c>
      <c r="F5623">
        <f t="shared" ref="F5623:F5686" si="448">-LINEST($E4360:$E5623,$D4359:$D5622,TRUE(),TRUE())/dt</f>
        <v>5.6391974133088221</v>
      </c>
      <c r="G5623">
        <f t="shared" ref="G5623:G5686" si="449">INDEX(LINEST($E4360:$E5623,$D4359:$D5622,TRUE(),TRUE()),1,2)/(dt*F5623)</f>
        <v>3.2009014976157184</v>
      </c>
      <c r="H5623">
        <f t="shared" ref="H5623:H5686" si="450">INDEX(LINEST($E4360:$E5623,$D4359:$D5622,TRUE(),TRUE()),3,2)/sqrt_dt</f>
        <v>1.1585322235113054</v>
      </c>
      <c r="I5623">
        <f t="shared" si="445"/>
        <v>0.34497249584762801</v>
      </c>
    </row>
    <row r="5624" spans="2:9" x14ac:dyDescent="0.25">
      <c r="B5624" s="1">
        <v>41017</v>
      </c>
      <c r="C5624">
        <v>18.64</v>
      </c>
      <c r="D5624">
        <f t="shared" si="446"/>
        <v>2.925309809257445</v>
      </c>
      <c r="E5624">
        <f t="shared" si="447"/>
        <v>9.703580182738758E-3</v>
      </c>
      <c r="F5624">
        <f t="shared" si="448"/>
        <v>5.6975101803305055</v>
      </c>
      <c r="G5624">
        <f t="shared" si="449"/>
        <v>3.2028342980881681</v>
      </c>
      <c r="H5624">
        <f t="shared" si="450"/>
        <v>1.1582649032282166</v>
      </c>
      <c r="I5624">
        <f t="shared" ref="I5624:I5687" si="451">H5624/SQRT(2*F5624)</f>
        <v>0.3431234059207332</v>
      </c>
    </row>
    <row r="5625" spans="2:9" x14ac:dyDescent="0.25">
      <c r="B5625" s="1">
        <v>41018</v>
      </c>
      <c r="C5625">
        <v>18.36</v>
      </c>
      <c r="D5625">
        <f t="shared" si="446"/>
        <v>2.9101743851923443</v>
      </c>
      <c r="E5625">
        <f t="shared" si="447"/>
        <v>-1.5135424065100711E-2</v>
      </c>
      <c r="F5625">
        <f t="shared" si="448"/>
        <v>5.7256814826348545</v>
      </c>
      <c r="G5625">
        <f t="shared" si="449"/>
        <v>3.2032032805108184</v>
      </c>
      <c r="H5625">
        <f t="shared" si="450"/>
        <v>1.1582042611222045</v>
      </c>
      <c r="I5625">
        <f t="shared" si="451"/>
        <v>0.34226033272264672</v>
      </c>
    </row>
    <row r="5626" spans="2:9" x14ac:dyDescent="0.25">
      <c r="B5626" s="1">
        <v>41019</v>
      </c>
      <c r="C5626">
        <v>17.440000000000001</v>
      </c>
      <c r="D5626">
        <f t="shared" si="446"/>
        <v>2.8587664184808337</v>
      </c>
      <c r="E5626">
        <f t="shared" si="447"/>
        <v>-5.14079667115106E-2</v>
      </c>
      <c r="F5626">
        <f t="shared" si="448"/>
        <v>5.7034317168682973</v>
      </c>
      <c r="G5626">
        <f t="shared" si="449"/>
        <v>3.2013382780969408</v>
      </c>
      <c r="H5626">
        <f t="shared" si="450"/>
        <v>1.1584937370025559</v>
      </c>
      <c r="I5626">
        <f t="shared" si="451"/>
        <v>0.34301299159437842</v>
      </c>
    </row>
    <row r="5627" spans="2:9" x14ac:dyDescent="0.25">
      <c r="B5627" s="1">
        <v>41022</v>
      </c>
      <c r="C5627">
        <v>18.97</v>
      </c>
      <c r="D5627">
        <f t="shared" si="446"/>
        <v>2.9428587839469227</v>
      </c>
      <c r="E5627">
        <f t="shared" si="447"/>
        <v>8.4092365466089003E-2</v>
      </c>
      <c r="F5627">
        <f t="shared" si="448"/>
        <v>5.7360512113957061</v>
      </c>
      <c r="G5627">
        <f t="shared" si="449"/>
        <v>3.2036831151923035</v>
      </c>
      <c r="H5627">
        <f t="shared" si="450"/>
        <v>1.1589912683781303</v>
      </c>
      <c r="I5627">
        <f t="shared" si="451"/>
        <v>0.34218317859921465</v>
      </c>
    </row>
    <row r="5628" spans="2:9" x14ac:dyDescent="0.25">
      <c r="B5628" s="1">
        <v>41023</v>
      </c>
      <c r="C5628">
        <v>18.100000000000001</v>
      </c>
      <c r="D5628">
        <f t="shared" si="446"/>
        <v>2.8959119382717802</v>
      </c>
      <c r="E5628">
        <f t="shared" si="447"/>
        <v>-4.6946845675142512E-2</v>
      </c>
      <c r="F5628">
        <f t="shared" si="448"/>
        <v>5.7216090784973215</v>
      </c>
      <c r="G5628">
        <f t="shared" si="449"/>
        <v>3.2020844713785821</v>
      </c>
      <c r="H5628">
        <f t="shared" si="450"/>
        <v>1.1592289084514118</v>
      </c>
      <c r="I5628">
        <f t="shared" si="451"/>
        <v>0.34268501514699184</v>
      </c>
    </row>
    <row r="5629" spans="2:9" x14ac:dyDescent="0.25">
      <c r="B5629" s="1">
        <v>41024</v>
      </c>
      <c r="C5629">
        <v>16.82</v>
      </c>
      <c r="D5629">
        <f t="shared" si="446"/>
        <v>2.8225686545448019</v>
      </c>
      <c r="E5629">
        <f t="shared" si="447"/>
        <v>-7.3343283726978292E-2</v>
      </c>
      <c r="F5629">
        <f t="shared" si="448"/>
        <v>5.7404343058648672</v>
      </c>
      <c r="G5629">
        <f t="shared" si="449"/>
        <v>3.2011123547548479</v>
      </c>
      <c r="H5629">
        <f t="shared" si="450"/>
        <v>1.1595376542774152</v>
      </c>
      <c r="I5629">
        <f t="shared" si="451"/>
        <v>0.34221377169040001</v>
      </c>
    </row>
    <row r="5630" spans="2:9" x14ac:dyDescent="0.25">
      <c r="B5630" s="1">
        <v>41025</v>
      </c>
      <c r="C5630">
        <v>16.239999999999998</v>
      </c>
      <c r="D5630">
        <f t="shared" si="446"/>
        <v>2.787477334733532</v>
      </c>
      <c r="E5630">
        <f t="shared" si="447"/>
        <v>-3.5091319811269894E-2</v>
      </c>
      <c r="F5630">
        <f t="shared" si="448"/>
        <v>5.6460795997489974</v>
      </c>
      <c r="G5630">
        <f t="shared" si="449"/>
        <v>3.1975989278309989</v>
      </c>
      <c r="H5630">
        <f t="shared" si="450"/>
        <v>1.1593779235658435</v>
      </c>
      <c r="I5630">
        <f t="shared" si="451"/>
        <v>0.34501385067327811</v>
      </c>
    </row>
    <row r="5631" spans="2:9" x14ac:dyDescent="0.25">
      <c r="B5631" s="1">
        <v>41026</v>
      </c>
      <c r="C5631">
        <v>16.32</v>
      </c>
      <c r="D5631">
        <f t="shared" si="446"/>
        <v>2.7923913495359609</v>
      </c>
      <c r="E5631">
        <f t="shared" si="447"/>
        <v>4.9140148024289232E-3</v>
      </c>
      <c r="F5631">
        <f t="shared" si="448"/>
        <v>5.6513016199881161</v>
      </c>
      <c r="G5631">
        <f t="shared" si="449"/>
        <v>3.1977229756628183</v>
      </c>
      <c r="H5631">
        <f t="shared" si="450"/>
        <v>1.1593739935008149</v>
      </c>
      <c r="I5631">
        <f t="shared" si="451"/>
        <v>0.34485324180390436</v>
      </c>
    </row>
    <row r="5632" spans="2:9" x14ac:dyDescent="0.25">
      <c r="B5632" s="1">
        <v>41029</v>
      </c>
      <c r="C5632">
        <v>17.149999999999999</v>
      </c>
      <c r="D5632">
        <f t="shared" si="446"/>
        <v>2.8419981736119486</v>
      </c>
      <c r="E5632">
        <f t="shared" si="447"/>
        <v>4.960682407598771E-2</v>
      </c>
      <c r="F5632">
        <f t="shared" si="448"/>
        <v>5.684334948912225</v>
      </c>
      <c r="G5632">
        <f t="shared" si="449"/>
        <v>3.1993509926299959</v>
      </c>
      <c r="H5632">
        <f t="shared" si="450"/>
        <v>1.1595105700682826</v>
      </c>
      <c r="I5632">
        <f t="shared" si="451"/>
        <v>0.34389026658254807</v>
      </c>
    </row>
    <row r="5633" spans="2:9" x14ac:dyDescent="0.25">
      <c r="B5633" s="1">
        <v>41030</v>
      </c>
      <c r="C5633">
        <v>16.600000000000001</v>
      </c>
      <c r="D5633">
        <f t="shared" si="446"/>
        <v>2.8094026953624978</v>
      </c>
      <c r="E5633">
        <f t="shared" si="447"/>
        <v>-3.259547824945086E-2</v>
      </c>
      <c r="F5633">
        <f t="shared" si="448"/>
        <v>5.7069500154960613</v>
      </c>
      <c r="G5633">
        <f t="shared" si="449"/>
        <v>3.1995112652492583</v>
      </c>
      <c r="H5633">
        <f t="shared" si="450"/>
        <v>1.1594685266196241</v>
      </c>
      <c r="I5633">
        <f t="shared" si="451"/>
        <v>0.34319577454022504</v>
      </c>
    </row>
    <row r="5634" spans="2:9" x14ac:dyDescent="0.25">
      <c r="B5634" s="1">
        <v>41031</v>
      </c>
      <c r="C5634">
        <v>16.88</v>
      </c>
      <c r="D5634">
        <f t="shared" si="446"/>
        <v>2.826129489167811</v>
      </c>
      <c r="E5634">
        <f t="shared" si="447"/>
        <v>1.6726793805313278E-2</v>
      </c>
      <c r="F5634">
        <f t="shared" si="448"/>
        <v>5.7550236038306526</v>
      </c>
      <c r="G5634">
        <f t="shared" si="449"/>
        <v>3.2011542789668952</v>
      </c>
      <c r="H5634">
        <f t="shared" si="450"/>
        <v>1.1593236149254553</v>
      </c>
      <c r="I5634">
        <f t="shared" si="451"/>
        <v>0.34171664196331031</v>
      </c>
    </row>
    <row r="5635" spans="2:9" x14ac:dyDescent="0.25">
      <c r="B5635" s="1">
        <v>41032</v>
      </c>
      <c r="C5635">
        <v>17.559999999999999</v>
      </c>
      <c r="D5635">
        <f t="shared" si="446"/>
        <v>2.8656235882069705</v>
      </c>
      <c r="E5635">
        <f t="shared" si="447"/>
        <v>3.9494099039159458E-2</v>
      </c>
      <c r="F5635">
        <f t="shared" si="448"/>
        <v>5.6461395345312706</v>
      </c>
      <c r="G5635">
        <f t="shared" si="449"/>
        <v>3.1982992630389342</v>
      </c>
      <c r="H5635">
        <f t="shared" si="450"/>
        <v>1.15821523070976</v>
      </c>
      <c r="I5635">
        <f t="shared" si="451"/>
        <v>0.34466602098701782</v>
      </c>
    </row>
    <row r="5636" spans="2:9" x14ac:dyDescent="0.25">
      <c r="B5636" s="1">
        <v>41033</v>
      </c>
      <c r="C5636">
        <v>19.16</v>
      </c>
      <c r="D5636">
        <f t="shared" si="446"/>
        <v>2.9528247725427144</v>
      </c>
      <c r="E5636">
        <f t="shared" si="447"/>
        <v>8.7201184335743864E-2</v>
      </c>
      <c r="F5636">
        <f t="shared" si="448"/>
        <v>5.7432774110940032</v>
      </c>
      <c r="G5636">
        <f t="shared" si="449"/>
        <v>3.2031451822354877</v>
      </c>
      <c r="H5636">
        <f t="shared" si="450"/>
        <v>1.158413548430977</v>
      </c>
      <c r="I5636">
        <f t="shared" si="451"/>
        <v>0.34179738317262714</v>
      </c>
    </row>
    <row r="5637" spans="2:9" x14ac:dyDescent="0.25">
      <c r="B5637" s="1">
        <v>41036</v>
      </c>
      <c r="C5637">
        <v>18.940000000000001</v>
      </c>
      <c r="D5637">
        <f t="shared" si="446"/>
        <v>2.9412760877579323</v>
      </c>
      <c r="E5637">
        <f t="shared" si="447"/>
        <v>-1.1548684784782104E-2</v>
      </c>
      <c r="F5637">
        <f t="shared" si="448"/>
        <v>5.7805059194855923</v>
      </c>
      <c r="G5637">
        <f t="shared" si="449"/>
        <v>3.2040607731822006</v>
      </c>
      <c r="H5637">
        <f t="shared" si="450"/>
        <v>1.1582563632312288</v>
      </c>
      <c r="I5637">
        <f t="shared" si="451"/>
        <v>0.34064872819445469</v>
      </c>
    </row>
    <row r="5638" spans="2:9" x14ac:dyDescent="0.25">
      <c r="B5638" s="1">
        <v>41037</v>
      </c>
      <c r="C5638">
        <v>19.05</v>
      </c>
      <c r="D5638">
        <f t="shared" si="446"/>
        <v>2.9470671015727099</v>
      </c>
      <c r="E5638">
        <f t="shared" si="447"/>
        <v>5.7910138147776458E-3</v>
      </c>
      <c r="F5638">
        <f t="shared" si="448"/>
        <v>5.7942925625324593</v>
      </c>
      <c r="G5638">
        <f t="shared" si="449"/>
        <v>3.2044962263686632</v>
      </c>
      <c r="H5638">
        <f t="shared" si="450"/>
        <v>1.1582400057800724</v>
      </c>
      <c r="I5638">
        <f t="shared" si="451"/>
        <v>0.3402384206939994</v>
      </c>
    </row>
    <row r="5639" spans="2:9" x14ac:dyDescent="0.25">
      <c r="B5639" s="1">
        <v>41038</v>
      </c>
      <c r="C5639">
        <v>20.079999999999998</v>
      </c>
      <c r="D5639">
        <f t="shared" si="446"/>
        <v>2.9997242948235283</v>
      </c>
      <c r="E5639">
        <f t="shared" si="447"/>
        <v>5.2657193250818413E-2</v>
      </c>
      <c r="F5639">
        <f t="shared" si="448"/>
        <v>5.841638418569242</v>
      </c>
      <c r="G5639">
        <f t="shared" si="449"/>
        <v>3.2069581149874229</v>
      </c>
      <c r="H5639">
        <f t="shared" si="450"/>
        <v>1.1583579540653488</v>
      </c>
      <c r="I5639">
        <f t="shared" si="451"/>
        <v>0.33889132468150795</v>
      </c>
    </row>
    <row r="5640" spans="2:9" x14ac:dyDescent="0.25">
      <c r="B5640" s="1">
        <v>41039</v>
      </c>
      <c r="C5640">
        <v>18.829999999999998</v>
      </c>
      <c r="D5640">
        <f t="shared" si="446"/>
        <v>2.9354513426690612</v>
      </c>
      <c r="E5640">
        <f t="shared" si="447"/>
        <v>-6.4272952154467156E-2</v>
      </c>
      <c r="F5640">
        <f t="shared" si="448"/>
        <v>5.8164134986941605</v>
      </c>
      <c r="G5640">
        <f t="shared" si="449"/>
        <v>3.2045385373632458</v>
      </c>
      <c r="H5640">
        <f t="shared" si="450"/>
        <v>1.1587676842649366</v>
      </c>
      <c r="I5640">
        <f t="shared" si="451"/>
        <v>0.33974552135236791</v>
      </c>
    </row>
    <row r="5641" spans="2:9" x14ac:dyDescent="0.25">
      <c r="B5641" s="1">
        <v>41040</v>
      </c>
      <c r="C5641">
        <v>19.89</v>
      </c>
      <c r="D5641">
        <f t="shared" ref="D5641:D5704" si="452">LN(C5641)</f>
        <v>2.9902170928658807</v>
      </c>
      <c r="E5641">
        <f t="shared" ref="E5641:E5704" si="453">D5641-D5640</f>
        <v>5.4765750196819507E-2</v>
      </c>
      <c r="F5641">
        <f t="shared" si="448"/>
        <v>5.8468794878895771</v>
      </c>
      <c r="G5641">
        <f t="shared" si="449"/>
        <v>3.2064706337379585</v>
      </c>
      <c r="H5641">
        <f t="shared" si="450"/>
        <v>1.1589618524615393</v>
      </c>
      <c r="I5641">
        <f t="shared" si="451"/>
        <v>0.33891600008270983</v>
      </c>
    </row>
    <row r="5642" spans="2:9" x14ac:dyDescent="0.25">
      <c r="B5642" s="1">
        <v>41043</v>
      </c>
      <c r="C5642">
        <v>21.87</v>
      </c>
      <c r="D5642">
        <f t="shared" si="452"/>
        <v>3.0851158346886765</v>
      </c>
      <c r="E5642">
        <f t="shared" si="453"/>
        <v>9.4898741822795785E-2</v>
      </c>
      <c r="F5642">
        <f t="shared" si="448"/>
        <v>5.9167266479207328</v>
      </c>
      <c r="G5642">
        <f t="shared" si="449"/>
        <v>3.2106797732224432</v>
      </c>
      <c r="H5642">
        <f t="shared" si="450"/>
        <v>1.1595189721560404</v>
      </c>
      <c r="I5642">
        <f t="shared" si="451"/>
        <v>0.33707155803754169</v>
      </c>
    </row>
    <row r="5643" spans="2:9" x14ac:dyDescent="0.25">
      <c r="B5643" s="1">
        <v>41044</v>
      </c>
      <c r="C5643">
        <v>21.97</v>
      </c>
      <c r="D5643">
        <f t="shared" si="452"/>
        <v>3.0896778863965189</v>
      </c>
      <c r="E5643">
        <f t="shared" si="453"/>
        <v>4.5620517078424072E-3</v>
      </c>
      <c r="F5643">
        <f t="shared" si="448"/>
        <v>5.8760950352186336</v>
      </c>
      <c r="G5643">
        <f t="shared" si="449"/>
        <v>3.2095312654570489</v>
      </c>
      <c r="H5643">
        <f t="shared" si="450"/>
        <v>1.1593876815861783</v>
      </c>
      <c r="I5643">
        <f t="shared" si="451"/>
        <v>0.33819663204165695</v>
      </c>
    </row>
    <row r="5644" spans="2:9" x14ac:dyDescent="0.25">
      <c r="B5644" s="1">
        <v>41045</v>
      </c>
      <c r="C5644">
        <v>22.27</v>
      </c>
      <c r="D5644">
        <f t="shared" si="452"/>
        <v>3.1032404812692764</v>
      </c>
      <c r="E5644">
        <f t="shared" si="453"/>
        <v>1.3562594872757572E-2</v>
      </c>
      <c r="F5644">
        <f t="shared" si="448"/>
        <v>5.9385008727338748</v>
      </c>
      <c r="G5644">
        <f t="shared" si="449"/>
        <v>3.2118391768365151</v>
      </c>
      <c r="H5644">
        <f t="shared" si="450"/>
        <v>1.1590551668496512</v>
      </c>
      <c r="I5644">
        <f t="shared" si="451"/>
        <v>0.33631845337000815</v>
      </c>
    </row>
    <row r="5645" spans="2:9" x14ac:dyDescent="0.25">
      <c r="B5645" s="1">
        <v>41046</v>
      </c>
      <c r="C5645">
        <v>24.49</v>
      </c>
      <c r="D5645">
        <f t="shared" si="452"/>
        <v>3.1982648709640764</v>
      </c>
      <c r="E5645">
        <f t="shared" si="453"/>
        <v>9.5024389694799982E-2</v>
      </c>
      <c r="F5645">
        <f t="shared" si="448"/>
        <v>5.8898587183850255</v>
      </c>
      <c r="G5645">
        <f t="shared" si="449"/>
        <v>3.2130928173630231</v>
      </c>
      <c r="H5645">
        <f t="shared" si="450"/>
        <v>1.1594833268133296</v>
      </c>
      <c r="I5645">
        <f t="shared" si="451"/>
        <v>0.33782911183200887</v>
      </c>
    </row>
    <row r="5646" spans="2:9" x14ac:dyDescent="0.25">
      <c r="B5646" s="1">
        <v>41047</v>
      </c>
      <c r="C5646">
        <v>25.1</v>
      </c>
      <c r="D5646">
        <f t="shared" si="452"/>
        <v>3.2228678461377385</v>
      </c>
      <c r="E5646">
        <f t="shared" si="453"/>
        <v>2.4602975173662056E-2</v>
      </c>
      <c r="F5646">
        <f t="shared" si="448"/>
        <v>5.898869451596414</v>
      </c>
      <c r="G5646">
        <f t="shared" si="449"/>
        <v>3.2142191140389391</v>
      </c>
      <c r="H5646">
        <f t="shared" si="450"/>
        <v>1.1595254402649111</v>
      </c>
      <c r="I5646">
        <f t="shared" si="451"/>
        <v>0.33758325109526555</v>
      </c>
    </row>
    <row r="5647" spans="2:9" x14ac:dyDescent="0.25">
      <c r="B5647" s="1">
        <v>41050</v>
      </c>
      <c r="C5647">
        <v>22.01</v>
      </c>
      <c r="D5647">
        <f t="shared" si="452"/>
        <v>3.0914968955383704</v>
      </c>
      <c r="E5647">
        <f t="shared" si="453"/>
        <v>-0.1313709505993681</v>
      </c>
      <c r="F5647">
        <f t="shared" si="448"/>
        <v>5.9514950573771692</v>
      </c>
      <c r="G5647">
        <f t="shared" si="449"/>
        <v>3.2113476011225215</v>
      </c>
      <c r="H5647">
        <f t="shared" si="450"/>
        <v>1.1607853645823172</v>
      </c>
      <c r="I5647">
        <f t="shared" si="451"/>
        <v>0.33645259890496282</v>
      </c>
    </row>
    <row r="5648" spans="2:9" x14ac:dyDescent="0.25">
      <c r="B5648" s="1">
        <v>41051</v>
      </c>
      <c r="C5648">
        <v>22.48</v>
      </c>
      <c r="D5648">
        <f t="shared" si="452"/>
        <v>3.1126260250254902</v>
      </c>
      <c r="E5648">
        <f t="shared" si="453"/>
        <v>2.1129129487119869E-2</v>
      </c>
      <c r="F5648">
        <f t="shared" si="448"/>
        <v>5.968095629864548</v>
      </c>
      <c r="G5648">
        <f t="shared" si="449"/>
        <v>3.2123698625097385</v>
      </c>
      <c r="H5648">
        <f t="shared" si="450"/>
        <v>1.1607980497884705</v>
      </c>
      <c r="I5648">
        <f t="shared" si="451"/>
        <v>0.33598801442017673</v>
      </c>
    </row>
    <row r="5649" spans="2:9" x14ac:dyDescent="0.25">
      <c r="B5649" s="1">
        <v>41052</v>
      </c>
      <c r="C5649">
        <v>22.33</v>
      </c>
      <c r="D5649">
        <f t="shared" si="452"/>
        <v>3.1059310658520665</v>
      </c>
      <c r="E5649">
        <f t="shared" si="453"/>
        <v>-6.6949591734237757E-3</v>
      </c>
      <c r="F5649">
        <f t="shared" si="448"/>
        <v>6.0374756099470828</v>
      </c>
      <c r="G5649">
        <f t="shared" si="449"/>
        <v>3.2142421829169314</v>
      </c>
      <c r="H5649">
        <f t="shared" si="450"/>
        <v>1.1603636155986243</v>
      </c>
      <c r="I5649">
        <f t="shared" si="451"/>
        <v>0.33392690336331604</v>
      </c>
    </row>
    <row r="5650" spans="2:9" x14ac:dyDescent="0.25">
      <c r="B5650" s="1">
        <v>41053</v>
      </c>
      <c r="C5650">
        <v>21.54</v>
      </c>
      <c r="D5650">
        <f t="shared" si="452"/>
        <v>3.0699116717282426</v>
      </c>
      <c r="E5650">
        <f t="shared" si="453"/>
        <v>-3.6019394123823822E-2</v>
      </c>
      <c r="F5650">
        <f t="shared" si="448"/>
        <v>6.0040057159872813</v>
      </c>
      <c r="G5650">
        <f t="shared" si="449"/>
        <v>3.2122155495219094</v>
      </c>
      <c r="H5650">
        <f t="shared" si="450"/>
        <v>1.1604356867924452</v>
      </c>
      <c r="I5650">
        <f t="shared" si="451"/>
        <v>0.33487716149140667</v>
      </c>
    </row>
    <row r="5651" spans="2:9" x14ac:dyDescent="0.25">
      <c r="B5651" s="1">
        <v>41054</v>
      </c>
      <c r="C5651">
        <v>21.76</v>
      </c>
      <c r="D5651">
        <f t="shared" si="452"/>
        <v>3.0800734219877421</v>
      </c>
      <c r="E5651">
        <f t="shared" si="453"/>
        <v>1.0161750259499502E-2</v>
      </c>
      <c r="F5651">
        <f t="shared" si="448"/>
        <v>6.0391948994057083</v>
      </c>
      <c r="G5651">
        <f t="shared" si="449"/>
        <v>3.2134403189985501</v>
      </c>
      <c r="H5651">
        <f t="shared" si="450"/>
        <v>1.1603450734865952</v>
      </c>
      <c r="I5651">
        <f t="shared" si="451"/>
        <v>0.33387403215302591</v>
      </c>
    </row>
    <row r="5652" spans="2:9" x14ac:dyDescent="0.25">
      <c r="B5652" s="1">
        <v>41058</v>
      </c>
      <c r="C5652">
        <v>21.03</v>
      </c>
      <c r="D5652">
        <f t="shared" si="452"/>
        <v>3.0459499897146083</v>
      </c>
      <c r="E5652">
        <f t="shared" si="453"/>
        <v>-3.4123432273133858E-2</v>
      </c>
      <c r="F5652">
        <f t="shared" si="448"/>
        <v>6.0337020121024389</v>
      </c>
      <c r="G5652">
        <f t="shared" si="449"/>
        <v>3.2122797422232972</v>
      </c>
      <c r="H5652">
        <f t="shared" si="450"/>
        <v>1.1604645526335036</v>
      </c>
      <c r="I5652">
        <f t="shared" si="451"/>
        <v>0.33406036584268389</v>
      </c>
    </row>
    <row r="5653" spans="2:9" x14ac:dyDescent="0.25">
      <c r="B5653" s="1">
        <v>41059</v>
      </c>
      <c r="C5653">
        <v>24.14</v>
      </c>
      <c r="D5653">
        <f t="shared" si="452"/>
        <v>3.1838702156693857</v>
      </c>
      <c r="E5653">
        <f t="shared" si="453"/>
        <v>0.13792022595477738</v>
      </c>
      <c r="F5653">
        <f t="shared" si="448"/>
        <v>6.0198156708559445</v>
      </c>
      <c r="G5653">
        <f t="shared" si="449"/>
        <v>3.2152115733136708</v>
      </c>
      <c r="H5653">
        <f t="shared" si="450"/>
        <v>1.1618209801401205</v>
      </c>
      <c r="I5653">
        <f t="shared" si="451"/>
        <v>0.33483636631371466</v>
      </c>
    </row>
    <row r="5654" spans="2:9" x14ac:dyDescent="0.25">
      <c r="B5654" s="1">
        <v>41060</v>
      </c>
      <c r="C5654">
        <v>24.06</v>
      </c>
      <c r="D5654">
        <f t="shared" si="452"/>
        <v>3.1805507105465329</v>
      </c>
      <c r="E5654">
        <f t="shared" si="453"/>
        <v>-3.3195051228527284E-3</v>
      </c>
      <c r="F5654">
        <f t="shared" si="448"/>
        <v>6.0828081075632792</v>
      </c>
      <c r="G5654">
        <f t="shared" si="449"/>
        <v>3.2171138841984628</v>
      </c>
      <c r="H5654">
        <f t="shared" si="450"/>
        <v>1.1614283758050257</v>
      </c>
      <c r="I5654">
        <f t="shared" si="451"/>
        <v>0.33298554152629656</v>
      </c>
    </row>
    <row r="5655" spans="2:9" x14ac:dyDescent="0.25">
      <c r="B5655" s="1">
        <v>41061</v>
      </c>
      <c r="C5655">
        <v>26.66</v>
      </c>
      <c r="D5655">
        <f t="shared" si="452"/>
        <v>3.2831643147505627</v>
      </c>
      <c r="E5655">
        <f t="shared" si="453"/>
        <v>0.10261360420402976</v>
      </c>
      <c r="F5655">
        <f t="shared" si="448"/>
        <v>6.0868566869524043</v>
      </c>
      <c r="G5655">
        <f t="shared" si="449"/>
        <v>3.2204653872287206</v>
      </c>
      <c r="H5655">
        <f t="shared" si="450"/>
        <v>1.1623168966072681</v>
      </c>
      <c r="I5655">
        <f t="shared" si="451"/>
        <v>0.33312944025360697</v>
      </c>
    </row>
    <row r="5656" spans="2:9" x14ac:dyDescent="0.25">
      <c r="B5656" s="1">
        <v>41064</v>
      </c>
      <c r="C5656">
        <v>26.12</v>
      </c>
      <c r="D5656">
        <f t="shared" si="452"/>
        <v>3.2627013044082305</v>
      </c>
      <c r="E5656">
        <f t="shared" si="453"/>
        <v>-2.0463010342332222E-2</v>
      </c>
      <c r="F5656">
        <f t="shared" si="448"/>
        <v>6.15801885350088</v>
      </c>
      <c r="G5656">
        <f t="shared" si="449"/>
        <v>3.2218026424472468</v>
      </c>
      <c r="H5656">
        <f t="shared" si="450"/>
        <v>1.1619494020135508</v>
      </c>
      <c r="I5656">
        <f t="shared" si="451"/>
        <v>0.33109430585406574</v>
      </c>
    </row>
    <row r="5657" spans="2:9" x14ac:dyDescent="0.25">
      <c r="B5657" s="1">
        <v>41065</v>
      </c>
      <c r="C5657">
        <v>24.68</v>
      </c>
      <c r="D5657">
        <f t="shared" si="452"/>
        <v>3.205993199037187</v>
      </c>
      <c r="E5657">
        <f t="shared" si="453"/>
        <v>-5.6708105371043427E-2</v>
      </c>
      <c r="F5657">
        <f t="shared" si="448"/>
        <v>6.1633261043246694</v>
      </c>
      <c r="G5657">
        <f t="shared" si="449"/>
        <v>3.2199609331694639</v>
      </c>
      <c r="H5657">
        <f t="shared" si="450"/>
        <v>1.1622157833512126</v>
      </c>
      <c r="I5657">
        <f t="shared" si="451"/>
        <v>0.33102759415765393</v>
      </c>
    </row>
    <row r="5658" spans="2:9" x14ac:dyDescent="0.25">
      <c r="B5658" s="1">
        <v>41066</v>
      </c>
      <c r="C5658">
        <v>22.16</v>
      </c>
      <c r="D5658">
        <f t="shared" si="452"/>
        <v>3.0982888618790829</v>
      </c>
      <c r="E5658">
        <f t="shared" si="453"/>
        <v>-0.10770433715810412</v>
      </c>
      <c r="F5658">
        <f t="shared" si="448"/>
        <v>6.2040777562145824</v>
      </c>
      <c r="G5658">
        <f t="shared" si="449"/>
        <v>3.2175404321666039</v>
      </c>
      <c r="H5658">
        <f t="shared" si="450"/>
        <v>1.1631010867043161</v>
      </c>
      <c r="I5658">
        <f t="shared" si="451"/>
        <v>0.33018994776160904</v>
      </c>
    </row>
    <row r="5659" spans="2:9" x14ac:dyDescent="0.25">
      <c r="B5659" s="1">
        <v>41067</v>
      </c>
      <c r="C5659">
        <v>21.72</v>
      </c>
      <c r="D5659">
        <f t="shared" si="452"/>
        <v>3.0782334950657346</v>
      </c>
      <c r="E5659">
        <f t="shared" si="453"/>
        <v>-2.0055366813348297E-2</v>
      </c>
      <c r="F5659">
        <f t="shared" si="448"/>
        <v>6.1748166299124723</v>
      </c>
      <c r="G5659">
        <f t="shared" si="449"/>
        <v>3.2161487580395534</v>
      </c>
      <c r="H5659">
        <f t="shared" si="450"/>
        <v>1.163102135588383</v>
      </c>
      <c r="I5659">
        <f t="shared" si="451"/>
        <v>0.33097167110362713</v>
      </c>
    </row>
    <row r="5660" spans="2:9" x14ac:dyDescent="0.25">
      <c r="B5660" s="1">
        <v>41068</v>
      </c>
      <c r="C5660">
        <v>21.23</v>
      </c>
      <c r="D5660">
        <f t="shared" si="452"/>
        <v>3.0554152757151649</v>
      </c>
      <c r="E5660">
        <f t="shared" si="453"/>
        <v>-2.2818219350569713E-2</v>
      </c>
      <c r="F5660">
        <f t="shared" si="448"/>
        <v>6.1589668863021023</v>
      </c>
      <c r="G5660">
        <f t="shared" si="449"/>
        <v>3.21502185108658</v>
      </c>
      <c r="H5660">
        <f t="shared" si="450"/>
        <v>1.1631525891539145</v>
      </c>
      <c r="I5660">
        <f t="shared" si="451"/>
        <v>0.33141164115538996</v>
      </c>
    </row>
    <row r="5661" spans="2:9" x14ac:dyDescent="0.25">
      <c r="B5661" s="1">
        <v>41071</v>
      </c>
      <c r="C5661">
        <v>23.56</v>
      </c>
      <c r="D5661">
        <f t="shared" si="452"/>
        <v>3.159550358783386</v>
      </c>
      <c r="E5661">
        <f t="shared" si="453"/>
        <v>0.10413508306822106</v>
      </c>
      <c r="F5661">
        <f t="shared" si="448"/>
        <v>6.1108878517174059</v>
      </c>
      <c r="G5661">
        <f t="shared" si="449"/>
        <v>3.216041962653462</v>
      </c>
      <c r="H5661">
        <f t="shared" si="450"/>
        <v>1.1635651951262824</v>
      </c>
      <c r="I5661">
        <f t="shared" si="451"/>
        <v>0.33283084487963749</v>
      </c>
    </row>
    <row r="5662" spans="2:9" x14ac:dyDescent="0.25">
      <c r="B5662" s="1">
        <v>41072</v>
      </c>
      <c r="C5662">
        <v>22.09</v>
      </c>
      <c r="D5662">
        <f t="shared" si="452"/>
        <v>3.0951250174320259</v>
      </c>
      <c r="E5662">
        <f t="shared" si="453"/>
        <v>-6.4425341351360021E-2</v>
      </c>
      <c r="F5662">
        <f t="shared" si="448"/>
        <v>5.9983132291450714</v>
      </c>
      <c r="G5662">
        <f t="shared" si="449"/>
        <v>3.2099800281826276</v>
      </c>
      <c r="H5662">
        <f t="shared" si="450"/>
        <v>1.1625935210560989</v>
      </c>
      <c r="I5662">
        <f t="shared" si="451"/>
        <v>0.33565902614162713</v>
      </c>
    </row>
    <row r="5663" spans="2:9" x14ac:dyDescent="0.25">
      <c r="B5663" s="1">
        <v>41073</v>
      </c>
      <c r="C5663">
        <v>24.27</v>
      </c>
      <c r="D5663">
        <f t="shared" si="452"/>
        <v>3.1892410197385099</v>
      </c>
      <c r="E5663">
        <f t="shared" si="453"/>
        <v>9.4116002306483981E-2</v>
      </c>
      <c r="F5663">
        <f t="shared" si="448"/>
        <v>6.1082220196581059</v>
      </c>
      <c r="G5663">
        <f t="shared" si="449"/>
        <v>3.2176520154935297</v>
      </c>
      <c r="H5663">
        <f t="shared" si="450"/>
        <v>1.1614152004137053</v>
      </c>
      <c r="I5663">
        <f t="shared" si="451"/>
        <v>0.33228833892555926</v>
      </c>
    </row>
    <row r="5664" spans="2:9" x14ac:dyDescent="0.25">
      <c r="B5664" s="1">
        <v>41074</v>
      </c>
      <c r="C5664">
        <v>21.68</v>
      </c>
      <c r="D5664">
        <f t="shared" si="452"/>
        <v>3.0763901765714454</v>
      </c>
      <c r="E5664">
        <f t="shared" si="453"/>
        <v>-0.11285084316706451</v>
      </c>
      <c r="F5664">
        <f t="shared" si="448"/>
        <v>6.1243623290623246</v>
      </c>
      <c r="G5664">
        <f t="shared" si="449"/>
        <v>3.214611653449944</v>
      </c>
      <c r="H5664">
        <f t="shared" si="450"/>
        <v>1.1624828708216373</v>
      </c>
      <c r="I5664">
        <f t="shared" si="451"/>
        <v>0.33215525380742178</v>
      </c>
    </row>
    <row r="5665" spans="2:9" x14ac:dyDescent="0.25">
      <c r="B5665" s="1">
        <v>41075</v>
      </c>
      <c r="C5665">
        <v>21.11</v>
      </c>
      <c r="D5665">
        <f t="shared" si="452"/>
        <v>3.0497468618602293</v>
      </c>
      <c r="E5665">
        <f t="shared" si="453"/>
        <v>-2.6643314711216171E-2</v>
      </c>
      <c r="F5665">
        <f t="shared" si="448"/>
        <v>6.0181597310410035</v>
      </c>
      <c r="G5665">
        <f t="shared" si="449"/>
        <v>3.2101149890265828</v>
      </c>
      <c r="H5665">
        <f t="shared" si="450"/>
        <v>1.1614730470218078</v>
      </c>
      <c r="I5665">
        <f t="shared" si="451"/>
        <v>0.3347821414716613</v>
      </c>
    </row>
    <row r="5666" spans="2:9" x14ac:dyDescent="0.25">
      <c r="B5666" s="1">
        <v>41078</v>
      </c>
      <c r="C5666">
        <v>18.32</v>
      </c>
      <c r="D5666">
        <f t="shared" si="452"/>
        <v>2.9079933592459843</v>
      </c>
      <c r="E5666">
        <f t="shared" si="453"/>
        <v>-0.14175350261424491</v>
      </c>
      <c r="F5666">
        <f t="shared" si="448"/>
        <v>6.0692732675279188</v>
      </c>
      <c r="G5666">
        <f t="shared" si="449"/>
        <v>3.2096436974497609</v>
      </c>
      <c r="H5666">
        <f t="shared" si="450"/>
        <v>1.1617693906284439</v>
      </c>
      <c r="I5666">
        <f t="shared" si="451"/>
        <v>0.33345450261784609</v>
      </c>
    </row>
    <row r="5667" spans="2:9" x14ac:dyDescent="0.25">
      <c r="B5667" s="1">
        <v>41079</v>
      </c>
      <c r="C5667">
        <v>18.38</v>
      </c>
      <c r="D5667">
        <f t="shared" si="452"/>
        <v>2.9112631169275409</v>
      </c>
      <c r="E5667">
        <f t="shared" si="453"/>
        <v>3.2697576815565732E-3</v>
      </c>
      <c r="F5667">
        <f t="shared" si="448"/>
        <v>6.1465963654431537</v>
      </c>
      <c r="G5667">
        <f t="shared" si="449"/>
        <v>3.2123257951113402</v>
      </c>
      <c r="H5667">
        <f t="shared" si="450"/>
        <v>1.1610820649047906</v>
      </c>
      <c r="I5667">
        <f t="shared" si="451"/>
        <v>0.33115443168098851</v>
      </c>
    </row>
    <row r="5668" spans="2:9" x14ac:dyDescent="0.25">
      <c r="B5668" s="1">
        <v>41080</v>
      </c>
      <c r="C5668">
        <v>17.239999999999998</v>
      </c>
      <c r="D5668">
        <f t="shared" si="452"/>
        <v>2.8472322652355468</v>
      </c>
      <c r="E5668">
        <f t="shared" si="453"/>
        <v>-6.4030851691994073E-2</v>
      </c>
      <c r="F5668">
        <f t="shared" si="448"/>
        <v>6.1031934337960863</v>
      </c>
      <c r="G5668">
        <f t="shared" si="449"/>
        <v>3.2098282470308255</v>
      </c>
      <c r="H5668">
        <f t="shared" si="450"/>
        <v>1.1615148699900961</v>
      </c>
      <c r="I5668">
        <f t="shared" si="451"/>
        <v>0.33245372925778593</v>
      </c>
    </row>
    <row r="5669" spans="2:9" x14ac:dyDescent="0.25">
      <c r="B5669" s="1">
        <v>41081</v>
      </c>
      <c r="C5669">
        <v>20.079999999999998</v>
      </c>
      <c r="D5669">
        <f t="shared" si="452"/>
        <v>2.9997242948235283</v>
      </c>
      <c r="E5669">
        <f t="shared" si="453"/>
        <v>0.15249202958798147</v>
      </c>
      <c r="F5669">
        <f t="shared" si="448"/>
        <v>6.2432701970669893</v>
      </c>
      <c r="G5669">
        <f t="shared" si="449"/>
        <v>3.2159241433892434</v>
      </c>
      <c r="H5669">
        <f t="shared" si="450"/>
        <v>1.1630507303779118</v>
      </c>
      <c r="I5669">
        <f t="shared" si="451"/>
        <v>0.32913767358738566</v>
      </c>
    </row>
    <row r="5670" spans="2:9" x14ac:dyDescent="0.25">
      <c r="B5670" s="1">
        <v>41082</v>
      </c>
      <c r="C5670">
        <v>18.11</v>
      </c>
      <c r="D5670">
        <f t="shared" si="452"/>
        <v>2.8964642718953222</v>
      </c>
      <c r="E5670">
        <f t="shared" si="453"/>
        <v>-0.10326002292820613</v>
      </c>
      <c r="F5670">
        <f t="shared" si="448"/>
        <v>6.2667952904244792</v>
      </c>
      <c r="G5670">
        <f t="shared" si="449"/>
        <v>3.2142903806687584</v>
      </c>
      <c r="H5670">
        <f t="shared" si="450"/>
        <v>1.1637667634426085</v>
      </c>
      <c r="I5670">
        <f t="shared" si="451"/>
        <v>0.32872156645207723</v>
      </c>
    </row>
    <row r="5671" spans="2:9" x14ac:dyDescent="0.25">
      <c r="B5671" s="1">
        <v>41085</v>
      </c>
      <c r="C5671">
        <v>20.38</v>
      </c>
      <c r="D5671">
        <f t="shared" si="452"/>
        <v>3.0145540277945786</v>
      </c>
      <c r="E5671">
        <f t="shared" si="453"/>
        <v>0.11808975589925641</v>
      </c>
      <c r="F5671">
        <f t="shared" si="448"/>
        <v>6.1942128064225548</v>
      </c>
      <c r="G5671">
        <f t="shared" si="449"/>
        <v>3.2142271993187097</v>
      </c>
      <c r="H5671">
        <f t="shared" si="450"/>
        <v>1.1636524253147595</v>
      </c>
      <c r="I5671">
        <f t="shared" si="451"/>
        <v>0.33060941742028843</v>
      </c>
    </row>
    <row r="5672" spans="2:9" x14ac:dyDescent="0.25">
      <c r="B5672" s="1">
        <v>41086</v>
      </c>
      <c r="C5672">
        <v>19.72</v>
      </c>
      <c r="D5672">
        <f t="shared" si="452"/>
        <v>2.9816333491744893</v>
      </c>
      <c r="E5672">
        <f t="shared" si="453"/>
        <v>-3.2920678620089294E-2</v>
      </c>
      <c r="F5672">
        <f t="shared" si="448"/>
        <v>6.2222984742157461</v>
      </c>
      <c r="G5672">
        <f t="shared" si="449"/>
        <v>3.2144054974938268</v>
      </c>
      <c r="H5672">
        <f t="shared" si="450"/>
        <v>1.1636024792217858</v>
      </c>
      <c r="I5672">
        <f t="shared" si="451"/>
        <v>0.32984827728485488</v>
      </c>
    </row>
    <row r="5673" spans="2:9" x14ac:dyDescent="0.25">
      <c r="B5673" s="1">
        <v>41087</v>
      </c>
      <c r="C5673">
        <v>19.45</v>
      </c>
      <c r="D5673">
        <f t="shared" si="452"/>
        <v>2.9678470700644555</v>
      </c>
      <c r="E5673">
        <f t="shared" si="453"/>
        <v>-1.3786279110033828E-2</v>
      </c>
      <c r="F5673">
        <f t="shared" si="448"/>
        <v>6.1289142458376853</v>
      </c>
      <c r="G5673">
        <f t="shared" si="449"/>
        <v>3.2110292192967154</v>
      </c>
      <c r="H5673">
        <f t="shared" si="450"/>
        <v>1.1629520372297868</v>
      </c>
      <c r="I5673">
        <f t="shared" si="451"/>
        <v>0.33216589053116258</v>
      </c>
    </row>
    <row r="5674" spans="2:9" x14ac:dyDescent="0.25">
      <c r="B5674" s="1">
        <v>41088</v>
      </c>
      <c r="C5674">
        <v>19.71</v>
      </c>
      <c r="D5674">
        <f t="shared" si="452"/>
        <v>2.9811261211646287</v>
      </c>
      <c r="E5674">
        <f t="shared" si="453"/>
        <v>1.3279051100173245E-2</v>
      </c>
      <c r="F5674">
        <f t="shared" si="448"/>
        <v>6.0970541840164039</v>
      </c>
      <c r="G5674">
        <f t="shared" si="449"/>
        <v>3.2098491582907442</v>
      </c>
      <c r="H5674">
        <f t="shared" si="450"/>
        <v>1.1627862031340557</v>
      </c>
      <c r="I5674">
        <f t="shared" si="451"/>
        <v>0.33298513394739998</v>
      </c>
    </row>
    <row r="5675" spans="2:9" x14ac:dyDescent="0.25">
      <c r="B5675" s="1">
        <v>41089</v>
      </c>
      <c r="C5675">
        <v>17.079999999999998</v>
      </c>
      <c r="D5675">
        <f t="shared" si="452"/>
        <v>2.8379081883604238</v>
      </c>
      <c r="E5675">
        <f t="shared" si="453"/>
        <v>-0.14321793280420492</v>
      </c>
      <c r="F5675">
        <f t="shared" si="448"/>
        <v>5.9586337134588758</v>
      </c>
      <c r="G5675">
        <f t="shared" si="449"/>
        <v>3.2010957152841293</v>
      </c>
      <c r="H5675">
        <f t="shared" si="450"/>
        <v>1.1635098926347986</v>
      </c>
      <c r="I5675">
        <f t="shared" si="451"/>
        <v>0.33704022621810054</v>
      </c>
    </row>
    <row r="5676" spans="2:9" x14ac:dyDescent="0.25">
      <c r="B5676" s="1">
        <v>41092</v>
      </c>
      <c r="C5676">
        <v>16.8</v>
      </c>
      <c r="D5676">
        <f t="shared" si="452"/>
        <v>2.8213788864092133</v>
      </c>
      <c r="E5676">
        <f t="shared" si="453"/>
        <v>-1.6529301951210496E-2</v>
      </c>
      <c r="F5676">
        <f t="shared" si="448"/>
        <v>6.0366216218586377</v>
      </c>
      <c r="G5676">
        <f t="shared" si="449"/>
        <v>3.2069821591426124</v>
      </c>
      <c r="H5676">
        <f t="shared" si="450"/>
        <v>1.1600519079828484</v>
      </c>
      <c r="I5676">
        <f t="shared" si="451"/>
        <v>0.33386081361355907</v>
      </c>
    </row>
    <row r="5677" spans="2:9" x14ac:dyDescent="0.25">
      <c r="B5677" s="1">
        <v>41093</v>
      </c>
      <c r="C5677">
        <v>16.66</v>
      </c>
      <c r="D5677">
        <f t="shared" si="452"/>
        <v>2.8130106367386967</v>
      </c>
      <c r="E5677">
        <f t="shared" si="453"/>
        <v>-8.3682496705166365E-3</v>
      </c>
      <c r="F5677">
        <f t="shared" si="448"/>
        <v>6.0332768875410858</v>
      </c>
      <c r="G5677">
        <f t="shared" si="449"/>
        <v>3.2067479897033788</v>
      </c>
      <c r="H5677">
        <f t="shared" si="450"/>
        <v>1.1600691321604815</v>
      </c>
      <c r="I5677">
        <f t="shared" si="451"/>
        <v>0.33395830230430484</v>
      </c>
    </row>
    <row r="5678" spans="2:9" x14ac:dyDescent="0.25">
      <c r="B5678" s="1">
        <v>41095</v>
      </c>
      <c r="C5678">
        <v>17.5</v>
      </c>
      <c r="D5678">
        <f t="shared" si="452"/>
        <v>2.8622008809294686</v>
      </c>
      <c r="E5678">
        <f t="shared" si="453"/>
        <v>4.9190244190771892E-2</v>
      </c>
      <c r="F5678">
        <f t="shared" si="448"/>
        <v>6.0344179926782946</v>
      </c>
      <c r="G5678">
        <f t="shared" si="449"/>
        <v>3.2069924579178668</v>
      </c>
      <c r="H5678">
        <f t="shared" si="450"/>
        <v>1.1601151326708166</v>
      </c>
      <c r="I5678">
        <f t="shared" si="451"/>
        <v>0.33393996642503615</v>
      </c>
    </row>
    <row r="5679" spans="2:9" x14ac:dyDescent="0.25">
      <c r="B5679" s="1">
        <v>41096</v>
      </c>
      <c r="C5679">
        <v>17.100000000000001</v>
      </c>
      <c r="D5679">
        <f t="shared" si="452"/>
        <v>2.8390784635086144</v>
      </c>
      <c r="E5679">
        <f t="shared" si="453"/>
        <v>-2.3122417420854191E-2</v>
      </c>
      <c r="F5679">
        <f t="shared" si="448"/>
        <v>6.0614203763396013</v>
      </c>
      <c r="G5679">
        <f t="shared" si="449"/>
        <v>3.2080070344923519</v>
      </c>
      <c r="H5679">
        <f t="shared" si="450"/>
        <v>1.1598628723947859</v>
      </c>
      <c r="I5679">
        <f t="shared" si="451"/>
        <v>0.33312286780158229</v>
      </c>
    </row>
    <row r="5680" spans="2:9" x14ac:dyDescent="0.25">
      <c r="B5680" s="1">
        <v>41099</v>
      </c>
      <c r="C5680">
        <v>17.98</v>
      </c>
      <c r="D5680">
        <f t="shared" si="452"/>
        <v>2.8892600290434745</v>
      </c>
      <c r="E5680">
        <f t="shared" si="453"/>
        <v>5.0181565534860084E-2</v>
      </c>
      <c r="F5680">
        <f t="shared" si="448"/>
        <v>6.1234963073064872</v>
      </c>
      <c r="G5680">
        <f t="shared" si="449"/>
        <v>3.2107196967344853</v>
      </c>
      <c r="H5680">
        <f t="shared" si="450"/>
        <v>1.1598489302538773</v>
      </c>
      <c r="I5680">
        <f t="shared" si="451"/>
        <v>0.33142609383471011</v>
      </c>
    </row>
    <row r="5681" spans="2:9" x14ac:dyDescent="0.25">
      <c r="B5681" s="1">
        <v>41100</v>
      </c>
      <c r="C5681">
        <v>18.72</v>
      </c>
      <c r="D5681">
        <f t="shared" si="452"/>
        <v>2.9295924710494461</v>
      </c>
      <c r="E5681">
        <f t="shared" si="453"/>
        <v>4.0332442005971636E-2</v>
      </c>
      <c r="F5681">
        <f t="shared" si="448"/>
        <v>6.1199091530070131</v>
      </c>
      <c r="G5681">
        <f t="shared" si="449"/>
        <v>3.2109844180550215</v>
      </c>
      <c r="H5681">
        <f t="shared" si="450"/>
        <v>1.1598882869568354</v>
      </c>
      <c r="I5681">
        <f t="shared" si="451"/>
        <v>0.33153446093174171</v>
      </c>
    </row>
    <row r="5682" spans="2:9" x14ac:dyDescent="0.25">
      <c r="B5682" s="1">
        <v>41101</v>
      </c>
      <c r="C5682">
        <v>17.95</v>
      </c>
      <c r="D5682">
        <f t="shared" si="452"/>
        <v>2.8875901149342877</v>
      </c>
      <c r="E5682">
        <f t="shared" si="453"/>
        <v>-4.2002356115158346E-2</v>
      </c>
      <c r="F5682">
        <f t="shared" si="448"/>
        <v>6.1468493876541261</v>
      </c>
      <c r="G5682">
        <f t="shared" si="449"/>
        <v>3.2113781155082006</v>
      </c>
      <c r="H5682">
        <f t="shared" si="450"/>
        <v>1.1597647659311436</v>
      </c>
      <c r="I5682">
        <f t="shared" si="451"/>
        <v>0.33077191434909708</v>
      </c>
    </row>
    <row r="5683" spans="2:9" x14ac:dyDescent="0.25">
      <c r="B5683" s="1">
        <v>41102</v>
      </c>
      <c r="C5683">
        <v>18.329999999999998</v>
      </c>
      <c r="D5683">
        <f t="shared" si="452"/>
        <v>2.9085390618516134</v>
      </c>
      <c r="E5683">
        <f t="shared" si="453"/>
        <v>2.0948946917325628E-2</v>
      </c>
      <c r="F5683">
        <f t="shared" si="448"/>
        <v>6.1389570373681446</v>
      </c>
      <c r="G5683">
        <f t="shared" si="449"/>
        <v>3.211267152242161</v>
      </c>
      <c r="H5683">
        <f t="shared" si="450"/>
        <v>1.159755360157303</v>
      </c>
      <c r="I5683">
        <f t="shared" si="451"/>
        <v>0.33098178482004315</v>
      </c>
    </row>
    <row r="5684" spans="2:9" x14ac:dyDescent="0.25">
      <c r="B5684" s="1">
        <v>41103</v>
      </c>
      <c r="C5684">
        <v>16.739999999999998</v>
      </c>
      <c r="D5684">
        <f t="shared" si="452"/>
        <v>2.817801065061329</v>
      </c>
      <c r="E5684">
        <f t="shared" si="453"/>
        <v>-9.0737996790284381E-2</v>
      </c>
      <c r="F5684">
        <f t="shared" si="448"/>
        <v>5.9713176129218342</v>
      </c>
      <c r="G5684">
        <f t="shared" si="449"/>
        <v>3.2036352444122165</v>
      </c>
      <c r="H5684">
        <f t="shared" si="450"/>
        <v>1.1589932889687147</v>
      </c>
      <c r="I5684">
        <f t="shared" si="451"/>
        <v>0.33537511723585672</v>
      </c>
    </row>
    <row r="5685" spans="2:9" x14ac:dyDescent="0.25">
      <c r="B5685" s="1">
        <v>41106</v>
      </c>
      <c r="C5685">
        <v>17.11</v>
      </c>
      <c r="D5685">
        <f t="shared" si="452"/>
        <v>2.839663087904102</v>
      </c>
      <c r="E5685">
        <f t="shared" si="453"/>
        <v>2.1862022842773055E-2</v>
      </c>
      <c r="F5685">
        <f t="shared" si="448"/>
        <v>6.0172908017188993</v>
      </c>
      <c r="G5685">
        <f t="shared" si="449"/>
        <v>3.2061354973827312</v>
      </c>
      <c r="H5685">
        <f t="shared" si="450"/>
        <v>1.1586711801968093</v>
      </c>
      <c r="I5685">
        <f t="shared" si="451"/>
        <v>0.33399864642114191</v>
      </c>
    </row>
    <row r="5686" spans="2:9" x14ac:dyDescent="0.25">
      <c r="B5686" s="1">
        <v>41107</v>
      </c>
      <c r="C5686">
        <v>16.48</v>
      </c>
      <c r="D5686">
        <f t="shared" si="452"/>
        <v>2.8021475244813256</v>
      </c>
      <c r="E5686">
        <f t="shared" si="453"/>
        <v>-3.7515563422776399E-2</v>
      </c>
      <c r="F5686">
        <f t="shared" si="448"/>
        <v>6.0414449647909283</v>
      </c>
      <c r="G5686">
        <f t="shared" si="449"/>
        <v>3.2071727661948852</v>
      </c>
      <c r="H5686">
        <f t="shared" si="450"/>
        <v>1.1583337279154839</v>
      </c>
      <c r="I5686">
        <f t="shared" si="451"/>
        <v>0.33323322217802903</v>
      </c>
    </row>
    <row r="5687" spans="2:9" x14ac:dyDescent="0.25">
      <c r="B5687" s="1">
        <v>41108</v>
      </c>
      <c r="C5687">
        <v>16.16</v>
      </c>
      <c r="D5687">
        <f t="shared" si="452"/>
        <v>2.7825390530929495</v>
      </c>
      <c r="E5687">
        <f t="shared" si="453"/>
        <v>-1.9608471388376181E-2</v>
      </c>
      <c r="F5687">
        <f t="shared" ref="F5687:F5750" si="454">-LINEST($E4424:$E5687,$D4423:$D5686,TRUE(),TRUE())/dt</f>
        <v>6.0503615560594151</v>
      </c>
      <c r="G5687">
        <f t="shared" ref="G5687:G5750" si="455">INDEX(LINEST($E4424:$E5687,$D4423:$D5686,TRUE(),TRUE()),1,2)/(dt*F5687)</f>
        <v>3.207407765949422</v>
      </c>
      <c r="H5687">
        <f t="shared" ref="H5687:H5750" si="456">INDEX(LINEST($E4424:$E5687,$D4423:$D5686,TRUE(),TRUE()),3,2)/sqrt_dt</f>
        <v>1.1582927470191788</v>
      </c>
      <c r="I5687">
        <f t="shared" si="451"/>
        <v>0.33297580314020953</v>
      </c>
    </row>
    <row r="5688" spans="2:9" x14ac:dyDescent="0.25">
      <c r="B5688" s="1">
        <v>41109</v>
      </c>
      <c r="C5688">
        <v>15.45</v>
      </c>
      <c r="D5688">
        <f t="shared" si="452"/>
        <v>2.7376090033437546</v>
      </c>
      <c r="E5688">
        <f t="shared" si="453"/>
        <v>-4.49300497491949E-2</v>
      </c>
      <c r="F5688">
        <f t="shared" si="454"/>
        <v>5.9947127780032519</v>
      </c>
      <c r="G5688">
        <f t="shared" si="455"/>
        <v>3.2050321966239133</v>
      </c>
      <c r="H5688">
        <f t="shared" si="456"/>
        <v>1.1585292007966741</v>
      </c>
      <c r="I5688">
        <f t="shared" ref="I5688:I5751" si="457">H5688/SQRT(2*F5688)</f>
        <v>0.33458602467869686</v>
      </c>
    </row>
    <row r="5689" spans="2:9" x14ac:dyDescent="0.25">
      <c r="B5689" s="1">
        <v>41110</v>
      </c>
      <c r="C5689">
        <v>16.27</v>
      </c>
      <c r="D5689">
        <f t="shared" si="452"/>
        <v>2.7893229212309465</v>
      </c>
      <c r="E5689">
        <f t="shared" si="453"/>
        <v>5.1713917887191929E-2</v>
      </c>
      <c r="F5689">
        <f t="shared" si="454"/>
        <v>6.0349689162786495</v>
      </c>
      <c r="G5689">
        <f t="shared" si="455"/>
        <v>3.206650794931396</v>
      </c>
      <c r="H5689">
        <f t="shared" si="456"/>
        <v>1.1586647351343209</v>
      </c>
      <c r="I5689">
        <f t="shared" si="457"/>
        <v>0.33350724472233367</v>
      </c>
    </row>
    <row r="5690" spans="2:9" x14ac:dyDescent="0.25">
      <c r="B5690" s="1">
        <v>41113</v>
      </c>
      <c r="C5690">
        <v>18.62</v>
      </c>
      <c r="D5690">
        <f t="shared" si="452"/>
        <v>2.9242362718489212</v>
      </c>
      <c r="E5690">
        <f t="shared" si="453"/>
        <v>0.13491335061797471</v>
      </c>
      <c r="F5690">
        <f t="shared" si="454"/>
        <v>6.1166812076076473</v>
      </c>
      <c r="G5690">
        <f t="shared" si="455"/>
        <v>3.2102996109501771</v>
      </c>
      <c r="H5690">
        <f t="shared" si="456"/>
        <v>1.1599931348488475</v>
      </c>
      <c r="I5690">
        <f t="shared" si="457"/>
        <v>0.33165190634626407</v>
      </c>
    </row>
    <row r="5691" spans="2:9" x14ac:dyDescent="0.25">
      <c r="B5691" s="1">
        <v>41114</v>
      </c>
      <c r="C5691">
        <v>20.47</v>
      </c>
      <c r="D5691">
        <f t="shared" si="452"/>
        <v>3.018960399673198</v>
      </c>
      <c r="E5691">
        <f t="shared" si="453"/>
        <v>9.4724127824276749E-2</v>
      </c>
      <c r="F5691">
        <f t="shared" si="454"/>
        <v>6.2061251090829961</v>
      </c>
      <c r="G5691">
        <f t="shared" si="455"/>
        <v>3.2149757076057375</v>
      </c>
      <c r="H5691">
        <f t="shared" si="456"/>
        <v>1.1603439657675498</v>
      </c>
      <c r="I5691">
        <f t="shared" si="457"/>
        <v>0.32935289644639409</v>
      </c>
    </row>
    <row r="5692" spans="2:9" x14ac:dyDescent="0.25">
      <c r="B5692" s="1">
        <v>41115</v>
      </c>
      <c r="C5692">
        <v>19.34</v>
      </c>
      <c r="D5692">
        <f t="shared" si="452"/>
        <v>2.9621754900251482</v>
      </c>
      <c r="E5692">
        <f t="shared" si="453"/>
        <v>-5.678490964804972E-2</v>
      </c>
      <c r="F5692">
        <f t="shared" si="454"/>
        <v>6.1047972675117474</v>
      </c>
      <c r="G5692">
        <f t="shared" si="455"/>
        <v>3.2100184872197555</v>
      </c>
      <c r="H5692">
        <f t="shared" si="456"/>
        <v>1.1598920855341821</v>
      </c>
      <c r="I5692">
        <f t="shared" si="457"/>
        <v>0.3319456365185684</v>
      </c>
    </row>
    <row r="5693" spans="2:9" x14ac:dyDescent="0.25">
      <c r="B5693" s="1">
        <v>41116</v>
      </c>
      <c r="C5693">
        <v>17.53</v>
      </c>
      <c r="D5693">
        <f t="shared" si="452"/>
        <v>2.8639136989331431</v>
      </c>
      <c r="E5693">
        <f t="shared" si="453"/>
        <v>-9.8261791092005168E-2</v>
      </c>
      <c r="F5693">
        <f t="shared" si="454"/>
        <v>6.0714648959070567</v>
      </c>
      <c r="G5693">
        <f t="shared" si="455"/>
        <v>3.207192241890187</v>
      </c>
      <c r="H5693">
        <f t="shared" si="456"/>
        <v>1.1608004500469364</v>
      </c>
      <c r="I5693">
        <f t="shared" si="457"/>
        <v>0.33311625532292938</v>
      </c>
    </row>
    <row r="5694" spans="2:9" x14ac:dyDescent="0.25">
      <c r="B5694" s="1">
        <v>41117</v>
      </c>
      <c r="C5694">
        <v>16.7</v>
      </c>
      <c r="D5694">
        <f t="shared" si="452"/>
        <v>2.8154087194227095</v>
      </c>
      <c r="E5694">
        <f t="shared" si="453"/>
        <v>-4.8504979510433532E-2</v>
      </c>
      <c r="F5694">
        <f t="shared" si="454"/>
        <v>5.9764741401186727</v>
      </c>
      <c r="G5694">
        <f t="shared" si="455"/>
        <v>3.2023435624434358</v>
      </c>
      <c r="H5694">
        <f t="shared" si="456"/>
        <v>1.1603898571236755</v>
      </c>
      <c r="I5694">
        <f t="shared" si="457"/>
        <v>0.33563435169044914</v>
      </c>
    </row>
    <row r="5695" spans="2:9" x14ac:dyDescent="0.25">
      <c r="B5695" s="1">
        <v>41120</v>
      </c>
      <c r="C5695">
        <v>18.03</v>
      </c>
      <c r="D5695">
        <f t="shared" si="452"/>
        <v>2.8920370372152258</v>
      </c>
      <c r="E5695">
        <f t="shared" si="453"/>
        <v>7.6628317792516221E-2</v>
      </c>
      <c r="F5695">
        <f t="shared" si="454"/>
        <v>6.0388316033021816</v>
      </c>
      <c r="G5695">
        <f t="shared" si="455"/>
        <v>3.2056372129086217</v>
      </c>
      <c r="H5695">
        <f t="shared" si="456"/>
        <v>1.1606958823983493</v>
      </c>
      <c r="I5695">
        <f t="shared" si="457"/>
        <v>0.33398501861891139</v>
      </c>
    </row>
    <row r="5696" spans="2:9" x14ac:dyDescent="0.25">
      <c r="B5696" s="1">
        <v>41121</v>
      </c>
      <c r="C5696">
        <v>18.93</v>
      </c>
      <c r="D5696">
        <f t="shared" si="452"/>
        <v>2.9407479652212314</v>
      </c>
      <c r="E5696">
        <f t="shared" si="453"/>
        <v>4.8710928006005627E-2</v>
      </c>
      <c r="F5696">
        <f t="shared" si="454"/>
        <v>5.9911263536776262</v>
      </c>
      <c r="G5696">
        <f t="shared" si="455"/>
        <v>3.2027233378297888</v>
      </c>
      <c r="H5696">
        <f t="shared" si="456"/>
        <v>1.1594147438027833</v>
      </c>
      <c r="I5696">
        <f t="shared" si="457"/>
        <v>0.33494197858355856</v>
      </c>
    </row>
    <row r="5697" spans="2:9" x14ac:dyDescent="0.25">
      <c r="B5697" s="1">
        <v>41122</v>
      </c>
      <c r="C5697">
        <v>18.96</v>
      </c>
      <c r="D5697">
        <f t="shared" si="452"/>
        <v>2.9423314968268759</v>
      </c>
      <c r="E5697">
        <f t="shared" si="453"/>
        <v>1.5835316056445059E-3</v>
      </c>
      <c r="F5697">
        <f t="shared" si="454"/>
        <v>5.9431933589396433</v>
      </c>
      <c r="G5697">
        <f t="shared" si="455"/>
        <v>3.1975456426803448</v>
      </c>
      <c r="H5697">
        <f t="shared" si="456"/>
        <v>1.1575013990240999</v>
      </c>
      <c r="I5697">
        <f t="shared" si="457"/>
        <v>0.33573498331939994</v>
      </c>
    </row>
    <row r="5698" spans="2:9" x14ac:dyDescent="0.25">
      <c r="B5698" s="1">
        <v>41123</v>
      </c>
      <c r="C5698">
        <v>17.57</v>
      </c>
      <c r="D5698">
        <f t="shared" si="452"/>
        <v>2.866192902199006</v>
      </c>
      <c r="E5698">
        <f t="shared" si="453"/>
        <v>-7.6138594627869871E-2</v>
      </c>
      <c r="F5698">
        <f t="shared" si="454"/>
        <v>5.9102697698410633</v>
      </c>
      <c r="G5698">
        <f t="shared" si="455"/>
        <v>3.1996917566648988</v>
      </c>
      <c r="H5698">
        <f t="shared" si="456"/>
        <v>1.1562161460082707</v>
      </c>
      <c r="I5698">
        <f t="shared" si="457"/>
        <v>0.33629497635048644</v>
      </c>
    </row>
    <row r="5699" spans="2:9" x14ac:dyDescent="0.25">
      <c r="B5699" s="1">
        <v>41124</v>
      </c>
      <c r="C5699">
        <v>15.64</v>
      </c>
      <c r="D5699">
        <f t="shared" si="452"/>
        <v>2.7498317351171653</v>
      </c>
      <c r="E5699">
        <f t="shared" si="453"/>
        <v>-0.11636116708184074</v>
      </c>
      <c r="F5699">
        <f t="shared" si="454"/>
        <v>5.8016864535573767</v>
      </c>
      <c r="G5699">
        <f t="shared" si="455"/>
        <v>3.19134055303256</v>
      </c>
      <c r="H5699">
        <f t="shared" si="456"/>
        <v>1.1563845618642445</v>
      </c>
      <c r="I5699">
        <f t="shared" si="457"/>
        <v>0.33947684724052068</v>
      </c>
    </row>
    <row r="5700" spans="2:9" x14ac:dyDescent="0.25">
      <c r="B5700" s="1">
        <v>41127</v>
      </c>
      <c r="C5700">
        <v>15.95</v>
      </c>
      <c r="D5700">
        <f t="shared" si="452"/>
        <v>2.7694588292308535</v>
      </c>
      <c r="E5700">
        <f t="shared" si="453"/>
        <v>1.9627094113688237E-2</v>
      </c>
      <c r="F5700">
        <f t="shared" si="454"/>
        <v>5.80882096272975</v>
      </c>
      <c r="G5700">
        <f t="shared" si="455"/>
        <v>3.1914904121940277</v>
      </c>
      <c r="H5700">
        <f t="shared" si="456"/>
        <v>1.1563895871995311</v>
      </c>
      <c r="I5700">
        <f t="shared" si="457"/>
        <v>0.33926978145602432</v>
      </c>
    </row>
    <row r="5701" spans="2:9" x14ac:dyDescent="0.25">
      <c r="B5701" s="1">
        <v>41128</v>
      </c>
      <c r="C5701">
        <v>15.99</v>
      </c>
      <c r="D5701">
        <f t="shared" si="452"/>
        <v>2.7719635268458629</v>
      </c>
      <c r="E5701">
        <f t="shared" si="453"/>
        <v>2.5046976150093769E-3</v>
      </c>
      <c r="F5701">
        <f t="shared" si="454"/>
        <v>5.8111265519683553</v>
      </c>
      <c r="G5701">
        <f t="shared" si="455"/>
        <v>3.195018036088781</v>
      </c>
      <c r="H5701">
        <f t="shared" si="456"/>
        <v>1.1553502305505012</v>
      </c>
      <c r="I5701">
        <f t="shared" si="457"/>
        <v>0.33889759808291214</v>
      </c>
    </row>
    <row r="5702" spans="2:9" x14ac:dyDescent="0.25">
      <c r="B5702" s="1">
        <v>41129</v>
      </c>
      <c r="C5702">
        <v>15.32</v>
      </c>
      <c r="D5702">
        <f t="shared" si="452"/>
        <v>2.7291591643124451</v>
      </c>
      <c r="E5702">
        <f t="shared" si="453"/>
        <v>-4.2804362533417795E-2</v>
      </c>
      <c r="F5702">
        <f t="shared" si="454"/>
        <v>5.7271356558246449</v>
      </c>
      <c r="G5702">
        <f t="shared" si="455"/>
        <v>3.1872330197852459</v>
      </c>
      <c r="H5702">
        <f t="shared" si="456"/>
        <v>1.1531698125684238</v>
      </c>
      <c r="I5702">
        <f t="shared" si="457"/>
        <v>0.34072934005655703</v>
      </c>
    </row>
    <row r="5703" spans="2:9" x14ac:dyDescent="0.25">
      <c r="B5703" s="1">
        <v>41130</v>
      </c>
      <c r="C5703">
        <v>15.28</v>
      </c>
      <c r="D5703">
        <f t="shared" si="452"/>
        <v>2.7265447837383743</v>
      </c>
      <c r="E5703">
        <f t="shared" si="453"/>
        <v>-2.6143805740708181E-3</v>
      </c>
      <c r="F5703">
        <f t="shared" si="454"/>
        <v>5.7128650077416845</v>
      </c>
      <c r="G5703">
        <f t="shared" si="455"/>
        <v>3.1899297994188145</v>
      </c>
      <c r="H5703">
        <f t="shared" si="456"/>
        <v>1.152458804096244</v>
      </c>
      <c r="I5703">
        <f t="shared" si="457"/>
        <v>0.34094429763019868</v>
      </c>
    </row>
    <row r="5704" spans="2:9" x14ac:dyDescent="0.25">
      <c r="B5704" s="1">
        <v>41131</v>
      </c>
      <c r="C5704">
        <v>14.74</v>
      </c>
      <c r="D5704">
        <f t="shared" si="452"/>
        <v>2.6905648867611904</v>
      </c>
      <c r="E5704">
        <f t="shared" si="453"/>
        <v>-3.5979896977183845E-2</v>
      </c>
      <c r="F5704">
        <f t="shared" si="454"/>
        <v>5.6818216136213966</v>
      </c>
      <c r="G5704">
        <f t="shared" si="455"/>
        <v>3.1904453490840381</v>
      </c>
      <c r="H5704">
        <f t="shared" si="456"/>
        <v>1.1522982642125952</v>
      </c>
      <c r="I5704">
        <f t="shared" si="457"/>
        <v>0.34182680251822772</v>
      </c>
    </row>
    <row r="5705" spans="2:9" x14ac:dyDescent="0.25">
      <c r="B5705" s="1">
        <v>41134</v>
      </c>
      <c r="C5705">
        <v>13.7</v>
      </c>
      <c r="D5705">
        <f t="shared" ref="D5705:D5768" si="458">LN(C5705)</f>
        <v>2.6173958328340792</v>
      </c>
      <c r="E5705">
        <f t="shared" ref="E5705:E5768" si="459">D5705-D5704</f>
        <v>-7.3169053927111261E-2</v>
      </c>
      <c r="F5705">
        <f t="shared" si="454"/>
        <v>5.6077774714291886</v>
      </c>
      <c r="G5705">
        <f t="shared" si="455"/>
        <v>3.1875488692857248</v>
      </c>
      <c r="H5705">
        <f t="shared" si="456"/>
        <v>1.1529091259214799</v>
      </c>
      <c r="I5705">
        <f t="shared" si="457"/>
        <v>0.34425851676368358</v>
      </c>
    </row>
    <row r="5706" spans="2:9" x14ac:dyDescent="0.25">
      <c r="B5706" s="1">
        <v>41135</v>
      </c>
      <c r="C5706">
        <v>14.85</v>
      </c>
      <c r="D5706">
        <f t="shared" si="458"/>
        <v>2.6979998652487085</v>
      </c>
      <c r="E5706">
        <f t="shared" si="459"/>
        <v>8.0604032414629323E-2</v>
      </c>
      <c r="F5706">
        <f t="shared" si="454"/>
        <v>5.6273614026188943</v>
      </c>
      <c r="G5706">
        <f t="shared" si="455"/>
        <v>3.1826418238269993</v>
      </c>
      <c r="H5706">
        <f t="shared" si="456"/>
        <v>1.149557292538691</v>
      </c>
      <c r="I5706">
        <f t="shared" si="457"/>
        <v>0.34265984908977309</v>
      </c>
    </row>
    <row r="5707" spans="2:9" x14ac:dyDescent="0.25">
      <c r="B5707" s="1">
        <v>41136</v>
      </c>
      <c r="C5707">
        <v>14.63</v>
      </c>
      <c r="D5707">
        <f t="shared" si="458"/>
        <v>2.683074215032033</v>
      </c>
      <c r="E5707">
        <f t="shared" si="459"/>
        <v>-1.4925650216675468E-2</v>
      </c>
      <c r="F5707">
        <f t="shared" si="454"/>
        <v>5.6135094885821584</v>
      </c>
      <c r="G5707">
        <f t="shared" si="455"/>
        <v>3.1792427845318341</v>
      </c>
      <c r="H5707">
        <f t="shared" si="456"/>
        <v>1.1492058573801729</v>
      </c>
      <c r="I5707">
        <f t="shared" si="457"/>
        <v>0.34297747797062522</v>
      </c>
    </row>
    <row r="5708" spans="2:9" x14ac:dyDescent="0.25">
      <c r="B5708" s="1">
        <v>41137</v>
      </c>
      <c r="C5708">
        <v>14.29</v>
      </c>
      <c r="D5708">
        <f t="shared" si="458"/>
        <v>2.6595599919417761</v>
      </c>
      <c r="E5708">
        <f t="shared" si="459"/>
        <v>-2.3514223090256969E-2</v>
      </c>
      <c r="F5708">
        <f t="shared" si="454"/>
        <v>5.5676974134119677</v>
      </c>
      <c r="G5708">
        <f t="shared" si="455"/>
        <v>3.1799447214844254</v>
      </c>
      <c r="H5708">
        <f t="shared" si="456"/>
        <v>1.1490022960966948</v>
      </c>
      <c r="I5708">
        <f t="shared" si="457"/>
        <v>0.34432462752903892</v>
      </c>
    </row>
    <row r="5709" spans="2:9" x14ac:dyDescent="0.25">
      <c r="B5709" s="1">
        <v>41138</v>
      </c>
      <c r="C5709">
        <v>13.45</v>
      </c>
      <c r="D5709">
        <f t="shared" si="458"/>
        <v>2.5989791060478482</v>
      </c>
      <c r="E5709">
        <f t="shared" si="459"/>
        <v>-6.0580885893927849E-2</v>
      </c>
      <c r="F5709">
        <f t="shared" si="454"/>
        <v>5.5056412402518466</v>
      </c>
      <c r="G5709">
        <f t="shared" si="455"/>
        <v>3.17552795668812</v>
      </c>
      <c r="H5709">
        <f t="shared" si="456"/>
        <v>1.1492903585031184</v>
      </c>
      <c r="I5709">
        <f t="shared" si="457"/>
        <v>0.34634650647429499</v>
      </c>
    </row>
    <row r="5710" spans="2:9" x14ac:dyDescent="0.25">
      <c r="B5710" s="1">
        <v>41141</v>
      </c>
      <c r="C5710">
        <v>14.02</v>
      </c>
      <c r="D5710">
        <f t="shared" si="458"/>
        <v>2.6404848816064441</v>
      </c>
      <c r="E5710">
        <f t="shared" si="459"/>
        <v>4.1505775558595914E-2</v>
      </c>
      <c r="F5710">
        <f t="shared" si="454"/>
        <v>5.5577550424122473</v>
      </c>
      <c r="G5710">
        <f t="shared" si="455"/>
        <v>3.1730113659546579</v>
      </c>
      <c r="H5710">
        <f t="shared" si="456"/>
        <v>1.1483902254264378</v>
      </c>
      <c r="I5710">
        <f t="shared" si="457"/>
        <v>0.3444488894028796</v>
      </c>
    </row>
    <row r="5711" spans="2:9" x14ac:dyDescent="0.25">
      <c r="B5711" s="1">
        <v>41142</v>
      </c>
      <c r="C5711">
        <v>15.02</v>
      </c>
      <c r="D5711">
        <f t="shared" si="458"/>
        <v>2.7093826463359885</v>
      </c>
      <c r="E5711">
        <f t="shared" si="459"/>
        <v>6.8897764729544342E-2</v>
      </c>
      <c r="F5711">
        <f t="shared" si="454"/>
        <v>5.6172825850663415</v>
      </c>
      <c r="G5711">
        <f t="shared" si="455"/>
        <v>3.1749502653655814</v>
      </c>
      <c r="H5711">
        <f t="shared" si="456"/>
        <v>1.1486633307710887</v>
      </c>
      <c r="I5711">
        <f t="shared" si="457"/>
        <v>0.34270040936187912</v>
      </c>
    </row>
    <row r="5712" spans="2:9" x14ac:dyDescent="0.25">
      <c r="B5712" s="1">
        <v>41143</v>
      </c>
      <c r="C5712">
        <v>15.11</v>
      </c>
      <c r="D5712">
        <f t="shared" si="458"/>
        <v>2.715356776284648</v>
      </c>
      <c r="E5712">
        <f t="shared" si="459"/>
        <v>5.9741299486595345E-3</v>
      </c>
      <c r="F5712">
        <f t="shared" si="454"/>
        <v>5.6048672040180971</v>
      </c>
      <c r="G5712">
        <f t="shared" si="455"/>
        <v>3.1755199241826233</v>
      </c>
      <c r="H5712">
        <f t="shared" si="456"/>
        <v>1.1486229989611842</v>
      </c>
      <c r="I5712">
        <f t="shared" si="457"/>
        <v>0.34306771225612998</v>
      </c>
    </row>
    <row r="5713" spans="2:9" x14ac:dyDescent="0.25">
      <c r="B5713" s="1">
        <v>41144</v>
      </c>
      <c r="C5713">
        <v>15.96</v>
      </c>
      <c r="D5713">
        <f t="shared" si="458"/>
        <v>2.7700855920216627</v>
      </c>
      <c r="E5713">
        <f t="shared" si="459"/>
        <v>5.4728815737014713E-2</v>
      </c>
      <c r="F5713">
        <f t="shared" si="454"/>
        <v>5.5985125060871308</v>
      </c>
      <c r="G5713">
        <f t="shared" si="455"/>
        <v>3.1815337626894666</v>
      </c>
      <c r="H5713">
        <f t="shared" si="456"/>
        <v>1.1474311983496484</v>
      </c>
      <c r="I5713">
        <f t="shared" si="457"/>
        <v>0.34290619394476823</v>
      </c>
    </row>
    <row r="5714" spans="2:9" x14ac:dyDescent="0.25">
      <c r="B5714" s="1">
        <v>41145</v>
      </c>
      <c r="C5714">
        <v>15.18</v>
      </c>
      <c r="D5714">
        <f t="shared" si="458"/>
        <v>2.7199787719674839</v>
      </c>
      <c r="E5714">
        <f t="shared" si="459"/>
        <v>-5.0106820054178769E-2</v>
      </c>
      <c r="F5714">
        <f t="shared" si="454"/>
        <v>5.5497676410006385</v>
      </c>
      <c r="G5714">
        <f t="shared" si="455"/>
        <v>3.1806856814192201</v>
      </c>
      <c r="H5714">
        <f t="shared" si="456"/>
        <v>1.1475975883230325</v>
      </c>
      <c r="I5714">
        <f t="shared" si="457"/>
        <v>0.34445875606194909</v>
      </c>
    </row>
    <row r="5715" spans="2:9" x14ac:dyDescent="0.25">
      <c r="B5715" s="1">
        <v>41148</v>
      </c>
      <c r="C5715">
        <v>16.350000000000001</v>
      </c>
      <c r="D5715">
        <f t="shared" si="458"/>
        <v>2.7942278973432626</v>
      </c>
      <c r="E5715">
        <f t="shared" si="459"/>
        <v>7.4249125375778657E-2</v>
      </c>
      <c r="F5715">
        <f t="shared" si="454"/>
        <v>5.597521225479567</v>
      </c>
      <c r="G5715">
        <f t="shared" si="455"/>
        <v>3.1865785500846457</v>
      </c>
      <c r="H5715">
        <f t="shared" si="456"/>
        <v>1.147133052424711</v>
      </c>
      <c r="I5715">
        <f t="shared" si="457"/>
        <v>0.342847447848316</v>
      </c>
    </row>
    <row r="5716" spans="2:9" x14ac:dyDescent="0.25">
      <c r="B5716" s="1">
        <v>41149</v>
      </c>
      <c r="C5716">
        <v>16.489999999999998</v>
      </c>
      <c r="D5716">
        <f t="shared" si="458"/>
        <v>2.8027541365715076</v>
      </c>
      <c r="E5716">
        <f t="shared" si="459"/>
        <v>8.526239228245025E-3</v>
      </c>
      <c r="F5716">
        <f t="shared" si="454"/>
        <v>5.5989135082737072</v>
      </c>
      <c r="G5716">
        <f t="shared" si="455"/>
        <v>3.1870414522142019</v>
      </c>
      <c r="H5716">
        <f t="shared" si="456"/>
        <v>1.1471180917157295</v>
      </c>
      <c r="I5716">
        <f t="shared" si="457"/>
        <v>0.34280034643014806</v>
      </c>
    </row>
    <row r="5717" spans="2:9" x14ac:dyDescent="0.25">
      <c r="B5717" s="1">
        <v>41150</v>
      </c>
      <c r="C5717">
        <v>17.059999999999999</v>
      </c>
      <c r="D5717">
        <f t="shared" si="458"/>
        <v>2.8367365420635329</v>
      </c>
      <c r="E5717">
        <f t="shared" si="459"/>
        <v>3.3982405492025247E-2</v>
      </c>
      <c r="F5717">
        <f t="shared" si="454"/>
        <v>5.6283349879782527</v>
      </c>
      <c r="G5717">
        <f t="shared" si="455"/>
        <v>3.1911617034112356</v>
      </c>
      <c r="H5717">
        <f t="shared" si="456"/>
        <v>1.1464798786221937</v>
      </c>
      <c r="I5717">
        <f t="shared" si="457"/>
        <v>0.34171297558679731</v>
      </c>
    </row>
    <row r="5718" spans="2:9" x14ac:dyDescent="0.25">
      <c r="B5718" s="1">
        <v>41151</v>
      </c>
      <c r="C5718">
        <v>17.829999999999998</v>
      </c>
      <c r="D5718">
        <f t="shared" si="458"/>
        <v>2.8808824318750488</v>
      </c>
      <c r="E5718">
        <f t="shared" si="459"/>
        <v>4.4145889811515904E-2</v>
      </c>
      <c r="F5718">
        <f t="shared" si="454"/>
        <v>5.6254366783269916</v>
      </c>
      <c r="G5718">
        <f t="shared" si="455"/>
        <v>3.1893032442778662</v>
      </c>
      <c r="H5718">
        <f t="shared" si="456"/>
        <v>1.1459106834484971</v>
      </c>
      <c r="I5718">
        <f t="shared" si="457"/>
        <v>0.3416312974589264</v>
      </c>
    </row>
    <row r="5719" spans="2:9" x14ac:dyDescent="0.25">
      <c r="B5719" s="1">
        <v>41152</v>
      </c>
      <c r="C5719">
        <v>17.47</v>
      </c>
      <c r="D5719">
        <f t="shared" si="458"/>
        <v>2.8604851241459652</v>
      </c>
      <c r="E5719">
        <f t="shared" si="459"/>
        <v>-2.0397307729083547E-2</v>
      </c>
      <c r="F5719">
        <f t="shared" si="454"/>
        <v>5.5921081260170817</v>
      </c>
      <c r="G5719">
        <f t="shared" si="455"/>
        <v>3.1831164662335096</v>
      </c>
      <c r="H5719">
        <f t="shared" si="456"/>
        <v>1.1441438493571328</v>
      </c>
      <c r="I5719">
        <f t="shared" si="457"/>
        <v>0.3421195187042283</v>
      </c>
    </row>
    <row r="5720" spans="2:9" x14ac:dyDescent="0.25">
      <c r="B5720" s="1">
        <v>41156</v>
      </c>
      <c r="C5720">
        <v>17.98</v>
      </c>
      <c r="D5720">
        <f t="shared" si="458"/>
        <v>2.8892600290434745</v>
      </c>
      <c r="E5720">
        <f t="shared" si="459"/>
        <v>2.8774904897509224E-2</v>
      </c>
      <c r="F5720">
        <f t="shared" si="454"/>
        <v>5.5925197812044427</v>
      </c>
      <c r="G5720">
        <f t="shared" si="455"/>
        <v>3.1873654456330236</v>
      </c>
      <c r="H5720">
        <f t="shared" si="456"/>
        <v>1.1433530598537949</v>
      </c>
      <c r="I5720">
        <f t="shared" si="457"/>
        <v>0.34187047554260164</v>
      </c>
    </row>
    <row r="5721" spans="2:9" x14ac:dyDescent="0.25">
      <c r="B5721" s="1">
        <v>41157</v>
      </c>
      <c r="C5721">
        <v>17.739999999999998</v>
      </c>
      <c r="D5721">
        <f t="shared" si="458"/>
        <v>2.8758219768814333</v>
      </c>
      <c r="E5721">
        <f t="shared" si="459"/>
        <v>-1.3438052162041192E-2</v>
      </c>
      <c r="F5721">
        <f t="shared" si="454"/>
        <v>5.5795890287321521</v>
      </c>
      <c r="G5721">
        <f t="shared" si="455"/>
        <v>3.1848116093272272</v>
      </c>
      <c r="H5721">
        <f t="shared" si="456"/>
        <v>1.1431625702792552</v>
      </c>
      <c r="I5721">
        <f t="shared" si="457"/>
        <v>0.34220936672402691</v>
      </c>
    </row>
    <row r="5722" spans="2:9" x14ac:dyDescent="0.25">
      <c r="B5722" s="1">
        <v>41158</v>
      </c>
      <c r="C5722">
        <v>15.6</v>
      </c>
      <c r="D5722">
        <f t="shared" si="458"/>
        <v>2.7472709142554912</v>
      </c>
      <c r="E5722">
        <f t="shared" si="459"/>
        <v>-0.12855106262594207</v>
      </c>
      <c r="F5722">
        <f t="shared" si="454"/>
        <v>5.5023100675325702</v>
      </c>
      <c r="G5722">
        <f t="shared" si="455"/>
        <v>3.1822214166616352</v>
      </c>
      <c r="H5722">
        <f t="shared" si="456"/>
        <v>1.1443506130899714</v>
      </c>
      <c r="I5722">
        <f t="shared" si="457"/>
        <v>0.34496225543493425</v>
      </c>
    </row>
    <row r="5723" spans="2:9" x14ac:dyDescent="0.25">
      <c r="B5723" s="1">
        <v>41159</v>
      </c>
      <c r="C5723">
        <v>14.38</v>
      </c>
      <c r="D5723">
        <f t="shared" si="458"/>
        <v>2.6658383522929006</v>
      </c>
      <c r="E5723">
        <f t="shared" si="459"/>
        <v>-8.1432561962590633E-2</v>
      </c>
      <c r="F5723">
        <f t="shared" si="454"/>
        <v>5.4345034012742621</v>
      </c>
      <c r="G5723">
        <f t="shared" si="455"/>
        <v>3.179684754538513</v>
      </c>
      <c r="H5723">
        <f t="shared" si="456"/>
        <v>1.1450085702750747</v>
      </c>
      <c r="I5723">
        <f t="shared" si="457"/>
        <v>0.34730721625449151</v>
      </c>
    </row>
    <row r="5724" spans="2:9" x14ac:dyDescent="0.25">
      <c r="B5724" s="1">
        <v>41162</v>
      </c>
      <c r="C5724">
        <v>16.28</v>
      </c>
      <c r="D5724">
        <f t="shared" si="458"/>
        <v>2.7899373605743945</v>
      </c>
      <c r="E5724">
        <f t="shared" si="459"/>
        <v>0.12409900828149389</v>
      </c>
      <c r="F5724">
        <f t="shared" si="454"/>
        <v>5.527798583573861</v>
      </c>
      <c r="G5724">
        <f t="shared" si="455"/>
        <v>3.1813385782633841</v>
      </c>
      <c r="H5724">
        <f t="shared" si="456"/>
        <v>1.1456312595895697</v>
      </c>
      <c r="I5724">
        <f t="shared" si="457"/>
        <v>0.34455118847279126</v>
      </c>
    </row>
    <row r="5725" spans="2:9" x14ac:dyDescent="0.25">
      <c r="B5725" s="1">
        <v>41163</v>
      </c>
      <c r="C5725">
        <v>16.41</v>
      </c>
      <c r="D5725">
        <f t="shared" si="458"/>
        <v>2.7978909051019993</v>
      </c>
      <c r="E5725">
        <f t="shared" si="459"/>
        <v>7.9535445276048833E-3</v>
      </c>
      <c r="F5725">
        <f t="shared" si="454"/>
        <v>5.5271148699840227</v>
      </c>
      <c r="G5725">
        <f t="shared" si="455"/>
        <v>3.1821740598781627</v>
      </c>
      <c r="H5725">
        <f t="shared" si="456"/>
        <v>1.1455817071459702</v>
      </c>
      <c r="I5725">
        <f t="shared" si="457"/>
        <v>0.34455759466923969</v>
      </c>
    </row>
    <row r="5726" spans="2:9" x14ac:dyDescent="0.25">
      <c r="B5726" s="1">
        <v>41164</v>
      </c>
      <c r="C5726">
        <v>15.8</v>
      </c>
      <c r="D5726">
        <f t="shared" si="458"/>
        <v>2.760009940032921</v>
      </c>
      <c r="E5726">
        <f t="shared" si="459"/>
        <v>-3.7880965069078343E-2</v>
      </c>
      <c r="F5726">
        <f t="shared" si="454"/>
        <v>5.493035163363623</v>
      </c>
      <c r="G5726">
        <f t="shared" si="455"/>
        <v>3.1771738804061092</v>
      </c>
      <c r="H5726">
        <f t="shared" si="456"/>
        <v>1.1450740599815368</v>
      </c>
      <c r="I5726">
        <f t="shared" si="457"/>
        <v>0.34547162998401404</v>
      </c>
    </row>
    <row r="5727" spans="2:9" x14ac:dyDescent="0.25">
      <c r="B5727" s="1">
        <v>41165</v>
      </c>
      <c r="C5727">
        <v>14.05</v>
      </c>
      <c r="D5727">
        <f t="shared" si="458"/>
        <v>2.642622395779755</v>
      </c>
      <c r="E5727">
        <f t="shared" si="459"/>
        <v>-0.117387544253166</v>
      </c>
      <c r="F5727">
        <f t="shared" si="454"/>
        <v>5.4049109885288606</v>
      </c>
      <c r="G5727">
        <f t="shared" si="455"/>
        <v>3.1705601508814696</v>
      </c>
      <c r="H5727">
        <f t="shared" si="456"/>
        <v>1.1462891514844611</v>
      </c>
      <c r="I5727">
        <f t="shared" si="457"/>
        <v>0.34864618017285104</v>
      </c>
    </row>
    <row r="5728" spans="2:9" x14ac:dyDescent="0.25">
      <c r="B5728" s="1">
        <v>41166</v>
      </c>
      <c r="C5728">
        <v>14.51</v>
      </c>
      <c r="D5728">
        <f t="shared" si="458"/>
        <v>2.6748380668960965</v>
      </c>
      <c r="E5728">
        <f t="shared" si="459"/>
        <v>3.2215671116341493E-2</v>
      </c>
      <c r="F5728">
        <f t="shared" si="454"/>
        <v>5.4093932145347159</v>
      </c>
      <c r="G5728">
        <f t="shared" si="455"/>
        <v>3.1741956749820828</v>
      </c>
      <c r="H5728">
        <f t="shared" si="456"/>
        <v>1.1458071904571934</v>
      </c>
      <c r="I5728">
        <f t="shared" si="457"/>
        <v>0.34835517735303928</v>
      </c>
    </row>
    <row r="5729" spans="2:9" x14ac:dyDescent="0.25">
      <c r="B5729" s="1">
        <v>41169</v>
      </c>
      <c r="C5729">
        <v>14.59</v>
      </c>
      <c r="D5729">
        <f t="shared" si="458"/>
        <v>2.6803363625346943</v>
      </c>
      <c r="E5729">
        <f t="shared" si="459"/>
        <v>5.4982956385978277E-3</v>
      </c>
      <c r="F5729">
        <f t="shared" si="454"/>
        <v>5.4041303358192225</v>
      </c>
      <c r="G5729">
        <f t="shared" si="455"/>
        <v>3.1743950626180868</v>
      </c>
      <c r="H5729">
        <f t="shared" si="456"/>
        <v>1.145798717243973</v>
      </c>
      <c r="I5729">
        <f t="shared" si="457"/>
        <v>0.34852218372854632</v>
      </c>
    </row>
    <row r="5730" spans="2:9" x14ac:dyDescent="0.25">
      <c r="B5730" s="1">
        <v>41170</v>
      </c>
      <c r="C5730">
        <v>14.18</v>
      </c>
      <c r="D5730">
        <f t="shared" si="458"/>
        <v>2.6518325211039815</v>
      </c>
      <c r="E5730">
        <f t="shared" si="459"/>
        <v>-2.8503841430712828E-2</v>
      </c>
      <c r="F5730">
        <f t="shared" si="454"/>
        <v>5.3698974199735412</v>
      </c>
      <c r="G5730">
        <f t="shared" si="455"/>
        <v>3.1730844234395663</v>
      </c>
      <c r="H5730">
        <f t="shared" si="456"/>
        <v>1.1459271842858301</v>
      </c>
      <c r="I5730">
        <f t="shared" si="457"/>
        <v>0.34967052815278565</v>
      </c>
    </row>
    <row r="5731" spans="2:9" x14ac:dyDescent="0.25">
      <c r="B5731" s="1">
        <v>41171</v>
      </c>
      <c r="C5731">
        <v>13.88</v>
      </c>
      <c r="D5731">
        <f t="shared" si="458"/>
        <v>2.6304489550786583</v>
      </c>
      <c r="E5731">
        <f t="shared" si="459"/>
        <v>-2.1383566025323208E-2</v>
      </c>
      <c r="F5731">
        <f t="shared" si="454"/>
        <v>5.3403952268886696</v>
      </c>
      <c r="G5731">
        <f t="shared" si="455"/>
        <v>3.1714903689913672</v>
      </c>
      <c r="H5731">
        <f t="shared" si="456"/>
        <v>1.1460143400884515</v>
      </c>
      <c r="I5731">
        <f t="shared" si="457"/>
        <v>0.35066171671668467</v>
      </c>
    </row>
    <row r="5732" spans="2:9" x14ac:dyDescent="0.25">
      <c r="B5732" s="1">
        <v>41172</v>
      </c>
      <c r="C5732">
        <v>14.07</v>
      </c>
      <c r="D5732">
        <f t="shared" si="458"/>
        <v>2.6440448711262978</v>
      </c>
      <c r="E5732">
        <f t="shared" si="459"/>
        <v>1.3595916047639545E-2</v>
      </c>
      <c r="F5732">
        <f t="shared" si="454"/>
        <v>5.3447802480647759</v>
      </c>
      <c r="G5732">
        <f t="shared" si="455"/>
        <v>3.1692875491744914</v>
      </c>
      <c r="H5732">
        <f t="shared" si="456"/>
        <v>1.1456832609462673</v>
      </c>
      <c r="I5732">
        <f t="shared" si="457"/>
        <v>0.35041657714400559</v>
      </c>
    </row>
    <row r="5733" spans="2:9" x14ac:dyDescent="0.25">
      <c r="B5733" s="1">
        <v>41173</v>
      </c>
      <c r="C5733">
        <v>13.98</v>
      </c>
      <c r="D5733">
        <f t="shared" si="458"/>
        <v>2.6376277368056642</v>
      </c>
      <c r="E5733">
        <f t="shared" si="459"/>
        <v>-6.4171343206336218E-3</v>
      </c>
      <c r="F5733">
        <f t="shared" si="454"/>
        <v>5.2917322480541866</v>
      </c>
      <c r="G5733">
        <f t="shared" si="455"/>
        <v>3.1782292676724748</v>
      </c>
      <c r="H5733">
        <f t="shared" si="456"/>
        <v>1.1397519491342112</v>
      </c>
      <c r="I5733">
        <f t="shared" si="457"/>
        <v>0.35034539623995492</v>
      </c>
    </row>
    <row r="5734" spans="2:9" x14ac:dyDescent="0.25">
      <c r="B5734" s="1">
        <v>41176</v>
      </c>
      <c r="C5734">
        <v>14.15</v>
      </c>
      <c r="D5734">
        <f t="shared" si="458"/>
        <v>2.6497146240892469</v>
      </c>
      <c r="E5734">
        <f t="shared" si="459"/>
        <v>1.2086887283582648E-2</v>
      </c>
      <c r="F5734">
        <f t="shared" si="454"/>
        <v>5.2982176068772056</v>
      </c>
      <c r="G5734">
        <f t="shared" si="455"/>
        <v>3.1790007772582136</v>
      </c>
      <c r="H5734">
        <f t="shared" si="456"/>
        <v>1.1397192696225003</v>
      </c>
      <c r="I5734">
        <f t="shared" si="457"/>
        <v>0.35012086882315152</v>
      </c>
    </row>
    <row r="5735" spans="2:9" x14ac:dyDescent="0.25">
      <c r="B5735" s="1">
        <v>41177</v>
      </c>
      <c r="C5735">
        <v>15.43</v>
      </c>
      <c r="D5735">
        <f t="shared" si="458"/>
        <v>2.7363136663750693</v>
      </c>
      <c r="E5735">
        <f t="shared" si="459"/>
        <v>8.6599042285822492E-2</v>
      </c>
      <c r="F5735">
        <f t="shared" si="454"/>
        <v>5.36122800258988</v>
      </c>
      <c r="G5735">
        <f t="shared" si="455"/>
        <v>3.181328186692189</v>
      </c>
      <c r="H5735">
        <f t="shared" si="456"/>
        <v>1.1401919695649769</v>
      </c>
      <c r="I5735">
        <f t="shared" si="457"/>
        <v>0.34820166337330427</v>
      </c>
    </row>
    <row r="5736" spans="2:9" x14ac:dyDescent="0.25">
      <c r="B5736" s="1">
        <v>41178</v>
      </c>
      <c r="C5736">
        <v>16.809999999999999</v>
      </c>
      <c r="D5736">
        <f t="shared" si="458"/>
        <v>2.8219739474205241</v>
      </c>
      <c r="E5736">
        <f t="shared" si="459"/>
        <v>8.5660281045454756E-2</v>
      </c>
      <c r="F5736">
        <f t="shared" si="454"/>
        <v>5.4416315804731763</v>
      </c>
      <c r="G5736">
        <f t="shared" si="455"/>
        <v>3.1870929360212785</v>
      </c>
      <c r="H5736">
        <f t="shared" si="456"/>
        <v>1.1401779148539504</v>
      </c>
      <c r="I5736">
        <f t="shared" si="457"/>
        <v>0.3456153789451461</v>
      </c>
    </row>
    <row r="5737" spans="2:9" x14ac:dyDescent="0.25">
      <c r="B5737" s="1">
        <v>41179</v>
      </c>
      <c r="C5737">
        <v>14.84</v>
      </c>
      <c r="D5737">
        <f t="shared" si="458"/>
        <v>2.6973262377392344</v>
      </c>
      <c r="E5737">
        <f t="shared" si="459"/>
        <v>-0.12464770968128969</v>
      </c>
      <c r="F5737">
        <f t="shared" si="454"/>
        <v>5.3539378741256289</v>
      </c>
      <c r="G5737">
        <f t="shared" si="455"/>
        <v>3.181562813156098</v>
      </c>
      <c r="H5737">
        <f t="shared" si="456"/>
        <v>1.1416946260982344</v>
      </c>
      <c r="I5737">
        <f t="shared" si="457"/>
        <v>0.34889785167996651</v>
      </c>
    </row>
    <row r="5738" spans="2:9" x14ac:dyDescent="0.25">
      <c r="B5738" s="1">
        <v>41180</v>
      </c>
      <c r="C5738">
        <v>15.73</v>
      </c>
      <c r="D5738">
        <f t="shared" si="458"/>
        <v>2.7555697170701863</v>
      </c>
      <c r="E5738">
        <f t="shared" si="459"/>
        <v>5.8243479330951864E-2</v>
      </c>
      <c r="F5738">
        <f t="shared" si="454"/>
        <v>5.410671542443481</v>
      </c>
      <c r="G5738">
        <f t="shared" si="455"/>
        <v>3.185096827643692</v>
      </c>
      <c r="H5738">
        <f t="shared" si="456"/>
        <v>1.1417158674203756</v>
      </c>
      <c r="I5738">
        <f t="shared" si="457"/>
        <v>0.34707030200765404</v>
      </c>
    </row>
    <row r="5739" spans="2:9" x14ac:dyDescent="0.25">
      <c r="B5739" s="1">
        <v>41183</v>
      </c>
      <c r="C5739">
        <v>16.32</v>
      </c>
      <c r="D5739">
        <f t="shared" si="458"/>
        <v>2.7923913495359609</v>
      </c>
      <c r="E5739">
        <f t="shared" si="459"/>
        <v>3.6821632465774634E-2</v>
      </c>
      <c r="F5739">
        <f t="shared" si="454"/>
        <v>5.45719908511846</v>
      </c>
      <c r="G5739">
        <f t="shared" si="455"/>
        <v>3.1883187731140517</v>
      </c>
      <c r="H5739">
        <f t="shared" si="456"/>
        <v>1.1414751762781035</v>
      </c>
      <c r="I5739">
        <f t="shared" si="457"/>
        <v>0.34551473610865346</v>
      </c>
    </row>
    <row r="5740" spans="2:9" x14ac:dyDescent="0.25">
      <c r="B5740" s="1">
        <v>41184</v>
      </c>
      <c r="C5740">
        <v>15.71</v>
      </c>
      <c r="D5740">
        <f t="shared" si="458"/>
        <v>2.7542974522675299</v>
      </c>
      <c r="E5740">
        <f t="shared" si="459"/>
        <v>-3.8093897268431043E-2</v>
      </c>
      <c r="F5740">
        <f t="shared" si="454"/>
        <v>5.4493771313105404</v>
      </c>
      <c r="G5740">
        <f t="shared" si="455"/>
        <v>3.1881912530202139</v>
      </c>
      <c r="H5740">
        <f t="shared" si="456"/>
        <v>1.1415017363208833</v>
      </c>
      <c r="I5740">
        <f t="shared" si="457"/>
        <v>0.34577066577542848</v>
      </c>
    </row>
    <row r="5741" spans="2:9" x14ac:dyDescent="0.25">
      <c r="B5741" s="1">
        <v>41185</v>
      </c>
      <c r="C5741">
        <v>15.43</v>
      </c>
      <c r="D5741">
        <f t="shared" si="458"/>
        <v>2.7363136663750693</v>
      </c>
      <c r="E5741">
        <f t="shared" si="459"/>
        <v>-1.7983785892460524E-2</v>
      </c>
      <c r="F5741">
        <f t="shared" si="454"/>
        <v>5.3999262303444695</v>
      </c>
      <c r="G5741">
        <f t="shared" si="455"/>
        <v>3.1853281045735509</v>
      </c>
      <c r="H5741">
        <f t="shared" si="456"/>
        <v>1.1413521567082647</v>
      </c>
      <c r="I5741">
        <f t="shared" si="457"/>
        <v>0.347304773551735</v>
      </c>
    </row>
    <row r="5742" spans="2:9" x14ac:dyDescent="0.25">
      <c r="B5742" s="1">
        <v>41186</v>
      </c>
      <c r="C5742">
        <v>14.55</v>
      </c>
      <c r="D5742">
        <f t="shared" si="458"/>
        <v>2.6775909936175015</v>
      </c>
      <c r="E5742">
        <f t="shared" si="459"/>
        <v>-5.8722672757567818E-2</v>
      </c>
      <c r="F5742">
        <f t="shared" si="454"/>
        <v>5.3557968895330195</v>
      </c>
      <c r="G5742">
        <f t="shared" si="455"/>
        <v>3.1833057972159988</v>
      </c>
      <c r="H5742">
        <f t="shared" si="456"/>
        <v>1.1417397465377745</v>
      </c>
      <c r="I5742">
        <f t="shared" si="457"/>
        <v>0.34885108086012356</v>
      </c>
    </row>
    <row r="5743" spans="2:9" x14ac:dyDescent="0.25">
      <c r="B5743" s="1">
        <v>41187</v>
      </c>
      <c r="C5743">
        <v>14.33</v>
      </c>
      <c r="D5743">
        <f t="shared" si="458"/>
        <v>2.6623552418400807</v>
      </c>
      <c r="E5743">
        <f t="shared" si="459"/>
        <v>-1.523575177742087E-2</v>
      </c>
      <c r="F5743">
        <f t="shared" si="454"/>
        <v>5.3184863801997473</v>
      </c>
      <c r="G5743">
        <f t="shared" si="455"/>
        <v>3.1811786683807779</v>
      </c>
      <c r="H5743">
        <f t="shared" si="456"/>
        <v>1.1417228460875759</v>
      </c>
      <c r="I5743">
        <f t="shared" si="457"/>
        <v>0.35006739911824947</v>
      </c>
    </row>
    <row r="5744" spans="2:9" x14ac:dyDescent="0.25">
      <c r="B5744" s="1">
        <v>41190</v>
      </c>
      <c r="C5744">
        <v>15.11</v>
      </c>
      <c r="D5744">
        <f t="shared" si="458"/>
        <v>2.715356776284648</v>
      </c>
      <c r="E5744">
        <f t="shared" si="459"/>
        <v>5.3001534444567344E-2</v>
      </c>
      <c r="F5744">
        <f t="shared" si="454"/>
        <v>5.3503803782034964</v>
      </c>
      <c r="G5744">
        <f t="shared" si="455"/>
        <v>3.1823893826288367</v>
      </c>
      <c r="H5744">
        <f t="shared" si="456"/>
        <v>1.1418665072395644</v>
      </c>
      <c r="I5744">
        <f t="shared" si="457"/>
        <v>0.34906636813972913</v>
      </c>
    </row>
    <row r="5745" spans="2:9" x14ac:dyDescent="0.25">
      <c r="B5745" s="1">
        <v>41191</v>
      </c>
      <c r="C5745">
        <v>16.37</v>
      </c>
      <c r="D5745">
        <f t="shared" si="458"/>
        <v>2.7954503913830435</v>
      </c>
      <c r="E5745">
        <f t="shared" si="459"/>
        <v>8.0093615098395521E-2</v>
      </c>
      <c r="F5745">
        <f t="shared" si="454"/>
        <v>5.4162086789046571</v>
      </c>
      <c r="G5745">
        <f t="shared" si="455"/>
        <v>3.1859753628981808</v>
      </c>
      <c r="H5745">
        <f t="shared" si="456"/>
        <v>1.1422425759880959</v>
      </c>
      <c r="I5745">
        <f t="shared" si="457"/>
        <v>0.34705287928463652</v>
      </c>
    </row>
    <row r="5746" spans="2:9" x14ac:dyDescent="0.25">
      <c r="B5746" s="1">
        <v>41192</v>
      </c>
      <c r="C5746">
        <v>16.29</v>
      </c>
      <c r="D5746">
        <f t="shared" si="458"/>
        <v>2.7905514226139538</v>
      </c>
      <c r="E5746">
        <f t="shared" si="459"/>
        <v>-4.8989687690896844E-3</v>
      </c>
      <c r="F5746">
        <f t="shared" si="454"/>
        <v>5.4498041000794917</v>
      </c>
      <c r="G5746">
        <f t="shared" si="455"/>
        <v>3.1888976256695578</v>
      </c>
      <c r="H5746">
        <f t="shared" si="456"/>
        <v>1.1415100146660881</v>
      </c>
      <c r="I5746">
        <f t="shared" si="457"/>
        <v>0.34575962816958206</v>
      </c>
    </row>
    <row r="5747" spans="2:9" x14ac:dyDescent="0.25">
      <c r="B5747" s="1">
        <v>41193</v>
      </c>
      <c r="C5747">
        <v>15.59</v>
      </c>
      <c r="D5747">
        <f t="shared" si="458"/>
        <v>2.7466296830696852</v>
      </c>
      <c r="E5747">
        <f t="shared" si="459"/>
        <v>-4.392173954426859E-2</v>
      </c>
      <c r="F5747">
        <f t="shared" si="454"/>
        <v>5.4004167519099235</v>
      </c>
      <c r="G5747">
        <f t="shared" si="455"/>
        <v>3.1860525027421613</v>
      </c>
      <c r="H5747">
        <f t="shared" si="456"/>
        <v>1.1416992652883966</v>
      </c>
      <c r="I5747">
        <f t="shared" si="457"/>
        <v>0.34739461799406191</v>
      </c>
    </row>
    <row r="5748" spans="2:9" x14ac:dyDescent="0.25">
      <c r="B5748" s="1">
        <v>41194</v>
      </c>
      <c r="C5748">
        <v>16.14</v>
      </c>
      <c r="D5748">
        <f t="shared" si="458"/>
        <v>2.7813006628418027</v>
      </c>
      <c r="E5748">
        <f t="shared" si="459"/>
        <v>3.4670979772117416E-2</v>
      </c>
      <c r="F5748">
        <f t="shared" si="454"/>
        <v>5.4665430306293521</v>
      </c>
      <c r="G5748">
        <f t="shared" si="455"/>
        <v>3.1901901624135363</v>
      </c>
      <c r="H5748">
        <f t="shared" si="456"/>
        <v>1.1410936005390369</v>
      </c>
      <c r="I5748">
        <f t="shared" si="457"/>
        <v>0.34510391522005091</v>
      </c>
    </row>
    <row r="5749" spans="2:9" x14ac:dyDescent="0.25">
      <c r="B5749" s="1">
        <v>41197</v>
      </c>
      <c r="C5749">
        <v>15.27</v>
      </c>
      <c r="D5749">
        <f t="shared" si="458"/>
        <v>2.7258901192305411</v>
      </c>
      <c r="E5749">
        <f t="shared" si="459"/>
        <v>-5.541054361126152E-2</v>
      </c>
      <c r="F5749">
        <f t="shared" si="454"/>
        <v>5.4061995586198641</v>
      </c>
      <c r="G5749">
        <f t="shared" si="455"/>
        <v>3.186911007741239</v>
      </c>
      <c r="H5749">
        <f t="shared" si="456"/>
        <v>1.1414006034996105</v>
      </c>
      <c r="I5749">
        <f t="shared" si="457"/>
        <v>0.34711794309105615</v>
      </c>
    </row>
    <row r="5750" spans="2:9" x14ac:dyDescent="0.25">
      <c r="B5750" s="1">
        <v>41198</v>
      </c>
      <c r="C5750">
        <v>15.22</v>
      </c>
      <c r="D5750">
        <f t="shared" si="458"/>
        <v>2.7226103524335397</v>
      </c>
      <c r="E5750">
        <f t="shared" si="459"/>
        <v>-3.2797667970014821E-3</v>
      </c>
      <c r="F5750">
        <f t="shared" si="454"/>
        <v>5.3233860524309931</v>
      </c>
      <c r="G5750">
        <f t="shared" si="455"/>
        <v>3.1820060636448328</v>
      </c>
      <c r="H5750">
        <f t="shared" si="456"/>
        <v>1.1402256949776028</v>
      </c>
      <c r="I5750">
        <f t="shared" si="457"/>
        <v>0.34944742497749176</v>
      </c>
    </row>
    <row r="5751" spans="2:9" x14ac:dyDescent="0.25">
      <c r="B5751" s="1">
        <v>41199</v>
      </c>
      <c r="C5751">
        <v>15.07</v>
      </c>
      <c r="D5751">
        <f t="shared" si="458"/>
        <v>2.7127060126384039</v>
      </c>
      <c r="E5751">
        <f t="shared" si="459"/>
        <v>-9.9043397951357193E-3</v>
      </c>
      <c r="F5751">
        <f t="shared" ref="F5751:F5814" si="460">-LINEST($E4488:$E5751,$D4487:$D5750,TRUE(),TRUE())/dt</f>
        <v>5.3365636029258168</v>
      </c>
      <c r="G5751">
        <f t="shared" ref="G5751:G5814" si="461">INDEX(LINEST($E4488:$E5751,$D4487:$D5750,TRUE(),TRUE()),1,2)/(dt*F5751)</f>
        <v>3.1838333030343957</v>
      </c>
      <c r="H5751">
        <f t="shared" ref="H5751:H5814" si="462">INDEX(LINEST($E4488:$E5751,$D4487:$D5750,TRUE(),TRUE()),3,2)/sqrt_dt</f>
        <v>1.1398542445973441</v>
      </c>
      <c r="I5751">
        <f t="shared" si="457"/>
        <v>0.34890201533554521</v>
      </c>
    </row>
    <row r="5752" spans="2:9" x14ac:dyDescent="0.25">
      <c r="B5752" s="1">
        <v>41200</v>
      </c>
      <c r="C5752">
        <v>15.03</v>
      </c>
      <c r="D5752">
        <f t="shared" si="458"/>
        <v>2.7100482037648832</v>
      </c>
      <c r="E5752">
        <f t="shared" si="459"/>
        <v>-2.6578088735207395E-3</v>
      </c>
      <c r="F5752">
        <f t="shared" si="460"/>
        <v>5.2871943732912445</v>
      </c>
      <c r="G5752">
        <f t="shared" si="461"/>
        <v>3.1804462220455223</v>
      </c>
      <c r="H5752">
        <f t="shared" si="462"/>
        <v>1.1393648847051943</v>
      </c>
      <c r="I5752">
        <f t="shared" ref="I5752:I5815" si="463">H5752/SQRT(2*F5752)</f>
        <v>0.35037668082844231</v>
      </c>
    </row>
    <row r="5753" spans="2:9" x14ac:dyDescent="0.25">
      <c r="B5753" s="1">
        <v>41201</v>
      </c>
      <c r="C5753">
        <v>17.059999999999999</v>
      </c>
      <c r="D5753">
        <f t="shared" si="458"/>
        <v>2.8367365420635329</v>
      </c>
      <c r="E5753">
        <f t="shared" si="459"/>
        <v>0.12668833829864967</v>
      </c>
      <c r="F5753">
        <f t="shared" si="460"/>
        <v>5.3665136163419289</v>
      </c>
      <c r="G5753">
        <f t="shared" si="461"/>
        <v>3.1836378039373758</v>
      </c>
      <c r="H5753">
        <f t="shared" si="462"/>
        <v>1.1404538535310713</v>
      </c>
      <c r="I5753">
        <f t="shared" si="463"/>
        <v>0.34811008184788783</v>
      </c>
    </row>
    <row r="5754" spans="2:9" x14ac:dyDescent="0.25">
      <c r="B5754" s="1">
        <v>41204</v>
      </c>
      <c r="C5754">
        <v>16.62</v>
      </c>
      <c r="D5754">
        <f t="shared" si="458"/>
        <v>2.8106067894273021</v>
      </c>
      <c r="E5754">
        <f t="shared" si="459"/>
        <v>-2.6129752636230741E-2</v>
      </c>
      <c r="F5754">
        <f t="shared" si="460"/>
        <v>5.3727005421242131</v>
      </c>
      <c r="G5754">
        <f t="shared" si="461"/>
        <v>3.185398357571414</v>
      </c>
      <c r="H5754">
        <f t="shared" si="462"/>
        <v>1.1399806506905181</v>
      </c>
      <c r="I5754">
        <f t="shared" si="463"/>
        <v>0.34776523487917121</v>
      </c>
    </row>
    <row r="5755" spans="2:9" x14ac:dyDescent="0.25">
      <c r="B5755" s="1">
        <v>41205</v>
      </c>
      <c r="C5755">
        <v>18.829999999999998</v>
      </c>
      <c r="D5755">
        <f t="shared" si="458"/>
        <v>2.9354513426690612</v>
      </c>
      <c r="E5755">
        <f t="shared" si="459"/>
        <v>0.12484455324175903</v>
      </c>
      <c r="F5755">
        <f t="shared" si="460"/>
        <v>5.4492380657258641</v>
      </c>
      <c r="G5755">
        <f t="shared" si="461"/>
        <v>3.1900154579172768</v>
      </c>
      <c r="H5755">
        <f t="shared" si="462"/>
        <v>1.1411682809546506</v>
      </c>
      <c r="I5755">
        <f t="shared" si="463"/>
        <v>0.34567407003454492</v>
      </c>
    </row>
    <row r="5756" spans="2:9" x14ac:dyDescent="0.25">
      <c r="B5756" s="1">
        <v>41206</v>
      </c>
      <c r="C5756">
        <v>18.329999999999998</v>
      </c>
      <c r="D5756">
        <f t="shared" si="458"/>
        <v>2.9085390618516134</v>
      </c>
      <c r="E5756">
        <f t="shared" si="459"/>
        <v>-2.6912280817447787E-2</v>
      </c>
      <c r="F5756">
        <f t="shared" si="460"/>
        <v>5.3414470836540726</v>
      </c>
      <c r="G5756">
        <f t="shared" si="461"/>
        <v>3.1809765494445235</v>
      </c>
      <c r="H5756">
        <f t="shared" si="462"/>
        <v>1.1373855789295482</v>
      </c>
      <c r="I5756">
        <f t="shared" si="463"/>
        <v>0.34798718788658256</v>
      </c>
    </row>
    <row r="5757" spans="2:9" x14ac:dyDescent="0.25">
      <c r="B5757" s="1">
        <v>41207</v>
      </c>
      <c r="C5757">
        <v>18.12</v>
      </c>
      <c r="D5757">
        <f t="shared" si="458"/>
        <v>2.8970163006148333</v>
      </c>
      <c r="E5757">
        <f t="shared" si="459"/>
        <v>-1.1522761236780088E-2</v>
      </c>
      <c r="F5757">
        <f t="shared" si="460"/>
        <v>5.3389456641892989</v>
      </c>
      <c r="G5757">
        <f t="shared" si="461"/>
        <v>3.1825751778502598</v>
      </c>
      <c r="H5757">
        <f t="shared" si="462"/>
        <v>1.1370934354894005</v>
      </c>
      <c r="I5757">
        <f t="shared" si="463"/>
        <v>0.34797929509400061</v>
      </c>
    </row>
    <row r="5758" spans="2:9" x14ac:dyDescent="0.25">
      <c r="B5758" s="1">
        <v>41208</v>
      </c>
      <c r="C5758">
        <v>17.809999999999999</v>
      </c>
      <c r="D5758">
        <f t="shared" si="458"/>
        <v>2.87976009730157</v>
      </c>
      <c r="E5758">
        <f t="shared" si="459"/>
        <v>-1.7256203313263274E-2</v>
      </c>
      <c r="F5758">
        <f t="shared" si="460"/>
        <v>5.3392048794462434</v>
      </c>
      <c r="G5758">
        <f t="shared" si="461"/>
        <v>3.1839757934102013</v>
      </c>
      <c r="H5758">
        <f t="shared" si="462"/>
        <v>1.1368163391870234</v>
      </c>
      <c r="I5758">
        <f t="shared" si="463"/>
        <v>0.34788605149157498</v>
      </c>
    </row>
    <row r="5759" spans="2:9" x14ac:dyDescent="0.25">
      <c r="B5759" s="1">
        <v>41213</v>
      </c>
      <c r="C5759">
        <v>18.600000000000001</v>
      </c>
      <c r="D5759">
        <f t="shared" si="458"/>
        <v>2.9231615807191558</v>
      </c>
      <c r="E5759">
        <f t="shared" si="459"/>
        <v>4.3401483417585762E-2</v>
      </c>
      <c r="F5759">
        <f t="shared" si="460"/>
        <v>5.3536601190619519</v>
      </c>
      <c r="G5759">
        <f t="shared" si="461"/>
        <v>3.1847931047512805</v>
      </c>
      <c r="H5759">
        <f t="shared" si="462"/>
        <v>1.1369154589863582</v>
      </c>
      <c r="I5759">
        <f t="shared" si="463"/>
        <v>0.34744636770473253</v>
      </c>
    </row>
    <row r="5760" spans="2:9" x14ac:dyDescent="0.25">
      <c r="B5760" s="1">
        <v>41214</v>
      </c>
      <c r="C5760">
        <v>16.690000000000001</v>
      </c>
      <c r="D5760">
        <f t="shared" si="458"/>
        <v>2.8148097376737438</v>
      </c>
      <c r="E5760">
        <f t="shared" si="459"/>
        <v>-0.10835184304541201</v>
      </c>
      <c r="F5760">
        <f t="shared" si="460"/>
        <v>5.3001161896616082</v>
      </c>
      <c r="G5760">
        <f t="shared" si="461"/>
        <v>3.1799236429569784</v>
      </c>
      <c r="H5760">
        <f t="shared" si="462"/>
        <v>1.1380343064623324</v>
      </c>
      <c r="I5760">
        <f t="shared" si="463"/>
        <v>0.34954062722988671</v>
      </c>
    </row>
    <row r="5761" spans="2:9" x14ac:dyDescent="0.25">
      <c r="B5761" s="1">
        <v>41215</v>
      </c>
      <c r="C5761">
        <v>17.59</v>
      </c>
      <c r="D5761">
        <f t="shared" si="458"/>
        <v>2.8673305587494666</v>
      </c>
      <c r="E5761">
        <f t="shared" si="459"/>
        <v>5.2520821075722868E-2</v>
      </c>
      <c r="F5761">
        <f t="shared" si="460"/>
        <v>5.3460492026877509</v>
      </c>
      <c r="G5761">
        <f t="shared" si="461"/>
        <v>3.1847207760006278</v>
      </c>
      <c r="H5761">
        <f t="shared" si="462"/>
        <v>1.1376223839974438</v>
      </c>
      <c r="I5761">
        <f t="shared" si="463"/>
        <v>0.34790979431169405</v>
      </c>
    </row>
    <row r="5762" spans="2:9" x14ac:dyDescent="0.25">
      <c r="B5762" s="1">
        <v>41218</v>
      </c>
      <c r="C5762">
        <v>18.420000000000002</v>
      </c>
      <c r="D5762">
        <f t="shared" si="458"/>
        <v>2.9134370308271609</v>
      </c>
      <c r="E5762">
        <f t="shared" si="459"/>
        <v>4.6106472077694249E-2</v>
      </c>
      <c r="F5762">
        <f t="shared" si="460"/>
        <v>5.3628896811747095</v>
      </c>
      <c r="G5762">
        <f t="shared" si="461"/>
        <v>3.1857786864282494</v>
      </c>
      <c r="H5762">
        <f t="shared" si="462"/>
        <v>1.1377472231569519</v>
      </c>
      <c r="I5762">
        <f t="shared" si="463"/>
        <v>0.34740123238508502</v>
      </c>
    </row>
    <row r="5763" spans="2:9" x14ac:dyDescent="0.25">
      <c r="B5763" s="1">
        <v>41219</v>
      </c>
      <c r="C5763">
        <v>17.579999999999998</v>
      </c>
      <c r="D5763">
        <f t="shared" si="458"/>
        <v>2.8667618922570308</v>
      </c>
      <c r="E5763">
        <f t="shared" si="459"/>
        <v>-4.6675138570130059E-2</v>
      </c>
      <c r="F5763">
        <f t="shared" si="460"/>
        <v>5.3212718787972957</v>
      </c>
      <c r="G5763">
        <f t="shared" si="461"/>
        <v>3.1817509952037115</v>
      </c>
      <c r="H5763">
        <f t="shared" si="462"/>
        <v>1.1377274367298018</v>
      </c>
      <c r="I5763">
        <f t="shared" si="463"/>
        <v>0.34875103820602199</v>
      </c>
    </row>
    <row r="5764" spans="2:9" x14ac:dyDescent="0.25">
      <c r="B5764" s="1">
        <v>41220</v>
      </c>
      <c r="C5764">
        <v>19.079999999999998</v>
      </c>
      <c r="D5764">
        <f t="shared" si="458"/>
        <v>2.9486406660201405</v>
      </c>
      <c r="E5764">
        <f t="shared" si="459"/>
        <v>8.1878773763109702E-2</v>
      </c>
      <c r="F5764">
        <f t="shared" si="460"/>
        <v>5.3914165045901132</v>
      </c>
      <c r="G5764">
        <f t="shared" si="461"/>
        <v>3.1894740059668876</v>
      </c>
      <c r="H5764">
        <f t="shared" si="462"/>
        <v>1.1367070323448014</v>
      </c>
      <c r="I5764">
        <f t="shared" si="463"/>
        <v>0.3461641645873888</v>
      </c>
    </row>
    <row r="5765" spans="2:9" x14ac:dyDescent="0.25">
      <c r="B5765" s="1">
        <v>41221</v>
      </c>
      <c r="C5765">
        <v>18.489999999999998</v>
      </c>
      <c r="D5765">
        <f t="shared" si="458"/>
        <v>2.9172300453990334</v>
      </c>
      <c r="E5765">
        <f t="shared" si="459"/>
        <v>-3.141062062110711E-2</v>
      </c>
      <c r="F5765">
        <f t="shared" si="460"/>
        <v>5.2798982346509753</v>
      </c>
      <c r="G5765">
        <f t="shared" si="461"/>
        <v>3.1798307605736458</v>
      </c>
      <c r="H5765">
        <f t="shared" si="462"/>
        <v>1.1325812343485844</v>
      </c>
      <c r="I5765">
        <f t="shared" si="463"/>
        <v>0.3485311407434894</v>
      </c>
    </row>
    <row r="5766" spans="2:9" x14ac:dyDescent="0.25">
      <c r="B5766" s="1">
        <v>41222</v>
      </c>
      <c r="C5766">
        <v>18.61</v>
      </c>
      <c r="D5766">
        <f t="shared" si="458"/>
        <v>2.9236990706541595</v>
      </c>
      <c r="E5766">
        <f t="shared" si="459"/>
        <v>6.4690252551260485E-3</v>
      </c>
      <c r="F5766">
        <f t="shared" si="460"/>
        <v>5.2810032641594606</v>
      </c>
      <c r="G5766">
        <f t="shared" si="461"/>
        <v>3.1802236214183295</v>
      </c>
      <c r="H5766">
        <f t="shared" si="462"/>
        <v>1.132573531620561</v>
      </c>
      <c r="I5766">
        <f t="shared" si="463"/>
        <v>0.34849230431363476</v>
      </c>
    </row>
    <row r="5767" spans="2:9" x14ac:dyDescent="0.25">
      <c r="B5767" s="1">
        <v>41225</v>
      </c>
      <c r="C5767">
        <v>16.68</v>
      </c>
      <c r="D5767">
        <f t="shared" si="458"/>
        <v>2.8142103969306005</v>
      </c>
      <c r="E5767">
        <f t="shared" si="459"/>
        <v>-0.10948867372355897</v>
      </c>
      <c r="F5767">
        <f t="shared" si="460"/>
        <v>5.2264674377365941</v>
      </c>
      <c r="G5767">
        <f t="shared" si="461"/>
        <v>3.1736991541291726</v>
      </c>
      <c r="H5767">
        <f t="shared" si="462"/>
        <v>1.1334762971719248</v>
      </c>
      <c r="I5767">
        <f t="shared" si="463"/>
        <v>0.35058499180246938</v>
      </c>
    </row>
    <row r="5768" spans="2:9" x14ac:dyDescent="0.25">
      <c r="B5768" s="1">
        <v>41226</v>
      </c>
      <c r="C5768">
        <v>16.649999999999999</v>
      </c>
      <c r="D5768">
        <f t="shared" si="458"/>
        <v>2.8124102164264526</v>
      </c>
      <c r="E5768">
        <f t="shared" si="459"/>
        <v>-1.8001805041478747E-3</v>
      </c>
      <c r="F5768">
        <f t="shared" si="460"/>
        <v>5.220136810418385</v>
      </c>
      <c r="G5768">
        <f t="shared" si="461"/>
        <v>3.1782021742146145</v>
      </c>
      <c r="H5768">
        <f t="shared" si="462"/>
        <v>1.1320476155910606</v>
      </c>
      <c r="I5768">
        <f t="shared" si="463"/>
        <v>0.35035535016675523</v>
      </c>
    </row>
    <row r="5769" spans="2:9" x14ac:dyDescent="0.25">
      <c r="B5769" s="1">
        <v>41227</v>
      </c>
      <c r="C5769">
        <v>17.920000000000002</v>
      </c>
      <c r="D5769">
        <f t="shared" ref="D5769:D5832" si="464">LN(C5769)</f>
        <v>2.8859174075467844</v>
      </c>
      <c r="E5769">
        <f t="shared" ref="E5769:E5832" si="465">D5769-D5768</f>
        <v>7.3507191120331772E-2</v>
      </c>
      <c r="F5769">
        <f t="shared" si="460"/>
        <v>5.2174737372604358</v>
      </c>
      <c r="G5769">
        <f t="shared" si="461"/>
        <v>3.1726366393053564</v>
      </c>
      <c r="H5769">
        <f t="shared" si="462"/>
        <v>1.1284803444578773</v>
      </c>
      <c r="I5769">
        <f t="shared" si="463"/>
        <v>0.34934044199759279</v>
      </c>
    </row>
    <row r="5770" spans="2:9" x14ac:dyDescent="0.25">
      <c r="B5770" s="1">
        <v>41228</v>
      </c>
      <c r="C5770">
        <v>17.989999999999998</v>
      </c>
      <c r="D5770">
        <f t="shared" si="464"/>
        <v>2.8898160479624417</v>
      </c>
      <c r="E5770">
        <f t="shared" si="465"/>
        <v>3.8986404156573506E-3</v>
      </c>
      <c r="F5770">
        <f t="shared" si="460"/>
        <v>5.214943484318332</v>
      </c>
      <c r="G5770">
        <f t="shared" si="461"/>
        <v>3.1729484634287148</v>
      </c>
      <c r="H5770">
        <f t="shared" si="462"/>
        <v>1.1284711732364201</v>
      </c>
      <c r="I5770">
        <f t="shared" si="463"/>
        <v>0.34942234065329764</v>
      </c>
    </row>
    <row r="5771" spans="2:9" x14ac:dyDescent="0.25">
      <c r="B5771" s="1">
        <v>41229</v>
      </c>
      <c r="C5771">
        <v>16.41</v>
      </c>
      <c r="D5771">
        <f t="shared" si="464"/>
        <v>2.7978909051019993</v>
      </c>
      <c r="E5771">
        <f t="shared" si="465"/>
        <v>-9.1925142860442399E-2</v>
      </c>
      <c r="F5771">
        <f t="shared" si="460"/>
        <v>5.1784115273797067</v>
      </c>
      <c r="G5771">
        <f t="shared" si="461"/>
        <v>3.1657138175710413</v>
      </c>
      <c r="H5771">
        <f t="shared" si="462"/>
        <v>1.1286361084128771</v>
      </c>
      <c r="I5771">
        <f t="shared" si="463"/>
        <v>0.35070395396657739</v>
      </c>
    </row>
    <row r="5772" spans="2:9" x14ac:dyDescent="0.25">
      <c r="B5772" s="1">
        <v>41232</v>
      </c>
      <c r="C5772">
        <v>15.24</v>
      </c>
      <c r="D5772">
        <f t="shared" si="464"/>
        <v>2.7239235502585002</v>
      </c>
      <c r="E5772">
        <f t="shared" si="465"/>
        <v>-7.3967354843499145E-2</v>
      </c>
      <c r="F5772">
        <f t="shared" si="460"/>
        <v>5.1508109330855012</v>
      </c>
      <c r="G5772">
        <f t="shared" si="461"/>
        <v>3.1589335130364193</v>
      </c>
      <c r="H5772">
        <f t="shared" si="462"/>
        <v>1.1284930086787919</v>
      </c>
      <c r="I5772">
        <f t="shared" si="463"/>
        <v>0.35159773654936033</v>
      </c>
    </row>
    <row r="5773" spans="2:9" x14ac:dyDescent="0.25">
      <c r="B5773" s="1">
        <v>41233</v>
      </c>
      <c r="C5773">
        <v>15.08</v>
      </c>
      <c r="D5773">
        <f t="shared" si="464"/>
        <v>2.7133693625798099</v>
      </c>
      <c r="E5773">
        <f t="shared" si="465"/>
        <v>-1.0554187678690319E-2</v>
      </c>
      <c r="F5773">
        <f t="shared" si="460"/>
        <v>5.0339040957835222</v>
      </c>
      <c r="G5773">
        <f t="shared" si="461"/>
        <v>3.1673969232291417</v>
      </c>
      <c r="H5773">
        <f t="shared" si="462"/>
        <v>1.1230214471096145</v>
      </c>
      <c r="I5773">
        <f t="shared" si="463"/>
        <v>0.35393261422137451</v>
      </c>
    </row>
    <row r="5774" spans="2:9" x14ac:dyDescent="0.25">
      <c r="B5774" s="1">
        <v>41234</v>
      </c>
      <c r="C5774">
        <v>15.31</v>
      </c>
      <c r="D5774">
        <f t="shared" si="464"/>
        <v>2.7285062096695922</v>
      </c>
      <c r="E5774">
        <f t="shared" si="465"/>
        <v>1.5136847089782357E-2</v>
      </c>
      <c r="F5774">
        <f t="shared" si="460"/>
        <v>5.0381762518001212</v>
      </c>
      <c r="G5774">
        <f t="shared" si="461"/>
        <v>3.1647293023911476</v>
      </c>
      <c r="H5774">
        <f t="shared" si="462"/>
        <v>1.1225391539874141</v>
      </c>
      <c r="I5774">
        <f t="shared" si="463"/>
        <v>0.35363058705956485</v>
      </c>
    </row>
    <row r="5775" spans="2:9" x14ac:dyDescent="0.25">
      <c r="B5775" s="1">
        <v>41236</v>
      </c>
      <c r="C5775">
        <v>15.14</v>
      </c>
      <c r="D5775">
        <f t="shared" si="464"/>
        <v>2.717340248009303</v>
      </c>
      <c r="E5775">
        <f t="shared" si="465"/>
        <v>-1.116596166028927E-2</v>
      </c>
      <c r="F5775">
        <f t="shared" si="460"/>
        <v>5.032618975612448</v>
      </c>
      <c r="G5775">
        <f t="shared" si="461"/>
        <v>3.1607346619249945</v>
      </c>
      <c r="H5775">
        <f t="shared" si="462"/>
        <v>1.1219988428654732</v>
      </c>
      <c r="I5775">
        <f t="shared" si="463"/>
        <v>0.35365547495222377</v>
      </c>
    </row>
    <row r="5776" spans="2:9" x14ac:dyDescent="0.25">
      <c r="B5776" s="1">
        <v>41239</v>
      </c>
      <c r="C5776">
        <v>15.5</v>
      </c>
      <c r="D5776">
        <f t="shared" si="464"/>
        <v>2.7408400239252009</v>
      </c>
      <c r="E5776">
        <f t="shared" si="465"/>
        <v>2.3499775915897914E-2</v>
      </c>
      <c r="F5776">
        <f t="shared" si="460"/>
        <v>5.0211930700898737</v>
      </c>
      <c r="G5776">
        <f t="shared" si="461"/>
        <v>3.1649379953062211</v>
      </c>
      <c r="H5776">
        <f t="shared" si="462"/>
        <v>1.1212539503813073</v>
      </c>
      <c r="I5776">
        <f t="shared" si="463"/>
        <v>0.35382256613309887</v>
      </c>
    </row>
    <row r="5777" spans="2:9" x14ac:dyDescent="0.25">
      <c r="B5777" s="1">
        <v>41240</v>
      </c>
      <c r="C5777">
        <v>15.92</v>
      </c>
      <c r="D5777">
        <f t="shared" si="464"/>
        <v>2.7675761804162371</v>
      </c>
      <c r="E5777">
        <f t="shared" si="465"/>
        <v>2.6736156491036223E-2</v>
      </c>
      <c r="F5777">
        <f t="shared" si="460"/>
        <v>5.0362914022505754</v>
      </c>
      <c r="G5777">
        <f t="shared" si="461"/>
        <v>3.1648626025595568</v>
      </c>
      <c r="H5777">
        <f t="shared" si="462"/>
        <v>1.1212419123688373</v>
      </c>
      <c r="I5777">
        <f t="shared" si="463"/>
        <v>0.353288011492081</v>
      </c>
    </row>
    <row r="5778" spans="2:9" x14ac:dyDescent="0.25">
      <c r="B5778" s="1">
        <v>41241</v>
      </c>
      <c r="C5778">
        <v>15.51</v>
      </c>
      <c r="D5778">
        <f t="shared" si="464"/>
        <v>2.7414849771884473</v>
      </c>
      <c r="E5778">
        <f t="shared" si="465"/>
        <v>-2.6091203227789794E-2</v>
      </c>
      <c r="F5778">
        <f t="shared" si="460"/>
        <v>5.0081031190168472</v>
      </c>
      <c r="G5778">
        <f t="shared" si="461"/>
        <v>3.1650943714344164</v>
      </c>
      <c r="H5778">
        <f t="shared" si="462"/>
        <v>1.1211836725198836</v>
      </c>
      <c r="I5778">
        <f t="shared" si="463"/>
        <v>0.35426246117807447</v>
      </c>
    </row>
    <row r="5779" spans="2:9" x14ac:dyDescent="0.25">
      <c r="B5779" s="1">
        <v>41242</v>
      </c>
      <c r="C5779">
        <v>15.06</v>
      </c>
      <c r="D5779">
        <f t="shared" si="464"/>
        <v>2.7120422223717475</v>
      </c>
      <c r="E5779">
        <f t="shared" si="465"/>
        <v>-2.9442754816699779E-2</v>
      </c>
      <c r="F5779">
        <f t="shared" si="460"/>
        <v>4.9847383549794824</v>
      </c>
      <c r="G5779">
        <f t="shared" si="461"/>
        <v>3.160421916698573</v>
      </c>
      <c r="H5779">
        <f t="shared" si="462"/>
        <v>1.1207849384823003</v>
      </c>
      <c r="I5779">
        <f t="shared" si="463"/>
        <v>0.35496546699776255</v>
      </c>
    </row>
    <row r="5780" spans="2:9" x14ac:dyDescent="0.25">
      <c r="B5780" s="1">
        <v>41243</v>
      </c>
      <c r="C5780">
        <v>15.87</v>
      </c>
      <c r="D5780">
        <f t="shared" si="464"/>
        <v>2.7644305345383176</v>
      </c>
      <c r="E5780">
        <f t="shared" si="465"/>
        <v>5.2388312166570028E-2</v>
      </c>
      <c r="F5780">
        <f t="shared" si="460"/>
        <v>5.0102925769862434</v>
      </c>
      <c r="G5780">
        <f t="shared" si="461"/>
        <v>3.1640338781612871</v>
      </c>
      <c r="H5780">
        <f t="shared" si="462"/>
        <v>1.1207777525415306</v>
      </c>
      <c r="I5780">
        <f t="shared" si="463"/>
        <v>0.35405681652947396</v>
      </c>
    </row>
    <row r="5781" spans="2:9" x14ac:dyDescent="0.25">
      <c r="B5781" s="1">
        <v>41246</v>
      </c>
      <c r="C5781">
        <v>16.64</v>
      </c>
      <c r="D5781">
        <f t="shared" si="464"/>
        <v>2.8118094353930627</v>
      </c>
      <c r="E5781">
        <f t="shared" si="465"/>
        <v>4.7378900854745165E-2</v>
      </c>
      <c r="F5781">
        <f t="shared" si="460"/>
        <v>5.0489912240146468</v>
      </c>
      <c r="G5781">
        <f t="shared" si="461"/>
        <v>3.1608861068431517</v>
      </c>
      <c r="H5781">
        <f t="shared" si="462"/>
        <v>1.1195720277670529</v>
      </c>
      <c r="I5781">
        <f t="shared" si="463"/>
        <v>0.35231792009485324</v>
      </c>
    </row>
    <row r="5782" spans="2:9" x14ac:dyDescent="0.25">
      <c r="B5782" s="1">
        <v>41247</v>
      </c>
      <c r="C5782">
        <v>17.12</v>
      </c>
      <c r="D5782">
        <f t="shared" si="464"/>
        <v>2.840247370713596</v>
      </c>
      <c r="E5782">
        <f t="shared" si="465"/>
        <v>2.8437935320533292E-2</v>
      </c>
      <c r="F5782">
        <f t="shared" si="460"/>
        <v>5.034964246391417</v>
      </c>
      <c r="G5782">
        <f t="shared" si="461"/>
        <v>3.1652910686505518</v>
      </c>
      <c r="H5782">
        <f t="shared" si="462"/>
        <v>1.1188684131396662</v>
      </c>
      <c r="I5782">
        <f t="shared" si="463"/>
        <v>0.35258661391007112</v>
      </c>
    </row>
    <row r="5783" spans="2:9" x14ac:dyDescent="0.25">
      <c r="B5783" s="1">
        <v>41248</v>
      </c>
      <c r="C5783">
        <v>16.46</v>
      </c>
      <c r="D5783">
        <f t="shared" si="464"/>
        <v>2.8009331952489238</v>
      </c>
      <c r="E5783">
        <f t="shared" si="465"/>
        <v>-3.9314175464672196E-2</v>
      </c>
      <c r="F5783">
        <f t="shared" si="460"/>
        <v>4.9978316272455237</v>
      </c>
      <c r="G5783">
        <f t="shared" si="461"/>
        <v>3.1666955093998386</v>
      </c>
      <c r="H5783">
        <f t="shared" si="462"/>
        <v>1.1184238345343349</v>
      </c>
      <c r="I5783">
        <f t="shared" si="463"/>
        <v>0.35375338589341948</v>
      </c>
    </row>
    <row r="5784" spans="2:9" x14ac:dyDescent="0.25">
      <c r="B5784" s="1">
        <v>41249</v>
      </c>
      <c r="C5784">
        <v>16.579999999999998</v>
      </c>
      <c r="D5784">
        <f t="shared" si="464"/>
        <v>2.8081971497071487</v>
      </c>
      <c r="E5784">
        <f t="shared" si="465"/>
        <v>7.2639544582249194E-3</v>
      </c>
      <c r="F5784">
        <f t="shared" si="460"/>
        <v>4.9978287621141204</v>
      </c>
      <c r="G5784">
        <f t="shared" si="461"/>
        <v>3.1669156019474167</v>
      </c>
      <c r="H5784">
        <f t="shared" si="462"/>
        <v>1.1184211244243241</v>
      </c>
      <c r="I5784">
        <f t="shared" si="463"/>
        <v>0.353752630094258</v>
      </c>
    </row>
    <row r="5785" spans="2:9" x14ac:dyDescent="0.25">
      <c r="B5785" s="1">
        <v>41250</v>
      </c>
      <c r="C5785">
        <v>15.9</v>
      </c>
      <c r="D5785">
        <f t="shared" si="464"/>
        <v>2.7663191092261861</v>
      </c>
      <c r="E5785">
        <f t="shared" si="465"/>
        <v>-4.1878040480962664E-2</v>
      </c>
      <c r="F5785">
        <f t="shared" si="460"/>
        <v>4.9686595399978284</v>
      </c>
      <c r="G5785">
        <f t="shared" si="461"/>
        <v>3.1667422586437177</v>
      </c>
      <c r="H5785">
        <f t="shared" si="462"/>
        <v>1.118439844284882</v>
      </c>
      <c r="I5785">
        <f t="shared" si="463"/>
        <v>0.35479542649580253</v>
      </c>
    </row>
    <row r="5786" spans="2:9" x14ac:dyDescent="0.25">
      <c r="B5786" s="1">
        <v>41253</v>
      </c>
      <c r="C5786">
        <v>16.05</v>
      </c>
      <c r="D5786">
        <f t="shared" si="464"/>
        <v>2.7757088495760249</v>
      </c>
      <c r="E5786">
        <f t="shared" si="465"/>
        <v>9.3897403498388599E-3</v>
      </c>
      <c r="F5786">
        <f t="shared" si="460"/>
        <v>4.9670892827620152</v>
      </c>
      <c r="G5786">
        <f t="shared" si="461"/>
        <v>3.1655487889965581</v>
      </c>
      <c r="H5786">
        <f t="shared" si="462"/>
        <v>1.1183535449469377</v>
      </c>
      <c r="I5786">
        <f t="shared" si="463"/>
        <v>0.35482412270010305</v>
      </c>
    </row>
    <row r="5787" spans="2:9" x14ac:dyDescent="0.25">
      <c r="B5787" s="1">
        <v>41254</v>
      </c>
      <c r="C5787">
        <v>15.57</v>
      </c>
      <c r="D5787">
        <f t="shared" si="464"/>
        <v>2.7453459858459071</v>
      </c>
      <c r="E5787">
        <f t="shared" si="465"/>
        <v>-3.0362863730117873E-2</v>
      </c>
      <c r="F5787">
        <f t="shared" si="460"/>
        <v>4.9420345237071928</v>
      </c>
      <c r="G5787">
        <f t="shared" si="461"/>
        <v>3.1636336409482189</v>
      </c>
      <c r="H5787">
        <f t="shared" si="462"/>
        <v>1.118477438774468</v>
      </c>
      <c r="I5787">
        <f t="shared" si="463"/>
        <v>0.35576182385066757</v>
      </c>
    </row>
    <row r="5788" spans="2:9" x14ac:dyDescent="0.25">
      <c r="B5788" s="1">
        <v>41255</v>
      </c>
      <c r="C5788">
        <v>15.95</v>
      </c>
      <c r="D5788">
        <f t="shared" si="464"/>
        <v>2.7694588292308535</v>
      </c>
      <c r="E5788">
        <f t="shared" si="465"/>
        <v>2.4112843384946459E-2</v>
      </c>
      <c r="F5788">
        <f t="shared" si="460"/>
        <v>4.9541438621296487</v>
      </c>
      <c r="G5788">
        <f t="shared" si="461"/>
        <v>3.166500321774774</v>
      </c>
      <c r="H5788">
        <f t="shared" si="462"/>
        <v>1.1182363593798947</v>
      </c>
      <c r="I5788">
        <f t="shared" si="463"/>
        <v>0.35525017822142968</v>
      </c>
    </row>
    <row r="5789" spans="2:9" x14ac:dyDescent="0.25">
      <c r="B5789" s="1">
        <v>41256</v>
      </c>
      <c r="C5789">
        <v>16.559999999999999</v>
      </c>
      <c r="D5789">
        <f t="shared" si="464"/>
        <v>2.8069901489571136</v>
      </c>
      <c r="E5789">
        <f t="shared" si="465"/>
        <v>3.7531319726260115E-2</v>
      </c>
      <c r="F5789">
        <f t="shared" si="460"/>
        <v>4.9814494326928891</v>
      </c>
      <c r="G5789">
        <f t="shared" si="461"/>
        <v>3.1706961922217896</v>
      </c>
      <c r="H5789">
        <f t="shared" si="462"/>
        <v>1.1178352394617168</v>
      </c>
      <c r="I5789">
        <f t="shared" si="463"/>
        <v>0.35414811588245532</v>
      </c>
    </row>
    <row r="5790" spans="2:9" x14ac:dyDescent="0.25">
      <c r="B5790" s="1">
        <v>41257</v>
      </c>
      <c r="C5790">
        <v>17</v>
      </c>
      <c r="D5790">
        <f t="shared" si="464"/>
        <v>2.8332133440562162</v>
      </c>
      <c r="E5790">
        <f t="shared" si="465"/>
        <v>2.6223195099102536E-2</v>
      </c>
      <c r="F5790">
        <f t="shared" si="460"/>
        <v>4.9945688214800805</v>
      </c>
      <c r="G5790">
        <f t="shared" si="461"/>
        <v>3.1717913340065773</v>
      </c>
      <c r="H5790">
        <f t="shared" si="462"/>
        <v>1.1178620824055505</v>
      </c>
      <c r="I5790">
        <f t="shared" si="463"/>
        <v>0.3536911772202106</v>
      </c>
    </row>
    <row r="5791" spans="2:9" x14ac:dyDescent="0.25">
      <c r="B5791" s="1">
        <v>41260</v>
      </c>
      <c r="C5791">
        <v>16.34</v>
      </c>
      <c r="D5791">
        <f t="shared" si="464"/>
        <v>2.7936160894318567</v>
      </c>
      <c r="E5791">
        <f t="shared" si="465"/>
        <v>-3.9597254624359479E-2</v>
      </c>
      <c r="F5791">
        <f t="shared" si="460"/>
        <v>4.9706288959795542</v>
      </c>
      <c r="G5791">
        <f t="shared" si="461"/>
        <v>3.1702145434691484</v>
      </c>
      <c r="H5791">
        <f t="shared" si="462"/>
        <v>1.1180477128800341</v>
      </c>
      <c r="I5791">
        <f t="shared" si="463"/>
        <v>0.35460076615460284</v>
      </c>
    </row>
    <row r="5792" spans="2:9" x14ac:dyDescent="0.25">
      <c r="B5792" s="1">
        <v>41261</v>
      </c>
      <c r="C5792">
        <v>15.57</v>
      </c>
      <c r="D5792">
        <f t="shared" si="464"/>
        <v>2.7453459858459071</v>
      </c>
      <c r="E5792">
        <f t="shared" si="465"/>
        <v>-4.8270103585949631E-2</v>
      </c>
      <c r="F5792">
        <f t="shared" si="460"/>
        <v>4.9063341648994614</v>
      </c>
      <c r="G5792">
        <f t="shared" si="461"/>
        <v>3.1627070679310165</v>
      </c>
      <c r="H5792">
        <f t="shared" si="462"/>
        <v>1.1169024320393197</v>
      </c>
      <c r="I5792">
        <f t="shared" si="463"/>
        <v>0.35655101465912215</v>
      </c>
    </row>
    <row r="5793" spans="2:9" x14ac:dyDescent="0.25">
      <c r="B5793" s="1">
        <v>41262</v>
      </c>
      <c r="C5793">
        <v>17.36</v>
      </c>
      <c r="D5793">
        <f t="shared" si="464"/>
        <v>2.8541687092322041</v>
      </c>
      <c r="E5793">
        <f t="shared" si="465"/>
        <v>0.10882272338629706</v>
      </c>
      <c r="F5793">
        <f t="shared" si="460"/>
        <v>4.9777602835351953</v>
      </c>
      <c r="G5793">
        <f t="shared" si="461"/>
        <v>3.1689273201045829</v>
      </c>
      <c r="H5793">
        <f t="shared" si="462"/>
        <v>1.11759410534614</v>
      </c>
      <c r="I5793">
        <f t="shared" si="463"/>
        <v>0.3542029023652965</v>
      </c>
    </row>
    <row r="5794" spans="2:9" x14ac:dyDescent="0.25">
      <c r="B5794" s="1">
        <v>41263</v>
      </c>
      <c r="C5794">
        <v>17.670000000000002</v>
      </c>
      <c r="D5794">
        <f t="shared" si="464"/>
        <v>2.8718682863316052</v>
      </c>
      <c r="E5794">
        <f t="shared" si="465"/>
        <v>1.7699577099401065E-2</v>
      </c>
      <c r="F5794">
        <f t="shared" si="460"/>
        <v>4.9834238557399404</v>
      </c>
      <c r="G5794">
        <f t="shared" si="461"/>
        <v>3.1692831128901577</v>
      </c>
      <c r="H5794">
        <f t="shared" si="462"/>
        <v>1.1176051318426523</v>
      </c>
      <c r="I5794">
        <f t="shared" si="463"/>
        <v>0.35400506518965108</v>
      </c>
    </row>
    <row r="5795" spans="2:9" x14ac:dyDescent="0.25">
      <c r="B5795" s="1">
        <v>41264</v>
      </c>
      <c r="C5795">
        <v>17.84</v>
      </c>
      <c r="D5795">
        <f t="shared" si="464"/>
        <v>2.8814431271518632</v>
      </c>
      <c r="E5795">
        <f t="shared" si="465"/>
        <v>9.5748408202580571E-3</v>
      </c>
      <c r="F5795">
        <f t="shared" si="460"/>
        <v>4.9822355900041915</v>
      </c>
      <c r="G5795">
        <f t="shared" si="461"/>
        <v>3.1682306963066913</v>
      </c>
      <c r="H5795">
        <f t="shared" si="462"/>
        <v>1.1175262375923527</v>
      </c>
      <c r="I5795">
        <f t="shared" si="463"/>
        <v>0.35402228487679127</v>
      </c>
    </row>
    <row r="5796" spans="2:9" x14ac:dyDescent="0.25">
      <c r="B5796" s="1">
        <v>41267</v>
      </c>
      <c r="C5796">
        <v>18.59</v>
      </c>
      <c r="D5796">
        <f t="shared" si="464"/>
        <v>2.9226238017333528</v>
      </c>
      <c r="E5796">
        <f t="shared" si="465"/>
        <v>4.1180674581489551E-2</v>
      </c>
      <c r="F5796">
        <f t="shared" si="460"/>
        <v>4.9964976981276354</v>
      </c>
      <c r="G5796">
        <f t="shared" si="461"/>
        <v>3.1676061851743849</v>
      </c>
      <c r="H5796">
        <f t="shared" si="462"/>
        <v>1.117398104253255</v>
      </c>
      <c r="I5796">
        <f t="shared" si="463"/>
        <v>0.35347612595572969</v>
      </c>
    </row>
    <row r="5797" spans="2:9" x14ac:dyDescent="0.25">
      <c r="B5797" s="1">
        <v>41269</v>
      </c>
      <c r="C5797">
        <v>19.48</v>
      </c>
      <c r="D5797">
        <f t="shared" si="464"/>
        <v>2.9693882982143891</v>
      </c>
      <c r="E5797">
        <f t="shared" si="465"/>
        <v>4.6764496481036311E-2</v>
      </c>
      <c r="F5797">
        <f t="shared" si="460"/>
        <v>5.0109687515906698</v>
      </c>
      <c r="G5797">
        <f t="shared" si="461"/>
        <v>3.1724534023242073</v>
      </c>
      <c r="H5797">
        <f t="shared" si="462"/>
        <v>1.116994265033241</v>
      </c>
      <c r="I5797">
        <f t="shared" si="463"/>
        <v>0.35283779409682731</v>
      </c>
    </row>
    <row r="5798" spans="2:9" x14ac:dyDescent="0.25">
      <c r="B5798" s="1">
        <v>41270</v>
      </c>
      <c r="C5798">
        <v>19.47</v>
      </c>
      <c r="D5798">
        <f t="shared" si="464"/>
        <v>2.9688748193841081</v>
      </c>
      <c r="E5798">
        <f t="shared" si="465"/>
        <v>-5.1347883028096675E-4</v>
      </c>
      <c r="F5798">
        <f t="shared" si="460"/>
        <v>5.013604379239843</v>
      </c>
      <c r="G5798">
        <f t="shared" si="461"/>
        <v>3.1740401465757282</v>
      </c>
      <c r="H5798">
        <f t="shared" si="462"/>
        <v>1.1168199659623936</v>
      </c>
      <c r="I5798">
        <f t="shared" si="463"/>
        <v>0.35268999596789702</v>
      </c>
    </row>
    <row r="5799" spans="2:9" x14ac:dyDescent="0.25">
      <c r="B5799" s="1">
        <v>41271</v>
      </c>
      <c r="C5799">
        <v>22.72</v>
      </c>
      <c r="D5799">
        <f t="shared" si="464"/>
        <v>3.1232455938529506</v>
      </c>
      <c r="E5799">
        <f t="shared" si="465"/>
        <v>0.15437077446884251</v>
      </c>
      <c r="F5799">
        <f t="shared" si="460"/>
        <v>5.0726570667196125</v>
      </c>
      <c r="G5799">
        <f t="shared" si="461"/>
        <v>3.1821184728889649</v>
      </c>
      <c r="H5799">
        <f t="shared" si="462"/>
        <v>1.1185732640867332</v>
      </c>
      <c r="I5799">
        <f t="shared" si="463"/>
        <v>0.35118154511232957</v>
      </c>
    </row>
    <row r="5800" spans="2:9" x14ac:dyDescent="0.25">
      <c r="B5800" s="1">
        <v>41274</v>
      </c>
      <c r="C5800">
        <v>18.02</v>
      </c>
      <c r="D5800">
        <f t="shared" si="464"/>
        <v>2.8914822521801917</v>
      </c>
      <c r="E5800">
        <f t="shared" si="465"/>
        <v>-0.23176334167275892</v>
      </c>
      <c r="F5800">
        <f t="shared" si="460"/>
        <v>5.0795586664818169</v>
      </c>
      <c r="G5800">
        <f t="shared" si="461"/>
        <v>3.1773406276972338</v>
      </c>
      <c r="H5800">
        <f t="shared" si="462"/>
        <v>1.1223029093272603</v>
      </c>
      <c r="I5800">
        <f t="shared" si="463"/>
        <v>0.35211303332772864</v>
      </c>
    </row>
    <row r="5801" spans="2:9" x14ac:dyDescent="0.25">
      <c r="B5801" s="1">
        <v>41276</v>
      </c>
      <c r="C5801">
        <v>14.68</v>
      </c>
      <c r="D5801">
        <f t="shared" si="464"/>
        <v>2.6864860231863696</v>
      </c>
      <c r="E5801">
        <f t="shared" si="465"/>
        <v>-0.20499622899382208</v>
      </c>
      <c r="F5801">
        <f t="shared" si="460"/>
        <v>4.9822549181876283</v>
      </c>
      <c r="G5801">
        <f t="shared" si="461"/>
        <v>3.1688185342538588</v>
      </c>
      <c r="H5801">
        <f t="shared" si="462"/>
        <v>1.1262420300029719</v>
      </c>
      <c r="I5801">
        <f t="shared" si="463"/>
        <v>0.35678267765433719</v>
      </c>
    </row>
    <row r="5802" spans="2:9" x14ac:dyDescent="0.25">
      <c r="B5802" s="1">
        <v>41277</v>
      </c>
      <c r="C5802">
        <v>14.56</v>
      </c>
      <c r="D5802">
        <f t="shared" si="464"/>
        <v>2.67827804276854</v>
      </c>
      <c r="E5802">
        <f t="shared" si="465"/>
        <v>-8.2079804178296634E-3</v>
      </c>
      <c r="F5802">
        <f t="shared" si="460"/>
        <v>4.9689997018509162</v>
      </c>
      <c r="G5802">
        <f t="shared" si="461"/>
        <v>3.1681474870036457</v>
      </c>
      <c r="H5802">
        <f t="shared" si="462"/>
        <v>1.1262696471857032</v>
      </c>
      <c r="I5802">
        <f t="shared" si="463"/>
        <v>0.3572669948414659</v>
      </c>
    </row>
    <row r="5803" spans="2:9" x14ac:dyDescent="0.25">
      <c r="B5803" s="1">
        <v>41278</v>
      </c>
      <c r="C5803">
        <v>13.83</v>
      </c>
      <c r="D5803">
        <f t="shared" si="464"/>
        <v>2.6268401456766668</v>
      </c>
      <c r="E5803">
        <f t="shared" si="465"/>
        <v>-5.1437897091873186E-2</v>
      </c>
      <c r="F5803">
        <f t="shared" si="460"/>
        <v>4.889272286531849</v>
      </c>
      <c r="G5803">
        <f t="shared" si="461"/>
        <v>3.1623368978470516</v>
      </c>
      <c r="H5803">
        <f t="shared" si="462"/>
        <v>1.1260653608095479</v>
      </c>
      <c r="I5803">
        <f t="shared" si="463"/>
        <v>0.36010279262383083</v>
      </c>
    </row>
    <row r="5804" spans="2:9" x14ac:dyDescent="0.25">
      <c r="B5804" s="1">
        <v>41281</v>
      </c>
      <c r="C5804">
        <v>13.79</v>
      </c>
      <c r="D5804">
        <f t="shared" si="464"/>
        <v>2.6239436918052106</v>
      </c>
      <c r="E5804">
        <f t="shared" si="465"/>
        <v>-2.896453871456206E-3</v>
      </c>
      <c r="F5804">
        <f t="shared" si="460"/>
        <v>4.8721353887104986</v>
      </c>
      <c r="G5804">
        <f t="shared" si="461"/>
        <v>3.1609033839962146</v>
      </c>
      <c r="H5804">
        <f t="shared" si="462"/>
        <v>1.1260438458884754</v>
      </c>
      <c r="I5804">
        <f t="shared" si="463"/>
        <v>0.3607286442086583</v>
      </c>
    </row>
    <row r="5805" spans="2:9" x14ac:dyDescent="0.25">
      <c r="B5805" s="1">
        <v>41282</v>
      </c>
      <c r="C5805">
        <v>13.62</v>
      </c>
      <c r="D5805">
        <f t="shared" si="464"/>
        <v>2.6115393007213661</v>
      </c>
      <c r="E5805">
        <f t="shared" si="465"/>
        <v>-1.2404391083844502E-2</v>
      </c>
      <c r="F5805">
        <f t="shared" si="460"/>
        <v>4.833897125768539</v>
      </c>
      <c r="G5805">
        <f t="shared" si="461"/>
        <v>3.1565774635037656</v>
      </c>
      <c r="H5805">
        <f t="shared" si="462"/>
        <v>1.1255359114968109</v>
      </c>
      <c r="I5805">
        <f t="shared" si="463"/>
        <v>0.36198923592653637</v>
      </c>
    </row>
    <row r="5806" spans="2:9" x14ac:dyDescent="0.25">
      <c r="B5806" s="1">
        <v>41283</v>
      </c>
      <c r="C5806">
        <v>13.81</v>
      </c>
      <c r="D5806">
        <f t="shared" si="464"/>
        <v>2.6253929674212007</v>
      </c>
      <c r="E5806">
        <f t="shared" si="465"/>
        <v>1.3853666699834566E-2</v>
      </c>
      <c r="F5806">
        <f t="shared" si="460"/>
        <v>4.8340783841271717</v>
      </c>
      <c r="G5806">
        <f t="shared" si="461"/>
        <v>3.1555422944955676</v>
      </c>
      <c r="H5806">
        <f t="shared" si="462"/>
        <v>1.1254647523364099</v>
      </c>
      <c r="I5806">
        <f t="shared" si="463"/>
        <v>0.36195956387333367</v>
      </c>
    </row>
    <row r="5807" spans="2:9" x14ac:dyDescent="0.25">
      <c r="B5807" s="1">
        <v>41284</v>
      </c>
      <c r="C5807">
        <v>13.49</v>
      </c>
      <c r="D5807">
        <f t="shared" si="464"/>
        <v>2.6019486702196644</v>
      </c>
      <c r="E5807">
        <f t="shared" si="465"/>
        <v>-2.344429720153629E-2</v>
      </c>
      <c r="F5807">
        <f t="shared" si="460"/>
        <v>4.8063676126609414</v>
      </c>
      <c r="G5807">
        <f t="shared" si="461"/>
        <v>3.1552729832130839</v>
      </c>
      <c r="H5807">
        <f t="shared" si="462"/>
        <v>1.1254848111816749</v>
      </c>
      <c r="I5807">
        <f t="shared" si="463"/>
        <v>0.36300796001057101</v>
      </c>
    </row>
    <row r="5808" spans="2:9" x14ac:dyDescent="0.25">
      <c r="B5808" s="1">
        <v>41285</v>
      </c>
      <c r="C5808">
        <v>13.36</v>
      </c>
      <c r="D5808">
        <f t="shared" si="464"/>
        <v>2.5922651681084998</v>
      </c>
      <c r="E5808">
        <f t="shared" si="465"/>
        <v>-9.6835021111645325E-3</v>
      </c>
      <c r="F5808">
        <f t="shared" si="460"/>
        <v>4.7818880260511998</v>
      </c>
      <c r="G5808">
        <f t="shared" si="461"/>
        <v>3.1517514332287706</v>
      </c>
      <c r="H5808">
        <f t="shared" si="462"/>
        <v>1.125183061110909</v>
      </c>
      <c r="I5808">
        <f t="shared" si="463"/>
        <v>0.36383836091275212</v>
      </c>
    </row>
    <row r="5809" spans="2:9" x14ac:dyDescent="0.25">
      <c r="B5809" s="1">
        <v>41288</v>
      </c>
      <c r="C5809">
        <v>13.52</v>
      </c>
      <c r="D5809">
        <f t="shared" si="464"/>
        <v>2.6041700706148179</v>
      </c>
      <c r="E5809">
        <f t="shared" si="465"/>
        <v>1.1904902506318038E-2</v>
      </c>
      <c r="F5809">
        <f t="shared" si="460"/>
        <v>4.7830725638189406</v>
      </c>
      <c r="G5809">
        <f t="shared" si="461"/>
        <v>3.1520541992600748</v>
      </c>
      <c r="H5809">
        <f t="shared" si="462"/>
        <v>1.1251801846347427</v>
      </c>
      <c r="I5809">
        <f t="shared" si="463"/>
        <v>0.36379237544346876</v>
      </c>
    </row>
    <row r="5810" spans="2:9" x14ac:dyDescent="0.25">
      <c r="B5810" s="1">
        <v>41289</v>
      </c>
      <c r="C5810">
        <v>13.55</v>
      </c>
      <c r="D5810">
        <f t="shared" si="464"/>
        <v>2.6063865473257102</v>
      </c>
      <c r="E5810">
        <f t="shared" si="465"/>
        <v>2.2164767108923122E-3</v>
      </c>
      <c r="F5810">
        <f t="shared" si="460"/>
        <v>4.7751051592340943</v>
      </c>
      <c r="G5810">
        <f t="shared" si="461"/>
        <v>3.1488770475896013</v>
      </c>
      <c r="H5810">
        <f t="shared" si="462"/>
        <v>1.1247874281203267</v>
      </c>
      <c r="I5810">
        <f t="shared" si="463"/>
        <v>0.36396865650977706</v>
      </c>
    </row>
    <row r="5811" spans="2:9" x14ac:dyDescent="0.25">
      <c r="B5811" s="1">
        <v>41290</v>
      </c>
      <c r="C5811">
        <v>13.42</v>
      </c>
      <c r="D5811">
        <f t="shared" si="464"/>
        <v>2.5967461315435356</v>
      </c>
      <c r="E5811">
        <f t="shared" si="465"/>
        <v>-9.6404157821745606E-3</v>
      </c>
      <c r="F5811">
        <f t="shared" si="460"/>
        <v>4.75241528410342</v>
      </c>
      <c r="G5811">
        <f t="shared" si="461"/>
        <v>3.1500677746783561</v>
      </c>
      <c r="H5811">
        <f t="shared" si="462"/>
        <v>1.1245894054536179</v>
      </c>
      <c r="I5811">
        <f t="shared" si="463"/>
        <v>0.36477225501301069</v>
      </c>
    </row>
    <row r="5812" spans="2:9" x14ac:dyDescent="0.25">
      <c r="B5812" s="1">
        <v>41291</v>
      </c>
      <c r="C5812">
        <v>13.57</v>
      </c>
      <c r="D5812">
        <f t="shared" si="464"/>
        <v>2.6078614738467776</v>
      </c>
      <c r="E5812">
        <f t="shared" si="465"/>
        <v>1.111534230324196E-2</v>
      </c>
      <c r="F5812">
        <f t="shared" si="460"/>
        <v>4.7526490714006142</v>
      </c>
      <c r="G5812">
        <f t="shared" si="461"/>
        <v>3.1512531462206477</v>
      </c>
      <c r="H5812">
        <f t="shared" si="462"/>
        <v>1.1245220087052739</v>
      </c>
      <c r="I5812">
        <f t="shared" si="463"/>
        <v>0.36474142285907524</v>
      </c>
    </row>
    <row r="5813" spans="2:9" x14ac:dyDescent="0.25">
      <c r="B5813" s="1">
        <v>41292</v>
      </c>
      <c r="C5813">
        <v>12.46</v>
      </c>
      <c r="D5813">
        <f t="shared" si="464"/>
        <v>2.5225235133593071</v>
      </c>
      <c r="E5813">
        <f t="shared" si="465"/>
        <v>-8.5337960487470443E-2</v>
      </c>
      <c r="F5813">
        <f t="shared" si="460"/>
        <v>4.6678192037696506</v>
      </c>
      <c r="G5813">
        <f t="shared" si="461"/>
        <v>3.1463416357879077</v>
      </c>
      <c r="H5813">
        <f t="shared" si="462"/>
        <v>1.1253219548426905</v>
      </c>
      <c r="I5813">
        <f t="shared" si="463"/>
        <v>0.36830259678277427</v>
      </c>
    </row>
    <row r="5814" spans="2:9" x14ac:dyDescent="0.25">
      <c r="B5814" s="1">
        <v>41296</v>
      </c>
      <c r="C5814">
        <v>12.43</v>
      </c>
      <c r="D5814">
        <f t="shared" si="464"/>
        <v>2.5201129055226197</v>
      </c>
      <c r="E5814">
        <f t="shared" si="465"/>
        <v>-2.4106078366874506E-3</v>
      </c>
      <c r="F5814">
        <f t="shared" si="460"/>
        <v>4.6540991052858116</v>
      </c>
      <c r="G5814">
        <f t="shared" si="461"/>
        <v>3.1470843028848252</v>
      </c>
      <c r="H5814">
        <f t="shared" si="462"/>
        <v>1.1252416585600262</v>
      </c>
      <c r="I5814">
        <f t="shared" si="463"/>
        <v>0.36881874937133846</v>
      </c>
    </row>
    <row r="5815" spans="2:9" x14ac:dyDescent="0.25">
      <c r="B5815" s="1">
        <v>41297</v>
      </c>
      <c r="C5815">
        <v>12.46</v>
      </c>
      <c r="D5815">
        <f t="shared" si="464"/>
        <v>2.5225235133593071</v>
      </c>
      <c r="E5815">
        <f t="shared" si="465"/>
        <v>2.4106078366874506E-3</v>
      </c>
      <c r="F5815">
        <f t="shared" ref="F5815:F5878" si="466">-LINEST($E4552:$E5815,$D4551:$D5814,TRUE(),TRUE())/dt</f>
        <v>4.6435828103455048</v>
      </c>
      <c r="G5815">
        <f t="shared" ref="G5815:G5878" si="467">INDEX(LINEST($E4552:$E5815,$D4551:$D5814,TRUE(),TRUE()),1,2)/(dt*F5815)</f>
        <v>3.1458280119952002</v>
      </c>
      <c r="H5815">
        <f t="shared" ref="H5815:H5878" si="468">INDEX(LINEST($E4552:$E5815,$D4551:$D5814,TRUE(),TRUE()),3,2)/sqrt_dt</f>
        <v>1.1252178864472562</v>
      </c>
      <c r="I5815">
        <f t="shared" si="463"/>
        <v>0.36922834345651279</v>
      </c>
    </row>
    <row r="5816" spans="2:9" x14ac:dyDescent="0.25">
      <c r="B5816" s="1">
        <v>41298</v>
      </c>
      <c r="C5816">
        <v>12.69</v>
      </c>
      <c r="D5816">
        <f t="shared" si="464"/>
        <v>2.5408142817262962</v>
      </c>
      <c r="E5816">
        <f t="shared" si="465"/>
        <v>1.8290768366989063E-2</v>
      </c>
      <c r="F5816">
        <f t="shared" si="466"/>
        <v>4.6489419481213954</v>
      </c>
      <c r="G5816">
        <f t="shared" si="467"/>
        <v>3.1442773859204038</v>
      </c>
      <c r="H5816">
        <f t="shared" si="468"/>
        <v>1.1250526309994697</v>
      </c>
      <c r="I5816">
        <f t="shared" ref="I5816:I5879" si="469">H5816/SQRT(2*F5816)</f>
        <v>0.36896126976294319</v>
      </c>
    </row>
    <row r="5817" spans="2:9" x14ac:dyDescent="0.25">
      <c r="B5817" s="1">
        <v>41299</v>
      </c>
      <c r="C5817">
        <v>12.89</v>
      </c>
      <c r="D5817">
        <f t="shared" si="464"/>
        <v>2.5564518169510961</v>
      </c>
      <c r="E5817">
        <f t="shared" si="465"/>
        <v>1.5637535224799937E-2</v>
      </c>
      <c r="F5817">
        <f t="shared" si="466"/>
        <v>4.658635658008766</v>
      </c>
      <c r="G5817">
        <f t="shared" si="467"/>
        <v>3.1378663157273419</v>
      </c>
      <c r="H5817">
        <f t="shared" si="468"/>
        <v>1.1229007747021476</v>
      </c>
      <c r="I5817">
        <f t="shared" si="469"/>
        <v>0.36787223456427626</v>
      </c>
    </row>
    <row r="5818" spans="2:9" x14ac:dyDescent="0.25">
      <c r="B5818" s="1">
        <v>41302</v>
      </c>
      <c r="C5818">
        <v>13.57</v>
      </c>
      <c r="D5818">
        <f t="shared" si="464"/>
        <v>2.6078614738467776</v>
      </c>
      <c r="E5818">
        <f t="shared" si="465"/>
        <v>5.1409656895681444E-2</v>
      </c>
      <c r="F5818">
        <f t="shared" si="466"/>
        <v>4.6856829071222181</v>
      </c>
      <c r="G5818">
        <f t="shared" si="467"/>
        <v>3.141580726397954</v>
      </c>
      <c r="H5818">
        <f t="shared" si="468"/>
        <v>1.1228893562818361</v>
      </c>
      <c r="I5818">
        <f t="shared" si="469"/>
        <v>0.36680523033530721</v>
      </c>
    </row>
    <row r="5819" spans="2:9" x14ac:dyDescent="0.25">
      <c r="B5819" s="1">
        <v>41303</v>
      </c>
      <c r="C5819">
        <v>13.31</v>
      </c>
      <c r="D5819">
        <f t="shared" si="464"/>
        <v>2.5885156324070202</v>
      </c>
      <c r="E5819">
        <f t="shared" si="465"/>
        <v>-1.9345841439757372E-2</v>
      </c>
      <c r="F5819">
        <f t="shared" si="466"/>
        <v>4.6877033195336582</v>
      </c>
      <c r="G5819">
        <f t="shared" si="467"/>
        <v>3.1346145163344334</v>
      </c>
      <c r="H5819">
        <f t="shared" si="468"/>
        <v>1.1213464194184606</v>
      </c>
      <c r="I5819">
        <f t="shared" si="469"/>
        <v>0.36622226466747121</v>
      </c>
    </row>
    <row r="5820" spans="2:9" x14ac:dyDescent="0.25">
      <c r="B5820" s="1">
        <v>41304</v>
      </c>
      <c r="C5820">
        <v>14.32</v>
      </c>
      <c r="D5820">
        <f t="shared" si="464"/>
        <v>2.6616571615324998</v>
      </c>
      <c r="E5820">
        <f t="shared" si="465"/>
        <v>7.3141529125479554E-2</v>
      </c>
      <c r="F5820">
        <f t="shared" si="466"/>
        <v>4.7193239526776898</v>
      </c>
      <c r="G5820">
        <f t="shared" si="467"/>
        <v>3.1400781126181561</v>
      </c>
      <c r="H5820">
        <f t="shared" si="468"/>
        <v>1.1213697164721543</v>
      </c>
      <c r="I5820">
        <f t="shared" si="469"/>
        <v>0.36500089602778862</v>
      </c>
    </row>
    <row r="5821" spans="2:9" x14ac:dyDescent="0.25">
      <c r="B5821" s="1">
        <v>41305</v>
      </c>
      <c r="C5821">
        <v>14.28</v>
      </c>
      <c r="D5821">
        <f t="shared" si="464"/>
        <v>2.6588599569114382</v>
      </c>
      <c r="E5821">
        <f t="shared" si="465"/>
        <v>-2.7972046210615886E-3</v>
      </c>
      <c r="F5821">
        <f t="shared" si="466"/>
        <v>4.6981324725937119</v>
      </c>
      <c r="G5821">
        <f t="shared" si="467"/>
        <v>3.1411191245072625</v>
      </c>
      <c r="H5821">
        <f t="shared" si="468"/>
        <v>1.1212436385970328</v>
      </c>
      <c r="I5821">
        <f t="shared" si="469"/>
        <v>0.36578202937510657</v>
      </c>
    </row>
    <row r="5822" spans="2:9" x14ac:dyDescent="0.25">
      <c r="B5822" s="1">
        <v>41306</v>
      </c>
      <c r="C5822">
        <v>12.9</v>
      </c>
      <c r="D5822">
        <f t="shared" si="464"/>
        <v>2.5572273113676265</v>
      </c>
      <c r="E5822">
        <f t="shared" si="465"/>
        <v>-0.10163264554381168</v>
      </c>
      <c r="F5822">
        <f t="shared" si="466"/>
        <v>4.6233168619964982</v>
      </c>
      <c r="G5822">
        <f t="shared" si="467"/>
        <v>3.1337809158039875</v>
      </c>
      <c r="H5822">
        <f t="shared" si="468"/>
        <v>1.1221148052760717</v>
      </c>
      <c r="I5822">
        <f t="shared" si="469"/>
        <v>0.36901622787771282</v>
      </c>
    </row>
    <row r="5823" spans="2:9" x14ac:dyDescent="0.25">
      <c r="B5823" s="1">
        <v>41309</v>
      </c>
      <c r="C5823">
        <v>14.67</v>
      </c>
      <c r="D5823">
        <f t="shared" si="464"/>
        <v>2.6858045921548905</v>
      </c>
      <c r="E5823">
        <f t="shared" si="465"/>
        <v>0.12857728078726405</v>
      </c>
      <c r="F5823">
        <f t="shared" si="466"/>
        <v>4.7208877358884056</v>
      </c>
      <c r="G5823">
        <f t="shared" si="467"/>
        <v>3.1412236091867469</v>
      </c>
      <c r="H5823">
        <f t="shared" si="468"/>
        <v>1.1231966959110729</v>
      </c>
      <c r="I5823">
        <f t="shared" si="469"/>
        <v>0.36553501341457029</v>
      </c>
    </row>
    <row r="5824" spans="2:9" x14ac:dyDescent="0.25">
      <c r="B5824" s="1">
        <v>41310</v>
      </c>
      <c r="C5824">
        <v>13.72</v>
      </c>
      <c r="D5824">
        <f t="shared" si="464"/>
        <v>2.6188546222977394</v>
      </c>
      <c r="E5824">
        <f t="shared" si="465"/>
        <v>-6.6949969857151181E-2</v>
      </c>
      <c r="F5824">
        <f t="shared" si="466"/>
        <v>4.6620989010943781</v>
      </c>
      <c r="G5824">
        <f t="shared" si="467"/>
        <v>3.1382294578383854</v>
      </c>
      <c r="H5824">
        <f t="shared" si="468"/>
        <v>1.1236863247571467</v>
      </c>
      <c r="I5824">
        <f t="shared" si="469"/>
        <v>0.36799282966688007</v>
      </c>
    </row>
    <row r="5825" spans="2:9" x14ac:dyDescent="0.25">
      <c r="B5825" s="1">
        <v>41311</v>
      </c>
      <c r="C5825">
        <v>13.41</v>
      </c>
      <c r="D5825">
        <f t="shared" si="464"/>
        <v>2.596000697293587</v>
      </c>
      <c r="E5825">
        <f t="shared" si="465"/>
        <v>-2.2853925004152398E-2</v>
      </c>
      <c r="F5825">
        <f t="shared" si="466"/>
        <v>4.6379460148519929</v>
      </c>
      <c r="G5825">
        <f t="shared" si="467"/>
        <v>3.1360793068947959</v>
      </c>
      <c r="H5825">
        <f t="shared" si="468"/>
        <v>1.1237621171672925</v>
      </c>
      <c r="I5825">
        <f t="shared" si="469"/>
        <v>0.36897466337208268</v>
      </c>
    </row>
    <row r="5826" spans="2:9" x14ac:dyDescent="0.25">
      <c r="B5826" s="1">
        <v>41312</v>
      </c>
      <c r="C5826">
        <v>13.5</v>
      </c>
      <c r="D5826">
        <f t="shared" si="464"/>
        <v>2.6026896854443837</v>
      </c>
      <c r="E5826">
        <f t="shared" si="465"/>
        <v>6.6889881507967708E-3</v>
      </c>
      <c r="F5826">
        <f t="shared" si="466"/>
        <v>4.6236770058127421</v>
      </c>
      <c r="G5826">
        <f t="shared" si="467"/>
        <v>3.1379760859355419</v>
      </c>
      <c r="H5826">
        <f t="shared" si="468"/>
        <v>1.1235458239926326</v>
      </c>
      <c r="I5826">
        <f t="shared" si="469"/>
        <v>0.36947243940310853</v>
      </c>
    </row>
    <row r="5827" spans="2:9" x14ac:dyDescent="0.25">
      <c r="B5827" s="1">
        <v>41313</v>
      </c>
      <c r="C5827">
        <v>13.02</v>
      </c>
      <c r="D5827">
        <f t="shared" si="464"/>
        <v>2.5664866367804233</v>
      </c>
      <c r="E5827">
        <f t="shared" si="465"/>
        <v>-3.6203048663960402E-2</v>
      </c>
      <c r="F5827">
        <f t="shared" si="466"/>
        <v>4.5714306329660559</v>
      </c>
      <c r="G5827">
        <f t="shared" si="467"/>
        <v>3.1393345216801283</v>
      </c>
      <c r="H5827">
        <f t="shared" si="468"/>
        <v>1.1230983071075202</v>
      </c>
      <c r="I5827">
        <f t="shared" si="469"/>
        <v>0.37142976856029719</v>
      </c>
    </row>
    <row r="5828" spans="2:9" x14ac:dyDescent="0.25">
      <c r="B5828" s="1">
        <v>41316</v>
      </c>
      <c r="C5828">
        <v>12.94</v>
      </c>
      <c r="D5828">
        <f t="shared" si="464"/>
        <v>2.5603232890727545</v>
      </c>
      <c r="E5828">
        <f t="shared" si="465"/>
        <v>-6.1633477076687981E-3</v>
      </c>
      <c r="F5828">
        <f t="shared" si="466"/>
        <v>4.5579902116664801</v>
      </c>
      <c r="G5828">
        <f t="shared" si="467"/>
        <v>3.1350538703740578</v>
      </c>
      <c r="H5828">
        <f t="shared" si="468"/>
        <v>1.1225593901386695</v>
      </c>
      <c r="I5828">
        <f t="shared" si="469"/>
        <v>0.37179850157522149</v>
      </c>
    </row>
    <row r="5829" spans="2:9" x14ac:dyDescent="0.25">
      <c r="B5829" s="1">
        <v>41317</v>
      </c>
      <c r="C5829">
        <v>12.64</v>
      </c>
      <c r="D5829">
        <f t="shared" si="464"/>
        <v>2.5368663887187113</v>
      </c>
      <c r="E5829">
        <f t="shared" si="465"/>
        <v>-2.3456900354043242E-2</v>
      </c>
      <c r="F5829">
        <f t="shared" si="466"/>
        <v>4.5389618474315618</v>
      </c>
      <c r="G5829">
        <f t="shared" si="467"/>
        <v>3.1296970894255254</v>
      </c>
      <c r="H5829">
        <f t="shared" si="468"/>
        <v>1.1220137738054026</v>
      </c>
      <c r="I5829">
        <f t="shared" si="469"/>
        <v>0.37239592874966004</v>
      </c>
    </row>
    <row r="5830" spans="2:9" x14ac:dyDescent="0.25">
      <c r="B5830" s="1">
        <v>41318</v>
      </c>
      <c r="C5830">
        <v>12.98</v>
      </c>
      <c r="D5830">
        <f t="shared" si="464"/>
        <v>2.563409711275944</v>
      </c>
      <c r="E5830">
        <f t="shared" si="465"/>
        <v>2.6543322557232685E-2</v>
      </c>
      <c r="F5830">
        <f t="shared" si="466"/>
        <v>4.561816841858521</v>
      </c>
      <c r="G5830">
        <f t="shared" si="467"/>
        <v>3.1292826754315866</v>
      </c>
      <c r="H5830">
        <f t="shared" si="468"/>
        <v>1.121959525796185</v>
      </c>
      <c r="I5830">
        <f t="shared" si="469"/>
        <v>0.37144393393140684</v>
      </c>
    </row>
    <row r="5831" spans="2:9" x14ac:dyDescent="0.25">
      <c r="B5831" s="1">
        <v>41319</v>
      </c>
      <c r="C5831">
        <v>12.66</v>
      </c>
      <c r="D5831">
        <f t="shared" si="464"/>
        <v>2.5384474167160302</v>
      </c>
      <c r="E5831">
        <f t="shared" si="465"/>
        <v>-2.4962294559913722E-2</v>
      </c>
      <c r="F5831">
        <f t="shared" si="466"/>
        <v>4.5171241938798881</v>
      </c>
      <c r="G5831">
        <f t="shared" si="467"/>
        <v>3.1292409398142205</v>
      </c>
      <c r="H5831">
        <f t="shared" si="468"/>
        <v>1.1219124984359512</v>
      </c>
      <c r="I5831">
        <f t="shared" si="469"/>
        <v>0.37326130728576645</v>
      </c>
    </row>
    <row r="5832" spans="2:9" x14ac:dyDescent="0.25">
      <c r="B5832" s="1">
        <v>41320</v>
      </c>
      <c r="C5832">
        <v>12.46</v>
      </c>
      <c r="D5832">
        <f t="shared" si="464"/>
        <v>2.5225235133593071</v>
      </c>
      <c r="E5832">
        <f t="shared" si="465"/>
        <v>-1.5923903356723113E-2</v>
      </c>
      <c r="F5832">
        <f t="shared" si="466"/>
        <v>4.495978332526386</v>
      </c>
      <c r="G5832">
        <f t="shared" si="467"/>
        <v>3.1271966918462191</v>
      </c>
      <c r="H5832">
        <f t="shared" si="468"/>
        <v>1.1219520628727642</v>
      </c>
      <c r="I5832">
        <f t="shared" si="469"/>
        <v>0.3741512485407546</v>
      </c>
    </row>
    <row r="5833" spans="2:9" x14ac:dyDescent="0.25">
      <c r="B5833" s="1">
        <v>41324</v>
      </c>
      <c r="C5833">
        <v>12.31</v>
      </c>
      <c r="D5833">
        <f t="shared" ref="D5833:D5896" si="470">LN(C5833)</f>
        <v>2.510411940196362</v>
      </c>
      <c r="E5833">
        <f t="shared" ref="E5833:E5896" si="471">D5833-D5832</f>
        <v>-1.2111573162945088E-2</v>
      </c>
      <c r="F5833">
        <f t="shared" si="466"/>
        <v>4.4711483536128398</v>
      </c>
      <c r="G5833">
        <f t="shared" si="467"/>
        <v>3.1264738224142197</v>
      </c>
      <c r="H5833">
        <f t="shared" si="468"/>
        <v>1.1219876442945811</v>
      </c>
      <c r="I5833">
        <f t="shared" si="469"/>
        <v>0.37520061059790805</v>
      </c>
    </row>
    <row r="5834" spans="2:9" x14ac:dyDescent="0.25">
      <c r="B5834" s="1">
        <v>41325</v>
      </c>
      <c r="C5834">
        <v>14.68</v>
      </c>
      <c r="D5834">
        <f t="shared" si="470"/>
        <v>2.6864860231863696</v>
      </c>
      <c r="E5834">
        <f t="shared" si="471"/>
        <v>0.1760740829900076</v>
      </c>
      <c r="F5834">
        <f t="shared" si="466"/>
        <v>4.6220547679496686</v>
      </c>
      <c r="G5834">
        <f t="shared" si="467"/>
        <v>3.1366371405123314</v>
      </c>
      <c r="H5834">
        <f t="shared" si="468"/>
        <v>1.1242337949736347</v>
      </c>
      <c r="I5834">
        <f t="shared" si="469"/>
        <v>0.36976354752039919</v>
      </c>
    </row>
    <row r="5835" spans="2:9" x14ac:dyDescent="0.25">
      <c r="B5835" s="1">
        <v>41326</v>
      </c>
      <c r="C5835">
        <v>15.22</v>
      </c>
      <c r="D5835">
        <f t="shared" si="470"/>
        <v>2.7226103524335397</v>
      </c>
      <c r="E5835">
        <f t="shared" si="471"/>
        <v>3.6124329247170017E-2</v>
      </c>
      <c r="F5835">
        <f t="shared" si="466"/>
        <v>4.6329885758595379</v>
      </c>
      <c r="G5835">
        <f t="shared" si="467"/>
        <v>3.1402264536808704</v>
      </c>
      <c r="H5835">
        <f t="shared" si="468"/>
        <v>1.1240414986233442</v>
      </c>
      <c r="I5835">
        <f t="shared" si="469"/>
        <v>0.36926379848704394</v>
      </c>
    </row>
    <row r="5836" spans="2:9" x14ac:dyDescent="0.25">
      <c r="B5836" s="1">
        <v>41327</v>
      </c>
      <c r="C5836">
        <v>14.17</v>
      </c>
      <c r="D5836">
        <f t="shared" si="470"/>
        <v>2.6511270537025893</v>
      </c>
      <c r="E5836">
        <f t="shared" si="471"/>
        <v>-7.1483298730950384E-2</v>
      </c>
      <c r="F5836">
        <f t="shared" si="466"/>
        <v>4.583324079500585</v>
      </c>
      <c r="G5836">
        <f t="shared" si="467"/>
        <v>3.1353602219708696</v>
      </c>
      <c r="H5836">
        <f t="shared" si="468"/>
        <v>1.1245292590400695</v>
      </c>
      <c r="I5836">
        <f t="shared" si="469"/>
        <v>0.37142016506045217</v>
      </c>
    </row>
    <row r="5837" spans="2:9" x14ac:dyDescent="0.25">
      <c r="B5837" s="1">
        <v>41330</v>
      </c>
      <c r="C5837">
        <v>18.989999999999998</v>
      </c>
      <c r="D5837">
        <f t="shared" si="470"/>
        <v>2.9439125248241944</v>
      </c>
      <c r="E5837">
        <f t="shared" si="471"/>
        <v>0.29278547112160513</v>
      </c>
      <c r="F5837">
        <f t="shared" si="466"/>
        <v>4.7969103771835693</v>
      </c>
      <c r="G5837">
        <f t="shared" si="467"/>
        <v>3.1490587092548408</v>
      </c>
      <c r="H5837">
        <f t="shared" si="468"/>
        <v>1.1316187451387567</v>
      </c>
      <c r="I5837">
        <f t="shared" si="469"/>
        <v>0.36534597982474309</v>
      </c>
    </row>
    <row r="5838" spans="2:9" x14ac:dyDescent="0.25">
      <c r="B5838" s="1">
        <v>41331</v>
      </c>
      <c r="C5838">
        <v>16.87</v>
      </c>
      <c r="D5838">
        <f t="shared" si="470"/>
        <v>2.8255368965578769</v>
      </c>
      <c r="E5838">
        <f t="shared" si="471"/>
        <v>-0.11837562826631753</v>
      </c>
      <c r="F5838">
        <f t="shared" si="466"/>
        <v>4.7595596286321982</v>
      </c>
      <c r="G5838">
        <f t="shared" si="467"/>
        <v>3.142848547127449</v>
      </c>
      <c r="H5838">
        <f t="shared" si="468"/>
        <v>1.1328851941582905</v>
      </c>
      <c r="I5838">
        <f t="shared" si="469"/>
        <v>0.36718718615814583</v>
      </c>
    </row>
    <row r="5839" spans="2:9" x14ac:dyDescent="0.25">
      <c r="B5839" s="1">
        <v>41332</v>
      </c>
      <c r="C5839">
        <v>14.73</v>
      </c>
      <c r="D5839">
        <f t="shared" si="470"/>
        <v>2.689886230474539</v>
      </c>
      <c r="E5839">
        <f t="shared" si="471"/>
        <v>-0.13565066608333787</v>
      </c>
      <c r="F5839">
        <f t="shared" si="466"/>
        <v>4.6833453147862318</v>
      </c>
      <c r="G5839">
        <f t="shared" si="467"/>
        <v>3.1384874104511966</v>
      </c>
      <c r="H5839">
        <f t="shared" si="468"/>
        <v>1.1344658442132836</v>
      </c>
      <c r="I5839">
        <f t="shared" si="469"/>
        <v>0.37067930222834317</v>
      </c>
    </row>
    <row r="5840" spans="2:9" x14ac:dyDescent="0.25">
      <c r="B5840" s="1">
        <v>41333</v>
      </c>
      <c r="C5840">
        <v>15.51</v>
      </c>
      <c r="D5840">
        <f t="shared" si="470"/>
        <v>2.7414849771884473</v>
      </c>
      <c r="E5840">
        <f t="shared" si="471"/>
        <v>5.1598746713908294E-2</v>
      </c>
      <c r="F5840">
        <f t="shared" si="466"/>
        <v>4.7151628675961117</v>
      </c>
      <c r="G5840">
        <f t="shared" si="467"/>
        <v>3.1391851908072326</v>
      </c>
      <c r="H5840">
        <f t="shared" si="468"/>
        <v>1.1345504421472024</v>
      </c>
      <c r="I5840">
        <f t="shared" si="469"/>
        <v>0.36945407607587744</v>
      </c>
    </row>
    <row r="5841" spans="2:9" x14ac:dyDescent="0.25">
      <c r="B5841" s="1">
        <v>41334</v>
      </c>
      <c r="C5841">
        <v>15.36</v>
      </c>
      <c r="D5841">
        <f t="shared" si="470"/>
        <v>2.7317667277195259</v>
      </c>
      <c r="E5841">
        <f t="shared" si="471"/>
        <v>-9.7182494689214138E-3</v>
      </c>
      <c r="F5841">
        <f t="shared" si="466"/>
        <v>4.7005216384480892</v>
      </c>
      <c r="G5841">
        <f t="shared" si="467"/>
        <v>3.1401566421807905</v>
      </c>
      <c r="H5841">
        <f t="shared" si="468"/>
        <v>1.1344244551420612</v>
      </c>
      <c r="I5841">
        <f t="shared" si="469"/>
        <v>0.36998792808612269</v>
      </c>
    </row>
    <row r="5842" spans="2:9" x14ac:dyDescent="0.25">
      <c r="B5842" s="1">
        <v>41337</v>
      </c>
      <c r="C5842">
        <v>14.01</v>
      </c>
      <c r="D5842">
        <f t="shared" si="470"/>
        <v>2.6397713603489157</v>
      </c>
      <c r="E5842">
        <f t="shared" si="471"/>
        <v>-9.1995367370610204E-2</v>
      </c>
      <c r="F5842">
        <f t="shared" si="466"/>
        <v>4.6359383832406511</v>
      </c>
      <c r="G5842">
        <f t="shared" si="467"/>
        <v>3.1374617717966622</v>
      </c>
      <c r="H5842">
        <f t="shared" si="468"/>
        <v>1.1351336099943223</v>
      </c>
      <c r="I5842">
        <f t="shared" si="469"/>
        <v>0.37278905875039153</v>
      </c>
    </row>
    <row r="5843" spans="2:9" x14ac:dyDescent="0.25">
      <c r="B5843" s="1">
        <v>41338</v>
      </c>
      <c r="C5843">
        <v>13.48</v>
      </c>
      <c r="D5843">
        <f t="shared" si="470"/>
        <v>2.601207105484161</v>
      </c>
      <c r="E5843">
        <f t="shared" si="471"/>
        <v>-3.8564254864754677E-2</v>
      </c>
      <c r="F5843">
        <f t="shared" si="466"/>
        <v>4.6008441038022871</v>
      </c>
      <c r="G5843">
        <f t="shared" si="467"/>
        <v>3.1374145365453452</v>
      </c>
      <c r="H5843">
        <f t="shared" si="468"/>
        <v>1.1351108705141413</v>
      </c>
      <c r="I5843">
        <f t="shared" si="469"/>
        <v>0.37420064008966869</v>
      </c>
    </row>
    <row r="5844" spans="2:9" x14ac:dyDescent="0.25">
      <c r="B5844" s="1">
        <v>41339</v>
      </c>
      <c r="C5844">
        <v>13.53</v>
      </c>
      <c r="D5844">
        <f t="shared" si="470"/>
        <v>2.6049094421826968</v>
      </c>
      <c r="E5844">
        <f t="shared" si="471"/>
        <v>3.702336698535813E-3</v>
      </c>
      <c r="F5844">
        <f t="shared" si="466"/>
        <v>4.5921689738093665</v>
      </c>
      <c r="G5844">
        <f t="shared" si="467"/>
        <v>3.1356131118420953</v>
      </c>
      <c r="H5844">
        <f t="shared" si="468"/>
        <v>1.1350092538088077</v>
      </c>
      <c r="I5844">
        <f t="shared" si="469"/>
        <v>0.37452039653480035</v>
      </c>
    </row>
    <row r="5845" spans="2:9" x14ac:dyDescent="0.25">
      <c r="B5845" s="1">
        <v>41340</v>
      </c>
      <c r="C5845">
        <v>13.06</v>
      </c>
      <c r="D5845">
        <f t="shared" si="470"/>
        <v>2.5695541238482851</v>
      </c>
      <c r="E5845">
        <f t="shared" si="471"/>
        <v>-3.5355318334411745E-2</v>
      </c>
      <c r="F5845">
        <f t="shared" si="466"/>
        <v>4.5534820658703703</v>
      </c>
      <c r="G5845">
        <f t="shared" si="467"/>
        <v>3.1318737888989818</v>
      </c>
      <c r="H5845">
        <f t="shared" si="468"/>
        <v>1.1350721255200718</v>
      </c>
      <c r="I5845">
        <f t="shared" si="469"/>
        <v>0.37612884952355541</v>
      </c>
    </row>
    <row r="5846" spans="2:9" x14ac:dyDescent="0.25">
      <c r="B5846" s="1">
        <v>41341</v>
      </c>
      <c r="C5846">
        <v>12.59</v>
      </c>
      <c r="D5846">
        <f t="shared" si="470"/>
        <v>2.5329028480562559</v>
      </c>
      <c r="E5846">
        <f t="shared" si="471"/>
        <v>-3.6651275792029203E-2</v>
      </c>
      <c r="F5846">
        <f t="shared" si="466"/>
        <v>4.5131056707417869</v>
      </c>
      <c r="G5846">
        <f t="shared" si="467"/>
        <v>3.1242406820458921</v>
      </c>
      <c r="H5846">
        <f t="shared" si="468"/>
        <v>1.1339772874061833</v>
      </c>
      <c r="I5846">
        <f t="shared" si="469"/>
        <v>0.37744320136447873</v>
      </c>
    </row>
    <row r="5847" spans="2:9" x14ac:dyDescent="0.25">
      <c r="B5847" s="1">
        <v>41344</v>
      </c>
      <c r="C5847">
        <v>11.56</v>
      </c>
      <c r="D5847">
        <f t="shared" si="470"/>
        <v>2.4475508632442313</v>
      </c>
      <c r="E5847">
        <f t="shared" si="471"/>
        <v>-8.5351984812024551E-2</v>
      </c>
      <c r="F5847">
        <f t="shared" si="466"/>
        <v>4.4237730442800638</v>
      </c>
      <c r="G5847">
        <f t="shared" si="467"/>
        <v>3.1195825379059969</v>
      </c>
      <c r="H5847">
        <f t="shared" si="468"/>
        <v>1.1347805978159304</v>
      </c>
      <c r="I5847">
        <f t="shared" si="469"/>
        <v>0.38150522025082245</v>
      </c>
    </row>
    <row r="5848" spans="2:9" x14ac:dyDescent="0.25">
      <c r="B5848" s="1">
        <v>41345</v>
      </c>
      <c r="C5848">
        <v>12.27</v>
      </c>
      <c r="D5848">
        <f t="shared" si="470"/>
        <v>2.5071572587228199</v>
      </c>
      <c r="E5848">
        <f t="shared" si="471"/>
        <v>5.9606395478588592E-2</v>
      </c>
      <c r="F5848">
        <f t="shared" si="466"/>
        <v>4.4690457365419265</v>
      </c>
      <c r="G5848">
        <f t="shared" si="467"/>
        <v>3.1232759621195729</v>
      </c>
      <c r="H5848">
        <f t="shared" si="468"/>
        <v>1.134917974009261</v>
      </c>
      <c r="I5848">
        <f t="shared" si="469"/>
        <v>0.37961387412270997</v>
      </c>
    </row>
    <row r="5849" spans="2:9" x14ac:dyDescent="0.25">
      <c r="B5849" s="1">
        <v>41346</v>
      </c>
      <c r="C5849">
        <v>11.83</v>
      </c>
      <c r="D5849">
        <f t="shared" si="470"/>
        <v>2.4706386779902956</v>
      </c>
      <c r="E5849">
        <f t="shared" si="471"/>
        <v>-3.6518580732524342E-2</v>
      </c>
      <c r="F5849">
        <f t="shared" si="466"/>
        <v>4.419757328577143</v>
      </c>
      <c r="G5849">
        <f t="shared" si="467"/>
        <v>3.1223411975768314</v>
      </c>
      <c r="H5849">
        <f t="shared" si="468"/>
        <v>1.1350097528093159</v>
      </c>
      <c r="I5849">
        <f t="shared" si="469"/>
        <v>0.38175557073158295</v>
      </c>
    </row>
    <row r="5850" spans="2:9" x14ac:dyDescent="0.25">
      <c r="B5850" s="1">
        <v>41347</v>
      </c>
      <c r="C5850">
        <v>11.3</v>
      </c>
      <c r="D5850">
        <f t="shared" si="470"/>
        <v>2.4248027257182949</v>
      </c>
      <c r="E5850">
        <f t="shared" si="471"/>
        <v>-4.5835952272000657E-2</v>
      </c>
      <c r="F5850">
        <f t="shared" si="466"/>
        <v>4.3705870742096034</v>
      </c>
      <c r="G5850">
        <f t="shared" si="467"/>
        <v>3.114133385316312</v>
      </c>
      <c r="H5850">
        <f t="shared" si="468"/>
        <v>1.1341386561708378</v>
      </c>
      <c r="I5850">
        <f t="shared" si="469"/>
        <v>0.38360235695114475</v>
      </c>
    </row>
    <row r="5851" spans="2:9" x14ac:dyDescent="0.25">
      <c r="B5851" s="1">
        <v>41348</v>
      </c>
      <c r="C5851">
        <v>11.3</v>
      </c>
      <c r="D5851">
        <f t="shared" si="470"/>
        <v>2.4248027257182949</v>
      </c>
      <c r="E5851">
        <f t="shared" si="471"/>
        <v>0</v>
      </c>
      <c r="F5851">
        <f t="shared" si="466"/>
        <v>4.3582063558323494</v>
      </c>
      <c r="G5851">
        <f t="shared" si="467"/>
        <v>3.1134125720903518</v>
      </c>
      <c r="H5851">
        <f t="shared" si="468"/>
        <v>1.1341510362848146</v>
      </c>
      <c r="I5851">
        <f t="shared" si="469"/>
        <v>0.38415102935750112</v>
      </c>
    </row>
    <row r="5852" spans="2:9" x14ac:dyDescent="0.25">
      <c r="B5852" s="1">
        <v>41351</v>
      </c>
      <c r="C5852">
        <v>13.36</v>
      </c>
      <c r="D5852">
        <f t="shared" si="470"/>
        <v>2.5922651681084998</v>
      </c>
      <c r="E5852">
        <f t="shared" si="471"/>
        <v>0.16746244239020491</v>
      </c>
      <c r="F5852">
        <f t="shared" si="466"/>
        <v>4.5389954374965162</v>
      </c>
      <c r="G5852">
        <f t="shared" si="467"/>
        <v>3.1187640120096458</v>
      </c>
      <c r="H5852">
        <f t="shared" si="468"/>
        <v>1.1358406577444946</v>
      </c>
      <c r="I5852">
        <f t="shared" si="469"/>
        <v>0.37698367116302711</v>
      </c>
    </row>
    <row r="5853" spans="2:9" x14ac:dyDescent="0.25">
      <c r="B5853" s="1">
        <v>41352</v>
      </c>
      <c r="C5853">
        <v>14.39</v>
      </c>
      <c r="D5853">
        <f t="shared" si="470"/>
        <v>2.6665335208992764</v>
      </c>
      <c r="E5853">
        <f t="shared" si="471"/>
        <v>7.4268352790776593E-2</v>
      </c>
      <c r="F5853">
        <f t="shared" si="466"/>
        <v>4.5574022238200422</v>
      </c>
      <c r="G5853">
        <f t="shared" si="467"/>
        <v>3.1262742315506524</v>
      </c>
      <c r="H5853">
        <f t="shared" si="468"/>
        <v>1.1352611120075702</v>
      </c>
      <c r="I5853">
        <f t="shared" si="469"/>
        <v>0.37602964414464202</v>
      </c>
    </row>
    <row r="5854" spans="2:9" x14ac:dyDescent="0.25">
      <c r="B5854" s="1">
        <v>41353</v>
      </c>
      <c r="C5854">
        <v>12.67</v>
      </c>
      <c r="D5854">
        <f t="shared" si="470"/>
        <v>2.5392369943330477</v>
      </c>
      <c r="E5854">
        <f t="shared" si="471"/>
        <v>-0.1272965265662287</v>
      </c>
      <c r="F5854">
        <f t="shared" si="466"/>
        <v>4.4680699461469766</v>
      </c>
      <c r="G5854">
        <f t="shared" si="467"/>
        <v>3.1181533887582216</v>
      </c>
      <c r="H5854">
        <f t="shared" si="468"/>
        <v>1.136767401423032</v>
      </c>
      <c r="I5854">
        <f t="shared" si="469"/>
        <v>0.38027399879788887</v>
      </c>
    </row>
    <row r="5855" spans="2:9" x14ac:dyDescent="0.25">
      <c r="B5855" s="1">
        <v>41354</v>
      </c>
      <c r="C5855">
        <v>13.99</v>
      </c>
      <c r="D5855">
        <f t="shared" si="470"/>
        <v>2.6383427886773898</v>
      </c>
      <c r="E5855">
        <f t="shared" si="471"/>
        <v>9.910579434434208E-2</v>
      </c>
      <c r="F5855">
        <f t="shared" si="466"/>
        <v>4.5479537351305046</v>
      </c>
      <c r="G5855">
        <f t="shared" si="467"/>
        <v>3.1223796155158468</v>
      </c>
      <c r="H5855">
        <f t="shared" si="468"/>
        <v>1.1374553744988716</v>
      </c>
      <c r="I5855">
        <f t="shared" si="469"/>
        <v>0.37714760157318999</v>
      </c>
    </row>
    <row r="5856" spans="2:9" x14ac:dyDescent="0.25">
      <c r="B5856" s="1">
        <v>41355</v>
      </c>
      <c r="C5856">
        <v>13.57</v>
      </c>
      <c r="D5856">
        <f t="shared" si="470"/>
        <v>2.6078614738467776</v>
      </c>
      <c r="E5856">
        <f t="shared" si="471"/>
        <v>-3.0481314830612227E-2</v>
      </c>
      <c r="F5856">
        <f t="shared" si="466"/>
        <v>4.5494128252808954</v>
      </c>
      <c r="G5856">
        <f t="shared" si="467"/>
        <v>3.1147130889300576</v>
      </c>
      <c r="H5856">
        <f t="shared" si="468"/>
        <v>1.1359652319167854</v>
      </c>
      <c r="I5856">
        <f t="shared" si="469"/>
        <v>0.3765931078987178</v>
      </c>
    </row>
    <row r="5857" spans="2:9" x14ac:dyDescent="0.25">
      <c r="B5857" s="1">
        <v>41358</v>
      </c>
      <c r="C5857">
        <v>13.74</v>
      </c>
      <c r="D5857">
        <f t="shared" si="470"/>
        <v>2.6203112867942031</v>
      </c>
      <c r="E5857">
        <f t="shared" si="471"/>
        <v>1.2449812947425531E-2</v>
      </c>
      <c r="F5857">
        <f t="shared" si="466"/>
        <v>4.5685983072862157</v>
      </c>
      <c r="G5857">
        <f t="shared" si="467"/>
        <v>3.1132648230031221</v>
      </c>
      <c r="H5857">
        <f t="shared" si="468"/>
        <v>1.1358258664826162</v>
      </c>
      <c r="I5857">
        <f t="shared" si="469"/>
        <v>0.37575543383777454</v>
      </c>
    </row>
    <row r="5858" spans="2:9" x14ac:dyDescent="0.25">
      <c r="B5858" s="1">
        <v>41359</v>
      </c>
      <c r="C5858">
        <v>12.77</v>
      </c>
      <c r="D5858">
        <f t="shared" si="470"/>
        <v>2.547098670044448</v>
      </c>
      <c r="E5858">
        <f t="shared" si="471"/>
        <v>-7.3212616749755099E-2</v>
      </c>
      <c r="F5858">
        <f t="shared" si="466"/>
        <v>4.4051243543525542</v>
      </c>
      <c r="G5858">
        <f t="shared" si="467"/>
        <v>3.1179979435737666</v>
      </c>
      <c r="H5858">
        <f t="shared" si="468"/>
        <v>1.1322781847726684</v>
      </c>
      <c r="I5858">
        <f t="shared" si="469"/>
        <v>0.38146882860419462</v>
      </c>
    </row>
    <row r="5859" spans="2:9" x14ac:dyDescent="0.25">
      <c r="B5859" s="1">
        <v>41360</v>
      </c>
      <c r="C5859">
        <v>13.15</v>
      </c>
      <c r="D5859">
        <f t="shared" si="470"/>
        <v>2.5764217586237734</v>
      </c>
      <c r="E5859">
        <f t="shared" si="471"/>
        <v>2.9323088579325418E-2</v>
      </c>
      <c r="F5859">
        <f t="shared" si="466"/>
        <v>4.4432951604200959</v>
      </c>
      <c r="G5859">
        <f t="shared" si="467"/>
        <v>3.1124860907562168</v>
      </c>
      <c r="H5859">
        <f t="shared" si="468"/>
        <v>1.1303721747650468</v>
      </c>
      <c r="I5859">
        <f t="shared" si="469"/>
        <v>0.37918738339241703</v>
      </c>
    </row>
    <row r="5860" spans="2:9" x14ac:dyDescent="0.25">
      <c r="B5860" s="1">
        <v>41361</v>
      </c>
      <c r="C5860">
        <v>12.7</v>
      </c>
      <c r="D5860">
        <f t="shared" si="470"/>
        <v>2.5416019934645457</v>
      </c>
      <c r="E5860">
        <f t="shared" si="471"/>
        <v>-3.4819765159227689E-2</v>
      </c>
      <c r="F5860">
        <f t="shared" si="466"/>
        <v>4.3682434233976428</v>
      </c>
      <c r="G5860">
        <f t="shared" si="467"/>
        <v>3.1148284331841238</v>
      </c>
      <c r="H5860">
        <f t="shared" si="468"/>
        <v>1.1294901993494599</v>
      </c>
      <c r="I5860">
        <f t="shared" si="469"/>
        <v>0.38213256827195519</v>
      </c>
    </row>
    <row r="5861" spans="2:9" x14ac:dyDescent="0.25">
      <c r="B5861" s="1">
        <v>41365</v>
      </c>
      <c r="C5861">
        <v>13.58</v>
      </c>
      <c r="D5861">
        <f t="shared" si="470"/>
        <v>2.6085981221305499</v>
      </c>
      <c r="E5861">
        <f t="shared" si="471"/>
        <v>6.6996128666004129E-2</v>
      </c>
      <c r="F5861">
        <f t="shared" si="466"/>
        <v>4.4118205573983298</v>
      </c>
      <c r="G5861">
        <f t="shared" si="467"/>
        <v>3.1191407430494511</v>
      </c>
      <c r="H5861">
        <f t="shared" si="468"/>
        <v>1.1296914003396128</v>
      </c>
      <c r="I5861">
        <f t="shared" si="469"/>
        <v>0.38030838860211708</v>
      </c>
    </row>
    <row r="5862" spans="2:9" x14ac:dyDescent="0.25">
      <c r="B5862" s="1">
        <v>41366</v>
      </c>
      <c r="C5862">
        <v>12.78</v>
      </c>
      <c r="D5862">
        <f t="shared" si="470"/>
        <v>2.5478814489493886</v>
      </c>
      <c r="E5862">
        <f t="shared" si="471"/>
        <v>-6.0716673181161251E-2</v>
      </c>
      <c r="F5862">
        <f t="shared" si="466"/>
        <v>4.3584407469817013</v>
      </c>
      <c r="G5862">
        <f t="shared" si="467"/>
        <v>3.1155219014947142</v>
      </c>
      <c r="H5862">
        <f t="shared" si="468"/>
        <v>1.1301187558811951</v>
      </c>
      <c r="I5862">
        <f t="shared" si="469"/>
        <v>0.38277495297012049</v>
      </c>
    </row>
    <row r="5863" spans="2:9" x14ac:dyDescent="0.25">
      <c r="B5863" s="1">
        <v>41367</v>
      </c>
      <c r="C5863">
        <v>14.21</v>
      </c>
      <c r="D5863">
        <f t="shared" si="470"/>
        <v>2.6539459421090092</v>
      </c>
      <c r="E5863">
        <f t="shared" si="471"/>
        <v>0.10606449315962063</v>
      </c>
      <c r="F5863">
        <f t="shared" si="466"/>
        <v>4.4429944795458587</v>
      </c>
      <c r="G5863">
        <f t="shared" si="467"/>
        <v>3.1197130542120508</v>
      </c>
      <c r="H5863">
        <f t="shared" si="468"/>
        <v>1.1309115394944529</v>
      </c>
      <c r="I5863">
        <f t="shared" si="469"/>
        <v>0.37938115192774763</v>
      </c>
    </row>
    <row r="5864" spans="2:9" x14ac:dyDescent="0.25">
      <c r="B5864" s="1">
        <v>41368</v>
      </c>
      <c r="C5864">
        <v>13.89</v>
      </c>
      <c r="D5864">
        <f t="shared" si="470"/>
        <v>2.6311691567662523</v>
      </c>
      <c r="E5864">
        <f t="shared" si="471"/>
        <v>-2.2776785342756956E-2</v>
      </c>
      <c r="F5864">
        <f t="shared" si="466"/>
        <v>4.4204031174891076</v>
      </c>
      <c r="G5864">
        <f t="shared" si="467"/>
        <v>3.1184133381516275</v>
      </c>
      <c r="H5864">
        <f t="shared" si="468"/>
        <v>1.1309937525736375</v>
      </c>
      <c r="I5864">
        <f t="shared" si="469"/>
        <v>0.38037701839105781</v>
      </c>
    </row>
    <row r="5865" spans="2:9" x14ac:dyDescent="0.25">
      <c r="B5865" s="1">
        <v>41369</v>
      </c>
      <c r="C5865">
        <v>13.92</v>
      </c>
      <c r="D5865">
        <f t="shared" si="470"/>
        <v>2.6333266549062735</v>
      </c>
      <c r="E5865">
        <f t="shared" si="471"/>
        <v>2.1574981400211968E-3</v>
      </c>
      <c r="F5865">
        <f t="shared" si="466"/>
        <v>4.4150789458676103</v>
      </c>
      <c r="G5865">
        <f t="shared" si="467"/>
        <v>3.1182821871215638</v>
      </c>
      <c r="H5865">
        <f t="shared" si="468"/>
        <v>1.1309957760295795</v>
      </c>
      <c r="I5865">
        <f t="shared" si="469"/>
        <v>0.38060697975623764</v>
      </c>
    </row>
    <row r="5866" spans="2:9" x14ac:dyDescent="0.25">
      <c r="B5866" s="1">
        <v>41372</v>
      </c>
      <c r="C5866">
        <v>13.19</v>
      </c>
      <c r="D5866">
        <f t="shared" si="470"/>
        <v>2.5794589667292231</v>
      </c>
      <c r="E5866">
        <f t="shared" si="471"/>
        <v>-5.3867688177050344E-2</v>
      </c>
      <c r="F5866">
        <f t="shared" si="466"/>
        <v>4.3694734872254051</v>
      </c>
      <c r="G5866">
        <f t="shared" si="467"/>
        <v>3.1152275898701269</v>
      </c>
      <c r="H5866">
        <f t="shared" si="468"/>
        <v>1.1313380522453129</v>
      </c>
      <c r="I5866">
        <f t="shared" si="469"/>
        <v>0.38270386005574086</v>
      </c>
    </row>
    <row r="5867" spans="2:9" x14ac:dyDescent="0.25">
      <c r="B5867" s="1">
        <v>41373</v>
      </c>
      <c r="C5867">
        <v>12.84</v>
      </c>
      <c r="D5867">
        <f t="shared" si="470"/>
        <v>2.5525652982618152</v>
      </c>
      <c r="E5867">
        <f t="shared" si="471"/>
        <v>-2.6893668467407927E-2</v>
      </c>
      <c r="F5867">
        <f t="shared" si="466"/>
        <v>4.323884152775209</v>
      </c>
      <c r="G5867">
        <f t="shared" si="467"/>
        <v>3.1187455582246195</v>
      </c>
      <c r="H5867">
        <f t="shared" si="468"/>
        <v>1.1301963249929341</v>
      </c>
      <c r="I5867">
        <f t="shared" si="469"/>
        <v>0.38432786038778005</v>
      </c>
    </row>
    <row r="5868" spans="2:9" x14ac:dyDescent="0.25">
      <c r="B5868" s="1">
        <v>41374</v>
      </c>
      <c r="C5868">
        <v>12.36</v>
      </c>
      <c r="D5868">
        <f t="shared" si="470"/>
        <v>2.5144654520295449</v>
      </c>
      <c r="E5868">
        <f t="shared" si="471"/>
        <v>-3.8099846232270362E-2</v>
      </c>
      <c r="F5868">
        <f t="shared" si="466"/>
        <v>4.2827681004344527</v>
      </c>
      <c r="G5868">
        <f t="shared" si="467"/>
        <v>3.1147555649040539</v>
      </c>
      <c r="H5868">
        <f t="shared" si="468"/>
        <v>1.130303641393817</v>
      </c>
      <c r="I5868">
        <f t="shared" si="469"/>
        <v>0.38620496194704729</v>
      </c>
    </row>
    <row r="5869" spans="2:9" x14ac:dyDescent="0.25">
      <c r="B5869" s="1">
        <v>41375</v>
      </c>
      <c r="C5869">
        <v>12.24</v>
      </c>
      <c r="D5869">
        <f t="shared" si="470"/>
        <v>2.5047092770841801</v>
      </c>
      <c r="E5869">
        <f t="shared" si="471"/>
        <v>-9.7561749453647373E-3</v>
      </c>
      <c r="F5869">
        <f t="shared" si="466"/>
        <v>4.2649034106339121</v>
      </c>
      <c r="G5869">
        <f t="shared" si="467"/>
        <v>3.1141098244782817</v>
      </c>
      <c r="H5869">
        <f t="shared" si="468"/>
        <v>1.1303319492173258</v>
      </c>
      <c r="I5869">
        <f t="shared" si="469"/>
        <v>0.38702267064907508</v>
      </c>
    </row>
    <row r="5870" spans="2:9" x14ac:dyDescent="0.25">
      <c r="B5870" s="1">
        <v>41376</v>
      </c>
      <c r="C5870">
        <v>12.06</v>
      </c>
      <c r="D5870">
        <f t="shared" si="470"/>
        <v>2.4898941912990393</v>
      </c>
      <c r="E5870">
        <f t="shared" si="471"/>
        <v>-1.4815085785140791E-2</v>
      </c>
      <c r="F5870">
        <f t="shared" si="466"/>
        <v>4.2422405552353588</v>
      </c>
      <c r="G5870">
        <f t="shared" si="467"/>
        <v>3.1143121660970516</v>
      </c>
      <c r="H5870">
        <f t="shared" si="468"/>
        <v>1.130292698156466</v>
      </c>
      <c r="I5870">
        <f t="shared" si="469"/>
        <v>0.38804159269557187</v>
      </c>
    </row>
    <row r="5871" spans="2:9" x14ac:dyDescent="0.25">
      <c r="B5871" s="1">
        <v>41379</v>
      </c>
      <c r="C5871">
        <v>17.27</v>
      </c>
      <c r="D5871">
        <f t="shared" si="470"/>
        <v>2.848970892158587</v>
      </c>
      <c r="E5871">
        <f t="shared" si="471"/>
        <v>0.35907670085954768</v>
      </c>
      <c r="F5871">
        <f t="shared" si="466"/>
        <v>4.5622506630124651</v>
      </c>
      <c r="G5871">
        <f t="shared" si="467"/>
        <v>3.1316187688418426</v>
      </c>
      <c r="H5871">
        <f t="shared" si="468"/>
        <v>1.1409404561079302</v>
      </c>
      <c r="I5871">
        <f t="shared" si="469"/>
        <v>0.37770993692230842</v>
      </c>
    </row>
    <row r="5872" spans="2:9" x14ac:dyDescent="0.25">
      <c r="B5872" s="1">
        <v>41380</v>
      </c>
      <c r="C5872">
        <v>13.96</v>
      </c>
      <c r="D5872">
        <f t="shared" si="470"/>
        <v>2.6361960973342264</v>
      </c>
      <c r="E5872">
        <f t="shared" si="471"/>
        <v>-0.21277479482436057</v>
      </c>
      <c r="F5872">
        <f t="shared" si="466"/>
        <v>4.47245284345294</v>
      </c>
      <c r="G5872">
        <f t="shared" si="467"/>
        <v>3.1218179727675723</v>
      </c>
      <c r="H5872">
        <f t="shared" si="468"/>
        <v>1.1450815380967465</v>
      </c>
      <c r="I5872">
        <f t="shared" si="469"/>
        <v>0.3828675240526912</v>
      </c>
    </row>
    <row r="5873" spans="2:9" x14ac:dyDescent="0.25">
      <c r="B5873" s="1">
        <v>41381</v>
      </c>
      <c r="C5873">
        <v>16.510000000000002</v>
      </c>
      <c r="D5873">
        <f t="shared" si="470"/>
        <v>2.8039662579320366</v>
      </c>
      <c r="E5873">
        <f t="shared" si="471"/>
        <v>0.16777016059781014</v>
      </c>
      <c r="F5873">
        <f t="shared" si="466"/>
        <v>4.5845003180238812</v>
      </c>
      <c r="G5873">
        <f t="shared" si="467"/>
        <v>3.1283878680292045</v>
      </c>
      <c r="H5873">
        <f t="shared" si="468"/>
        <v>1.1472498126872273</v>
      </c>
      <c r="I5873">
        <f t="shared" si="469"/>
        <v>0.37887591134978438</v>
      </c>
    </row>
    <row r="5874" spans="2:9" x14ac:dyDescent="0.25">
      <c r="B5874" s="1">
        <v>41382</v>
      </c>
      <c r="C5874">
        <v>17.559999999999999</v>
      </c>
      <c r="D5874">
        <f t="shared" si="470"/>
        <v>2.8656235882069705</v>
      </c>
      <c r="E5874">
        <f t="shared" si="471"/>
        <v>6.1657330274933919E-2</v>
      </c>
      <c r="F5874">
        <f t="shared" si="466"/>
        <v>4.6117149855748369</v>
      </c>
      <c r="G5874">
        <f t="shared" si="467"/>
        <v>3.1324829661596287</v>
      </c>
      <c r="H5874">
        <f t="shared" si="468"/>
        <v>1.1473998579492719</v>
      </c>
      <c r="I5874">
        <f t="shared" si="469"/>
        <v>0.37780575091221869</v>
      </c>
    </row>
    <row r="5875" spans="2:9" x14ac:dyDescent="0.25">
      <c r="B5875" s="1">
        <v>41383</v>
      </c>
      <c r="C5875">
        <v>14.97</v>
      </c>
      <c r="D5875">
        <f t="shared" si="470"/>
        <v>2.706048198431537</v>
      </c>
      <c r="E5875">
        <f t="shared" si="471"/>
        <v>-0.15957538977543351</v>
      </c>
      <c r="F5875">
        <f t="shared" si="466"/>
        <v>4.5433408655024179</v>
      </c>
      <c r="G5875">
        <f t="shared" si="467"/>
        <v>3.1222974629045015</v>
      </c>
      <c r="H5875">
        <f t="shared" si="468"/>
        <v>1.1493861092062949</v>
      </c>
      <c r="I5875">
        <f t="shared" si="469"/>
        <v>0.38129691001673238</v>
      </c>
    </row>
    <row r="5876" spans="2:9" x14ac:dyDescent="0.25">
      <c r="B5876" s="1">
        <v>41386</v>
      </c>
      <c r="C5876">
        <v>14.39</v>
      </c>
      <c r="D5876">
        <f t="shared" si="470"/>
        <v>2.6665335208992764</v>
      </c>
      <c r="E5876">
        <f t="shared" si="471"/>
        <v>-3.9514677532260567E-2</v>
      </c>
      <c r="F5876">
        <f t="shared" si="466"/>
        <v>4.5149727464606411</v>
      </c>
      <c r="G5876">
        <f t="shared" si="467"/>
        <v>3.1194008846237717</v>
      </c>
      <c r="H5876">
        <f t="shared" si="468"/>
        <v>1.1495559195759197</v>
      </c>
      <c r="I5876">
        <f t="shared" si="469"/>
        <v>0.38254941110929203</v>
      </c>
    </row>
    <row r="5877" spans="2:9" x14ac:dyDescent="0.25">
      <c r="B5877" s="1">
        <v>41387</v>
      </c>
      <c r="C5877">
        <v>13.48</v>
      </c>
      <c r="D5877">
        <f t="shared" si="470"/>
        <v>2.601207105484161</v>
      </c>
      <c r="E5877">
        <f t="shared" si="471"/>
        <v>-6.5326415415115413E-2</v>
      </c>
      <c r="F5877">
        <f t="shared" si="466"/>
        <v>4.4644426263305403</v>
      </c>
      <c r="G5877">
        <f t="shared" si="467"/>
        <v>3.1178266003096375</v>
      </c>
      <c r="H5877">
        <f t="shared" si="468"/>
        <v>1.1498575617363476</v>
      </c>
      <c r="I5877">
        <f t="shared" si="469"/>
        <v>0.38480918061063474</v>
      </c>
    </row>
    <row r="5878" spans="2:9" x14ac:dyDescent="0.25">
      <c r="B5878" s="1">
        <v>41388</v>
      </c>
      <c r="C5878">
        <v>13.61</v>
      </c>
      <c r="D5878">
        <f t="shared" si="470"/>
        <v>2.6108048166633746</v>
      </c>
      <c r="E5878">
        <f t="shared" si="471"/>
        <v>9.5977111792135972E-3</v>
      </c>
      <c r="F5878">
        <f t="shared" si="466"/>
        <v>4.466946373963812</v>
      </c>
      <c r="G5878">
        <f t="shared" si="467"/>
        <v>3.122494501516647</v>
      </c>
      <c r="H5878">
        <f t="shared" si="468"/>
        <v>1.148919953352207</v>
      </c>
      <c r="I5878">
        <f t="shared" si="469"/>
        <v>0.38438763136145909</v>
      </c>
    </row>
    <row r="5879" spans="2:9" x14ac:dyDescent="0.25">
      <c r="B5879" s="1">
        <v>41389</v>
      </c>
      <c r="C5879">
        <v>13.62</v>
      </c>
      <c r="D5879">
        <f t="shared" si="470"/>
        <v>2.6115393007213661</v>
      </c>
      <c r="E5879">
        <f t="shared" si="471"/>
        <v>7.344840579914802E-4</v>
      </c>
      <c r="F5879">
        <f t="shared" ref="F5879:F5942" si="472">-LINEST($E4616:$E5879,$D4615:$D5878,TRUE(),TRUE())/dt</f>
        <v>4.4623807975219671</v>
      </c>
      <c r="G5879">
        <f t="shared" ref="G5879:G5942" si="473">INDEX(LINEST($E4616:$E5879,$D4615:$D5878,TRUE(),TRUE()),1,2)/(dt*F5879)</f>
        <v>3.122532876440935</v>
      </c>
      <c r="H5879">
        <f t="shared" ref="H5879:H5942" si="474">INDEX(LINEST($E4616:$E5879,$D4615:$D5878,TRUE(),TRUE()),3,2)/sqrt_dt</f>
        <v>1.1489179652540213</v>
      </c>
      <c r="I5879">
        <f t="shared" si="469"/>
        <v>0.38458355403448952</v>
      </c>
    </row>
    <row r="5880" spans="2:9" x14ac:dyDescent="0.25">
      <c r="B5880" s="1">
        <v>41390</v>
      </c>
      <c r="C5880">
        <v>13.61</v>
      </c>
      <c r="D5880">
        <f t="shared" si="470"/>
        <v>2.6108048166633746</v>
      </c>
      <c r="E5880">
        <f t="shared" si="471"/>
        <v>-7.344840579914802E-4</v>
      </c>
      <c r="F5880">
        <f t="shared" si="472"/>
        <v>4.4576007594735847</v>
      </c>
      <c r="G5880">
        <f t="shared" si="473"/>
        <v>3.1226923721605635</v>
      </c>
      <c r="H5880">
        <f t="shared" si="474"/>
        <v>1.1489097915605717</v>
      </c>
      <c r="I5880">
        <f t="shared" ref="I5880:I5943" si="475">H5880/SQRT(2*F5880)</f>
        <v>0.38478696235558291</v>
      </c>
    </row>
    <row r="5881" spans="2:9" x14ac:dyDescent="0.25">
      <c r="B5881" s="1">
        <v>41393</v>
      </c>
      <c r="C5881">
        <v>13.71</v>
      </c>
      <c r="D5881">
        <f t="shared" si="470"/>
        <v>2.6181254935742233</v>
      </c>
      <c r="E5881">
        <f t="shared" si="471"/>
        <v>7.3206769108487002E-3</v>
      </c>
      <c r="F5881">
        <f t="shared" si="472"/>
        <v>4.4532487427705441</v>
      </c>
      <c r="G5881">
        <f t="shared" si="473"/>
        <v>3.1218779410267841</v>
      </c>
      <c r="H5881">
        <f t="shared" si="474"/>
        <v>1.1488875495224753</v>
      </c>
      <c r="I5881">
        <f t="shared" si="475"/>
        <v>0.38496748357189492</v>
      </c>
    </row>
    <row r="5882" spans="2:9" x14ac:dyDescent="0.25">
      <c r="B5882" s="1">
        <v>41394</v>
      </c>
      <c r="C5882">
        <v>13.52</v>
      </c>
      <c r="D5882">
        <f t="shared" si="470"/>
        <v>2.6041700706148179</v>
      </c>
      <c r="E5882">
        <f t="shared" si="471"/>
        <v>-1.3955422959405439E-2</v>
      </c>
      <c r="F5882">
        <f t="shared" si="472"/>
        <v>4.4340474725827459</v>
      </c>
      <c r="G5882">
        <f t="shared" si="473"/>
        <v>3.1200499119012015</v>
      </c>
      <c r="H5882">
        <f t="shared" si="474"/>
        <v>1.1489102451633448</v>
      </c>
      <c r="I5882">
        <f t="shared" si="475"/>
        <v>0.3858077390794864</v>
      </c>
    </row>
    <row r="5883" spans="2:9" x14ac:dyDescent="0.25">
      <c r="B5883" s="1">
        <v>41395</v>
      </c>
      <c r="C5883">
        <v>14.49</v>
      </c>
      <c r="D5883">
        <f t="shared" si="470"/>
        <v>2.6734587563325909</v>
      </c>
      <c r="E5883">
        <f t="shared" si="471"/>
        <v>6.9288685717773024E-2</v>
      </c>
      <c r="F5883">
        <f t="shared" si="472"/>
        <v>4.4830360521625989</v>
      </c>
      <c r="G5883">
        <f t="shared" si="473"/>
        <v>3.1243203318792969</v>
      </c>
      <c r="H5883">
        <f t="shared" si="474"/>
        <v>1.1491400408622003</v>
      </c>
      <c r="I5883">
        <f t="shared" si="475"/>
        <v>0.38377072625623837</v>
      </c>
    </row>
    <row r="5884" spans="2:9" x14ac:dyDescent="0.25">
      <c r="B5884" s="1">
        <v>41396</v>
      </c>
      <c r="C5884">
        <v>13.59</v>
      </c>
      <c r="D5884">
        <f t="shared" si="470"/>
        <v>2.6093342281630525</v>
      </c>
      <c r="E5884">
        <f t="shared" si="471"/>
        <v>-6.4124528169538397E-2</v>
      </c>
      <c r="F5884">
        <f t="shared" si="472"/>
        <v>4.4387135582820383</v>
      </c>
      <c r="G5884">
        <f t="shared" si="473"/>
        <v>3.1214717115643609</v>
      </c>
      <c r="H5884">
        <f t="shared" si="474"/>
        <v>1.1495789768471181</v>
      </c>
      <c r="I5884">
        <f t="shared" si="475"/>
        <v>0.38582934460664808</v>
      </c>
    </row>
    <row r="5885" spans="2:9" x14ac:dyDescent="0.25">
      <c r="B5885" s="1">
        <v>41397</v>
      </c>
      <c r="C5885">
        <v>12.85</v>
      </c>
      <c r="D5885">
        <f t="shared" si="470"/>
        <v>2.5533438113412288</v>
      </c>
      <c r="E5885">
        <f t="shared" si="471"/>
        <v>-5.5990416821823707E-2</v>
      </c>
      <c r="F5885">
        <f t="shared" si="472"/>
        <v>4.3961560410846685</v>
      </c>
      <c r="G5885">
        <f t="shared" si="473"/>
        <v>3.1195303418253721</v>
      </c>
      <c r="H5885">
        <f t="shared" si="474"/>
        <v>1.1498873204182176</v>
      </c>
      <c r="I5885">
        <f t="shared" si="475"/>
        <v>0.38779636834423559</v>
      </c>
    </row>
    <row r="5886" spans="2:9" x14ac:dyDescent="0.25">
      <c r="B5886" s="1">
        <v>41400</v>
      </c>
      <c r="C5886">
        <v>12.66</v>
      </c>
      <c r="D5886">
        <f t="shared" si="470"/>
        <v>2.5384474167160302</v>
      </c>
      <c r="E5886">
        <f t="shared" si="471"/>
        <v>-1.4896394625198539E-2</v>
      </c>
      <c r="F5886">
        <f t="shared" si="472"/>
        <v>4.3761548923814662</v>
      </c>
      <c r="G5886">
        <f t="shared" si="473"/>
        <v>3.1183145625048363</v>
      </c>
      <c r="H5886">
        <f t="shared" si="474"/>
        <v>1.1499404653506775</v>
      </c>
      <c r="I5886">
        <f t="shared" si="475"/>
        <v>0.38869953061819401</v>
      </c>
    </row>
    <row r="5887" spans="2:9" x14ac:dyDescent="0.25">
      <c r="B5887" s="1">
        <v>41401</v>
      </c>
      <c r="C5887">
        <v>12.83</v>
      </c>
      <c r="D5887">
        <f t="shared" si="470"/>
        <v>2.5517861786275451</v>
      </c>
      <c r="E5887">
        <f t="shared" si="471"/>
        <v>1.333876191151484E-2</v>
      </c>
      <c r="F5887">
        <f t="shared" si="472"/>
        <v>4.3727461922520723</v>
      </c>
      <c r="G5887">
        <f t="shared" si="473"/>
        <v>3.1171877050762076</v>
      </c>
      <c r="H5887">
        <f t="shared" si="474"/>
        <v>1.1498749770153955</v>
      </c>
      <c r="I5887">
        <f t="shared" si="475"/>
        <v>0.38882885836489278</v>
      </c>
    </row>
    <row r="5888" spans="2:9" x14ac:dyDescent="0.25">
      <c r="B5888" s="1">
        <v>41402</v>
      </c>
      <c r="C5888">
        <v>12.66</v>
      </c>
      <c r="D5888">
        <f t="shared" si="470"/>
        <v>2.5384474167160302</v>
      </c>
      <c r="E5888">
        <f t="shared" si="471"/>
        <v>-1.333876191151484E-2</v>
      </c>
      <c r="F5888">
        <f t="shared" si="472"/>
        <v>4.3496519460906011</v>
      </c>
      <c r="G5888">
        <f t="shared" si="473"/>
        <v>3.114876405805632</v>
      </c>
      <c r="H5888">
        <f t="shared" si="474"/>
        <v>1.1498673358935478</v>
      </c>
      <c r="I5888">
        <f t="shared" si="475"/>
        <v>0.38985713425066093</v>
      </c>
    </row>
    <row r="5889" spans="2:9" x14ac:dyDescent="0.25">
      <c r="B5889" s="1">
        <v>41403</v>
      </c>
      <c r="C5889">
        <v>13.13</v>
      </c>
      <c r="D5889">
        <f t="shared" si="470"/>
        <v>2.5748996883147051</v>
      </c>
      <c r="E5889">
        <f t="shared" si="471"/>
        <v>3.6452271598674812E-2</v>
      </c>
      <c r="F5889">
        <f t="shared" si="472"/>
        <v>4.3852088401622602</v>
      </c>
      <c r="G5889">
        <f t="shared" si="473"/>
        <v>3.1207068497343324</v>
      </c>
      <c r="H5889">
        <f t="shared" si="474"/>
        <v>1.1490969193228913</v>
      </c>
      <c r="I5889">
        <f t="shared" si="475"/>
        <v>0.38801321940325778</v>
      </c>
    </row>
    <row r="5890" spans="2:9" x14ac:dyDescent="0.25">
      <c r="B5890" s="1">
        <v>41404</v>
      </c>
      <c r="C5890">
        <v>12.59</v>
      </c>
      <c r="D5890">
        <f t="shared" si="470"/>
        <v>2.5329028480562559</v>
      </c>
      <c r="E5890">
        <f t="shared" si="471"/>
        <v>-4.1996840258449186E-2</v>
      </c>
      <c r="F5890">
        <f t="shared" si="472"/>
        <v>4.3567139287689098</v>
      </c>
      <c r="G5890">
        <f t="shared" si="473"/>
        <v>3.1201185884983671</v>
      </c>
      <c r="H5890">
        <f t="shared" si="474"/>
        <v>1.1491813407022806</v>
      </c>
      <c r="I5890">
        <f t="shared" si="475"/>
        <v>0.38930864323262543</v>
      </c>
    </row>
    <row r="5891" spans="2:9" x14ac:dyDescent="0.25">
      <c r="B5891" s="1">
        <v>41407</v>
      </c>
      <c r="C5891">
        <v>12.55</v>
      </c>
      <c r="D5891">
        <f t="shared" si="470"/>
        <v>2.5297206655777931</v>
      </c>
      <c r="E5891">
        <f t="shared" si="471"/>
        <v>-3.1821824784628028E-3</v>
      </c>
      <c r="F5891">
        <f t="shared" si="472"/>
        <v>4.3343765886196577</v>
      </c>
      <c r="G5891">
        <f t="shared" si="473"/>
        <v>3.1178083854798113</v>
      </c>
      <c r="H5891">
        <f t="shared" si="474"/>
        <v>1.1490898267881646</v>
      </c>
      <c r="I5891">
        <f t="shared" si="475"/>
        <v>0.39027942901539658</v>
      </c>
    </row>
    <row r="5892" spans="2:9" x14ac:dyDescent="0.25">
      <c r="B5892" s="1">
        <v>41408</v>
      </c>
      <c r="C5892">
        <v>12.77</v>
      </c>
      <c r="D5892">
        <f t="shared" si="470"/>
        <v>2.547098670044448</v>
      </c>
      <c r="E5892">
        <f t="shared" si="471"/>
        <v>1.7378004466654939E-2</v>
      </c>
      <c r="F5892">
        <f t="shared" si="472"/>
        <v>4.3512302825697482</v>
      </c>
      <c r="G5892">
        <f t="shared" si="473"/>
        <v>3.1200576807194098</v>
      </c>
      <c r="H5892">
        <f t="shared" si="474"/>
        <v>1.1489533158260041</v>
      </c>
      <c r="I5892">
        <f t="shared" si="475"/>
        <v>0.38947658272597147</v>
      </c>
    </row>
    <row r="5893" spans="2:9" x14ac:dyDescent="0.25">
      <c r="B5893" s="1">
        <v>41409</v>
      </c>
      <c r="C5893">
        <v>12.81</v>
      </c>
      <c r="D5893">
        <f t="shared" si="470"/>
        <v>2.550226115908643</v>
      </c>
      <c r="E5893">
        <f t="shared" si="471"/>
        <v>3.1274458641949998E-3</v>
      </c>
      <c r="F5893">
        <f t="shared" si="472"/>
        <v>4.3214199521715289</v>
      </c>
      <c r="G5893">
        <f t="shared" si="473"/>
        <v>3.1161104604472034</v>
      </c>
      <c r="H5893">
        <f t="shared" si="474"/>
        <v>1.1484492135911164</v>
      </c>
      <c r="I5893">
        <f t="shared" si="475"/>
        <v>0.39064616079492637</v>
      </c>
    </row>
    <row r="5894" spans="2:9" x14ac:dyDescent="0.25">
      <c r="B5894" s="1">
        <v>41410</v>
      </c>
      <c r="C5894">
        <v>13.07</v>
      </c>
      <c r="D5894">
        <f t="shared" si="470"/>
        <v>2.5703195276361308</v>
      </c>
      <c r="E5894">
        <f t="shared" si="471"/>
        <v>2.0093411727487798E-2</v>
      </c>
      <c r="F5894">
        <f t="shared" si="472"/>
        <v>4.3337021359759893</v>
      </c>
      <c r="G5894">
        <f t="shared" si="473"/>
        <v>3.1175255630130958</v>
      </c>
      <c r="H5894">
        <f t="shared" si="474"/>
        <v>1.1484265686610129</v>
      </c>
      <c r="I5894">
        <f t="shared" si="475"/>
        <v>0.39008450936693845</v>
      </c>
    </row>
    <row r="5895" spans="2:9" x14ac:dyDescent="0.25">
      <c r="B5895" s="1">
        <v>41411</v>
      </c>
      <c r="C5895">
        <v>12.45</v>
      </c>
      <c r="D5895">
        <f t="shared" si="470"/>
        <v>2.5217206229107165</v>
      </c>
      <c r="E5895">
        <f t="shared" si="471"/>
        <v>-4.8598904725414283E-2</v>
      </c>
      <c r="F5895">
        <f t="shared" si="472"/>
        <v>4.2896512670253859</v>
      </c>
      <c r="G5895">
        <f t="shared" si="473"/>
        <v>3.1147438688012943</v>
      </c>
      <c r="H5895">
        <f t="shared" si="474"/>
        <v>1.1487179919425965</v>
      </c>
      <c r="I5895">
        <f t="shared" si="475"/>
        <v>0.39218179681665277</v>
      </c>
    </row>
    <row r="5896" spans="2:9" x14ac:dyDescent="0.25">
      <c r="B5896" s="1">
        <v>41414</v>
      </c>
      <c r="C5896">
        <v>13.02</v>
      </c>
      <c r="D5896">
        <f t="shared" si="470"/>
        <v>2.5664866367804233</v>
      </c>
      <c r="E5896">
        <f t="shared" si="471"/>
        <v>4.47660138697068E-2</v>
      </c>
      <c r="F5896">
        <f t="shared" si="472"/>
        <v>4.3390742865849239</v>
      </c>
      <c r="G5896">
        <f t="shared" si="473"/>
        <v>3.1206888491776814</v>
      </c>
      <c r="H5896">
        <f t="shared" si="474"/>
        <v>1.1481214981521366</v>
      </c>
      <c r="I5896">
        <f t="shared" si="475"/>
        <v>0.38973939661325541</v>
      </c>
    </row>
    <row r="5897" spans="2:9" x14ac:dyDescent="0.25">
      <c r="B5897" s="1">
        <v>41415</v>
      </c>
      <c r="C5897">
        <v>13.37</v>
      </c>
      <c r="D5897">
        <f t="shared" ref="D5897:D5960" si="476">LN(C5897)</f>
        <v>2.5930133911138515</v>
      </c>
      <c r="E5897">
        <f t="shared" ref="E5897:E5960" si="477">D5897-D5896</f>
        <v>2.6526754333428215E-2</v>
      </c>
      <c r="F5897">
        <f t="shared" si="472"/>
        <v>4.3499064981348923</v>
      </c>
      <c r="G5897">
        <f t="shared" si="473"/>
        <v>3.1212064953178786</v>
      </c>
      <c r="H5897">
        <f t="shared" si="474"/>
        <v>1.1481429211604437</v>
      </c>
      <c r="I5897">
        <f t="shared" si="475"/>
        <v>0.38926108943381721</v>
      </c>
    </row>
    <row r="5898" spans="2:9" x14ac:dyDescent="0.25">
      <c r="B5898" s="1">
        <v>41416</v>
      </c>
      <c r="C5898">
        <v>13.82</v>
      </c>
      <c r="D5898">
        <f t="shared" si="476"/>
        <v>2.6261168183395238</v>
      </c>
      <c r="E5898">
        <f t="shared" si="477"/>
        <v>3.3103427225672277E-2</v>
      </c>
      <c r="F5898">
        <f t="shared" si="472"/>
        <v>4.3747620844697614</v>
      </c>
      <c r="G5898">
        <f t="shared" si="473"/>
        <v>3.1233762348018903</v>
      </c>
      <c r="H5898">
        <f t="shared" si="474"/>
        <v>1.1481507069688643</v>
      </c>
      <c r="I5898">
        <f t="shared" si="475"/>
        <v>0.38815633627441165</v>
      </c>
    </row>
    <row r="5899" spans="2:9" x14ac:dyDescent="0.25">
      <c r="B5899" s="1">
        <v>41417</v>
      </c>
      <c r="C5899">
        <v>14.07</v>
      </c>
      <c r="D5899">
        <f t="shared" si="476"/>
        <v>2.6440448711262978</v>
      </c>
      <c r="E5899">
        <f t="shared" si="477"/>
        <v>1.7928052786774007E-2</v>
      </c>
      <c r="F5899">
        <f t="shared" si="472"/>
        <v>4.4111853996727453</v>
      </c>
      <c r="G5899">
        <f t="shared" si="473"/>
        <v>3.1277066531939863</v>
      </c>
      <c r="H5899">
        <f t="shared" si="474"/>
        <v>1.1475360132175145</v>
      </c>
      <c r="I5899">
        <f t="shared" si="475"/>
        <v>0.38634355385225932</v>
      </c>
    </row>
    <row r="5900" spans="2:9" x14ac:dyDescent="0.25">
      <c r="B5900" s="1">
        <v>41418</v>
      </c>
      <c r="C5900">
        <v>13.99</v>
      </c>
      <c r="D5900">
        <f t="shared" si="476"/>
        <v>2.6383427886773898</v>
      </c>
      <c r="E5900">
        <f t="shared" si="477"/>
        <v>-5.7020824489080191E-3</v>
      </c>
      <c r="F5900">
        <f t="shared" si="472"/>
        <v>4.3997294858525526</v>
      </c>
      <c r="G5900">
        <f t="shared" si="473"/>
        <v>3.1268444190677762</v>
      </c>
      <c r="H5900">
        <f t="shared" si="474"/>
        <v>1.1475516717804906</v>
      </c>
      <c r="I5900">
        <f t="shared" si="475"/>
        <v>0.38685148173367195</v>
      </c>
    </row>
    <row r="5901" spans="2:9" x14ac:dyDescent="0.25">
      <c r="B5901" s="1">
        <v>41422</v>
      </c>
      <c r="C5901">
        <v>14.48</v>
      </c>
      <c r="D5901">
        <f t="shared" si="476"/>
        <v>2.6727683869575705</v>
      </c>
      <c r="E5901">
        <f t="shared" si="477"/>
        <v>3.4425598280180658E-2</v>
      </c>
      <c r="F5901">
        <f t="shared" si="472"/>
        <v>4.4051250465271155</v>
      </c>
      <c r="G5901">
        <f t="shared" si="473"/>
        <v>3.1268223362576615</v>
      </c>
      <c r="H5901">
        <f t="shared" si="474"/>
        <v>1.1475485386730098</v>
      </c>
      <c r="I5901">
        <f t="shared" si="475"/>
        <v>0.38661343856053343</v>
      </c>
    </row>
    <row r="5902" spans="2:9" x14ac:dyDescent="0.25">
      <c r="B5902" s="1">
        <v>41423</v>
      </c>
      <c r="C5902">
        <v>14.83</v>
      </c>
      <c r="D5902">
        <f t="shared" si="476"/>
        <v>2.6966521561498409</v>
      </c>
      <c r="E5902">
        <f t="shared" si="477"/>
        <v>2.3883769192270421E-2</v>
      </c>
      <c r="F5902">
        <f t="shared" si="472"/>
        <v>4.4037742402166309</v>
      </c>
      <c r="G5902">
        <f t="shared" si="473"/>
        <v>3.126281781275301</v>
      </c>
      <c r="H5902">
        <f t="shared" si="474"/>
        <v>1.147503226592457</v>
      </c>
      <c r="I5902">
        <f t="shared" si="475"/>
        <v>0.38665746044022659</v>
      </c>
    </row>
    <row r="5903" spans="2:9" x14ac:dyDescent="0.25">
      <c r="B5903" s="1">
        <v>41424</v>
      </c>
      <c r="C5903">
        <v>14.53</v>
      </c>
      <c r="D5903">
        <f t="shared" si="476"/>
        <v>2.6762154775821916</v>
      </c>
      <c r="E5903">
        <f t="shared" si="477"/>
        <v>-2.0436678567649302E-2</v>
      </c>
      <c r="F5903">
        <f t="shared" si="472"/>
        <v>4.3688362798411218</v>
      </c>
      <c r="G5903">
        <f t="shared" si="473"/>
        <v>3.1226038107202507</v>
      </c>
      <c r="H5903">
        <f t="shared" si="474"/>
        <v>1.1473411983830091</v>
      </c>
      <c r="I5903">
        <f t="shared" si="475"/>
        <v>0.38814563409598396</v>
      </c>
    </row>
    <row r="5904" spans="2:9" x14ac:dyDescent="0.25">
      <c r="B5904" s="1">
        <v>41425</v>
      </c>
      <c r="C5904">
        <v>16.3</v>
      </c>
      <c r="D5904">
        <f t="shared" si="476"/>
        <v>2.7911651078127169</v>
      </c>
      <c r="E5904">
        <f t="shared" si="477"/>
        <v>0.11494963023052529</v>
      </c>
      <c r="F5904">
        <f t="shared" si="472"/>
        <v>4.4442286076015494</v>
      </c>
      <c r="G5904">
        <f t="shared" si="473"/>
        <v>3.1290786175271457</v>
      </c>
      <c r="H5904">
        <f t="shared" si="474"/>
        <v>1.1482438029795452</v>
      </c>
      <c r="I5904">
        <f t="shared" si="475"/>
        <v>0.38514203172633493</v>
      </c>
    </row>
    <row r="5905" spans="2:9" x14ac:dyDescent="0.25">
      <c r="B5905" s="1">
        <v>41428</v>
      </c>
      <c r="C5905">
        <v>16.28</v>
      </c>
      <c r="D5905">
        <f t="shared" si="476"/>
        <v>2.7899373605743945</v>
      </c>
      <c r="E5905">
        <f t="shared" si="477"/>
        <v>-1.2277472383224186E-3</v>
      </c>
      <c r="F5905">
        <f t="shared" si="472"/>
        <v>4.4164288294487841</v>
      </c>
      <c r="G5905">
        <f t="shared" si="473"/>
        <v>3.12531003693667</v>
      </c>
      <c r="H5905">
        <f t="shared" si="474"/>
        <v>1.1477496546257207</v>
      </c>
      <c r="I5905">
        <f t="shared" si="475"/>
        <v>0.38618602589611978</v>
      </c>
    </row>
    <row r="5906" spans="2:9" x14ac:dyDescent="0.25">
      <c r="B5906" s="1">
        <v>41429</v>
      </c>
      <c r="C5906">
        <v>16.27</v>
      </c>
      <c r="D5906">
        <f t="shared" si="476"/>
        <v>2.7893229212309465</v>
      </c>
      <c r="E5906">
        <f t="shared" si="477"/>
        <v>-6.1443934344795892E-4</v>
      </c>
      <c r="F5906">
        <f t="shared" si="472"/>
        <v>4.4130136556864681</v>
      </c>
      <c r="G5906">
        <f t="shared" si="473"/>
        <v>3.1249235763657301</v>
      </c>
      <c r="H5906">
        <f t="shared" si="474"/>
        <v>1.1477529912449893</v>
      </c>
      <c r="I5906">
        <f t="shared" si="475"/>
        <v>0.38633655227739516</v>
      </c>
    </row>
    <row r="5907" spans="2:9" x14ac:dyDescent="0.25">
      <c r="B5907" s="1">
        <v>41430</v>
      </c>
      <c r="C5907">
        <v>17.5</v>
      </c>
      <c r="D5907">
        <f t="shared" si="476"/>
        <v>2.8622008809294686</v>
      </c>
      <c r="E5907">
        <f t="shared" si="477"/>
        <v>7.2877959698522066E-2</v>
      </c>
      <c r="F5907">
        <f t="shared" si="472"/>
        <v>4.4507085604781764</v>
      </c>
      <c r="G5907">
        <f t="shared" si="473"/>
        <v>3.1294304852785571</v>
      </c>
      <c r="H5907">
        <f t="shared" si="474"/>
        <v>1.148053158685967</v>
      </c>
      <c r="I5907">
        <f t="shared" si="475"/>
        <v>0.38479765923916598</v>
      </c>
    </row>
    <row r="5908" spans="2:9" x14ac:dyDescent="0.25">
      <c r="B5908" s="1">
        <v>41431</v>
      </c>
      <c r="C5908">
        <v>16.63</v>
      </c>
      <c r="D5908">
        <f t="shared" si="476"/>
        <v>2.8112082932048361</v>
      </c>
      <c r="E5908">
        <f t="shared" si="477"/>
        <v>-5.0992587724632443E-2</v>
      </c>
      <c r="F5908">
        <f t="shared" si="472"/>
        <v>4.4436483236605726</v>
      </c>
      <c r="G5908">
        <f t="shared" si="473"/>
        <v>3.129311730620993</v>
      </c>
      <c r="H5908">
        <f t="shared" si="474"/>
        <v>1.1480769474545316</v>
      </c>
      <c r="I5908">
        <f t="shared" si="475"/>
        <v>0.38511120817272182</v>
      </c>
    </row>
    <row r="5909" spans="2:9" x14ac:dyDescent="0.25">
      <c r="B5909" s="1">
        <v>41432</v>
      </c>
      <c r="C5909">
        <v>15.14</v>
      </c>
      <c r="D5909">
        <f t="shared" si="476"/>
        <v>2.717340248009303</v>
      </c>
      <c r="E5909">
        <f t="shared" si="477"/>
        <v>-9.3868045195533156E-2</v>
      </c>
      <c r="F5909">
        <f t="shared" si="472"/>
        <v>4.4073382353713528</v>
      </c>
      <c r="G5909">
        <f t="shared" si="473"/>
        <v>3.1257444223822133</v>
      </c>
      <c r="H5909">
        <f t="shared" si="474"/>
        <v>1.1488969644592342</v>
      </c>
      <c r="I5909">
        <f t="shared" si="475"/>
        <v>0.38697053113934676</v>
      </c>
    </row>
    <row r="5910" spans="2:9" x14ac:dyDescent="0.25">
      <c r="B5910" s="1">
        <v>41435</v>
      </c>
      <c r="C5910">
        <v>15.44</v>
      </c>
      <c r="D5910">
        <f t="shared" si="476"/>
        <v>2.73696154459663</v>
      </c>
      <c r="E5910">
        <f t="shared" si="477"/>
        <v>1.9621296587327031E-2</v>
      </c>
      <c r="F5910">
        <f t="shared" si="472"/>
        <v>4.3797505175251947</v>
      </c>
      <c r="G5910">
        <f t="shared" si="473"/>
        <v>3.12162219278758</v>
      </c>
      <c r="H5910">
        <f t="shared" si="474"/>
        <v>1.1480047241260825</v>
      </c>
      <c r="I5910">
        <f t="shared" si="475"/>
        <v>0.38788589838033083</v>
      </c>
    </row>
    <row r="5911" spans="2:9" x14ac:dyDescent="0.25">
      <c r="B5911" s="1">
        <v>41436</v>
      </c>
      <c r="C5911">
        <v>17.07</v>
      </c>
      <c r="D5911">
        <f t="shared" si="476"/>
        <v>2.837322536806349</v>
      </c>
      <c r="E5911">
        <f t="shared" si="477"/>
        <v>0.10036099220971906</v>
      </c>
      <c r="F5911">
        <f t="shared" si="472"/>
        <v>4.425981017850142</v>
      </c>
      <c r="G5911">
        <f t="shared" si="473"/>
        <v>3.1251420987420211</v>
      </c>
      <c r="H5911">
        <f t="shared" si="474"/>
        <v>1.1487381341362191</v>
      </c>
      <c r="I5911">
        <f t="shared" si="475"/>
        <v>0.38610130281079574</v>
      </c>
    </row>
    <row r="5912" spans="2:9" x14ac:dyDescent="0.25">
      <c r="B5912" s="1">
        <v>41437</v>
      </c>
      <c r="C5912">
        <v>18.59</v>
      </c>
      <c r="D5912">
        <f t="shared" si="476"/>
        <v>2.9226238017333528</v>
      </c>
      <c r="E5912">
        <f t="shared" si="477"/>
        <v>8.5301264927003739E-2</v>
      </c>
      <c r="F5912">
        <f t="shared" si="472"/>
        <v>4.4535505065761738</v>
      </c>
      <c r="G5912">
        <f t="shared" si="473"/>
        <v>3.127651664954918</v>
      </c>
      <c r="H5912">
        <f t="shared" si="474"/>
        <v>1.1492419788134403</v>
      </c>
      <c r="I5912">
        <f t="shared" si="475"/>
        <v>0.38507319863328321</v>
      </c>
    </row>
    <row r="5913" spans="2:9" x14ac:dyDescent="0.25">
      <c r="B5913" s="1">
        <v>41438</v>
      </c>
      <c r="C5913">
        <v>16.41</v>
      </c>
      <c r="D5913">
        <f t="shared" si="476"/>
        <v>2.7978909051019993</v>
      </c>
      <c r="E5913">
        <f t="shared" si="477"/>
        <v>-0.12473289663135345</v>
      </c>
      <c r="F5913">
        <f t="shared" si="472"/>
        <v>4.4320420982207871</v>
      </c>
      <c r="G5913">
        <f t="shared" si="473"/>
        <v>3.1268837502588589</v>
      </c>
      <c r="H5913">
        <f t="shared" si="474"/>
        <v>1.1495868666767075</v>
      </c>
      <c r="I5913">
        <f t="shared" si="475"/>
        <v>0.38612227585067116</v>
      </c>
    </row>
    <row r="5914" spans="2:9" x14ac:dyDescent="0.25">
      <c r="B5914" s="1">
        <v>41439</v>
      </c>
      <c r="C5914">
        <v>17.149999999999999</v>
      </c>
      <c r="D5914">
        <f t="shared" si="476"/>
        <v>2.8419981736119486</v>
      </c>
      <c r="E5914">
        <f t="shared" si="477"/>
        <v>4.4107268509949282E-2</v>
      </c>
      <c r="F5914">
        <f t="shared" si="472"/>
        <v>4.3848289844138293</v>
      </c>
      <c r="G5914">
        <f t="shared" si="473"/>
        <v>3.1180526346617481</v>
      </c>
      <c r="H5914">
        <f t="shared" si="474"/>
        <v>1.1450590272100234</v>
      </c>
      <c r="I5914">
        <f t="shared" si="475"/>
        <v>0.38666649987061968</v>
      </c>
    </row>
    <row r="5915" spans="2:9" x14ac:dyDescent="0.25">
      <c r="B5915" s="1">
        <v>41442</v>
      </c>
      <c r="C5915">
        <v>16.8</v>
      </c>
      <c r="D5915">
        <f t="shared" si="476"/>
        <v>2.8213788864092133</v>
      </c>
      <c r="E5915">
        <f t="shared" si="477"/>
        <v>-2.0619287202735315E-2</v>
      </c>
      <c r="F5915">
        <f t="shared" si="472"/>
        <v>4.374274645443931</v>
      </c>
      <c r="G5915">
        <f t="shared" si="473"/>
        <v>3.1176860360494119</v>
      </c>
      <c r="H5915">
        <f t="shared" si="474"/>
        <v>1.1450866875828747</v>
      </c>
      <c r="I5915">
        <f t="shared" si="475"/>
        <v>0.38714204891911247</v>
      </c>
    </row>
    <row r="5916" spans="2:9" x14ac:dyDescent="0.25">
      <c r="B5916" s="1">
        <v>41443</v>
      </c>
      <c r="C5916">
        <v>16.61</v>
      </c>
      <c r="D5916">
        <f t="shared" si="476"/>
        <v>2.8100049236252036</v>
      </c>
      <c r="E5916">
        <f t="shared" si="477"/>
        <v>-1.1373962784009706E-2</v>
      </c>
      <c r="F5916">
        <f t="shared" si="472"/>
        <v>4.367436130117504</v>
      </c>
      <c r="G5916">
        <f t="shared" si="473"/>
        <v>3.1167731056275176</v>
      </c>
      <c r="H5916">
        <f t="shared" si="474"/>
        <v>1.1451096565832071</v>
      </c>
      <c r="I5916">
        <f t="shared" si="475"/>
        <v>0.38745279482051004</v>
      </c>
    </row>
    <row r="5917" spans="2:9" x14ac:dyDescent="0.25">
      <c r="B5917" s="1">
        <v>41444</v>
      </c>
      <c r="C5917">
        <v>16.64</v>
      </c>
      <c r="D5917">
        <f t="shared" si="476"/>
        <v>2.8118094353930627</v>
      </c>
      <c r="E5917">
        <f t="shared" si="477"/>
        <v>1.8045117678591183E-3</v>
      </c>
      <c r="F5917">
        <f t="shared" si="472"/>
        <v>4.3665459423984396</v>
      </c>
      <c r="G5917">
        <f t="shared" si="473"/>
        <v>3.1147737499005461</v>
      </c>
      <c r="H5917">
        <f t="shared" si="474"/>
        <v>1.1449696119221127</v>
      </c>
      <c r="I5917">
        <f t="shared" si="475"/>
        <v>0.38744489737571752</v>
      </c>
    </row>
    <row r="5918" spans="2:9" x14ac:dyDescent="0.25">
      <c r="B5918" s="1">
        <v>41445</v>
      </c>
      <c r="C5918">
        <v>20.49</v>
      </c>
      <c r="D5918">
        <f t="shared" si="476"/>
        <v>3.0199369622508083</v>
      </c>
      <c r="E5918">
        <f t="shared" si="477"/>
        <v>0.2081275268577456</v>
      </c>
      <c r="F5918">
        <f t="shared" si="472"/>
        <v>4.4511077108409767</v>
      </c>
      <c r="G5918">
        <f t="shared" si="473"/>
        <v>3.1256157653923888</v>
      </c>
      <c r="H5918">
        <f t="shared" si="474"/>
        <v>1.1484577943854861</v>
      </c>
      <c r="I5918">
        <f t="shared" si="475"/>
        <v>0.38491602292143373</v>
      </c>
    </row>
    <row r="5919" spans="2:9" x14ac:dyDescent="0.25">
      <c r="B5919" s="1">
        <v>41446</v>
      </c>
      <c r="C5919">
        <v>18.899999999999999</v>
      </c>
      <c r="D5919">
        <f t="shared" si="476"/>
        <v>2.9391619220655967</v>
      </c>
      <c r="E5919">
        <f t="shared" si="477"/>
        <v>-8.0775040185211644E-2</v>
      </c>
      <c r="F5919">
        <f t="shared" si="472"/>
        <v>4.4364635602645768</v>
      </c>
      <c r="G5919">
        <f t="shared" si="473"/>
        <v>3.1261239578875424</v>
      </c>
      <c r="H5919">
        <f t="shared" si="474"/>
        <v>1.1482772357330582</v>
      </c>
      <c r="I5919">
        <f t="shared" si="475"/>
        <v>0.38549016107206219</v>
      </c>
    </row>
    <row r="5920" spans="2:9" x14ac:dyDescent="0.25">
      <c r="B5920" s="1">
        <v>41449</v>
      </c>
      <c r="C5920">
        <v>20.11</v>
      </c>
      <c r="D5920">
        <f t="shared" si="476"/>
        <v>3.0012172037845608</v>
      </c>
      <c r="E5920">
        <f t="shared" si="477"/>
        <v>6.2055281718964128E-2</v>
      </c>
      <c r="F5920">
        <f t="shared" si="472"/>
        <v>4.453000450553847</v>
      </c>
      <c r="G5920">
        <f t="shared" si="473"/>
        <v>3.1294033021867942</v>
      </c>
      <c r="H5920">
        <f t="shared" si="474"/>
        <v>1.1485598315916399</v>
      </c>
      <c r="I5920">
        <f t="shared" si="475"/>
        <v>0.38486840172470477</v>
      </c>
    </row>
    <row r="5921" spans="2:9" x14ac:dyDescent="0.25">
      <c r="B5921" s="1">
        <v>41450</v>
      </c>
      <c r="C5921">
        <v>18.47</v>
      </c>
      <c r="D5921">
        <f t="shared" si="476"/>
        <v>2.9161477942111484</v>
      </c>
      <c r="E5921">
        <f t="shared" si="477"/>
        <v>-8.5069409573412358E-2</v>
      </c>
      <c r="F5921">
        <f t="shared" si="472"/>
        <v>4.4369762957469643</v>
      </c>
      <c r="G5921">
        <f t="shared" si="473"/>
        <v>3.1251574679043004</v>
      </c>
      <c r="H5921">
        <f t="shared" si="474"/>
        <v>1.1492177139087443</v>
      </c>
      <c r="I5921">
        <f t="shared" si="475"/>
        <v>0.38578359820363212</v>
      </c>
    </row>
    <row r="5922" spans="2:9" x14ac:dyDescent="0.25">
      <c r="B5922" s="1">
        <v>41451</v>
      </c>
      <c r="C5922">
        <v>17.21</v>
      </c>
      <c r="D5922">
        <f t="shared" si="476"/>
        <v>2.8454906102234481</v>
      </c>
      <c r="E5922">
        <f t="shared" si="477"/>
        <v>-7.0657183987700378E-2</v>
      </c>
      <c r="F5922">
        <f t="shared" si="472"/>
        <v>4.4102371049183802</v>
      </c>
      <c r="G5922">
        <f t="shared" si="473"/>
        <v>3.119505812535698</v>
      </c>
      <c r="H5922">
        <f t="shared" si="474"/>
        <v>1.1494803090792847</v>
      </c>
      <c r="I5922">
        <f t="shared" si="475"/>
        <v>0.38703974853118317</v>
      </c>
    </row>
    <row r="5923" spans="2:9" x14ac:dyDescent="0.25">
      <c r="B5923" s="1">
        <v>41452</v>
      </c>
      <c r="C5923">
        <v>16.86</v>
      </c>
      <c r="D5923">
        <f t="shared" si="476"/>
        <v>2.8249439525737094</v>
      </c>
      <c r="E5923">
        <f t="shared" si="477"/>
        <v>-2.054665764973862E-2</v>
      </c>
      <c r="F5923">
        <f t="shared" si="472"/>
        <v>4.4017465524050658</v>
      </c>
      <c r="G5923">
        <f t="shared" si="473"/>
        <v>3.1197144577328104</v>
      </c>
      <c r="H5923">
        <f t="shared" si="474"/>
        <v>1.1494556218673637</v>
      </c>
      <c r="I5923">
        <f t="shared" si="475"/>
        <v>0.3874045298146796</v>
      </c>
    </row>
    <row r="5924" spans="2:9" x14ac:dyDescent="0.25">
      <c r="B5924" s="1">
        <v>41453</v>
      </c>
      <c r="C5924">
        <v>16.86</v>
      </c>
      <c r="D5924">
        <f t="shared" si="476"/>
        <v>2.8249439525737094</v>
      </c>
      <c r="E5924">
        <f t="shared" si="477"/>
        <v>0</v>
      </c>
      <c r="F5924">
        <f t="shared" si="472"/>
        <v>4.3951359906367378</v>
      </c>
      <c r="G5924">
        <f t="shared" si="473"/>
        <v>3.1168687644466089</v>
      </c>
      <c r="H5924">
        <f t="shared" si="474"/>
        <v>1.1491732057548609</v>
      </c>
      <c r="I5924">
        <f t="shared" si="475"/>
        <v>0.38760050565638904</v>
      </c>
    </row>
    <row r="5925" spans="2:9" x14ac:dyDescent="0.25">
      <c r="B5925" s="1">
        <v>41456</v>
      </c>
      <c r="C5925">
        <v>16.37</v>
      </c>
      <c r="D5925">
        <f t="shared" si="476"/>
        <v>2.7954503913830435</v>
      </c>
      <c r="E5925">
        <f t="shared" si="477"/>
        <v>-2.9493561190665929E-2</v>
      </c>
      <c r="F5925">
        <f t="shared" si="472"/>
        <v>4.381030336765984</v>
      </c>
      <c r="G5925">
        <f t="shared" si="473"/>
        <v>3.115700844753015</v>
      </c>
      <c r="H5925">
        <f t="shared" si="474"/>
        <v>1.1492685452779225</v>
      </c>
      <c r="I5925">
        <f t="shared" si="475"/>
        <v>0.3882561935630644</v>
      </c>
    </row>
    <row r="5926" spans="2:9" x14ac:dyDescent="0.25">
      <c r="B5926" s="1">
        <v>41457</v>
      </c>
      <c r="C5926">
        <v>16.440000000000001</v>
      </c>
      <c r="D5926">
        <f t="shared" si="476"/>
        <v>2.7997173896280341</v>
      </c>
      <c r="E5926">
        <f t="shared" si="477"/>
        <v>4.2669982449905497E-3</v>
      </c>
      <c r="F5926">
        <f t="shared" si="472"/>
        <v>4.3805848038446724</v>
      </c>
      <c r="G5926">
        <f t="shared" si="473"/>
        <v>3.116081413043339</v>
      </c>
      <c r="H5926">
        <f t="shared" si="474"/>
        <v>1.1492605217658496</v>
      </c>
      <c r="I5926">
        <f t="shared" si="475"/>
        <v>0.38827322639227813</v>
      </c>
    </row>
    <row r="5927" spans="2:9" x14ac:dyDescent="0.25">
      <c r="B5927" s="1">
        <v>41458</v>
      </c>
      <c r="C5927">
        <v>16.2</v>
      </c>
      <c r="D5927">
        <f t="shared" si="476"/>
        <v>2.7850112422383382</v>
      </c>
      <c r="E5927">
        <f t="shared" si="477"/>
        <v>-1.4706147389695889E-2</v>
      </c>
      <c r="F5927">
        <f t="shared" si="472"/>
        <v>4.373253755347335</v>
      </c>
      <c r="G5927">
        <f t="shared" si="473"/>
        <v>3.1178218285663455</v>
      </c>
      <c r="H5927">
        <f t="shared" si="474"/>
        <v>1.1489945280241618</v>
      </c>
      <c r="I5927">
        <f t="shared" si="475"/>
        <v>0.38850858832272234</v>
      </c>
    </row>
    <row r="5928" spans="2:9" x14ac:dyDescent="0.25">
      <c r="B5928" s="1">
        <v>41460</v>
      </c>
      <c r="C5928">
        <v>14.89</v>
      </c>
      <c r="D5928">
        <f t="shared" si="476"/>
        <v>2.7006898466959175</v>
      </c>
      <c r="E5928">
        <f t="shared" si="477"/>
        <v>-8.4321395542420685E-2</v>
      </c>
      <c r="F5928">
        <f t="shared" si="472"/>
        <v>4.3189711627259184</v>
      </c>
      <c r="G5928">
        <f t="shared" si="473"/>
        <v>3.1078440585081673</v>
      </c>
      <c r="H5928">
        <f t="shared" si="474"/>
        <v>1.1483853001658524</v>
      </c>
      <c r="I5928">
        <f t="shared" si="475"/>
        <v>0.39073514387050573</v>
      </c>
    </row>
    <row r="5929" spans="2:9" x14ac:dyDescent="0.25">
      <c r="B5929" s="1">
        <v>41463</v>
      </c>
      <c r="C5929">
        <v>14.78</v>
      </c>
      <c r="D5929">
        <f t="shared" si="476"/>
        <v>2.6932749155200555</v>
      </c>
      <c r="E5929">
        <f t="shared" si="477"/>
        <v>-7.4149311758620051E-3</v>
      </c>
      <c r="F5929">
        <f t="shared" si="472"/>
        <v>4.3095609536705766</v>
      </c>
      <c r="G5929">
        <f t="shared" si="473"/>
        <v>3.1080349629167547</v>
      </c>
      <c r="H5929">
        <f t="shared" si="474"/>
        <v>1.148370105614761</v>
      </c>
      <c r="I5929">
        <f t="shared" si="475"/>
        <v>0.39115633360972096</v>
      </c>
    </row>
    <row r="5930" spans="2:9" x14ac:dyDescent="0.25">
      <c r="B5930" s="1">
        <v>41464</v>
      </c>
      <c r="C5930">
        <v>14.35</v>
      </c>
      <c r="D5930">
        <f t="shared" si="476"/>
        <v>2.6637499422056301</v>
      </c>
      <c r="E5930">
        <f t="shared" si="477"/>
        <v>-2.9524973314425385E-2</v>
      </c>
      <c r="F5930">
        <f t="shared" si="472"/>
        <v>4.2890829349196338</v>
      </c>
      <c r="G5930">
        <f t="shared" si="473"/>
        <v>3.1051953557791188</v>
      </c>
      <c r="H5930">
        <f t="shared" si="474"/>
        <v>1.1484430287079339</v>
      </c>
      <c r="I5930">
        <f t="shared" si="475"/>
        <v>0.39211389837287491</v>
      </c>
    </row>
    <row r="5931" spans="2:9" x14ac:dyDescent="0.25">
      <c r="B5931" s="1">
        <v>41465</v>
      </c>
      <c r="C5931">
        <v>14.21</v>
      </c>
      <c r="D5931">
        <f t="shared" si="476"/>
        <v>2.6539459421090092</v>
      </c>
      <c r="E5931">
        <f t="shared" si="477"/>
        <v>-9.8040000966208574E-3</v>
      </c>
      <c r="F5931">
        <f t="shared" si="472"/>
        <v>4.2776642139994596</v>
      </c>
      <c r="G5931">
        <f t="shared" si="473"/>
        <v>3.1048571185777032</v>
      </c>
      <c r="H5931">
        <f t="shared" si="474"/>
        <v>1.1484577646347658</v>
      </c>
      <c r="I5931">
        <f t="shared" si="475"/>
        <v>0.39264193853330071</v>
      </c>
    </row>
    <row r="5932" spans="2:9" x14ac:dyDescent="0.25">
      <c r="B5932" s="1">
        <v>41466</v>
      </c>
      <c r="C5932">
        <v>14.01</v>
      </c>
      <c r="D5932">
        <f t="shared" si="476"/>
        <v>2.6397713603489157</v>
      </c>
      <c r="E5932">
        <f t="shared" si="477"/>
        <v>-1.4174581760093563E-2</v>
      </c>
      <c r="F5932">
        <f t="shared" si="472"/>
        <v>4.2682449758087433</v>
      </c>
      <c r="G5932">
        <f t="shared" si="473"/>
        <v>3.0994586210799744</v>
      </c>
      <c r="H5932">
        <f t="shared" si="474"/>
        <v>1.1477518752638165</v>
      </c>
      <c r="I5932">
        <f t="shared" si="475"/>
        <v>0.392833344321105</v>
      </c>
    </row>
    <row r="5933" spans="2:9" x14ac:dyDescent="0.25">
      <c r="B5933" s="1">
        <v>41467</v>
      </c>
      <c r="C5933">
        <v>13.84</v>
      </c>
      <c r="D5933">
        <f t="shared" si="476"/>
        <v>2.6275629501895237</v>
      </c>
      <c r="E5933">
        <f t="shared" si="477"/>
        <v>-1.2208410159392002E-2</v>
      </c>
      <c r="F5933">
        <f t="shared" si="472"/>
        <v>4.2481580226914053</v>
      </c>
      <c r="G5933">
        <f t="shared" si="473"/>
        <v>3.1003738795640077</v>
      </c>
      <c r="H5933">
        <f t="shared" si="474"/>
        <v>1.1476305386275125</v>
      </c>
      <c r="I5933">
        <f t="shared" si="475"/>
        <v>0.39371935677804332</v>
      </c>
    </row>
    <row r="5934" spans="2:9" x14ac:dyDescent="0.25">
      <c r="B5934" s="1">
        <v>41470</v>
      </c>
      <c r="C5934">
        <v>13.79</v>
      </c>
      <c r="D5934">
        <f t="shared" si="476"/>
        <v>2.6239436918052106</v>
      </c>
      <c r="E5934">
        <f t="shared" si="477"/>
        <v>-3.6192583843130954E-3</v>
      </c>
      <c r="F5934">
        <f t="shared" si="472"/>
        <v>4.2450283650432956</v>
      </c>
      <c r="G5934">
        <f t="shared" si="473"/>
        <v>3.0978649016176569</v>
      </c>
      <c r="H5934">
        <f t="shared" si="474"/>
        <v>1.1474928315299262</v>
      </c>
      <c r="I5934">
        <f t="shared" si="475"/>
        <v>0.39381720452608915</v>
      </c>
    </row>
    <row r="5935" spans="2:9" x14ac:dyDescent="0.25">
      <c r="B5935" s="1">
        <v>41471</v>
      </c>
      <c r="C5935">
        <v>14.42</v>
      </c>
      <c r="D5935">
        <f t="shared" si="476"/>
        <v>2.6686161318568029</v>
      </c>
      <c r="E5935">
        <f t="shared" si="477"/>
        <v>4.4672440051592321E-2</v>
      </c>
      <c r="F5935">
        <f t="shared" si="472"/>
        <v>4.2523607315204357</v>
      </c>
      <c r="G5935">
        <f t="shared" si="473"/>
        <v>3.1045599053811017</v>
      </c>
      <c r="H5935">
        <f t="shared" si="474"/>
        <v>1.146648096036305</v>
      </c>
      <c r="I5935">
        <f t="shared" si="475"/>
        <v>0.39318786612052958</v>
      </c>
    </row>
    <row r="5936" spans="2:9" x14ac:dyDescent="0.25">
      <c r="B5936" s="1">
        <v>41472</v>
      </c>
      <c r="C5936">
        <v>13.78</v>
      </c>
      <c r="D5936">
        <f t="shared" si="476"/>
        <v>2.6232182655855123</v>
      </c>
      <c r="E5936">
        <f t="shared" si="477"/>
        <v>-4.539786627129061E-2</v>
      </c>
      <c r="F5936">
        <f t="shared" si="472"/>
        <v>4.2222393789016719</v>
      </c>
      <c r="G5936">
        <f t="shared" si="473"/>
        <v>3.0978208384305179</v>
      </c>
      <c r="H5936">
        <f t="shared" si="474"/>
        <v>1.146234696463343</v>
      </c>
      <c r="I5936">
        <f t="shared" si="475"/>
        <v>0.39444560971647735</v>
      </c>
    </row>
    <row r="5937" spans="2:9" x14ac:dyDescent="0.25">
      <c r="B5937" s="1">
        <v>41473</v>
      </c>
      <c r="C5937">
        <v>13.77</v>
      </c>
      <c r="D5937">
        <f t="shared" si="476"/>
        <v>2.6224923127405635</v>
      </c>
      <c r="E5937">
        <f t="shared" si="477"/>
        <v>-7.259528449488073E-4</v>
      </c>
      <c r="F5937">
        <f t="shared" si="472"/>
        <v>4.2186862549915798</v>
      </c>
      <c r="G5937">
        <f t="shared" si="473"/>
        <v>3.0966144377335683</v>
      </c>
      <c r="H5937">
        <f t="shared" si="474"/>
        <v>1.1462179256028935</v>
      </c>
      <c r="I5937">
        <f t="shared" si="475"/>
        <v>0.394605908976631</v>
      </c>
    </row>
    <row r="5938" spans="2:9" x14ac:dyDescent="0.25">
      <c r="B5938" s="1">
        <v>41474</v>
      </c>
      <c r="C5938">
        <v>12.54</v>
      </c>
      <c r="D5938">
        <f t="shared" si="476"/>
        <v>2.5289235352047745</v>
      </c>
      <c r="E5938">
        <f t="shared" si="477"/>
        <v>-9.3568777535788961E-2</v>
      </c>
      <c r="F5938">
        <f t="shared" si="472"/>
        <v>4.1628014970603582</v>
      </c>
      <c r="G5938">
        <f t="shared" si="473"/>
        <v>3.0878196595499592</v>
      </c>
      <c r="H5938">
        <f t="shared" si="474"/>
        <v>1.1466346569763146</v>
      </c>
      <c r="I5938">
        <f t="shared" si="475"/>
        <v>0.39739025717470805</v>
      </c>
    </row>
    <row r="5939" spans="2:9" x14ac:dyDescent="0.25">
      <c r="B5939" s="1">
        <v>41477</v>
      </c>
      <c r="C5939">
        <v>12.29</v>
      </c>
      <c r="D5939">
        <f t="shared" si="476"/>
        <v>2.5087859235779435</v>
      </c>
      <c r="E5939">
        <f t="shared" si="477"/>
        <v>-2.0137611626831031E-2</v>
      </c>
      <c r="F5939">
        <f t="shared" si="472"/>
        <v>4.14950238105423</v>
      </c>
      <c r="G5939">
        <f t="shared" si="473"/>
        <v>3.0844108271110473</v>
      </c>
      <c r="H5939">
        <f t="shared" si="474"/>
        <v>1.1465761872323941</v>
      </c>
      <c r="I5939">
        <f t="shared" si="475"/>
        <v>0.39800626739578132</v>
      </c>
    </row>
    <row r="5940" spans="2:9" x14ac:dyDescent="0.25">
      <c r="B5940" s="1">
        <v>41478</v>
      </c>
      <c r="C5940">
        <v>12.66</v>
      </c>
      <c r="D5940">
        <f t="shared" si="476"/>
        <v>2.5384474167160302</v>
      </c>
      <c r="E5940">
        <f t="shared" si="477"/>
        <v>2.9661493138086747E-2</v>
      </c>
      <c r="F5940">
        <f t="shared" si="472"/>
        <v>4.1677277098792693</v>
      </c>
      <c r="G5940">
        <f t="shared" si="473"/>
        <v>3.0852407282579648</v>
      </c>
      <c r="H5940">
        <f t="shared" si="474"/>
        <v>1.1466079191508187</v>
      </c>
      <c r="I5940">
        <f t="shared" si="475"/>
        <v>0.39714607098764237</v>
      </c>
    </row>
    <row r="5941" spans="2:9" x14ac:dyDescent="0.25">
      <c r="B5941" s="1">
        <v>41479</v>
      </c>
      <c r="C5941">
        <v>13.18</v>
      </c>
      <c r="D5941">
        <f t="shared" si="476"/>
        <v>2.5787005290743612</v>
      </c>
      <c r="E5941">
        <f t="shared" si="477"/>
        <v>4.0253112358330956E-2</v>
      </c>
      <c r="F5941">
        <f t="shared" si="472"/>
        <v>4.1546114776149103</v>
      </c>
      <c r="G5941">
        <f t="shared" si="473"/>
        <v>3.0925698928389602</v>
      </c>
      <c r="H5941">
        <f t="shared" si="474"/>
        <v>1.1453506375769773</v>
      </c>
      <c r="I5941">
        <f t="shared" si="475"/>
        <v>0.39733631143392006</v>
      </c>
    </row>
    <row r="5942" spans="2:9" x14ac:dyDescent="0.25">
      <c r="B5942" s="1">
        <v>41480</v>
      </c>
      <c r="C5942">
        <v>12.97</v>
      </c>
      <c r="D5942">
        <f t="shared" si="476"/>
        <v>2.5626389983283526</v>
      </c>
      <c r="E5942">
        <f t="shared" si="477"/>
        <v>-1.6061530746008579E-2</v>
      </c>
      <c r="F5942">
        <f t="shared" si="472"/>
        <v>4.1369350767373492</v>
      </c>
      <c r="G5942">
        <f t="shared" si="473"/>
        <v>3.0913272603684638</v>
      </c>
      <c r="H5942">
        <f t="shared" si="474"/>
        <v>1.1454028028641567</v>
      </c>
      <c r="I5942">
        <f t="shared" si="475"/>
        <v>0.39820241632068504</v>
      </c>
    </row>
    <row r="5943" spans="2:9" x14ac:dyDescent="0.25">
      <c r="B5943" s="1">
        <v>41481</v>
      </c>
      <c r="C5943">
        <v>12.72</v>
      </c>
      <c r="D5943">
        <f t="shared" si="476"/>
        <v>2.5431755579119759</v>
      </c>
      <c r="E5943">
        <f t="shared" si="477"/>
        <v>-1.9463440416376709E-2</v>
      </c>
      <c r="F5943">
        <f t="shared" ref="F5943:F6006" si="478">-LINEST($E4680:$E5943,$D4679:$D5942,TRUE(),TRUE())/dt</f>
        <v>4.111645295637242</v>
      </c>
      <c r="G5943">
        <f t="shared" ref="G5943:G6006" si="479">INDEX(LINEST($E4680:$E5943,$D4679:$D5942,TRUE(),TRUE()),1,2)/(dt*F5943)</f>
        <v>3.0915672516063721</v>
      </c>
      <c r="H5943">
        <f t="shared" ref="H5943:H6006" si="480">INDEX(LINEST($E4680:$E5943,$D4679:$D5942,TRUE(),TRUE()),3,2)/sqrt_dt</f>
        <v>1.145352072115531</v>
      </c>
      <c r="I5943">
        <f t="shared" si="475"/>
        <v>0.39940747372433821</v>
      </c>
    </row>
    <row r="5944" spans="2:9" x14ac:dyDescent="0.25">
      <c r="B5944" s="1">
        <v>41484</v>
      </c>
      <c r="C5944">
        <v>13.39</v>
      </c>
      <c r="D5944">
        <f t="shared" si="476"/>
        <v>2.5945081597030812</v>
      </c>
      <c r="E5944">
        <f t="shared" si="477"/>
        <v>5.1332601791105326E-2</v>
      </c>
      <c r="F5944">
        <f t="shared" si="478"/>
        <v>4.1405507866824154</v>
      </c>
      <c r="G5944">
        <f t="shared" si="479"/>
        <v>3.0957954877387635</v>
      </c>
      <c r="H5944">
        <f t="shared" si="480"/>
        <v>1.1453612655164838</v>
      </c>
      <c r="I5944">
        <f t="shared" ref="I5944:I6007" si="481">H5944/SQRT(2*F5944)</f>
        <v>0.39801408020328582</v>
      </c>
    </row>
    <row r="5945" spans="2:9" x14ac:dyDescent="0.25">
      <c r="B5945" s="1">
        <v>41485</v>
      </c>
      <c r="C5945">
        <v>13.39</v>
      </c>
      <c r="D5945">
        <f t="shared" si="476"/>
        <v>2.5945081597030812</v>
      </c>
      <c r="E5945">
        <f t="shared" si="477"/>
        <v>0</v>
      </c>
      <c r="F5945">
        <f t="shared" si="478"/>
        <v>4.1331265776804118</v>
      </c>
      <c r="G5945">
        <f t="shared" si="479"/>
        <v>3.0994000014821657</v>
      </c>
      <c r="H5945">
        <f t="shared" si="480"/>
        <v>1.1447526981486247</v>
      </c>
      <c r="I5945">
        <f t="shared" si="481"/>
        <v>0.39815972252201248</v>
      </c>
    </row>
    <row r="5946" spans="2:9" x14ac:dyDescent="0.25">
      <c r="B5946" s="1">
        <v>41486</v>
      </c>
      <c r="C5946">
        <v>13.45</v>
      </c>
      <c r="D5946">
        <f t="shared" si="476"/>
        <v>2.5989791060478482</v>
      </c>
      <c r="E5946">
        <f t="shared" si="477"/>
        <v>4.4709463447669684E-3</v>
      </c>
      <c r="F5946">
        <f t="shared" si="478"/>
        <v>4.1300398806321059</v>
      </c>
      <c r="G5946">
        <f t="shared" si="479"/>
        <v>3.0989411335020627</v>
      </c>
      <c r="H5946">
        <f t="shared" si="480"/>
        <v>1.1447514510261041</v>
      </c>
      <c r="I5946">
        <f t="shared" si="481"/>
        <v>0.39830804852561075</v>
      </c>
    </row>
    <row r="5947" spans="2:9" x14ac:dyDescent="0.25">
      <c r="B5947" s="1">
        <v>41487</v>
      </c>
      <c r="C5947">
        <v>12.94</v>
      </c>
      <c r="D5947">
        <f t="shared" si="476"/>
        <v>2.5603232890727545</v>
      </c>
      <c r="E5947">
        <f t="shared" si="477"/>
        <v>-3.8655816975093682E-2</v>
      </c>
      <c r="F5947">
        <f t="shared" si="478"/>
        <v>4.0906860355920731</v>
      </c>
      <c r="G5947">
        <f t="shared" si="479"/>
        <v>3.09183633919965</v>
      </c>
      <c r="H5947">
        <f t="shared" si="480"/>
        <v>1.1441601590384012</v>
      </c>
      <c r="I5947">
        <f t="shared" si="481"/>
        <v>0.40001267159513665</v>
      </c>
    </row>
    <row r="5948" spans="2:9" x14ac:dyDescent="0.25">
      <c r="B5948" s="1">
        <v>41488</v>
      </c>
      <c r="C5948">
        <v>11.98</v>
      </c>
      <c r="D5948">
        <f t="shared" si="476"/>
        <v>2.4832385926873033</v>
      </c>
      <c r="E5948">
        <f t="shared" si="477"/>
        <v>-7.7084696385451235E-2</v>
      </c>
      <c r="F5948">
        <f t="shared" si="478"/>
        <v>4.027429156613672</v>
      </c>
      <c r="G5948">
        <f t="shared" si="479"/>
        <v>3.0882277859537473</v>
      </c>
      <c r="H5948">
        <f t="shared" si="480"/>
        <v>1.1447580603625043</v>
      </c>
      <c r="I5948">
        <f t="shared" si="481"/>
        <v>0.40335250400681055</v>
      </c>
    </row>
    <row r="5949" spans="2:9" x14ac:dyDescent="0.25">
      <c r="B5949" s="1">
        <v>41491</v>
      </c>
      <c r="C5949">
        <v>11.84</v>
      </c>
      <c r="D5949">
        <f t="shared" si="476"/>
        <v>2.4714836294558595</v>
      </c>
      <c r="E5949">
        <f t="shared" si="477"/>
        <v>-1.175496323144376E-2</v>
      </c>
      <c r="F5949">
        <f t="shared" si="478"/>
        <v>4.010632053105593</v>
      </c>
      <c r="G5949">
        <f t="shared" si="479"/>
        <v>3.084211476409346</v>
      </c>
      <c r="H5949">
        <f t="shared" si="480"/>
        <v>1.1445170715024722</v>
      </c>
      <c r="I5949">
        <f t="shared" si="481"/>
        <v>0.40411118118813477</v>
      </c>
    </row>
    <row r="5950" spans="2:9" x14ac:dyDescent="0.25">
      <c r="B5950" s="1">
        <v>41492</v>
      </c>
      <c r="C5950">
        <v>12.72</v>
      </c>
      <c r="D5950">
        <f t="shared" si="476"/>
        <v>2.5431755579119759</v>
      </c>
      <c r="E5950">
        <f t="shared" si="477"/>
        <v>7.1691928456116383E-2</v>
      </c>
      <c r="F5950">
        <f t="shared" si="478"/>
        <v>4.054218421873399</v>
      </c>
      <c r="G5950">
        <f t="shared" si="479"/>
        <v>3.0922339165200246</v>
      </c>
      <c r="H5950">
        <f t="shared" si="480"/>
        <v>1.1440862000023453</v>
      </c>
      <c r="I5950">
        <f t="shared" si="481"/>
        <v>0.40178172403902734</v>
      </c>
    </row>
    <row r="5951" spans="2:9" x14ac:dyDescent="0.25">
      <c r="B5951" s="1">
        <v>41493</v>
      </c>
      <c r="C5951">
        <v>12.98</v>
      </c>
      <c r="D5951">
        <f t="shared" si="476"/>
        <v>2.563409711275944</v>
      </c>
      <c r="E5951">
        <f t="shared" si="477"/>
        <v>2.0234153363968055E-2</v>
      </c>
      <c r="F5951">
        <f t="shared" si="478"/>
        <v>4.0639766481538393</v>
      </c>
      <c r="G5951">
        <f t="shared" si="479"/>
        <v>3.0947177355340472</v>
      </c>
      <c r="H5951">
        <f t="shared" si="480"/>
        <v>1.1439717955982864</v>
      </c>
      <c r="I5951">
        <f t="shared" si="481"/>
        <v>0.40125893617657532</v>
      </c>
    </row>
    <row r="5952" spans="2:9" x14ac:dyDescent="0.25">
      <c r="B5952" s="1">
        <v>41494</v>
      </c>
      <c r="C5952">
        <v>12.73</v>
      </c>
      <c r="D5952">
        <f t="shared" si="476"/>
        <v>2.5439614125693151</v>
      </c>
      <c r="E5952">
        <f t="shared" si="477"/>
        <v>-1.9448298706628897E-2</v>
      </c>
      <c r="F5952">
        <f t="shared" si="478"/>
        <v>4.0375430151415488</v>
      </c>
      <c r="G5952">
        <f t="shared" si="479"/>
        <v>3.0893394731265631</v>
      </c>
      <c r="H5952">
        <f t="shared" si="480"/>
        <v>1.1435115183320439</v>
      </c>
      <c r="I5952">
        <f t="shared" si="481"/>
        <v>0.40240833218976685</v>
      </c>
    </row>
    <row r="5953" spans="2:9" x14ac:dyDescent="0.25">
      <c r="B5953" s="1">
        <v>41495</v>
      </c>
      <c r="C5953">
        <v>13.41</v>
      </c>
      <c r="D5953">
        <f t="shared" si="476"/>
        <v>2.596000697293587</v>
      </c>
      <c r="E5953">
        <f t="shared" si="477"/>
        <v>5.2039284724271884E-2</v>
      </c>
      <c r="F5953">
        <f t="shared" si="478"/>
        <v>4.069204653603161</v>
      </c>
      <c r="G5953">
        <f t="shared" si="479"/>
        <v>3.0924461083033887</v>
      </c>
      <c r="H5953">
        <f t="shared" si="480"/>
        <v>1.1436535614981285</v>
      </c>
      <c r="I5953">
        <f t="shared" si="481"/>
        <v>0.40088953805526939</v>
      </c>
    </row>
    <row r="5954" spans="2:9" x14ac:dyDescent="0.25">
      <c r="B5954" s="1">
        <v>41498</v>
      </c>
      <c r="C5954">
        <v>12.81</v>
      </c>
      <c r="D5954">
        <f t="shared" si="476"/>
        <v>2.550226115908643</v>
      </c>
      <c r="E5954">
        <f t="shared" si="477"/>
        <v>-4.5774581384943946E-2</v>
      </c>
      <c r="F5954">
        <f t="shared" si="478"/>
        <v>4.033132235089993</v>
      </c>
      <c r="G5954">
        <f t="shared" si="479"/>
        <v>3.087568362695023</v>
      </c>
      <c r="H5954">
        <f t="shared" si="480"/>
        <v>1.14376310400277</v>
      </c>
      <c r="I5954">
        <f t="shared" si="481"/>
        <v>0.40271689910709524</v>
      </c>
    </row>
    <row r="5955" spans="2:9" x14ac:dyDescent="0.25">
      <c r="B5955" s="1">
        <v>41499</v>
      </c>
      <c r="C5955">
        <v>12.31</v>
      </c>
      <c r="D5955">
        <f t="shared" si="476"/>
        <v>2.510411940196362</v>
      </c>
      <c r="E5955">
        <f t="shared" si="477"/>
        <v>-3.9814175712280964E-2</v>
      </c>
      <c r="F5955">
        <f t="shared" si="478"/>
        <v>3.9926662992331505</v>
      </c>
      <c r="G5955">
        <f t="shared" si="479"/>
        <v>3.0900601842884954</v>
      </c>
      <c r="H5955">
        <f t="shared" si="480"/>
        <v>1.1430171399074711</v>
      </c>
      <c r="I5955">
        <f t="shared" si="481"/>
        <v>0.40448855518831761</v>
      </c>
    </row>
    <row r="5956" spans="2:9" x14ac:dyDescent="0.25">
      <c r="B5956" s="1">
        <v>41500</v>
      </c>
      <c r="C5956">
        <v>13.04</v>
      </c>
      <c r="D5956">
        <f t="shared" si="476"/>
        <v>2.5680215564985067</v>
      </c>
      <c r="E5956">
        <f t="shared" si="477"/>
        <v>5.7609616302144673E-2</v>
      </c>
      <c r="F5956">
        <f t="shared" si="478"/>
        <v>4.0339705880787928</v>
      </c>
      <c r="G5956">
        <f t="shared" si="479"/>
        <v>3.0949306168399064</v>
      </c>
      <c r="H5956">
        <f t="shared" si="480"/>
        <v>1.1430470368869177</v>
      </c>
      <c r="I5956">
        <f t="shared" si="481"/>
        <v>0.4024229502367852</v>
      </c>
    </row>
    <row r="5957" spans="2:9" x14ac:dyDescent="0.25">
      <c r="B5957" s="1">
        <v>41501</v>
      </c>
      <c r="C5957">
        <v>14.73</v>
      </c>
      <c r="D5957">
        <f t="shared" si="476"/>
        <v>2.689886230474539</v>
      </c>
      <c r="E5957">
        <f t="shared" si="477"/>
        <v>0.12186467397603229</v>
      </c>
      <c r="F5957">
        <f t="shared" si="478"/>
        <v>4.1074303708861564</v>
      </c>
      <c r="G5957">
        <f t="shared" si="479"/>
        <v>3.0987277862822999</v>
      </c>
      <c r="H5957">
        <f t="shared" si="480"/>
        <v>1.1440066462790772</v>
      </c>
      <c r="I5957">
        <f t="shared" si="481"/>
        <v>0.39914293338862911</v>
      </c>
    </row>
    <row r="5958" spans="2:9" x14ac:dyDescent="0.25">
      <c r="B5958" s="1">
        <v>41502</v>
      </c>
      <c r="C5958">
        <v>14.37</v>
      </c>
      <c r="D5958">
        <f t="shared" si="476"/>
        <v>2.6651427000909336</v>
      </c>
      <c r="E5958">
        <f t="shared" si="477"/>
        <v>-2.4743530383605439E-2</v>
      </c>
      <c r="F5958">
        <f t="shared" si="478"/>
        <v>4.0923340769080827</v>
      </c>
      <c r="G5958">
        <f t="shared" si="479"/>
        <v>3.0983133326997567</v>
      </c>
      <c r="H5958">
        <f t="shared" si="480"/>
        <v>1.1440415245490512</v>
      </c>
      <c r="I5958">
        <f t="shared" si="481"/>
        <v>0.39989065033371679</v>
      </c>
    </row>
    <row r="5959" spans="2:9" x14ac:dyDescent="0.25">
      <c r="B5959" s="1">
        <v>41505</v>
      </c>
      <c r="C5959">
        <v>15.1</v>
      </c>
      <c r="D5959">
        <f t="shared" si="476"/>
        <v>2.7146947438208788</v>
      </c>
      <c r="E5959">
        <f t="shared" si="477"/>
        <v>4.9552043729945261E-2</v>
      </c>
      <c r="F5959">
        <f t="shared" si="478"/>
        <v>4.1198497064112836</v>
      </c>
      <c r="G5959">
        <f t="shared" si="479"/>
        <v>3.1018238106639022</v>
      </c>
      <c r="H5959">
        <f t="shared" si="480"/>
        <v>1.1441321455250733</v>
      </c>
      <c r="I5959">
        <f t="shared" si="481"/>
        <v>0.39858458930498719</v>
      </c>
    </row>
    <row r="5960" spans="2:9" x14ac:dyDescent="0.25">
      <c r="B5960" s="1">
        <v>41506</v>
      </c>
      <c r="C5960">
        <v>14.91</v>
      </c>
      <c r="D5960">
        <f t="shared" si="476"/>
        <v>2.7020321287766471</v>
      </c>
      <c r="E5960">
        <f t="shared" si="477"/>
        <v>-1.2662615044231718E-2</v>
      </c>
      <c r="F5960">
        <f t="shared" si="478"/>
        <v>4.1030106689582384</v>
      </c>
      <c r="G5960">
        <f t="shared" si="479"/>
        <v>3.0984526215287791</v>
      </c>
      <c r="H5960">
        <f t="shared" si="480"/>
        <v>1.1439516799688803</v>
      </c>
      <c r="I5960">
        <f t="shared" si="481"/>
        <v>0.3993386629121069</v>
      </c>
    </row>
    <row r="5961" spans="2:9" x14ac:dyDescent="0.25">
      <c r="B5961" s="1">
        <v>41507</v>
      </c>
      <c r="C5961">
        <v>15.94</v>
      </c>
      <c r="D5961">
        <f t="shared" ref="D5961:D6024" si="482">LN(C5961)</f>
        <v>2.7688316733620688</v>
      </c>
      <c r="E5961">
        <f t="shared" ref="E5961:E6024" si="483">D5961-D5960</f>
        <v>6.67995445854217E-2</v>
      </c>
      <c r="F5961">
        <f t="shared" si="478"/>
        <v>4.1334000368289869</v>
      </c>
      <c r="G5961">
        <f t="shared" si="479"/>
        <v>3.1006643699261756</v>
      </c>
      <c r="H5961">
        <f t="shared" si="480"/>
        <v>1.1442437329712822</v>
      </c>
      <c r="I5961">
        <f t="shared" si="481"/>
        <v>0.39796953271468466</v>
      </c>
    </row>
    <row r="5962" spans="2:9" x14ac:dyDescent="0.25">
      <c r="B5962" s="1">
        <v>41508</v>
      </c>
      <c r="C5962">
        <v>14.76</v>
      </c>
      <c r="D5962">
        <f t="shared" si="482"/>
        <v>2.6919208191723265</v>
      </c>
      <c r="E5962">
        <f t="shared" si="483"/>
        <v>-7.6910854189742306E-2</v>
      </c>
      <c r="F5962">
        <f t="shared" si="478"/>
        <v>4.1004316133288148</v>
      </c>
      <c r="G5962">
        <f t="shared" si="479"/>
        <v>3.0993790170228102</v>
      </c>
      <c r="H5962">
        <f t="shared" si="480"/>
        <v>1.1445387361630313</v>
      </c>
      <c r="I5962">
        <f t="shared" si="481"/>
        <v>0.39966922766439467</v>
      </c>
    </row>
    <row r="5963" spans="2:9" x14ac:dyDescent="0.25">
      <c r="B5963" s="1">
        <v>41509</v>
      </c>
      <c r="C5963">
        <v>13.98</v>
      </c>
      <c r="D5963">
        <f t="shared" si="482"/>
        <v>2.6376277368056642</v>
      </c>
      <c r="E5963">
        <f t="shared" si="483"/>
        <v>-5.4293082366662304E-2</v>
      </c>
      <c r="F5963">
        <f t="shared" si="478"/>
        <v>4.0728085990711342</v>
      </c>
      <c r="G5963">
        <f t="shared" si="479"/>
        <v>3.0982259732699484</v>
      </c>
      <c r="H5963">
        <f t="shared" si="480"/>
        <v>1.1447262002732514</v>
      </c>
      <c r="I5963">
        <f t="shared" si="481"/>
        <v>0.40108795934548513</v>
      </c>
    </row>
    <row r="5964" spans="2:9" x14ac:dyDescent="0.25">
      <c r="B5964" s="1">
        <v>41512</v>
      </c>
      <c r="C5964">
        <v>14.99</v>
      </c>
      <c r="D5964">
        <f t="shared" si="482"/>
        <v>2.7073833121145063</v>
      </c>
      <c r="E5964">
        <f t="shared" si="483"/>
        <v>6.9755575308842133E-2</v>
      </c>
      <c r="F5964">
        <f t="shared" si="478"/>
        <v>4.0986270911288019</v>
      </c>
      <c r="G5964">
        <f t="shared" si="479"/>
        <v>3.0980971201802245</v>
      </c>
      <c r="H5964">
        <f t="shared" si="480"/>
        <v>1.1446724176445264</v>
      </c>
      <c r="I5964">
        <f t="shared" si="481"/>
        <v>0.39980389154240248</v>
      </c>
    </row>
    <row r="5965" spans="2:9" x14ac:dyDescent="0.25">
      <c r="B5965" s="1">
        <v>41513</v>
      </c>
      <c r="C5965">
        <v>16.77</v>
      </c>
      <c r="D5965">
        <f t="shared" si="482"/>
        <v>2.8195915758351173</v>
      </c>
      <c r="E5965">
        <f t="shared" si="483"/>
        <v>0.11220826372061099</v>
      </c>
      <c r="F5965">
        <f t="shared" si="478"/>
        <v>4.1520850832883616</v>
      </c>
      <c r="G5965">
        <f t="shared" si="479"/>
        <v>3.1027477646833579</v>
      </c>
      <c r="H5965">
        <f t="shared" si="480"/>
        <v>1.1456325187360954</v>
      </c>
      <c r="I5965">
        <f t="shared" si="481"/>
        <v>0.39755499328191363</v>
      </c>
    </row>
    <row r="5966" spans="2:9" x14ac:dyDescent="0.25">
      <c r="B5966" s="1">
        <v>41514</v>
      </c>
      <c r="C5966">
        <v>16.489999999999998</v>
      </c>
      <c r="D5966">
        <f t="shared" si="482"/>
        <v>2.8027541365715076</v>
      </c>
      <c r="E5966">
        <f t="shared" si="483"/>
        <v>-1.6837439263609699E-2</v>
      </c>
      <c r="F5966">
        <f t="shared" si="478"/>
        <v>4.1470495977022654</v>
      </c>
      <c r="G5966">
        <f t="shared" si="479"/>
        <v>3.1037192051937366</v>
      </c>
      <c r="H5966">
        <f t="shared" si="480"/>
        <v>1.1455190850599806</v>
      </c>
      <c r="I5966">
        <f t="shared" si="481"/>
        <v>0.39775689490090621</v>
      </c>
    </row>
    <row r="5967" spans="2:9" x14ac:dyDescent="0.25">
      <c r="B5967" s="1">
        <v>41515</v>
      </c>
      <c r="C5967">
        <v>16.809999999999999</v>
      </c>
      <c r="D5967">
        <f t="shared" si="482"/>
        <v>2.8219739474205241</v>
      </c>
      <c r="E5967">
        <f t="shared" si="483"/>
        <v>1.9219810849016472E-2</v>
      </c>
      <c r="F5967">
        <f t="shared" si="478"/>
        <v>4.1565344501319625</v>
      </c>
      <c r="G5967">
        <f t="shared" si="479"/>
        <v>3.1059258798675837</v>
      </c>
      <c r="H5967">
        <f t="shared" si="480"/>
        <v>1.1454514952375185</v>
      </c>
      <c r="I5967">
        <f t="shared" si="481"/>
        <v>0.3972793699561768</v>
      </c>
    </row>
    <row r="5968" spans="2:9" x14ac:dyDescent="0.25">
      <c r="B5968" s="1">
        <v>41516</v>
      </c>
      <c r="C5968">
        <v>17.010000000000002</v>
      </c>
      <c r="D5968">
        <f t="shared" si="482"/>
        <v>2.8338014064077703</v>
      </c>
      <c r="E5968">
        <f t="shared" si="483"/>
        <v>1.1827458987246242E-2</v>
      </c>
      <c r="F5968">
        <f t="shared" si="478"/>
        <v>4.167913193387915</v>
      </c>
      <c r="G5968">
        <f t="shared" si="479"/>
        <v>3.1088847322051638</v>
      </c>
      <c r="H5968">
        <f t="shared" si="480"/>
        <v>1.145198907860256</v>
      </c>
      <c r="I5968">
        <f t="shared" si="481"/>
        <v>0.39664921101328804</v>
      </c>
    </row>
    <row r="5969" spans="2:9" x14ac:dyDescent="0.25">
      <c r="B5969" s="1">
        <v>41520</v>
      </c>
      <c r="C5969">
        <v>16.61</v>
      </c>
      <c r="D5969">
        <f t="shared" si="482"/>
        <v>2.8100049236252036</v>
      </c>
      <c r="E5969">
        <f t="shared" si="483"/>
        <v>-2.3796482782566741E-2</v>
      </c>
      <c r="F5969">
        <f t="shared" si="478"/>
        <v>4.1338258309312641</v>
      </c>
      <c r="G5969">
        <f t="shared" si="479"/>
        <v>3.1023752054933644</v>
      </c>
      <c r="H5969">
        <f t="shared" si="480"/>
        <v>1.1442908143572261</v>
      </c>
      <c r="I5969">
        <f t="shared" si="481"/>
        <v>0.39796541039954136</v>
      </c>
    </row>
    <row r="5970" spans="2:9" x14ac:dyDescent="0.25">
      <c r="B5970" s="1">
        <v>41521</v>
      </c>
      <c r="C5970">
        <v>15.88</v>
      </c>
      <c r="D5970">
        <f t="shared" si="482"/>
        <v>2.7650604558189897</v>
      </c>
      <c r="E5970">
        <f t="shared" si="483"/>
        <v>-4.4944467806213861E-2</v>
      </c>
      <c r="F5970">
        <f t="shared" si="478"/>
        <v>4.1168569732204441</v>
      </c>
      <c r="G5970">
        <f t="shared" si="479"/>
        <v>3.1010893095197201</v>
      </c>
      <c r="H5970">
        <f t="shared" si="480"/>
        <v>1.1444557540544276</v>
      </c>
      <c r="I5970">
        <f t="shared" si="481"/>
        <v>0.39884221514379875</v>
      </c>
    </row>
    <row r="5971" spans="2:9" x14ac:dyDescent="0.25">
      <c r="B5971" s="1">
        <v>41522</v>
      </c>
      <c r="C5971">
        <v>15.77</v>
      </c>
      <c r="D5971">
        <f t="shared" si="482"/>
        <v>2.7581094009749472</v>
      </c>
      <c r="E5971">
        <f t="shared" si="483"/>
        <v>-6.9510548440425701E-3</v>
      </c>
      <c r="F5971">
        <f t="shared" si="478"/>
        <v>4.1158145795625849</v>
      </c>
      <c r="G5971">
        <f t="shared" si="479"/>
        <v>3.1023050813812407</v>
      </c>
      <c r="H5971">
        <f t="shared" si="480"/>
        <v>1.1443458514869957</v>
      </c>
      <c r="I5971">
        <f t="shared" si="481"/>
        <v>0.39885441258860899</v>
      </c>
    </row>
    <row r="5972" spans="2:9" x14ac:dyDescent="0.25">
      <c r="B5972" s="1">
        <v>41523</v>
      </c>
      <c r="C5972">
        <v>15.85</v>
      </c>
      <c r="D5972">
        <f t="shared" si="482"/>
        <v>2.7631695003232895</v>
      </c>
      <c r="E5972">
        <f t="shared" si="483"/>
        <v>5.060099348342284E-3</v>
      </c>
      <c r="F5972">
        <f t="shared" si="478"/>
        <v>4.1186370512134047</v>
      </c>
      <c r="G5972">
        <f t="shared" si="479"/>
        <v>3.1031942940597412</v>
      </c>
      <c r="H5972">
        <f t="shared" si="480"/>
        <v>1.1443150848171444</v>
      </c>
      <c r="I5972">
        <f t="shared" si="481"/>
        <v>0.39870700331960107</v>
      </c>
    </row>
    <row r="5973" spans="2:9" x14ac:dyDescent="0.25">
      <c r="B5973" s="1">
        <v>41526</v>
      </c>
      <c r="C5973">
        <v>15.63</v>
      </c>
      <c r="D5973">
        <f t="shared" si="482"/>
        <v>2.7491921444333851</v>
      </c>
      <c r="E5973">
        <f t="shared" si="483"/>
        <v>-1.3977355889904342E-2</v>
      </c>
      <c r="F5973">
        <f t="shared" si="478"/>
        <v>4.0991586234376651</v>
      </c>
      <c r="G5973">
        <f t="shared" si="479"/>
        <v>3.0993447375595529</v>
      </c>
      <c r="H5973">
        <f t="shared" si="480"/>
        <v>1.144047511934297</v>
      </c>
      <c r="I5973">
        <f t="shared" si="481"/>
        <v>0.39955972075434454</v>
      </c>
    </row>
    <row r="5974" spans="2:9" x14ac:dyDescent="0.25">
      <c r="B5974" s="1">
        <v>41527</v>
      </c>
      <c r="C5974">
        <v>14.53</v>
      </c>
      <c r="D5974">
        <f t="shared" si="482"/>
        <v>2.6762154775821916</v>
      </c>
      <c r="E5974">
        <f t="shared" si="483"/>
        <v>-7.2976666851193528E-2</v>
      </c>
      <c r="F5974">
        <f t="shared" si="478"/>
        <v>4.0563900836105908</v>
      </c>
      <c r="G5974">
        <f t="shared" si="479"/>
        <v>3.0923047261116312</v>
      </c>
      <c r="H5974">
        <f t="shared" si="480"/>
        <v>1.1442534710797219</v>
      </c>
      <c r="I5974">
        <f t="shared" si="481"/>
        <v>0.40173288584142153</v>
      </c>
    </row>
    <row r="5975" spans="2:9" x14ac:dyDescent="0.25">
      <c r="B5975" s="1">
        <v>41528</v>
      </c>
      <c r="C5975">
        <v>13.82</v>
      </c>
      <c r="D5975">
        <f t="shared" si="482"/>
        <v>2.6261168183395238</v>
      </c>
      <c r="E5975">
        <f t="shared" si="483"/>
        <v>-5.0098659242667765E-2</v>
      </c>
      <c r="F5975">
        <f t="shared" si="478"/>
        <v>4.0258214779019683</v>
      </c>
      <c r="G5975">
        <f t="shared" si="479"/>
        <v>3.0906187398672702</v>
      </c>
      <c r="H5975">
        <f t="shared" si="480"/>
        <v>1.1444764088165202</v>
      </c>
      <c r="I5975">
        <f t="shared" si="481"/>
        <v>0.40333377472351739</v>
      </c>
    </row>
    <row r="5976" spans="2:9" x14ac:dyDescent="0.25">
      <c r="B5976" s="1">
        <v>41529</v>
      </c>
      <c r="C5976">
        <v>14.29</v>
      </c>
      <c r="D5976">
        <f t="shared" si="482"/>
        <v>2.6595599919417761</v>
      </c>
      <c r="E5976">
        <f t="shared" si="483"/>
        <v>3.3443173602252241E-2</v>
      </c>
      <c r="F5976">
        <f t="shared" si="478"/>
        <v>4.0349753855323245</v>
      </c>
      <c r="G5976">
        <f t="shared" si="479"/>
        <v>3.0863154188657433</v>
      </c>
      <c r="H5976">
        <f t="shared" si="480"/>
        <v>1.143398713596502</v>
      </c>
      <c r="I5976">
        <f t="shared" si="481"/>
        <v>0.40249663748487174</v>
      </c>
    </row>
    <row r="5977" spans="2:9" x14ac:dyDescent="0.25">
      <c r="B5977" s="1">
        <v>41530</v>
      </c>
      <c r="C5977">
        <v>14.16</v>
      </c>
      <c r="D5977">
        <f t="shared" si="482"/>
        <v>2.6504210882655737</v>
      </c>
      <c r="E5977">
        <f t="shared" si="483"/>
        <v>-9.1389036762024034E-3</v>
      </c>
      <c r="F5977">
        <f t="shared" si="478"/>
        <v>4.0224900937540617</v>
      </c>
      <c r="G5977">
        <f t="shared" si="479"/>
        <v>3.0874137437759788</v>
      </c>
      <c r="H5977">
        <f t="shared" si="480"/>
        <v>1.1432831761769247</v>
      </c>
      <c r="I5977">
        <f t="shared" si="481"/>
        <v>0.40308006812782055</v>
      </c>
    </row>
    <row r="5978" spans="2:9" x14ac:dyDescent="0.25">
      <c r="B5978" s="1">
        <v>41533</v>
      </c>
      <c r="C5978">
        <v>14.38</v>
      </c>
      <c r="D5978">
        <f t="shared" si="482"/>
        <v>2.6658383522929006</v>
      </c>
      <c r="E5978">
        <f t="shared" si="483"/>
        <v>1.5417264027326905E-2</v>
      </c>
      <c r="F5978">
        <f t="shared" si="478"/>
        <v>4.0267910247477445</v>
      </c>
      <c r="G5978">
        <f t="shared" si="479"/>
        <v>3.0887271092003936</v>
      </c>
      <c r="H5978">
        <f t="shared" si="480"/>
        <v>1.1432623820649075</v>
      </c>
      <c r="I5978">
        <f t="shared" si="481"/>
        <v>0.4028574226056465</v>
      </c>
    </row>
    <row r="5979" spans="2:9" x14ac:dyDescent="0.25">
      <c r="B5979" s="1">
        <v>41534</v>
      </c>
      <c r="C5979">
        <v>14.53</v>
      </c>
      <c r="D5979">
        <f t="shared" si="482"/>
        <v>2.6762154775821916</v>
      </c>
      <c r="E5979">
        <f t="shared" si="483"/>
        <v>1.0377125289291023E-2</v>
      </c>
      <c r="F5979">
        <f t="shared" si="478"/>
        <v>4.0301368181449009</v>
      </c>
      <c r="G5979">
        <f t="shared" si="479"/>
        <v>3.0830734131816855</v>
      </c>
      <c r="H5979">
        <f t="shared" si="480"/>
        <v>1.1420402320635512</v>
      </c>
      <c r="I5979">
        <f t="shared" si="481"/>
        <v>0.40225968640666715</v>
      </c>
    </row>
    <row r="5980" spans="2:9" x14ac:dyDescent="0.25">
      <c r="B5980" s="1">
        <v>41535</v>
      </c>
      <c r="C5980">
        <v>13.59</v>
      </c>
      <c r="D5980">
        <f t="shared" si="482"/>
        <v>2.6093342281630525</v>
      </c>
      <c r="E5980">
        <f t="shared" si="483"/>
        <v>-6.6881249419139088E-2</v>
      </c>
      <c r="F5980">
        <f t="shared" si="478"/>
        <v>3.9844304950667708</v>
      </c>
      <c r="G5980">
        <f t="shared" si="479"/>
        <v>3.0808663362520354</v>
      </c>
      <c r="H5980">
        <f t="shared" si="480"/>
        <v>1.1423999065021497</v>
      </c>
      <c r="I5980">
        <f t="shared" si="481"/>
        <v>0.40468772670452013</v>
      </c>
    </row>
    <row r="5981" spans="2:9" x14ac:dyDescent="0.25">
      <c r="B5981" s="1">
        <v>41536</v>
      </c>
      <c r="C5981">
        <v>13.16</v>
      </c>
      <c r="D5981">
        <f t="shared" si="482"/>
        <v>2.5771819258971713</v>
      </c>
      <c r="E5981">
        <f t="shared" si="483"/>
        <v>-3.2152302265881172E-2</v>
      </c>
      <c r="F5981">
        <f t="shared" si="478"/>
        <v>3.9591644614485255</v>
      </c>
      <c r="G5981">
        <f t="shared" si="479"/>
        <v>3.0788596257601069</v>
      </c>
      <c r="H5981">
        <f t="shared" si="480"/>
        <v>1.142535702551762</v>
      </c>
      <c r="I5981">
        <f t="shared" si="481"/>
        <v>0.40602522056405743</v>
      </c>
    </row>
    <row r="5982" spans="2:9" x14ac:dyDescent="0.25">
      <c r="B5982" s="1">
        <v>41537</v>
      </c>
      <c r="C5982">
        <v>13.12</v>
      </c>
      <c r="D5982">
        <f t="shared" si="482"/>
        <v>2.5741377835159431</v>
      </c>
      <c r="E5982">
        <f t="shared" si="483"/>
        <v>-3.0441423812281876E-3</v>
      </c>
      <c r="F5982">
        <f t="shared" si="478"/>
        <v>3.9574591527002618</v>
      </c>
      <c r="G5982">
        <f t="shared" si="479"/>
        <v>3.0756475835762864</v>
      </c>
      <c r="H5982">
        <f t="shared" si="480"/>
        <v>1.1423043144606428</v>
      </c>
      <c r="I5982">
        <f t="shared" si="481"/>
        <v>0.40603044473917532</v>
      </c>
    </row>
    <row r="5983" spans="2:9" x14ac:dyDescent="0.25">
      <c r="B5983" s="1">
        <v>41540</v>
      </c>
      <c r="C5983">
        <v>14.31</v>
      </c>
      <c r="D5983">
        <f t="shared" si="482"/>
        <v>2.6609585935683597</v>
      </c>
      <c r="E5983">
        <f t="shared" si="483"/>
        <v>8.6820810052416597E-2</v>
      </c>
      <c r="F5983">
        <f t="shared" si="478"/>
        <v>4.0467247251312131</v>
      </c>
      <c r="G5983">
        <f t="shared" si="479"/>
        <v>3.0697255899962532</v>
      </c>
      <c r="H5983">
        <f t="shared" si="480"/>
        <v>1.1388360049130641</v>
      </c>
      <c r="I5983">
        <f t="shared" si="481"/>
        <v>0.40030808338642343</v>
      </c>
    </row>
    <row r="5984" spans="2:9" x14ac:dyDescent="0.25">
      <c r="B5984" s="1">
        <v>41541</v>
      </c>
      <c r="C5984">
        <v>14.08</v>
      </c>
      <c r="D5984">
        <f t="shared" si="482"/>
        <v>2.6447553507298962</v>
      </c>
      <c r="E5984">
        <f t="shared" si="483"/>
        <v>-1.6203242838463527E-2</v>
      </c>
      <c r="F5984">
        <f t="shared" si="478"/>
        <v>4.0170228844033602</v>
      </c>
      <c r="G5984">
        <f t="shared" si="479"/>
        <v>3.0702442074026894</v>
      </c>
      <c r="H5984">
        <f t="shared" si="480"/>
        <v>1.1387481033440519</v>
      </c>
      <c r="I5984">
        <f t="shared" si="481"/>
        <v>0.40175428347757375</v>
      </c>
    </row>
    <row r="5985" spans="2:9" x14ac:dyDescent="0.25">
      <c r="B5985" s="1">
        <v>41542</v>
      </c>
      <c r="C5985">
        <v>14.01</v>
      </c>
      <c r="D5985">
        <f t="shared" si="482"/>
        <v>2.6397713603489157</v>
      </c>
      <c r="E5985">
        <f t="shared" si="483"/>
        <v>-4.9839903809805186E-3</v>
      </c>
      <c r="F5985">
        <f t="shared" si="478"/>
        <v>4.0799819063479035</v>
      </c>
      <c r="G5985">
        <f t="shared" si="479"/>
        <v>3.0612607147609112</v>
      </c>
      <c r="H5985">
        <f t="shared" si="480"/>
        <v>1.1357875494911742</v>
      </c>
      <c r="I5985">
        <f t="shared" si="481"/>
        <v>0.39760605294633405</v>
      </c>
    </row>
    <row r="5986" spans="2:9" x14ac:dyDescent="0.25">
      <c r="B5986" s="1">
        <v>41543</v>
      </c>
      <c r="C5986">
        <v>14.06</v>
      </c>
      <c r="D5986">
        <f t="shared" si="482"/>
        <v>2.6433338863825191</v>
      </c>
      <c r="E5986">
        <f t="shared" si="483"/>
        <v>3.5625260336034081E-3</v>
      </c>
      <c r="F5986">
        <f t="shared" si="478"/>
        <v>4.0288793124679838</v>
      </c>
      <c r="G5986">
        <f t="shared" si="479"/>
        <v>3.0645543081897451</v>
      </c>
      <c r="H5986">
        <f t="shared" si="480"/>
        <v>1.1352029485571038</v>
      </c>
      <c r="I5986">
        <f t="shared" si="481"/>
        <v>0.39991379341875427</v>
      </c>
    </row>
    <row r="5987" spans="2:9" x14ac:dyDescent="0.25">
      <c r="B5987" s="1">
        <v>41544</v>
      </c>
      <c r="C5987">
        <v>15.46</v>
      </c>
      <c r="D5987">
        <f t="shared" si="482"/>
        <v>2.738256043159276</v>
      </c>
      <c r="E5987">
        <f t="shared" si="483"/>
        <v>9.4922156776756861E-2</v>
      </c>
      <c r="F5987">
        <f t="shared" si="478"/>
        <v>4.0677819443638654</v>
      </c>
      <c r="G5987">
        <f t="shared" si="479"/>
        <v>3.0704837422211653</v>
      </c>
      <c r="H5987">
        <f t="shared" si="480"/>
        <v>1.1358319888378698</v>
      </c>
      <c r="I5987">
        <f t="shared" si="481"/>
        <v>0.39821743048763369</v>
      </c>
    </row>
    <row r="5988" spans="2:9" x14ac:dyDescent="0.25">
      <c r="B5988" s="1">
        <v>41547</v>
      </c>
      <c r="C5988">
        <v>16.600000000000001</v>
      </c>
      <c r="D5988">
        <f t="shared" si="482"/>
        <v>2.8094026953624978</v>
      </c>
      <c r="E5988">
        <f t="shared" si="483"/>
        <v>7.1146652203221805E-2</v>
      </c>
      <c r="F5988">
        <f t="shared" si="478"/>
        <v>4.1253519230171438</v>
      </c>
      <c r="G5988">
        <f t="shared" si="479"/>
        <v>3.0712333195493038</v>
      </c>
      <c r="H5988">
        <f t="shared" si="480"/>
        <v>1.135890421702793</v>
      </c>
      <c r="I5988">
        <f t="shared" si="481"/>
        <v>0.39544941560651697</v>
      </c>
    </row>
    <row r="5989" spans="2:9" x14ac:dyDescent="0.25">
      <c r="B5989" s="1">
        <v>41548</v>
      </c>
      <c r="C5989">
        <v>15.54</v>
      </c>
      <c r="D5989">
        <f t="shared" si="482"/>
        <v>2.7434173449395014</v>
      </c>
      <c r="E5989">
        <f t="shared" si="483"/>
        <v>-6.5985350422996358E-2</v>
      </c>
      <c r="F5989">
        <f t="shared" si="478"/>
        <v>4.1312411403335725</v>
      </c>
      <c r="G5989">
        <f t="shared" si="479"/>
        <v>3.0649394058401405</v>
      </c>
      <c r="H5989">
        <f t="shared" si="480"/>
        <v>1.1359945754469105</v>
      </c>
      <c r="I5989">
        <f t="shared" si="481"/>
        <v>0.39520368642215259</v>
      </c>
    </row>
    <row r="5990" spans="2:9" x14ac:dyDescent="0.25">
      <c r="B5990" s="1">
        <v>41549</v>
      </c>
      <c r="C5990">
        <v>16.600000000000001</v>
      </c>
      <c r="D5990">
        <f t="shared" si="482"/>
        <v>2.8094026953624978</v>
      </c>
      <c r="E5990">
        <f t="shared" si="483"/>
        <v>6.5985350422996358E-2</v>
      </c>
      <c r="F5990">
        <f t="shared" si="478"/>
        <v>4.1547849240308192</v>
      </c>
      <c r="G5990">
        <f t="shared" si="479"/>
        <v>3.0683921686467563</v>
      </c>
      <c r="H5990">
        <f t="shared" si="480"/>
        <v>1.1363142410968965</v>
      </c>
      <c r="I5990">
        <f t="shared" si="481"/>
        <v>0.39419324536788786</v>
      </c>
    </row>
    <row r="5991" spans="2:9" x14ac:dyDescent="0.25">
      <c r="B5991" s="1">
        <v>41550</v>
      </c>
      <c r="C5991">
        <v>17.670000000000002</v>
      </c>
      <c r="D5991">
        <f t="shared" si="482"/>
        <v>2.8718682863316052</v>
      </c>
      <c r="E5991">
        <f t="shared" si="483"/>
        <v>6.2465590969107421E-2</v>
      </c>
      <c r="F5991">
        <f t="shared" si="478"/>
        <v>4.1410002720671581</v>
      </c>
      <c r="G5991">
        <f t="shared" si="479"/>
        <v>3.0740419394345255</v>
      </c>
      <c r="H5991">
        <f t="shared" si="480"/>
        <v>1.136277290208173</v>
      </c>
      <c r="I5991">
        <f t="shared" si="481"/>
        <v>0.39483596002823024</v>
      </c>
    </row>
    <row r="5992" spans="2:9" x14ac:dyDescent="0.25">
      <c r="B5992" s="1">
        <v>41551</v>
      </c>
      <c r="C5992">
        <v>16.739999999999998</v>
      </c>
      <c r="D5992">
        <f t="shared" si="482"/>
        <v>2.817801065061329</v>
      </c>
      <c r="E5992">
        <f t="shared" si="483"/>
        <v>-5.4067221270276189E-2</v>
      </c>
      <c r="F5992">
        <f t="shared" si="478"/>
        <v>4.1552914432644954</v>
      </c>
      <c r="G5992">
        <f t="shared" si="479"/>
        <v>3.0683327303064671</v>
      </c>
      <c r="H5992">
        <f t="shared" si="480"/>
        <v>1.1362090019880013</v>
      </c>
      <c r="I5992">
        <f t="shared" si="481"/>
        <v>0.39413271330721678</v>
      </c>
    </row>
    <row r="5993" spans="2:9" x14ac:dyDescent="0.25">
      <c r="B5993" s="1">
        <v>41554</v>
      </c>
      <c r="C5993">
        <v>19.41</v>
      </c>
      <c r="D5993">
        <f t="shared" si="482"/>
        <v>2.9657883971809187</v>
      </c>
      <c r="E5993">
        <f t="shared" si="483"/>
        <v>0.1479873321195897</v>
      </c>
      <c r="F5993">
        <f t="shared" si="478"/>
        <v>4.376314996534922</v>
      </c>
      <c r="G5993">
        <f t="shared" si="479"/>
        <v>3.0627686166007959</v>
      </c>
      <c r="H5993">
        <f t="shared" si="480"/>
        <v>1.1298635092374285</v>
      </c>
      <c r="I5993">
        <f t="shared" si="481"/>
        <v>0.38190619025660444</v>
      </c>
    </row>
    <row r="5994" spans="2:9" x14ac:dyDescent="0.25">
      <c r="B5994" s="1">
        <v>41555</v>
      </c>
      <c r="C5994">
        <v>20.34</v>
      </c>
      <c r="D5994">
        <f t="shared" si="482"/>
        <v>3.012589390620414</v>
      </c>
      <c r="E5994">
        <f t="shared" si="483"/>
        <v>4.6800993439495286E-2</v>
      </c>
      <c r="F5994">
        <f t="shared" si="478"/>
        <v>4.2375844856029339</v>
      </c>
      <c r="G5994">
        <f t="shared" si="479"/>
        <v>3.0709946364496337</v>
      </c>
      <c r="H5994">
        <f t="shared" si="480"/>
        <v>1.1278527225833939</v>
      </c>
      <c r="I5994">
        <f t="shared" si="481"/>
        <v>0.38741658577749444</v>
      </c>
    </row>
    <row r="5995" spans="2:9" x14ac:dyDescent="0.25">
      <c r="B5995" s="1">
        <v>41556</v>
      </c>
      <c r="C5995">
        <v>19.600000000000001</v>
      </c>
      <c r="D5995">
        <f t="shared" si="482"/>
        <v>2.9755295662364718</v>
      </c>
      <c r="E5995">
        <f t="shared" si="483"/>
        <v>-3.7059824383942175E-2</v>
      </c>
      <c r="F5995">
        <f t="shared" si="478"/>
        <v>4.2482503275795738</v>
      </c>
      <c r="G5995">
        <f t="shared" si="479"/>
        <v>3.0683128946097677</v>
      </c>
      <c r="H5995">
        <f t="shared" si="480"/>
        <v>1.1279424849387056</v>
      </c>
      <c r="I5995">
        <f t="shared" si="481"/>
        <v>0.38696074225312133</v>
      </c>
    </row>
    <row r="5996" spans="2:9" x14ac:dyDescent="0.25">
      <c r="B5996" s="1">
        <v>41557</v>
      </c>
      <c r="C5996">
        <v>16.48</v>
      </c>
      <c r="D5996">
        <f t="shared" si="482"/>
        <v>2.8021475244813256</v>
      </c>
      <c r="E5996">
        <f t="shared" si="483"/>
        <v>-0.17338204175514615</v>
      </c>
      <c r="F5996">
        <f t="shared" si="478"/>
        <v>4.3225096910902048</v>
      </c>
      <c r="G5996">
        <f t="shared" si="479"/>
        <v>3.0544088544722223</v>
      </c>
      <c r="H5996">
        <f t="shared" si="480"/>
        <v>1.1289402398838828</v>
      </c>
      <c r="I5996">
        <f t="shared" si="481"/>
        <v>0.38396175461707699</v>
      </c>
    </row>
    <row r="5997" spans="2:9" x14ac:dyDescent="0.25">
      <c r="B5997" s="1">
        <v>41558</v>
      </c>
      <c r="C5997">
        <v>15.72</v>
      </c>
      <c r="D5997">
        <f t="shared" si="482"/>
        <v>2.7549337870010606</v>
      </c>
      <c r="E5997">
        <f t="shared" si="483"/>
        <v>-4.7213737480265028E-2</v>
      </c>
      <c r="F5997">
        <f t="shared" si="478"/>
        <v>4.3124147808540991</v>
      </c>
      <c r="G5997">
        <f t="shared" si="479"/>
        <v>3.0514405073910078</v>
      </c>
      <c r="H5997">
        <f t="shared" si="480"/>
        <v>1.1291653840567444</v>
      </c>
      <c r="I5997">
        <f t="shared" si="481"/>
        <v>0.38448756193470246</v>
      </c>
    </row>
    <row r="5998" spans="2:9" x14ac:dyDescent="0.25">
      <c r="B5998" s="1">
        <v>41561</v>
      </c>
      <c r="C5998">
        <v>16.07</v>
      </c>
      <c r="D5998">
        <f t="shared" si="482"/>
        <v>2.776954179749421</v>
      </c>
      <c r="E5998">
        <f t="shared" si="483"/>
        <v>2.2020392748360429E-2</v>
      </c>
      <c r="F5998">
        <f t="shared" si="478"/>
        <v>4.4595139571603788</v>
      </c>
      <c r="G5998">
        <f t="shared" si="479"/>
        <v>3.0468312540848248</v>
      </c>
      <c r="H5998">
        <f t="shared" si="480"/>
        <v>1.127045801941553</v>
      </c>
      <c r="I5998">
        <f t="shared" si="481"/>
        <v>0.37738340972759771</v>
      </c>
    </row>
    <row r="5999" spans="2:9" x14ac:dyDescent="0.25">
      <c r="B5999" s="1">
        <v>41562</v>
      </c>
      <c r="C5999">
        <v>18.66</v>
      </c>
      <c r="D5999">
        <f t="shared" si="482"/>
        <v>2.926382195419198</v>
      </c>
      <c r="E5999">
        <f t="shared" si="483"/>
        <v>0.14942801566977693</v>
      </c>
      <c r="F5999">
        <f t="shared" si="478"/>
        <v>4.5693320312576082</v>
      </c>
      <c r="G5999">
        <f t="shared" si="479"/>
        <v>3.0523385856001766</v>
      </c>
      <c r="H5999">
        <f t="shared" si="480"/>
        <v>1.1286996879679903</v>
      </c>
      <c r="I5999">
        <f t="shared" si="481"/>
        <v>0.37336796138770401</v>
      </c>
    </row>
    <row r="6000" spans="2:9" x14ac:dyDescent="0.25">
      <c r="B6000" s="1">
        <v>41563</v>
      </c>
      <c r="C6000">
        <v>14.71</v>
      </c>
      <c r="D6000">
        <f t="shared" si="482"/>
        <v>2.6885275346133461</v>
      </c>
      <c r="E6000">
        <f t="shared" si="483"/>
        <v>-0.23785466080585183</v>
      </c>
      <c r="F6000">
        <f t="shared" si="478"/>
        <v>4.6141297232372454</v>
      </c>
      <c r="G6000">
        <f t="shared" si="479"/>
        <v>3.0386801763554581</v>
      </c>
      <c r="H6000">
        <f t="shared" si="480"/>
        <v>1.1331276253145881</v>
      </c>
      <c r="I6000">
        <f t="shared" si="481"/>
        <v>0.37300867280456107</v>
      </c>
    </row>
    <row r="6001" spans="2:9" x14ac:dyDescent="0.25">
      <c r="B6001" s="1">
        <v>41564</v>
      </c>
      <c r="C6001">
        <v>13.48</v>
      </c>
      <c r="D6001">
        <f t="shared" si="482"/>
        <v>2.601207105484161</v>
      </c>
      <c r="E6001">
        <f t="shared" si="483"/>
        <v>-8.732042912918514E-2</v>
      </c>
      <c r="F6001">
        <f t="shared" si="478"/>
        <v>4.7166679817831216</v>
      </c>
      <c r="G6001">
        <f t="shared" si="479"/>
        <v>3.0307393744330517</v>
      </c>
      <c r="H6001">
        <f t="shared" si="480"/>
        <v>1.1325431184371526</v>
      </c>
      <c r="I6001">
        <f t="shared" si="481"/>
        <v>0.36874156503292999</v>
      </c>
    </row>
    <row r="6002" spans="2:9" x14ac:dyDescent="0.25">
      <c r="B6002" s="1">
        <v>41565</v>
      </c>
      <c r="C6002">
        <v>13.04</v>
      </c>
      <c r="D6002">
        <f t="shared" si="482"/>
        <v>2.5680215564985067</v>
      </c>
      <c r="E6002">
        <f t="shared" si="483"/>
        <v>-3.318554898565429E-2</v>
      </c>
      <c r="F6002">
        <f t="shared" si="478"/>
        <v>4.842334243485916</v>
      </c>
      <c r="G6002">
        <f t="shared" si="479"/>
        <v>3.0261374601645206</v>
      </c>
      <c r="H6002">
        <f t="shared" si="480"/>
        <v>1.1315957334396249</v>
      </c>
      <c r="I6002">
        <f t="shared" si="481"/>
        <v>0.36362097064147575</v>
      </c>
    </row>
    <row r="6003" spans="2:9" x14ac:dyDescent="0.25">
      <c r="B6003" s="1">
        <v>41568</v>
      </c>
      <c r="C6003">
        <v>13.16</v>
      </c>
      <c r="D6003">
        <f t="shared" si="482"/>
        <v>2.5771819258971713</v>
      </c>
      <c r="E6003">
        <f t="shared" si="483"/>
        <v>9.1603693986646029E-3</v>
      </c>
      <c r="F6003">
        <f t="shared" si="478"/>
        <v>4.5189122175950835</v>
      </c>
      <c r="G6003">
        <f t="shared" si="479"/>
        <v>3.0308791258828292</v>
      </c>
      <c r="H6003">
        <f t="shared" si="480"/>
        <v>1.1273956727524317</v>
      </c>
      <c r="I6003">
        <f t="shared" si="481"/>
        <v>0.3750113508995272</v>
      </c>
    </row>
    <row r="6004" spans="2:9" x14ac:dyDescent="0.25">
      <c r="B6004" s="1">
        <v>41569</v>
      </c>
      <c r="C6004">
        <v>13.33</v>
      </c>
      <c r="D6004">
        <f t="shared" si="482"/>
        <v>2.5900171341906173</v>
      </c>
      <c r="E6004">
        <f t="shared" si="483"/>
        <v>1.2835208293445977E-2</v>
      </c>
      <c r="F6004">
        <f t="shared" si="478"/>
        <v>4.5458012522340105</v>
      </c>
      <c r="G6004">
        <f t="shared" si="479"/>
        <v>3.0305723982882427</v>
      </c>
      <c r="H6004">
        <f t="shared" si="480"/>
        <v>1.1273618164911388</v>
      </c>
      <c r="I6004">
        <f t="shared" si="481"/>
        <v>0.37388935580217203</v>
      </c>
    </row>
    <row r="6005" spans="2:9" x14ac:dyDescent="0.25">
      <c r="B6005" s="1">
        <v>41570</v>
      </c>
      <c r="C6005">
        <v>13.42</v>
      </c>
      <c r="D6005">
        <f t="shared" si="482"/>
        <v>2.5967461315435356</v>
      </c>
      <c r="E6005">
        <f t="shared" si="483"/>
        <v>6.72899735291832E-3</v>
      </c>
      <c r="F6005">
        <f t="shared" si="478"/>
        <v>4.8380962416706872</v>
      </c>
      <c r="G6005">
        <f t="shared" si="479"/>
        <v>3.0240916139212488</v>
      </c>
      <c r="H6005">
        <f t="shared" si="480"/>
        <v>1.1219757198477744</v>
      </c>
      <c r="I6005">
        <f t="shared" si="481"/>
        <v>0.36068759760440489</v>
      </c>
    </row>
    <row r="6006" spans="2:9" x14ac:dyDescent="0.25">
      <c r="B6006" s="1">
        <v>41571</v>
      </c>
      <c r="C6006">
        <v>13.2</v>
      </c>
      <c r="D6006">
        <f t="shared" si="482"/>
        <v>2.5802168295923251</v>
      </c>
      <c r="E6006">
        <f t="shared" si="483"/>
        <v>-1.6529301951210496E-2</v>
      </c>
      <c r="F6006">
        <f t="shared" si="478"/>
        <v>4.8211409521505537</v>
      </c>
      <c r="G6006">
        <f t="shared" si="479"/>
        <v>3.0228631377480726</v>
      </c>
      <c r="H6006">
        <f t="shared" si="480"/>
        <v>1.1220299994800085</v>
      </c>
      <c r="I6006">
        <f t="shared" si="481"/>
        <v>0.36133876550075833</v>
      </c>
    </row>
    <row r="6007" spans="2:9" x14ac:dyDescent="0.25">
      <c r="B6007" s="1">
        <v>41572</v>
      </c>
      <c r="C6007">
        <v>13.09</v>
      </c>
      <c r="D6007">
        <f t="shared" si="482"/>
        <v>2.5718485799218085</v>
      </c>
      <c r="E6007">
        <f t="shared" si="483"/>
        <v>-8.3682496705166365E-3</v>
      </c>
      <c r="F6007">
        <f t="shared" ref="F6007:F6070" si="484">-LINEST($E4744:$E6007,$D4743:$D6006,TRUE(),TRUE())/dt</f>
        <v>4.9018103217199505</v>
      </c>
      <c r="G6007">
        <f t="shared" ref="G6007:G6070" si="485">INDEX(LINEST($E4744:$E6007,$D4743:$D6006,TRUE(),TRUE()),1,2)/(dt*F6007)</f>
        <v>3.0207379078090195</v>
      </c>
      <c r="H6007">
        <f t="shared" ref="H6007:H6070" si="486">INDEX(LINEST($E4744:$E6007,$D4743:$D6006,TRUE(),TRUE()),3,2)/sqrt_dt</f>
        <v>1.1217084384953242</v>
      </c>
      <c r="I6007">
        <f t="shared" si="481"/>
        <v>0.35825044474537898</v>
      </c>
    </row>
    <row r="6008" spans="2:9" x14ac:dyDescent="0.25">
      <c r="B6008" s="1">
        <v>41575</v>
      </c>
      <c r="C6008">
        <v>13.31</v>
      </c>
      <c r="D6008">
        <f t="shared" si="482"/>
        <v>2.5885156324070202</v>
      </c>
      <c r="E6008">
        <f t="shared" si="483"/>
        <v>1.666705248521172E-2</v>
      </c>
      <c r="F6008">
        <f t="shared" si="484"/>
        <v>4.5077032636848058</v>
      </c>
      <c r="G6008">
        <f t="shared" si="485"/>
        <v>3.0267035353410798</v>
      </c>
      <c r="H6008">
        <f t="shared" si="486"/>
        <v>1.1156573360709108</v>
      </c>
      <c r="I6008">
        <f t="shared" ref="I6008:I6071" si="487">H6008/SQRT(2*F6008)</f>
        <v>0.37156788296968218</v>
      </c>
    </row>
    <row r="6009" spans="2:9" x14ac:dyDescent="0.25">
      <c r="B6009" s="1">
        <v>41576</v>
      </c>
      <c r="C6009">
        <v>13.41</v>
      </c>
      <c r="D6009">
        <f t="shared" si="482"/>
        <v>2.596000697293587</v>
      </c>
      <c r="E6009">
        <f t="shared" si="483"/>
        <v>7.4850648865667502E-3</v>
      </c>
      <c r="F6009">
        <f t="shared" si="484"/>
        <v>4.5302902248971586</v>
      </c>
      <c r="G6009">
        <f t="shared" si="485"/>
        <v>3.0261286183611928</v>
      </c>
      <c r="H6009">
        <f t="shared" si="486"/>
        <v>1.1156231249601902</v>
      </c>
      <c r="I6009">
        <f t="shared" si="487"/>
        <v>0.37062908499648667</v>
      </c>
    </row>
    <row r="6010" spans="2:9" x14ac:dyDescent="0.25">
      <c r="B6010" s="1">
        <v>41577</v>
      </c>
      <c r="C6010">
        <v>13.65</v>
      </c>
      <c r="D6010">
        <f t="shared" si="482"/>
        <v>2.6137395216309689</v>
      </c>
      <c r="E6010">
        <f t="shared" si="483"/>
        <v>1.7738824337381942E-2</v>
      </c>
      <c r="F6010">
        <f t="shared" si="484"/>
        <v>4.8762400406612016</v>
      </c>
      <c r="G6010">
        <f t="shared" si="485"/>
        <v>3.0189774653372972</v>
      </c>
      <c r="H6010">
        <f t="shared" si="486"/>
        <v>1.1081399186481857</v>
      </c>
      <c r="I6010">
        <f t="shared" si="487"/>
        <v>0.35484367121529437</v>
      </c>
    </row>
    <row r="6011" spans="2:9" x14ac:dyDescent="0.25">
      <c r="B6011" s="1">
        <v>41578</v>
      </c>
      <c r="C6011">
        <v>13.75</v>
      </c>
      <c r="D6011">
        <f t="shared" si="482"/>
        <v>2.6210388241125804</v>
      </c>
      <c r="E6011">
        <f t="shared" si="483"/>
        <v>7.2993024816114804E-3</v>
      </c>
      <c r="F6011">
        <f t="shared" si="484"/>
        <v>4.8709013647126707</v>
      </c>
      <c r="G6011">
        <f t="shared" si="485"/>
        <v>3.0190157042229506</v>
      </c>
      <c r="H6011">
        <f t="shared" si="486"/>
        <v>1.1081389992503641</v>
      </c>
      <c r="I6011">
        <f t="shared" si="487"/>
        <v>0.35503778384695156</v>
      </c>
    </row>
    <row r="6012" spans="2:9" x14ac:dyDescent="0.25">
      <c r="B6012" s="1">
        <v>41579</v>
      </c>
      <c r="C6012">
        <v>13.28</v>
      </c>
      <c r="D6012">
        <f t="shared" si="482"/>
        <v>2.5862591440482876</v>
      </c>
      <c r="E6012">
        <f t="shared" si="483"/>
        <v>-3.4779680064292773E-2</v>
      </c>
      <c r="F6012">
        <f t="shared" si="484"/>
        <v>5.1152166513556914</v>
      </c>
      <c r="G6012">
        <f t="shared" si="485"/>
        <v>3.0134941600599308</v>
      </c>
      <c r="H6012">
        <f t="shared" si="486"/>
        <v>1.1054345603226561</v>
      </c>
      <c r="I6012">
        <f t="shared" si="487"/>
        <v>0.34560978041070733</v>
      </c>
    </row>
    <row r="6013" spans="2:9" x14ac:dyDescent="0.25">
      <c r="B6013" s="1">
        <v>41582</v>
      </c>
      <c r="C6013">
        <v>12.93</v>
      </c>
      <c r="D6013">
        <f t="shared" si="482"/>
        <v>2.5595501927837661</v>
      </c>
      <c r="E6013">
        <f t="shared" si="483"/>
        <v>-2.6708951264521552E-2</v>
      </c>
      <c r="F6013">
        <f t="shared" si="484"/>
        <v>5.1600056431066879</v>
      </c>
      <c r="G6013">
        <f t="shared" si="485"/>
        <v>3.0112025304941823</v>
      </c>
      <c r="H6013">
        <f t="shared" si="486"/>
        <v>1.1054076135506621</v>
      </c>
      <c r="I6013">
        <f t="shared" si="487"/>
        <v>0.34409817191537895</v>
      </c>
    </row>
    <row r="6014" spans="2:9" x14ac:dyDescent="0.25">
      <c r="B6014" s="1">
        <v>41583</v>
      </c>
      <c r="C6014">
        <v>13.27</v>
      </c>
      <c r="D6014">
        <f t="shared" si="482"/>
        <v>2.5855058483441162</v>
      </c>
      <c r="E6014">
        <f t="shared" si="483"/>
        <v>2.5955655560350177E-2</v>
      </c>
      <c r="F6014">
        <f t="shared" si="484"/>
        <v>4.9041720606425638</v>
      </c>
      <c r="G6014">
        <f t="shared" si="485"/>
        <v>3.0144042864301412</v>
      </c>
      <c r="H6014">
        <f t="shared" si="486"/>
        <v>1.1033633341296554</v>
      </c>
      <c r="I6014">
        <f t="shared" si="487"/>
        <v>0.35230653623438141</v>
      </c>
    </row>
    <row r="6015" spans="2:9" x14ac:dyDescent="0.25">
      <c r="B6015" s="1">
        <v>41584</v>
      </c>
      <c r="C6015">
        <v>12.67</v>
      </c>
      <c r="D6015">
        <f t="shared" si="482"/>
        <v>2.5392369943330477</v>
      </c>
      <c r="E6015">
        <f t="shared" si="483"/>
        <v>-4.6268854011068505E-2</v>
      </c>
      <c r="F6015">
        <f t="shared" si="484"/>
        <v>4.9706138441811145</v>
      </c>
      <c r="G6015">
        <f t="shared" si="485"/>
        <v>3.0103895799673408</v>
      </c>
      <c r="H6015">
        <f t="shared" si="486"/>
        <v>1.1032250572708489</v>
      </c>
      <c r="I6015">
        <f t="shared" si="487"/>
        <v>0.34990013248651736</v>
      </c>
    </row>
    <row r="6016" spans="2:9" x14ac:dyDescent="0.25">
      <c r="B6016" s="1">
        <v>41585</v>
      </c>
      <c r="C6016">
        <v>13.91</v>
      </c>
      <c r="D6016">
        <f t="shared" si="482"/>
        <v>2.6326080059353516</v>
      </c>
      <c r="E6016">
        <f t="shared" si="483"/>
        <v>9.3371011602303877E-2</v>
      </c>
      <c r="F6016">
        <f t="shared" si="484"/>
        <v>4.9006707339597426</v>
      </c>
      <c r="G6016">
        <f t="shared" si="485"/>
        <v>3.0161857307694317</v>
      </c>
      <c r="H6016">
        <f t="shared" si="486"/>
        <v>1.1032535192876283</v>
      </c>
      <c r="I6016">
        <f t="shared" si="487"/>
        <v>0.35239729132833852</v>
      </c>
    </row>
    <row r="6017" spans="2:9" x14ac:dyDescent="0.25">
      <c r="B6017" s="1">
        <v>41586</v>
      </c>
      <c r="C6017">
        <v>12.9</v>
      </c>
      <c r="D6017">
        <f t="shared" si="482"/>
        <v>2.5572273113676265</v>
      </c>
      <c r="E6017">
        <f t="shared" si="483"/>
        <v>-7.5380694567725115E-2</v>
      </c>
      <c r="F6017">
        <f t="shared" si="484"/>
        <v>4.8095350857506078</v>
      </c>
      <c r="G6017">
        <f t="shared" si="485"/>
        <v>3.0127367231433637</v>
      </c>
      <c r="H6017">
        <f t="shared" si="486"/>
        <v>1.103805331524196</v>
      </c>
      <c r="I6017">
        <f t="shared" si="487"/>
        <v>0.35589832247402248</v>
      </c>
    </row>
    <row r="6018" spans="2:9" x14ac:dyDescent="0.25">
      <c r="B6018" s="1">
        <v>41589</v>
      </c>
      <c r="C6018">
        <v>12.53</v>
      </c>
      <c r="D6018">
        <f t="shared" si="482"/>
        <v>2.528125768907977</v>
      </c>
      <c r="E6018">
        <f t="shared" si="483"/>
        <v>-2.9101542459649465E-2</v>
      </c>
      <c r="F6018">
        <f t="shared" si="484"/>
        <v>4.6562945238003142</v>
      </c>
      <c r="G6018">
        <f t="shared" si="485"/>
        <v>3.0128687122899787</v>
      </c>
      <c r="H6018">
        <f t="shared" si="486"/>
        <v>1.103213909198415</v>
      </c>
      <c r="I6018">
        <f t="shared" si="487"/>
        <v>0.36151349140986161</v>
      </c>
    </row>
    <row r="6019" spans="2:9" x14ac:dyDescent="0.25">
      <c r="B6019" s="1">
        <v>41590</v>
      </c>
      <c r="C6019">
        <v>12.82</v>
      </c>
      <c r="D6019">
        <f t="shared" si="482"/>
        <v>2.5510064514925239</v>
      </c>
      <c r="E6019">
        <f t="shared" si="483"/>
        <v>2.2880682584546896E-2</v>
      </c>
      <c r="F6019">
        <f t="shared" si="484"/>
        <v>4.5404510481231926</v>
      </c>
      <c r="G6019">
        <f t="shared" si="485"/>
        <v>3.0162914351764765</v>
      </c>
      <c r="H6019">
        <f t="shared" si="486"/>
        <v>1.1023297759864346</v>
      </c>
      <c r="I6019">
        <f t="shared" si="487"/>
        <v>0.36580281392833192</v>
      </c>
    </row>
    <row r="6020" spans="2:9" x14ac:dyDescent="0.25">
      <c r="B6020" s="1">
        <v>41591</v>
      </c>
      <c r="C6020">
        <v>12.52</v>
      </c>
      <c r="D6020">
        <f t="shared" si="482"/>
        <v>2.5273273656719524</v>
      </c>
      <c r="E6020">
        <f t="shared" si="483"/>
        <v>-2.3679085820571544E-2</v>
      </c>
      <c r="F6020">
        <f t="shared" si="484"/>
        <v>4.6824224724340073</v>
      </c>
      <c r="G6020">
        <f t="shared" si="485"/>
        <v>3.0102989506937394</v>
      </c>
      <c r="H6020">
        <f t="shared" si="486"/>
        <v>1.1004017063974527</v>
      </c>
      <c r="I6020">
        <f t="shared" si="487"/>
        <v>0.35958449715691143</v>
      </c>
    </row>
    <row r="6021" spans="2:9" x14ac:dyDescent="0.25">
      <c r="B6021" s="1">
        <v>41592</v>
      </c>
      <c r="C6021">
        <v>12.37</v>
      </c>
      <c r="D6021">
        <f t="shared" si="482"/>
        <v>2.5152741864043966</v>
      </c>
      <c r="E6021">
        <f t="shared" si="483"/>
        <v>-1.205317926755578E-2</v>
      </c>
      <c r="F6021">
        <f t="shared" si="484"/>
        <v>4.891645611335651</v>
      </c>
      <c r="G6021">
        <f t="shared" si="485"/>
        <v>3.0050240658938829</v>
      </c>
      <c r="H6021">
        <f t="shared" si="486"/>
        <v>1.0977107848013548</v>
      </c>
      <c r="I6021">
        <f t="shared" si="487"/>
        <v>0.35095015643297001</v>
      </c>
    </row>
    <row r="6022" spans="2:9" x14ac:dyDescent="0.25">
      <c r="B6022" s="1">
        <v>41593</v>
      </c>
      <c r="C6022">
        <v>12.19</v>
      </c>
      <c r="D6022">
        <f t="shared" si="482"/>
        <v>2.5006159434931803</v>
      </c>
      <c r="E6022">
        <f t="shared" si="483"/>
        <v>-1.4658242911216313E-2</v>
      </c>
      <c r="F6022">
        <f t="shared" si="484"/>
        <v>4.7130264795026893</v>
      </c>
      <c r="G6022">
        <f t="shared" si="485"/>
        <v>3.0059376503061812</v>
      </c>
      <c r="H6022">
        <f t="shared" si="486"/>
        <v>1.0967628729872214</v>
      </c>
      <c r="I6022">
        <f t="shared" si="487"/>
        <v>0.35722990065178412</v>
      </c>
    </row>
    <row r="6023" spans="2:9" x14ac:dyDescent="0.25">
      <c r="B6023" s="1">
        <v>41596</v>
      </c>
      <c r="C6023">
        <v>13.1</v>
      </c>
      <c r="D6023">
        <f t="shared" si="482"/>
        <v>2.5726122302071057</v>
      </c>
      <c r="E6023">
        <f t="shared" si="483"/>
        <v>7.1996286713925439E-2</v>
      </c>
      <c r="F6023">
        <f t="shared" si="484"/>
        <v>4.8800064067623108</v>
      </c>
      <c r="G6023">
        <f t="shared" si="485"/>
        <v>3.0071487002245663</v>
      </c>
      <c r="H6023">
        <f t="shared" si="486"/>
        <v>1.0964389110422592</v>
      </c>
      <c r="I6023">
        <f t="shared" si="487"/>
        <v>0.35096131263552538</v>
      </c>
    </row>
    <row r="6024" spans="2:9" x14ac:dyDescent="0.25">
      <c r="B6024" s="1">
        <v>41597</v>
      </c>
      <c r="C6024">
        <v>13.39</v>
      </c>
      <c r="D6024">
        <f t="shared" si="482"/>
        <v>2.5945081597030812</v>
      </c>
      <c r="E6024">
        <f t="shared" si="483"/>
        <v>2.1895929495975519E-2</v>
      </c>
      <c r="F6024">
        <f t="shared" si="484"/>
        <v>4.9553215062831573</v>
      </c>
      <c r="G6024">
        <f t="shared" si="485"/>
        <v>3.0068030843143942</v>
      </c>
      <c r="H6024">
        <f t="shared" si="486"/>
        <v>1.0962687411741199</v>
      </c>
      <c r="I6024">
        <f t="shared" si="487"/>
        <v>0.34822994516013572</v>
      </c>
    </row>
    <row r="6025" spans="2:9" x14ac:dyDescent="0.25">
      <c r="B6025" s="1">
        <v>41598</v>
      </c>
      <c r="C6025">
        <v>13.4</v>
      </c>
      <c r="D6025">
        <f t="shared" ref="D6025:D6088" si="488">LN(C6025)</f>
        <v>2.5952547069568657</v>
      </c>
      <c r="E6025">
        <f t="shared" ref="E6025:E6088" si="489">D6025-D6024</f>
        <v>7.4654725378442421E-4</v>
      </c>
      <c r="F6025">
        <f t="shared" si="484"/>
        <v>5.1012135570944874</v>
      </c>
      <c r="G6025">
        <f t="shared" si="485"/>
        <v>3.004310490192581</v>
      </c>
      <c r="H6025">
        <f t="shared" si="486"/>
        <v>1.0953491988066049</v>
      </c>
      <c r="I6025">
        <f t="shared" si="487"/>
        <v>0.3429263401155711</v>
      </c>
    </row>
    <row r="6026" spans="2:9" x14ac:dyDescent="0.25">
      <c r="B6026" s="1">
        <v>41599</v>
      </c>
      <c r="C6026">
        <v>12.66</v>
      </c>
      <c r="D6026">
        <f t="shared" si="488"/>
        <v>2.5384474167160302</v>
      </c>
      <c r="E6026">
        <f t="shared" si="489"/>
        <v>-5.6807290240835417E-2</v>
      </c>
      <c r="F6026">
        <f t="shared" si="484"/>
        <v>4.9254967534464491</v>
      </c>
      <c r="G6026">
        <f t="shared" si="485"/>
        <v>3.0027653545805593</v>
      </c>
      <c r="H6026">
        <f t="shared" si="486"/>
        <v>1.095130132168298</v>
      </c>
      <c r="I6026">
        <f t="shared" si="487"/>
        <v>0.3489198781977948</v>
      </c>
    </row>
    <row r="6027" spans="2:9" x14ac:dyDescent="0.25">
      <c r="B6027" s="1">
        <v>41600</v>
      </c>
      <c r="C6027">
        <v>12.26</v>
      </c>
      <c r="D6027">
        <f t="shared" si="488"/>
        <v>2.5063419305080652</v>
      </c>
      <c r="E6027">
        <f t="shared" si="489"/>
        <v>-3.210548620796505E-2</v>
      </c>
      <c r="F6027">
        <f t="shared" si="484"/>
        <v>5.0783653385186325</v>
      </c>
      <c r="G6027">
        <f t="shared" si="485"/>
        <v>2.9981314986996144</v>
      </c>
      <c r="H6027">
        <f t="shared" si="486"/>
        <v>1.0938718162632119</v>
      </c>
      <c r="I6027">
        <f t="shared" si="487"/>
        <v>0.3432333384953572</v>
      </c>
    </row>
    <row r="6028" spans="2:9" x14ac:dyDescent="0.25">
      <c r="B6028" s="1">
        <v>41603</v>
      </c>
      <c r="C6028">
        <v>12.79</v>
      </c>
      <c r="D6028">
        <f t="shared" si="488"/>
        <v>2.5486636155907512</v>
      </c>
      <c r="E6028">
        <f t="shared" si="489"/>
        <v>4.2321685082685967E-2</v>
      </c>
      <c r="F6028">
        <f t="shared" si="484"/>
        <v>5.213112544198891</v>
      </c>
      <c r="G6028">
        <f t="shared" si="485"/>
        <v>2.998523624859454</v>
      </c>
      <c r="H6028">
        <f t="shared" si="486"/>
        <v>1.0935649315944953</v>
      </c>
      <c r="I6028">
        <f t="shared" si="487"/>
        <v>0.33867335230314644</v>
      </c>
    </row>
    <row r="6029" spans="2:9" x14ac:dyDescent="0.25">
      <c r="B6029" s="1">
        <v>41604</v>
      </c>
      <c r="C6029">
        <v>12.81</v>
      </c>
      <c r="D6029">
        <f t="shared" si="488"/>
        <v>2.550226115908643</v>
      </c>
      <c r="E6029">
        <f t="shared" si="489"/>
        <v>1.5625003178918462E-3</v>
      </c>
      <c r="F6029">
        <f t="shared" si="484"/>
        <v>5.213360225907925</v>
      </c>
      <c r="G6029">
        <f t="shared" si="485"/>
        <v>2.9980956233994842</v>
      </c>
      <c r="H6029">
        <f t="shared" si="486"/>
        <v>1.093569261554072</v>
      </c>
      <c r="I6029">
        <f t="shared" si="487"/>
        <v>0.33866664812760883</v>
      </c>
    </row>
    <row r="6030" spans="2:9" x14ac:dyDescent="0.25">
      <c r="B6030" s="1">
        <v>41605</v>
      </c>
      <c r="C6030">
        <v>12.98</v>
      </c>
      <c r="D6030">
        <f t="shared" si="488"/>
        <v>2.563409711275944</v>
      </c>
      <c r="E6030">
        <f t="shared" si="489"/>
        <v>1.318359536730096E-2</v>
      </c>
      <c r="F6030">
        <f t="shared" si="484"/>
        <v>5.4175019203837964</v>
      </c>
      <c r="G6030">
        <f t="shared" si="485"/>
        <v>2.9962259866859</v>
      </c>
      <c r="H6030">
        <f t="shared" si="486"/>
        <v>1.0922759628888505</v>
      </c>
      <c r="I6030">
        <f t="shared" si="487"/>
        <v>0.33183167685108839</v>
      </c>
    </row>
    <row r="6031" spans="2:9" x14ac:dyDescent="0.25">
      <c r="B6031" s="1">
        <v>41607</v>
      </c>
      <c r="C6031">
        <v>13.7</v>
      </c>
      <c r="D6031">
        <f t="shared" si="488"/>
        <v>2.6173958328340792</v>
      </c>
      <c r="E6031">
        <f t="shared" si="489"/>
        <v>5.3986121558135203E-2</v>
      </c>
      <c r="F6031">
        <f t="shared" si="484"/>
        <v>5.6601229391293284</v>
      </c>
      <c r="G6031">
        <f t="shared" si="485"/>
        <v>2.9964998728483279</v>
      </c>
      <c r="H6031">
        <f t="shared" si="486"/>
        <v>1.0912690724529661</v>
      </c>
      <c r="I6031">
        <f t="shared" si="487"/>
        <v>0.32434254274257701</v>
      </c>
    </row>
    <row r="6032" spans="2:9" x14ac:dyDescent="0.25">
      <c r="B6032" s="1">
        <v>41610</v>
      </c>
      <c r="C6032">
        <v>14.23</v>
      </c>
      <c r="D6032">
        <f t="shared" si="488"/>
        <v>2.6553524121017609</v>
      </c>
      <c r="E6032">
        <f t="shared" si="489"/>
        <v>3.79565792676817E-2</v>
      </c>
      <c r="F6032">
        <f t="shared" si="484"/>
        <v>5.5288116806100867</v>
      </c>
      <c r="G6032">
        <f t="shared" si="485"/>
        <v>2.9988297132224071</v>
      </c>
      <c r="H6032">
        <f t="shared" si="486"/>
        <v>1.0908227454710218</v>
      </c>
      <c r="I6032">
        <f t="shared" si="487"/>
        <v>0.32803734523796951</v>
      </c>
    </row>
    <row r="6033" spans="2:9" x14ac:dyDescent="0.25">
      <c r="B6033" s="1">
        <v>41611</v>
      </c>
      <c r="C6033">
        <v>14.55</v>
      </c>
      <c r="D6033">
        <f t="shared" si="488"/>
        <v>2.6775909936175015</v>
      </c>
      <c r="E6033">
        <f t="shared" si="489"/>
        <v>2.2238581515740652E-2</v>
      </c>
      <c r="F6033">
        <f t="shared" si="484"/>
        <v>5.3746023489644648</v>
      </c>
      <c r="G6033">
        <f t="shared" si="485"/>
        <v>3.0009867277198787</v>
      </c>
      <c r="H6033">
        <f t="shared" si="486"/>
        <v>1.0901281701542398</v>
      </c>
      <c r="I6033">
        <f t="shared" si="487"/>
        <v>0.3324982744583071</v>
      </c>
    </row>
    <row r="6034" spans="2:9" x14ac:dyDescent="0.25">
      <c r="B6034" s="1">
        <v>41612</v>
      </c>
      <c r="C6034">
        <v>14.7</v>
      </c>
      <c r="D6034">
        <f t="shared" si="488"/>
        <v>2.6878474937846906</v>
      </c>
      <c r="E6034">
        <f t="shared" si="489"/>
        <v>1.0256500167189042E-2</v>
      </c>
      <c r="F6034">
        <f t="shared" si="484"/>
        <v>5.3162705206285823</v>
      </c>
      <c r="G6034">
        <f t="shared" si="485"/>
        <v>3.0018533965457292</v>
      </c>
      <c r="H6034">
        <f t="shared" si="486"/>
        <v>1.0900121952276498</v>
      </c>
      <c r="I6034">
        <f t="shared" si="487"/>
        <v>0.33428187005098053</v>
      </c>
    </row>
    <row r="6035" spans="2:9" x14ac:dyDescent="0.25">
      <c r="B6035" s="1">
        <v>41613</v>
      </c>
      <c r="C6035">
        <v>15.08</v>
      </c>
      <c r="D6035">
        <f t="shared" si="488"/>
        <v>2.7133693625798099</v>
      </c>
      <c r="E6035">
        <f t="shared" si="489"/>
        <v>2.5521868795119307E-2</v>
      </c>
      <c r="F6035">
        <f t="shared" si="484"/>
        <v>5.1978994874745679</v>
      </c>
      <c r="G6035">
        <f t="shared" si="485"/>
        <v>3.0044581382603917</v>
      </c>
      <c r="H6035">
        <f t="shared" si="486"/>
        <v>1.0894545900659189</v>
      </c>
      <c r="I6035">
        <f t="shared" si="487"/>
        <v>0.33789377941122128</v>
      </c>
    </row>
    <row r="6036" spans="2:9" x14ac:dyDescent="0.25">
      <c r="B6036" s="1">
        <v>41614</v>
      </c>
      <c r="C6036">
        <v>13.79</v>
      </c>
      <c r="D6036">
        <f t="shared" si="488"/>
        <v>2.6239436918052106</v>
      </c>
      <c r="E6036">
        <f t="shared" si="489"/>
        <v>-8.9425670774599286E-2</v>
      </c>
      <c r="F6036">
        <f t="shared" si="484"/>
        <v>5.1879164118540739</v>
      </c>
      <c r="G6036">
        <f t="shared" si="485"/>
        <v>2.9996525574997377</v>
      </c>
      <c r="H6036">
        <f t="shared" si="486"/>
        <v>1.0902200430972651</v>
      </c>
      <c r="I6036">
        <f t="shared" si="487"/>
        <v>0.33845635979449029</v>
      </c>
    </row>
    <row r="6037" spans="2:9" x14ac:dyDescent="0.25">
      <c r="B6037" s="1">
        <v>41617</v>
      </c>
      <c r="C6037">
        <v>13.49</v>
      </c>
      <c r="D6037">
        <f t="shared" si="488"/>
        <v>2.6019486702196644</v>
      </c>
      <c r="E6037">
        <f t="shared" si="489"/>
        <v>-2.1995021585546226E-2</v>
      </c>
      <c r="F6037">
        <f t="shared" si="484"/>
        <v>5.5169434415606187</v>
      </c>
      <c r="G6037">
        <f t="shared" si="485"/>
        <v>2.9931875461308821</v>
      </c>
      <c r="H6037">
        <f t="shared" si="486"/>
        <v>1.0851832629538152</v>
      </c>
      <c r="I6037">
        <f t="shared" si="487"/>
        <v>0.32669224341299469</v>
      </c>
    </row>
    <row r="6038" spans="2:9" x14ac:dyDescent="0.25">
      <c r="B6038" s="1">
        <v>41618</v>
      </c>
      <c r="C6038">
        <v>13.91</v>
      </c>
      <c r="D6038">
        <f t="shared" si="488"/>
        <v>2.6326080059353516</v>
      </c>
      <c r="E6038">
        <f t="shared" si="489"/>
        <v>3.0659335715687241E-2</v>
      </c>
      <c r="F6038">
        <f t="shared" si="484"/>
        <v>5.4279250364929936</v>
      </c>
      <c r="G6038">
        <f t="shared" si="485"/>
        <v>2.995156233387374</v>
      </c>
      <c r="H6038">
        <f t="shared" si="486"/>
        <v>1.0849253105881473</v>
      </c>
      <c r="I6038">
        <f t="shared" si="487"/>
        <v>0.32928194830073898</v>
      </c>
    </row>
    <row r="6039" spans="2:9" x14ac:dyDescent="0.25">
      <c r="B6039" s="1">
        <v>41619</v>
      </c>
      <c r="C6039">
        <v>15.42</v>
      </c>
      <c r="D6039">
        <f t="shared" si="488"/>
        <v>2.7356653681351832</v>
      </c>
      <c r="E6039">
        <f t="shared" si="489"/>
        <v>0.10305736219983164</v>
      </c>
      <c r="F6039">
        <f t="shared" si="484"/>
        <v>5.4697691946233125</v>
      </c>
      <c r="G6039">
        <f t="shared" si="485"/>
        <v>2.9994741155904188</v>
      </c>
      <c r="H6039">
        <f t="shared" si="486"/>
        <v>1.085745773600479</v>
      </c>
      <c r="I6039">
        <f t="shared" si="487"/>
        <v>0.32826807556680832</v>
      </c>
    </row>
    <row r="6040" spans="2:9" x14ac:dyDescent="0.25">
      <c r="B6040" s="1">
        <v>41620</v>
      </c>
      <c r="C6040">
        <v>15.54</v>
      </c>
      <c r="D6040">
        <f t="shared" si="488"/>
        <v>2.7434173449395014</v>
      </c>
      <c r="E6040">
        <f t="shared" si="489"/>
        <v>7.7519768043181614E-3</v>
      </c>
      <c r="F6040">
        <f t="shared" si="484"/>
        <v>5.5888946937538861</v>
      </c>
      <c r="G6040">
        <f t="shared" si="485"/>
        <v>2.9980556422210314</v>
      </c>
      <c r="H6040">
        <f t="shared" si="486"/>
        <v>1.085278955256489</v>
      </c>
      <c r="I6040">
        <f t="shared" si="487"/>
        <v>0.32461114045720851</v>
      </c>
    </row>
    <row r="6041" spans="2:9" x14ac:dyDescent="0.25">
      <c r="B6041" s="1">
        <v>41621</v>
      </c>
      <c r="C6041">
        <v>15.76</v>
      </c>
      <c r="D6041">
        <f t="shared" si="488"/>
        <v>2.7574750844297329</v>
      </c>
      <c r="E6041">
        <f t="shared" si="489"/>
        <v>1.405773949023148E-2</v>
      </c>
      <c r="F6041">
        <f t="shared" si="484"/>
        <v>5.5325963171687782</v>
      </c>
      <c r="G6041">
        <f t="shared" si="485"/>
        <v>2.9990995346589284</v>
      </c>
      <c r="H6041">
        <f t="shared" si="486"/>
        <v>1.0851754432704594</v>
      </c>
      <c r="I6041">
        <f t="shared" si="487"/>
        <v>0.32622742486418932</v>
      </c>
    </row>
    <row r="6042" spans="2:9" x14ac:dyDescent="0.25">
      <c r="B6042" s="1">
        <v>41624</v>
      </c>
      <c r="C6042">
        <v>16.03</v>
      </c>
      <c r="D6042">
        <f t="shared" si="488"/>
        <v>2.7744619666214616</v>
      </c>
      <c r="E6042">
        <f t="shared" si="489"/>
        <v>1.6986882191728725E-2</v>
      </c>
      <c r="F6042">
        <f t="shared" si="484"/>
        <v>5.5374700318369978</v>
      </c>
      <c r="G6042">
        <f t="shared" si="485"/>
        <v>2.9995724051349928</v>
      </c>
      <c r="H6042">
        <f t="shared" si="486"/>
        <v>1.0851879749626516</v>
      </c>
      <c r="I6042">
        <f t="shared" si="487"/>
        <v>0.32608759700855205</v>
      </c>
    </row>
    <row r="6043" spans="2:9" x14ac:dyDescent="0.25">
      <c r="B6043" s="1">
        <v>41625</v>
      </c>
      <c r="C6043">
        <v>16.21</v>
      </c>
      <c r="D6043">
        <f t="shared" si="488"/>
        <v>2.7856283357475848</v>
      </c>
      <c r="E6043">
        <f t="shared" si="489"/>
        <v>1.1166369126123232E-2</v>
      </c>
      <c r="F6043">
        <f t="shared" si="484"/>
        <v>5.5905022357445002</v>
      </c>
      <c r="G6043">
        <f t="shared" si="485"/>
        <v>2.9991334862540246</v>
      </c>
      <c r="H6043">
        <f t="shared" si="486"/>
        <v>1.0851044079276759</v>
      </c>
      <c r="I6043">
        <f t="shared" si="487"/>
        <v>0.32451226606043715</v>
      </c>
    </row>
    <row r="6044" spans="2:9" x14ac:dyDescent="0.25">
      <c r="B6044" s="1">
        <v>41626</v>
      </c>
      <c r="C6044">
        <v>13.8</v>
      </c>
      <c r="D6044">
        <f t="shared" si="488"/>
        <v>2.6246685921631592</v>
      </c>
      <c r="E6044">
        <f t="shared" si="489"/>
        <v>-0.16095974358442566</v>
      </c>
      <c r="F6044">
        <f t="shared" si="484"/>
        <v>5.468717461155947</v>
      </c>
      <c r="G6044">
        <f t="shared" si="485"/>
        <v>2.9932429251309389</v>
      </c>
      <c r="H6044">
        <f t="shared" si="486"/>
        <v>1.0875313233120714</v>
      </c>
      <c r="I6044">
        <f t="shared" si="487"/>
        <v>0.32883954108986191</v>
      </c>
    </row>
    <row r="6045" spans="2:9" x14ac:dyDescent="0.25">
      <c r="B6045" s="1">
        <v>41627</v>
      </c>
      <c r="C6045">
        <v>14.15</v>
      </c>
      <c r="D6045">
        <f t="shared" si="488"/>
        <v>2.6497146240892469</v>
      </c>
      <c r="E6045">
        <f t="shared" si="489"/>
        <v>2.5046031926087675E-2</v>
      </c>
      <c r="F6045">
        <f t="shared" si="484"/>
        <v>5.5170639753918227</v>
      </c>
      <c r="G6045">
        <f t="shared" si="485"/>
        <v>2.993457208664374</v>
      </c>
      <c r="H6045">
        <f t="shared" si="486"/>
        <v>1.0875081050754045</v>
      </c>
      <c r="I6045">
        <f t="shared" si="487"/>
        <v>0.32738855610518264</v>
      </c>
    </row>
    <row r="6046" spans="2:9" x14ac:dyDescent="0.25">
      <c r="B6046" s="1">
        <v>41628</v>
      </c>
      <c r="C6046">
        <v>13.79</v>
      </c>
      <c r="D6046">
        <f t="shared" si="488"/>
        <v>2.6239436918052106</v>
      </c>
      <c r="E6046">
        <f t="shared" si="489"/>
        <v>-2.5770932284036263E-2</v>
      </c>
      <c r="F6046">
        <f t="shared" si="484"/>
        <v>5.4881717020744381</v>
      </c>
      <c r="G6046">
        <f t="shared" si="485"/>
        <v>2.9921651278852601</v>
      </c>
      <c r="H6046">
        <f t="shared" si="486"/>
        <v>1.0876075629809019</v>
      </c>
      <c r="I6046">
        <f t="shared" si="487"/>
        <v>0.32827920725096799</v>
      </c>
    </row>
    <row r="6047" spans="2:9" x14ac:dyDescent="0.25">
      <c r="B6047" s="1">
        <v>41631</v>
      </c>
      <c r="C6047">
        <v>13.04</v>
      </c>
      <c r="D6047">
        <f t="shared" si="488"/>
        <v>2.5680215564985067</v>
      </c>
      <c r="E6047">
        <f t="shared" si="489"/>
        <v>-5.5922135306703868E-2</v>
      </c>
      <c r="F6047">
        <f t="shared" si="484"/>
        <v>5.5483641667412886</v>
      </c>
      <c r="G6047">
        <f t="shared" si="485"/>
        <v>2.9880063434957531</v>
      </c>
      <c r="H6047">
        <f t="shared" si="486"/>
        <v>1.0875749104236072</v>
      </c>
      <c r="I6047">
        <f t="shared" si="487"/>
        <v>0.32648385006111347</v>
      </c>
    </row>
    <row r="6048" spans="2:9" x14ac:dyDescent="0.25">
      <c r="B6048" s="1">
        <v>41632</v>
      </c>
      <c r="C6048">
        <v>12.48</v>
      </c>
      <c r="D6048">
        <f t="shared" si="488"/>
        <v>2.5241273629412815</v>
      </c>
      <c r="E6048">
        <f t="shared" si="489"/>
        <v>-4.3894193557225236E-2</v>
      </c>
      <c r="F6048">
        <f t="shared" si="484"/>
        <v>5.4126987967236726</v>
      </c>
      <c r="G6048">
        <f t="shared" si="485"/>
        <v>2.9868663140317797</v>
      </c>
      <c r="H6048">
        <f t="shared" si="486"/>
        <v>1.0875280230467912</v>
      </c>
      <c r="I6048">
        <f t="shared" si="487"/>
        <v>0.33053581837701268</v>
      </c>
    </row>
    <row r="6049" spans="2:9" x14ac:dyDescent="0.25">
      <c r="B6049" s="1">
        <v>41634</v>
      </c>
      <c r="C6049">
        <v>12.33</v>
      </c>
      <c r="D6049">
        <f t="shared" si="488"/>
        <v>2.5120353171762528</v>
      </c>
      <c r="E6049">
        <f t="shared" si="489"/>
        <v>-1.2092045765028647E-2</v>
      </c>
      <c r="F6049">
        <f t="shared" si="484"/>
        <v>5.3504001601808184</v>
      </c>
      <c r="G6049">
        <f t="shared" si="485"/>
        <v>2.9865110559747237</v>
      </c>
      <c r="H6049">
        <f t="shared" si="486"/>
        <v>1.0874963683564793</v>
      </c>
      <c r="I6049">
        <f t="shared" si="487"/>
        <v>0.33244490796330595</v>
      </c>
    </row>
    <row r="6050" spans="2:9" x14ac:dyDescent="0.25">
      <c r="B6050" s="1">
        <v>41635</v>
      </c>
      <c r="C6050">
        <v>12.46</v>
      </c>
      <c r="D6050">
        <f t="shared" si="488"/>
        <v>2.5225235133593071</v>
      </c>
      <c r="E6050">
        <f t="shared" si="489"/>
        <v>1.0488196183054299E-2</v>
      </c>
      <c r="F6050">
        <f t="shared" si="484"/>
        <v>5.3046926533157182</v>
      </c>
      <c r="G6050">
        <f t="shared" si="485"/>
        <v>2.987285840912357</v>
      </c>
      <c r="H6050">
        <f t="shared" si="486"/>
        <v>1.0874025366109201</v>
      </c>
      <c r="I6050">
        <f t="shared" si="487"/>
        <v>0.33384527248510487</v>
      </c>
    </row>
    <row r="6051" spans="2:9" x14ac:dyDescent="0.25">
      <c r="B6051" s="1">
        <v>41638</v>
      </c>
      <c r="C6051">
        <v>13.56</v>
      </c>
      <c r="D6051">
        <f t="shared" si="488"/>
        <v>2.6071242825122494</v>
      </c>
      <c r="E6051">
        <f t="shared" si="489"/>
        <v>8.4600769152942235E-2</v>
      </c>
      <c r="F6051">
        <f t="shared" si="484"/>
        <v>5.3222985134532692</v>
      </c>
      <c r="G6051">
        <f t="shared" si="485"/>
        <v>2.9915220186944365</v>
      </c>
      <c r="H6051">
        <f t="shared" si="486"/>
        <v>1.0878097568998548</v>
      </c>
      <c r="I6051">
        <f t="shared" si="487"/>
        <v>0.33341745895344466</v>
      </c>
    </row>
    <row r="6052" spans="2:9" x14ac:dyDescent="0.25">
      <c r="B6052" s="1">
        <v>41639</v>
      </c>
      <c r="C6052">
        <v>13.72</v>
      </c>
      <c r="D6052">
        <f t="shared" si="488"/>
        <v>2.6188546222977394</v>
      </c>
      <c r="E6052">
        <f t="shared" si="489"/>
        <v>1.1730339785489985E-2</v>
      </c>
      <c r="F6052">
        <f t="shared" si="484"/>
        <v>5.3363169666665637</v>
      </c>
      <c r="G6052">
        <f t="shared" si="485"/>
        <v>2.9914393233898884</v>
      </c>
      <c r="H6052">
        <f t="shared" si="486"/>
        <v>1.087803616329954</v>
      </c>
      <c r="I6052">
        <f t="shared" si="487"/>
        <v>0.33297734910059235</v>
      </c>
    </row>
    <row r="6053" spans="2:9" x14ac:dyDescent="0.25">
      <c r="B6053" s="1">
        <v>41641</v>
      </c>
      <c r="C6053">
        <v>14.23</v>
      </c>
      <c r="D6053">
        <f t="shared" si="488"/>
        <v>2.6553524121017609</v>
      </c>
      <c r="E6053">
        <f t="shared" si="489"/>
        <v>3.6497789804021519E-2</v>
      </c>
      <c r="F6053">
        <f t="shared" si="484"/>
        <v>5.3910226705156807</v>
      </c>
      <c r="G6053">
        <f t="shared" si="485"/>
        <v>2.9919238978549534</v>
      </c>
      <c r="H6053">
        <f t="shared" si="486"/>
        <v>1.0878095495627529</v>
      </c>
      <c r="I6053">
        <f t="shared" si="487"/>
        <v>0.33128539505861826</v>
      </c>
    </row>
    <row r="6054" spans="2:9" x14ac:dyDescent="0.25">
      <c r="B6054" s="1">
        <v>41642</v>
      </c>
      <c r="C6054">
        <v>13.76</v>
      </c>
      <c r="D6054">
        <f t="shared" si="488"/>
        <v>2.6217658325051976</v>
      </c>
      <c r="E6054">
        <f t="shared" si="489"/>
        <v>-3.3586579596563304E-2</v>
      </c>
      <c r="F6054">
        <f t="shared" si="484"/>
        <v>5.3642223566201688</v>
      </c>
      <c r="G6054">
        <f t="shared" si="485"/>
        <v>2.9902263974513765</v>
      </c>
      <c r="H6054">
        <f t="shared" si="486"/>
        <v>1.0879619048573583</v>
      </c>
      <c r="I6054">
        <f t="shared" si="487"/>
        <v>0.33215844982390585</v>
      </c>
    </row>
    <row r="6055" spans="2:9" x14ac:dyDescent="0.25">
      <c r="B6055" s="1">
        <v>41645</v>
      </c>
      <c r="C6055">
        <v>13.55</v>
      </c>
      <c r="D6055">
        <f t="shared" si="488"/>
        <v>2.6063865473257102</v>
      </c>
      <c r="E6055">
        <f t="shared" si="489"/>
        <v>-1.537928517948739E-2</v>
      </c>
      <c r="F6055">
        <f t="shared" si="484"/>
        <v>5.3456975366558233</v>
      </c>
      <c r="G6055">
        <f t="shared" si="485"/>
        <v>2.9892859274455312</v>
      </c>
      <c r="H6055">
        <f t="shared" si="486"/>
        <v>1.088010937500012</v>
      </c>
      <c r="I6055">
        <f t="shared" si="487"/>
        <v>0.33274847379707329</v>
      </c>
    </row>
    <row r="6056" spans="2:9" x14ac:dyDescent="0.25">
      <c r="B6056" s="1">
        <v>41646</v>
      </c>
      <c r="C6056">
        <v>12.92</v>
      </c>
      <c r="D6056">
        <f t="shared" si="488"/>
        <v>2.5587764983544559</v>
      </c>
      <c r="E6056">
        <f t="shared" si="489"/>
        <v>-4.7610048971254315E-2</v>
      </c>
      <c r="F6056">
        <f t="shared" si="484"/>
        <v>5.3411730571571789</v>
      </c>
      <c r="G6056">
        <f t="shared" si="485"/>
        <v>2.9861066973653765</v>
      </c>
      <c r="H6056">
        <f t="shared" si="486"/>
        <v>1.0882210144058178</v>
      </c>
      <c r="I6056">
        <f t="shared" si="487"/>
        <v>0.33295365413098083</v>
      </c>
    </row>
    <row r="6057" spans="2:9" x14ac:dyDescent="0.25">
      <c r="B6057" s="1">
        <v>41647</v>
      </c>
      <c r="C6057">
        <v>12.87</v>
      </c>
      <c r="D6057">
        <f t="shared" si="488"/>
        <v>2.5548990216080352</v>
      </c>
      <c r="E6057">
        <f t="shared" si="489"/>
        <v>-3.8774767464206938E-3</v>
      </c>
      <c r="F6057">
        <f t="shared" si="484"/>
        <v>5.2848925127275024</v>
      </c>
      <c r="G6057">
        <f t="shared" si="485"/>
        <v>2.9865094400562584</v>
      </c>
      <c r="H6057">
        <f t="shared" si="486"/>
        <v>1.0881152350138716</v>
      </c>
      <c r="I6057">
        <f t="shared" si="487"/>
        <v>0.33468928889326477</v>
      </c>
    </row>
    <row r="6058" spans="2:9" x14ac:dyDescent="0.25">
      <c r="B6058" s="1">
        <v>41648</v>
      </c>
      <c r="C6058">
        <v>12.89</v>
      </c>
      <c r="D6058">
        <f t="shared" si="488"/>
        <v>2.5564518169510961</v>
      </c>
      <c r="E6058">
        <f t="shared" si="489"/>
        <v>1.5527953430609642E-3</v>
      </c>
      <c r="F6058">
        <f t="shared" si="484"/>
        <v>5.2500346731571392</v>
      </c>
      <c r="G6058">
        <f t="shared" si="485"/>
        <v>2.986862398483046</v>
      </c>
      <c r="H6058">
        <f t="shared" si="486"/>
        <v>1.0880655997689914</v>
      </c>
      <c r="I6058">
        <f t="shared" si="487"/>
        <v>0.33578322522237342</v>
      </c>
    </row>
    <row r="6059" spans="2:9" x14ac:dyDescent="0.25">
      <c r="B6059" s="1">
        <v>41649</v>
      </c>
      <c r="C6059">
        <v>12.14</v>
      </c>
      <c r="D6059">
        <f t="shared" si="488"/>
        <v>2.4965057856313524</v>
      </c>
      <c r="E6059">
        <f t="shared" si="489"/>
        <v>-5.9946031319743742E-2</v>
      </c>
      <c r="F6059">
        <f t="shared" si="484"/>
        <v>5.188328425892899</v>
      </c>
      <c r="G6059">
        <f t="shared" si="485"/>
        <v>2.983937664187911</v>
      </c>
      <c r="H6059">
        <f t="shared" si="486"/>
        <v>1.0884970566425867</v>
      </c>
      <c r="I6059">
        <f t="shared" si="487"/>
        <v>0.33790804479851683</v>
      </c>
    </row>
    <row r="6060" spans="2:9" x14ac:dyDescent="0.25">
      <c r="B6060" s="1">
        <v>41652</v>
      </c>
      <c r="C6060">
        <v>13.28</v>
      </c>
      <c r="D6060">
        <f t="shared" si="488"/>
        <v>2.5862591440482876</v>
      </c>
      <c r="E6060">
        <f t="shared" si="489"/>
        <v>8.9753358416935214E-2</v>
      </c>
      <c r="F6060">
        <f t="shared" si="484"/>
        <v>5.2724526112715626</v>
      </c>
      <c r="G6060">
        <f t="shared" si="485"/>
        <v>2.987229147058136</v>
      </c>
      <c r="H6060">
        <f t="shared" si="486"/>
        <v>1.0890662756225451</v>
      </c>
      <c r="I6060">
        <f t="shared" si="487"/>
        <v>0.33537676357411356</v>
      </c>
    </row>
    <row r="6061" spans="2:9" x14ac:dyDescent="0.25">
      <c r="B6061" s="1">
        <v>41653</v>
      </c>
      <c r="C6061">
        <v>12.28</v>
      </c>
      <c r="D6061">
        <f t="shared" si="488"/>
        <v>2.5079719227189963</v>
      </c>
      <c r="E6061">
        <f t="shared" si="489"/>
        <v>-7.8287221329291334E-2</v>
      </c>
      <c r="F6061">
        <f t="shared" si="484"/>
        <v>5.2084019908303443</v>
      </c>
      <c r="G6061">
        <f t="shared" si="485"/>
        <v>2.9833893941057168</v>
      </c>
      <c r="H6061">
        <f t="shared" si="486"/>
        <v>1.0897533135398083</v>
      </c>
      <c r="I6061">
        <f t="shared" si="487"/>
        <v>0.33764548933061556</v>
      </c>
    </row>
    <row r="6062" spans="2:9" x14ac:dyDescent="0.25">
      <c r="B6062" s="1">
        <v>41654</v>
      </c>
      <c r="C6062">
        <v>12.28</v>
      </c>
      <c r="D6062">
        <f t="shared" si="488"/>
        <v>2.5079719227189963</v>
      </c>
      <c r="E6062">
        <f t="shared" si="489"/>
        <v>0</v>
      </c>
      <c r="F6062">
        <f t="shared" si="484"/>
        <v>5.3400266180739573</v>
      </c>
      <c r="G6062">
        <f t="shared" si="485"/>
        <v>2.9791577607554847</v>
      </c>
      <c r="H6062">
        <f t="shared" si="486"/>
        <v>1.0881634197308254</v>
      </c>
      <c r="I6062">
        <f t="shared" si="487"/>
        <v>0.33297176913236304</v>
      </c>
    </row>
    <row r="6063" spans="2:9" x14ac:dyDescent="0.25">
      <c r="B6063" s="1">
        <v>41655</v>
      </c>
      <c r="C6063">
        <v>12.53</v>
      </c>
      <c r="D6063">
        <f t="shared" si="488"/>
        <v>2.528125768907977</v>
      </c>
      <c r="E6063">
        <f t="shared" si="489"/>
        <v>2.0153846188980751E-2</v>
      </c>
      <c r="F6063">
        <f t="shared" si="484"/>
        <v>5.3457501351943169</v>
      </c>
      <c r="G6063">
        <f t="shared" si="485"/>
        <v>2.9796815350144858</v>
      </c>
      <c r="H6063">
        <f t="shared" si="486"/>
        <v>1.0881722921534387</v>
      </c>
      <c r="I6063">
        <f t="shared" si="487"/>
        <v>0.33279618394458621</v>
      </c>
    </row>
    <row r="6064" spans="2:9" x14ac:dyDescent="0.25">
      <c r="B6064" s="1">
        <v>41656</v>
      </c>
      <c r="C6064">
        <v>12.44</v>
      </c>
      <c r="D6064">
        <f t="shared" si="488"/>
        <v>2.5209170873110334</v>
      </c>
      <c r="E6064">
        <f t="shared" si="489"/>
        <v>-7.2086815969436557E-3</v>
      </c>
      <c r="F6064">
        <f t="shared" si="484"/>
        <v>5.359372684385769</v>
      </c>
      <c r="G6064">
        <f t="shared" si="485"/>
        <v>2.978335330555169</v>
      </c>
      <c r="H6064">
        <f t="shared" si="486"/>
        <v>1.088151752089596</v>
      </c>
      <c r="I6064">
        <f t="shared" si="487"/>
        <v>0.33236668740553027</v>
      </c>
    </row>
    <row r="6065" spans="2:9" x14ac:dyDescent="0.25">
      <c r="B6065" s="1">
        <v>41660</v>
      </c>
      <c r="C6065">
        <v>12.87</v>
      </c>
      <c r="D6065">
        <f t="shared" si="488"/>
        <v>2.5548990216080352</v>
      </c>
      <c r="E6065">
        <f t="shared" si="489"/>
        <v>3.3981934297001803E-2</v>
      </c>
      <c r="F6065">
        <f t="shared" si="484"/>
        <v>5.4864708204901271</v>
      </c>
      <c r="G6065">
        <f t="shared" si="485"/>
        <v>2.9771809598926331</v>
      </c>
      <c r="H6065">
        <f t="shared" si="486"/>
        <v>1.0875434169743043</v>
      </c>
      <c r="I6065">
        <f t="shared" si="487"/>
        <v>0.32831072426717911</v>
      </c>
    </row>
    <row r="6066" spans="2:9" x14ac:dyDescent="0.25">
      <c r="B6066" s="1">
        <v>41661</v>
      </c>
      <c r="C6066">
        <v>12.84</v>
      </c>
      <c r="D6066">
        <f t="shared" si="488"/>
        <v>2.5525652982618152</v>
      </c>
      <c r="E6066">
        <f t="shared" si="489"/>
        <v>-2.3337233462199514E-3</v>
      </c>
      <c r="F6066">
        <f t="shared" si="484"/>
        <v>5.4232188609677987</v>
      </c>
      <c r="G6066">
        <f t="shared" si="485"/>
        <v>2.9776729240696311</v>
      </c>
      <c r="H6066">
        <f t="shared" si="486"/>
        <v>1.0874133755668374</v>
      </c>
      <c r="I6066">
        <f t="shared" si="487"/>
        <v>0.33018026152909818</v>
      </c>
    </row>
    <row r="6067" spans="2:9" x14ac:dyDescent="0.25">
      <c r="B6067" s="1">
        <v>41662</v>
      </c>
      <c r="C6067">
        <v>13.77</v>
      </c>
      <c r="D6067">
        <f t="shared" si="488"/>
        <v>2.6224923127405635</v>
      </c>
      <c r="E6067">
        <f t="shared" si="489"/>
        <v>6.9927014478748273E-2</v>
      </c>
      <c r="F6067">
        <f t="shared" si="484"/>
        <v>5.6571041494283358</v>
      </c>
      <c r="G6067">
        <f t="shared" si="485"/>
        <v>2.9765393535146272</v>
      </c>
      <c r="H6067">
        <f t="shared" si="486"/>
        <v>1.0858298273549436</v>
      </c>
      <c r="I6067">
        <f t="shared" si="487"/>
        <v>0.32281200882200967</v>
      </c>
    </row>
    <row r="6068" spans="2:9" x14ac:dyDescent="0.25">
      <c r="B6068" s="1">
        <v>41663</v>
      </c>
      <c r="C6068">
        <v>18.14</v>
      </c>
      <c r="D6068">
        <f t="shared" si="488"/>
        <v>2.8981194446869907</v>
      </c>
      <c r="E6068">
        <f t="shared" si="489"/>
        <v>0.27562713194642718</v>
      </c>
      <c r="F6068">
        <f t="shared" si="484"/>
        <v>5.9280588917071961</v>
      </c>
      <c r="G6068">
        <f t="shared" si="485"/>
        <v>2.9856022894098881</v>
      </c>
      <c r="H6068">
        <f t="shared" si="486"/>
        <v>1.0920747228910885</v>
      </c>
      <c r="I6068">
        <f t="shared" si="487"/>
        <v>0.31716196691002252</v>
      </c>
    </row>
    <row r="6069" spans="2:9" x14ac:dyDescent="0.25">
      <c r="B6069" s="1">
        <v>41666</v>
      </c>
      <c r="C6069">
        <v>17.420000000000002</v>
      </c>
      <c r="D6069">
        <f t="shared" si="488"/>
        <v>2.8576189714243569</v>
      </c>
      <c r="E6069">
        <f t="shared" si="489"/>
        <v>-4.0500473262633729E-2</v>
      </c>
      <c r="F6069">
        <f t="shared" si="484"/>
        <v>5.7947484784075955</v>
      </c>
      <c r="G6069">
        <f t="shared" si="485"/>
        <v>2.9860591567964616</v>
      </c>
      <c r="H6069">
        <f t="shared" si="486"/>
        <v>1.0916725246051939</v>
      </c>
      <c r="I6069">
        <f t="shared" si="487"/>
        <v>0.32067129611316408</v>
      </c>
    </row>
    <row r="6070" spans="2:9" x14ac:dyDescent="0.25">
      <c r="B6070" s="1">
        <v>41667</v>
      </c>
      <c r="C6070">
        <v>15.8</v>
      </c>
      <c r="D6070">
        <f t="shared" si="488"/>
        <v>2.760009940032921</v>
      </c>
      <c r="E6070">
        <f t="shared" si="489"/>
        <v>-9.7609031391435952E-2</v>
      </c>
      <c r="F6070">
        <f t="shared" si="484"/>
        <v>6.0854701726972005</v>
      </c>
      <c r="G6070">
        <f t="shared" si="485"/>
        <v>2.9769469046775949</v>
      </c>
      <c r="H6070">
        <f t="shared" si="486"/>
        <v>1.0879236322389296</v>
      </c>
      <c r="I6070">
        <f t="shared" si="487"/>
        <v>0.31184324704540201</v>
      </c>
    </row>
    <row r="6071" spans="2:9" x14ac:dyDescent="0.25">
      <c r="B6071" s="1">
        <v>41668</v>
      </c>
      <c r="C6071">
        <v>17.350000000000001</v>
      </c>
      <c r="D6071">
        <f t="shared" si="488"/>
        <v>2.8535925063928684</v>
      </c>
      <c r="E6071">
        <f t="shared" si="489"/>
        <v>9.3582566359947439E-2</v>
      </c>
      <c r="F6071">
        <f t="shared" ref="F6071:F6134" si="490">-LINEST($E4808:$E6071,$D4807:$D6070,TRUE(),TRUE())/dt</f>
        <v>5.8150242347154109</v>
      </c>
      <c r="G6071">
        <f t="shared" ref="G6071:G6134" si="491">INDEX(LINEST($E4808:$E6071,$D4807:$D6070,TRUE(),TRUE()),1,2)/(dt*F6071)</f>
        <v>2.9840278602776475</v>
      </c>
      <c r="H6071">
        <f t="shared" ref="H6071:H6134" si="492">INDEX(LINEST($E4808:$E6071,$D4807:$D6070,TRUE(),TRUE()),3,2)/sqrt_dt</f>
        <v>1.0858531137671559</v>
      </c>
      <c r="I6071">
        <f t="shared" si="487"/>
        <v>0.31840532240185693</v>
      </c>
    </row>
    <row r="6072" spans="2:9" x14ac:dyDescent="0.25">
      <c r="B6072" s="1">
        <v>41669</v>
      </c>
      <c r="C6072">
        <v>17.29</v>
      </c>
      <c r="D6072">
        <f t="shared" si="488"/>
        <v>2.8501282996951991</v>
      </c>
      <c r="E6072">
        <f t="shared" si="489"/>
        <v>-3.4642066976693364E-3</v>
      </c>
      <c r="F6072">
        <f t="shared" si="490"/>
        <v>5.8685253133663577</v>
      </c>
      <c r="G6072">
        <f t="shared" si="491"/>
        <v>2.9828083743782661</v>
      </c>
      <c r="H6072">
        <f t="shared" si="492"/>
        <v>1.0857215694767797</v>
      </c>
      <c r="I6072">
        <f t="shared" ref="I6072:I6135" si="493">H6072/SQRT(2*F6072)</f>
        <v>0.31691221354829602</v>
      </c>
    </row>
    <row r="6073" spans="2:9" x14ac:dyDescent="0.25">
      <c r="B6073" s="1">
        <v>41670</v>
      </c>
      <c r="C6073">
        <v>18.41</v>
      </c>
      <c r="D6073">
        <f t="shared" si="488"/>
        <v>2.9128939952449864</v>
      </c>
      <c r="E6073">
        <f t="shared" si="489"/>
        <v>6.2765695549787281E-2</v>
      </c>
      <c r="F6073">
        <f t="shared" si="490"/>
        <v>5.9157164149995891</v>
      </c>
      <c r="G6073">
        <f t="shared" si="491"/>
        <v>2.9844145695559758</v>
      </c>
      <c r="H6073">
        <f t="shared" si="492"/>
        <v>1.0860119560451715</v>
      </c>
      <c r="I6073">
        <f t="shared" si="493"/>
        <v>0.31573006226509243</v>
      </c>
    </row>
    <row r="6074" spans="2:9" x14ac:dyDescent="0.25">
      <c r="B6074" s="1">
        <v>41673</v>
      </c>
      <c r="C6074">
        <v>21.44</v>
      </c>
      <c r="D6074">
        <f t="shared" si="488"/>
        <v>3.0652583362026014</v>
      </c>
      <c r="E6074">
        <f t="shared" si="489"/>
        <v>0.15236434095761497</v>
      </c>
      <c r="F6074">
        <f t="shared" si="490"/>
        <v>5.9229695096457062</v>
      </c>
      <c r="G6074">
        <f t="shared" si="491"/>
        <v>2.9899803561994975</v>
      </c>
      <c r="H6074">
        <f t="shared" si="492"/>
        <v>1.088078629332645</v>
      </c>
      <c r="I6074">
        <f t="shared" si="493"/>
        <v>0.31613715030673573</v>
      </c>
    </row>
    <row r="6075" spans="2:9" x14ac:dyDescent="0.25">
      <c r="B6075" s="1">
        <v>41674</v>
      </c>
      <c r="C6075">
        <v>19.11</v>
      </c>
      <c r="D6075">
        <f t="shared" si="488"/>
        <v>2.9502117582521818</v>
      </c>
      <c r="E6075">
        <f t="shared" si="489"/>
        <v>-0.1150465779504195</v>
      </c>
      <c r="F6075">
        <f t="shared" si="490"/>
        <v>5.8484422388047923</v>
      </c>
      <c r="G6075">
        <f t="shared" si="491"/>
        <v>2.9878037241655426</v>
      </c>
      <c r="H6075">
        <f t="shared" si="492"/>
        <v>1.0889379615623318</v>
      </c>
      <c r="I6075">
        <f t="shared" si="493"/>
        <v>0.31839631864489587</v>
      </c>
    </row>
    <row r="6076" spans="2:9" x14ac:dyDescent="0.25">
      <c r="B6076" s="1">
        <v>41675</v>
      </c>
      <c r="C6076">
        <v>19.95</v>
      </c>
      <c r="D6076">
        <f t="shared" si="488"/>
        <v>2.9932291433358724</v>
      </c>
      <c r="E6076">
        <f t="shared" si="489"/>
        <v>4.3017385083690574E-2</v>
      </c>
      <c r="F6076">
        <f t="shared" si="490"/>
        <v>5.7934321877432655</v>
      </c>
      <c r="G6076">
        <f t="shared" si="491"/>
        <v>2.9905765566914346</v>
      </c>
      <c r="H6076">
        <f t="shared" si="492"/>
        <v>1.088907982323476</v>
      </c>
      <c r="I6076">
        <f t="shared" si="493"/>
        <v>0.31989556540734787</v>
      </c>
    </row>
    <row r="6077" spans="2:9" x14ac:dyDescent="0.25">
      <c r="B6077" s="1">
        <v>41676</v>
      </c>
      <c r="C6077">
        <v>17.23</v>
      </c>
      <c r="D6077">
        <f t="shared" si="488"/>
        <v>2.8466520505398383</v>
      </c>
      <c r="E6077">
        <f t="shared" si="489"/>
        <v>-0.14657709279603415</v>
      </c>
      <c r="F6077">
        <f t="shared" si="490"/>
        <v>5.8937521606272485</v>
      </c>
      <c r="G6077">
        <f t="shared" si="491"/>
        <v>2.9830343799670045</v>
      </c>
      <c r="H6077">
        <f t="shared" si="492"/>
        <v>1.0901583183473795</v>
      </c>
      <c r="I6077">
        <f t="shared" si="493"/>
        <v>0.3175255233444777</v>
      </c>
    </row>
    <row r="6078" spans="2:9" x14ac:dyDescent="0.25">
      <c r="B6078" s="1">
        <v>41677</v>
      </c>
      <c r="C6078">
        <v>15.29</v>
      </c>
      <c r="D6078">
        <f t="shared" si="488"/>
        <v>2.7271990199409708</v>
      </c>
      <c r="E6078">
        <f t="shared" si="489"/>
        <v>-0.11945303059886747</v>
      </c>
      <c r="F6078">
        <f t="shared" si="490"/>
        <v>5.9485006375202785</v>
      </c>
      <c r="G6078">
        <f t="shared" si="491"/>
        <v>2.9769022370954197</v>
      </c>
      <c r="H6078">
        <f t="shared" si="492"/>
        <v>1.0911019639730122</v>
      </c>
      <c r="I6078">
        <f t="shared" si="493"/>
        <v>0.31633451749059333</v>
      </c>
    </row>
    <row r="6079" spans="2:9" x14ac:dyDescent="0.25">
      <c r="B6079" s="1">
        <v>41680</v>
      </c>
      <c r="C6079">
        <v>15.26</v>
      </c>
      <c r="D6079">
        <f t="shared" si="488"/>
        <v>2.7252350258563109</v>
      </c>
      <c r="E6079">
        <f t="shared" si="489"/>
        <v>-1.9639940846598591E-3</v>
      </c>
      <c r="F6079">
        <f t="shared" si="490"/>
        <v>5.9940248403245597</v>
      </c>
      <c r="G6079">
        <f t="shared" si="491"/>
        <v>2.9757589761765728</v>
      </c>
      <c r="H6079">
        <f t="shared" si="492"/>
        <v>1.0909978110279648</v>
      </c>
      <c r="I6079">
        <f t="shared" si="493"/>
        <v>0.31510087719401619</v>
      </c>
    </row>
    <row r="6080" spans="2:9" x14ac:dyDescent="0.25">
      <c r="B6080" s="1">
        <v>41681</v>
      </c>
      <c r="C6080">
        <v>14.51</v>
      </c>
      <c r="D6080">
        <f t="shared" si="488"/>
        <v>2.6748380668960965</v>
      </c>
      <c r="E6080">
        <f t="shared" si="489"/>
        <v>-5.0396958960214455E-2</v>
      </c>
      <c r="F6080">
        <f t="shared" si="490"/>
        <v>5.9124496426393964</v>
      </c>
      <c r="G6080">
        <f t="shared" si="491"/>
        <v>2.9745667846207833</v>
      </c>
      <c r="H6080">
        <f t="shared" si="492"/>
        <v>1.0911716236966338</v>
      </c>
      <c r="I6080">
        <f t="shared" si="493"/>
        <v>0.31731772958991511</v>
      </c>
    </row>
    <row r="6081" spans="2:9" x14ac:dyDescent="0.25">
      <c r="B6081" s="1">
        <v>41682</v>
      </c>
      <c r="C6081">
        <v>14.3</v>
      </c>
      <c r="D6081">
        <f t="shared" si="488"/>
        <v>2.6602595372658615</v>
      </c>
      <c r="E6081">
        <f t="shared" si="489"/>
        <v>-1.4578529630234982E-2</v>
      </c>
      <c r="F6081">
        <f t="shared" si="490"/>
        <v>5.9496085384037132</v>
      </c>
      <c r="G6081">
        <f t="shared" si="491"/>
        <v>2.9728375781244787</v>
      </c>
      <c r="H6081">
        <f t="shared" si="492"/>
        <v>1.0910908015785696</v>
      </c>
      <c r="I6081">
        <f t="shared" si="493"/>
        <v>0.31630182722572686</v>
      </c>
    </row>
    <row r="6082" spans="2:9" x14ac:dyDescent="0.25">
      <c r="B6082" s="1">
        <v>41683</v>
      </c>
      <c r="C6082">
        <v>14.14</v>
      </c>
      <c r="D6082">
        <f t="shared" si="488"/>
        <v>2.6490076604684267</v>
      </c>
      <c r="E6082">
        <f t="shared" si="489"/>
        <v>-1.1251876797434779E-2</v>
      </c>
      <c r="F6082">
        <f t="shared" si="490"/>
        <v>5.9607802396859979</v>
      </c>
      <c r="G6082">
        <f t="shared" si="491"/>
        <v>2.971736785997154</v>
      </c>
      <c r="H6082">
        <f t="shared" si="492"/>
        <v>1.0910980379702739</v>
      </c>
      <c r="I6082">
        <f t="shared" si="493"/>
        <v>0.31600737741453971</v>
      </c>
    </row>
    <row r="6083" spans="2:9" x14ac:dyDescent="0.25">
      <c r="B6083" s="1">
        <v>41684</v>
      </c>
      <c r="C6083">
        <v>13.57</v>
      </c>
      <c r="D6083">
        <f t="shared" si="488"/>
        <v>2.6078614738467776</v>
      </c>
      <c r="E6083">
        <f t="shared" si="489"/>
        <v>-4.114618662164915E-2</v>
      </c>
      <c r="F6083">
        <f t="shared" si="490"/>
        <v>5.9438014155054102</v>
      </c>
      <c r="G6083">
        <f t="shared" si="491"/>
        <v>2.9696328452494472</v>
      </c>
      <c r="H6083">
        <f t="shared" si="492"/>
        <v>1.0913047563188303</v>
      </c>
      <c r="I6083">
        <f t="shared" si="493"/>
        <v>0.31651835842857878</v>
      </c>
    </row>
    <row r="6084" spans="2:9" x14ac:dyDescent="0.25">
      <c r="B6084" s="1">
        <v>41688</v>
      </c>
      <c r="C6084">
        <v>13.87</v>
      </c>
      <c r="D6084">
        <f t="shared" si="488"/>
        <v>2.6297282343267403</v>
      </c>
      <c r="E6084">
        <f t="shared" si="489"/>
        <v>2.1866760479962721E-2</v>
      </c>
      <c r="F6084">
        <f t="shared" si="490"/>
        <v>5.9889181991665756</v>
      </c>
      <c r="G6084">
        <f t="shared" si="491"/>
        <v>2.9695285409133607</v>
      </c>
      <c r="H6084">
        <f t="shared" si="492"/>
        <v>1.0912630707153079</v>
      </c>
      <c r="I6084">
        <f t="shared" si="493"/>
        <v>0.31531183363883614</v>
      </c>
    </row>
    <row r="6085" spans="2:9" x14ac:dyDescent="0.25">
      <c r="B6085" s="1">
        <v>41689</v>
      </c>
      <c r="C6085">
        <v>15.5</v>
      </c>
      <c r="D6085">
        <f t="shared" si="488"/>
        <v>2.7408400239252009</v>
      </c>
      <c r="E6085">
        <f t="shared" si="489"/>
        <v>0.11111178959846058</v>
      </c>
      <c r="F6085">
        <f t="shared" si="490"/>
        <v>6.1837830038376067</v>
      </c>
      <c r="G6085">
        <f t="shared" si="491"/>
        <v>2.9712422074616907</v>
      </c>
      <c r="H6085">
        <f t="shared" si="492"/>
        <v>1.0915455964708001</v>
      </c>
      <c r="I6085">
        <f t="shared" si="493"/>
        <v>0.31038431287316665</v>
      </c>
    </row>
    <row r="6086" spans="2:9" x14ac:dyDescent="0.25">
      <c r="B6086" s="1">
        <v>41690</v>
      </c>
      <c r="C6086">
        <v>14.79</v>
      </c>
      <c r="D6086">
        <f t="shared" si="488"/>
        <v>2.6939512767227085</v>
      </c>
      <c r="E6086">
        <f t="shared" si="489"/>
        <v>-4.6888747202492365E-2</v>
      </c>
      <c r="F6086">
        <f t="shared" si="490"/>
        <v>6.1180846611333415</v>
      </c>
      <c r="G6086">
        <f t="shared" si="491"/>
        <v>2.9699901717512445</v>
      </c>
      <c r="H6086">
        <f t="shared" si="492"/>
        <v>1.0917375195938219</v>
      </c>
      <c r="I6086">
        <f t="shared" si="493"/>
        <v>0.31210124195643885</v>
      </c>
    </row>
    <row r="6087" spans="2:9" x14ac:dyDescent="0.25">
      <c r="B6087" s="1">
        <v>41691</v>
      </c>
      <c r="C6087">
        <v>14.68</v>
      </c>
      <c r="D6087">
        <f t="shared" si="488"/>
        <v>2.6864860231863696</v>
      </c>
      <c r="E6087">
        <f t="shared" si="489"/>
        <v>-7.4652535363388672E-3</v>
      </c>
      <c r="F6087">
        <f t="shared" si="490"/>
        <v>6.0264346127661508</v>
      </c>
      <c r="G6087">
        <f t="shared" si="491"/>
        <v>2.97085615032934</v>
      </c>
      <c r="H6087">
        <f t="shared" si="492"/>
        <v>1.0914626150035034</v>
      </c>
      <c r="I6087">
        <f t="shared" si="493"/>
        <v>0.31438632170400188</v>
      </c>
    </row>
    <row r="6088" spans="2:9" x14ac:dyDescent="0.25">
      <c r="B6088" s="1">
        <v>41694</v>
      </c>
      <c r="C6088">
        <v>14.23</v>
      </c>
      <c r="D6088">
        <f t="shared" si="488"/>
        <v>2.6553524121017609</v>
      </c>
      <c r="E6088">
        <f t="shared" si="489"/>
        <v>-3.113361108460877E-2</v>
      </c>
      <c r="F6088">
        <f t="shared" si="490"/>
        <v>6.0813610572190626</v>
      </c>
      <c r="G6088">
        <f t="shared" si="491"/>
        <v>2.9680181133807211</v>
      </c>
      <c r="H6088">
        <f t="shared" si="492"/>
        <v>1.091287098826432</v>
      </c>
      <c r="I6088">
        <f t="shared" si="493"/>
        <v>0.31291301620492118</v>
      </c>
    </row>
    <row r="6089" spans="2:9" x14ac:dyDescent="0.25">
      <c r="B6089" s="1">
        <v>41695</v>
      </c>
      <c r="C6089">
        <v>13.67</v>
      </c>
      <c r="D6089">
        <f t="shared" ref="D6089:D6152" si="494">LN(C6089)</f>
        <v>2.6152036507358583</v>
      </c>
      <c r="E6089">
        <f t="shared" ref="E6089:E6152" si="495">D6089-D6088</f>
        <v>-4.0148761365902619E-2</v>
      </c>
      <c r="F6089">
        <f t="shared" si="490"/>
        <v>6.25541220612154</v>
      </c>
      <c r="G6089">
        <f t="shared" si="491"/>
        <v>2.962879144641402</v>
      </c>
      <c r="H6089">
        <f t="shared" si="492"/>
        <v>1.0895779723026167</v>
      </c>
      <c r="I6089">
        <f t="shared" si="493"/>
        <v>0.30804584139355934</v>
      </c>
    </row>
    <row r="6090" spans="2:9" x14ac:dyDescent="0.25">
      <c r="B6090" s="1">
        <v>41696</v>
      </c>
      <c r="C6090">
        <v>14.35</v>
      </c>
      <c r="D6090">
        <f t="shared" si="494"/>
        <v>2.6637499422056301</v>
      </c>
      <c r="E6090">
        <f t="shared" si="495"/>
        <v>4.8546291469771852E-2</v>
      </c>
      <c r="F6090">
        <f t="shared" si="490"/>
        <v>6.3158765279185278</v>
      </c>
      <c r="G6090">
        <f t="shared" si="491"/>
        <v>2.9639244834955951</v>
      </c>
      <c r="H6090">
        <f t="shared" si="492"/>
        <v>1.0896909518762554</v>
      </c>
      <c r="I6090">
        <f t="shared" si="493"/>
        <v>0.30659956289925622</v>
      </c>
    </row>
    <row r="6091" spans="2:9" x14ac:dyDescent="0.25">
      <c r="B6091" s="1">
        <v>41697</v>
      </c>
      <c r="C6091">
        <v>14.04</v>
      </c>
      <c r="D6091">
        <f t="shared" si="494"/>
        <v>2.6419103985976649</v>
      </c>
      <c r="E6091">
        <f t="shared" si="495"/>
        <v>-2.1839543607965251E-2</v>
      </c>
      <c r="F6091">
        <f t="shared" si="490"/>
        <v>6.2871933908111233</v>
      </c>
      <c r="G6091">
        <f t="shared" si="491"/>
        <v>2.9630100024845771</v>
      </c>
      <c r="H6091">
        <f t="shared" si="492"/>
        <v>1.0897665447120981</v>
      </c>
      <c r="I6091">
        <f t="shared" si="493"/>
        <v>0.30731946162592427</v>
      </c>
    </row>
    <row r="6092" spans="2:9" x14ac:dyDescent="0.25">
      <c r="B6092" s="1">
        <v>41698</v>
      </c>
      <c r="C6092">
        <v>14</v>
      </c>
      <c r="D6092">
        <f t="shared" si="494"/>
        <v>2.6390573296152584</v>
      </c>
      <c r="E6092">
        <f t="shared" si="495"/>
        <v>-2.8530689824064481E-3</v>
      </c>
      <c r="F6092">
        <f t="shared" si="490"/>
        <v>6.3905564065319034</v>
      </c>
      <c r="G6092">
        <f t="shared" si="491"/>
        <v>2.9611468958599625</v>
      </c>
      <c r="H6092">
        <f t="shared" si="492"/>
        <v>1.0893480078639397</v>
      </c>
      <c r="I6092">
        <f t="shared" si="493"/>
        <v>0.30470691447530768</v>
      </c>
    </row>
    <row r="6093" spans="2:9" x14ac:dyDescent="0.25">
      <c r="B6093" s="1">
        <v>41701</v>
      </c>
      <c r="C6093">
        <v>16</v>
      </c>
      <c r="D6093">
        <f t="shared" si="494"/>
        <v>2.7725887222397811</v>
      </c>
      <c r="E6093">
        <f t="shared" si="495"/>
        <v>0.13353139262452274</v>
      </c>
      <c r="F6093">
        <f t="shared" si="490"/>
        <v>6.6302440977550789</v>
      </c>
      <c r="G6093">
        <f t="shared" si="491"/>
        <v>2.9636262195830558</v>
      </c>
      <c r="H6093">
        <f t="shared" si="492"/>
        <v>1.0900523803734721</v>
      </c>
      <c r="I6093">
        <f t="shared" si="493"/>
        <v>0.29934196898634907</v>
      </c>
    </row>
    <row r="6094" spans="2:9" x14ac:dyDescent="0.25">
      <c r="B6094" s="1">
        <v>41702</v>
      </c>
      <c r="C6094">
        <v>14.1</v>
      </c>
      <c r="D6094">
        <f t="shared" si="494"/>
        <v>2.6461747973841225</v>
      </c>
      <c r="E6094">
        <f t="shared" si="495"/>
        <v>-0.12641392485565861</v>
      </c>
      <c r="F6094">
        <f t="shared" si="490"/>
        <v>6.3509436793439402</v>
      </c>
      <c r="G6094">
        <f t="shared" si="491"/>
        <v>2.9617124572050493</v>
      </c>
      <c r="H6094">
        <f t="shared" si="492"/>
        <v>1.0903162968828417</v>
      </c>
      <c r="I6094">
        <f t="shared" si="493"/>
        <v>0.30592739944403829</v>
      </c>
    </row>
    <row r="6095" spans="2:9" x14ac:dyDescent="0.25">
      <c r="B6095" s="1">
        <v>41703</v>
      </c>
      <c r="C6095">
        <v>13.89</v>
      </c>
      <c r="D6095">
        <f t="shared" si="494"/>
        <v>2.6311691567662523</v>
      </c>
      <c r="E6095">
        <f t="shared" si="495"/>
        <v>-1.5005640617870242E-2</v>
      </c>
      <c r="F6095">
        <f t="shared" si="490"/>
        <v>6.3406799947270338</v>
      </c>
      <c r="G6095">
        <f t="shared" si="491"/>
        <v>2.9608263990425083</v>
      </c>
      <c r="H6095">
        <f t="shared" si="492"/>
        <v>1.0903634453405548</v>
      </c>
      <c r="I6095">
        <f t="shared" si="493"/>
        <v>0.30618814218790458</v>
      </c>
    </row>
    <row r="6096" spans="2:9" x14ac:dyDescent="0.25">
      <c r="B6096" s="1">
        <v>41704</v>
      </c>
      <c r="C6096">
        <v>14.21</v>
      </c>
      <c r="D6096">
        <f t="shared" si="494"/>
        <v>2.6539459421090092</v>
      </c>
      <c r="E6096">
        <f t="shared" si="495"/>
        <v>2.2776785342756956E-2</v>
      </c>
      <c r="F6096">
        <f t="shared" si="490"/>
        <v>6.3835598973140693</v>
      </c>
      <c r="G6096">
        <f t="shared" si="491"/>
        <v>2.9608673028984525</v>
      </c>
      <c r="H6096">
        <f t="shared" si="492"/>
        <v>1.0903424077048347</v>
      </c>
      <c r="I6096">
        <f t="shared" si="493"/>
        <v>0.30515215206003909</v>
      </c>
    </row>
    <row r="6097" spans="2:9" x14ac:dyDescent="0.25">
      <c r="B6097" s="1">
        <v>41705</v>
      </c>
      <c r="C6097">
        <v>14.11</v>
      </c>
      <c r="D6097">
        <f t="shared" si="494"/>
        <v>2.6468837658647226</v>
      </c>
      <c r="E6097">
        <f t="shared" si="495"/>
        <v>-7.0621762442866221E-3</v>
      </c>
      <c r="F6097">
        <f t="shared" si="490"/>
        <v>6.4652402862581591</v>
      </c>
      <c r="G6097">
        <f t="shared" si="491"/>
        <v>2.9590500322362558</v>
      </c>
      <c r="H6097">
        <f t="shared" si="492"/>
        <v>1.0900488485371402</v>
      </c>
      <c r="I6097">
        <f t="shared" si="493"/>
        <v>0.30313677603735495</v>
      </c>
    </row>
    <row r="6098" spans="2:9" x14ac:dyDescent="0.25">
      <c r="B6098" s="1">
        <v>41708</v>
      </c>
      <c r="C6098">
        <v>14.2</v>
      </c>
      <c r="D6098">
        <f t="shared" si="494"/>
        <v>2.653241964607215</v>
      </c>
      <c r="E6098">
        <f t="shared" si="495"/>
        <v>6.358198742492327E-3</v>
      </c>
      <c r="F6098">
        <f t="shared" si="490"/>
        <v>6.7116372239766102</v>
      </c>
      <c r="G6098">
        <f t="shared" si="491"/>
        <v>2.9558586772122584</v>
      </c>
      <c r="H6098">
        <f t="shared" si="492"/>
        <v>1.0879747447883021</v>
      </c>
      <c r="I6098">
        <f t="shared" si="493"/>
        <v>0.29695427328300106</v>
      </c>
    </row>
    <row r="6099" spans="2:9" x14ac:dyDescent="0.25">
      <c r="B6099" s="1">
        <v>41709</v>
      </c>
      <c r="C6099">
        <v>14.8</v>
      </c>
      <c r="D6099">
        <f t="shared" si="494"/>
        <v>2.6946271807700692</v>
      </c>
      <c r="E6099">
        <f t="shared" si="495"/>
        <v>4.1385216162854288E-2</v>
      </c>
      <c r="F6099">
        <f t="shared" si="490"/>
        <v>6.721838231783396</v>
      </c>
      <c r="G6099">
        <f t="shared" si="491"/>
        <v>2.9570936089680497</v>
      </c>
      <c r="H6099">
        <f t="shared" si="492"/>
        <v>1.0880727966268471</v>
      </c>
      <c r="I6099">
        <f t="shared" si="493"/>
        <v>0.29675560219138208</v>
      </c>
    </row>
    <row r="6100" spans="2:9" x14ac:dyDescent="0.25">
      <c r="B6100" s="1">
        <v>41710</v>
      </c>
      <c r="C6100">
        <v>14.47</v>
      </c>
      <c r="D6100">
        <f t="shared" si="494"/>
        <v>2.6720775406433925</v>
      </c>
      <c r="E6100">
        <f t="shared" si="495"/>
        <v>-2.2549640126676707E-2</v>
      </c>
      <c r="F6100">
        <f t="shared" si="490"/>
        <v>6.6251669028498101</v>
      </c>
      <c r="G6100">
        <f t="shared" si="491"/>
        <v>2.9569626145490768</v>
      </c>
      <c r="H6100">
        <f t="shared" si="492"/>
        <v>1.0879854807238796</v>
      </c>
      <c r="I6100">
        <f t="shared" si="493"/>
        <v>0.29888883348844275</v>
      </c>
    </row>
    <row r="6101" spans="2:9" x14ac:dyDescent="0.25">
      <c r="B6101" s="1">
        <v>41711</v>
      </c>
      <c r="C6101">
        <v>16.22</v>
      </c>
      <c r="D6101">
        <f t="shared" si="494"/>
        <v>2.7862450486872667</v>
      </c>
      <c r="E6101">
        <f t="shared" si="495"/>
        <v>0.11416750804387421</v>
      </c>
      <c r="F6101">
        <f t="shared" si="490"/>
        <v>6.8274708781471674</v>
      </c>
      <c r="G6101">
        <f t="shared" si="491"/>
        <v>2.9588559506586809</v>
      </c>
      <c r="H6101">
        <f t="shared" si="492"/>
        <v>1.0884749868112029</v>
      </c>
      <c r="I6101">
        <f t="shared" si="493"/>
        <v>0.2945598346495516</v>
      </c>
    </row>
    <row r="6102" spans="2:9" x14ac:dyDescent="0.25">
      <c r="B6102" s="1">
        <v>41712</v>
      </c>
      <c r="C6102">
        <v>17.82</v>
      </c>
      <c r="D6102">
        <f t="shared" si="494"/>
        <v>2.8803214220426634</v>
      </c>
      <c r="E6102">
        <f t="shared" si="495"/>
        <v>9.4076373355396647E-2</v>
      </c>
      <c r="F6102">
        <f t="shared" si="490"/>
        <v>6.8810331770400257</v>
      </c>
      <c r="G6102">
        <f t="shared" si="491"/>
        <v>2.9614342046555295</v>
      </c>
      <c r="H6102">
        <f t="shared" si="492"/>
        <v>1.0891993801545503</v>
      </c>
      <c r="I6102">
        <f t="shared" si="493"/>
        <v>0.29360642956390232</v>
      </c>
    </row>
    <row r="6103" spans="2:9" x14ac:dyDescent="0.25">
      <c r="B6103" s="1">
        <v>41715</v>
      </c>
      <c r="C6103">
        <v>15.64</v>
      </c>
      <c r="D6103">
        <f t="shared" si="494"/>
        <v>2.7498317351171653</v>
      </c>
      <c r="E6103">
        <f t="shared" si="495"/>
        <v>-0.13048968692549812</v>
      </c>
      <c r="F6103">
        <f t="shared" si="490"/>
        <v>6.911570485733618</v>
      </c>
      <c r="G6103">
        <f t="shared" si="491"/>
        <v>2.9567910358567353</v>
      </c>
      <c r="H6103">
        <f t="shared" si="492"/>
        <v>1.0907126791590871</v>
      </c>
      <c r="I6103">
        <f t="shared" si="493"/>
        <v>0.29336411792799783</v>
      </c>
    </row>
    <row r="6104" spans="2:9" x14ac:dyDescent="0.25">
      <c r="B6104" s="1">
        <v>41716</v>
      </c>
      <c r="C6104">
        <v>14.52</v>
      </c>
      <c r="D6104">
        <f t="shared" si="494"/>
        <v>2.6755270093966499</v>
      </c>
      <c r="E6104">
        <f t="shared" si="495"/>
        <v>-7.4304725720515385E-2</v>
      </c>
      <c r="F6104">
        <f t="shared" si="490"/>
        <v>6.7102553051855249</v>
      </c>
      <c r="G6104">
        <f t="shared" si="491"/>
        <v>2.956027285201738</v>
      </c>
      <c r="H6104">
        <f t="shared" si="492"/>
        <v>1.0905978978013773</v>
      </c>
      <c r="I6104">
        <f t="shared" si="493"/>
        <v>0.29770089228729452</v>
      </c>
    </row>
    <row r="6105" spans="2:9" x14ac:dyDescent="0.25">
      <c r="B6105" s="1">
        <v>41717</v>
      </c>
      <c r="C6105">
        <v>15.12</v>
      </c>
      <c r="D6105">
        <f t="shared" si="494"/>
        <v>2.716018370751387</v>
      </c>
      <c r="E6105">
        <f t="shared" si="495"/>
        <v>4.0491361354737077E-2</v>
      </c>
      <c r="F6105">
        <f t="shared" si="490"/>
        <v>6.7395976370524604</v>
      </c>
      <c r="G6105">
        <f t="shared" si="491"/>
        <v>2.9569969198231019</v>
      </c>
      <c r="H6105">
        <f t="shared" si="492"/>
        <v>1.0906952260025831</v>
      </c>
      <c r="I6105">
        <f t="shared" si="493"/>
        <v>0.29707864179881505</v>
      </c>
    </row>
    <row r="6106" spans="2:9" x14ac:dyDescent="0.25">
      <c r="B6106" s="1">
        <v>41718</v>
      </c>
      <c r="C6106">
        <v>14.52</v>
      </c>
      <c r="D6106">
        <f t="shared" si="494"/>
        <v>2.6755270093966499</v>
      </c>
      <c r="E6106">
        <f t="shared" si="495"/>
        <v>-4.0491361354737077E-2</v>
      </c>
      <c r="F6106">
        <f t="shared" si="490"/>
        <v>6.6560654392060998</v>
      </c>
      <c r="G6106">
        <f t="shared" si="491"/>
        <v>2.9562701234144799</v>
      </c>
      <c r="H6106">
        <f t="shared" si="492"/>
        <v>1.0907806090564556</v>
      </c>
      <c r="I6106">
        <f t="shared" si="493"/>
        <v>0.29896036802175763</v>
      </c>
    </row>
    <row r="6107" spans="2:9" x14ac:dyDescent="0.25">
      <c r="B6107" s="1">
        <v>41719</v>
      </c>
      <c r="C6107">
        <v>15</v>
      </c>
      <c r="D6107">
        <f t="shared" si="494"/>
        <v>2.7080502011022101</v>
      </c>
      <c r="E6107">
        <f t="shared" si="495"/>
        <v>3.2523191705560173E-2</v>
      </c>
      <c r="F6107">
        <f t="shared" si="490"/>
        <v>6.7450822823828975</v>
      </c>
      <c r="G6107">
        <f t="shared" si="491"/>
        <v>2.9559837353967393</v>
      </c>
      <c r="H6107">
        <f t="shared" si="492"/>
        <v>1.0906227099663199</v>
      </c>
      <c r="I6107">
        <f t="shared" si="493"/>
        <v>0.29693809153423389</v>
      </c>
    </row>
    <row r="6108" spans="2:9" x14ac:dyDescent="0.25">
      <c r="B6108" s="1">
        <v>41722</v>
      </c>
      <c r="C6108">
        <v>15.09</v>
      </c>
      <c r="D6108">
        <f t="shared" si="494"/>
        <v>2.7140322727797574</v>
      </c>
      <c r="E6108">
        <f t="shared" si="495"/>
        <v>5.9820716775473848E-3</v>
      </c>
      <c r="F6108">
        <f t="shared" si="490"/>
        <v>6.8284463238150064</v>
      </c>
      <c r="G6108">
        <f t="shared" si="491"/>
        <v>2.9547756839914574</v>
      </c>
      <c r="H6108">
        <f t="shared" si="492"/>
        <v>1.0903620980972057</v>
      </c>
      <c r="I6108">
        <f t="shared" si="493"/>
        <v>0.29504944283281681</v>
      </c>
    </row>
    <row r="6109" spans="2:9" x14ac:dyDescent="0.25">
      <c r="B6109" s="1">
        <v>41723</v>
      </c>
      <c r="C6109">
        <v>14.02</v>
      </c>
      <c r="D6109">
        <f t="shared" si="494"/>
        <v>2.6404848816064441</v>
      </c>
      <c r="E6109">
        <f t="shared" si="495"/>
        <v>-7.3547391173313326E-2</v>
      </c>
      <c r="F6109">
        <f t="shared" si="490"/>
        <v>6.7053708400702936</v>
      </c>
      <c r="G6109">
        <f t="shared" si="491"/>
        <v>2.9532454800671704</v>
      </c>
      <c r="H6109">
        <f t="shared" si="492"/>
        <v>1.0907417997550326</v>
      </c>
      <c r="I6109">
        <f t="shared" si="493"/>
        <v>0.29784859654491513</v>
      </c>
    </row>
    <row r="6110" spans="2:9" x14ac:dyDescent="0.25">
      <c r="B6110" s="1">
        <v>41724</v>
      </c>
      <c r="C6110">
        <v>14.93</v>
      </c>
      <c r="D6110">
        <f t="shared" si="494"/>
        <v>2.703372611551099</v>
      </c>
      <c r="E6110">
        <f t="shared" si="495"/>
        <v>6.2887729944654858E-2</v>
      </c>
      <c r="F6110">
        <f t="shared" si="490"/>
        <v>6.7472108103859814</v>
      </c>
      <c r="G6110">
        <f t="shared" si="491"/>
        <v>2.954996386207537</v>
      </c>
      <c r="H6110">
        <f t="shared" si="492"/>
        <v>1.0910135018302498</v>
      </c>
      <c r="I6110">
        <f t="shared" si="493"/>
        <v>0.29699763268604251</v>
      </c>
    </row>
    <row r="6111" spans="2:9" x14ac:dyDescent="0.25">
      <c r="B6111" s="1">
        <v>41725</v>
      </c>
      <c r="C6111">
        <v>14.62</v>
      </c>
      <c r="D6111">
        <f t="shared" si="494"/>
        <v>2.6823904543216326</v>
      </c>
      <c r="E6111">
        <f t="shared" si="495"/>
        <v>-2.0982157229466392E-2</v>
      </c>
      <c r="F6111">
        <f t="shared" si="490"/>
        <v>6.8881538850374087</v>
      </c>
      <c r="G6111">
        <f t="shared" si="491"/>
        <v>2.9517010194259004</v>
      </c>
      <c r="H6111">
        <f t="shared" si="492"/>
        <v>1.0900464929017719</v>
      </c>
      <c r="I6111">
        <f t="shared" si="493"/>
        <v>0.29368286190460924</v>
      </c>
    </row>
    <row r="6112" spans="2:9" x14ac:dyDescent="0.25">
      <c r="B6112" s="1">
        <v>41726</v>
      </c>
      <c r="C6112">
        <v>14.41</v>
      </c>
      <c r="D6112">
        <f t="shared" si="494"/>
        <v>2.6679224100114309</v>
      </c>
      <c r="E6112">
        <f t="shared" si="495"/>
        <v>-1.4468044310201655E-2</v>
      </c>
      <c r="F6112">
        <f t="shared" si="490"/>
        <v>6.9945101590717105</v>
      </c>
      <c r="G6112">
        <f t="shared" si="491"/>
        <v>2.9494975869277211</v>
      </c>
      <c r="H6112">
        <f t="shared" si="492"/>
        <v>1.0896137916154076</v>
      </c>
      <c r="I6112">
        <f t="shared" si="493"/>
        <v>0.29132579557870625</v>
      </c>
    </row>
    <row r="6113" spans="2:9" x14ac:dyDescent="0.25">
      <c r="B6113" s="1">
        <v>41729</v>
      </c>
      <c r="C6113">
        <v>13.88</v>
      </c>
      <c r="D6113">
        <f t="shared" si="494"/>
        <v>2.6304489550786583</v>
      </c>
      <c r="E6113">
        <f t="shared" si="495"/>
        <v>-3.7473454932772654E-2</v>
      </c>
      <c r="F6113">
        <f t="shared" si="490"/>
        <v>6.9013175745228299</v>
      </c>
      <c r="G6113">
        <f t="shared" si="491"/>
        <v>2.9487778022362385</v>
      </c>
      <c r="H6113">
        <f t="shared" si="492"/>
        <v>1.0896855478645529</v>
      </c>
      <c r="I6113">
        <f t="shared" si="493"/>
        <v>0.29330548653276223</v>
      </c>
    </row>
    <row r="6114" spans="2:9" x14ac:dyDescent="0.25">
      <c r="B6114" s="1">
        <v>41730</v>
      </c>
      <c r="C6114">
        <v>13.1</v>
      </c>
      <c r="D6114">
        <f t="shared" si="494"/>
        <v>2.5726122302071057</v>
      </c>
      <c r="E6114">
        <f t="shared" si="495"/>
        <v>-5.7836724871552558E-2</v>
      </c>
      <c r="F6114">
        <f t="shared" si="490"/>
        <v>6.8775781442421628</v>
      </c>
      <c r="G6114">
        <f t="shared" si="491"/>
        <v>2.9462910137657432</v>
      </c>
      <c r="H6114">
        <f t="shared" si="492"/>
        <v>1.0900689280877554</v>
      </c>
      <c r="I6114">
        <f t="shared" si="493"/>
        <v>0.29391462431909116</v>
      </c>
    </row>
    <row r="6115" spans="2:9" x14ac:dyDescent="0.25">
      <c r="B6115" s="1">
        <v>41731</v>
      </c>
      <c r="C6115">
        <v>13.09</v>
      </c>
      <c r="D6115">
        <f t="shared" si="494"/>
        <v>2.5718485799218085</v>
      </c>
      <c r="E6115">
        <f t="shared" si="495"/>
        <v>-7.6365028529723489E-4</v>
      </c>
      <c r="F6115">
        <f t="shared" si="490"/>
        <v>6.8784189373480817</v>
      </c>
      <c r="G6115">
        <f t="shared" si="491"/>
        <v>2.9457968168897555</v>
      </c>
      <c r="H6115">
        <f t="shared" si="492"/>
        <v>1.0900763585147444</v>
      </c>
      <c r="I6115">
        <f t="shared" si="493"/>
        <v>0.29389866357772859</v>
      </c>
    </row>
    <row r="6116" spans="2:9" x14ac:dyDescent="0.25">
      <c r="B6116" s="1">
        <v>41732</v>
      </c>
      <c r="C6116">
        <v>13.37</v>
      </c>
      <c r="D6116">
        <f t="shared" si="494"/>
        <v>2.5930133911138515</v>
      </c>
      <c r="E6116">
        <f t="shared" si="495"/>
        <v>2.1164811192043054E-2</v>
      </c>
      <c r="F6116">
        <f t="shared" si="490"/>
        <v>6.8487290041088817</v>
      </c>
      <c r="G6116">
        <f t="shared" si="491"/>
        <v>2.9466709004167813</v>
      </c>
      <c r="H6116">
        <f t="shared" si="492"/>
        <v>1.0900344098437635</v>
      </c>
      <c r="I6116">
        <f t="shared" si="493"/>
        <v>0.29452368049277722</v>
      </c>
    </row>
    <row r="6117" spans="2:9" x14ac:dyDescent="0.25">
      <c r="B6117" s="1">
        <v>41733</v>
      </c>
      <c r="C6117">
        <v>13.96</v>
      </c>
      <c r="D6117">
        <f t="shared" si="494"/>
        <v>2.6361960973342264</v>
      </c>
      <c r="E6117">
        <f t="shared" si="495"/>
        <v>4.31827062203749E-2</v>
      </c>
      <c r="F6117">
        <f t="shared" si="490"/>
        <v>6.9337638183093571</v>
      </c>
      <c r="G6117">
        <f t="shared" si="491"/>
        <v>2.9469524841764865</v>
      </c>
      <c r="H6117">
        <f t="shared" si="492"/>
        <v>1.090010185264783</v>
      </c>
      <c r="I6117">
        <f t="shared" si="493"/>
        <v>0.29270560316168764</v>
      </c>
    </row>
    <row r="6118" spans="2:9" x14ac:dyDescent="0.25">
      <c r="B6118" s="1">
        <v>41736</v>
      </c>
      <c r="C6118">
        <v>15.57</v>
      </c>
      <c r="D6118">
        <f t="shared" si="494"/>
        <v>2.7453459858459071</v>
      </c>
      <c r="E6118">
        <f t="shared" si="495"/>
        <v>0.10914988851168062</v>
      </c>
      <c r="F6118">
        <f t="shared" si="490"/>
        <v>7.206276863477628</v>
      </c>
      <c r="G6118">
        <f t="shared" si="491"/>
        <v>2.9474131423413628</v>
      </c>
      <c r="H6118">
        <f t="shared" si="492"/>
        <v>1.0894894973698999</v>
      </c>
      <c r="I6118">
        <f t="shared" si="493"/>
        <v>0.28698062586391732</v>
      </c>
    </row>
    <row r="6119" spans="2:9" x14ac:dyDescent="0.25">
      <c r="B6119" s="1">
        <v>41737</v>
      </c>
      <c r="C6119">
        <v>14.89</v>
      </c>
      <c r="D6119">
        <f t="shared" si="494"/>
        <v>2.7006898466959175</v>
      </c>
      <c r="E6119">
        <f t="shared" si="495"/>
        <v>-4.465613914998956E-2</v>
      </c>
      <c r="F6119">
        <f t="shared" si="490"/>
        <v>7.1695570318442865</v>
      </c>
      <c r="G6119">
        <f t="shared" si="491"/>
        <v>2.9460384886920594</v>
      </c>
      <c r="H6119">
        <f t="shared" si="492"/>
        <v>1.0897185552476074</v>
      </c>
      <c r="I6119">
        <f t="shared" si="493"/>
        <v>0.28777508191291934</v>
      </c>
    </row>
    <row r="6120" spans="2:9" x14ac:dyDescent="0.25">
      <c r="B6120" s="1">
        <v>41738</v>
      </c>
      <c r="C6120">
        <v>13.82</v>
      </c>
      <c r="D6120">
        <f t="shared" si="494"/>
        <v>2.6261168183395238</v>
      </c>
      <c r="E6120">
        <f t="shared" si="495"/>
        <v>-7.4573028356393678E-2</v>
      </c>
      <c r="F6120">
        <f t="shared" si="490"/>
        <v>7.0870470234412277</v>
      </c>
      <c r="G6120">
        <f t="shared" si="491"/>
        <v>2.9439402532312244</v>
      </c>
      <c r="H6120">
        <f t="shared" si="492"/>
        <v>1.0902928725732193</v>
      </c>
      <c r="I6120">
        <f t="shared" si="493"/>
        <v>0.28959797317996488</v>
      </c>
    </row>
    <row r="6121" spans="2:9" x14ac:dyDescent="0.25">
      <c r="B6121" s="1">
        <v>41739</v>
      </c>
      <c r="C6121">
        <v>15.89</v>
      </c>
      <c r="D6121">
        <f t="shared" si="494"/>
        <v>2.7656899805486246</v>
      </c>
      <c r="E6121">
        <f t="shared" si="495"/>
        <v>0.13957316220910077</v>
      </c>
      <c r="F6121">
        <f t="shared" si="490"/>
        <v>7.2147477043416703</v>
      </c>
      <c r="G6121">
        <f t="shared" si="491"/>
        <v>2.9476265458753033</v>
      </c>
      <c r="H6121">
        <f t="shared" si="492"/>
        <v>1.091824988751801</v>
      </c>
      <c r="I6121">
        <f t="shared" si="493"/>
        <v>0.28742693096488003</v>
      </c>
    </row>
    <row r="6122" spans="2:9" x14ac:dyDescent="0.25">
      <c r="B6122" s="1">
        <v>41740</v>
      </c>
      <c r="C6122">
        <v>17.03</v>
      </c>
      <c r="D6122">
        <f t="shared" si="494"/>
        <v>2.834976494674597</v>
      </c>
      <c r="E6122">
        <f t="shared" si="495"/>
        <v>6.928651412597242E-2</v>
      </c>
      <c r="F6122">
        <f t="shared" si="490"/>
        <v>7.1858822610168591</v>
      </c>
      <c r="G6122">
        <f t="shared" si="491"/>
        <v>2.9502600528579714</v>
      </c>
      <c r="H6122">
        <f t="shared" si="492"/>
        <v>1.0920899538951461</v>
      </c>
      <c r="I6122">
        <f t="shared" si="493"/>
        <v>0.28807353746511088</v>
      </c>
    </row>
    <row r="6123" spans="2:9" x14ac:dyDescent="0.25">
      <c r="B6123" s="1">
        <v>41743</v>
      </c>
      <c r="C6123">
        <v>16.11</v>
      </c>
      <c r="D6123">
        <f t="shared" si="494"/>
        <v>2.7794401971888831</v>
      </c>
      <c r="E6123">
        <f t="shared" si="495"/>
        <v>-5.553629748571387E-2</v>
      </c>
      <c r="F6123">
        <f t="shared" si="490"/>
        <v>7.2481539649263684</v>
      </c>
      <c r="G6123">
        <f t="shared" si="491"/>
        <v>2.9474253562781985</v>
      </c>
      <c r="H6123">
        <f t="shared" si="492"/>
        <v>1.0921636234028829</v>
      </c>
      <c r="I6123">
        <f t="shared" si="493"/>
        <v>0.28685274131666355</v>
      </c>
    </row>
    <row r="6124" spans="2:9" x14ac:dyDescent="0.25">
      <c r="B6124" s="1">
        <v>41744</v>
      </c>
      <c r="C6124">
        <v>15.61</v>
      </c>
      <c r="D6124">
        <f t="shared" si="494"/>
        <v>2.7479117345273405</v>
      </c>
      <c r="E6124">
        <f t="shared" si="495"/>
        <v>-3.1528462661542633E-2</v>
      </c>
      <c r="F6124">
        <f t="shared" si="490"/>
        <v>7.246880382556971</v>
      </c>
      <c r="G6124">
        <f t="shared" si="491"/>
        <v>2.9461811728532283</v>
      </c>
      <c r="H6124">
        <f t="shared" si="492"/>
        <v>1.0922773990857828</v>
      </c>
      <c r="I6124">
        <f t="shared" si="493"/>
        <v>0.28690783165721251</v>
      </c>
    </row>
    <row r="6125" spans="2:9" x14ac:dyDescent="0.25">
      <c r="B6125" s="1">
        <v>41745</v>
      </c>
      <c r="C6125">
        <v>14.18</v>
      </c>
      <c r="D6125">
        <f t="shared" si="494"/>
        <v>2.6518325211039815</v>
      </c>
      <c r="E6125">
        <f t="shared" si="495"/>
        <v>-9.6079213423359011E-2</v>
      </c>
      <c r="F6125">
        <f t="shared" si="490"/>
        <v>7.1684078677428644</v>
      </c>
      <c r="G6125">
        <f t="shared" si="491"/>
        <v>2.9435517744352095</v>
      </c>
      <c r="H6125">
        <f t="shared" si="492"/>
        <v>1.0931952489481143</v>
      </c>
      <c r="I6125">
        <f t="shared" si="493"/>
        <v>0.28871635343251167</v>
      </c>
    </row>
    <row r="6126" spans="2:9" x14ac:dyDescent="0.25">
      <c r="B6126" s="1">
        <v>41746</v>
      </c>
      <c r="C6126">
        <v>13.36</v>
      </c>
      <c r="D6126">
        <f t="shared" si="494"/>
        <v>2.5922651681084998</v>
      </c>
      <c r="E6126">
        <f t="shared" si="495"/>
        <v>-5.9567352995481659E-2</v>
      </c>
      <c r="F6126">
        <f t="shared" si="490"/>
        <v>7.0568110209207049</v>
      </c>
      <c r="G6126">
        <f t="shared" si="491"/>
        <v>2.9423678194096725</v>
      </c>
      <c r="H6126">
        <f t="shared" si="492"/>
        <v>1.0934587394063953</v>
      </c>
      <c r="I6126">
        <f t="shared" si="493"/>
        <v>0.29106042456687953</v>
      </c>
    </row>
    <row r="6127" spans="2:9" x14ac:dyDescent="0.25">
      <c r="B6127" s="1">
        <v>41750</v>
      </c>
      <c r="C6127">
        <v>13.25</v>
      </c>
      <c r="D6127">
        <f t="shared" si="494"/>
        <v>2.5839975524322312</v>
      </c>
      <c r="E6127">
        <f t="shared" si="495"/>
        <v>-8.2676156762686581E-3</v>
      </c>
      <c r="F6127">
        <f t="shared" si="490"/>
        <v>7.1156989606508168</v>
      </c>
      <c r="G6127">
        <f t="shared" si="491"/>
        <v>2.9406106420050975</v>
      </c>
      <c r="H6127">
        <f t="shared" si="492"/>
        <v>1.0932330266100059</v>
      </c>
      <c r="I6127">
        <f t="shared" si="493"/>
        <v>0.2897937149475423</v>
      </c>
    </row>
    <row r="6128" spans="2:9" x14ac:dyDescent="0.25">
      <c r="B6128" s="1">
        <v>41751</v>
      </c>
      <c r="C6128">
        <v>13.19</v>
      </c>
      <c r="D6128">
        <f t="shared" si="494"/>
        <v>2.5794589667292231</v>
      </c>
      <c r="E6128">
        <f t="shared" si="495"/>
        <v>-4.5385857030080246E-3</v>
      </c>
      <c r="F6128">
        <f t="shared" si="490"/>
        <v>7.1266248935429104</v>
      </c>
      <c r="G6128">
        <f t="shared" si="491"/>
        <v>2.9398029226334748</v>
      </c>
      <c r="H6128">
        <f t="shared" si="492"/>
        <v>1.0932295461078201</v>
      </c>
      <c r="I6128">
        <f t="shared" si="493"/>
        <v>0.28957056434477546</v>
      </c>
    </row>
    <row r="6129" spans="2:9" x14ac:dyDescent="0.25">
      <c r="B6129" s="1">
        <v>41752</v>
      </c>
      <c r="C6129">
        <v>13.27</v>
      </c>
      <c r="D6129">
        <f t="shared" si="494"/>
        <v>2.5855058483441162</v>
      </c>
      <c r="E6129">
        <f t="shared" si="495"/>
        <v>6.0468816148930848E-3</v>
      </c>
      <c r="F6129">
        <f t="shared" si="490"/>
        <v>7.0916174509550567</v>
      </c>
      <c r="G6129">
        <f t="shared" si="491"/>
        <v>2.9401401191760703</v>
      </c>
      <c r="H6129">
        <f t="shared" si="492"/>
        <v>1.0931900533082135</v>
      </c>
      <c r="I6129">
        <f t="shared" si="493"/>
        <v>0.29027392383942707</v>
      </c>
    </row>
    <row r="6130" spans="2:9" x14ac:dyDescent="0.25">
      <c r="B6130" s="1">
        <v>41753</v>
      </c>
      <c r="C6130">
        <v>13.32</v>
      </c>
      <c r="D6130">
        <f t="shared" si="494"/>
        <v>2.5892666651122429</v>
      </c>
      <c r="E6130">
        <f t="shared" si="495"/>
        <v>3.7608167681266735E-3</v>
      </c>
      <c r="F6130">
        <f t="shared" si="490"/>
        <v>7.0969967861647083</v>
      </c>
      <c r="G6130">
        <f t="shared" si="491"/>
        <v>2.9397705313174458</v>
      </c>
      <c r="H6130">
        <f t="shared" si="492"/>
        <v>1.093188184949633</v>
      </c>
      <c r="I6130">
        <f t="shared" si="493"/>
        <v>0.29016339710438238</v>
      </c>
    </row>
    <row r="6131" spans="2:9" x14ac:dyDescent="0.25">
      <c r="B6131" s="1">
        <v>41754</v>
      </c>
      <c r="C6131">
        <v>14.06</v>
      </c>
      <c r="D6131">
        <f t="shared" si="494"/>
        <v>2.6433338863825191</v>
      </c>
      <c r="E6131">
        <f t="shared" si="495"/>
        <v>5.4067221270276189E-2</v>
      </c>
      <c r="F6131">
        <f t="shared" si="490"/>
        <v>7.0862443454989554</v>
      </c>
      <c r="G6131">
        <f t="shared" si="491"/>
        <v>2.9419607959166614</v>
      </c>
      <c r="H6131">
        <f t="shared" si="492"/>
        <v>1.0932535254057301</v>
      </c>
      <c r="I6131">
        <f t="shared" si="493"/>
        <v>0.29040081236853538</v>
      </c>
    </row>
    <row r="6132" spans="2:9" x14ac:dyDescent="0.25">
      <c r="B6132" s="1">
        <v>41757</v>
      </c>
      <c r="C6132">
        <v>13.97</v>
      </c>
      <c r="D6132">
        <f t="shared" si="494"/>
        <v>2.6369121732688705</v>
      </c>
      <c r="E6132">
        <f t="shared" si="495"/>
        <v>-6.4217131136485861E-3</v>
      </c>
      <c r="F6132">
        <f t="shared" si="490"/>
        <v>7.2773975517180984</v>
      </c>
      <c r="G6132">
        <f t="shared" si="491"/>
        <v>2.937805705950268</v>
      </c>
      <c r="H6132">
        <f t="shared" si="492"/>
        <v>1.090926407151203</v>
      </c>
      <c r="I6132">
        <f t="shared" si="493"/>
        <v>0.28595151807179847</v>
      </c>
    </row>
    <row r="6133" spans="2:9" x14ac:dyDescent="0.25">
      <c r="B6133" s="1">
        <v>41758</v>
      </c>
      <c r="C6133">
        <v>13.71</v>
      </c>
      <c r="D6133">
        <f t="shared" si="494"/>
        <v>2.6181254935742233</v>
      </c>
      <c r="E6133">
        <f t="shared" si="495"/>
        <v>-1.8786679694647201E-2</v>
      </c>
      <c r="F6133">
        <f t="shared" si="490"/>
        <v>7.2053020688395994</v>
      </c>
      <c r="G6133">
        <f t="shared" si="491"/>
        <v>2.9376668791409948</v>
      </c>
      <c r="H6133">
        <f t="shared" si="492"/>
        <v>1.0908987084348702</v>
      </c>
      <c r="I6133">
        <f t="shared" si="493"/>
        <v>0.28737126086270315</v>
      </c>
    </row>
    <row r="6134" spans="2:9" x14ac:dyDescent="0.25">
      <c r="B6134" s="1">
        <v>41759</v>
      </c>
      <c r="C6134">
        <v>13.41</v>
      </c>
      <c r="D6134">
        <f t="shared" si="494"/>
        <v>2.596000697293587</v>
      </c>
      <c r="E6134">
        <f t="shared" si="495"/>
        <v>-2.212479628063635E-2</v>
      </c>
      <c r="F6134">
        <f t="shared" si="490"/>
        <v>7.247052027138805</v>
      </c>
      <c r="G6134">
        <f t="shared" si="491"/>
        <v>2.9357266048146857</v>
      </c>
      <c r="H6134">
        <f t="shared" si="492"/>
        <v>1.0908031219905252</v>
      </c>
      <c r="I6134">
        <f t="shared" si="493"/>
        <v>0.28651719109701579</v>
      </c>
    </row>
    <row r="6135" spans="2:9" x14ac:dyDescent="0.25">
      <c r="B6135" s="1">
        <v>41760</v>
      </c>
      <c r="C6135">
        <v>13.25</v>
      </c>
      <c r="D6135">
        <f t="shared" si="494"/>
        <v>2.5839975524322312</v>
      </c>
      <c r="E6135">
        <f t="shared" si="495"/>
        <v>-1.2003144861355786E-2</v>
      </c>
      <c r="F6135">
        <f t="shared" ref="F6135:F6198" si="496">-LINEST($E4872:$E6135,$D4871:$D6134,TRUE(),TRUE())/dt</f>
        <v>7.2210890713577998</v>
      </c>
      <c r="G6135">
        <f t="shared" ref="G6135:G6198" si="497">INDEX(LINEST($E4872:$E6135,$D4871:$D6134,TRUE(),TRUE()),1,2)/(dt*F6135)</f>
        <v>2.9351629491226592</v>
      </c>
      <c r="H6135">
        <f t="shared" ref="H6135:H6198" si="498">INDEX(LINEST($E4872:$E6135,$D4871:$D6134,TRUE(),TRUE()),3,2)/sqrt_dt</f>
        <v>1.0908441049935538</v>
      </c>
      <c r="I6135">
        <f t="shared" si="493"/>
        <v>0.28704259009001859</v>
      </c>
    </row>
    <row r="6136" spans="2:9" x14ac:dyDescent="0.25">
      <c r="B6136" s="1">
        <v>41761</v>
      </c>
      <c r="C6136">
        <v>12.91</v>
      </c>
      <c r="D6136">
        <f t="shared" si="494"/>
        <v>2.5580022048585511</v>
      </c>
      <c r="E6136">
        <f t="shared" si="495"/>
        <v>-2.599534757368005E-2</v>
      </c>
      <c r="F6136">
        <f t="shared" si="496"/>
        <v>7.2055955853542519</v>
      </c>
      <c r="G6136">
        <f t="shared" si="497"/>
        <v>2.9338137328103806</v>
      </c>
      <c r="H6136">
        <f t="shared" si="498"/>
        <v>1.0909527046231215</v>
      </c>
      <c r="I6136">
        <f t="shared" ref="I6136:I6199" si="499">H6136/SQRT(2*F6136)</f>
        <v>0.28737963155614432</v>
      </c>
    </row>
    <row r="6137" spans="2:9" x14ac:dyDescent="0.25">
      <c r="B6137" s="1">
        <v>41764</v>
      </c>
      <c r="C6137">
        <v>13.29</v>
      </c>
      <c r="D6137">
        <f t="shared" si="494"/>
        <v>2.5870118727251539</v>
      </c>
      <c r="E6137">
        <f t="shared" si="495"/>
        <v>2.9009667866602751E-2</v>
      </c>
      <c r="F6137">
        <f t="shared" si="496"/>
        <v>7.3098389103117043</v>
      </c>
      <c r="G6137">
        <f t="shared" si="497"/>
        <v>2.9331002526027201</v>
      </c>
      <c r="H6137">
        <f t="shared" si="498"/>
        <v>1.0906611314154135</v>
      </c>
      <c r="I6137">
        <f t="shared" si="499"/>
        <v>0.28524690123154545</v>
      </c>
    </row>
    <row r="6138" spans="2:9" x14ac:dyDescent="0.25">
      <c r="B6138" s="1">
        <v>41765</v>
      </c>
      <c r="C6138">
        <v>13.8</v>
      </c>
      <c r="D6138">
        <f t="shared" si="494"/>
        <v>2.6246685921631592</v>
      </c>
      <c r="E6138">
        <f t="shared" si="495"/>
        <v>3.7656719438005304E-2</v>
      </c>
      <c r="F6138">
        <f t="shared" si="496"/>
        <v>7.3508771659585248</v>
      </c>
      <c r="G6138">
        <f t="shared" si="497"/>
        <v>2.9337081619971244</v>
      </c>
      <c r="H6138">
        <f t="shared" si="498"/>
        <v>1.0907196376153478</v>
      </c>
      <c r="I6138">
        <f t="shared" si="499"/>
        <v>0.28446481160854264</v>
      </c>
    </row>
    <row r="6139" spans="2:9" x14ac:dyDescent="0.25">
      <c r="B6139" s="1">
        <v>41766</v>
      </c>
      <c r="C6139">
        <v>13.4</v>
      </c>
      <c r="D6139">
        <f t="shared" si="494"/>
        <v>2.5952547069568657</v>
      </c>
      <c r="E6139">
        <f t="shared" si="495"/>
        <v>-2.9413885206293511E-2</v>
      </c>
      <c r="F6139">
        <f t="shared" si="496"/>
        <v>7.2743002769285727</v>
      </c>
      <c r="G6139">
        <f t="shared" si="497"/>
        <v>2.9331977755056378</v>
      </c>
      <c r="H6139">
        <f t="shared" si="498"/>
        <v>1.0907712993553567</v>
      </c>
      <c r="I6139">
        <f t="shared" si="499"/>
        <v>0.28597172305842028</v>
      </c>
    </row>
    <row r="6140" spans="2:9" x14ac:dyDescent="0.25">
      <c r="B6140" s="1">
        <v>41767</v>
      </c>
      <c r="C6140">
        <v>13.43</v>
      </c>
      <c r="D6140">
        <f t="shared" si="494"/>
        <v>2.5974910105351463</v>
      </c>
      <c r="E6140">
        <f t="shared" si="495"/>
        <v>2.2363035782806406E-3</v>
      </c>
      <c r="F6140">
        <f t="shared" si="496"/>
        <v>7.3119900716140096</v>
      </c>
      <c r="G6140">
        <f t="shared" si="497"/>
        <v>2.9322995028860324</v>
      </c>
      <c r="H6140">
        <f t="shared" si="498"/>
        <v>1.0906914970268571</v>
      </c>
      <c r="I6140">
        <f t="shared" si="499"/>
        <v>0.28521287936178236</v>
      </c>
    </row>
    <row r="6141" spans="2:9" x14ac:dyDescent="0.25">
      <c r="B6141" s="1">
        <v>41768</v>
      </c>
      <c r="C6141">
        <v>12.92</v>
      </c>
      <c r="D6141">
        <f t="shared" si="494"/>
        <v>2.5587764983544559</v>
      </c>
      <c r="E6141">
        <f t="shared" si="495"/>
        <v>-3.8714512180690441E-2</v>
      </c>
      <c r="F6141">
        <f t="shared" si="496"/>
        <v>7.2505212546826101</v>
      </c>
      <c r="G6141">
        <f t="shared" si="497"/>
        <v>2.9311320640595988</v>
      </c>
      <c r="H6141">
        <f t="shared" si="498"/>
        <v>1.0908872132678571</v>
      </c>
      <c r="I6141">
        <f t="shared" si="499"/>
        <v>0.28647071921711481</v>
      </c>
    </row>
    <row r="6142" spans="2:9" x14ac:dyDescent="0.25">
      <c r="B6142" s="1">
        <v>41771</v>
      </c>
      <c r="C6142">
        <v>12.23</v>
      </c>
      <c r="D6142">
        <f t="shared" si="494"/>
        <v>2.503891949699081</v>
      </c>
      <c r="E6142">
        <f t="shared" si="495"/>
        <v>-5.4884548655374843E-2</v>
      </c>
      <c r="F6142">
        <f t="shared" si="496"/>
        <v>7.1842968142910584</v>
      </c>
      <c r="G6142">
        <f t="shared" si="497"/>
        <v>2.9291710772252393</v>
      </c>
      <c r="H6142">
        <f t="shared" si="498"/>
        <v>1.0912786576683637</v>
      </c>
      <c r="I6142">
        <f t="shared" si="499"/>
        <v>0.28789129321517748</v>
      </c>
    </row>
    <row r="6143" spans="2:9" x14ac:dyDescent="0.25">
      <c r="B6143" s="1">
        <v>41772</v>
      </c>
      <c r="C6143">
        <v>12.13</v>
      </c>
      <c r="D6143">
        <f t="shared" si="494"/>
        <v>2.4956817229559589</v>
      </c>
      <c r="E6143">
        <f t="shared" si="495"/>
        <v>-8.2102267431221065E-3</v>
      </c>
      <c r="F6143">
        <f t="shared" si="496"/>
        <v>7.1397511547549071</v>
      </c>
      <c r="G6143">
        <f t="shared" si="497"/>
        <v>2.928903510751061</v>
      </c>
      <c r="H6143">
        <f t="shared" si="498"/>
        <v>1.0912897226347891</v>
      </c>
      <c r="I6143">
        <f t="shared" si="499"/>
        <v>0.28879091694909187</v>
      </c>
    </row>
    <row r="6144" spans="2:9" x14ac:dyDescent="0.25">
      <c r="B6144" s="1">
        <v>41773</v>
      </c>
      <c r="C6144">
        <v>12.17</v>
      </c>
      <c r="D6144">
        <f t="shared" si="494"/>
        <v>2.4989739069994359</v>
      </c>
      <c r="E6144">
        <f t="shared" si="495"/>
        <v>3.2921840434769756E-3</v>
      </c>
      <c r="F6144">
        <f t="shared" si="496"/>
        <v>7.1156747872776478</v>
      </c>
      <c r="G6144">
        <f t="shared" si="497"/>
        <v>2.9288746884566583</v>
      </c>
      <c r="H6144">
        <f t="shared" si="498"/>
        <v>1.0912853962744853</v>
      </c>
      <c r="I6144">
        <f t="shared" si="499"/>
        <v>0.28927792934768598</v>
      </c>
    </row>
    <row r="6145" spans="2:9" x14ac:dyDescent="0.25">
      <c r="B6145" s="1">
        <v>41774</v>
      </c>
      <c r="C6145">
        <v>13.17</v>
      </c>
      <c r="D6145">
        <f t="shared" si="494"/>
        <v>2.5779415157551897</v>
      </c>
      <c r="E6145">
        <f t="shared" si="495"/>
        <v>7.8967608755753815E-2</v>
      </c>
      <c r="F6145">
        <f t="shared" si="496"/>
        <v>7.2423798281729415</v>
      </c>
      <c r="G6145">
        <f t="shared" si="497"/>
        <v>2.9299260551836928</v>
      </c>
      <c r="H6145">
        <f t="shared" si="498"/>
        <v>1.0915011485975579</v>
      </c>
      <c r="I6145">
        <f t="shared" si="499"/>
        <v>0.28679300225939314</v>
      </c>
    </row>
    <row r="6146" spans="2:9" x14ac:dyDescent="0.25">
      <c r="B6146" s="1">
        <v>41775</v>
      </c>
      <c r="C6146">
        <v>12.44</v>
      </c>
      <c r="D6146">
        <f t="shared" si="494"/>
        <v>2.5209170873110334</v>
      </c>
      <c r="E6146">
        <f t="shared" si="495"/>
        <v>-5.7024428444156339E-2</v>
      </c>
      <c r="F6146">
        <f t="shared" si="496"/>
        <v>7.1499942818702262</v>
      </c>
      <c r="G6146">
        <f t="shared" si="497"/>
        <v>2.9284511973999257</v>
      </c>
      <c r="H6146">
        <f t="shared" si="498"/>
        <v>1.0918511310125776</v>
      </c>
      <c r="I6146">
        <f t="shared" si="499"/>
        <v>0.28873244150210892</v>
      </c>
    </row>
    <row r="6147" spans="2:9" x14ac:dyDescent="0.25">
      <c r="B6147" s="1">
        <v>41778</v>
      </c>
      <c r="C6147">
        <v>12.42</v>
      </c>
      <c r="D6147">
        <f t="shared" si="494"/>
        <v>2.5193080765053328</v>
      </c>
      <c r="E6147">
        <f t="shared" si="495"/>
        <v>-1.6090108057005281E-3</v>
      </c>
      <c r="F6147">
        <f t="shared" si="496"/>
        <v>7.1852446636745482</v>
      </c>
      <c r="G6147">
        <f t="shared" si="497"/>
        <v>2.9270863227136426</v>
      </c>
      <c r="H6147">
        <f t="shared" si="498"/>
        <v>1.0917162130533045</v>
      </c>
      <c r="I6147">
        <f t="shared" si="499"/>
        <v>0.28798772814342249</v>
      </c>
    </row>
    <row r="6148" spans="2:9" x14ac:dyDescent="0.25">
      <c r="B6148" s="1">
        <v>41779</v>
      </c>
      <c r="C6148">
        <v>12.96</v>
      </c>
      <c r="D6148">
        <f t="shared" si="494"/>
        <v>2.5618676909241289</v>
      </c>
      <c r="E6148">
        <f t="shared" si="495"/>
        <v>4.2559614418796077E-2</v>
      </c>
      <c r="F6148">
        <f t="shared" si="496"/>
        <v>7.1952274310361357</v>
      </c>
      <c r="G6148">
        <f t="shared" si="497"/>
        <v>2.9284500423939357</v>
      </c>
      <c r="H6148">
        <f t="shared" si="498"/>
        <v>1.0917771961650895</v>
      </c>
      <c r="I6148">
        <f t="shared" si="499"/>
        <v>0.28780395532613845</v>
      </c>
    </row>
    <row r="6149" spans="2:9" x14ac:dyDescent="0.25">
      <c r="B6149" s="1">
        <v>41780</v>
      </c>
      <c r="C6149">
        <v>11.91</v>
      </c>
      <c r="D6149">
        <f t="shared" si="494"/>
        <v>2.4773783833672089</v>
      </c>
      <c r="E6149">
        <f t="shared" si="495"/>
        <v>-8.4489307556919968E-2</v>
      </c>
      <c r="F6149">
        <f t="shared" si="496"/>
        <v>7.1934562390929369</v>
      </c>
      <c r="G6149">
        <f t="shared" si="497"/>
        <v>2.9238249695574279</v>
      </c>
      <c r="H6149">
        <f t="shared" si="498"/>
        <v>1.0921294511208961</v>
      </c>
      <c r="I6149">
        <f t="shared" si="499"/>
        <v>0.28793225461691097</v>
      </c>
    </row>
    <row r="6150" spans="2:9" x14ac:dyDescent="0.25">
      <c r="B6150" s="1">
        <v>41781</v>
      </c>
      <c r="C6150">
        <v>12.03</v>
      </c>
      <c r="D6150">
        <f t="shared" si="494"/>
        <v>2.4874035299865875</v>
      </c>
      <c r="E6150">
        <f t="shared" si="495"/>
        <v>1.0025146619378589E-2</v>
      </c>
      <c r="F6150">
        <f t="shared" si="496"/>
        <v>7.1201230342440445</v>
      </c>
      <c r="G6150">
        <f t="shared" si="497"/>
        <v>2.9249520414285763</v>
      </c>
      <c r="H6150">
        <f t="shared" si="498"/>
        <v>1.0918697872214405</v>
      </c>
      <c r="I6150">
        <f t="shared" si="499"/>
        <v>0.28934241500367824</v>
      </c>
    </row>
    <row r="6151" spans="2:9" x14ac:dyDescent="0.25">
      <c r="B6151" s="1">
        <v>41782</v>
      </c>
      <c r="C6151">
        <v>11.36</v>
      </c>
      <c r="D6151">
        <f t="shared" si="494"/>
        <v>2.4300984132930052</v>
      </c>
      <c r="E6151">
        <f t="shared" si="495"/>
        <v>-5.7305116693582292E-2</v>
      </c>
      <c r="F6151">
        <f t="shared" si="496"/>
        <v>7.124439857307153</v>
      </c>
      <c r="G6151">
        <f t="shared" si="497"/>
        <v>2.9210873405204074</v>
      </c>
      <c r="H6151">
        <f t="shared" si="498"/>
        <v>1.091876822458286</v>
      </c>
      <c r="I6151">
        <f t="shared" si="499"/>
        <v>0.28925660665220676</v>
      </c>
    </row>
    <row r="6152" spans="2:9" x14ac:dyDescent="0.25">
      <c r="B6152" s="1">
        <v>41786</v>
      </c>
      <c r="C6152">
        <v>11.51</v>
      </c>
      <c r="D6152">
        <f t="shared" si="494"/>
        <v>2.4432162227337915</v>
      </c>
      <c r="E6152">
        <f t="shared" si="495"/>
        <v>1.3117809440786221E-2</v>
      </c>
      <c r="F6152">
        <f t="shared" si="496"/>
        <v>7.027452165717019</v>
      </c>
      <c r="G6152">
        <f t="shared" si="497"/>
        <v>2.9227805289505522</v>
      </c>
      <c r="H6152">
        <f t="shared" si="498"/>
        <v>1.0913660089854502</v>
      </c>
      <c r="I6152">
        <f t="shared" si="499"/>
        <v>0.29110956578962732</v>
      </c>
    </row>
    <row r="6153" spans="2:9" x14ac:dyDescent="0.25">
      <c r="B6153" s="1">
        <v>41787</v>
      </c>
      <c r="C6153">
        <v>11.68</v>
      </c>
      <c r="D6153">
        <f t="shared" ref="D6153:D6216" si="500">LN(C6153)</f>
        <v>2.4578779774000812</v>
      </c>
      <c r="E6153">
        <f t="shared" ref="E6153:E6216" si="501">D6153-D6152</f>
        <v>1.4661754666289717E-2</v>
      </c>
      <c r="F6153">
        <f t="shared" si="496"/>
        <v>6.9910759787525416</v>
      </c>
      <c r="G6153">
        <f t="shared" si="497"/>
        <v>2.9236832222434095</v>
      </c>
      <c r="H6153">
        <f t="shared" si="498"/>
        <v>1.0912523313179863</v>
      </c>
      <c r="I6153">
        <f t="shared" si="499"/>
        <v>0.29183553738718387</v>
      </c>
    </row>
    <row r="6154" spans="2:9" x14ac:dyDescent="0.25">
      <c r="B6154" s="1">
        <v>41788</v>
      </c>
      <c r="C6154">
        <v>11.57</v>
      </c>
      <c r="D6154">
        <f t="shared" si="500"/>
        <v>2.448415541205585</v>
      </c>
      <c r="E6154">
        <f t="shared" si="501"/>
        <v>-9.4624361944961599E-3</v>
      </c>
      <c r="F6154">
        <f t="shared" si="496"/>
        <v>6.9847021616268519</v>
      </c>
      <c r="G6154">
        <f t="shared" si="497"/>
        <v>2.9224485999180261</v>
      </c>
      <c r="H6154">
        <f t="shared" si="498"/>
        <v>1.0912611893126309</v>
      </c>
      <c r="I6154">
        <f t="shared" si="499"/>
        <v>0.29197103275161285</v>
      </c>
    </row>
    <row r="6155" spans="2:9" x14ac:dyDescent="0.25">
      <c r="B6155" s="1">
        <v>41789</v>
      </c>
      <c r="C6155">
        <v>11.4</v>
      </c>
      <c r="D6155">
        <f t="shared" si="500"/>
        <v>2.4336133554004498</v>
      </c>
      <c r="E6155">
        <f t="shared" si="501"/>
        <v>-1.4802185805135259E-2</v>
      </c>
      <c r="F6155">
        <f t="shared" si="496"/>
        <v>7.039754903855088</v>
      </c>
      <c r="G6155">
        <f t="shared" si="497"/>
        <v>2.919329577385902</v>
      </c>
      <c r="H6155">
        <f t="shared" si="498"/>
        <v>1.0906022832177258</v>
      </c>
      <c r="I6155">
        <f t="shared" si="499"/>
        <v>0.29065154458211645</v>
      </c>
    </row>
    <row r="6156" spans="2:9" x14ac:dyDescent="0.25">
      <c r="B6156" s="1">
        <v>41792</v>
      </c>
      <c r="C6156">
        <v>11.58</v>
      </c>
      <c r="D6156">
        <f t="shared" si="500"/>
        <v>2.4492794721448492</v>
      </c>
      <c r="E6156">
        <f t="shared" si="501"/>
        <v>1.5666116744399439E-2</v>
      </c>
      <c r="F6156">
        <f t="shared" si="496"/>
        <v>7.1059433306645383</v>
      </c>
      <c r="G6156">
        <f t="shared" si="497"/>
        <v>2.9181128876896829</v>
      </c>
      <c r="H6156">
        <f t="shared" si="498"/>
        <v>1.0903277652894374</v>
      </c>
      <c r="I6156">
        <f t="shared" si="499"/>
        <v>0.28922191935712777</v>
      </c>
    </row>
    <row r="6157" spans="2:9" x14ac:dyDescent="0.25">
      <c r="B6157" s="1">
        <v>41793</v>
      </c>
      <c r="C6157">
        <v>11.87</v>
      </c>
      <c r="D6157">
        <f t="shared" si="500"/>
        <v>2.4740142086215764</v>
      </c>
      <c r="E6157">
        <f t="shared" si="501"/>
        <v>2.4734736476727193E-2</v>
      </c>
      <c r="F6157">
        <f t="shared" si="496"/>
        <v>7.0593759508904723</v>
      </c>
      <c r="G6157">
        <f t="shared" si="497"/>
        <v>2.9195956772324654</v>
      </c>
      <c r="H6157">
        <f t="shared" si="498"/>
        <v>1.0901319356250689</v>
      </c>
      <c r="I6157">
        <f t="shared" si="499"/>
        <v>0.29012216467877816</v>
      </c>
    </row>
    <row r="6158" spans="2:9" x14ac:dyDescent="0.25">
      <c r="B6158" s="1">
        <v>41794</v>
      </c>
      <c r="C6158">
        <v>12.08</v>
      </c>
      <c r="D6158">
        <f t="shared" si="500"/>
        <v>2.4915511925066687</v>
      </c>
      <c r="E6158">
        <f t="shared" si="501"/>
        <v>1.7536983885092283E-2</v>
      </c>
      <c r="F6158">
        <f t="shared" si="496"/>
        <v>7.142111249363432</v>
      </c>
      <c r="G6158">
        <f t="shared" si="497"/>
        <v>2.918102703341074</v>
      </c>
      <c r="H6158">
        <f t="shared" si="498"/>
        <v>1.0896925474349748</v>
      </c>
      <c r="I6158">
        <f t="shared" si="499"/>
        <v>0.28832060294869188</v>
      </c>
    </row>
    <row r="6159" spans="2:9" x14ac:dyDescent="0.25">
      <c r="B6159" s="1">
        <v>41795</v>
      </c>
      <c r="C6159">
        <v>11.68</v>
      </c>
      <c r="D6159">
        <f t="shared" si="500"/>
        <v>2.4578779774000812</v>
      </c>
      <c r="E6159">
        <f t="shared" si="501"/>
        <v>-3.3673215106587495E-2</v>
      </c>
      <c r="F6159">
        <f t="shared" si="496"/>
        <v>7.0864683711611516</v>
      </c>
      <c r="G6159">
        <f t="shared" si="497"/>
        <v>2.9167661828973421</v>
      </c>
      <c r="H6159">
        <f t="shared" si="498"/>
        <v>1.0898808188372782</v>
      </c>
      <c r="I6159">
        <f t="shared" si="499"/>
        <v>0.28950034457891682</v>
      </c>
    </row>
    <row r="6160" spans="2:9" x14ac:dyDescent="0.25">
      <c r="B6160" s="1">
        <v>41796</v>
      </c>
      <c r="C6160">
        <v>10.73</v>
      </c>
      <c r="D6160">
        <f t="shared" si="500"/>
        <v>2.3730435566426071</v>
      </c>
      <c r="E6160">
        <f t="shared" si="501"/>
        <v>-8.4834420757474049E-2</v>
      </c>
      <c r="F6160">
        <f t="shared" si="496"/>
        <v>6.8847126226039279</v>
      </c>
      <c r="G6160">
        <f t="shared" si="497"/>
        <v>2.9153284536753148</v>
      </c>
      <c r="H6160">
        <f t="shared" si="498"/>
        <v>1.0902246977450547</v>
      </c>
      <c r="I6160">
        <f t="shared" si="499"/>
        <v>0.29380427448092777</v>
      </c>
    </row>
    <row r="6161" spans="2:9" x14ac:dyDescent="0.25">
      <c r="B6161" s="1">
        <v>41799</v>
      </c>
      <c r="C6161">
        <v>11.15</v>
      </c>
      <c r="D6161">
        <f t="shared" si="500"/>
        <v>2.411439497906128</v>
      </c>
      <c r="E6161">
        <f t="shared" si="501"/>
        <v>3.8395941263520861E-2</v>
      </c>
      <c r="F6161">
        <f t="shared" si="496"/>
        <v>6.9656197747392143</v>
      </c>
      <c r="G6161">
        <f t="shared" si="497"/>
        <v>2.9148889720075433</v>
      </c>
      <c r="H6161">
        <f t="shared" si="498"/>
        <v>1.0900431190613478</v>
      </c>
      <c r="I6161">
        <f t="shared" si="499"/>
        <v>0.29204434267400142</v>
      </c>
    </row>
    <row r="6162" spans="2:9" x14ac:dyDescent="0.25">
      <c r="B6162" s="1">
        <v>41800</v>
      </c>
      <c r="C6162">
        <v>10.99</v>
      </c>
      <c r="D6162">
        <f t="shared" si="500"/>
        <v>2.3969857684155298</v>
      </c>
      <c r="E6162">
        <f t="shared" si="501"/>
        <v>-1.4453729490598199E-2</v>
      </c>
      <c r="F6162">
        <f t="shared" si="496"/>
        <v>6.9301555242585833</v>
      </c>
      <c r="G6162">
        <f t="shared" si="497"/>
        <v>2.9139392572686051</v>
      </c>
      <c r="H6162">
        <f t="shared" si="498"/>
        <v>1.0901165760870997</v>
      </c>
      <c r="I6162">
        <f t="shared" si="499"/>
        <v>0.29281037119317255</v>
      </c>
    </row>
    <row r="6163" spans="2:9" x14ac:dyDescent="0.25">
      <c r="B6163" s="1">
        <v>41801</v>
      </c>
      <c r="C6163">
        <v>11.6</v>
      </c>
      <c r="D6163">
        <f t="shared" si="500"/>
        <v>2.451005098112319</v>
      </c>
      <c r="E6163">
        <f t="shared" si="501"/>
        <v>5.4019329696789242E-2</v>
      </c>
      <c r="F6163">
        <f t="shared" si="496"/>
        <v>7.0421848823343733</v>
      </c>
      <c r="G6163">
        <f t="shared" si="497"/>
        <v>2.9138399279524232</v>
      </c>
      <c r="H6163">
        <f t="shared" si="498"/>
        <v>1.0899419053085717</v>
      </c>
      <c r="I6163">
        <f t="shared" si="499"/>
        <v>0.29042543009907174</v>
      </c>
    </row>
    <row r="6164" spans="2:9" x14ac:dyDescent="0.25">
      <c r="B6164" s="1">
        <v>41802</v>
      </c>
      <c r="C6164">
        <v>12.56</v>
      </c>
      <c r="D6164">
        <f t="shared" si="500"/>
        <v>2.5305171610400525</v>
      </c>
      <c r="E6164">
        <f t="shared" si="501"/>
        <v>7.9512062927733496E-2</v>
      </c>
      <c r="F6164">
        <f t="shared" si="496"/>
        <v>7.1034276668701537</v>
      </c>
      <c r="G6164">
        <f t="shared" si="497"/>
        <v>2.9163039337399894</v>
      </c>
      <c r="H6164">
        <f t="shared" si="498"/>
        <v>1.0903315933667168</v>
      </c>
      <c r="I6164">
        <f t="shared" si="499"/>
        <v>0.28927414410841779</v>
      </c>
    </row>
    <row r="6165" spans="2:9" x14ac:dyDescent="0.25">
      <c r="B6165" s="1">
        <v>41803</v>
      </c>
      <c r="C6165">
        <v>12.18</v>
      </c>
      <c r="D6165">
        <f t="shared" si="500"/>
        <v>2.4997952622817508</v>
      </c>
      <c r="E6165">
        <f t="shared" si="501"/>
        <v>-3.072189875830178E-2</v>
      </c>
      <c r="F6165">
        <f t="shared" si="496"/>
        <v>7.0583135068245957</v>
      </c>
      <c r="G6165">
        <f t="shared" si="497"/>
        <v>2.9151143778820101</v>
      </c>
      <c r="H6165">
        <f t="shared" si="498"/>
        <v>1.0904874164809328</v>
      </c>
      <c r="I6165">
        <f t="shared" si="499"/>
        <v>0.29023861198591999</v>
      </c>
    </row>
    <row r="6166" spans="2:9" x14ac:dyDescent="0.25">
      <c r="B6166" s="1">
        <v>41806</v>
      </c>
      <c r="C6166">
        <v>12.65</v>
      </c>
      <c r="D6166">
        <f t="shared" si="500"/>
        <v>2.5376572151735295</v>
      </c>
      <c r="E6166">
        <f t="shared" si="501"/>
        <v>3.7861952891778738E-2</v>
      </c>
      <c r="F6166">
        <f t="shared" si="496"/>
        <v>7.1044260498364373</v>
      </c>
      <c r="G6166">
        <f t="shared" si="497"/>
        <v>2.9154949919188158</v>
      </c>
      <c r="H6166">
        <f t="shared" si="498"/>
        <v>1.0905193769969801</v>
      </c>
      <c r="I6166">
        <f t="shared" si="499"/>
        <v>0.28930363466386921</v>
      </c>
    </row>
    <row r="6167" spans="2:9" x14ac:dyDescent="0.25">
      <c r="B6167" s="1">
        <v>41807</v>
      </c>
      <c r="C6167">
        <v>12.06</v>
      </c>
      <c r="D6167">
        <f t="shared" si="500"/>
        <v>2.4898941912990393</v>
      </c>
      <c r="E6167">
        <f t="shared" si="501"/>
        <v>-4.7763023874490163E-2</v>
      </c>
      <c r="F6167">
        <f t="shared" si="496"/>
        <v>7.0091079590457195</v>
      </c>
      <c r="G6167">
        <f t="shared" si="497"/>
        <v>2.9146032720046313</v>
      </c>
      <c r="H6167">
        <f t="shared" si="498"/>
        <v>1.0906965646751374</v>
      </c>
      <c r="I6167">
        <f t="shared" si="499"/>
        <v>0.29131146197006186</v>
      </c>
    </row>
    <row r="6168" spans="2:9" x14ac:dyDescent="0.25">
      <c r="B6168" s="1">
        <v>41808</v>
      </c>
      <c r="C6168">
        <v>10.61</v>
      </c>
      <c r="D6168">
        <f t="shared" si="500"/>
        <v>2.3617969526258915</v>
      </c>
      <c r="E6168">
        <f t="shared" si="501"/>
        <v>-0.12809723867314782</v>
      </c>
      <c r="F6168">
        <f t="shared" si="496"/>
        <v>6.8801982945244387</v>
      </c>
      <c r="G6168">
        <f t="shared" si="497"/>
        <v>2.9095693172219113</v>
      </c>
      <c r="H6168">
        <f t="shared" si="498"/>
        <v>1.0924510108395986</v>
      </c>
      <c r="I6168">
        <f t="shared" si="499"/>
        <v>0.29450081121660632</v>
      </c>
    </row>
    <row r="6169" spans="2:9" x14ac:dyDescent="0.25">
      <c r="B6169" s="1">
        <v>41809</v>
      </c>
      <c r="C6169">
        <v>10.62</v>
      </c>
      <c r="D6169">
        <f t="shared" si="500"/>
        <v>2.3627390158137929</v>
      </c>
      <c r="E6169">
        <f t="shared" si="501"/>
        <v>9.4206318790135413E-4</v>
      </c>
      <c r="F6169">
        <f t="shared" si="496"/>
        <v>6.8610220131345754</v>
      </c>
      <c r="G6169">
        <f t="shared" si="497"/>
        <v>2.9090957288577632</v>
      </c>
      <c r="H6169">
        <f t="shared" si="498"/>
        <v>1.0924688733766328</v>
      </c>
      <c r="I6169">
        <f t="shared" si="499"/>
        <v>0.29491690509632013</v>
      </c>
    </row>
    <row r="6170" spans="2:9" x14ac:dyDescent="0.25">
      <c r="B6170" s="1">
        <v>41810</v>
      </c>
      <c r="C6170">
        <v>10.85</v>
      </c>
      <c r="D6170">
        <f t="shared" si="500"/>
        <v>2.3841650799864684</v>
      </c>
      <c r="E6170">
        <f t="shared" si="501"/>
        <v>2.1426064172675563E-2</v>
      </c>
      <c r="F6170">
        <f t="shared" si="496"/>
        <v>6.8819042739345857</v>
      </c>
      <c r="G6170">
        <f t="shared" si="497"/>
        <v>2.9089909844308375</v>
      </c>
      <c r="H6170">
        <f t="shared" si="498"/>
        <v>1.092457163918644</v>
      </c>
      <c r="I6170">
        <f t="shared" si="499"/>
        <v>0.29446596506359435</v>
      </c>
    </row>
    <row r="6171" spans="2:9" x14ac:dyDescent="0.25">
      <c r="B6171" s="1">
        <v>41813</v>
      </c>
      <c r="C6171">
        <v>10.98</v>
      </c>
      <c r="D6171">
        <f t="shared" si="500"/>
        <v>2.3960754360813845</v>
      </c>
      <c r="E6171">
        <f t="shared" si="501"/>
        <v>1.1910356094916086E-2</v>
      </c>
      <c r="F6171">
        <f t="shared" si="496"/>
        <v>6.9740271401798752</v>
      </c>
      <c r="G6171">
        <f t="shared" si="497"/>
        <v>2.906360859338168</v>
      </c>
      <c r="H6171">
        <f t="shared" si="498"/>
        <v>1.0915044174085171</v>
      </c>
      <c r="I6171">
        <f t="shared" si="499"/>
        <v>0.29225953116266251</v>
      </c>
    </row>
    <row r="6172" spans="2:9" x14ac:dyDescent="0.25">
      <c r="B6172" s="1">
        <v>41814</v>
      </c>
      <c r="C6172">
        <v>12.13</v>
      </c>
      <c r="D6172">
        <f t="shared" si="500"/>
        <v>2.4956817229559589</v>
      </c>
      <c r="E6172">
        <f t="shared" si="501"/>
        <v>9.9606286874574401E-2</v>
      </c>
      <c r="F6172">
        <f t="shared" si="496"/>
        <v>7.1650531457066808</v>
      </c>
      <c r="G6172">
        <f t="shared" si="497"/>
        <v>2.9074629366307598</v>
      </c>
      <c r="H6172">
        <f t="shared" si="498"/>
        <v>1.0916749120998079</v>
      </c>
      <c r="I6172">
        <f t="shared" si="499"/>
        <v>0.28838231511065809</v>
      </c>
    </row>
    <row r="6173" spans="2:9" x14ac:dyDescent="0.25">
      <c r="B6173" s="1">
        <v>41815</v>
      </c>
      <c r="C6173">
        <v>11.59</v>
      </c>
      <c r="D6173">
        <f t="shared" si="500"/>
        <v>2.4501426573516603</v>
      </c>
      <c r="E6173">
        <f t="shared" si="501"/>
        <v>-4.5539065604298656E-2</v>
      </c>
      <c r="F6173">
        <f t="shared" si="496"/>
        <v>7.0822021123177485</v>
      </c>
      <c r="G6173">
        <f t="shared" si="497"/>
        <v>2.9060738308656981</v>
      </c>
      <c r="H6173">
        <f t="shared" si="498"/>
        <v>1.0919402898695705</v>
      </c>
      <c r="I6173">
        <f t="shared" si="499"/>
        <v>0.29013474089267893</v>
      </c>
    </row>
    <row r="6174" spans="2:9" x14ac:dyDescent="0.25">
      <c r="B6174" s="1">
        <v>41816</v>
      </c>
      <c r="C6174">
        <v>11.63</v>
      </c>
      <c r="D6174">
        <f t="shared" si="500"/>
        <v>2.4535879665305731</v>
      </c>
      <c r="E6174">
        <f t="shared" si="501"/>
        <v>3.4453091789128365E-3</v>
      </c>
      <c r="F6174">
        <f t="shared" si="496"/>
        <v>7.0310279854566149</v>
      </c>
      <c r="G6174">
        <f t="shared" si="497"/>
        <v>2.9065654906356944</v>
      </c>
      <c r="H6174">
        <f t="shared" si="498"/>
        <v>1.0918437833267407</v>
      </c>
      <c r="I6174">
        <f t="shared" si="499"/>
        <v>0.29116293905013524</v>
      </c>
    </row>
    <row r="6175" spans="2:9" x14ac:dyDescent="0.25">
      <c r="B6175" s="1">
        <v>41817</v>
      </c>
      <c r="C6175">
        <v>11.26</v>
      </c>
      <c r="D6175">
        <f t="shared" si="500"/>
        <v>2.4212566227115442</v>
      </c>
      <c r="E6175">
        <f t="shared" si="501"/>
        <v>-3.2331343819028913E-2</v>
      </c>
      <c r="F6175">
        <f t="shared" si="496"/>
        <v>6.9191802238281488</v>
      </c>
      <c r="G6175">
        <f t="shared" si="497"/>
        <v>2.906475649419622</v>
      </c>
      <c r="H6175">
        <f t="shared" si="498"/>
        <v>1.0917346144419993</v>
      </c>
      <c r="I6175">
        <f t="shared" si="499"/>
        <v>0.29347746629590071</v>
      </c>
    </row>
    <row r="6176" spans="2:9" x14ac:dyDescent="0.25">
      <c r="B6176" s="1">
        <v>41820</v>
      </c>
      <c r="C6176">
        <v>11.57</v>
      </c>
      <c r="D6176">
        <f t="shared" si="500"/>
        <v>2.448415541205585</v>
      </c>
      <c r="E6176">
        <f t="shared" si="501"/>
        <v>2.715891849404084E-2</v>
      </c>
      <c r="F6176">
        <f t="shared" si="496"/>
        <v>7.0464539423493644</v>
      </c>
      <c r="G6176">
        <f t="shared" si="497"/>
        <v>2.9039529607469095</v>
      </c>
      <c r="H6176">
        <f t="shared" si="498"/>
        <v>1.090446692495709</v>
      </c>
      <c r="I6176">
        <f t="shared" si="499"/>
        <v>0.29047190496552078</v>
      </c>
    </row>
    <row r="6177" spans="2:9" x14ac:dyDescent="0.25">
      <c r="B6177" s="1">
        <v>41821</v>
      </c>
      <c r="C6177">
        <v>11.15</v>
      </c>
      <c r="D6177">
        <f t="shared" si="500"/>
        <v>2.411439497906128</v>
      </c>
      <c r="E6177">
        <f t="shared" si="501"/>
        <v>-3.6976043299457029E-2</v>
      </c>
      <c r="F6177">
        <f t="shared" si="496"/>
        <v>6.9857750050750127</v>
      </c>
      <c r="G6177">
        <f t="shared" si="497"/>
        <v>2.9024154721438302</v>
      </c>
      <c r="H6177">
        <f t="shared" si="498"/>
        <v>1.090670665048034</v>
      </c>
      <c r="I6177">
        <f t="shared" si="499"/>
        <v>0.29179062724750365</v>
      </c>
    </row>
    <row r="6178" spans="2:9" x14ac:dyDescent="0.25">
      <c r="B6178" s="1">
        <v>41822</v>
      </c>
      <c r="C6178">
        <v>10.82</v>
      </c>
      <c r="D6178">
        <f t="shared" si="500"/>
        <v>2.3813962734183356</v>
      </c>
      <c r="E6178">
        <f t="shared" si="501"/>
        <v>-3.0043224487792397E-2</v>
      </c>
      <c r="F6178">
        <f t="shared" si="496"/>
        <v>6.8910346909293523</v>
      </c>
      <c r="G6178">
        <f t="shared" si="497"/>
        <v>2.901837217275502</v>
      </c>
      <c r="H6178">
        <f t="shared" si="498"/>
        <v>1.0907185864657438</v>
      </c>
      <c r="I6178">
        <f t="shared" si="499"/>
        <v>0.29380250739675329</v>
      </c>
    </row>
    <row r="6179" spans="2:9" x14ac:dyDescent="0.25">
      <c r="B6179" s="1">
        <v>41823</v>
      </c>
      <c r="C6179">
        <v>10.32</v>
      </c>
      <c r="D6179">
        <f t="shared" si="500"/>
        <v>2.3340837600534168</v>
      </c>
      <c r="E6179">
        <f t="shared" si="501"/>
        <v>-4.7312513364918818E-2</v>
      </c>
      <c r="F6179">
        <f t="shared" si="496"/>
        <v>6.7266137293973971</v>
      </c>
      <c r="G6179">
        <f t="shared" si="497"/>
        <v>2.9018351709341723</v>
      </c>
      <c r="H6179">
        <f t="shared" si="498"/>
        <v>1.0904090049410275</v>
      </c>
      <c r="I6179">
        <f t="shared" si="499"/>
        <v>0.29728718373731022</v>
      </c>
    </row>
    <row r="6180" spans="2:9" x14ac:dyDescent="0.25">
      <c r="B6180" s="1">
        <v>41827</v>
      </c>
      <c r="C6180">
        <v>11.33</v>
      </c>
      <c r="D6180">
        <f t="shared" si="500"/>
        <v>2.4274540750399152</v>
      </c>
      <c r="E6180">
        <f t="shared" si="501"/>
        <v>9.3370314986498393E-2</v>
      </c>
      <c r="F6180">
        <f t="shared" si="496"/>
        <v>6.8291646513277762</v>
      </c>
      <c r="G6180">
        <f t="shared" si="497"/>
        <v>2.9047165932066488</v>
      </c>
      <c r="H6180">
        <f t="shared" si="498"/>
        <v>1.0909628933728026</v>
      </c>
      <c r="I6180">
        <f t="shared" si="499"/>
        <v>0.29519649024852451</v>
      </c>
    </row>
    <row r="6181" spans="2:9" x14ac:dyDescent="0.25">
      <c r="B6181" s="1">
        <v>41828</v>
      </c>
      <c r="C6181">
        <v>11.98</v>
      </c>
      <c r="D6181">
        <f t="shared" si="500"/>
        <v>2.4832385926873033</v>
      </c>
      <c r="E6181">
        <f t="shared" si="501"/>
        <v>5.5784517647388121E-2</v>
      </c>
      <c r="F6181">
        <f t="shared" si="496"/>
        <v>6.8688792308218547</v>
      </c>
      <c r="G6181">
        <f t="shared" si="497"/>
        <v>2.9064770434260523</v>
      </c>
      <c r="H6181">
        <f t="shared" si="498"/>
        <v>1.0911147013401368</v>
      </c>
      <c r="I6181">
        <f t="shared" si="499"/>
        <v>0.29438282539708677</v>
      </c>
    </row>
    <row r="6182" spans="2:9" x14ac:dyDescent="0.25">
      <c r="B6182" s="1">
        <v>41829</v>
      </c>
      <c r="C6182">
        <v>11.65</v>
      </c>
      <c r="D6182">
        <f t="shared" si="500"/>
        <v>2.4553061800117097</v>
      </c>
      <c r="E6182">
        <f t="shared" si="501"/>
        <v>-2.7932412675593543E-2</v>
      </c>
      <c r="F6182">
        <f t="shared" si="496"/>
        <v>6.8618986300711633</v>
      </c>
      <c r="G6182">
        <f t="shared" si="497"/>
        <v>2.9039262725218062</v>
      </c>
      <c r="H6182">
        <f t="shared" si="498"/>
        <v>1.0910495026890463</v>
      </c>
      <c r="I6182">
        <f t="shared" si="499"/>
        <v>0.29451492542547875</v>
      </c>
    </row>
    <row r="6183" spans="2:9" x14ac:dyDescent="0.25">
      <c r="B6183" s="1">
        <v>41830</v>
      </c>
      <c r="C6183">
        <v>12.59</v>
      </c>
      <c r="D6183">
        <f t="shared" si="500"/>
        <v>2.5329028480562559</v>
      </c>
      <c r="E6183">
        <f t="shared" si="501"/>
        <v>7.7596668044546124E-2</v>
      </c>
      <c r="F6183">
        <f t="shared" si="496"/>
        <v>6.9371336867199034</v>
      </c>
      <c r="G6183">
        <f t="shared" si="497"/>
        <v>2.9059099453574064</v>
      </c>
      <c r="H6183">
        <f t="shared" si="498"/>
        <v>1.0914371072772975</v>
      </c>
      <c r="I6183">
        <f t="shared" si="499"/>
        <v>0.29301758542060491</v>
      </c>
    </row>
    <row r="6184" spans="2:9" x14ac:dyDescent="0.25">
      <c r="B6184" s="1">
        <v>41831</v>
      </c>
      <c r="C6184">
        <v>12.08</v>
      </c>
      <c r="D6184">
        <f t="shared" si="500"/>
        <v>2.4915511925066687</v>
      </c>
      <c r="E6184">
        <f t="shared" si="501"/>
        <v>-4.1351655549587196E-2</v>
      </c>
      <c r="F6184">
        <f t="shared" si="496"/>
        <v>6.9482002784970343</v>
      </c>
      <c r="G6184">
        <f t="shared" si="497"/>
        <v>2.9023432601731831</v>
      </c>
      <c r="H6184">
        <f t="shared" si="498"/>
        <v>1.0911811518346524</v>
      </c>
      <c r="I6184">
        <f t="shared" si="499"/>
        <v>0.2927154823161795</v>
      </c>
    </row>
    <row r="6185" spans="2:9" x14ac:dyDescent="0.25">
      <c r="B6185" s="1">
        <v>41834</v>
      </c>
      <c r="C6185">
        <v>11.82</v>
      </c>
      <c r="D6185">
        <f t="shared" si="500"/>
        <v>2.4697930119779521</v>
      </c>
      <c r="E6185">
        <f t="shared" si="501"/>
        <v>-2.1758180528716586E-2</v>
      </c>
      <c r="F6185">
        <f t="shared" si="496"/>
        <v>6.9605105804881182</v>
      </c>
      <c r="G6185">
        <f t="shared" si="497"/>
        <v>2.9000426596784963</v>
      </c>
      <c r="H6185">
        <f t="shared" si="498"/>
        <v>1.0910639492782466</v>
      </c>
      <c r="I6185">
        <f t="shared" si="499"/>
        <v>0.29242510823383361</v>
      </c>
    </row>
    <row r="6186" spans="2:9" x14ac:dyDescent="0.25">
      <c r="B6186" s="1">
        <v>41835</v>
      </c>
      <c r="C6186">
        <v>11.96</v>
      </c>
      <c r="D6186">
        <f t="shared" si="500"/>
        <v>2.4815677485224859</v>
      </c>
      <c r="E6186">
        <f t="shared" si="501"/>
        <v>1.1774736544533759E-2</v>
      </c>
      <c r="F6186">
        <f t="shared" si="496"/>
        <v>7.0366718035025517</v>
      </c>
      <c r="G6186">
        <f t="shared" si="497"/>
        <v>2.8981923426169072</v>
      </c>
      <c r="H6186">
        <f t="shared" si="498"/>
        <v>1.0905512441022363</v>
      </c>
      <c r="I6186">
        <f t="shared" si="499"/>
        <v>0.29070160655046801</v>
      </c>
    </row>
    <row r="6187" spans="2:9" x14ac:dyDescent="0.25">
      <c r="B6187" s="1">
        <v>41836</v>
      </c>
      <c r="C6187">
        <v>11</v>
      </c>
      <c r="D6187">
        <f t="shared" si="500"/>
        <v>2.3978952727983707</v>
      </c>
      <c r="E6187">
        <f t="shared" si="501"/>
        <v>-8.3672475724115181E-2</v>
      </c>
      <c r="F6187">
        <f t="shared" si="496"/>
        <v>6.9734192814691989</v>
      </c>
      <c r="G6187">
        <f t="shared" si="497"/>
        <v>2.894392990696502</v>
      </c>
      <c r="H6187">
        <f t="shared" si="498"/>
        <v>1.0913021804854677</v>
      </c>
      <c r="I6187">
        <f t="shared" si="499"/>
        <v>0.29221811571305267</v>
      </c>
    </row>
    <row r="6188" spans="2:9" x14ac:dyDescent="0.25">
      <c r="B6188" s="1">
        <v>41837</v>
      </c>
      <c r="C6188">
        <v>14.54</v>
      </c>
      <c r="D6188">
        <f t="shared" si="500"/>
        <v>2.6769034721053733</v>
      </c>
      <c r="E6188">
        <f t="shared" si="501"/>
        <v>0.2790081993070026</v>
      </c>
      <c r="F6188">
        <f t="shared" si="496"/>
        <v>7.2537334807002587</v>
      </c>
      <c r="G6188">
        <f t="shared" si="497"/>
        <v>2.9037577055018442</v>
      </c>
      <c r="H6188">
        <f t="shared" si="498"/>
        <v>1.0975935863694799</v>
      </c>
      <c r="I6188">
        <f t="shared" si="499"/>
        <v>0.28816800875132248</v>
      </c>
    </row>
    <row r="6189" spans="2:9" x14ac:dyDescent="0.25">
      <c r="B6189" s="1">
        <v>41838</v>
      </c>
      <c r="C6189">
        <v>12.06</v>
      </c>
      <c r="D6189">
        <f t="shared" si="500"/>
        <v>2.4898941912990393</v>
      </c>
      <c r="E6189">
        <f t="shared" si="501"/>
        <v>-0.18700928080633394</v>
      </c>
      <c r="F6189">
        <f t="shared" si="496"/>
        <v>7.1308793960034498</v>
      </c>
      <c r="G6189">
        <f t="shared" si="497"/>
        <v>2.898345343049272</v>
      </c>
      <c r="H6189">
        <f t="shared" si="498"/>
        <v>1.1009783619534219</v>
      </c>
      <c r="I6189">
        <f t="shared" si="499"/>
        <v>0.29153603315427412</v>
      </c>
    </row>
    <row r="6190" spans="2:9" x14ac:dyDescent="0.25">
      <c r="B6190" s="1">
        <v>41841</v>
      </c>
      <c r="C6190">
        <v>12.81</v>
      </c>
      <c r="D6190">
        <f t="shared" si="500"/>
        <v>2.550226115908643</v>
      </c>
      <c r="E6190">
        <f t="shared" si="501"/>
        <v>6.0331924609603682E-2</v>
      </c>
      <c r="F6190">
        <f t="shared" si="496"/>
        <v>7.0922820126041568</v>
      </c>
      <c r="G6190">
        <f t="shared" si="497"/>
        <v>2.9019688405938449</v>
      </c>
      <c r="H6190">
        <f t="shared" si="498"/>
        <v>1.1005411977409616</v>
      </c>
      <c r="I6190">
        <f t="shared" si="499"/>
        <v>0.29221217622445561</v>
      </c>
    </row>
    <row r="6191" spans="2:9" x14ac:dyDescent="0.25">
      <c r="B6191" s="1">
        <v>41842</v>
      </c>
      <c r="C6191">
        <v>12.24</v>
      </c>
      <c r="D6191">
        <f t="shared" si="500"/>
        <v>2.5047092770841801</v>
      </c>
      <c r="E6191">
        <f t="shared" si="501"/>
        <v>-4.5516838824462891E-2</v>
      </c>
      <c r="F6191">
        <f t="shared" si="496"/>
        <v>7.0125592426111698</v>
      </c>
      <c r="G6191">
        <f t="shared" si="497"/>
        <v>2.9013046682179304</v>
      </c>
      <c r="H6191">
        <f t="shared" si="498"/>
        <v>1.1006742296946546</v>
      </c>
      <c r="I6191">
        <f t="shared" si="499"/>
        <v>0.29390402173172347</v>
      </c>
    </row>
    <row r="6192" spans="2:9" x14ac:dyDescent="0.25">
      <c r="B6192" s="1">
        <v>41843</v>
      </c>
      <c r="C6192">
        <v>11.52</v>
      </c>
      <c r="D6192">
        <f t="shared" si="500"/>
        <v>2.4440846552677451</v>
      </c>
      <c r="E6192">
        <f t="shared" si="501"/>
        <v>-6.062462181643502E-2</v>
      </c>
      <c r="F6192">
        <f t="shared" si="496"/>
        <v>6.9733266076795886</v>
      </c>
      <c r="G6192">
        <f t="shared" si="497"/>
        <v>2.8979141748478265</v>
      </c>
      <c r="H6192">
        <f t="shared" si="498"/>
        <v>1.1009707846886934</v>
      </c>
      <c r="I6192">
        <f t="shared" si="499"/>
        <v>0.29480903796994506</v>
      </c>
    </row>
    <row r="6193" spans="2:9" x14ac:dyDescent="0.25">
      <c r="B6193" s="1">
        <v>41844</v>
      </c>
      <c r="C6193">
        <v>11.84</v>
      </c>
      <c r="D6193">
        <f t="shared" si="500"/>
        <v>2.4714836294558595</v>
      </c>
      <c r="E6193">
        <f t="shared" si="501"/>
        <v>2.7398974188114433E-2</v>
      </c>
      <c r="F6193">
        <f t="shared" si="496"/>
        <v>6.9831213362618971</v>
      </c>
      <c r="G6193">
        <f t="shared" si="497"/>
        <v>2.8986112901592653</v>
      </c>
      <c r="H6193">
        <f t="shared" si="498"/>
        <v>1.1009841963043074</v>
      </c>
      <c r="I6193">
        <f t="shared" si="499"/>
        <v>0.29460580029875333</v>
      </c>
    </row>
    <row r="6194" spans="2:9" x14ac:dyDescent="0.25">
      <c r="B6194" s="1">
        <v>41845</v>
      </c>
      <c r="C6194">
        <v>12.69</v>
      </c>
      <c r="D6194">
        <f t="shared" si="500"/>
        <v>2.5408142817262962</v>
      </c>
      <c r="E6194">
        <f t="shared" si="501"/>
        <v>6.9330652270436666E-2</v>
      </c>
      <c r="F6194">
        <f t="shared" si="496"/>
        <v>7.0177426627176205</v>
      </c>
      <c r="G6194">
        <f t="shared" si="497"/>
        <v>2.9013174301855607</v>
      </c>
      <c r="H6194">
        <f t="shared" si="498"/>
        <v>1.1011778413212745</v>
      </c>
      <c r="I6194">
        <f t="shared" si="499"/>
        <v>0.29392988612510662</v>
      </c>
    </row>
    <row r="6195" spans="2:9" x14ac:dyDescent="0.25">
      <c r="B6195" s="1">
        <v>41848</v>
      </c>
      <c r="C6195">
        <v>12.56</v>
      </c>
      <c r="D6195">
        <f t="shared" si="500"/>
        <v>2.5305171610400525</v>
      </c>
      <c r="E6195">
        <f t="shared" si="501"/>
        <v>-1.0297120686243666E-2</v>
      </c>
      <c r="F6195">
        <f t="shared" si="496"/>
        <v>7.0066467796436616</v>
      </c>
      <c r="G6195">
        <f t="shared" si="497"/>
        <v>2.9004098048596045</v>
      </c>
      <c r="H6195">
        <f t="shared" si="498"/>
        <v>1.1012051395627216</v>
      </c>
      <c r="I6195">
        <f t="shared" si="499"/>
        <v>0.29416982333850683</v>
      </c>
    </row>
    <row r="6196" spans="2:9" x14ac:dyDescent="0.25">
      <c r="B6196" s="1">
        <v>41849</v>
      </c>
      <c r="C6196">
        <v>13.28</v>
      </c>
      <c r="D6196">
        <f t="shared" si="500"/>
        <v>2.5862591440482876</v>
      </c>
      <c r="E6196">
        <f t="shared" si="501"/>
        <v>5.5741983008235074E-2</v>
      </c>
      <c r="F6196">
        <f t="shared" si="496"/>
        <v>7.0385303821785561</v>
      </c>
      <c r="G6196">
        <f t="shared" si="497"/>
        <v>2.9021709656975334</v>
      </c>
      <c r="H6196">
        <f t="shared" si="498"/>
        <v>1.1013748455084265</v>
      </c>
      <c r="I6196">
        <f t="shared" si="499"/>
        <v>0.2935480235937547</v>
      </c>
    </row>
    <row r="6197" spans="2:9" x14ac:dyDescent="0.25">
      <c r="B6197" s="1">
        <v>41850</v>
      </c>
      <c r="C6197">
        <v>13.33</v>
      </c>
      <c r="D6197">
        <f t="shared" si="500"/>
        <v>2.5900171341906173</v>
      </c>
      <c r="E6197">
        <f t="shared" si="501"/>
        <v>3.7579901423296924E-3</v>
      </c>
      <c r="F6197">
        <f t="shared" si="496"/>
        <v>7.0291898311111316</v>
      </c>
      <c r="G6197">
        <f t="shared" si="497"/>
        <v>2.9022709015897674</v>
      </c>
      <c r="H6197">
        <f t="shared" si="498"/>
        <v>1.1013692392932435</v>
      </c>
      <c r="I6197">
        <f t="shared" si="499"/>
        <v>0.29374150035801566</v>
      </c>
    </row>
    <row r="6198" spans="2:9" x14ac:dyDescent="0.25">
      <c r="B6198" s="1">
        <v>41851</v>
      </c>
      <c r="C6198">
        <v>16.95</v>
      </c>
      <c r="D6198">
        <f t="shared" si="500"/>
        <v>2.8302678338264591</v>
      </c>
      <c r="E6198">
        <f t="shared" si="501"/>
        <v>0.24025069963584178</v>
      </c>
      <c r="F6198">
        <f t="shared" si="496"/>
        <v>7.2067412993401492</v>
      </c>
      <c r="G6198">
        <f t="shared" si="497"/>
        <v>2.9089121237319522</v>
      </c>
      <c r="H6198">
        <f t="shared" si="498"/>
        <v>1.1062073731577344</v>
      </c>
      <c r="I6198">
        <f t="shared" si="499"/>
        <v>0.29137486463604373</v>
      </c>
    </row>
    <row r="6199" spans="2:9" x14ac:dyDescent="0.25">
      <c r="B6199" s="1">
        <v>41852</v>
      </c>
      <c r="C6199">
        <v>17.03</v>
      </c>
      <c r="D6199">
        <f t="shared" si="500"/>
        <v>2.834976494674597</v>
      </c>
      <c r="E6199">
        <f t="shared" si="501"/>
        <v>4.7086608481379244E-3</v>
      </c>
      <c r="F6199">
        <f t="shared" ref="F6199:F6262" si="502">-LINEST($E4936:$E6199,$D4935:$D6198,TRUE(),TRUE())/dt</f>
        <v>7.2030966089306609</v>
      </c>
      <c r="G6199">
        <f t="shared" ref="G6199:G6262" si="503">INDEX(LINEST($E4936:$E6199,$D4935:$D6198,TRUE(),TRUE()),1,2)/(dt*F6199)</f>
        <v>2.909186373589419</v>
      </c>
      <c r="H6199">
        <f t="shared" ref="H6199:H6262" si="504">INDEX(LINEST($E4936:$E6199,$D4935:$D6198,TRUE(),TRUE()),3,2)/sqrt_dt</f>
        <v>1.1062026856023401</v>
      </c>
      <c r="I6199">
        <f t="shared" si="499"/>
        <v>0.29144733659373206</v>
      </c>
    </row>
    <row r="6200" spans="2:9" x14ac:dyDescent="0.25">
      <c r="B6200" s="1">
        <v>41855</v>
      </c>
      <c r="C6200">
        <v>15.12</v>
      </c>
      <c r="D6200">
        <f t="shared" si="500"/>
        <v>2.716018370751387</v>
      </c>
      <c r="E6200">
        <f t="shared" si="501"/>
        <v>-0.11895812392321004</v>
      </c>
      <c r="F6200">
        <f t="shared" si="502"/>
        <v>7.2091798514102194</v>
      </c>
      <c r="G6200">
        <f t="shared" si="503"/>
        <v>2.9042731645106934</v>
      </c>
      <c r="H6200">
        <f t="shared" si="504"/>
        <v>1.1072315801569408</v>
      </c>
      <c r="I6200">
        <f t="shared" ref="I6200:I6263" si="505">H6200/SQRT(2*F6200)</f>
        <v>0.29159531109176101</v>
      </c>
    </row>
    <row r="6201" spans="2:9" x14ac:dyDescent="0.25">
      <c r="B6201" s="1">
        <v>41856</v>
      </c>
      <c r="C6201">
        <v>16.87</v>
      </c>
      <c r="D6201">
        <f t="shared" si="500"/>
        <v>2.8255368965578769</v>
      </c>
      <c r="E6201">
        <f t="shared" si="501"/>
        <v>0.10951852580648991</v>
      </c>
      <c r="F6201">
        <f t="shared" si="502"/>
        <v>7.2811023491246551</v>
      </c>
      <c r="G6201">
        <f t="shared" si="503"/>
        <v>2.906215497864745</v>
      </c>
      <c r="H6201">
        <f t="shared" si="504"/>
        <v>1.1080791837007735</v>
      </c>
      <c r="I6201">
        <f t="shared" si="505"/>
        <v>0.29037366795210667</v>
      </c>
    </row>
    <row r="6202" spans="2:9" x14ac:dyDescent="0.25">
      <c r="B6202" s="1">
        <v>41857</v>
      </c>
      <c r="C6202">
        <v>16.37</v>
      </c>
      <c r="D6202">
        <f t="shared" si="500"/>
        <v>2.7954503913830435</v>
      </c>
      <c r="E6202">
        <f t="shared" si="501"/>
        <v>-3.0086505174833356E-2</v>
      </c>
      <c r="F6202">
        <f t="shared" si="502"/>
        <v>7.2971330062863489</v>
      </c>
      <c r="G6202">
        <f t="shared" si="503"/>
        <v>2.9044579678706177</v>
      </c>
      <c r="H6202">
        <f t="shared" si="504"/>
        <v>1.1080768744478753</v>
      </c>
      <c r="I6202">
        <f t="shared" si="505"/>
        <v>0.29005393539765356</v>
      </c>
    </row>
    <row r="6203" spans="2:9" x14ac:dyDescent="0.25">
      <c r="B6203" s="1">
        <v>41858</v>
      </c>
      <c r="C6203">
        <v>16.66</v>
      </c>
      <c r="D6203">
        <f t="shared" si="500"/>
        <v>2.8130106367386967</v>
      </c>
      <c r="E6203">
        <f t="shared" si="501"/>
        <v>1.7560245355653148E-2</v>
      </c>
      <c r="F6203">
        <f t="shared" si="502"/>
        <v>7.3023311706382561</v>
      </c>
      <c r="G6203">
        <f t="shared" si="503"/>
        <v>2.9048168341732739</v>
      </c>
      <c r="H6203">
        <f t="shared" si="504"/>
        <v>1.1080953300955325</v>
      </c>
      <c r="I6203">
        <f t="shared" si="505"/>
        <v>0.28995550886630439</v>
      </c>
    </row>
    <row r="6204" spans="2:9" x14ac:dyDescent="0.25">
      <c r="B6204" s="1">
        <v>41859</v>
      </c>
      <c r="C6204">
        <v>15.77</v>
      </c>
      <c r="D6204">
        <f t="shared" si="500"/>
        <v>2.7581094009749472</v>
      </c>
      <c r="E6204">
        <f t="shared" si="501"/>
        <v>-5.4901235763749501E-2</v>
      </c>
      <c r="F6204">
        <f t="shared" si="502"/>
        <v>7.3105935776364026</v>
      </c>
      <c r="G6204">
        <f t="shared" si="503"/>
        <v>2.9024463173022976</v>
      </c>
      <c r="H6204">
        <f t="shared" si="504"/>
        <v>1.1083131358675382</v>
      </c>
      <c r="I6204">
        <f t="shared" si="505"/>
        <v>0.28984857025886807</v>
      </c>
    </row>
    <row r="6205" spans="2:9" x14ac:dyDescent="0.25">
      <c r="B6205" s="1">
        <v>41862</v>
      </c>
      <c r="C6205">
        <v>14.23</v>
      </c>
      <c r="D6205">
        <f t="shared" si="500"/>
        <v>2.6553524121017609</v>
      </c>
      <c r="E6205">
        <f t="shared" si="501"/>
        <v>-0.10275698887318629</v>
      </c>
      <c r="F6205">
        <f t="shared" si="502"/>
        <v>7.2687317723088203</v>
      </c>
      <c r="G6205">
        <f t="shared" si="503"/>
        <v>2.8995403450177295</v>
      </c>
      <c r="H6205">
        <f t="shared" si="504"/>
        <v>1.1093406569210964</v>
      </c>
      <c r="I6205">
        <f t="shared" si="505"/>
        <v>0.29095150679293225</v>
      </c>
    </row>
    <row r="6206" spans="2:9" x14ac:dyDescent="0.25">
      <c r="B6206" s="1">
        <v>41863</v>
      </c>
      <c r="C6206">
        <v>14.13</v>
      </c>
      <c r="D6206">
        <f t="shared" si="500"/>
        <v>2.6483001966964363</v>
      </c>
      <c r="E6206">
        <f t="shared" si="501"/>
        <v>-7.0522154053245245E-3</v>
      </c>
      <c r="F6206">
        <f t="shared" si="502"/>
        <v>7.2476803824743623</v>
      </c>
      <c r="G6206">
        <f t="shared" si="503"/>
        <v>2.899567018324412</v>
      </c>
      <c r="H6206">
        <f t="shared" si="504"/>
        <v>1.1093333317512828</v>
      </c>
      <c r="I6206">
        <f t="shared" si="505"/>
        <v>0.29137182082388985</v>
      </c>
    </row>
    <row r="6207" spans="2:9" x14ac:dyDescent="0.25">
      <c r="B6207" s="1">
        <v>41864</v>
      </c>
      <c r="C6207">
        <v>12.9</v>
      </c>
      <c r="D6207">
        <f t="shared" si="500"/>
        <v>2.5572273113676265</v>
      </c>
      <c r="E6207">
        <f t="shared" si="501"/>
        <v>-9.1072885328809861E-2</v>
      </c>
      <c r="F6207">
        <f t="shared" si="502"/>
        <v>7.1937017897915982</v>
      </c>
      <c r="G6207">
        <f t="shared" si="503"/>
        <v>2.8964671049254624</v>
      </c>
      <c r="H6207">
        <f t="shared" si="504"/>
        <v>1.1101933339472847</v>
      </c>
      <c r="I6207">
        <f t="shared" si="505"/>
        <v>0.2926896748958171</v>
      </c>
    </row>
    <row r="6208" spans="2:9" x14ac:dyDescent="0.25">
      <c r="B6208" s="1">
        <v>41865</v>
      </c>
      <c r="C6208">
        <v>12.42</v>
      </c>
      <c r="D6208">
        <f t="shared" si="500"/>
        <v>2.5193080765053328</v>
      </c>
      <c r="E6208">
        <f t="shared" si="501"/>
        <v>-3.7919234862293649E-2</v>
      </c>
      <c r="F6208">
        <f t="shared" si="502"/>
        <v>7.1819142539685723</v>
      </c>
      <c r="G6208">
        <f t="shared" si="503"/>
        <v>2.8940188589404365</v>
      </c>
      <c r="H6208">
        <f t="shared" si="504"/>
        <v>1.1102559308960951</v>
      </c>
      <c r="I6208">
        <f t="shared" si="505"/>
        <v>0.2929462858501285</v>
      </c>
    </row>
    <row r="6209" spans="2:9" x14ac:dyDescent="0.25">
      <c r="B6209" s="1">
        <v>41866</v>
      </c>
      <c r="C6209">
        <v>13.15</v>
      </c>
      <c r="D6209">
        <f t="shared" si="500"/>
        <v>2.5764217586237734</v>
      </c>
      <c r="E6209">
        <f t="shared" si="501"/>
        <v>5.711368211844059E-2</v>
      </c>
      <c r="F6209">
        <f t="shared" si="502"/>
        <v>7.2042201973291409</v>
      </c>
      <c r="G6209">
        <f t="shared" si="503"/>
        <v>2.8960862656744539</v>
      </c>
      <c r="H6209">
        <f t="shared" si="504"/>
        <v>1.1103881967493894</v>
      </c>
      <c r="I6209">
        <f t="shared" si="505"/>
        <v>0.29252726420156605</v>
      </c>
    </row>
    <row r="6210" spans="2:9" x14ac:dyDescent="0.25">
      <c r="B6210" s="1">
        <v>41869</v>
      </c>
      <c r="C6210">
        <v>12.32</v>
      </c>
      <c r="D6210">
        <f t="shared" si="500"/>
        <v>2.5112239581053739</v>
      </c>
      <c r="E6210">
        <f t="shared" si="501"/>
        <v>-6.5197800518399518E-2</v>
      </c>
      <c r="F6210">
        <f t="shared" si="502"/>
        <v>7.158869549631155</v>
      </c>
      <c r="G6210">
        <f t="shared" si="503"/>
        <v>2.8934014985888239</v>
      </c>
      <c r="H6210">
        <f t="shared" si="504"/>
        <v>1.1108542597419997</v>
      </c>
      <c r="I6210">
        <f t="shared" si="505"/>
        <v>0.2935755360580779</v>
      </c>
    </row>
    <row r="6211" spans="2:9" x14ac:dyDescent="0.25">
      <c r="B6211" s="1">
        <v>41870</v>
      </c>
      <c r="C6211">
        <v>12.21</v>
      </c>
      <c r="D6211">
        <f t="shared" si="500"/>
        <v>2.5022552881226132</v>
      </c>
      <c r="E6211">
        <f t="shared" si="501"/>
        <v>-8.9686699827606908E-3</v>
      </c>
      <c r="F6211">
        <f t="shared" si="502"/>
        <v>7.1747310256450563</v>
      </c>
      <c r="G6211">
        <f t="shared" si="503"/>
        <v>2.8915460221037383</v>
      </c>
      <c r="H6211">
        <f t="shared" si="504"/>
        <v>1.1106780403092462</v>
      </c>
      <c r="I6211">
        <f t="shared" si="505"/>
        <v>0.29320432708755101</v>
      </c>
    </row>
    <row r="6212" spans="2:9" x14ac:dyDescent="0.25">
      <c r="B6212" s="1">
        <v>41871</v>
      </c>
      <c r="C6212">
        <v>11.78</v>
      </c>
      <c r="D6212">
        <f t="shared" si="500"/>
        <v>2.4664031782234406</v>
      </c>
      <c r="E6212">
        <f t="shared" si="501"/>
        <v>-3.5852109899172646E-2</v>
      </c>
      <c r="F6212">
        <f t="shared" si="502"/>
        <v>7.1219411113611892</v>
      </c>
      <c r="G6212">
        <f t="shared" si="503"/>
        <v>2.8903768811260364</v>
      </c>
      <c r="H6212">
        <f t="shared" si="504"/>
        <v>1.1108654835969591</v>
      </c>
      <c r="I6212">
        <f t="shared" si="505"/>
        <v>0.29433864465247744</v>
      </c>
    </row>
    <row r="6213" spans="2:9" x14ac:dyDescent="0.25">
      <c r="B6213" s="1">
        <v>41872</v>
      </c>
      <c r="C6213">
        <v>11.76</v>
      </c>
      <c r="D6213">
        <f t="shared" si="500"/>
        <v>2.4647039424704809</v>
      </c>
      <c r="E6213">
        <f t="shared" si="501"/>
        <v>-1.6992357529597157E-3</v>
      </c>
      <c r="F6213">
        <f t="shared" si="502"/>
        <v>7.0931213343621966</v>
      </c>
      <c r="G6213">
        <f t="shared" si="503"/>
        <v>2.8904614582698445</v>
      </c>
      <c r="H6213">
        <f t="shared" si="504"/>
        <v>1.1108472257910078</v>
      </c>
      <c r="I6213">
        <f t="shared" si="505"/>
        <v>0.29493114880628063</v>
      </c>
    </row>
    <row r="6214" spans="2:9" x14ac:dyDescent="0.25">
      <c r="B6214" s="1">
        <v>41873</v>
      </c>
      <c r="C6214">
        <v>11.47</v>
      </c>
      <c r="D6214">
        <f t="shared" si="500"/>
        <v>2.4397349311412793</v>
      </c>
      <c r="E6214">
        <f t="shared" si="501"/>
        <v>-2.4969011329201596E-2</v>
      </c>
      <c r="F6214">
        <f t="shared" si="502"/>
        <v>7.0489908852987435</v>
      </c>
      <c r="G6214">
        <f t="shared" si="503"/>
        <v>2.8895453407171039</v>
      </c>
      <c r="H6214">
        <f t="shared" si="504"/>
        <v>1.1109622303419251</v>
      </c>
      <c r="I6214">
        <f t="shared" si="505"/>
        <v>0.29588355090653901</v>
      </c>
    </row>
    <row r="6215" spans="2:9" x14ac:dyDescent="0.25">
      <c r="B6215" s="1">
        <v>41876</v>
      </c>
      <c r="C6215">
        <v>11.7</v>
      </c>
      <c r="D6215">
        <f t="shared" si="500"/>
        <v>2.4595888418037104</v>
      </c>
      <c r="E6215">
        <f t="shared" si="501"/>
        <v>1.985391066243114E-2</v>
      </c>
      <c r="F6215">
        <f t="shared" si="502"/>
        <v>7.1514613323026461</v>
      </c>
      <c r="G6215">
        <f t="shared" si="503"/>
        <v>2.8859338295564809</v>
      </c>
      <c r="H6215">
        <f t="shared" si="504"/>
        <v>1.1090093967051486</v>
      </c>
      <c r="I6215">
        <f t="shared" si="505"/>
        <v>0.29323974336561875</v>
      </c>
    </row>
    <row r="6216" spans="2:9" x14ac:dyDescent="0.25">
      <c r="B6216" s="1">
        <v>41877</v>
      </c>
      <c r="C6216">
        <v>11.63</v>
      </c>
      <c r="D6216">
        <f t="shared" si="500"/>
        <v>2.4535879665305731</v>
      </c>
      <c r="E6216">
        <f t="shared" si="501"/>
        <v>-6.0008752731373072E-3</v>
      </c>
      <c r="F6216">
        <f t="shared" si="502"/>
        <v>7.0839082908728637</v>
      </c>
      <c r="G6216">
        <f t="shared" si="503"/>
        <v>2.8866274793525615</v>
      </c>
      <c r="H6216">
        <f t="shared" si="504"/>
        <v>1.108806493914525</v>
      </c>
      <c r="I6216">
        <f t="shared" si="505"/>
        <v>0.29458070547280241</v>
      </c>
    </row>
    <row r="6217" spans="2:9" x14ac:dyDescent="0.25">
      <c r="B6217" s="1">
        <v>41878</v>
      </c>
      <c r="C6217">
        <v>11.78</v>
      </c>
      <c r="D6217">
        <f t="shared" ref="D6217:D6280" si="506">LN(C6217)</f>
        <v>2.4664031782234406</v>
      </c>
      <c r="E6217">
        <f t="shared" ref="E6217:E6280" si="507">D6217-D6216</f>
        <v>1.2815211692867479E-2</v>
      </c>
      <c r="F6217">
        <f t="shared" si="502"/>
        <v>7.0957791136846442</v>
      </c>
      <c r="G6217">
        <f t="shared" si="503"/>
        <v>2.8862980839273704</v>
      </c>
      <c r="H6217">
        <f t="shared" si="504"/>
        <v>1.1087896277524385</v>
      </c>
      <c r="I6217">
        <f t="shared" si="505"/>
        <v>0.29432971705183003</v>
      </c>
    </row>
    <row r="6218" spans="2:9" x14ac:dyDescent="0.25">
      <c r="B6218" s="1">
        <v>41879</v>
      </c>
      <c r="C6218">
        <v>12.05</v>
      </c>
      <c r="D6218">
        <f t="shared" si="506"/>
        <v>2.4890646599366639</v>
      </c>
      <c r="E6218">
        <f t="shared" si="507"/>
        <v>2.2661481713223353E-2</v>
      </c>
      <c r="F6218">
        <f t="shared" si="502"/>
        <v>7.0779972255020418</v>
      </c>
      <c r="G6218">
        <f t="shared" si="503"/>
        <v>2.8875293856616051</v>
      </c>
      <c r="H6218">
        <f t="shared" si="504"/>
        <v>1.108690776768354</v>
      </c>
      <c r="I6218">
        <f t="shared" si="505"/>
        <v>0.29467293092416802</v>
      </c>
    </row>
    <row r="6219" spans="2:9" x14ac:dyDescent="0.25">
      <c r="B6219" s="1">
        <v>41880</v>
      </c>
      <c r="C6219">
        <v>11.98</v>
      </c>
      <c r="D6219">
        <f t="shared" si="506"/>
        <v>2.4832385926873033</v>
      </c>
      <c r="E6219">
        <f t="shared" si="507"/>
        <v>-5.8260672493606336E-3</v>
      </c>
      <c r="F6219">
        <f t="shared" si="502"/>
        <v>7.0661446581891232</v>
      </c>
      <c r="G6219">
        <f t="shared" si="503"/>
        <v>2.8868402362838714</v>
      </c>
      <c r="H6219">
        <f t="shared" si="504"/>
        <v>1.108713319152167</v>
      </c>
      <c r="I6219">
        <f t="shared" si="505"/>
        <v>0.29492596217240497</v>
      </c>
    </row>
    <row r="6220" spans="2:9" x14ac:dyDescent="0.25">
      <c r="B6220" s="1">
        <v>41884</v>
      </c>
      <c r="C6220">
        <v>12.25</v>
      </c>
      <c r="D6220">
        <f t="shared" si="506"/>
        <v>2.5055259369907361</v>
      </c>
      <c r="E6220">
        <f t="shared" si="507"/>
        <v>2.2287344303432821E-2</v>
      </c>
      <c r="F6220">
        <f t="shared" si="502"/>
        <v>7.0871869492057193</v>
      </c>
      <c r="G6220">
        <f t="shared" si="503"/>
        <v>2.8868007015552628</v>
      </c>
      <c r="H6220">
        <f t="shared" si="504"/>
        <v>1.1087051374773074</v>
      </c>
      <c r="I6220">
        <f t="shared" si="505"/>
        <v>0.29448563695319874</v>
      </c>
    </row>
    <row r="6221" spans="2:9" x14ac:dyDescent="0.25">
      <c r="B6221" s="1">
        <v>41885</v>
      </c>
      <c r="C6221">
        <v>12.36</v>
      </c>
      <c r="D6221">
        <f t="shared" si="506"/>
        <v>2.5144654520295449</v>
      </c>
      <c r="E6221">
        <f t="shared" si="507"/>
        <v>8.939515038808743E-3</v>
      </c>
      <c r="F6221">
        <f t="shared" si="502"/>
        <v>7.086063626581411</v>
      </c>
      <c r="G6221">
        <f t="shared" si="503"/>
        <v>2.8867275262319363</v>
      </c>
      <c r="H6221">
        <f t="shared" si="504"/>
        <v>1.1087053782600433</v>
      </c>
      <c r="I6221">
        <f t="shared" si="505"/>
        <v>0.29450904174708858</v>
      </c>
    </row>
    <row r="6222" spans="2:9" x14ac:dyDescent="0.25">
      <c r="B6222" s="1">
        <v>41886</v>
      </c>
      <c r="C6222">
        <v>12.64</v>
      </c>
      <c r="D6222">
        <f t="shared" si="506"/>
        <v>2.5368663887187113</v>
      </c>
      <c r="E6222">
        <f t="shared" si="507"/>
        <v>2.2400936689166429E-2</v>
      </c>
      <c r="F6222">
        <f t="shared" si="502"/>
        <v>7.1041760565668843</v>
      </c>
      <c r="G6222">
        <f t="shared" si="503"/>
        <v>2.8868179557715128</v>
      </c>
      <c r="H6222">
        <f t="shared" si="504"/>
        <v>1.1087083112761895</v>
      </c>
      <c r="I6222">
        <f t="shared" si="505"/>
        <v>0.29413414795282489</v>
      </c>
    </row>
    <row r="6223" spans="2:9" x14ac:dyDescent="0.25">
      <c r="B6223" s="1">
        <v>41887</v>
      </c>
      <c r="C6223">
        <v>12.09</v>
      </c>
      <c r="D6223">
        <f t="shared" si="506"/>
        <v>2.4923786646267012</v>
      </c>
      <c r="E6223">
        <f t="shared" si="507"/>
        <v>-4.4487724092010072E-2</v>
      </c>
      <c r="F6223">
        <f t="shared" si="502"/>
        <v>7.0572001385621457</v>
      </c>
      <c r="G6223">
        <f t="shared" si="503"/>
        <v>2.8852035419021513</v>
      </c>
      <c r="H6223">
        <f t="shared" si="504"/>
        <v>1.1089735519397088</v>
      </c>
      <c r="I6223">
        <f t="shared" si="505"/>
        <v>0.29518206996081009</v>
      </c>
    </row>
    <row r="6224" spans="2:9" x14ac:dyDescent="0.25">
      <c r="B6224" s="1">
        <v>41890</v>
      </c>
      <c r="C6224">
        <v>12.66</v>
      </c>
      <c r="D6224">
        <f t="shared" si="506"/>
        <v>2.5384474167160302</v>
      </c>
      <c r="E6224">
        <f t="shared" si="507"/>
        <v>4.6068752089329035E-2</v>
      </c>
      <c r="F6224">
        <f t="shared" si="502"/>
        <v>7.0987049982827024</v>
      </c>
      <c r="G6224">
        <f t="shared" si="503"/>
        <v>2.8859597943892732</v>
      </c>
      <c r="H6224">
        <f t="shared" si="504"/>
        <v>1.1090705126663232</v>
      </c>
      <c r="I6224">
        <f t="shared" si="505"/>
        <v>0.29434359954042705</v>
      </c>
    </row>
    <row r="6225" spans="2:9" x14ac:dyDescent="0.25">
      <c r="B6225" s="1">
        <v>41891</v>
      </c>
      <c r="C6225">
        <v>13.5</v>
      </c>
      <c r="D6225">
        <f t="shared" si="506"/>
        <v>2.6026896854443837</v>
      </c>
      <c r="E6225">
        <f t="shared" si="507"/>
        <v>6.424226872835348E-2</v>
      </c>
      <c r="F6225">
        <f t="shared" si="502"/>
        <v>7.184954988497247</v>
      </c>
      <c r="G6225">
        <f t="shared" si="503"/>
        <v>2.8860712173893015</v>
      </c>
      <c r="H6225">
        <f t="shared" si="504"/>
        <v>1.109029691971227</v>
      </c>
      <c r="I6225">
        <f t="shared" si="505"/>
        <v>0.2925608101242444</v>
      </c>
    </row>
    <row r="6226" spans="2:9" x14ac:dyDescent="0.25">
      <c r="B6226" s="1">
        <v>41892</v>
      </c>
      <c r="C6226">
        <v>12.88</v>
      </c>
      <c r="D6226">
        <f t="shared" si="506"/>
        <v>2.5556757206762075</v>
      </c>
      <c r="E6226">
        <f t="shared" si="507"/>
        <v>-4.7013964768176209E-2</v>
      </c>
      <c r="F6226">
        <f t="shared" si="502"/>
        <v>7.248113206659653</v>
      </c>
      <c r="G6226">
        <f t="shared" si="503"/>
        <v>2.881282816231971</v>
      </c>
      <c r="H6226">
        <f t="shared" si="504"/>
        <v>1.107901966931641</v>
      </c>
      <c r="I6226">
        <f t="shared" si="505"/>
        <v>0.29098717725791445</v>
      </c>
    </row>
    <row r="6227" spans="2:9" x14ac:dyDescent="0.25">
      <c r="B6227" s="1">
        <v>41893</v>
      </c>
      <c r="C6227">
        <v>12.8</v>
      </c>
      <c r="D6227">
        <f t="shared" si="506"/>
        <v>2.5494451709255714</v>
      </c>
      <c r="E6227">
        <f t="shared" si="507"/>
        <v>-6.230549750636083E-3</v>
      </c>
      <c r="F6227">
        <f t="shared" si="502"/>
        <v>7.2416328236286382</v>
      </c>
      <c r="G6227">
        <f t="shared" si="503"/>
        <v>2.8806821246996606</v>
      </c>
      <c r="H6227">
        <f t="shared" si="504"/>
        <v>1.107921107690311</v>
      </c>
      <c r="I6227">
        <f t="shared" si="505"/>
        <v>0.2911223767701589</v>
      </c>
    </row>
    <row r="6228" spans="2:9" x14ac:dyDescent="0.25">
      <c r="B6228" s="1">
        <v>41894</v>
      </c>
      <c r="C6228">
        <v>13.31</v>
      </c>
      <c r="D6228">
        <f t="shared" si="506"/>
        <v>2.5885156324070202</v>
      </c>
      <c r="E6228">
        <f t="shared" si="507"/>
        <v>3.9070461481448771E-2</v>
      </c>
      <c r="F6228">
        <f t="shared" si="502"/>
        <v>7.2122290876058637</v>
      </c>
      <c r="G6228">
        <f t="shared" si="503"/>
        <v>2.8828040945031552</v>
      </c>
      <c r="H6228">
        <f t="shared" si="504"/>
        <v>1.1077700830762558</v>
      </c>
      <c r="I6228">
        <f t="shared" si="505"/>
        <v>0.29167545085024532</v>
      </c>
    </row>
    <row r="6229" spans="2:9" x14ac:dyDescent="0.25">
      <c r="B6229" s="1">
        <v>41897</v>
      </c>
      <c r="C6229">
        <v>14.12</v>
      </c>
      <c r="D6229">
        <f t="shared" si="506"/>
        <v>2.647592232065096</v>
      </c>
      <c r="E6229">
        <f t="shared" si="507"/>
        <v>5.9076599658075768E-2</v>
      </c>
      <c r="F6229">
        <f t="shared" si="502"/>
        <v>7.1953966966954894</v>
      </c>
      <c r="G6229">
        <f t="shared" si="503"/>
        <v>2.8857806368523358</v>
      </c>
      <c r="H6229">
        <f t="shared" si="504"/>
        <v>1.1076932144954861</v>
      </c>
      <c r="I6229">
        <f t="shared" si="505"/>
        <v>0.29199615066536622</v>
      </c>
    </row>
    <row r="6230" spans="2:9" x14ac:dyDescent="0.25">
      <c r="B6230" s="1">
        <v>41898</v>
      </c>
      <c r="C6230">
        <v>12.73</v>
      </c>
      <c r="D6230">
        <f t="shared" si="506"/>
        <v>2.5439614125693151</v>
      </c>
      <c r="E6230">
        <f t="shared" si="507"/>
        <v>-0.1036308194957809</v>
      </c>
      <c r="F6230">
        <f t="shared" si="502"/>
        <v>7.1491148109231331</v>
      </c>
      <c r="G6230">
        <f t="shared" si="503"/>
        <v>2.8819315757689177</v>
      </c>
      <c r="H6230">
        <f t="shared" si="504"/>
        <v>1.1087385746984098</v>
      </c>
      <c r="I6230">
        <f t="shared" si="505"/>
        <v>0.29321624238776567</v>
      </c>
    </row>
    <row r="6231" spans="2:9" x14ac:dyDescent="0.25">
      <c r="B6231" s="1">
        <v>41899</v>
      </c>
      <c r="C6231">
        <v>12.65</v>
      </c>
      <c r="D6231">
        <f t="shared" si="506"/>
        <v>2.5376572151735295</v>
      </c>
      <c r="E6231">
        <f t="shared" si="507"/>
        <v>-6.3041973957855824E-3</v>
      </c>
      <c r="F6231">
        <f t="shared" si="502"/>
        <v>7.103259663743656</v>
      </c>
      <c r="G6231">
        <f t="shared" si="503"/>
        <v>2.8825369594339607</v>
      </c>
      <c r="H6231">
        <f t="shared" si="504"/>
        <v>1.1086034428332125</v>
      </c>
      <c r="I6231">
        <f t="shared" si="505"/>
        <v>0.29412529768179152</v>
      </c>
    </row>
    <row r="6232" spans="2:9" x14ac:dyDescent="0.25">
      <c r="B6232" s="1">
        <v>41900</v>
      </c>
      <c r="C6232">
        <v>12.03</v>
      </c>
      <c r="D6232">
        <f t="shared" si="506"/>
        <v>2.4874035299865875</v>
      </c>
      <c r="E6232">
        <f t="shared" si="507"/>
        <v>-5.0253685186941954E-2</v>
      </c>
      <c r="F6232">
        <f t="shared" si="502"/>
        <v>7.0377418159066005</v>
      </c>
      <c r="G6232">
        <f t="shared" si="503"/>
        <v>2.8813368600033749</v>
      </c>
      <c r="H6232">
        <f t="shared" si="504"/>
        <v>1.1088769839407984</v>
      </c>
      <c r="I6232">
        <f t="shared" si="505"/>
        <v>0.29556411624021589</v>
      </c>
    </row>
    <row r="6233" spans="2:9" x14ac:dyDescent="0.25">
      <c r="B6233" s="1">
        <v>41901</v>
      </c>
      <c r="C6233">
        <v>12.11</v>
      </c>
      <c r="D6233">
        <f t="shared" si="506"/>
        <v>2.4940315575650009</v>
      </c>
      <c r="E6233">
        <f t="shared" si="507"/>
        <v>6.6280275784134091E-3</v>
      </c>
      <c r="F6233">
        <f t="shared" si="502"/>
        <v>7.0531572800315869</v>
      </c>
      <c r="G6233">
        <f t="shared" si="503"/>
        <v>2.8803232328619375</v>
      </c>
      <c r="H6233">
        <f t="shared" si="504"/>
        <v>1.1087810095233963</v>
      </c>
      <c r="I6233">
        <f t="shared" si="505"/>
        <v>0.2952153919442333</v>
      </c>
    </row>
    <row r="6234" spans="2:9" x14ac:dyDescent="0.25">
      <c r="B6234" s="1">
        <v>41904</v>
      </c>
      <c r="C6234">
        <v>13.69</v>
      </c>
      <c r="D6234">
        <f t="shared" si="506"/>
        <v>2.6166656393003573</v>
      </c>
      <c r="E6234">
        <f t="shared" si="507"/>
        <v>0.12263408173535639</v>
      </c>
      <c r="F6234">
        <f t="shared" si="502"/>
        <v>7.1545303790280146</v>
      </c>
      <c r="G6234">
        <f t="shared" si="503"/>
        <v>2.8838075483176824</v>
      </c>
      <c r="H6234">
        <f t="shared" si="504"/>
        <v>1.1099026966275365</v>
      </c>
      <c r="I6234">
        <f t="shared" si="505"/>
        <v>0.2934129938089266</v>
      </c>
    </row>
    <row r="6235" spans="2:9" x14ac:dyDescent="0.25">
      <c r="B6235" s="1">
        <v>41905</v>
      </c>
      <c r="C6235">
        <v>14.93</v>
      </c>
      <c r="D6235">
        <f t="shared" si="506"/>
        <v>2.703372611551099</v>
      </c>
      <c r="E6235">
        <f t="shared" si="507"/>
        <v>8.6706972250741643E-2</v>
      </c>
      <c r="F6235">
        <f t="shared" si="502"/>
        <v>7.1991004402916889</v>
      </c>
      <c r="G6235">
        <f t="shared" si="503"/>
        <v>2.8863805442170314</v>
      </c>
      <c r="H6235">
        <f t="shared" si="504"/>
        <v>1.1104550553713266</v>
      </c>
      <c r="I6235">
        <f t="shared" si="505"/>
        <v>0.29264888336343836</v>
      </c>
    </row>
    <row r="6236" spans="2:9" x14ac:dyDescent="0.25">
      <c r="B6236" s="1">
        <v>41906</v>
      </c>
      <c r="C6236">
        <v>13.27</v>
      </c>
      <c r="D6236">
        <f t="shared" si="506"/>
        <v>2.5855058483441162</v>
      </c>
      <c r="E6236">
        <f t="shared" si="507"/>
        <v>-0.11786676320698275</v>
      </c>
      <c r="F6236">
        <f t="shared" si="502"/>
        <v>7.1552758002061463</v>
      </c>
      <c r="G6236">
        <f t="shared" si="503"/>
        <v>2.8823444958942126</v>
      </c>
      <c r="H6236">
        <f t="shared" si="504"/>
        <v>1.1117820927479405</v>
      </c>
      <c r="I6236">
        <f t="shared" si="505"/>
        <v>0.29389451962765811</v>
      </c>
    </row>
    <row r="6237" spans="2:9" x14ac:dyDescent="0.25">
      <c r="B6237" s="1">
        <v>41907</v>
      </c>
      <c r="C6237">
        <v>15.64</v>
      </c>
      <c r="D6237">
        <f t="shared" si="506"/>
        <v>2.7498317351171653</v>
      </c>
      <c r="E6237">
        <f t="shared" si="507"/>
        <v>0.16432588677304905</v>
      </c>
      <c r="F6237">
        <f t="shared" si="502"/>
        <v>7.270640236464029</v>
      </c>
      <c r="G6237">
        <f t="shared" si="503"/>
        <v>2.8866945076596968</v>
      </c>
      <c r="H6237">
        <f t="shared" si="504"/>
        <v>1.1139552775968735</v>
      </c>
      <c r="I6237">
        <f t="shared" si="505"/>
        <v>0.29212345587674521</v>
      </c>
    </row>
    <row r="6238" spans="2:9" x14ac:dyDescent="0.25">
      <c r="B6238" s="1">
        <v>41908</v>
      </c>
      <c r="C6238">
        <v>14.85</v>
      </c>
      <c r="D6238">
        <f t="shared" si="506"/>
        <v>2.6979998652487085</v>
      </c>
      <c r="E6238">
        <f t="shared" si="507"/>
        <v>-5.1831869868456781E-2</v>
      </c>
      <c r="F6238">
        <f t="shared" si="502"/>
        <v>7.2635151491638918</v>
      </c>
      <c r="G6238">
        <f t="shared" si="503"/>
        <v>2.8846219740374166</v>
      </c>
      <c r="H6238">
        <f t="shared" si="504"/>
        <v>1.1142002139466864</v>
      </c>
      <c r="I6238">
        <f t="shared" si="505"/>
        <v>0.29233096241099488</v>
      </c>
    </row>
    <row r="6239" spans="2:9" x14ac:dyDescent="0.25">
      <c r="B6239" s="1">
        <v>41911</v>
      </c>
      <c r="C6239">
        <v>15.98</v>
      </c>
      <c r="D6239">
        <f t="shared" si="506"/>
        <v>2.7713379403381286</v>
      </c>
      <c r="E6239">
        <f t="shared" si="507"/>
        <v>7.3338075089420141E-2</v>
      </c>
      <c r="F6239">
        <f t="shared" si="502"/>
        <v>7.3035560446344121</v>
      </c>
      <c r="G6239">
        <f t="shared" si="503"/>
        <v>2.886159189520523</v>
      </c>
      <c r="H6239">
        <f t="shared" si="504"/>
        <v>1.1145954770690025</v>
      </c>
      <c r="I6239">
        <f t="shared" si="505"/>
        <v>0.29163194575496387</v>
      </c>
    </row>
    <row r="6240" spans="2:9" x14ac:dyDescent="0.25">
      <c r="B6240" s="1">
        <v>41912</v>
      </c>
      <c r="C6240">
        <v>16.309999999999999</v>
      </c>
      <c r="D6240">
        <f t="shared" si="506"/>
        <v>2.7917784166329223</v>
      </c>
      <c r="E6240">
        <f t="shared" si="507"/>
        <v>2.0440476294793619E-2</v>
      </c>
      <c r="F6240">
        <f t="shared" si="502"/>
        <v>7.2870090002700501</v>
      </c>
      <c r="G6240">
        <f t="shared" si="503"/>
        <v>2.8875070303800321</v>
      </c>
      <c r="H6240">
        <f t="shared" si="504"/>
        <v>1.1145236288020151</v>
      </c>
      <c r="I6240">
        <f t="shared" si="505"/>
        <v>0.29194405068872631</v>
      </c>
    </row>
    <row r="6241" spans="2:9" x14ac:dyDescent="0.25">
      <c r="B6241" s="1">
        <v>41913</v>
      </c>
      <c r="C6241">
        <v>16.71</v>
      </c>
      <c r="D6241">
        <f t="shared" si="506"/>
        <v>2.8160073426073025</v>
      </c>
      <c r="E6241">
        <f t="shared" si="507"/>
        <v>2.42289259743802E-2</v>
      </c>
      <c r="F6241">
        <f t="shared" si="502"/>
        <v>7.3059883133301646</v>
      </c>
      <c r="G6241">
        <f t="shared" si="503"/>
        <v>2.8874376953074279</v>
      </c>
      <c r="H6241">
        <f t="shared" si="504"/>
        <v>1.1145093789273672</v>
      </c>
      <c r="I6241">
        <f t="shared" si="505"/>
        <v>0.29156087380017176</v>
      </c>
    </row>
    <row r="6242" spans="2:9" x14ac:dyDescent="0.25">
      <c r="B6242" s="1">
        <v>41914</v>
      </c>
      <c r="C6242">
        <v>16.16</v>
      </c>
      <c r="D6242">
        <f t="shared" si="506"/>
        <v>2.7825390530929495</v>
      </c>
      <c r="E6242">
        <f t="shared" si="507"/>
        <v>-3.3468289514352989E-2</v>
      </c>
      <c r="F6242">
        <f t="shared" si="502"/>
        <v>7.3400610970097118</v>
      </c>
      <c r="G6242">
        <f t="shared" si="503"/>
        <v>2.8846645384517746</v>
      </c>
      <c r="H6242">
        <f t="shared" si="504"/>
        <v>1.1142060679860584</v>
      </c>
      <c r="I6242">
        <f t="shared" si="505"/>
        <v>0.29080420629610304</v>
      </c>
    </row>
    <row r="6243" spans="2:9" x14ac:dyDescent="0.25">
      <c r="B6243" s="1">
        <v>41915</v>
      </c>
      <c r="C6243">
        <v>14.55</v>
      </c>
      <c r="D6243">
        <f t="shared" si="506"/>
        <v>2.6775909936175015</v>
      </c>
      <c r="E6243">
        <f t="shared" si="507"/>
        <v>-0.10494805947544794</v>
      </c>
      <c r="F6243">
        <f t="shared" si="502"/>
        <v>7.3382719622997055</v>
      </c>
      <c r="G6243">
        <f t="shared" si="503"/>
        <v>2.880757466246453</v>
      </c>
      <c r="H6243">
        <f t="shared" si="504"/>
        <v>1.1151331556355293</v>
      </c>
      <c r="I6243">
        <f t="shared" si="505"/>
        <v>0.29108165083144011</v>
      </c>
    </row>
    <row r="6244" spans="2:9" x14ac:dyDescent="0.25">
      <c r="B6244" s="1">
        <v>41918</v>
      </c>
      <c r="C6244">
        <v>15.46</v>
      </c>
      <c r="D6244">
        <f t="shared" si="506"/>
        <v>2.738256043159276</v>
      </c>
      <c r="E6244">
        <f t="shared" si="507"/>
        <v>6.066504954177443E-2</v>
      </c>
      <c r="F6244">
        <f t="shared" si="502"/>
        <v>7.3510422412141851</v>
      </c>
      <c r="G6244">
        <f t="shared" si="503"/>
        <v>2.8827664397256592</v>
      </c>
      <c r="H6244">
        <f t="shared" si="504"/>
        <v>1.115370880807268</v>
      </c>
      <c r="I6244">
        <f t="shared" si="505"/>
        <v>0.29089070559745939</v>
      </c>
    </row>
    <row r="6245" spans="2:9" x14ac:dyDescent="0.25">
      <c r="B6245" s="1">
        <v>41919</v>
      </c>
      <c r="C6245">
        <v>17.2</v>
      </c>
      <c r="D6245">
        <f t="shared" si="506"/>
        <v>2.8449093838194073</v>
      </c>
      <c r="E6245">
        <f t="shared" si="507"/>
        <v>0.10665334066013132</v>
      </c>
      <c r="F6245">
        <f t="shared" si="502"/>
        <v>7.4041761632692538</v>
      </c>
      <c r="G6245">
        <f t="shared" si="503"/>
        <v>2.8850209700763685</v>
      </c>
      <c r="H6245">
        <f t="shared" si="504"/>
        <v>1.1162654362251039</v>
      </c>
      <c r="I6245">
        <f t="shared" si="505"/>
        <v>0.29007754295927862</v>
      </c>
    </row>
    <row r="6246" spans="2:9" x14ac:dyDescent="0.25">
      <c r="B6246" s="1">
        <v>41920</v>
      </c>
      <c r="C6246">
        <v>15.11</v>
      </c>
      <c r="D6246">
        <f t="shared" si="506"/>
        <v>2.715356776284648</v>
      </c>
      <c r="E6246">
        <f t="shared" si="507"/>
        <v>-0.12955260753475928</v>
      </c>
      <c r="F6246">
        <f t="shared" si="502"/>
        <v>7.4093728617329866</v>
      </c>
      <c r="G6246">
        <f t="shared" si="503"/>
        <v>2.8807954640302467</v>
      </c>
      <c r="H6246">
        <f t="shared" si="504"/>
        <v>1.1177282198411016</v>
      </c>
      <c r="I6246">
        <f t="shared" si="505"/>
        <v>0.29035579145703622</v>
      </c>
    </row>
    <row r="6247" spans="2:9" x14ac:dyDescent="0.25">
      <c r="B6247" s="1">
        <v>41921</v>
      </c>
      <c r="C6247">
        <v>18.760000000000002</v>
      </c>
      <c r="D6247">
        <f t="shared" si="506"/>
        <v>2.9317269435780786</v>
      </c>
      <c r="E6247">
        <f t="shared" si="507"/>
        <v>0.21637016729343062</v>
      </c>
      <c r="F6247">
        <f t="shared" si="502"/>
        <v>7.5844923784088074</v>
      </c>
      <c r="G6247">
        <f t="shared" si="503"/>
        <v>2.8837958228500074</v>
      </c>
      <c r="H6247">
        <f t="shared" si="504"/>
        <v>1.1206445116565646</v>
      </c>
      <c r="I6247">
        <f t="shared" si="505"/>
        <v>0.2877329584108389</v>
      </c>
    </row>
    <row r="6248" spans="2:9" x14ac:dyDescent="0.25">
      <c r="B6248" s="1">
        <v>41922</v>
      </c>
      <c r="C6248">
        <v>21.24</v>
      </c>
      <c r="D6248">
        <f t="shared" si="506"/>
        <v>3.0558861963737378</v>
      </c>
      <c r="E6248">
        <f t="shared" si="507"/>
        <v>0.1241592527956592</v>
      </c>
      <c r="F6248">
        <f t="shared" si="502"/>
        <v>7.6027328172752213</v>
      </c>
      <c r="G6248">
        <f t="shared" si="503"/>
        <v>2.886375514847952</v>
      </c>
      <c r="H6248">
        <f t="shared" si="504"/>
        <v>1.121977745776801</v>
      </c>
      <c r="I6248">
        <f t="shared" si="505"/>
        <v>0.28772949326044889</v>
      </c>
    </row>
    <row r="6249" spans="2:9" x14ac:dyDescent="0.25">
      <c r="B6249" s="1">
        <v>41925</v>
      </c>
      <c r="C6249">
        <v>24.64</v>
      </c>
      <c r="D6249">
        <f t="shared" si="506"/>
        <v>3.2043711386653189</v>
      </c>
      <c r="E6249">
        <f t="shared" si="507"/>
        <v>0.14848494229158105</v>
      </c>
      <c r="F6249">
        <f t="shared" si="502"/>
        <v>7.4895902216065888</v>
      </c>
      <c r="G6249">
        <f t="shared" si="503"/>
        <v>2.891736544818579</v>
      </c>
      <c r="H6249">
        <f t="shared" si="504"/>
        <v>1.1238288773479967</v>
      </c>
      <c r="I6249">
        <f t="shared" si="505"/>
        <v>0.29037295290909121</v>
      </c>
    </row>
    <row r="6250" spans="2:9" x14ac:dyDescent="0.25">
      <c r="B6250" s="1">
        <v>41926</v>
      </c>
      <c r="C6250">
        <v>22.79</v>
      </c>
      <c r="D6250">
        <f t="shared" si="506"/>
        <v>3.126321843257593</v>
      </c>
      <c r="E6250">
        <f t="shared" si="507"/>
        <v>-7.8049295407725872E-2</v>
      </c>
      <c r="F6250">
        <f t="shared" si="502"/>
        <v>7.5100411463160928</v>
      </c>
      <c r="G6250">
        <f t="shared" si="503"/>
        <v>2.8907553200562375</v>
      </c>
      <c r="H6250">
        <f t="shared" si="504"/>
        <v>1.1241601328568318</v>
      </c>
      <c r="I6250">
        <f t="shared" si="505"/>
        <v>0.29006279228557502</v>
      </c>
    </row>
    <row r="6251" spans="2:9" x14ac:dyDescent="0.25">
      <c r="B6251" s="1">
        <v>41927</v>
      </c>
      <c r="C6251">
        <v>26.25</v>
      </c>
      <c r="D6251">
        <f t="shared" si="506"/>
        <v>3.2676659890376327</v>
      </c>
      <c r="E6251">
        <f t="shared" si="507"/>
        <v>0.14134414578003973</v>
      </c>
      <c r="F6251">
        <f t="shared" si="502"/>
        <v>7.4058449585267887</v>
      </c>
      <c r="G6251">
        <f t="shared" si="503"/>
        <v>2.8955105943509589</v>
      </c>
      <c r="H6251">
        <f t="shared" si="504"/>
        <v>1.1260302912929143</v>
      </c>
      <c r="I6251">
        <f t="shared" si="505"/>
        <v>0.29258211019435626</v>
      </c>
    </row>
    <row r="6252" spans="2:9" x14ac:dyDescent="0.25">
      <c r="B6252" s="1">
        <v>41928</v>
      </c>
      <c r="C6252">
        <v>25.2</v>
      </c>
      <c r="D6252">
        <f t="shared" si="506"/>
        <v>3.2268439945173775</v>
      </c>
      <c r="E6252">
        <f t="shared" si="507"/>
        <v>-4.0821994520255256E-2</v>
      </c>
      <c r="F6252">
        <f t="shared" si="502"/>
        <v>7.4234921385958952</v>
      </c>
      <c r="G6252">
        <f t="shared" si="503"/>
        <v>2.8950087902454835</v>
      </c>
      <c r="H6252">
        <f t="shared" si="504"/>
        <v>1.1260979994105043</v>
      </c>
      <c r="I6252">
        <f t="shared" si="505"/>
        <v>0.29225171111716775</v>
      </c>
    </row>
    <row r="6253" spans="2:9" x14ac:dyDescent="0.25">
      <c r="B6253" s="1">
        <v>41929</v>
      </c>
      <c r="C6253">
        <v>21.99</v>
      </c>
      <c r="D6253">
        <f t="shared" si="506"/>
        <v>3.0905878045666699</v>
      </c>
      <c r="E6253">
        <f t="shared" si="507"/>
        <v>-0.13625618995070754</v>
      </c>
      <c r="F6253">
        <f t="shared" si="502"/>
        <v>7.4964019603739516</v>
      </c>
      <c r="G6253">
        <f t="shared" si="503"/>
        <v>2.8925991448343362</v>
      </c>
      <c r="H6253">
        <f t="shared" si="504"/>
        <v>1.1273975912677907</v>
      </c>
      <c r="I6253">
        <f t="shared" si="505"/>
        <v>0.29116265573219485</v>
      </c>
    </row>
    <row r="6254" spans="2:9" x14ac:dyDescent="0.25">
      <c r="B6254" s="1">
        <v>41932</v>
      </c>
      <c r="C6254">
        <v>18.57</v>
      </c>
      <c r="D6254">
        <f t="shared" si="506"/>
        <v>2.9215473753646144</v>
      </c>
      <c r="E6254">
        <f t="shared" si="507"/>
        <v>-0.16904042920205553</v>
      </c>
      <c r="F6254">
        <f t="shared" si="502"/>
        <v>7.5721123834389141</v>
      </c>
      <c r="G6254">
        <f t="shared" si="503"/>
        <v>2.8882477064026455</v>
      </c>
      <c r="H6254">
        <f t="shared" si="504"/>
        <v>1.1297490245137074</v>
      </c>
      <c r="I6254">
        <f t="shared" si="505"/>
        <v>0.29030763090315215</v>
      </c>
    </row>
    <row r="6255" spans="2:9" x14ac:dyDescent="0.25">
      <c r="B6255" s="1">
        <v>41933</v>
      </c>
      <c r="C6255">
        <v>16.079999999999998</v>
      </c>
      <c r="D6255">
        <f t="shared" si="506"/>
        <v>2.7775762637508201</v>
      </c>
      <c r="E6255">
        <f t="shared" si="507"/>
        <v>-0.14397111161379428</v>
      </c>
      <c r="F6255">
        <f t="shared" si="502"/>
        <v>7.585001699033155</v>
      </c>
      <c r="G6255">
        <f t="shared" si="503"/>
        <v>2.8843263566840722</v>
      </c>
      <c r="H6255">
        <f t="shared" si="504"/>
        <v>1.13154861903211</v>
      </c>
      <c r="I6255">
        <f t="shared" si="505"/>
        <v>0.29052290619848009</v>
      </c>
    </row>
    <row r="6256" spans="2:9" x14ac:dyDescent="0.25">
      <c r="B6256" s="1">
        <v>41934</v>
      </c>
      <c r="C6256">
        <v>17.87</v>
      </c>
      <c r="D6256">
        <f t="shared" si="506"/>
        <v>2.8831233291713367</v>
      </c>
      <c r="E6256">
        <f t="shared" si="507"/>
        <v>0.10554706542051662</v>
      </c>
      <c r="F6256">
        <f t="shared" si="502"/>
        <v>7.6134992596353879</v>
      </c>
      <c r="G6256">
        <f t="shared" si="503"/>
        <v>2.8869910559903569</v>
      </c>
      <c r="H6256">
        <f t="shared" si="504"/>
        <v>1.1324711171534576</v>
      </c>
      <c r="I6256">
        <f t="shared" si="505"/>
        <v>0.29021508430812737</v>
      </c>
    </row>
    <row r="6257" spans="2:9" x14ac:dyDescent="0.25">
      <c r="B6257" s="1">
        <v>41935</v>
      </c>
      <c r="C6257">
        <v>16.53</v>
      </c>
      <c r="D6257">
        <f t="shared" si="506"/>
        <v>2.8051769118329331</v>
      </c>
      <c r="E6257">
        <f t="shared" si="507"/>
        <v>-7.7946417338403684E-2</v>
      </c>
      <c r="F6257">
        <f t="shared" si="502"/>
        <v>7.5876955804337252</v>
      </c>
      <c r="G6257">
        <f t="shared" si="503"/>
        <v>2.8860703539783001</v>
      </c>
      <c r="H6257">
        <f t="shared" si="504"/>
        <v>1.1328387465428056</v>
      </c>
      <c r="I6257">
        <f t="shared" si="505"/>
        <v>0.29080250795110796</v>
      </c>
    </row>
    <row r="6258" spans="2:9" x14ac:dyDescent="0.25">
      <c r="B6258" s="1">
        <v>41936</v>
      </c>
      <c r="C6258">
        <v>16.11</v>
      </c>
      <c r="D6258">
        <f t="shared" si="506"/>
        <v>2.7794401971888831</v>
      </c>
      <c r="E6258">
        <f t="shared" si="507"/>
        <v>-2.5736714644049918E-2</v>
      </c>
      <c r="F6258">
        <f t="shared" si="502"/>
        <v>7.5786768840948673</v>
      </c>
      <c r="G6258">
        <f t="shared" si="503"/>
        <v>2.8855223534366896</v>
      </c>
      <c r="H6258">
        <f t="shared" si="504"/>
        <v>1.1329034881307176</v>
      </c>
      <c r="I6258">
        <f t="shared" si="505"/>
        <v>0.29099211456806423</v>
      </c>
    </row>
    <row r="6259" spans="2:9" x14ac:dyDescent="0.25">
      <c r="B6259" s="1">
        <v>41939</v>
      </c>
      <c r="C6259">
        <v>16.04</v>
      </c>
      <c r="D6259">
        <f t="shared" si="506"/>
        <v>2.7750856024383683</v>
      </c>
      <c r="E6259">
        <f t="shared" si="507"/>
        <v>-4.3545947505148064E-3</v>
      </c>
      <c r="F6259">
        <f t="shared" si="502"/>
        <v>7.5799577722288261</v>
      </c>
      <c r="G6259">
        <f t="shared" si="503"/>
        <v>2.8851097976249718</v>
      </c>
      <c r="H6259">
        <f t="shared" si="504"/>
        <v>1.1329025800338268</v>
      </c>
      <c r="I6259">
        <f t="shared" si="505"/>
        <v>0.29096729386011294</v>
      </c>
    </row>
    <row r="6260" spans="2:9" x14ac:dyDescent="0.25">
      <c r="B6260" s="1">
        <v>41940</v>
      </c>
      <c r="C6260">
        <v>14.39</v>
      </c>
      <c r="D6260">
        <f t="shared" si="506"/>
        <v>2.6665335208992764</v>
      </c>
      <c r="E6260">
        <f t="shared" si="507"/>
        <v>-0.1085520815390919</v>
      </c>
      <c r="F6260">
        <f t="shared" si="502"/>
        <v>7.5404368284215106</v>
      </c>
      <c r="G6260">
        <f t="shared" si="503"/>
        <v>2.8827040216522914</v>
      </c>
      <c r="H6260">
        <f t="shared" si="504"/>
        <v>1.133960028334797</v>
      </c>
      <c r="I6260">
        <f t="shared" si="505"/>
        <v>0.29200110526979867</v>
      </c>
    </row>
    <row r="6261" spans="2:9" x14ac:dyDescent="0.25">
      <c r="B6261" s="1">
        <v>41941</v>
      </c>
      <c r="C6261">
        <v>15.15</v>
      </c>
      <c r="D6261">
        <f t="shared" si="506"/>
        <v>2.7180005319553784</v>
      </c>
      <c r="E6261">
        <f t="shared" si="507"/>
        <v>5.1467011056101963E-2</v>
      </c>
      <c r="F6261">
        <f t="shared" si="502"/>
        <v>7.5865017242064763</v>
      </c>
      <c r="G6261">
        <f t="shared" si="503"/>
        <v>2.8822117510016976</v>
      </c>
      <c r="H6261">
        <f t="shared" si="504"/>
        <v>1.1337550763854005</v>
      </c>
      <c r="I6261">
        <f t="shared" si="505"/>
        <v>0.29106063088591078</v>
      </c>
    </row>
    <row r="6262" spans="2:9" x14ac:dyDescent="0.25">
      <c r="B6262" s="1">
        <v>41942</v>
      </c>
      <c r="C6262">
        <v>14.52</v>
      </c>
      <c r="D6262">
        <f t="shared" si="506"/>
        <v>2.6755270093966499</v>
      </c>
      <c r="E6262">
        <f t="shared" si="507"/>
        <v>-4.2473522558728494E-2</v>
      </c>
      <c r="F6262">
        <f t="shared" si="502"/>
        <v>7.536024944668279</v>
      </c>
      <c r="G6262">
        <f t="shared" si="503"/>
        <v>2.8826050658702296</v>
      </c>
      <c r="H6262">
        <f t="shared" si="504"/>
        <v>1.1335833818395409</v>
      </c>
      <c r="I6262">
        <f t="shared" si="505"/>
        <v>0.29198955021342743</v>
      </c>
    </row>
    <row r="6263" spans="2:9" x14ac:dyDescent="0.25">
      <c r="B6263" s="1">
        <v>41943</v>
      </c>
      <c r="C6263">
        <v>14.03</v>
      </c>
      <c r="D6263">
        <f t="shared" si="506"/>
        <v>2.6411978941143697</v>
      </c>
      <c r="E6263">
        <f t="shared" si="507"/>
        <v>-3.432911528228022E-2</v>
      </c>
      <c r="F6263">
        <f t="shared" ref="F6263:F6326" si="508">-LINEST($E5000:$E6263,$D4999:$D6262,TRUE(),TRUE())/dt</f>
        <v>7.5406567395132011</v>
      </c>
      <c r="G6263">
        <f t="shared" ref="G6263:G6326" si="509">INDEX(LINEST($E5000:$E6263,$D4999:$D6262,TRUE(),TRUE()),1,2)/(dt*F6263)</f>
        <v>2.8794773909480664</v>
      </c>
      <c r="H6263">
        <f t="shared" ref="H6263:H6326" si="510">INDEX(LINEST($E5000:$E6263,$D4999:$D6262,TRUE(),TRUE()),3,2)/sqrt_dt</f>
        <v>1.1331912731924665</v>
      </c>
      <c r="I6263">
        <f t="shared" si="505"/>
        <v>0.29179889146813021</v>
      </c>
    </row>
    <row r="6264" spans="2:9" x14ac:dyDescent="0.25">
      <c r="B6264" s="1">
        <v>41946</v>
      </c>
      <c r="C6264">
        <v>14.73</v>
      </c>
      <c r="D6264">
        <f t="shared" si="506"/>
        <v>2.689886230474539</v>
      </c>
      <c r="E6264">
        <f t="shared" si="507"/>
        <v>4.8688336360169338E-2</v>
      </c>
      <c r="F6264">
        <f t="shared" si="508"/>
        <v>7.6110377739630213</v>
      </c>
      <c r="G6264">
        <f t="shared" si="509"/>
        <v>2.8782043048809545</v>
      </c>
      <c r="H6264">
        <f t="shared" si="510"/>
        <v>1.1325581206900408</v>
      </c>
      <c r="I6264">
        <f t="shared" ref="I6264:I6327" si="511">H6264/SQRT(2*F6264)</f>
        <v>0.29028430949232553</v>
      </c>
    </row>
    <row r="6265" spans="2:9" x14ac:dyDescent="0.25">
      <c r="B6265" s="1">
        <v>41947</v>
      </c>
      <c r="C6265">
        <v>14.89</v>
      </c>
      <c r="D6265">
        <f t="shared" si="506"/>
        <v>2.7006898466959175</v>
      </c>
      <c r="E6265">
        <f t="shared" si="507"/>
        <v>1.0803616221378487E-2</v>
      </c>
      <c r="F6265">
        <f t="shared" si="508"/>
        <v>7.6346956316657018</v>
      </c>
      <c r="G6265">
        <f t="shared" si="509"/>
        <v>2.8775780439923095</v>
      </c>
      <c r="H6265">
        <f t="shared" si="510"/>
        <v>1.1324777031263791</v>
      </c>
      <c r="I6265">
        <f t="shared" si="511"/>
        <v>0.28981362448728964</v>
      </c>
    </row>
    <row r="6266" spans="2:9" x14ac:dyDescent="0.25">
      <c r="B6266" s="1">
        <v>41948</v>
      </c>
      <c r="C6266">
        <v>14.17</v>
      </c>
      <c r="D6266">
        <f t="shared" si="506"/>
        <v>2.6511270537025893</v>
      </c>
      <c r="E6266">
        <f t="shared" si="507"/>
        <v>-4.956279299332822E-2</v>
      </c>
      <c r="F6266">
        <f t="shared" si="508"/>
        <v>7.7052478304920822</v>
      </c>
      <c r="G6266">
        <f t="shared" si="509"/>
        <v>2.8729878229920978</v>
      </c>
      <c r="H6266">
        <f t="shared" si="510"/>
        <v>1.1313165400418341</v>
      </c>
      <c r="I6266">
        <f t="shared" si="511"/>
        <v>0.28818796006016839</v>
      </c>
    </row>
    <row r="6267" spans="2:9" x14ac:dyDescent="0.25">
      <c r="B6267" s="1">
        <v>41949</v>
      </c>
      <c r="C6267">
        <v>13.67</v>
      </c>
      <c r="D6267">
        <f t="shared" si="506"/>
        <v>2.6152036507358583</v>
      </c>
      <c r="E6267">
        <f t="shared" si="507"/>
        <v>-3.5923402966731022E-2</v>
      </c>
      <c r="F6267">
        <f t="shared" si="508"/>
        <v>7.5737295274021044</v>
      </c>
      <c r="G6267">
        <f t="shared" si="509"/>
        <v>2.8743537335853508</v>
      </c>
      <c r="H6267">
        <f t="shared" si="510"/>
        <v>1.1304862045107331</v>
      </c>
      <c r="I6267">
        <f t="shared" si="511"/>
        <v>0.29046604630699613</v>
      </c>
    </row>
    <row r="6268" spans="2:9" x14ac:dyDescent="0.25">
      <c r="B6268" s="1">
        <v>41950</v>
      </c>
      <c r="C6268">
        <v>13.12</v>
      </c>
      <c r="D6268">
        <f t="shared" si="506"/>
        <v>2.5741377835159431</v>
      </c>
      <c r="E6268">
        <f t="shared" si="507"/>
        <v>-4.106586721991512E-2</v>
      </c>
      <c r="F6268">
        <f t="shared" si="508"/>
        <v>7.7094773740191789</v>
      </c>
      <c r="G6268">
        <f t="shared" si="509"/>
        <v>2.8675448113072601</v>
      </c>
      <c r="H6268">
        <f t="shared" si="510"/>
        <v>1.126218924881851</v>
      </c>
      <c r="I6268">
        <f t="shared" si="511"/>
        <v>0.28681070299156064</v>
      </c>
    </row>
    <row r="6269" spans="2:9" x14ac:dyDescent="0.25">
      <c r="B6269" s="1">
        <v>41953</v>
      </c>
      <c r="C6269">
        <v>12.67</v>
      </c>
      <c r="D6269">
        <f t="shared" si="506"/>
        <v>2.5392369943330477</v>
      </c>
      <c r="E6269">
        <f t="shared" si="507"/>
        <v>-3.4900789182895409E-2</v>
      </c>
      <c r="F6269">
        <f t="shared" si="508"/>
        <v>7.6610801046112664</v>
      </c>
      <c r="G6269">
        <f t="shared" si="509"/>
        <v>2.8666087375393712</v>
      </c>
      <c r="H6269">
        <f t="shared" si="510"/>
        <v>1.1263740030865561</v>
      </c>
      <c r="I6269">
        <f t="shared" si="511"/>
        <v>0.287754827849943</v>
      </c>
    </row>
    <row r="6270" spans="2:9" x14ac:dyDescent="0.25">
      <c r="B6270" s="1">
        <v>41954</v>
      </c>
      <c r="C6270">
        <v>12.92</v>
      </c>
      <c r="D6270">
        <f t="shared" si="506"/>
        <v>2.5587764983544559</v>
      </c>
      <c r="E6270">
        <f t="shared" si="507"/>
        <v>1.9539504021408138E-2</v>
      </c>
      <c r="F6270">
        <f t="shared" si="508"/>
        <v>7.6487493051393685</v>
      </c>
      <c r="G6270">
        <f t="shared" si="509"/>
        <v>2.8672692196085499</v>
      </c>
      <c r="H6270">
        <f t="shared" si="510"/>
        <v>1.1263561998971225</v>
      </c>
      <c r="I6270">
        <f t="shared" si="511"/>
        <v>0.28798213209056395</v>
      </c>
    </row>
    <row r="6271" spans="2:9" x14ac:dyDescent="0.25">
      <c r="B6271" s="1">
        <v>41955</v>
      </c>
      <c r="C6271">
        <v>13.02</v>
      </c>
      <c r="D6271">
        <f t="shared" si="506"/>
        <v>2.5664866367804233</v>
      </c>
      <c r="E6271">
        <f t="shared" si="507"/>
        <v>7.710138425967461E-3</v>
      </c>
      <c r="F6271">
        <f t="shared" si="508"/>
        <v>7.621456703540991</v>
      </c>
      <c r="G6271">
        <f t="shared" si="509"/>
        <v>2.8677704984524457</v>
      </c>
      <c r="H6271">
        <f t="shared" si="510"/>
        <v>1.1263069630813369</v>
      </c>
      <c r="I6271">
        <f t="shared" si="511"/>
        <v>0.28848469523059506</v>
      </c>
    </row>
    <row r="6272" spans="2:9" x14ac:dyDescent="0.25">
      <c r="B6272" s="1">
        <v>41956</v>
      </c>
      <c r="C6272">
        <v>13.79</v>
      </c>
      <c r="D6272">
        <f t="shared" si="506"/>
        <v>2.6239436918052106</v>
      </c>
      <c r="E6272">
        <f t="shared" si="507"/>
        <v>5.7457055024787262E-2</v>
      </c>
      <c r="F6272">
        <f t="shared" si="508"/>
        <v>7.5840005804972597</v>
      </c>
      <c r="G6272">
        <f t="shared" si="509"/>
        <v>2.8708521150578341</v>
      </c>
      <c r="H6272">
        <f t="shared" si="510"/>
        <v>1.1260471703119632</v>
      </c>
      <c r="I6272">
        <f t="shared" si="511"/>
        <v>0.28912950118276637</v>
      </c>
    </row>
    <row r="6273" spans="2:9" x14ac:dyDescent="0.25">
      <c r="B6273" s="1">
        <v>41957</v>
      </c>
      <c r="C6273">
        <v>13.31</v>
      </c>
      <c r="D6273">
        <f t="shared" si="506"/>
        <v>2.5885156324070202</v>
      </c>
      <c r="E6273">
        <f t="shared" si="507"/>
        <v>-3.5428059398190381E-2</v>
      </c>
      <c r="F6273">
        <f t="shared" si="508"/>
        <v>7.5259164883925251</v>
      </c>
      <c r="G6273">
        <f t="shared" si="509"/>
        <v>2.870629548714946</v>
      </c>
      <c r="H6273">
        <f t="shared" si="510"/>
        <v>1.126074646152194</v>
      </c>
      <c r="I6273">
        <f t="shared" si="511"/>
        <v>0.29025017153902766</v>
      </c>
    </row>
    <row r="6274" spans="2:9" x14ac:dyDescent="0.25">
      <c r="B6274" s="1">
        <v>41960</v>
      </c>
      <c r="C6274">
        <v>13.99</v>
      </c>
      <c r="D6274">
        <f t="shared" si="506"/>
        <v>2.6383427886773898</v>
      </c>
      <c r="E6274">
        <f t="shared" si="507"/>
        <v>4.9827156270369599E-2</v>
      </c>
      <c r="F6274">
        <f t="shared" si="508"/>
        <v>7.5304893488980094</v>
      </c>
      <c r="G6274">
        <f t="shared" si="509"/>
        <v>2.872649086965124</v>
      </c>
      <c r="H6274">
        <f t="shared" si="510"/>
        <v>1.1261205147033939</v>
      </c>
      <c r="I6274">
        <f t="shared" si="511"/>
        <v>0.29017385071915053</v>
      </c>
    </row>
    <row r="6275" spans="2:9" x14ac:dyDescent="0.25">
      <c r="B6275" s="1">
        <v>41961</v>
      </c>
      <c r="C6275">
        <v>13.86</v>
      </c>
      <c r="D6275">
        <f t="shared" si="506"/>
        <v>2.6290069937617573</v>
      </c>
      <c r="E6275">
        <f t="shared" si="507"/>
        <v>-9.3357949156325226E-3</v>
      </c>
      <c r="F6275">
        <f t="shared" si="508"/>
        <v>7.5178074153892158</v>
      </c>
      <c r="G6275">
        <f t="shared" si="509"/>
        <v>2.8723380731974788</v>
      </c>
      <c r="H6275">
        <f t="shared" si="510"/>
        <v>1.1261415299747415</v>
      </c>
      <c r="I6275">
        <f t="shared" si="511"/>
        <v>0.29042391719421634</v>
      </c>
    </row>
    <row r="6276" spans="2:9" x14ac:dyDescent="0.25">
      <c r="B6276" s="1">
        <v>41962</v>
      </c>
      <c r="C6276">
        <v>13.96</v>
      </c>
      <c r="D6276">
        <f t="shared" si="506"/>
        <v>2.6361960973342264</v>
      </c>
      <c r="E6276">
        <f t="shared" si="507"/>
        <v>7.1891035724691577E-3</v>
      </c>
      <c r="F6276">
        <f t="shared" si="508"/>
        <v>7.5270587100220396</v>
      </c>
      <c r="G6276">
        <f t="shared" si="509"/>
        <v>2.8719186676735817</v>
      </c>
      <c r="H6276">
        <f t="shared" si="510"/>
        <v>1.1261177666556164</v>
      </c>
      <c r="I6276">
        <f t="shared" si="511"/>
        <v>0.29023926179157794</v>
      </c>
    </row>
    <row r="6277" spans="2:9" x14ac:dyDescent="0.25">
      <c r="B6277" s="1">
        <v>41963</v>
      </c>
      <c r="C6277">
        <v>13.58</v>
      </c>
      <c r="D6277">
        <f t="shared" si="506"/>
        <v>2.6085981221305499</v>
      </c>
      <c r="E6277">
        <f t="shared" si="507"/>
        <v>-2.7597975203676572E-2</v>
      </c>
      <c r="F6277">
        <f t="shared" si="508"/>
        <v>7.541546942577936</v>
      </c>
      <c r="G6277">
        <f t="shared" si="509"/>
        <v>2.8694759891393216</v>
      </c>
      <c r="H6277">
        <f t="shared" si="510"/>
        <v>1.1259180209846777</v>
      </c>
      <c r="I6277">
        <f t="shared" si="511"/>
        <v>0.28990890338157521</v>
      </c>
    </row>
    <row r="6278" spans="2:9" x14ac:dyDescent="0.25">
      <c r="B6278" s="1">
        <v>41964</v>
      </c>
      <c r="C6278">
        <v>12.9</v>
      </c>
      <c r="D6278">
        <f t="shared" si="506"/>
        <v>2.5572273113676265</v>
      </c>
      <c r="E6278">
        <f t="shared" si="507"/>
        <v>-5.137081076292338E-2</v>
      </c>
      <c r="F6278">
        <f t="shared" si="508"/>
        <v>7.4839893372776274</v>
      </c>
      <c r="G6278">
        <f t="shared" si="509"/>
        <v>2.8685164127315956</v>
      </c>
      <c r="H6278">
        <f t="shared" si="510"/>
        <v>1.1261611703589212</v>
      </c>
      <c r="I6278">
        <f t="shared" si="511"/>
        <v>0.2910844268278539</v>
      </c>
    </row>
    <row r="6279" spans="2:9" x14ac:dyDescent="0.25">
      <c r="B6279" s="1">
        <v>41967</v>
      </c>
      <c r="C6279">
        <v>12.62</v>
      </c>
      <c r="D6279">
        <f t="shared" si="506"/>
        <v>2.5352828571130672</v>
      </c>
      <c r="E6279">
        <f t="shared" si="507"/>
        <v>-2.1944454254559265E-2</v>
      </c>
      <c r="F6279">
        <f t="shared" si="508"/>
        <v>7.4527692548754594</v>
      </c>
      <c r="G6279">
        <f t="shared" si="509"/>
        <v>2.8679370513563911</v>
      </c>
      <c r="H6279">
        <f t="shared" si="510"/>
        <v>1.1262346087315906</v>
      </c>
      <c r="I6279">
        <f t="shared" si="511"/>
        <v>0.29171249612353828</v>
      </c>
    </row>
    <row r="6280" spans="2:9" x14ac:dyDescent="0.25">
      <c r="B6280" s="1">
        <v>41968</v>
      </c>
      <c r="C6280">
        <v>12.25</v>
      </c>
      <c r="D6280">
        <f t="shared" si="506"/>
        <v>2.5055259369907361</v>
      </c>
      <c r="E6280">
        <f t="shared" si="507"/>
        <v>-2.975692012233111E-2</v>
      </c>
      <c r="F6280">
        <f t="shared" si="508"/>
        <v>7.41287348412457</v>
      </c>
      <c r="G6280">
        <f t="shared" si="509"/>
        <v>2.8671499420649851</v>
      </c>
      <c r="H6280">
        <f t="shared" si="510"/>
        <v>1.1263573274839245</v>
      </c>
      <c r="I6280">
        <f t="shared" si="511"/>
        <v>0.29252830640965771</v>
      </c>
    </row>
    <row r="6281" spans="2:9" x14ac:dyDescent="0.25">
      <c r="B6281" s="1">
        <v>41969</v>
      </c>
      <c r="C6281">
        <v>12.07</v>
      </c>
      <c r="D6281">
        <f t="shared" ref="D6281:D6344" si="512">LN(C6281)</f>
        <v>2.4907230351094403</v>
      </c>
      <c r="E6281">
        <f t="shared" ref="E6281:E6344" si="513">D6281-D6280</f>
        <v>-1.4802901881295849E-2</v>
      </c>
      <c r="F6281">
        <f t="shared" si="508"/>
        <v>7.3755517875974794</v>
      </c>
      <c r="G6281">
        <f t="shared" si="509"/>
        <v>2.8671473716708196</v>
      </c>
      <c r="H6281">
        <f t="shared" si="510"/>
        <v>1.1263435109547191</v>
      </c>
      <c r="I6281">
        <f t="shared" si="511"/>
        <v>0.29326389956262489</v>
      </c>
    </row>
    <row r="6282" spans="2:9" x14ac:dyDescent="0.25">
      <c r="B6282" s="1">
        <v>41971</v>
      </c>
      <c r="C6282">
        <v>13.33</v>
      </c>
      <c r="D6282">
        <f t="shared" si="512"/>
        <v>2.5900171341906173</v>
      </c>
      <c r="E6282">
        <f t="shared" si="513"/>
        <v>9.9294099081177034E-2</v>
      </c>
      <c r="F6282">
        <f t="shared" si="508"/>
        <v>7.4789295828444669</v>
      </c>
      <c r="G6282">
        <f t="shared" si="509"/>
        <v>2.8683459397170825</v>
      </c>
      <c r="H6282">
        <f t="shared" si="510"/>
        <v>1.126799638975525</v>
      </c>
      <c r="I6282">
        <f t="shared" si="511"/>
        <v>0.29134795846263145</v>
      </c>
    </row>
    <row r="6283" spans="2:9" x14ac:dyDescent="0.25">
      <c r="B6283" s="1">
        <v>41974</v>
      </c>
      <c r="C6283">
        <v>14.29</v>
      </c>
      <c r="D6283">
        <f t="shared" si="512"/>
        <v>2.6595599919417761</v>
      </c>
      <c r="E6283">
        <f t="shared" si="513"/>
        <v>6.954285775115876E-2</v>
      </c>
      <c r="F6283">
        <f t="shared" si="508"/>
        <v>7.513853406288499</v>
      </c>
      <c r="G6283">
        <f t="shared" si="509"/>
        <v>2.8703589700668659</v>
      </c>
      <c r="H6283">
        <f t="shared" si="510"/>
        <v>1.1271186351826019</v>
      </c>
      <c r="I6283">
        <f t="shared" si="511"/>
        <v>0.29075237671679272</v>
      </c>
    </row>
    <row r="6284" spans="2:9" x14ac:dyDescent="0.25">
      <c r="B6284" s="1">
        <v>41975</v>
      </c>
      <c r="C6284">
        <v>12.85</v>
      </c>
      <c r="D6284">
        <f t="shared" si="512"/>
        <v>2.5533438113412288</v>
      </c>
      <c r="E6284">
        <f t="shared" si="513"/>
        <v>-0.10621618060054727</v>
      </c>
      <c r="F6284">
        <f t="shared" si="508"/>
        <v>7.4350452731404992</v>
      </c>
      <c r="G6284">
        <f t="shared" si="509"/>
        <v>2.8683133707815438</v>
      </c>
      <c r="H6284">
        <f t="shared" si="510"/>
        <v>1.1280913720126562</v>
      </c>
      <c r="I6284">
        <f t="shared" si="511"/>
        <v>0.29254149138826829</v>
      </c>
    </row>
    <row r="6285" spans="2:9" x14ac:dyDescent="0.25">
      <c r="B6285" s="1">
        <v>41976</v>
      </c>
      <c r="C6285">
        <v>12.47</v>
      </c>
      <c r="D6285">
        <f t="shared" si="512"/>
        <v>2.5233257596919452</v>
      </c>
      <c r="E6285">
        <f t="shared" si="513"/>
        <v>-3.0018051649283617E-2</v>
      </c>
      <c r="F6285">
        <f t="shared" si="508"/>
        <v>7.3940432975908044</v>
      </c>
      <c r="G6285">
        <f t="shared" si="509"/>
        <v>2.8679291182997648</v>
      </c>
      <c r="H6285">
        <f t="shared" si="510"/>
        <v>1.1281598248142053</v>
      </c>
      <c r="I6285">
        <f t="shared" si="511"/>
        <v>0.29336928161942988</v>
      </c>
    </row>
    <row r="6286" spans="2:9" x14ac:dyDescent="0.25">
      <c r="B6286" s="1">
        <v>41977</v>
      </c>
      <c r="C6286">
        <v>12.38</v>
      </c>
      <c r="D6286">
        <f t="shared" si="512"/>
        <v>2.5160822672564502</v>
      </c>
      <c r="E6286">
        <f t="shared" si="513"/>
        <v>-7.2434924354949359E-3</v>
      </c>
      <c r="F6286">
        <f t="shared" si="508"/>
        <v>7.3812026688072407</v>
      </c>
      <c r="G6286">
        <f t="shared" si="509"/>
        <v>2.867304914657955</v>
      </c>
      <c r="H6286">
        <f t="shared" si="510"/>
        <v>1.1281842773568804</v>
      </c>
      <c r="I6286">
        <f t="shared" si="511"/>
        <v>0.29363071329722434</v>
      </c>
    </row>
    <row r="6287" spans="2:9" x14ac:dyDescent="0.25">
      <c r="B6287" s="1">
        <v>41978</v>
      </c>
      <c r="C6287">
        <v>11.82</v>
      </c>
      <c r="D6287">
        <f t="shared" si="512"/>
        <v>2.4697930119779521</v>
      </c>
      <c r="E6287">
        <f t="shared" si="513"/>
        <v>-4.6289255278498143E-2</v>
      </c>
      <c r="F6287">
        <f t="shared" si="508"/>
        <v>7.3957291892832986</v>
      </c>
      <c r="G6287">
        <f t="shared" si="509"/>
        <v>2.8605914203631455</v>
      </c>
      <c r="H6287">
        <f t="shared" si="510"/>
        <v>1.1251479443994015</v>
      </c>
      <c r="I6287">
        <f t="shared" si="511"/>
        <v>0.29255271519877063</v>
      </c>
    </row>
    <row r="6288" spans="2:9" x14ac:dyDescent="0.25">
      <c r="B6288" s="1">
        <v>41981</v>
      </c>
      <c r="C6288">
        <v>14.21</v>
      </c>
      <c r="D6288">
        <f t="shared" si="512"/>
        <v>2.6539459421090092</v>
      </c>
      <c r="E6288">
        <f t="shared" si="513"/>
        <v>0.18415293013105716</v>
      </c>
      <c r="F6288">
        <f t="shared" si="508"/>
        <v>7.5606830620238918</v>
      </c>
      <c r="G6288">
        <f t="shared" si="509"/>
        <v>2.865543677731246</v>
      </c>
      <c r="H6288">
        <f t="shared" si="510"/>
        <v>1.1277846739614603</v>
      </c>
      <c r="I6288">
        <f t="shared" si="511"/>
        <v>0.2900218202997758</v>
      </c>
    </row>
    <row r="6289" spans="2:9" x14ac:dyDescent="0.25">
      <c r="B6289" s="1">
        <v>41982</v>
      </c>
      <c r="C6289">
        <v>14.89</v>
      </c>
      <c r="D6289">
        <f t="shared" si="512"/>
        <v>2.7006898466959175</v>
      </c>
      <c r="E6289">
        <f t="shared" si="513"/>
        <v>4.6743904586908247E-2</v>
      </c>
      <c r="F6289">
        <f t="shared" si="508"/>
        <v>7.5064119031514265</v>
      </c>
      <c r="G6289">
        <f t="shared" si="509"/>
        <v>2.8692161888578305</v>
      </c>
      <c r="H6289">
        <f t="shared" si="510"/>
        <v>1.1270118209381872</v>
      </c>
      <c r="I6289">
        <f t="shared" si="511"/>
        <v>0.29086889258298587</v>
      </c>
    </row>
    <row r="6290" spans="2:9" x14ac:dyDescent="0.25">
      <c r="B6290" s="1">
        <v>41983</v>
      </c>
      <c r="C6290">
        <v>18.53</v>
      </c>
      <c r="D6290">
        <f t="shared" si="512"/>
        <v>2.9193910402972683</v>
      </c>
      <c r="E6290">
        <f t="shared" si="513"/>
        <v>0.21870119360135076</v>
      </c>
      <c r="F6290">
        <f t="shared" si="508"/>
        <v>7.5801126244612131</v>
      </c>
      <c r="G6290">
        <f t="shared" si="509"/>
        <v>2.8757401011533115</v>
      </c>
      <c r="H6290">
        <f t="shared" si="510"/>
        <v>1.1309614787637743</v>
      </c>
      <c r="I6290">
        <f t="shared" si="511"/>
        <v>0.29046578712513843</v>
      </c>
    </row>
    <row r="6291" spans="2:9" x14ac:dyDescent="0.25">
      <c r="B6291" s="1">
        <v>41984</v>
      </c>
      <c r="C6291">
        <v>20.079999999999998</v>
      </c>
      <c r="D6291">
        <f t="shared" si="512"/>
        <v>2.9997242948235283</v>
      </c>
      <c r="E6291">
        <f t="shared" si="513"/>
        <v>8.0333254526260056E-2</v>
      </c>
      <c r="F6291">
        <f t="shared" si="508"/>
        <v>7.5989991399152581</v>
      </c>
      <c r="G6291">
        <f t="shared" si="509"/>
        <v>2.8761388513141548</v>
      </c>
      <c r="H6291">
        <f t="shared" si="510"/>
        <v>1.131156377565425</v>
      </c>
      <c r="I6291">
        <f t="shared" si="511"/>
        <v>0.29015459521671588</v>
      </c>
    </row>
    <row r="6292" spans="2:9" x14ac:dyDescent="0.25">
      <c r="B6292" s="1">
        <v>41985</v>
      </c>
      <c r="C6292">
        <v>21.08</v>
      </c>
      <c r="D6292">
        <f t="shared" si="512"/>
        <v>3.0483247236731614</v>
      </c>
      <c r="E6292">
        <f t="shared" si="513"/>
        <v>4.8600428849633115E-2</v>
      </c>
      <c r="F6292">
        <f t="shared" si="508"/>
        <v>7.5582299260989139</v>
      </c>
      <c r="G6292">
        <f t="shared" si="509"/>
        <v>2.8787771000591857</v>
      </c>
      <c r="H6292">
        <f t="shared" si="510"/>
        <v>1.131191403733417</v>
      </c>
      <c r="I6292">
        <f t="shared" si="511"/>
        <v>0.29094510087278919</v>
      </c>
    </row>
    <row r="6293" spans="2:9" x14ac:dyDescent="0.25">
      <c r="B6293" s="1">
        <v>41988</v>
      </c>
      <c r="C6293">
        <v>20.420000000000002</v>
      </c>
      <c r="D6293">
        <f t="shared" si="512"/>
        <v>3.0165148127365198</v>
      </c>
      <c r="E6293">
        <f t="shared" si="513"/>
        <v>-3.180991093664165E-2</v>
      </c>
      <c r="F6293">
        <f t="shared" si="508"/>
        <v>7.5870933871076165</v>
      </c>
      <c r="G6293">
        <f t="shared" si="509"/>
        <v>2.8769050700956909</v>
      </c>
      <c r="H6293">
        <f t="shared" si="510"/>
        <v>1.1310788057805574</v>
      </c>
      <c r="I6293">
        <f t="shared" si="511"/>
        <v>0.29036224925427634</v>
      </c>
    </row>
    <row r="6294" spans="2:9" x14ac:dyDescent="0.25">
      <c r="B6294" s="1">
        <v>41989</v>
      </c>
      <c r="C6294">
        <v>23.57</v>
      </c>
      <c r="D6294">
        <f t="shared" si="512"/>
        <v>3.1599747169480397</v>
      </c>
      <c r="E6294">
        <f t="shared" si="513"/>
        <v>0.14345990421151988</v>
      </c>
      <c r="F6294">
        <f t="shared" si="508"/>
        <v>7.5781747444029257</v>
      </c>
      <c r="G6294">
        <f t="shared" si="509"/>
        <v>2.8787864640310281</v>
      </c>
      <c r="H6294">
        <f t="shared" si="510"/>
        <v>1.1324916059715349</v>
      </c>
      <c r="I6294">
        <f t="shared" si="511"/>
        <v>0.29089595760019404</v>
      </c>
    </row>
    <row r="6295" spans="2:9" x14ac:dyDescent="0.25">
      <c r="B6295" s="1">
        <v>41990</v>
      </c>
      <c r="C6295">
        <v>19.440000000000001</v>
      </c>
      <c r="D6295">
        <f t="shared" si="512"/>
        <v>2.9673327990322931</v>
      </c>
      <c r="E6295">
        <f t="shared" si="513"/>
        <v>-0.19264191791574659</v>
      </c>
      <c r="F6295">
        <f t="shared" si="508"/>
        <v>7.6746167970659185</v>
      </c>
      <c r="G6295">
        <f t="shared" si="509"/>
        <v>2.8749345206958838</v>
      </c>
      <c r="H6295">
        <f t="shared" si="510"/>
        <v>1.1353625823965168</v>
      </c>
      <c r="I6295">
        <f t="shared" si="511"/>
        <v>0.28979522785542233</v>
      </c>
    </row>
    <row r="6296" spans="2:9" x14ac:dyDescent="0.25">
      <c r="B6296" s="1">
        <v>41991</v>
      </c>
      <c r="C6296">
        <v>16.809999999999999</v>
      </c>
      <c r="D6296">
        <f t="shared" si="512"/>
        <v>2.8219739474205241</v>
      </c>
      <c r="E6296">
        <f t="shared" si="513"/>
        <v>-0.14535885161176898</v>
      </c>
      <c r="F6296">
        <f t="shared" si="508"/>
        <v>7.699659846449519</v>
      </c>
      <c r="G6296">
        <f t="shared" si="509"/>
        <v>2.8714538940040599</v>
      </c>
      <c r="H6296">
        <f t="shared" si="510"/>
        <v>1.137141516379369</v>
      </c>
      <c r="I6296">
        <f t="shared" si="511"/>
        <v>0.28977689067654583</v>
      </c>
    </row>
    <row r="6297" spans="2:9" x14ac:dyDescent="0.25">
      <c r="B6297" s="1">
        <v>41992</v>
      </c>
      <c r="C6297">
        <v>16.489999999999998</v>
      </c>
      <c r="D6297">
        <f t="shared" si="512"/>
        <v>2.8027541365715076</v>
      </c>
      <c r="E6297">
        <f t="shared" si="513"/>
        <v>-1.9219810849016472E-2</v>
      </c>
      <c r="F6297">
        <f t="shared" si="508"/>
        <v>7.6831581017465087</v>
      </c>
      <c r="G6297">
        <f t="shared" si="509"/>
        <v>2.871577970756749</v>
      </c>
      <c r="H6297">
        <f t="shared" si="510"/>
        <v>1.1371193888881712</v>
      </c>
      <c r="I6297">
        <f t="shared" si="511"/>
        <v>0.29008226770086593</v>
      </c>
    </row>
    <row r="6298" spans="2:9" x14ac:dyDescent="0.25">
      <c r="B6298" s="1">
        <v>41995</v>
      </c>
      <c r="C6298">
        <v>15.25</v>
      </c>
      <c r="D6298">
        <f t="shared" si="512"/>
        <v>2.7245795030534206</v>
      </c>
      <c r="E6298">
        <f t="shared" si="513"/>
        <v>-7.8174633518087067E-2</v>
      </c>
      <c r="F6298">
        <f t="shared" si="508"/>
        <v>7.6625146219684677</v>
      </c>
      <c r="G6298">
        <f t="shared" si="509"/>
        <v>2.8698476825619519</v>
      </c>
      <c r="H6298">
        <f t="shared" si="510"/>
        <v>1.1376662770645918</v>
      </c>
      <c r="I6298">
        <f t="shared" si="511"/>
        <v>0.29061245875686997</v>
      </c>
    </row>
    <row r="6299" spans="2:9" x14ac:dyDescent="0.25">
      <c r="B6299" s="1">
        <v>41996</v>
      </c>
      <c r="C6299">
        <v>14.8</v>
      </c>
      <c r="D6299">
        <f t="shared" si="512"/>
        <v>2.6946271807700692</v>
      </c>
      <c r="E6299">
        <f t="shared" si="513"/>
        <v>-2.9952322283351318E-2</v>
      </c>
      <c r="F6299">
        <f t="shared" si="508"/>
        <v>7.6589101885440982</v>
      </c>
      <c r="G6299">
        <f t="shared" si="509"/>
        <v>2.8683901132334539</v>
      </c>
      <c r="H6299">
        <f t="shared" si="510"/>
        <v>1.1377292494263223</v>
      </c>
      <c r="I6299">
        <f t="shared" si="511"/>
        <v>0.29069692450739365</v>
      </c>
    </row>
    <row r="6300" spans="2:9" x14ac:dyDescent="0.25">
      <c r="B6300" s="1">
        <v>41997</v>
      </c>
      <c r="C6300">
        <v>14.37</v>
      </c>
      <c r="D6300">
        <f t="shared" si="512"/>
        <v>2.6651427000909336</v>
      </c>
      <c r="E6300">
        <f t="shared" si="513"/>
        <v>-2.9484480679135672E-2</v>
      </c>
      <c r="F6300">
        <f t="shared" si="508"/>
        <v>7.6268073946727606</v>
      </c>
      <c r="G6300">
        <f t="shared" si="509"/>
        <v>2.868465346278251</v>
      </c>
      <c r="H6300">
        <f t="shared" si="510"/>
        <v>1.1377005894456722</v>
      </c>
      <c r="I6300">
        <f t="shared" si="511"/>
        <v>0.2913007452969853</v>
      </c>
    </row>
    <row r="6301" spans="2:9" x14ac:dyDescent="0.25">
      <c r="B6301" s="1">
        <v>41999</v>
      </c>
      <c r="C6301">
        <v>14.5</v>
      </c>
      <c r="D6301">
        <f t="shared" si="512"/>
        <v>2.6741486494265287</v>
      </c>
      <c r="E6301">
        <f t="shared" si="513"/>
        <v>9.0059493355951759E-3</v>
      </c>
      <c r="F6301">
        <f t="shared" si="508"/>
        <v>7.66064014765153</v>
      </c>
      <c r="G6301">
        <f t="shared" si="509"/>
        <v>2.8660748477841871</v>
      </c>
      <c r="H6301">
        <f t="shared" si="510"/>
        <v>1.1368873563080404</v>
      </c>
      <c r="I6301">
        <f t="shared" si="511"/>
        <v>0.2904490147749067</v>
      </c>
    </row>
    <row r="6302" spans="2:9" x14ac:dyDescent="0.25">
      <c r="B6302" s="1">
        <v>42002</v>
      </c>
      <c r="C6302">
        <v>15.06</v>
      </c>
      <c r="D6302">
        <f t="shared" si="512"/>
        <v>2.7120422223717475</v>
      </c>
      <c r="E6302">
        <f t="shared" si="513"/>
        <v>3.7893572945218779E-2</v>
      </c>
      <c r="F6302">
        <f t="shared" si="508"/>
        <v>7.6592378620816275</v>
      </c>
      <c r="G6302">
        <f t="shared" si="509"/>
        <v>2.8676890753730597</v>
      </c>
      <c r="H6302">
        <f t="shared" si="510"/>
        <v>1.1368981315431879</v>
      </c>
      <c r="I6302">
        <f t="shared" si="511"/>
        <v>0.29047835495426882</v>
      </c>
    </row>
    <row r="6303" spans="2:9" x14ac:dyDescent="0.25">
      <c r="B6303" s="1">
        <v>42003</v>
      </c>
      <c r="C6303">
        <v>15.92</v>
      </c>
      <c r="D6303">
        <f t="shared" si="512"/>
        <v>2.7675761804162371</v>
      </c>
      <c r="E6303">
        <f t="shared" si="513"/>
        <v>5.5533958044489573E-2</v>
      </c>
      <c r="F6303">
        <f t="shared" si="508"/>
        <v>7.6554629360426363</v>
      </c>
      <c r="G6303">
        <f t="shared" si="509"/>
        <v>2.870312570382171</v>
      </c>
      <c r="H6303">
        <f t="shared" si="510"/>
        <v>1.13690356566684</v>
      </c>
      <c r="I6303">
        <f t="shared" si="511"/>
        <v>0.29055135265877924</v>
      </c>
    </row>
    <row r="6304" spans="2:9" x14ac:dyDescent="0.25">
      <c r="B6304" s="1">
        <v>42004</v>
      </c>
      <c r="C6304">
        <v>19.2</v>
      </c>
      <c r="D6304">
        <f t="shared" si="512"/>
        <v>2.954910279033736</v>
      </c>
      <c r="E6304">
        <f t="shared" si="513"/>
        <v>0.18733409861749895</v>
      </c>
      <c r="F6304">
        <f t="shared" si="508"/>
        <v>7.6879174509928756</v>
      </c>
      <c r="G6304">
        <f t="shared" si="509"/>
        <v>2.8762298103833492</v>
      </c>
      <c r="H6304">
        <f t="shared" si="510"/>
        <v>1.1397145994003561</v>
      </c>
      <c r="I6304">
        <f t="shared" si="511"/>
        <v>0.29065430371595047</v>
      </c>
    </row>
    <row r="6305" spans="2:9" x14ac:dyDescent="0.25">
      <c r="B6305" s="1">
        <v>42006</v>
      </c>
      <c r="C6305">
        <v>17.79</v>
      </c>
      <c r="D6305">
        <f t="shared" si="512"/>
        <v>2.8786365016777435</v>
      </c>
      <c r="E6305">
        <f t="shared" si="513"/>
        <v>-7.62737773559925E-2</v>
      </c>
      <c r="F6305">
        <f t="shared" si="508"/>
        <v>7.7039496010410593</v>
      </c>
      <c r="G6305">
        <f t="shared" si="509"/>
        <v>2.8740188429936211</v>
      </c>
      <c r="H6305">
        <f t="shared" si="510"/>
        <v>1.1401802452434917</v>
      </c>
      <c r="I6305">
        <f t="shared" si="511"/>
        <v>0.29047034317918363</v>
      </c>
    </row>
    <row r="6306" spans="2:9" x14ac:dyDescent="0.25">
      <c r="B6306" s="1">
        <v>42009</v>
      </c>
      <c r="C6306">
        <v>19.920000000000002</v>
      </c>
      <c r="D6306">
        <f t="shared" si="512"/>
        <v>2.9917242521564522</v>
      </c>
      <c r="E6306">
        <f t="shared" si="513"/>
        <v>0.11308775047870867</v>
      </c>
      <c r="F6306">
        <f t="shared" si="508"/>
        <v>7.7012269147490997</v>
      </c>
      <c r="G6306">
        <f t="shared" si="509"/>
        <v>2.8771815621264905</v>
      </c>
      <c r="H6306">
        <f t="shared" si="510"/>
        <v>1.1412942794794694</v>
      </c>
      <c r="I6306">
        <f t="shared" si="511"/>
        <v>0.29080554457675978</v>
      </c>
    </row>
    <row r="6307" spans="2:9" x14ac:dyDescent="0.25">
      <c r="B6307" s="1">
        <v>42010</v>
      </c>
      <c r="C6307">
        <v>21.12</v>
      </c>
      <c r="D6307">
        <f t="shared" si="512"/>
        <v>3.0502204588380608</v>
      </c>
      <c r="E6307">
        <f t="shared" si="513"/>
        <v>5.8496206681608598E-2</v>
      </c>
      <c r="F6307">
        <f t="shared" si="508"/>
        <v>7.6902361138709239</v>
      </c>
      <c r="G6307">
        <f t="shared" si="509"/>
        <v>2.8781116054914979</v>
      </c>
      <c r="H6307">
        <f t="shared" si="510"/>
        <v>1.1415705424443607</v>
      </c>
      <c r="I6307">
        <f t="shared" si="511"/>
        <v>0.29108372142198508</v>
      </c>
    </row>
    <row r="6308" spans="2:9" x14ac:dyDescent="0.25">
      <c r="B6308" s="1">
        <v>42011</v>
      </c>
      <c r="C6308">
        <v>19.309999999999999</v>
      </c>
      <c r="D6308">
        <f t="shared" si="512"/>
        <v>2.9606230964404232</v>
      </c>
      <c r="E6308">
        <f t="shared" si="513"/>
        <v>-8.9597362397637603E-2</v>
      </c>
      <c r="F6308">
        <f t="shared" si="508"/>
        <v>7.7263062692952689</v>
      </c>
      <c r="G6308">
        <f t="shared" si="509"/>
        <v>2.8757351570507619</v>
      </c>
      <c r="H6308">
        <f t="shared" si="510"/>
        <v>1.1421868920524114</v>
      </c>
      <c r="I6308">
        <f t="shared" si="511"/>
        <v>0.29056025917974398</v>
      </c>
    </row>
    <row r="6309" spans="2:9" x14ac:dyDescent="0.25">
      <c r="B6309" s="1">
        <v>42012</v>
      </c>
      <c r="C6309">
        <v>17.010000000000002</v>
      </c>
      <c r="D6309">
        <f t="shared" si="512"/>
        <v>2.8338014064077703</v>
      </c>
      <c r="E6309">
        <f t="shared" si="513"/>
        <v>-0.12682169003265287</v>
      </c>
      <c r="F6309">
        <f t="shared" si="508"/>
        <v>7.7509131718881106</v>
      </c>
      <c r="G6309">
        <f t="shared" si="509"/>
        <v>2.8725121786591403</v>
      </c>
      <c r="H6309">
        <f t="shared" si="510"/>
        <v>1.1435336043276565</v>
      </c>
      <c r="I6309">
        <f t="shared" si="511"/>
        <v>0.29044071534531324</v>
      </c>
    </row>
    <row r="6310" spans="2:9" x14ac:dyDescent="0.25">
      <c r="B6310" s="1">
        <v>42013</v>
      </c>
      <c r="C6310">
        <v>17.55</v>
      </c>
      <c r="D6310">
        <f t="shared" si="512"/>
        <v>2.865053949911875</v>
      </c>
      <c r="E6310">
        <f t="shared" si="513"/>
        <v>3.1252543504104668E-2</v>
      </c>
      <c r="F6310">
        <f t="shared" si="508"/>
        <v>7.7774639275079016</v>
      </c>
      <c r="G6310">
        <f t="shared" si="509"/>
        <v>2.8710819223319577</v>
      </c>
      <c r="H6310">
        <f t="shared" si="510"/>
        <v>1.1429604535423143</v>
      </c>
      <c r="I6310">
        <f t="shared" si="511"/>
        <v>0.28979921416297544</v>
      </c>
    </row>
    <row r="6311" spans="2:9" x14ac:dyDescent="0.25">
      <c r="B6311" s="1">
        <v>42016</v>
      </c>
      <c r="C6311">
        <v>19.600000000000001</v>
      </c>
      <c r="D6311">
        <f t="shared" si="512"/>
        <v>2.9755295662364718</v>
      </c>
      <c r="E6311">
        <f t="shared" si="513"/>
        <v>0.11047561632459679</v>
      </c>
      <c r="F6311">
        <f t="shared" si="508"/>
        <v>7.7466809040190681</v>
      </c>
      <c r="G6311">
        <f t="shared" si="509"/>
        <v>2.8757607541265178</v>
      </c>
      <c r="H6311">
        <f t="shared" si="510"/>
        <v>1.1435634792253124</v>
      </c>
      <c r="I6311">
        <f t="shared" si="511"/>
        <v>0.29052763305107621</v>
      </c>
    </row>
    <row r="6312" spans="2:9" x14ac:dyDescent="0.25">
      <c r="B6312" s="1">
        <v>42017</v>
      </c>
      <c r="C6312">
        <v>20.56</v>
      </c>
      <c r="D6312">
        <f t="shared" si="512"/>
        <v>3.0233474405869645</v>
      </c>
      <c r="E6312">
        <f t="shared" si="513"/>
        <v>4.7817874350492673E-2</v>
      </c>
      <c r="F6312">
        <f t="shared" si="508"/>
        <v>7.7260863617594655</v>
      </c>
      <c r="G6312">
        <f t="shared" si="509"/>
        <v>2.8778797104148852</v>
      </c>
      <c r="H6312">
        <f t="shared" si="510"/>
        <v>1.1437035324078844</v>
      </c>
      <c r="I6312">
        <f t="shared" si="511"/>
        <v>0.29095021700619145</v>
      </c>
    </row>
    <row r="6313" spans="2:9" x14ac:dyDescent="0.25">
      <c r="B6313" s="1">
        <v>42018</v>
      </c>
      <c r="C6313">
        <v>21.48</v>
      </c>
      <c r="D6313">
        <f t="shared" si="512"/>
        <v>3.0671222696406639</v>
      </c>
      <c r="E6313">
        <f t="shared" si="513"/>
        <v>4.3774829053699449E-2</v>
      </c>
      <c r="F6313">
        <f t="shared" si="508"/>
        <v>7.7081251593765749</v>
      </c>
      <c r="G6313">
        <f t="shared" si="509"/>
        <v>2.8793187818857073</v>
      </c>
      <c r="H6313">
        <f t="shared" si="510"/>
        <v>1.1439017474742368</v>
      </c>
      <c r="I6313">
        <f t="shared" si="511"/>
        <v>0.29133948399897364</v>
      </c>
    </row>
    <row r="6314" spans="2:9" x14ac:dyDescent="0.25">
      <c r="B6314" s="1">
        <v>42019</v>
      </c>
      <c r="C6314">
        <v>22.39</v>
      </c>
      <c r="D6314">
        <f t="shared" si="512"/>
        <v>3.1086144306106633</v>
      </c>
      <c r="E6314">
        <f t="shared" si="513"/>
        <v>4.1492160969999414E-2</v>
      </c>
      <c r="F6314">
        <f t="shared" si="508"/>
        <v>7.6866385018255547</v>
      </c>
      <c r="G6314">
        <f t="shared" si="509"/>
        <v>2.880629370423478</v>
      </c>
      <c r="H6314">
        <f t="shared" si="510"/>
        <v>1.1440954622340178</v>
      </c>
      <c r="I6314">
        <f t="shared" si="511"/>
        <v>0.29179580017428702</v>
      </c>
    </row>
    <row r="6315" spans="2:9" x14ac:dyDescent="0.25">
      <c r="B6315" s="1">
        <v>42020</v>
      </c>
      <c r="C6315">
        <v>20.95</v>
      </c>
      <c r="D6315">
        <f t="shared" si="512"/>
        <v>3.0421386463681466</v>
      </c>
      <c r="E6315">
        <f t="shared" si="513"/>
        <v>-6.6475784242516767E-2</v>
      </c>
      <c r="F6315">
        <f t="shared" si="508"/>
        <v>7.7108349843183666</v>
      </c>
      <c r="G6315">
        <f t="shared" si="509"/>
        <v>2.8803182846260191</v>
      </c>
      <c r="H6315">
        <f t="shared" si="510"/>
        <v>1.1442036255394938</v>
      </c>
      <c r="I6315">
        <f t="shared" si="511"/>
        <v>0.29136515825437348</v>
      </c>
    </row>
    <row r="6316" spans="2:9" x14ac:dyDescent="0.25">
      <c r="B6316" s="1">
        <v>42024</v>
      </c>
      <c r="C6316">
        <v>19.89</v>
      </c>
      <c r="D6316">
        <f t="shared" si="512"/>
        <v>2.9902170928658807</v>
      </c>
      <c r="E6316">
        <f t="shared" si="513"/>
        <v>-5.1921553502265905E-2</v>
      </c>
      <c r="F6316">
        <f t="shared" si="508"/>
        <v>7.7273511293759221</v>
      </c>
      <c r="G6316">
        <f t="shared" si="509"/>
        <v>2.8799239542524417</v>
      </c>
      <c r="H6316">
        <f t="shared" si="510"/>
        <v>1.1443067975509875</v>
      </c>
      <c r="I6316">
        <f t="shared" si="511"/>
        <v>0.29107985941045394</v>
      </c>
    </row>
    <row r="6317" spans="2:9" x14ac:dyDescent="0.25">
      <c r="B6317" s="1">
        <v>42025</v>
      </c>
      <c r="C6317">
        <v>18.850000000000001</v>
      </c>
      <c r="D6317">
        <f t="shared" si="512"/>
        <v>2.93651291389402</v>
      </c>
      <c r="E6317">
        <f t="shared" si="513"/>
        <v>-5.3704178971860639E-2</v>
      </c>
      <c r="F6317">
        <f t="shared" si="508"/>
        <v>7.7395658105396814</v>
      </c>
      <c r="G6317">
        <f t="shared" si="509"/>
        <v>2.8776270064371454</v>
      </c>
      <c r="H6317">
        <f t="shared" si="510"/>
        <v>1.1443967999319431</v>
      </c>
      <c r="I6317">
        <f t="shared" si="511"/>
        <v>0.29087295177765943</v>
      </c>
    </row>
    <row r="6318" spans="2:9" x14ac:dyDescent="0.25">
      <c r="B6318" s="1">
        <v>42026</v>
      </c>
      <c r="C6318">
        <v>16.399999999999999</v>
      </c>
      <c r="D6318">
        <f t="shared" si="512"/>
        <v>2.7972813348301528</v>
      </c>
      <c r="E6318">
        <f t="shared" si="513"/>
        <v>-0.13923157906386718</v>
      </c>
      <c r="F6318">
        <f t="shared" si="508"/>
        <v>7.7572798430600329</v>
      </c>
      <c r="G6318">
        <f t="shared" si="509"/>
        <v>2.8746419206973322</v>
      </c>
      <c r="H6318">
        <f t="shared" si="510"/>
        <v>1.1460025491124737</v>
      </c>
      <c r="I6318">
        <f t="shared" si="511"/>
        <v>0.29094832172333729</v>
      </c>
    </row>
    <row r="6319" spans="2:9" x14ac:dyDescent="0.25">
      <c r="B6319" s="1">
        <v>42027</v>
      </c>
      <c r="C6319">
        <v>16.66</v>
      </c>
      <c r="D6319">
        <f t="shared" si="512"/>
        <v>2.8130106367386967</v>
      </c>
      <c r="E6319">
        <f t="shared" si="513"/>
        <v>1.5729301908543825E-2</v>
      </c>
      <c r="F6319">
        <f t="shared" si="508"/>
        <v>7.7595971784975664</v>
      </c>
      <c r="G6319">
        <f t="shared" si="509"/>
        <v>2.875298308047872</v>
      </c>
      <c r="H6319">
        <f t="shared" si="510"/>
        <v>1.1460051117274008</v>
      </c>
      <c r="I6319">
        <f t="shared" si="511"/>
        <v>0.29090552440303086</v>
      </c>
    </row>
    <row r="6320" spans="2:9" x14ac:dyDescent="0.25">
      <c r="B6320" s="1">
        <v>42030</v>
      </c>
      <c r="C6320">
        <v>15.52</v>
      </c>
      <c r="D6320">
        <f t="shared" si="512"/>
        <v>2.7421295147550726</v>
      </c>
      <c r="E6320">
        <f t="shared" si="513"/>
        <v>-7.0881121983624062E-2</v>
      </c>
      <c r="F6320">
        <f t="shared" si="508"/>
        <v>7.7485604742184151</v>
      </c>
      <c r="G6320">
        <f t="shared" si="509"/>
        <v>2.8730222985665996</v>
      </c>
      <c r="H6320">
        <f t="shared" si="510"/>
        <v>1.1464450360032459</v>
      </c>
      <c r="I6320">
        <f t="shared" si="511"/>
        <v>0.29122437837262077</v>
      </c>
    </row>
    <row r="6321" spans="2:9" x14ac:dyDescent="0.25">
      <c r="B6321" s="1">
        <v>42031</v>
      </c>
      <c r="C6321">
        <v>17.22</v>
      </c>
      <c r="D6321">
        <f t="shared" si="512"/>
        <v>2.8460714989995846</v>
      </c>
      <c r="E6321">
        <f t="shared" si="513"/>
        <v>0.10394198424451195</v>
      </c>
      <c r="F6321">
        <f t="shared" si="508"/>
        <v>7.7794159094113065</v>
      </c>
      <c r="G6321">
        <f t="shared" si="509"/>
        <v>2.8760639784679185</v>
      </c>
      <c r="H6321">
        <f t="shared" si="510"/>
        <v>1.1472841604811226</v>
      </c>
      <c r="I6321">
        <f t="shared" si="511"/>
        <v>0.29085899858275643</v>
      </c>
    </row>
    <row r="6322" spans="2:9" x14ac:dyDescent="0.25">
      <c r="B6322" s="1">
        <v>42032</v>
      </c>
      <c r="C6322">
        <v>20.440000000000001</v>
      </c>
      <c r="D6322">
        <f t="shared" si="512"/>
        <v>3.0174937653355038</v>
      </c>
      <c r="E6322">
        <f t="shared" si="513"/>
        <v>0.17142226633591928</v>
      </c>
      <c r="F6322">
        <f t="shared" si="508"/>
        <v>7.7901264752488499</v>
      </c>
      <c r="G6322">
        <f t="shared" si="509"/>
        <v>2.8788821901178117</v>
      </c>
      <c r="H6322">
        <f t="shared" si="510"/>
        <v>1.1494933662546147</v>
      </c>
      <c r="I6322">
        <f t="shared" si="511"/>
        <v>0.29121867203105467</v>
      </c>
    </row>
    <row r="6323" spans="2:9" x14ac:dyDescent="0.25">
      <c r="B6323" s="1">
        <v>42033</v>
      </c>
      <c r="C6323">
        <v>18.760000000000002</v>
      </c>
      <c r="D6323">
        <f t="shared" si="512"/>
        <v>2.9317269435780786</v>
      </c>
      <c r="E6323">
        <f t="shared" si="513"/>
        <v>-8.5766821757425227E-2</v>
      </c>
      <c r="F6323">
        <f t="shared" si="508"/>
        <v>7.8377260709952363</v>
      </c>
      <c r="G6323">
        <f t="shared" si="509"/>
        <v>2.8722863225605022</v>
      </c>
      <c r="H6323">
        <f t="shared" si="510"/>
        <v>1.1473330468721112</v>
      </c>
      <c r="I6323">
        <f t="shared" si="511"/>
        <v>0.28978737748457301</v>
      </c>
    </row>
    <row r="6324" spans="2:9" x14ac:dyDescent="0.25">
      <c r="B6324" s="1">
        <v>42034</v>
      </c>
      <c r="C6324">
        <v>20.97</v>
      </c>
      <c r="D6324">
        <f t="shared" si="512"/>
        <v>3.0430928449138284</v>
      </c>
      <c r="E6324">
        <f t="shared" si="513"/>
        <v>0.11136590133574975</v>
      </c>
      <c r="F6324">
        <f t="shared" si="508"/>
        <v>7.9345164051818378</v>
      </c>
      <c r="G6324">
        <f t="shared" si="509"/>
        <v>2.8698759622730985</v>
      </c>
      <c r="H6324">
        <f t="shared" si="510"/>
        <v>1.1445616098769338</v>
      </c>
      <c r="I6324">
        <f t="shared" si="511"/>
        <v>0.28731873519709022</v>
      </c>
    </row>
    <row r="6325" spans="2:9" x14ac:dyDescent="0.25">
      <c r="B6325" s="1">
        <v>42037</v>
      </c>
      <c r="C6325">
        <v>19.43</v>
      </c>
      <c r="D6325">
        <f t="shared" si="512"/>
        <v>2.9668182633893485</v>
      </c>
      <c r="E6325">
        <f t="shared" si="513"/>
        <v>-7.6274581524479856E-2</v>
      </c>
      <c r="F6325">
        <f t="shared" si="508"/>
        <v>7.9034832688458057</v>
      </c>
      <c r="G6325">
        <f t="shared" si="509"/>
        <v>2.8695358638916977</v>
      </c>
      <c r="H6325">
        <f t="shared" si="510"/>
        <v>1.1447020768879959</v>
      </c>
      <c r="I6325">
        <f t="shared" si="511"/>
        <v>0.28791759358095148</v>
      </c>
    </row>
    <row r="6326" spans="2:9" x14ac:dyDescent="0.25">
      <c r="B6326" s="1">
        <v>42038</v>
      </c>
      <c r="C6326">
        <v>17.329999999999998</v>
      </c>
      <c r="D6326">
        <f t="shared" si="512"/>
        <v>2.8524391037275145</v>
      </c>
      <c r="E6326">
        <f t="shared" si="513"/>
        <v>-0.11437915966183398</v>
      </c>
      <c r="F6326">
        <f t="shared" si="508"/>
        <v>7.9078069507157549</v>
      </c>
      <c r="G6326">
        <f t="shared" si="509"/>
        <v>2.8673116740670541</v>
      </c>
      <c r="H6326">
        <f t="shared" si="510"/>
        <v>1.1457360776787993</v>
      </c>
      <c r="I6326">
        <f t="shared" si="511"/>
        <v>0.28809887442871313</v>
      </c>
    </row>
    <row r="6327" spans="2:9" x14ac:dyDescent="0.25">
      <c r="B6327" s="1">
        <v>42039</v>
      </c>
      <c r="C6327">
        <v>18.329999999999998</v>
      </c>
      <c r="D6327">
        <f t="shared" si="512"/>
        <v>2.9085390618516134</v>
      </c>
      <c r="E6327">
        <f t="shared" si="513"/>
        <v>5.6099958124098848E-2</v>
      </c>
      <c r="F6327">
        <f t="shared" ref="F6327:F6390" si="514">-LINEST($E5064:$E6327,$D5063:$D6326,TRUE(),TRUE())/dt</f>
        <v>7.8739357805043841</v>
      </c>
      <c r="G6327">
        <f t="shared" ref="G6327:G6390" si="515">INDEX(LINEST($E5064:$E6327,$D5063:$D6326,TRUE(),TRUE()),1,2)/(dt*F6327)</f>
        <v>2.869916463954318</v>
      </c>
      <c r="H6327">
        <f t="shared" ref="H6327:H6390" si="516">INDEX(LINEST($E5064:$E6327,$D5063:$D6326,TRUE(),TRUE()),3,2)/sqrt_dt</f>
        <v>1.1457983019209552</v>
      </c>
      <c r="I6327">
        <f t="shared" si="511"/>
        <v>0.28873354447831329</v>
      </c>
    </row>
    <row r="6328" spans="2:9" x14ac:dyDescent="0.25">
      <c r="B6328" s="1">
        <v>42040</v>
      </c>
      <c r="C6328">
        <v>16.850000000000001</v>
      </c>
      <c r="D6328">
        <f t="shared" si="512"/>
        <v>2.8243506567983707</v>
      </c>
      <c r="E6328">
        <f t="shared" si="513"/>
        <v>-8.4188405053242654E-2</v>
      </c>
      <c r="F6328">
        <f t="shared" si="514"/>
        <v>7.9012116705992463</v>
      </c>
      <c r="G6328">
        <f t="shared" si="515"/>
        <v>2.8669929095909445</v>
      </c>
      <c r="H6328">
        <f t="shared" si="516"/>
        <v>1.146298409879553</v>
      </c>
      <c r="I6328">
        <f t="shared" ref="I6328:I6391" si="517">H6328/SQRT(2*F6328)</f>
        <v>0.28836054911249842</v>
      </c>
    </row>
    <row r="6329" spans="2:9" x14ac:dyDescent="0.25">
      <c r="B6329" s="1">
        <v>42041</v>
      </c>
      <c r="C6329">
        <v>17.29</v>
      </c>
      <c r="D6329">
        <f t="shared" si="512"/>
        <v>2.8501282996951991</v>
      </c>
      <c r="E6329">
        <f t="shared" si="513"/>
        <v>2.5777642896828379E-2</v>
      </c>
      <c r="F6329">
        <f t="shared" si="514"/>
        <v>7.9355881603592495</v>
      </c>
      <c r="G6329">
        <f t="shared" si="515"/>
        <v>2.8664820618530267</v>
      </c>
      <c r="H6329">
        <f t="shared" si="516"/>
        <v>1.1461641754864278</v>
      </c>
      <c r="I6329">
        <f t="shared" si="517"/>
        <v>0.28770159645268462</v>
      </c>
    </row>
    <row r="6330" spans="2:9" x14ac:dyDescent="0.25">
      <c r="B6330" s="1">
        <v>42044</v>
      </c>
      <c r="C6330">
        <v>18.55</v>
      </c>
      <c r="D6330">
        <f t="shared" si="512"/>
        <v>2.9204697890534441</v>
      </c>
      <c r="E6330">
        <f t="shared" si="513"/>
        <v>7.0341489358245024E-2</v>
      </c>
      <c r="F6330">
        <f t="shared" si="514"/>
        <v>7.8817111904488355</v>
      </c>
      <c r="G6330">
        <f t="shared" si="515"/>
        <v>2.8700977048889511</v>
      </c>
      <c r="H6330">
        <f t="shared" si="516"/>
        <v>1.146091294643018</v>
      </c>
      <c r="I6330">
        <f t="shared" si="517"/>
        <v>0.28866488543809815</v>
      </c>
    </row>
    <row r="6331" spans="2:9" x14ac:dyDescent="0.25">
      <c r="B6331" s="1">
        <v>42045</v>
      </c>
      <c r="C6331">
        <v>17.23</v>
      </c>
      <c r="D6331">
        <f t="shared" si="512"/>
        <v>2.8466520505398383</v>
      </c>
      <c r="E6331">
        <f t="shared" si="513"/>
        <v>-7.3817738513605846E-2</v>
      </c>
      <c r="F6331">
        <f t="shared" si="514"/>
        <v>7.8652024744088642</v>
      </c>
      <c r="G6331">
        <f t="shared" si="515"/>
        <v>2.8693373881423145</v>
      </c>
      <c r="H6331">
        <f t="shared" si="516"/>
        <v>1.1463873622836431</v>
      </c>
      <c r="I6331">
        <f t="shared" si="517"/>
        <v>0.2890423226056319</v>
      </c>
    </row>
    <row r="6332" spans="2:9" x14ac:dyDescent="0.25">
      <c r="B6332" s="1">
        <v>42046</v>
      </c>
      <c r="C6332">
        <v>16.96</v>
      </c>
      <c r="D6332">
        <f t="shared" si="512"/>
        <v>2.8308576303637571</v>
      </c>
      <c r="E6332">
        <f t="shared" si="513"/>
        <v>-1.5794420176081125E-2</v>
      </c>
      <c r="F6332">
        <f t="shared" si="514"/>
        <v>7.8694053132195414</v>
      </c>
      <c r="G6332">
        <f t="shared" si="515"/>
        <v>2.8686246677562872</v>
      </c>
      <c r="H6332">
        <f t="shared" si="516"/>
        <v>1.1463990104018924</v>
      </c>
      <c r="I6332">
        <f t="shared" si="517"/>
        <v>0.28896806350514037</v>
      </c>
    </row>
    <row r="6333" spans="2:9" x14ac:dyDescent="0.25">
      <c r="B6333" s="1">
        <v>42047</v>
      </c>
      <c r="C6333">
        <v>15.34</v>
      </c>
      <c r="D6333">
        <f t="shared" si="512"/>
        <v>2.73046379593911</v>
      </c>
      <c r="E6333">
        <f t="shared" si="513"/>
        <v>-0.10039383442464711</v>
      </c>
      <c r="F6333">
        <f t="shared" si="514"/>
        <v>7.9494086646208357</v>
      </c>
      <c r="G6333">
        <f t="shared" si="515"/>
        <v>2.8612503096343711</v>
      </c>
      <c r="H6333">
        <f t="shared" si="516"/>
        <v>1.1439815033001741</v>
      </c>
      <c r="I6333">
        <f t="shared" si="517"/>
        <v>0.28690399311699261</v>
      </c>
    </row>
    <row r="6334" spans="2:9" x14ac:dyDescent="0.25">
      <c r="B6334" s="1">
        <v>42048</v>
      </c>
      <c r="C6334">
        <v>14.69</v>
      </c>
      <c r="D6334">
        <f t="shared" si="512"/>
        <v>2.6871669901857858</v>
      </c>
      <c r="E6334">
        <f t="shared" si="513"/>
        <v>-4.3296805753324286E-2</v>
      </c>
      <c r="F6334">
        <f t="shared" si="514"/>
        <v>7.9459249978806783</v>
      </c>
      <c r="G6334">
        <f t="shared" si="515"/>
        <v>2.8597094299289414</v>
      </c>
      <c r="H6334">
        <f t="shared" si="516"/>
        <v>1.144160965198552</v>
      </c>
      <c r="I6334">
        <f t="shared" si="517"/>
        <v>0.28701189658662724</v>
      </c>
    </row>
    <row r="6335" spans="2:9" x14ac:dyDescent="0.25">
      <c r="B6335" s="1">
        <v>42052</v>
      </c>
      <c r="C6335">
        <v>15.8</v>
      </c>
      <c r="D6335">
        <f t="shared" si="512"/>
        <v>2.760009940032921</v>
      </c>
      <c r="E6335">
        <f t="shared" si="513"/>
        <v>7.2842949847135241E-2</v>
      </c>
      <c r="F6335">
        <f t="shared" si="514"/>
        <v>8.0008751903536055</v>
      </c>
      <c r="G6335">
        <f t="shared" si="515"/>
        <v>2.8607897819401571</v>
      </c>
      <c r="H6335">
        <f t="shared" si="516"/>
        <v>1.1444888848882364</v>
      </c>
      <c r="I6335">
        <f t="shared" si="517"/>
        <v>0.28610657179307103</v>
      </c>
    </row>
    <row r="6336" spans="2:9" x14ac:dyDescent="0.25">
      <c r="B6336" s="1">
        <v>42053</v>
      </c>
      <c r="C6336">
        <v>15.45</v>
      </c>
      <c r="D6336">
        <f t="shared" si="512"/>
        <v>2.7376090033437546</v>
      </c>
      <c r="E6336">
        <f t="shared" si="513"/>
        <v>-2.2400936689166429E-2</v>
      </c>
      <c r="F6336">
        <f t="shared" si="514"/>
        <v>7.9881753847947436</v>
      </c>
      <c r="G6336">
        <f t="shared" si="515"/>
        <v>2.8602855955881563</v>
      </c>
      <c r="H6336">
        <f t="shared" si="516"/>
        <v>1.1445426608889411</v>
      </c>
      <c r="I6336">
        <f t="shared" si="517"/>
        <v>0.28634736519139836</v>
      </c>
    </row>
    <row r="6337" spans="2:9" x14ac:dyDescent="0.25">
      <c r="B6337" s="1">
        <v>42054</v>
      </c>
      <c r="C6337">
        <v>15.29</v>
      </c>
      <c r="D6337">
        <f t="shared" si="512"/>
        <v>2.7271990199409708</v>
      </c>
      <c r="E6337">
        <f t="shared" si="513"/>
        <v>-1.0409983402783762E-2</v>
      </c>
      <c r="F6337">
        <f t="shared" si="514"/>
        <v>7.9738918806003038</v>
      </c>
      <c r="G6337">
        <f t="shared" si="515"/>
        <v>2.8601740149452932</v>
      </c>
      <c r="H6337">
        <f t="shared" si="516"/>
        <v>1.1445504083268234</v>
      </c>
      <c r="I6337">
        <f t="shared" si="517"/>
        <v>0.28660565518498804</v>
      </c>
    </row>
    <row r="6338" spans="2:9" x14ac:dyDescent="0.25">
      <c r="B6338" s="1">
        <v>42055</v>
      </c>
      <c r="C6338">
        <v>14.3</v>
      </c>
      <c r="D6338">
        <f t="shared" si="512"/>
        <v>2.6602595372658615</v>
      </c>
      <c r="E6338">
        <f t="shared" si="513"/>
        <v>-6.6939482675109296E-2</v>
      </c>
      <c r="F6338">
        <f t="shared" si="514"/>
        <v>7.9098581310883382</v>
      </c>
      <c r="G6338">
        <f t="shared" si="515"/>
        <v>2.8594535817259565</v>
      </c>
      <c r="H6338">
        <f t="shared" si="516"/>
        <v>1.1448025911711452</v>
      </c>
      <c r="I6338">
        <f t="shared" si="517"/>
        <v>0.28782681955224165</v>
      </c>
    </row>
    <row r="6339" spans="2:9" x14ac:dyDescent="0.25">
      <c r="B6339" s="1">
        <v>42058</v>
      </c>
      <c r="C6339">
        <v>14.56</v>
      </c>
      <c r="D6339">
        <f t="shared" si="512"/>
        <v>2.67827804276854</v>
      </c>
      <c r="E6339">
        <f t="shared" si="513"/>
        <v>1.8018505502678472E-2</v>
      </c>
      <c r="F6339">
        <f t="shared" si="514"/>
        <v>7.8850705476937692</v>
      </c>
      <c r="G6339">
        <f t="shared" si="515"/>
        <v>2.8607924178621076</v>
      </c>
      <c r="H6339">
        <f t="shared" si="516"/>
        <v>1.1446549571484153</v>
      </c>
      <c r="I6339">
        <f t="shared" si="517"/>
        <v>0.28824169562295393</v>
      </c>
    </row>
    <row r="6340" spans="2:9" x14ac:dyDescent="0.25">
      <c r="B6340" s="1">
        <v>42059</v>
      </c>
      <c r="C6340">
        <v>13.69</v>
      </c>
      <c r="D6340">
        <f t="shared" si="512"/>
        <v>2.6166656393003573</v>
      </c>
      <c r="E6340">
        <f t="shared" si="513"/>
        <v>-6.1612403468182642E-2</v>
      </c>
      <c r="F6340">
        <f t="shared" si="514"/>
        <v>7.8465858335555403</v>
      </c>
      <c r="G6340">
        <f t="shared" si="515"/>
        <v>2.8593616492729015</v>
      </c>
      <c r="H6340">
        <f t="shared" si="516"/>
        <v>1.1450348014416094</v>
      </c>
      <c r="I6340">
        <f t="shared" si="517"/>
        <v>0.289043577446151</v>
      </c>
    </row>
    <row r="6341" spans="2:9" x14ac:dyDescent="0.25">
      <c r="B6341" s="1">
        <v>42060</v>
      </c>
      <c r="C6341">
        <v>13.84</v>
      </c>
      <c r="D6341">
        <f t="shared" si="512"/>
        <v>2.6275629501895237</v>
      </c>
      <c r="E6341">
        <f t="shared" si="513"/>
        <v>1.0897310889166345E-2</v>
      </c>
      <c r="F6341">
        <f t="shared" si="514"/>
        <v>7.8395834198284833</v>
      </c>
      <c r="G6341">
        <f t="shared" si="515"/>
        <v>2.8598566163418209</v>
      </c>
      <c r="H6341">
        <f t="shared" si="516"/>
        <v>1.1450118775740887</v>
      </c>
      <c r="I6341">
        <f t="shared" si="517"/>
        <v>0.28916684799345166</v>
      </c>
    </row>
    <row r="6342" spans="2:9" x14ac:dyDescent="0.25">
      <c r="B6342" s="1">
        <v>42061</v>
      </c>
      <c r="C6342">
        <v>13.91</v>
      </c>
      <c r="D6342">
        <f t="shared" si="512"/>
        <v>2.6326080059353516</v>
      </c>
      <c r="E6342">
        <f t="shared" si="513"/>
        <v>5.0450557458279199E-3</v>
      </c>
      <c r="F6342">
        <f t="shared" si="514"/>
        <v>7.816502677412684</v>
      </c>
      <c r="G6342">
        <f t="shared" si="515"/>
        <v>2.860908137468483</v>
      </c>
      <c r="H6342">
        <f t="shared" si="516"/>
        <v>1.1448378991272556</v>
      </c>
      <c r="I6342">
        <f t="shared" si="517"/>
        <v>0.28954946025476458</v>
      </c>
    </row>
    <row r="6343" spans="2:9" x14ac:dyDescent="0.25">
      <c r="B6343" s="1">
        <v>42062</v>
      </c>
      <c r="C6343">
        <v>13.34</v>
      </c>
      <c r="D6343">
        <f t="shared" si="512"/>
        <v>2.5907670404874779</v>
      </c>
      <c r="E6343">
        <f t="shared" si="513"/>
        <v>-4.1840965447873746E-2</v>
      </c>
      <c r="F6343">
        <f t="shared" si="514"/>
        <v>7.7799233961277308</v>
      </c>
      <c r="G6343">
        <f t="shared" si="515"/>
        <v>2.8602459913331071</v>
      </c>
      <c r="H6343">
        <f t="shared" si="516"/>
        <v>1.1449924371346394</v>
      </c>
      <c r="I6343">
        <f t="shared" si="517"/>
        <v>0.29026853422774385</v>
      </c>
    </row>
    <row r="6344" spans="2:9" x14ac:dyDescent="0.25">
      <c r="B6344" s="1">
        <v>42065</v>
      </c>
      <c r="C6344">
        <v>13.04</v>
      </c>
      <c r="D6344">
        <f t="shared" si="512"/>
        <v>2.5680215564985067</v>
      </c>
      <c r="E6344">
        <f t="shared" si="513"/>
        <v>-2.2745483988971138E-2</v>
      </c>
      <c r="F6344">
        <f t="shared" si="514"/>
        <v>7.7595391691792042</v>
      </c>
      <c r="G6344">
        <f t="shared" si="515"/>
        <v>2.8594159599136337</v>
      </c>
      <c r="H6344">
        <f t="shared" si="516"/>
        <v>1.1450764512873399</v>
      </c>
      <c r="I6344">
        <f t="shared" si="517"/>
        <v>0.29067087683332526</v>
      </c>
    </row>
    <row r="6345" spans="2:9" x14ac:dyDescent="0.25">
      <c r="B6345" s="1">
        <v>42066</v>
      </c>
      <c r="C6345">
        <v>13.86</v>
      </c>
      <c r="D6345">
        <f t="shared" ref="D6345:D6408" si="518">LN(C6345)</f>
        <v>2.6290069937617573</v>
      </c>
      <c r="E6345">
        <f t="shared" ref="E6345:E6408" si="519">D6345-D6344</f>
        <v>6.0985437263250564E-2</v>
      </c>
      <c r="F6345">
        <f t="shared" si="514"/>
        <v>7.8176761338020846</v>
      </c>
      <c r="G6345">
        <f t="shared" si="515"/>
        <v>2.8589500803027796</v>
      </c>
      <c r="H6345">
        <f t="shared" si="516"/>
        <v>1.1448424757017219</v>
      </c>
      <c r="I6345">
        <f t="shared" si="517"/>
        <v>0.28952888573114616</v>
      </c>
    </row>
    <row r="6346" spans="2:9" x14ac:dyDescent="0.25">
      <c r="B6346" s="1">
        <v>42067</v>
      </c>
      <c r="C6346">
        <v>14.23</v>
      </c>
      <c r="D6346">
        <f t="shared" si="518"/>
        <v>2.6553524121017609</v>
      </c>
      <c r="E6346">
        <f t="shared" si="519"/>
        <v>2.634541834000359E-2</v>
      </c>
      <c r="F6346">
        <f t="shared" si="514"/>
        <v>7.8074918737994983</v>
      </c>
      <c r="G6346">
        <f t="shared" si="515"/>
        <v>2.8606153125437861</v>
      </c>
      <c r="H6346">
        <f t="shared" si="516"/>
        <v>1.1446853867978888</v>
      </c>
      <c r="I6346">
        <f t="shared" si="517"/>
        <v>0.28967790459613946</v>
      </c>
    </row>
    <row r="6347" spans="2:9" x14ac:dyDescent="0.25">
      <c r="B6347" s="1">
        <v>42068</v>
      </c>
      <c r="C6347">
        <v>14.04</v>
      </c>
      <c r="D6347">
        <f t="shared" si="518"/>
        <v>2.6419103985976649</v>
      </c>
      <c r="E6347">
        <f t="shared" si="519"/>
        <v>-1.3442013504096018E-2</v>
      </c>
      <c r="F6347">
        <f t="shared" si="514"/>
        <v>7.7962701627412692</v>
      </c>
      <c r="G6347">
        <f t="shared" si="515"/>
        <v>2.8601940436571107</v>
      </c>
      <c r="H6347">
        <f t="shared" si="516"/>
        <v>1.1447182766615829</v>
      </c>
      <c r="I6347">
        <f t="shared" si="517"/>
        <v>0.28989463556320472</v>
      </c>
    </row>
    <row r="6348" spans="2:9" x14ac:dyDescent="0.25">
      <c r="B6348" s="1">
        <v>42069</v>
      </c>
      <c r="C6348">
        <v>15.2</v>
      </c>
      <c r="D6348">
        <f t="shared" si="518"/>
        <v>2.7212954278522306</v>
      </c>
      <c r="E6348">
        <f t="shared" si="519"/>
        <v>7.9385029254565698E-2</v>
      </c>
      <c r="F6348">
        <f t="shared" si="514"/>
        <v>7.8270274046513171</v>
      </c>
      <c r="G6348">
        <f t="shared" si="515"/>
        <v>2.8627402236678297</v>
      </c>
      <c r="H6348">
        <f t="shared" si="516"/>
        <v>1.1451187430946486</v>
      </c>
      <c r="I6348">
        <f t="shared" si="517"/>
        <v>0.28942570386574351</v>
      </c>
    </row>
    <row r="6349" spans="2:9" x14ac:dyDescent="0.25">
      <c r="B6349" s="1">
        <v>42072</v>
      </c>
      <c r="C6349">
        <v>15.06</v>
      </c>
      <c r="D6349">
        <f t="shared" si="518"/>
        <v>2.7120422223717475</v>
      </c>
      <c r="E6349">
        <f t="shared" si="519"/>
        <v>-9.2532054804830288E-3</v>
      </c>
      <c r="F6349">
        <f t="shared" si="514"/>
        <v>7.8201356000709401</v>
      </c>
      <c r="G6349">
        <f t="shared" si="515"/>
        <v>2.8626173618334647</v>
      </c>
      <c r="H6349">
        <f t="shared" si="516"/>
        <v>1.1451278465456458</v>
      </c>
      <c r="I6349">
        <f t="shared" si="517"/>
        <v>0.28955551160500059</v>
      </c>
    </row>
    <row r="6350" spans="2:9" x14ac:dyDescent="0.25">
      <c r="B6350" s="1">
        <v>42073</v>
      </c>
      <c r="C6350">
        <v>16.690000000000001</v>
      </c>
      <c r="D6350">
        <f t="shared" si="518"/>
        <v>2.8148097376737438</v>
      </c>
      <c r="E6350">
        <f t="shared" si="519"/>
        <v>0.10276751530199624</v>
      </c>
      <c r="F6350">
        <f t="shared" si="514"/>
        <v>7.8546815800730405</v>
      </c>
      <c r="G6350">
        <f t="shared" si="515"/>
        <v>2.8653237216692973</v>
      </c>
      <c r="H6350">
        <f t="shared" si="516"/>
        <v>1.1459606998337075</v>
      </c>
      <c r="I6350">
        <f t="shared" si="517"/>
        <v>0.2891281878194305</v>
      </c>
    </row>
    <row r="6351" spans="2:9" x14ac:dyDescent="0.25">
      <c r="B6351" s="1">
        <v>42074</v>
      </c>
      <c r="C6351">
        <v>16.87</v>
      </c>
      <c r="D6351">
        <f t="shared" si="518"/>
        <v>2.8255368965578769</v>
      </c>
      <c r="E6351">
        <f t="shared" si="519"/>
        <v>1.0727158884133114E-2</v>
      </c>
      <c r="F6351">
        <f t="shared" si="514"/>
        <v>7.8540603049363309</v>
      </c>
      <c r="G6351">
        <f t="shared" si="515"/>
        <v>2.865798878857492</v>
      </c>
      <c r="H6351">
        <f t="shared" si="516"/>
        <v>1.1459599843234778</v>
      </c>
      <c r="I6351">
        <f t="shared" si="517"/>
        <v>0.289139442430422</v>
      </c>
    </row>
    <row r="6352" spans="2:9" x14ac:dyDescent="0.25">
      <c r="B6352" s="1">
        <v>42075</v>
      </c>
      <c r="C6352">
        <v>15.42</v>
      </c>
      <c r="D6352">
        <f t="shared" si="518"/>
        <v>2.7356653681351832</v>
      </c>
      <c r="E6352">
        <f t="shared" si="519"/>
        <v>-8.9871528422693636E-2</v>
      </c>
      <c r="F6352">
        <f t="shared" si="514"/>
        <v>7.8442775377576126</v>
      </c>
      <c r="G6352">
        <f t="shared" si="515"/>
        <v>2.8635732088654926</v>
      </c>
      <c r="H6352">
        <f t="shared" si="516"/>
        <v>1.1466815166599791</v>
      </c>
      <c r="I6352">
        <f t="shared" si="517"/>
        <v>0.28950184700370563</v>
      </c>
    </row>
    <row r="6353" spans="2:9" x14ac:dyDescent="0.25">
      <c r="B6353" s="1">
        <v>42076</v>
      </c>
      <c r="C6353">
        <v>16</v>
      </c>
      <c r="D6353">
        <f t="shared" si="518"/>
        <v>2.7725887222397811</v>
      </c>
      <c r="E6353">
        <f t="shared" si="519"/>
        <v>3.6923354104597905E-2</v>
      </c>
      <c r="F6353">
        <f t="shared" si="514"/>
        <v>7.8444861041122707</v>
      </c>
      <c r="G6353">
        <f t="shared" si="515"/>
        <v>2.8661875228084726</v>
      </c>
      <c r="H6353">
        <f t="shared" si="516"/>
        <v>1.1463495756963218</v>
      </c>
      <c r="I6353">
        <f t="shared" si="517"/>
        <v>0.2894141946138723</v>
      </c>
    </row>
    <row r="6354" spans="2:9" x14ac:dyDescent="0.25">
      <c r="B6354" s="1">
        <v>42079</v>
      </c>
      <c r="C6354">
        <v>15.61</v>
      </c>
      <c r="D6354">
        <f t="shared" si="518"/>
        <v>2.7479117345273405</v>
      </c>
      <c r="E6354">
        <f t="shared" si="519"/>
        <v>-2.4676987712440646E-2</v>
      </c>
      <c r="F6354">
        <f t="shared" si="514"/>
        <v>7.8377619333758339</v>
      </c>
      <c r="G6354">
        <f t="shared" si="515"/>
        <v>2.8649560786107267</v>
      </c>
      <c r="H6354">
        <f t="shared" si="516"/>
        <v>1.1463782053742098</v>
      </c>
      <c r="I6354">
        <f t="shared" si="517"/>
        <v>0.28954554619226047</v>
      </c>
    </row>
    <row r="6355" spans="2:9" x14ac:dyDescent="0.25">
      <c r="B6355" s="1">
        <v>42080</v>
      </c>
      <c r="C6355">
        <v>15.66</v>
      </c>
      <c r="D6355">
        <f t="shared" si="518"/>
        <v>2.7511096905626569</v>
      </c>
      <c r="E6355">
        <f t="shared" si="519"/>
        <v>3.1979560353163627E-3</v>
      </c>
      <c r="F6355">
        <f t="shared" si="514"/>
        <v>7.8378262992895662</v>
      </c>
      <c r="G6355">
        <f t="shared" si="515"/>
        <v>2.8647488283570581</v>
      </c>
      <c r="H6355">
        <f t="shared" si="516"/>
        <v>1.1463730455027488</v>
      </c>
      <c r="I6355">
        <f t="shared" si="517"/>
        <v>0.28954305403969732</v>
      </c>
    </row>
    <row r="6356" spans="2:9" x14ac:dyDescent="0.25">
      <c r="B6356" s="1">
        <v>42081</v>
      </c>
      <c r="C6356">
        <v>13.97</v>
      </c>
      <c r="D6356">
        <f t="shared" si="518"/>
        <v>2.6369121732688705</v>
      </c>
      <c r="E6356">
        <f t="shared" si="519"/>
        <v>-0.11419751729378635</v>
      </c>
      <c r="F6356">
        <f t="shared" si="514"/>
        <v>7.8069976800391272</v>
      </c>
      <c r="G6356">
        <f t="shared" si="515"/>
        <v>2.8608024955005873</v>
      </c>
      <c r="H6356">
        <f t="shared" si="516"/>
        <v>1.1474632499703712</v>
      </c>
      <c r="I6356">
        <f t="shared" si="517"/>
        <v>0.29039007053262794</v>
      </c>
    </row>
    <row r="6357" spans="2:9" x14ac:dyDescent="0.25">
      <c r="B6357" s="1">
        <v>42082</v>
      </c>
      <c r="C6357">
        <v>14.07</v>
      </c>
      <c r="D6357">
        <f t="shared" si="518"/>
        <v>2.6440448711262978</v>
      </c>
      <c r="E6357">
        <f t="shared" si="519"/>
        <v>7.132697857427317E-3</v>
      </c>
      <c r="F6357">
        <f t="shared" si="514"/>
        <v>7.8038299321604629</v>
      </c>
      <c r="G6357">
        <f t="shared" si="515"/>
        <v>2.8614680182232943</v>
      </c>
      <c r="H6357">
        <f t="shared" si="516"/>
        <v>1.1474045380347151</v>
      </c>
      <c r="I6357">
        <f t="shared" si="517"/>
        <v>0.29043414111812443</v>
      </c>
    </row>
    <row r="6358" spans="2:9" x14ac:dyDescent="0.25">
      <c r="B6358" s="1">
        <v>42083</v>
      </c>
      <c r="C6358">
        <v>13.02</v>
      </c>
      <c r="D6358">
        <f t="shared" si="518"/>
        <v>2.5664866367804233</v>
      </c>
      <c r="E6358">
        <f t="shared" si="519"/>
        <v>-7.7558234345874499E-2</v>
      </c>
      <c r="F6358">
        <f t="shared" si="514"/>
        <v>7.7580059346479358</v>
      </c>
      <c r="G6358">
        <f t="shared" si="515"/>
        <v>2.8599319740681111</v>
      </c>
      <c r="H6358">
        <f t="shared" si="516"/>
        <v>1.1479635540122968</v>
      </c>
      <c r="I6358">
        <f t="shared" si="517"/>
        <v>0.29143254477594249</v>
      </c>
    </row>
    <row r="6359" spans="2:9" x14ac:dyDescent="0.25">
      <c r="B6359" s="1">
        <v>42086</v>
      </c>
      <c r="C6359">
        <v>13.41</v>
      </c>
      <c r="D6359">
        <f t="shared" si="518"/>
        <v>2.596000697293587</v>
      </c>
      <c r="E6359">
        <f t="shared" si="519"/>
        <v>2.9514060513163631E-2</v>
      </c>
      <c r="F6359">
        <f t="shared" si="514"/>
        <v>7.7724226355955848</v>
      </c>
      <c r="G6359">
        <f t="shared" si="515"/>
        <v>2.8598601735644475</v>
      </c>
      <c r="H6359">
        <f t="shared" si="516"/>
        <v>1.1479506538489106</v>
      </c>
      <c r="I6359">
        <f t="shared" si="517"/>
        <v>0.29115886515543604</v>
      </c>
    </row>
    <row r="6360" spans="2:9" x14ac:dyDescent="0.25">
      <c r="B6360" s="1">
        <v>42087</v>
      </c>
      <c r="C6360">
        <v>13.62</v>
      </c>
      <c r="D6360">
        <f t="shared" si="518"/>
        <v>2.6115393007213661</v>
      </c>
      <c r="E6360">
        <f t="shared" si="519"/>
        <v>1.553860342777913E-2</v>
      </c>
      <c r="F6360">
        <f t="shared" si="514"/>
        <v>7.7762325712725557</v>
      </c>
      <c r="G6360">
        <f t="shared" si="515"/>
        <v>2.8604747531599122</v>
      </c>
      <c r="H6360">
        <f t="shared" si="516"/>
        <v>1.1479318941852137</v>
      </c>
      <c r="I6360">
        <f t="shared" si="517"/>
        <v>0.29108277341012406</v>
      </c>
    </row>
    <row r="6361" spans="2:9" x14ac:dyDescent="0.25">
      <c r="B6361" s="1">
        <v>42088</v>
      </c>
      <c r="C6361">
        <v>15.44</v>
      </c>
      <c r="D6361">
        <f t="shared" si="518"/>
        <v>2.73696154459663</v>
      </c>
      <c r="E6361">
        <f t="shared" si="519"/>
        <v>0.12542224387526391</v>
      </c>
      <c r="F6361">
        <f t="shared" si="514"/>
        <v>7.8460397282958816</v>
      </c>
      <c r="G6361">
        <f t="shared" si="515"/>
        <v>2.8646603515143529</v>
      </c>
      <c r="H6361">
        <f t="shared" si="516"/>
        <v>1.1489607764976795</v>
      </c>
      <c r="I6361">
        <f t="shared" si="517"/>
        <v>0.29004471311953295</v>
      </c>
    </row>
    <row r="6362" spans="2:9" x14ac:dyDescent="0.25">
      <c r="B6362" s="1">
        <v>42089</v>
      </c>
      <c r="C6362">
        <v>15.8</v>
      </c>
      <c r="D6362">
        <f t="shared" si="518"/>
        <v>2.760009940032921</v>
      </c>
      <c r="E6362">
        <f t="shared" si="519"/>
        <v>2.3048395436291003E-2</v>
      </c>
      <c r="F6362">
        <f t="shared" si="514"/>
        <v>7.8535273196091682</v>
      </c>
      <c r="G6362">
        <f t="shared" si="515"/>
        <v>2.8656148355872948</v>
      </c>
      <c r="H6362">
        <f t="shared" si="516"/>
        <v>1.1489627243991738</v>
      </c>
      <c r="I6362">
        <f t="shared" si="517"/>
        <v>0.28990690662053231</v>
      </c>
    </row>
    <row r="6363" spans="2:9" x14ac:dyDescent="0.25">
      <c r="B6363" s="1">
        <v>42090</v>
      </c>
      <c r="C6363">
        <v>15.07</v>
      </c>
      <c r="D6363">
        <f t="shared" si="518"/>
        <v>2.7127060126384039</v>
      </c>
      <c r="E6363">
        <f t="shared" si="519"/>
        <v>-4.7303927394517054E-2</v>
      </c>
      <c r="F6363">
        <f t="shared" si="514"/>
        <v>7.8383492270465007</v>
      </c>
      <c r="G6363">
        <f t="shared" si="515"/>
        <v>2.863839082613779</v>
      </c>
      <c r="H6363">
        <f t="shared" si="516"/>
        <v>1.1491529979166568</v>
      </c>
      <c r="I6363">
        <f t="shared" si="517"/>
        <v>0.29023551351186022</v>
      </c>
    </row>
    <row r="6364" spans="2:9" x14ac:dyDescent="0.25">
      <c r="B6364" s="1">
        <v>42093</v>
      </c>
      <c r="C6364">
        <v>14.51</v>
      </c>
      <c r="D6364">
        <f t="shared" si="518"/>
        <v>2.6748380668960965</v>
      </c>
      <c r="E6364">
        <f t="shared" si="519"/>
        <v>-3.7867945742307452E-2</v>
      </c>
      <c r="F6364">
        <f t="shared" si="514"/>
        <v>7.8235679024915257</v>
      </c>
      <c r="G6364">
        <f t="shared" si="515"/>
        <v>2.8629250597794611</v>
      </c>
      <c r="H6364">
        <f t="shared" si="516"/>
        <v>1.1493061513406884</v>
      </c>
      <c r="I6364">
        <f t="shared" si="517"/>
        <v>0.2905482775662207</v>
      </c>
    </row>
    <row r="6365" spans="2:9" x14ac:dyDescent="0.25">
      <c r="B6365" s="1">
        <v>42094</v>
      </c>
      <c r="C6365">
        <v>15.29</v>
      </c>
      <c r="D6365">
        <f t="shared" si="518"/>
        <v>2.7271990199409708</v>
      </c>
      <c r="E6365">
        <f t="shared" si="519"/>
        <v>5.2360953044874314E-2</v>
      </c>
      <c r="F6365">
        <f t="shared" si="514"/>
        <v>7.8475752401000296</v>
      </c>
      <c r="G6365">
        <f t="shared" si="515"/>
        <v>2.8649432132672801</v>
      </c>
      <c r="H6365">
        <f t="shared" si="516"/>
        <v>1.1494020585447586</v>
      </c>
      <c r="I6365">
        <f t="shared" si="517"/>
        <v>0.29012772238243945</v>
      </c>
    </row>
    <row r="6366" spans="2:9" x14ac:dyDescent="0.25">
      <c r="B6366" s="1">
        <v>42095</v>
      </c>
      <c r="C6366">
        <v>15.11</v>
      </c>
      <c r="D6366">
        <f t="shared" si="518"/>
        <v>2.715356776284648</v>
      </c>
      <c r="E6366">
        <f t="shared" si="519"/>
        <v>-1.1842243656322804E-2</v>
      </c>
      <c r="F6366">
        <f t="shared" si="514"/>
        <v>7.8306926826680732</v>
      </c>
      <c r="G6366">
        <f t="shared" si="515"/>
        <v>2.8627818027644114</v>
      </c>
      <c r="H6366">
        <f t="shared" si="516"/>
        <v>1.1490149998710815</v>
      </c>
      <c r="I6366">
        <f t="shared" si="517"/>
        <v>0.29034249882594565</v>
      </c>
    </row>
    <row r="6367" spans="2:9" x14ac:dyDescent="0.25">
      <c r="B6367" s="1">
        <v>42096</v>
      </c>
      <c r="C6367">
        <v>14.67</v>
      </c>
      <c r="D6367">
        <f t="shared" si="518"/>
        <v>2.6858045921548905</v>
      </c>
      <c r="E6367">
        <f t="shared" si="519"/>
        <v>-2.9552184129757464E-2</v>
      </c>
      <c r="F6367">
        <f t="shared" si="514"/>
        <v>7.8184675388049989</v>
      </c>
      <c r="G6367">
        <f t="shared" si="515"/>
        <v>2.8606978028626688</v>
      </c>
      <c r="H6367">
        <f t="shared" si="516"/>
        <v>1.1489207960559926</v>
      </c>
      <c r="I6367">
        <f t="shared" si="517"/>
        <v>0.29054558062602542</v>
      </c>
    </row>
    <row r="6368" spans="2:9" x14ac:dyDescent="0.25">
      <c r="B6368" s="1">
        <v>42100</v>
      </c>
      <c r="C6368">
        <v>14.74</v>
      </c>
      <c r="D6368">
        <f t="shared" si="518"/>
        <v>2.6905648867611904</v>
      </c>
      <c r="E6368">
        <f t="shared" si="519"/>
        <v>4.7602946062998974E-3</v>
      </c>
      <c r="F6368">
        <f t="shared" si="514"/>
        <v>7.8146062816986674</v>
      </c>
      <c r="G6368">
        <f t="shared" si="515"/>
        <v>2.8615259811067228</v>
      </c>
      <c r="H6368">
        <f t="shared" si="516"/>
        <v>1.1488247600096531</v>
      </c>
      <c r="I6368">
        <f t="shared" si="517"/>
        <v>0.29059306002803653</v>
      </c>
    </row>
    <row r="6369" spans="2:9" x14ac:dyDescent="0.25">
      <c r="B6369" s="1">
        <v>42101</v>
      </c>
      <c r="C6369">
        <v>14.78</v>
      </c>
      <c r="D6369">
        <f t="shared" si="518"/>
        <v>2.6932749155200555</v>
      </c>
      <c r="E6369">
        <f t="shared" si="519"/>
        <v>2.7100287588650573E-3</v>
      </c>
      <c r="F6369">
        <f t="shared" si="514"/>
        <v>7.8132849712547516</v>
      </c>
      <c r="G6369">
        <f t="shared" si="515"/>
        <v>2.8617062087130796</v>
      </c>
      <c r="H6369">
        <f t="shared" si="516"/>
        <v>1.1488171874728064</v>
      </c>
      <c r="I6369">
        <f t="shared" si="517"/>
        <v>0.29061571457288249</v>
      </c>
    </row>
    <row r="6370" spans="2:9" x14ac:dyDescent="0.25">
      <c r="B6370" s="1">
        <v>42102</v>
      </c>
      <c r="C6370">
        <v>13.98</v>
      </c>
      <c r="D6370">
        <f t="shared" si="518"/>
        <v>2.6376277368056642</v>
      </c>
      <c r="E6370">
        <f t="shared" si="519"/>
        <v>-5.5647178714391288E-2</v>
      </c>
      <c r="F6370">
        <f t="shared" si="514"/>
        <v>7.7886259043915684</v>
      </c>
      <c r="G6370">
        <f t="shared" si="515"/>
        <v>2.8608083394928272</v>
      </c>
      <c r="H6370">
        <f t="shared" si="516"/>
        <v>1.149078760644344</v>
      </c>
      <c r="I6370">
        <f t="shared" si="517"/>
        <v>0.29114167556442</v>
      </c>
    </row>
    <row r="6371" spans="2:9" x14ac:dyDescent="0.25">
      <c r="B6371" s="1">
        <v>42103</v>
      </c>
      <c r="C6371">
        <v>13.09</v>
      </c>
      <c r="D6371">
        <f t="shared" si="518"/>
        <v>2.5718485799218085</v>
      </c>
      <c r="E6371">
        <f t="shared" si="519"/>
        <v>-6.5779156883855716E-2</v>
      </c>
      <c r="F6371">
        <f t="shared" si="514"/>
        <v>7.748359641884508</v>
      </c>
      <c r="G6371">
        <f t="shared" si="515"/>
        <v>2.8582462018863906</v>
      </c>
      <c r="H6371">
        <f t="shared" si="516"/>
        <v>1.1494785205060889</v>
      </c>
      <c r="I6371">
        <f t="shared" si="517"/>
        <v>0.29199873990882924</v>
      </c>
    </row>
    <row r="6372" spans="2:9" x14ac:dyDescent="0.25">
      <c r="B6372" s="1">
        <v>42104</v>
      </c>
      <c r="C6372">
        <v>12.58</v>
      </c>
      <c r="D6372">
        <f t="shared" si="518"/>
        <v>2.5321082512722946</v>
      </c>
      <c r="E6372">
        <f t="shared" si="519"/>
        <v>-3.9740328649513934E-2</v>
      </c>
      <c r="F6372">
        <f t="shared" si="514"/>
        <v>7.7150392177305394</v>
      </c>
      <c r="G6372">
        <f t="shared" si="515"/>
        <v>2.8571295500119174</v>
      </c>
      <c r="H6372">
        <f t="shared" si="516"/>
        <v>1.1496791756637372</v>
      </c>
      <c r="I6372">
        <f t="shared" si="517"/>
        <v>0.29267969792529414</v>
      </c>
    </row>
    <row r="6373" spans="2:9" x14ac:dyDescent="0.25">
      <c r="B6373" s="1">
        <v>42107</v>
      </c>
      <c r="C6373">
        <v>13.94</v>
      </c>
      <c r="D6373">
        <f t="shared" si="518"/>
        <v>2.6347624053323777</v>
      </c>
      <c r="E6373">
        <f t="shared" si="519"/>
        <v>0.10265415406008316</v>
      </c>
      <c r="F6373">
        <f t="shared" si="514"/>
        <v>7.7873829422446139</v>
      </c>
      <c r="G6373">
        <f t="shared" si="515"/>
        <v>2.8602447599276344</v>
      </c>
      <c r="H6373">
        <f t="shared" si="516"/>
        <v>1.1503648781645408</v>
      </c>
      <c r="I6373">
        <f t="shared" si="517"/>
        <v>0.29149079867643357</v>
      </c>
    </row>
    <row r="6374" spans="2:9" x14ac:dyDescent="0.25">
      <c r="B6374" s="1">
        <v>42108</v>
      </c>
      <c r="C6374">
        <v>13.67</v>
      </c>
      <c r="D6374">
        <f t="shared" si="518"/>
        <v>2.6152036507358583</v>
      </c>
      <c r="E6374">
        <f t="shared" si="519"/>
        <v>-1.9558754596519456E-2</v>
      </c>
      <c r="F6374">
        <f t="shared" si="514"/>
        <v>7.7766045956398173</v>
      </c>
      <c r="G6374">
        <f t="shared" si="515"/>
        <v>2.8607967787039725</v>
      </c>
      <c r="H6374">
        <f t="shared" si="516"/>
        <v>1.1502231930148057</v>
      </c>
      <c r="I6374">
        <f t="shared" si="517"/>
        <v>0.29165680489002271</v>
      </c>
    </row>
    <row r="6375" spans="2:9" x14ac:dyDescent="0.25">
      <c r="B6375" s="1">
        <v>42109</v>
      </c>
      <c r="C6375">
        <v>12.84</v>
      </c>
      <c r="D6375">
        <f t="shared" si="518"/>
        <v>2.5525652982618152</v>
      </c>
      <c r="E6375">
        <f t="shared" si="519"/>
        <v>-6.2638352474043035E-2</v>
      </c>
      <c r="F6375">
        <f t="shared" si="514"/>
        <v>7.7318185092315153</v>
      </c>
      <c r="G6375">
        <f t="shared" si="515"/>
        <v>2.8584080531910141</v>
      </c>
      <c r="H6375">
        <f t="shared" si="516"/>
        <v>1.150610238241059</v>
      </c>
      <c r="I6375">
        <f t="shared" si="517"/>
        <v>0.29259871241785851</v>
      </c>
    </row>
    <row r="6376" spans="2:9" x14ac:dyDescent="0.25">
      <c r="B6376" s="1">
        <v>42110</v>
      </c>
      <c r="C6376">
        <v>12.6</v>
      </c>
      <c r="D6376">
        <f t="shared" si="518"/>
        <v>2.5336968139574321</v>
      </c>
      <c r="E6376">
        <f t="shared" si="519"/>
        <v>-1.8868484304383148E-2</v>
      </c>
      <c r="F6376">
        <f t="shared" si="514"/>
        <v>7.7125338595136332</v>
      </c>
      <c r="G6376">
        <f t="shared" si="515"/>
        <v>2.8579181936625218</v>
      </c>
      <c r="H6376">
        <f t="shared" si="516"/>
        <v>1.1506708707103634</v>
      </c>
      <c r="I6376">
        <f t="shared" si="517"/>
        <v>0.29297973333029065</v>
      </c>
    </row>
    <row r="6377" spans="2:9" x14ac:dyDescent="0.25">
      <c r="B6377" s="1">
        <v>42111</v>
      </c>
      <c r="C6377">
        <v>13.89</v>
      </c>
      <c r="D6377">
        <f t="shared" si="518"/>
        <v>2.6311691567662523</v>
      </c>
      <c r="E6377">
        <f t="shared" si="519"/>
        <v>9.7472342808820223E-2</v>
      </c>
      <c r="F6377">
        <f t="shared" si="514"/>
        <v>7.7831926210087587</v>
      </c>
      <c r="G6377">
        <f t="shared" si="515"/>
        <v>2.8607995658118015</v>
      </c>
      <c r="H6377">
        <f t="shared" si="516"/>
        <v>1.1512900656583667</v>
      </c>
      <c r="I6377">
        <f t="shared" si="517"/>
        <v>0.29180375086917054</v>
      </c>
    </row>
    <row r="6378" spans="2:9" x14ac:dyDescent="0.25">
      <c r="B6378" s="1">
        <v>42114</v>
      </c>
      <c r="C6378">
        <v>13.3</v>
      </c>
      <c r="D6378">
        <f t="shared" si="518"/>
        <v>2.5877640352277083</v>
      </c>
      <c r="E6378">
        <f t="shared" si="519"/>
        <v>-4.3405121538544034E-2</v>
      </c>
      <c r="F6378">
        <f t="shared" si="514"/>
        <v>7.763107279664303</v>
      </c>
      <c r="G6378">
        <f t="shared" si="515"/>
        <v>2.8604630148424359</v>
      </c>
      <c r="H6378">
        <f t="shared" si="516"/>
        <v>1.1513874280340466</v>
      </c>
      <c r="I6378">
        <f t="shared" si="517"/>
        <v>0.29220570537508694</v>
      </c>
    </row>
    <row r="6379" spans="2:9" x14ac:dyDescent="0.25">
      <c r="B6379" s="1">
        <v>42115</v>
      </c>
      <c r="C6379">
        <v>13.25</v>
      </c>
      <c r="D6379">
        <f t="shared" si="518"/>
        <v>2.5839975524322312</v>
      </c>
      <c r="E6379">
        <f t="shared" si="519"/>
        <v>-3.7664827954770885E-3</v>
      </c>
      <c r="F6379">
        <f t="shared" si="514"/>
        <v>7.74552274769633</v>
      </c>
      <c r="G6379">
        <f t="shared" si="515"/>
        <v>2.8592272207909035</v>
      </c>
      <c r="H6379">
        <f t="shared" si="516"/>
        <v>1.1512907985831129</v>
      </c>
      <c r="I6379">
        <f t="shared" si="517"/>
        <v>0.29251266121620817</v>
      </c>
    </row>
    <row r="6380" spans="2:9" x14ac:dyDescent="0.25">
      <c r="B6380" s="1">
        <v>42116</v>
      </c>
      <c r="C6380">
        <v>12.71</v>
      </c>
      <c r="D6380">
        <f t="shared" si="518"/>
        <v>2.5423890852013629</v>
      </c>
      <c r="E6380">
        <f t="shared" si="519"/>
        <v>-4.1608467230868307E-2</v>
      </c>
      <c r="F6380">
        <f t="shared" si="514"/>
        <v>7.720427041880038</v>
      </c>
      <c r="G6380">
        <f t="shared" si="515"/>
        <v>2.8589680430116995</v>
      </c>
      <c r="H6380">
        <f t="shared" si="516"/>
        <v>1.1513647004340575</v>
      </c>
      <c r="I6380">
        <f t="shared" si="517"/>
        <v>0.29300649738115875</v>
      </c>
    </row>
    <row r="6381" spans="2:9" x14ac:dyDescent="0.25">
      <c r="B6381" s="1">
        <v>42117</v>
      </c>
      <c r="C6381">
        <v>12.48</v>
      </c>
      <c r="D6381">
        <f t="shared" si="518"/>
        <v>2.5241273629412815</v>
      </c>
      <c r="E6381">
        <f t="shared" si="519"/>
        <v>-1.8261722260081381E-2</v>
      </c>
      <c r="F6381">
        <f t="shared" si="514"/>
        <v>7.6953066433084869</v>
      </c>
      <c r="G6381">
        <f t="shared" si="515"/>
        <v>2.8578223186206309</v>
      </c>
      <c r="H6381">
        <f t="shared" si="516"/>
        <v>1.1514111161495741</v>
      </c>
      <c r="I6381">
        <f t="shared" si="517"/>
        <v>0.29349618130249211</v>
      </c>
    </row>
    <row r="6382" spans="2:9" x14ac:dyDescent="0.25">
      <c r="B6382" s="1">
        <v>42118</v>
      </c>
      <c r="C6382">
        <v>12.29</v>
      </c>
      <c r="D6382">
        <f t="shared" si="518"/>
        <v>2.5087859235779435</v>
      </c>
      <c r="E6382">
        <f t="shared" si="519"/>
        <v>-1.5341439363337983E-2</v>
      </c>
      <c r="F6382">
        <f t="shared" si="514"/>
        <v>7.6429632152223421</v>
      </c>
      <c r="G6382">
        <f t="shared" si="515"/>
        <v>2.8534192830509943</v>
      </c>
      <c r="H6382">
        <f t="shared" si="516"/>
        <v>1.1497237053178715</v>
      </c>
      <c r="I6382">
        <f t="shared" si="517"/>
        <v>0.29406788859687599</v>
      </c>
    </row>
    <row r="6383" spans="2:9" x14ac:dyDescent="0.25">
      <c r="B6383" s="1">
        <v>42121</v>
      </c>
      <c r="C6383">
        <v>13.12</v>
      </c>
      <c r="D6383">
        <f t="shared" si="518"/>
        <v>2.5741377835159431</v>
      </c>
      <c r="E6383">
        <f t="shared" si="519"/>
        <v>6.5351859937999635E-2</v>
      </c>
      <c r="F6383">
        <f t="shared" si="514"/>
        <v>7.6820697740901585</v>
      </c>
      <c r="G6383">
        <f t="shared" si="515"/>
        <v>2.8563344477183739</v>
      </c>
      <c r="H6383">
        <f t="shared" si="516"/>
        <v>1.1497174894559645</v>
      </c>
      <c r="I6383">
        <f t="shared" si="517"/>
        <v>0.29331685268942059</v>
      </c>
    </row>
    <row r="6384" spans="2:9" x14ac:dyDescent="0.25">
      <c r="B6384" s="1">
        <v>42122</v>
      </c>
      <c r="C6384">
        <v>12.41</v>
      </c>
      <c r="D6384">
        <f t="shared" si="518"/>
        <v>2.5185025992165158</v>
      </c>
      <c r="E6384">
        <f t="shared" si="519"/>
        <v>-5.5635184299427376E-2</v>
      </c>
      <c r="F6384">
        <f t="shared" si="514"/>
        <v>7.641429123876275</v>
      </c>
      <c r="G6384">
        <f t="shared" si="515"/>
        <v>2.857166186635189</v>
      </c>
      <c r="H6384">
        <f t="shared" si="516"/>
        <v>1.1492490902232175</v>
      </c>
      <c r="I6384">
        <f t="shared" si="517"/>
        <v>0.29397599986298273</v>
      </c>
    </row>
    <row r="6385" spans="2:9" x14ac:dyDescent="0.25">
      <c r="B6385" s="1">
        <v>42123</v>
      </c>
      <c r="C6385">
        <v>13.39</v>
      </c>
      <c r="D6385">
        <f t="shared" si="518"/>
        <v>2.5945081597030812</v>
      </c>
      <c r="E6385">
        <f t="shared" si="519"/>
        <v>7.6005560486565482E-2</v>
      </c>
      <c r="F6385">
        <f t="shared" si="514"/>
        <v>7.6853946267388711</v>
      </c>
      <c r="G6385">
        <f t="shared" si="515"/>
        <v>2.8580304882871181</v>
      </c>
      <c r="H6385">
        <f t="shared" si="516"/>
        <v>1.1495252056114846</v>
      </c>
      <c r="I6385">
        <f t="shared" si="517"/>
        <v>0.29320435351329643</v>
      </c>
    </row>
    <row r="6386" spans="2:9" x14ac:dyDescent="0.25">
      <c r="B6386" s="1">
        <v>42124</v>
      </c>
      <c r="C6386">
        <v>14.55</v>
      </c>
      <c r="D6386">
        <f t="shared" si="518"/>
        <v>2.6775909936175015</v>
      </c>
      <c r="E6386">
        <f t="shared" si="519"/>
        <v>8.3082833914420284E-2</v>
      </c>
      <c r="F6386">
        <f t="shared" si="514"/>
        <v>7.730761805210622</v>
      </c>
      <c r="G6386">
        <f t="shared" si="515"/>
        <v>2.8598107193548881</v>
      </c>
      <c r="H6386">
        <f t="shared" si="516"/>
        <v>1.1500091997392632</v>
      </c>
      <c r="I6386">
        <f t="shared" si="517"/>
        <v>0.29246585536409953</v>
      </c>
    </row>
    <row r="6387" spans="2:9" x14ac:dyDescent="0.25">
      <c r="B6387" s="1">
        <v>42125</v>
      </c>
      <c r="C6387">
        <v>12.7</v>
      </c>
      <c r="D6387">
        <f t="shared" si="518"/>
        <v>2.5416019934645457</v>
      </c>
      <c r="E6387">
        <f t="shared" si="519"/>
        <v>-0.13598900015295579</v>
      </c>
      <c r="F6387">
        <f t="shared" si="514"/>
        <v>7.6691569468728522</v>
      </c>
      <c r="G6387">
        <f t="shared" si="515"/>
        <v>2.8559161308556411</v>
      </c>
      <c r="H6387">
        <f t="shared" si="516"/>
        <v>1.1517414426134645</v>
      </c>
      <c r="I6387">
        <f t="shared" si="517"/>
        <v>0.29408046982369834</v>
      </c>
    </row>
    <row r="6388" spans="2:9" x14ac:dyDescent="0.25">
      <c r="B6388" s="1">
        <v>42128</v>
      </c>
      <c r="C6388">
        <v>12.85</v>
      </c>
      <c r="D6388">
        <f t="shared" si="518"/>
        <v>2.5533438113412288</v>
      </c>
      <c r="E6388">
        <f t="shared" si="519"/>
        <v>1.1741817876683047E-2</v>
      </c>
      <c r="F6388">
        <f t="shared" si="514"/>
        <v>7.6649416092488272</v>
      </c>
      <c r="G6388">
        <f t="shared" si="515"/>
        <v>2.8547075242401534</v>
      </c>
      <c r="H6388">
        <f t="shared" si="516"/>
        <v>1.1515377796153248</v>
      </c>
      <c r="I6388">
        <f t="shared" si="517"/>
        <v>0.29410930685374098</v>
      </c>
    </row>
    <row r="6389" spans="2:9" x14ac:dyDescent="0.25">
      <c r="B6389" s="1">
        <v>42129</v>
      </c>
      <c r="C6389">
        <v>14.31</v>
      </c>
      <c r="D6389">
        <f t="shared" si="518"/>
        <v>2.6609585935683597</v>
      </c>
      <c r="E6389">
        <f t="shared" si="519"/>
        <v>0.10761478222713095</v>
      </c>
      <c r="F6389">
        <f t="shared" si="514"/>
        <v>7.7338616866383356</v>
      </c>
      <c r="G6389">
        <f t="shared" si="515"/>
        <v>2.8504343933898042</v>
      </c>
      <c r="H6389">
        <f t="shared" si="516"/>
        <v>1.1461871780550952</v>
      </c>
      <c r="I6389">
        <f t="shared" si="517"/>
        <v>0.29143542966916614</v>
      </c>
    </row>
    <row r="6390" spans="2:9" x14ac:dyDescent="0.25">
      <c r="B6390" s="1">
        <v>42130</v>
      </c>
      <c r="C6390">
        <v>15.15</v>
      </c>
      <c r="D6390">
        <f t="shared" si="518"/>
        <v>2.7180005319553784</v>
      </c>
      <c r="E6390">
        <f t="shared" si="519"/>
        <v>5.7041938387018654E-2</v>
      </c>
      <c r="F6390">
        <f t="shared" si="514"/>
        <v>7.7146000427502788</v>
      </c>
      <c r="G6390">
        <f t="shared" si="515"/>
        <v>2.8535479840103797</v>
      </c>
      <c r="H6390">
        <f t="shared" si="516"/>
        <v>1.1459831938765701</v>
      </c>
      <c r="I6390">
        <f t="shared" si="517"/>
        <v>0.29174709687166439</v>
      </c>
    </row>
    <row r="6391" spans="2:9" x14ac:dyDescent="0.25">
      <c r="B6391" s="1">
        <v>42131</v>
      </c>
      <c r="C6391">
        <v>15.13</v>
      </c>
      <c r="D6391">
        <f t="shared" si="518"/>
        <v>2.7166795278002644</v>
      </c>
      <c r="E6391">
        <f t="shared" si="519"/>
        <v>-1.3210041551139362E-3</v>
      </c>
      <c r="F6391">
        <f t="shared" ref="F6391:F6454" si="520">-LINEST($E5128:$E6391,$D5127:$D6390,TRUE(),TRUE())/dt</f>
        <v>7.6578182630822011</v>
      </c>
      <c r="G6391">
        <f t="shared" ref="G6391:G6454" si="521">INDEX(LINEST($E5128:$E6391,$D5127:$D6390,TRUE(),TRUE()),1,2)/(dt*F6391)</f>
        <v>2.8566724374551913</v>
      </c>
      <c r="H6391">
        <f t="shared" ref="H6391:H6454" si="522">INDEX(LINEST($E5128:$E6391,$D5127:$D6390,TRUE(),TRUE()),3,2)/sqrt_dt</f>
        <v>1.1445595505102359</v>
      </c>
      <c r="I6391">
        <f t="shared" si="517"/>
        <v>0.29246295792918514</v>
      </c>
    </row>
    <row r="6392" spans="2:9" x14ac:dyDescent="0.25">
      <c r="B6392" s="1">
        <v>42132</v>
      </c>
      <c r="C6392">
        <v>12.86</v>
      </c>
      <c r="D6392">
        <f t="shared" si="518"/>
        <v>2.5541217188094731</v>
      </c>
      <c r="E6392">
        <f t="shared" si="519"/>
        <v>-0.16255780899079131</v>
      </c>
      <c r="F6392">
        <f t="shared" si="520"/>
        <v>7.6240657596870731</v>
      </c>
      <c r="G6392">
        <f t="shared" si="521"/>
        <v>2.8475669582076906</v>
      </c>
      <c r="H6392">
        <f t="shared" si="522"/>
        <v>1.1441347509803004</v>
      </c>
      <c r="I6392">
        <f t="shared" ref="I6392:I6455" si="523">H6392/SQRT(2*F6392)</f>
        <v>0.29300083774414731</v>
      </c>
    </row>
    <row r="6393" spans="2:9" x14ac:dyDescent="0.25">
      <c r="B6393" s="1">
        <v>42135</v>
      </c>
      <c r="C6393">
        <v>13.85</v>
      </c>
      <c r="D6393">
        <f t="shared" si="518"/>
        <v>2.6282852326333477</v>
      </c>
      <c r="E6393">
        <f t="shared" si="519"/>
        <v>7.4163513823874538E-2</v>
      </c>
      <c r="F6393">
        <f t="shared" si="520"/>
        <v>7.6271174470652818</v>
      </c>
      <c r="G6393">
        <f t="shared" si="521"/>
        <v>2.8513881281614633</v>
      </c>
      <c r="H6393">
        <f t="shared" si="522"/>
        <v>1.1439370291435407</v>
      </c>
      <c r="I6393">
        <f t="shared" si="523"/>
        <v>0.29289159122443087</v>
      </c>
    </row>
    <row r="6394" spans="2:9" x14ac:dyDescent="0.25">
      <c r="B6394" s="1">
        <v>42136</v>
      </c>
      <c r="C6394">
        <v>13.86</v>
      </c>
      <c r="D6394">
        <f t="shared" si="518"/>
        <v>2.6290069937617573</v>
      </c>
      <c r="E6394">
        <f t="shared" si="519"/>
        <v>7.2176112840960371E-4</v>
      </c>
      <c r="F6394">
        <f t="shared" si="520"/>
        <v>7.6806484793595997</v>
      </c>
      <c r="G6394">
        <f t="shared" si="521"/>
        <v>2.8468638671345237</v>
      </c>
      <c r="H6394">
        <f t="shared" si="522"/>
        <v>1.1413876524903348</v>
      </c>
      <c r="I6394">
        <f t="shared" si="523"/>
        <v>0.29121867906164911</v>
      </c>
    </row>
    <row r="6395" spans="2:9" x14ac:dyDescent="0.25">
      <c r="B6395" s="1">
        <v>42137</v>
      </c>
      <c r="C6395">
        <v>13.76</v>
      </c>
      <c r="D6395">
        <f t="shared" si="518"/>
        <v>2.6217658325051976</v>
      </c>
      <c r="E6395">
        <f t="shared" si="519"/>
        <v>-7.2411612565597139E-3</v>
      </c>
      <c r="F6395">
        <f t="shared" si="520"/>
        <v>7.7117782746129446</v>
      </c>
      <c r="G6395">
        <f t="shared" si="521"/>
        <v>2.8451693828021587</v>
      </c>
      <c r="H6395">
        <f t="shared" si="522"/>
        <v>1.1411508806047919</v>
      </c>
      <c r="I6395">
        <f t="shared" si="523"/>
        <v>0.29057002093064255</v>
      </c>
    </row>
    <row r="6396" spans="2:9" x14ac:dyDescent="0.25">
      <c r="B6396" s="1">
        <v>42138</v>
      </c>
      <c r="C6396">
        <v>12.74</v>
      </c>
      <c r="D6396">
        <f t="shared" si="518"/>
        <v>2.5447466501440172</v>
      </c>
      <c r="E6396">
        <f t="shared" si="519"/>
        <v>-7.7019182361180327E-2</v>
      </c>
      <c r="F6396">
        <f t="shared" si="520"/>
        <v>7.9003676419451221</v>
      </c>
      <c r="G6396">
        <f t="shared" si="521"/>
        <v>2.8361788215337405</v>
      </c>
      <c r="H6396">
        <f t="shared" si="522"/>
        <v>1.1345513859248952</v>
      </c>
      <c r="I6396">
        <f t="shared" si="523"/>
        <v>0.28542073623191155</v>
      </c>
    </row>
    <row r="6397" spans="2:9" x14ac:dyDescent="0.25">
      <c r="B6397" s="1">
        <v>42139</v>
      </c>
      <c r="C6397">
        <v>12.38</v>
      </c>
      <c r="D6397">
        <f t="shared" si="518"/>
        <v>2.5160822672564502</v>
      </c>
      <c r="E6397">
        <f t="shared" si="519"/>
        <v>-2.8664382887567008E-2</v>
      </c>
      <c r="F6397">
        <f t="shared" si="520"/>
        <v>8.226662242603842</v>
      </c>
      <c r="G6397">
        <f t="shared" si="521"/>
        <v>2.8303043847261771</v>
      </c>
      <c r="H6397">
        <f t="shared" si="522"/>
        <v>1.129472009383196</v>
      </c>
      <c r="I6397">
        <f t="shared" si="523"/>
        <v>0.27845090985462689</v>
      </c>
    </row>
    <row r="6398" spans="2:9" x14ac:dyDescent="0.25">
      <c r="B6398" s="1">
        <v>42142</v>
      </c>
      <c r="C6398">
        <v>12.73</v>
      </c>
      <c r="D6398">
        <f t="shared" si="518"/>
        <v>2.5439614125693151</v>
      </c>
      <c r="E6398">
        <f t="shared" si="519"/>
        <v>2.7879145312864839E-2</v>
      </c>
      <c r="F6398">
        <f t="shared" si="520"/>
        <v>7.6016794972812276</v>
      </c>
      <c r="G6398">
        <f t="shared" si="521"/>
        <v>2.8369004204431381</v>
      </c>
      <c r="H6398">
        <f t="shared" si="522"/>
        <v>1.1202411826809897</v>
      </c>
      <c r="I6398">
        <f t="shared" si="523"/>
        <v>0.2873040572330835</v>
      </c>
    </row>
    <row r="6399" spans="2:9" x14ac:dyDescent="0.25">
      <c r="B6399" s="1">
        <v>42143</v>
      </c>
      <c r="C6399">
        <v>12.85</v>
      </c>
      <c r="D6399">
        <f t="shared" si="518"/>
        <v>2.5533438113412288</v>
      </c>
      <c r="E6399">
        <f t="shared" si="519"/>
        <v>9.3823987719137136E-3</v>
      </c>
      <c r="F6399">
        <f t="shared" si="520"/>
        <v>7.5993054295896574</v>
      </c>
      <c r="G6399">
        <f t="shared" si="521"/>
        <v>2.8369702164061175</v>
      </c>
      <c r="H6399">
        <f t="shared" si="522"/>
        <v>1.1202407103978902</v>
      </c>
      <c r="I6399">
        <f t="shared" si="523"/>
        <v>0.28734881032327081</v>
      </c>
    </row>
    <row r="6400" spans="2:9" x14ac:dyDescent="0.25">
      <c r="B6400" s="1">
        <v>42144</v>
      </c>
      <c r="C6400">
        <v>12.88</v>
      </c>
      <c r="D6400">
        <f t="shared" si="518"/>
        <v>2.5556757206762075</v>
      </c>
      <c r="E6400">
        <f t="shared" si="519"/>
        <v>2.3319093349787323E-3</v>
      </c>
      <c r="F6400">
        <f t="shared" si="520"/>
        <v>7.494137303326073</v>
      </c>
      <c r="G6400">
        <f t="shared" si="521"/>
        <v>2.838885676661723</v>
      </c>
      <c r="H6400">
        <f t="shared" si="522"/>
        <v>1.1195385337840242</v>
      </c>
      <c r="I6400">
        <f t="shared" si="523"/>
        <v>0.2891766522147603</v>
      </c>
    </row>
    <row r="6401" spans="2:9" x14ac:dyDescent="0.25">
      <c r="B6401" s="1">
        <v>42145</v>
      </c>
      <c r="C6401">
        <v>12.11</v>
      </c>
      <c r="D6401">
        <f t="shared" si="518"/>
        <v>2.4940315575650009</v>
      </c>
      <c r="E6401">
        <f t="shared" si="519"/>
        <v>-6.1644163111206574E-2</v>
      </c>
      <c r="F6401">
        <f t="shared" si="520"/>
        <v>7.4953113454355318</v>
      </c>
      <c r="G6401">
        <f t="shared" si="521"/>
        <v>2.8355255198469589</v>
      </c>
      <c r="H6401">
        <f t="shared" si="522"/>
        <v>1.1196918891549552</v>
      </c>
      <c r="I6401">
        <f t="shared" si="523"/>
        <v>0.28919361203413929</v>
      </c>
    </row>
    <row r="6402" spans="2:9" x14ac:dyDescent="0.25">
      <c r="B6402" s="1">
        <v>42146</v>
      </c>
      <c r="C6402">
        <v>12.13</v>
      </c>
      <c r="D6402">
        <f t="shared" si="518"/>
        <v>2.4956817229559589</v>
      </c>
      <c r="E6402">
        <f t="shared" si="519"/>
        <v>1.6501653909579694E-3</v>
      </c>
      <c r="F6402">
        <f t="shared" si="520"/>
        <v>7.6590697876621148</v>
      </c>
      <c r="G6402">
        <f t="shared" si="521"/>
        <v>2.8312856043926811</v>
      </c>
      <c r="H6402">
        <f t="shared" si="522"/>
        <v>1.1170778542358752</v>
      </c>
      <c r="I6402">
        <f t="shared" si="523"/>
        <v>0.28541739033848434</v>
      </c>
    </row>
    <row r="6403" spans="2:9" x14ac:dyDescent="0.25">
      <c r="B6403" s="1">
        <v>42150</v>
      </c>
      <c r="C6403">
        <v>14.06</v>
      </c>
      <c r="D6403">
        <f t="shared" si="518"/>
        <v>2.6433338863825191</v>
      </c>
      <c r="E6403">
        <f t="shared" si="519"/>
        <v>0.14765216342656018</v>
      </c>
      <c r="F6403">
        <f t="shared" si="520"/>
        <v>7.7823964419368723</v>
      </c>
      <c r="G6403">
        <f t="shared" si="521"/>
        <v>2.8350400406041816</v>
      </c>
      <c r="H6403">
        <f t="shared" si="522"/>
        <v>1.1187588005865094</v>
      </c>
      <c r="I6403">
        <f t="shared" si="523"/>
        <v>0.28357294378276071</v>
      </c>
    </row>
    <row r="6404" spans="2:9" x14ac:dyDescent="0.25">
      <c r="B6404" s="1">
        <v>42151</v>
      </c>
      <c r="C6404">
        <v>13.27</v>
      </c>
      <c r="D6404">
        <f t="shared" si="518"/>
        <v>2.5855058483441162</v>
      </c>
      <c r="E6404">
        <f t="shared" si="519"/>
        <v>-5.7828038038402862E-2</v>
      </c>
      <c r="F6404">
        <f t="shared" si="520"/>
        <v>7.8889316744485019</v>
      </c>
      <c r="G6404">
        <f t="shared" si="521"/>
        <v>2.8311004439315255</v>
      </c>
      <c r="H6404">
        <f t="shared" si="522"/>
        <v>1.1181789186837967</v>
      </c>
      <c r="I6404">
        <f t="shared" si="523"/>
        <v>0.28150570776482348</v>
      </c>
    </row>
    <row r="6405" spans="2:9" x14ac:dyDescent="0.25">
      <c r="B6405" s="1">
        <v>42152</v>
      </c>
      <c r="C6405">
        <v>13.31</v>
      </c>
      <c r="D6405">
        <f t="shared" si="518"/>
        <v>2.5885156324070202</v>
      </c>
      <c r="E6405">
        <f t="shared" si="519"/>
        <v>3.0097840629039752E-3</v>
      </c>
      <c r="F6405">
        <f t="shared" si="520"/>
        <v>7.9988306215971301</v>
      </c>
      <c r="G6405">
        <f t="shared" si="521"/>
        <v>2.8294822780451945</v>
      </c>
      <c r="H6405">
        <f t="shared" si="522"/>
        <v>1.1177058215085964</v>
      </c>
      <c r="I6405">
        <f t="shared" si="523"/>
        <v>0.27944687982017402</v>
      </c>
    </row>
    <row r="6406" spans="2:9" x14ac:dyDescent="0.25">
      <c r="B6406" s="1">
        <v>42153</v>
      </c>
      <c r="C6406">
        <v>13.84</v>
      </c>
      <c r="D6406">
        <f t="shared" si="518"/>
        <v>2.6275629501895237</v>
      </c>
      <c r="E6406">
        <f t="shared" si="519"/>
        <v>3.9047317782503477E-2</v>
      </c>
      <c r="F6406">
        <f t="shared" si="520"/>
        <v>8.4939733110312723</v>
      </c>
      <c r="G6406">
        <f t="shared" si="521"/>
        <v>2.8249510410254737</v>
      </c>
      <c r="H6406">
        <f t="shared" si="522"/>
        <v>1.1105785474724366</v>
      </c>
      <c r="I6406">
        <f t="shared" si="523"/>
        <v>0.26945040226394829</v>
      </c>
    </row>
    <row r="6407" spans="2:9" x14ac:dyDescent="0.25">
      <c r="B6407" s="1">
        <v>42156</v>
      </c>
      <c r="C6407">
        <v>13.97</v>
      </c>
      <c r="D6407">
        <f t="shared" si="518"/>
        <v>2.6369121732688705</v>
      </c>
      <c r="E6407">
        <f t="shared" si="519"/>
        <v>9.3492230793468245E-3</v>
      </c>
      <c r="F6407">
        <f t="shared" si="520"/>
        <v>8.2661462211697856</v>
      </c>
      <c r="G6407">
        <f t="shared" si="521"/>
        <v>2.8266561684030855</v>
      </c>
      <c r="H6407">
        <f t="shared" si="522"/>
        <v>1.1096889905072835</v>
      </c>
      <c r="I6407">
        <f t="shared" si="523"/>
        <v>0.27291960737337229</v>
      </c>
    </row>
    <row r="6408" spans="2:9" x14ac:dyDescent="0.25">
      <c r="B6408" s="1">
        <v>42157</v>
      </c>
      <c r="C6408">
        <v>14.24</v>
      </c>
      <c r="D6408">
        <f t="shared" si="518"/>
        <v>2.6560549059838299</v>
      </c>
      <c r="E6408">
        <f t="shared" si="519"/>
        <v>1.9142732714959365E-2</v>
      </c>
      <c r="F6408">
        <f t="shared" si="520"/>
        <v>8.2384667509269498</v>
      </c>
      <c r="G6408">
        <f t="shared" si="521"/>
        <v>2.8272985043949843</v>
      </c>
      <c r="H6408">
        <f t="shared" si="522"/>
        <v>1.1096777046656725</v>
      </c>
      <c r="I6408">
        <f t="shared" si="523"/>
        <v>0.2733749180874277</v>
      </c>
    </row>
    <row r="6409" spans="2:9" x14ac:dyDescent="0.25">
      <c r="B6409" s="1">
        <v>42158</v>
      </c>
      <c r="C6409">
        <v>13.66</v>
      </c>
      <c r="D6409">
        <f t="shared" ref="D6409:D6472" si="524">LN(C6409)</f>
        <v>2.6144718541426442</v>
      </c>
      <c r="E6409">
        <f t="shared" ref="E6409:E6472" si="525">D6409-D6408</f>
        <v>-4.1583051841185714E-2</v>
      </c>
      <c r="F6409">
        <f t="shared" si="520"/>
        <v>8.0723891659803186</v>
      </c>
      <c r="G6409">
        <f t="shared" si="521"/>
        <v>2.8275104181800015</v>
      </c>
      <c r="H6409">
        <f t="shared" si="522"/>
        <v>1.1093668319621801</v>
      </c>
      <c r="I6409">
        <f t="shared" si="523"/>
        <v>0.27609537641764681</v>
      </c>
    </row>
    <row r="6410" spans="2:9" x14ac:dyDescent="0.25">
      <c r="B6410" s="1">
        <v>42159</v>
      </c>
      <c r="C6410">
        <v>14.71</v>
      </c>
      <c r="D6410">
        <f t="shared" si="524"/>
        <v>2.6885275346133461</v>
      </c>
      <c r="E6410">
        <f t="shared" si="525"/>
        <v>7.405568047070199E-2</v>
      </c>
      <c r="F6410">
        <f t="shared" si="520"/>
        <v>8.1690631484986955</v>
      </c>
      <c r="G6410">
        <f t="shared" si="521"/>
        <v>2.8285665644981624</v>
      </c>
      <c r="H6410">
        <f t="shared" si="522"/>
        <v>1.1096635659455385</v>
      </c>
      <c r="I6410">
        <f t="shared" si="523"/>
        <v>0.27453024802447185</v>
      </c>
    </row>
    <row r="6411" spans="2:9" x14ac:dyDescent="0.25">
      <c r="B6411" s="1">
        <v>42160</v>
      </c>
      <c r="C6411">
        <v>14.21</v>
      </c>
      <c r="D6411">
        <f t="shared" si="524"/>
        <v>2.6539459421090092</v>
      </c>
      <c r="E6411">
        <f t="shared" si="525"/>
        <v>-3.45815925043369E-2</v>
      </c>
      <c r="F6411">
        <f t="shared" si="520"/>
        <v>7.9099273155692202</v>
      </c>
      <c r="G6411">
        <f t="shared" si="521"/>
        <v>2.8304852203600142</v>
      </c>
      <c r="H6411">
        <f t="shared" si="522"/>
        <v>1.1079785189981164</v>
      </c>
      <c r="I6411">
        <f t="shared" si="523"/>
        <v>0.27856727531048442</v>
      </c>
    </row>
    <row r="6412" spans="2:9" x14ac:dyDescent="0.25">
      <c r="B6412" s="1">
        <v>42163</v>
      </c>
      <c r="C6412">
        <v>15.29</v>
      </c>
      <c r="D6412">
        <f t="shared" si="524"/>
        <v>2.7271990199409708</v>
      </c>
      <c r="E6412">
        <f t="shared" si="525"/>
        <v>7.3253077831961555E-2</v>
      </c>
      <c r="F6412">
        <f t="shared" si="520"/>
        <v>8.0675933897015994</v>
      </c>
      <c r="G6412">
        <f t="shared" si="521"/>
        <v>2.8301616666899858</v>
      </c>
      <c r="H6412">
        <f t="shared" si="522"/>
        <v>1.1075742149939822</v>
      </c>
      <c r="I6412">
        <f t="shared" si="523"/>
        <v>0.27573115370605128</v>
      </c>
    </row>
    <row r="6413" spans="2:9" x14ac:dyDescent="0.25">
      <c r="B6413" s="1">
        <v>42164</v>
      </c>
      <c r="C6413">
        <v>14.47</v>
      </c>
      <c r="D6413">
        <f t="shared" si="524"/>
        <v>2.6720775406433925</v>
      </c>
      <c r="E6413">
        <f t="shared" si="525"/>
        <v>-5.5121479297578269E-2</v>
      </c>
      <c r="F6413">
        <f t="shared" si="520"/>
        <v>8.2371667754645497</v>
      </c>
      <c r="G6413">
        <f t="shared" si="521"/>
        <v>2.8261317569253253</v>
      </c>
      <c r="H6413">
        <f t="shared" si="522"/>
        <v>1.1065075380783307</v>
      </c>
      <c r="I6413">
        <f t="shared" si="523"/>
        <v>0.27261544023813972</v>
      </c>
    </row>
    <row r="6414" spans="2:9" x14ac:dyDescent="0.25">
      <c r="B6414" s="1">
        <v>42165</v>
      </c>
      <c r="C6414">
        <v>13.22</v>
      </c>
      <c r="D6414">
        <f t="shared" si="524"/>
        <v>2.5817308344235403</v>
      </c>
      <c r="E6414">
        <f t="shared" si="525"/>
        <v>-9.0346706219852191E-2</v>
      </c>
      <c r="F6414">
        <f t="shared" si="520"/>
        <v>7.9480497373072003</v>
      </c>
      <c r="G6414">
        <f t="shared" si="521"/>
        <v>2.8264724832433656</v>
      </c>
      <c r="H6414">
        <f t="shared" si="522"/>
        <v>1.10556044825764</v>
      </c>
      <c r="I6414">
        <f t="shared" si="523"/>
        <v>0.27729191521727126</v>
      </c>
    </row>
    <row r="6415" spans="2:9" x14ac:dyDescent="0.25">
      <c r="B6415" s="1">
        <v>42166</v>
      </c>
      <c r="C6415">
        <v>12.85</v>
      </c>
      <c r="D6415">
        <f t="shared" si="524"/>
        <v>2.5533438113412288</v>
      </c>
      <c r="E6415">
        <f t="shared" si="525"/>
        <v>-2.8387023082311558E-2</v>
      </c>
      <c r="F6415">
        <f t="shared" si="520"/>
        <v>7.9168841552248583</v>
      </c>
      <c r="G6415">
        <f t="shared" si="521"/>
        <v>2.8256230806005225</v>
      </c>
      <c r="H6415">
        <f t="shared" si="522"/>
        <v>1.1056752237452381</v>
      </c>
      <c r="I6415">
        <f t="shared" si="523"/>
        <v>0.27786601648560871</v>
      </c>
    </row>
    <row r="6416" spans="2:9" x14ac:dyDescent="0.25">
      <c r="B6416" s="1">
        <v>42167</v>
      </c>
      <c r="C6416">
        <v>13.78</v>
      </c>
      <c r="D6416">
        <f t="shared" si="524"/>
        <v>2.6232182655855123</v>
      </c>
      <c r="E6416">
        <f t="shared" si="525"/>
        <v>6.9874454244283513E-2</v>
      </c>
      <c r="F6416">
        <f t="shared" si="520"/>
        <v>8.2310034352600603</v>
      </c>
      <c r="G6416">
        <f t="shared" si="521"/>
        <v>2.8229528683014977</v>
      </c>
      <c r="H6416">
        <f t="shared" si="522"/>
        <v>1.102256157028765</v>
      </c>
      <c r="I6416">
        <f t="shared" si="523"/>
        <v>0.27166966304958989</v>
      </c>
    </row>
    <row r="6417" spans="2:9" x14ac:dyDescent="0.25">
      <c r="B6417" s="1">
        <v>42170</v>
      </c>
      <c r="C6417">
        <v>15.39</v>
      </c>
      <c r="D6417">
        <f t="shared" si="524"/>
        <v>2.733717947850788</v>
      </c>
      <c r="E6417">
        <f t="shared" si="525"/>
        <v>0.11049968226527573</v>
      </c>
      <c r="F6417">
        <f t="shared" si="520"/>
        <v>8.3863181648709286</v>
      </c>
      <c r="G6417">
        <f t="shared" si="521"/>
        <v>2.8245364464337612</v>
      </c>
      <c r="H6417">
        <f t="shared" si="522"/>
        <v>1.1029612225036467</v>
      </c>
      <c r="I6417">
        <f t="shared" si="523"/>
        <v>0.26931440204640383</v>
      </c>
    </row>
    <row r="6418" spans="2:9" x14ac:dyDescent="0.25">
      <c r="B6418" s="1">
        <v>42171</v>
      </c>
      <c r="C6418">
        <v>14.81</v>
      </c>
      <c r="D6418">
        <f t="shared" si="524"/>
        <v>2.6953026282797072</v>
      </c>
      <c r="E6418">
        <f t="shared" si="525"/>
        <v>-3.8415319571080797E-2</v>
      </c>
      <c r="F6418">
        <f t="shared" si="520"/>
        <v>8.2695431490555666</v>
      </c>
      <c r="G6418">
        <f t="shared" si="521"/>
        <v>2.8246054217336471</v>
      </c>
      <c r="H6418">
        <f t="shared" si="522"/>
        <v>1.1028313062345896</v>
      </c>
      <c r="I6418">
        <f t="shared" si="523"/>
        <v>0.27117729814049879</v>
      </c>
    </row>
    <row r="6419" spans="2:9" x14ac:dyDescent="0.25">
      <c r="B6419" s="1">
        <v>42172</v>
      </c>
      <c r="C6419">
        <v>14.5</v>
      </c>
      <c r="D6419">
        <f t="shared" si="524"/>
        <v>2.6741486494265287</v>
      </c>
      <c r="E6419">
        <f t="shared" si="525"/>
        <v>-2.115397885317849E-2</v>
      </c>
      <c r="F6419">
        <f t="shared" si="520"/>
        <v>8.299971716058165</v>
      </c>
      <c r="G6419">
        <f t="shared" si="521"/>
        <v>2.8234981237295682</v>
      </c>
      <c r="H6419">
        <f t="shared" si="522"/>
        <v>1.1028388553312931</v>
      </c>
      <c r="I6419">
        <f t="shared" si="523"/>
        <v>0.27068161235950838</v>
      </c>
    </row>
    <row r="6420" spans="2:9" x14ac:dyDescent="0.25">
      <c r="B6420" s="1">
        <v>42173</v>
      </c>
      <c r="C6420">
        <v>13.19</v>
      </c>
      <c r="D6420">
        <f t="shared" si="524"/>
        <v>2.5794589667292231</v>
      </c>
      <c r="E6420">
        <f t="shared" si="525"/>
        <v>-9.4689682697305599E-2</v>
      </c>
      <c r="F6420">
        <f t="shared" si="520"/>
        <v>8.1294124307408833</v>
      </c>
      <c r="G6420">
        <f t="shared" si="521"/>
        <v>2.8224949736459819</v>
      </c>
      <c r="H6420">
        <f t="shared" si="522"/>
        <v>1.103217040669612</v>
      </c>
      <c r="I6420">
        <f t="shared" si="523"/>
        <v>0.27360018394422631</v>
      </c>
    </row>
    <row r="6421" spans="2:9" x14ac:dyDescent="0.25">
      <c r="B6421" s="1">
        <v>42174</v>
      </c>
      <c r="C6421">
        <v>13.96</v>
      </c>
      <c r="D6421">
        <f t="shared" si="524"/>
        <v>2.6361960973342264</v>
      </c>
      <c r="E6421">
        <f t="shared" si="525"/>
        <v>5.6737130605003294E-2</v>
      </c>
      <c r="F6421">
        <f t="shared" si="520"/>
        <v>8.1025331975291355</v>
      </c>
      <c r="G6421">
        <f t="shared" si="521"/>
        <v>2.824633746560461</v>
      </c>
      <c r="H6421">
        <f t="shared" si="522"/>
        <v>1.1032827141191039</v>
      </c>
      <c r="I6421">
        <f t="shared" si="523"/>
        <v>0.27406994110389765</v>
      </c>
    </row>
    <row r="6422" spans="2:9" x14ac:dyDescent="0.25">
      <c r="B6422" s="1">
        <v>42177</v>
      </c>
      <c r="C6422">
        <v>12.74</v>
      </c>
      <c r="D6422">
        <f t="shared" si="524"/>
        <v>2.5447466501440172</v>
      </c>
      <c r="E6422">
        <f t="shared" si="525"/>
        <v>-9.1449447190209199E-2</v>
      </c>
      <c r="F6422">
        <f t="shared" si="520"/>
        <v>8.0647944126299507</v>
      </c>
      <c r="G6422">
        <f t="shared" si="521"/>
        <v>2.8218980395224773</v>
      </c>
      <c r="H6422">
        <f t="shared" si="522"/>
        <v>1.1041329140544642</v>
      </c>
      <c r="I6422">
        <f t="shared" si="523"/>
        <v>0.27492213510528335</v>
      </c>
    </row>
    <row r="6423" spans="2:9" x14ac:dyDescent="0.25">
      <c r="B6423" s="1">
        <v>42178</v>
      </c>
      <c r="C6423">
        <v>12.11</v>
      </c>
      <c r="D6423">
        <f t="shared" si="524"/>
        <v>2.4940315575650009</v>
      </c>
      <c r="E6423">
        <f t="shared" si="525"/>
        <v>-5.0715092579016297E-2</v>
      </c>
      <c r="F6423">
        <f t="shared" si="520"/>
        <v>7.9130255773687033</v>
      </c>
      <c r="G6423">
        <f t="shared" si="521"/>
        <v>2.8221079788267867</v>
      </c>
      <c r="H6423">
        <f t="shared" si="522"/>
        <v>1.1038331308102962</v>
      </c>
      <c r="I6423">
        <f t="shared" si="523"/>
        <v>0.2774707080482845</v>
      </c>
    </row>
    <row r="6424" spans="2:9" x14ac:dyDescent="0.25">
      <c r="B6424" s="1">
        <v>42179</v>
      </c>
      <c r="C6424">
        <v>13.26</v>
      </c>
      <c r="D6424">
        <f t="shared" si="524"/>
        <v>2.5847519847577165</v>
      </c>
      <c r="E6424">
        <f t="shared" si="525"/>
        <v>9.0720427192715558E-2</v>
      </c>
      <c r="F6424">
        <f t="shared" si="520"/>
        <v>7.9998046838742907</v>
      </c>
      <c r="G6424">
        <f t="shared" si="521"/>
        <v>2.8239276833904343</v>
      </c>
      <c r="H6424">
        <f t="shared" si="522"/>
        <v>1.104394941381291</v>
      </c>
      <c r="I6424">
        <f t="shared" si="523"/>
        <v>0.27610210581549549</v>
      </c>
    </row>
    <row r="6425" spans="2:9" x14ac:dyDescent="0.25">
      <c r="B6425" s="1">
        <v>42180</v>
      </c>
      <c r="C6425">
        <v>14.01</v>
      </c>
      <c r="D6425">
        <f t="shared" si="524"/>
        <v>2.6397713603489157</v>
      </c>
      <c r="E6425">
        <f t="shared" si="525"/>
        <v>5.5019375591199182E-2</v>
      </c>
      <c r="F6425">
        <f t="shared" si="520"/>
        <v>8.0089934739680917</v>
      </c>
      <c r="G6425">
        <f t="shared" si="521"/>
        <v>2.8256360382885393</v>
      </c>
      <c r="H6425">
        <f t="shared" si="522"/>
        <v>1.1045601023779832</v>
      </c>
      <c r="I6425">
        <f t="shared" si="523"/>
        <v>0.27598494020743136</v>
      </c>
    </row>
    <row r="6426" spans="2:9" x14ac:dyDescent="0.25">
      <c r="B6426" s="1">
        <v>42181</v>
      </c>
      <c r="C6426">
        <v>14.02</v>
      </c>
      <c r="D6426">
        <f t="shared" si="524"/>
        <v>2.6404848816064441</v>
      </c>
      <c r="E6426">
        <f t="shared" si="525"/>
        <v>7.1352125752843776E-4</v>
      </c>
      <c r="F6426">
        <f t="shared" si="520"/>
        <v>7.9750502273159007</v>
      </c>
      <c r="G6426">
        <f t="shared" si="521"/>
        <v>2.82625516148022</v>
      </c>
      <c r="H6426">
        <f t="shared" si="522"/>
        <v>1.1044677597832346</v>
      </c>
      <c r="I6426">
        <f t="shared" si="523"/>
        <v>0.27654851561220128</v>
      </c>
    </row>
    <row r="6427" spans="2:9" x14ac:dyDescent="0.25">
      <c r="B6427" s="1">
        <v>42184</v>
      </c>
      <c r="C6427">
        <v>18.850000000000001</v>
      </c>
      <c r="D6427">
        <f t="shared" si="524"/>
        <v>2.93651291389402</v>
      </c>
      <c r="E6427">
        <f t="shared" si="525"/>
        <v>0.2960280322875759</v>
      </c>
      <c r="F6427">
        <f t="shared" si="520"/>
        <v>8.1636305851070823</v>
      </c>
      <c r="G6427">
        <f t="shared" si="521"/>
        <v>2.8324398041929579</v>
      </c>
      <c r="H6427">
        <f t="shared" si="522"/>
        <v>1.111825852840185</v>
      </c>
      <c r="I6427">
        <f t="shared" si="523"/>
        <v>0.27515670390961255</v>
      </c>
    </row>
    <row r="6428" spans="2:9" x14ac:dyDescent="0.25">
      <c r="B6428" s="1">
        <v>42185</v>
      </c>
      <c r="C6428">
        <v>18.23</v>
      </c>
      <c r="D6428">
        <f t="shared" si="524"/>
        <v>2.9030685886905716</v>
      </c>
      <c r="E6428">
        <f t="shared" si="525"/>
        <v>-3.3444325203448422E-2</v>
      </c>
      <c r="F6428">
        <f t="shared" si="520"/>
        <v>8.2626875137154219</v>
      </c>
      <c r="G6428">
        <f t="shared" si="521"/>
        <v>2.8294768180384233</v>
      </c>
      <c r="H6428">
        <f t="shared" si="522"/>
        <v>1.1110769650868313</v>
      </c>
      <c r="I6428">
        <f t="shared" si="523"/>
        <v>0.27331815586655661</v>
      </c>
    </row>
    <row r="6429" spans="2:9" x14ac:dyDescent="0.25">
      <c r="B6429" s="1">
        <v>42186</v>
      </c>
      <c r="C6429">
        <v>16.09</v>
      </c>
      <c r="D6429">
        <f t="shared" si="524"/>
        <v>2.7781979610042917</v>
      </c>
      <c r="E6429">
        <f t="shared" si="525"/>
        <v>-0.12487062768627988</v>
      </c>
      <c r="F6429">
        <f t="shared" si="520"/>
        <v>8.2946818020689506</v>
      </c>
      <c r="G6429">
        <f t="shared" si="521"/>
        <v>2.8263247360508652</v>
      </c>
      <c r="H6429">
        <f t="shared" si="522"/>
        <v>1.1124130189741896</v>
      </c>
      <c r="I6429">
        <f t="shared" si="523"/>
        <v>0.27311855113418604</v>
      </c>
    </row>
    <row r="6430" spans="2:9" x14ac:dyDescent="0.25">
      <c r="B6430" s="1">
        <v>42187</v>
      </c>
      <c r="C6430">
        <v>16.79</v>
      </c>
      <c r="D6430">
        <f t="shared" si="524"/>
        <v>2.8207834710894493</v>
      </c>
      <c r="E6430">
        <f t="shared" si="525"/>
        <v>4.2585510085157541E-2</v>
      </c>
      <c r="F6430">
        <f t="shared" si="520"/>
        <v>8.4348199053570045</v>
      </c>
      <c r="G6430">
        <f t="shared" si="521"/>
        <v>2.8247662879924342</v>
      </c>
      <c r="H6430">
        <f t="shared" si="522"/>
        <v>1.111366293575375</v>
      </c>
      <c r="I6430">
        <f t="shared" si="523"/>
        <v>0.2705853728486694</v>
      </c>
    </row>
    <row r="6431" spans="2:9" x14ac:dyDescent="0.25">
      <c r="B6431" s="1">
        <v>42191</v>
      </c>
      <c r="C6431">
        <v>17.010000000000002</v>
      </c>
      <c r="D6431">
        <f t="shared" si="524"/>
        <v>2.8338014064077703</v>
      </c>
      <c r="E6431">
        <f t="shared" si="525"/>
        <v>1.3017935318321072E-2</v>
      </c>
      <c r="F6431">
        <f t="shared" si="520"/>
        <v>8.4033506469468104</v>
      </c>
      <c r="G6431">
        <f t="shared" si="521"/>
        <v>2.8255576768435082</v>
      </c>
      <c r="H6431">
        <f t="shared" si="522"/>
        <v>1.1113353624998541</v>
      </c>
      <c r="I6431">
        <f t="shared" si="523"/>
        <v>0.2710840048433909</v>
      </c>
    </row>
    <row r="6432" spans="2:9" x14ac:dyDescent="0.25">
      <c r="B6432" s="1">
        <v>42192</v>
      </c>
      <c r="C6432">
        <v>16.09</v>
      </c>
      <c r="D6432">
        <f t="shared" si="524"/>
        <v>2.7781979610042917</v>
      </c>
      <c r="E6432">
        <f t="shared" si="525"/>
        <v>-5.5603445403478613E-2</v>
      </c>
      <c r="F6432">
        <f t="shared" si="520"/>
        <v>8.447518930441408</v>
      </c>
      <c r="G6432">
        <f t="shared" si="521"/>
        <v>2.8235147808867151</v>
      </c>
      <c r="H6432">
        <f t="shared" si="522"/>
        <v>1.1115065332214706</v>
      </c>
      <c r="I6432">
        <f t="shared" si="523"/>
        <v>0.27041603154547456</v>
      </c>
    </row>
    <row r="6433" spans="2:9" x14ac:dyDescent="0.25">
      <c r="B6433" s="1">
        <v>42193</v>
      </c>
      <c r="C6433">
        <v>19.66</v>
      </c>
      <c r="D6433">
        <f t="shared" si="524"/>
        <v>2.9785861147190205</v>
      </c>
      <c r="E6433">
        <f t="shared" si="525"/>
        <v>0.20038815371472873</v>
      </c>
      <c r="F6433">
        <f t="shared" si="520"/>
        <v>8.7251477001251345</v>
      </c>
      <c r="G6433">
        <f t="shared" si="521"/>
        <v>2.8243481396274031</v>
      </c>
      <c r="H6433">
        <f t="shared" si="522"/>
        <v>1.112101853658962</v>
      </c>
      <c r="I6433">
        <f t="shared" si="523"/>
        <v>0.26622152879164407</v>
      </c>
    </row>
    <row r="6434" spans="2:9" x14ac:dyDescent="0.25">
      <c r="B6434" s="1">
        <v>42194</v>
      </c>
      <c r="C6434">
        <v>19.97</v>
      </c>
      <c r="D6434">
        <f t="shared" si="524"/>
        <v>2.9942311474277239</v>
      </c>
      <c r="E6434">
        <f t="shared" si="525"/>
        <v>1.5645032708703432E-2</v>
      </c>
      <c r="F6434">
        <f t="shared" si="520"/>
        <v>8.7827663772219271</v>
      </c>
      <c r="G6434">
        <f t="shared" si="521"/>
        <v>2.8240785139428013</v>
      </c>
      <c r="H6434">
        <f t="shared" si="522"/>
        <v>1.1120220952564115</v>
      </c>
      <c r="I6434">
        <f t="shared" si="523"/>
        <v>0.26532779838258774</v>
      </c>
    </row>
    <row r="6435" spans="2:9" x14ac:dyDescent="0.25">
      <c r="B6435" s="1">
        <v>42195</v>
      </c>
      <c r="C6435">
        <v>16.829999999999998</v>
      </c>
      <c r="D6435">
        <f t="shared" si="524"/>
        <v>2.8231630082027146</v>
      </c>
      <c r="E6435">
        <f t="shared" si="525"/>
        <v>-0.1710681392250093</v>
      </c>
      <c r="F6435">
        <f t="shared" si="520"/>
        <v>8.8050921650210885</v>
      </c>
      <c r="G6435">
        <f t="shared" si="521"/>
        <v>2.8209322131187795</v>
      </c>
      <c r="H6435">
        <f t="shared" si="522"/>
        <v>1.1144111298973973</v>
      </c>
      <c r="I6435">
        <f t="shared" si="523"/>
        <v>0.26556050748776078</v>
      </c>
    </row>
    <row r="6436" spans="2:9" x14ac:dyDescent="0.25">
      <c r="B6436" s="1">
        <v>42198</v>
      </c>
      <c r="C6436">
        <v>13.9</v>
      </c>
      <c r="D6436">
        <f t="shared" si="524"/>
        <v>2.631888840136646</v>
      </c>
      <c r="E6436">
        <f t="shared" si="525"/>
        <v>-0.19127416806606856</v>
      </c>
      <c r="F6436">
        <f t="shared" si="520"/>
        <v>8.6897301524424471</v>
      </c>
      <c r="G6436">
        <f t="shared" si="521"/>
        <v>2.8178109288413107</v>
      </c>
      <c r="H6436">
        <f t="shared" si="522"/>
        <v>1.1173169675573105</v>
      </c>
      <c r="I6436">
        <f t="shared" si="523"/>
        <v>0.26801447555080571</v>
      </c>
    </row>
    <row r="6437" spans="2:9" x14ac:dyDescent="0.25">
      <c r="B6437" s="1">
        <v>42199</v>
      </c>
      <c r="C6437">
        <v>13.37</v>
      </c>
      <c r="D6437">
        <f t="shared" si="524"/>
        <v>2.5930133911138515</v>
      </c>
      <c r="E6437">
        <f t="shared" si="525"/>
        <v>-3.8875449022794495E-2</v>
      </c>
      <c r="F6437">
        <f t="shared" si="520"/>
        <v>8.672394320565699</v>
      </c>
      <c r="G6437">
        <f t="shared" si="521"/>
        <v>2.8166315289055479</v>
      </c>
      <c r="H6437">
        <f t="shared" si="522"/>
        <v>1.1174981680842866</v>
      </c>
      <c r="I6437">
        <f t="shared" si="523"/>
        <v>0.26832572647385677</v>
      </c>
    </row>
    <row r="6438" spans="2:9" x14ac:dyDescent="0.25">
      <c r="B6438" s="1">
        <v>42200</v>
      </c>
      <c r="C6438">
        <v>13.23</v>
      </c>
      <c r="D6438">
        <f t="shared" si="524"/>
        <v>2.5824869781268642</v>
      </c>
      <c r="E6438">
        <f t="shared" si="525"/>
        <v>-1.052641298698731E-2</v>
      </c>
      <c r="F6438">
        <f t="shared" si="520"/>
        <v>8.5443369764560106</v>
      </c>
      <c r="G6438">
        <f t="shared" si="521"/>
        <v>2.8178046659687093</v>
      </c>
      <c r="H6438">
        <f t="shared" si="522"/>
        <v>1.1169554882951716</v>
      </c>
      <c r="I6438">
        <f t="shared" si="523"/>
        <v>0.27019772285912058</v>
      </c>
    </row>
    <row r="6439" spans="2:9" x14ac:dyDescent="0.25">
      <c r="B6439" s="1">
        <v>42201</v>
      </c>
      <c r="C6439">
        <v>12.11</v>
      </c>
      <c r="D6439">
        <f t="shared" si="524"/>
        <v>2.4940315575650009</v>
      </c>
      <c r="E6439">
        <f t="shared" si="525"/>
        <v>-8.8455420561863285E-2</v>
      </c>
      <c r="F6439">
        <f t="shared" si="520"/>
        <v>8.44814171165714</v>
      </c>
      <c r="G6439">
        <f t="shared" si="521"/>
        <v>2.8159846760104137</v>
      </c>
      <c r="H6439">
        <f t="shared" si="522"/>
        <v>1.1177197035814685</v>
      </c>
      <c r="I6439">
        <f t="shared" si="523"/>
        <v>0.27191759720357994</v>
      </c>
    </row>
    <row r="6440" spans="2:9" x14ac:dyDescent="0.25">
      <c r="B6440" s="1">
        <v>42202</v>
      </c>
      <c r="C6440">
        <v>11.95</v>
      </c>
      <c r="D6440">
        <f t="shared" si="524"/>
        <v>2.4807312783775197</v>
      </c>
      <c r="E6440">
        <f t="shared" si="525"/>
        <v>-1.3300279187481223E-2</v>
      </c>
      <c r="F6440">
        <f t="shared" si="520"/>
        <v>8.4109798853021562</v>
      </c>
      <c r="G6440">
        <f t="shared" si="521"/>
        <v>2.8156780714952068</v>
      </c>
      <c r="H6440">
        <f t="shared" si="522"/>
        <v>1.1177529468590803</v>
      </c>
      <c r="I6440">
        <f t="shared" si="523"/>
        <v>0.27252574058378443</v>
      </c>
    </row>
    <row r="6441" spans="2:9" x14ac:dyDescent="0.25">
      <c r="B6441" s="1">
        <v>42205</v>
      </c>
      <c r="C6441">
        <v>12.25</v>
      </c>
      <c r="D6441">
        <f t="shared" si="524"/>
        <v>2.5055259369907361</v>
      </c>
      <c r="E6441">
        <f t="shared" si="525"/>
        <v>2.4794658613216392E-2</v>
      </c>
      <c r="F6441">
        <f t="shared" si="520"/>
        <v>8.4146289141276753</v>
      </c>
      <c r="G6441">
        <f t="shared" si="521"/>
        <v>2.8162172564634012</v>
      </c>
      <c r="H6441">
        <f t="shared" si="522"/>
        <v>1.1177624986303412</v>
      </c>
      <c r="I6441">
        <f t="shared" si="523"/>
        <v>0.27246897174465912</v>
      </c>
    </row>
    <row r="6442" spans="2:9" x14ac:dyDescent="0.25">
      <c r="B6442" s="1">
        <v>42206</v>
      </c>
      <c r="C6442">
        <v>12.22</v>
      </c>
      <c r="D6442">
        <f t="shared" si="524"/>
        <v>2.5030739537434492</v>
      </c>
      <c r="E6442">
        <f t="shared" si="525"/>
        <v>-2.4519832472869041E-3</v>
      </c>
      <c r="F6442">
        <f t="shared" si="520"/>
        <v>8.4208311207156417</v>
      </c>
      <c r="G6442">
        <f t="shared" si="521"/>
        <v>2.815499487355793</v>
      </c>
      <c r="H6442">
        <f t="shared" si="522"/>
        <v>1.1177482373343823</v>
      </c>
      <c r="I6442">
        <f t="shared" si="523"/>
        <v>0.27236513719063332</v>
      </c>
    </row>
    <row r="6443" spans="2:9" x14ac:dyDescent="0.25">
      <c r="B6443" s="1">
        <v>42207</v>
      </c>
      <c r="C6443">
        <v>12.12</v>
      </c>
      <c r="D6443">
        <f t="shared" si="524"/>
        <v>2.4948569806411682</v>
      </c>
      <c r="E6443">
        <f t="shared" si="525"/>
        <v>-8.2169731022809778E-3</v>
      </c>
      <c r="F6443">
        <f t="shared" si="520"/>
        <v>8.4302400388637686</v>
      </c>
      <c r="G6443">
        <f t="shared" si="521"/>
        <v>2.8144557139942226</v>
      </c>
      <c r="H6443">
        <f t="shared" si="522"/>
        <v>1.1177177053004901</v>
      </c>
      <c r="I6443">
        <f t="shared" si="523"/>
        <v>0.27220566688689923</v>
      </c>
    </row>
    <row r="6444" spans="2:9" x14ac:dyDescent="0.25">
      <c r="B6444" s="1">
        <v>42208</v>
      </c>
      <c r="C6444">
        <v>12.64</v>
      </c>
      <c r="D6444">
        <f t="shared" si="524"/>
        <v>2.5368663887187113</v>
      </c>
      <c r="E6444">
        <f t="shared" si="525"/>
        <v>4.2009408077543053E-2</v>
      </c>
      <c r="F6444">
        <f t="shared" si="520"/>
        <v>8.4816271861469446</v>
      </c>
      <c r="G6444">
        <f t="shared" si="521"/>
        <v>2.8147420537874717</v>
      </c>
      <c r="H6444">
        <f t="shared" si="522"/>
        <v>1.117756146326774</v>
      </c>
      <c r="I6444">
        <f t="shared" si="523"/>
        <v>0.27138914909648848</v>
      </c>
    </row>
    <row r="6445" spans="2:9" x14ac:dyDescent="0.25">
      <c r="B6445" s="1">
        <v>42209</v>
      </c>
      <c r="C6445">
        <v>13.74</v>
      </c>
      <c r="D6445">
        <f t="shared" si="524"/>
        <v>2.6203112867942031</v>
      </c>
      <c r="E6445">
        <f t="shared" si="525"/>
        <v>8.3444898075491825E-2</v>
      </c>
      <c r="F6445">
        <f t="shared" si="520"/>
        <v>8.5982668996582063</v>
      </c>
      <c r="G6445">
        <f t="shared" si="521"/>
        <v>2.8153503423955066</v>
      </c>
      <c r="H6445">
        <f t="shared" si="522"/>
        <v>1.1179544679504529</v>
      </c>
      <c r="I6445">
        <f t="shared" si="523"/>
        <v>0.26958992453494363</v>
      </c>
    </row>
    <row r="6446" spans="2:9" x14ac:dyDescent="0.25">
      <c r="B6446" s="1">
        <v>42212</v>
      </c>
      <c r="C6446">
        <v>15.6</v>
      </c>
      <c r="D6446">
        <f t="shared" si="524"/>
        <v>2.7472709142554912</v>
      </c>
      <c r="E6446">
        <f t="shared" si="525"/>
        <v>0.12695962746128808</v>
      </c>
      <c r="F6446">
        <f t="shared" si="520"/>
        <v>8.6703287783241407</v>
      </c>
      <c r="G6446">
        <f t="shared" si="521"/>
        <v>2.8181288698792302</v>
      </c>
      <c r="H6446">
        <f t="shared" si="522"/>
        <v>1.1192426731309062</v>
      </c>
      <c r="I6446">
        <f t="shared" si="523"/>
        <v>0.26877661439999062</v>
      </c>
    </row>
    <row r="6447" spans="2:9" x14ac:dyDescent="0.25">
      <c r="B6447" s="1">
        <v>42213</v>
      </c>
      <c r="C6447">
        <v>13.44</v>
      </c>
      <c r="D6447">
        <f t="shared" si="524"/>
        <v>2.5982353350950036</v>
      </c>
      <c r="E6447">
        <f t="shared" si="525"/>
        <v>-0.1490355791604876</v>
      </c>
      <c r="F6447">
        <f t="shared" si="520"/>
        <v>8.5618748236008813</v>
      </c>
      <c r="G6447">
        <f t="shared" si="521"/>
        <v>2.8160117995024789</v>
      </c>
      <c r="H6447">
        <f t="shared" si="522"/>
        <v>1.1208891160338166</v>
      </c>
      <c r="I6447">
        <f t="shared" si="523"/>
        <v>0.27087144045740535</v>
      </c>
    </row>
    <row r="6448" spans="2:9" x14ac:dyDescent="0.25">
      <c r="B6448" s="1">
        <v>42214</v>
      </c>
      <c r="C6448">
        <v>12.5</v>
      </c>
      <c r="D6448">
        <f t="shared" si="524"/>
        <v>2.5257286443082556</v>
      </c>
      <c r="E6448">
        <f t="shared" si="525"/>
        <v>-7.2506690786747985E-2</v>
      </c>
      <c r="F6448">
        <f t="shared" si="520"/>
        <v>8.5875090871455697</v>
      </c>
      <c r="G6448">
        <f t="shared" si="521"/>
        <v>2.8123098005176583</v>
      </c>
      <c r="H6448">
        <f t="shared" si="522"/>
        <v>1.1208683064766924</v>
      </c>
      <c r="I6448">
        <f t="shared" si="523"/>
        <v>0.27046183274299268</v>
      </c>
    </row>
    <row r="6449" spans="2:9" x14ac:dyDescent="0.25">
      <c r="B6449" s="1">
        <v>42215</v>
      </c>
      <c r="C6449">
        <v>12.13</v>
      </c>
      <c r="D6449">
        <f t="shared" si="524"/>
        <v>2.4956817229559589</v>
      </c>
      <c r="E6449">
        <f t="shared" si="525"/>
        <v>-3.0046921352296696E-2</v>
      </c>
      <c r="F6449">
        <f t="shared" si="520"/>
        <v>8.5274771166026611</v>
      </c>
      <c r="G6449">
        <f t="shared" si="521"/>
        <v>2.8118611115603138</v>
      </c>
      <c r="H6449">
        <f t="shared" si="522"/>
        <v>1.1209512030073772</v>
      </c>
      <c r="I6449">
        <f t="shared" si="523"/>
        <v>0.2714322384413454</v>
      </c>
    </row>
    <row r="6450" spans="2:9" x14ac:dyDescent="0.25">
      <c r="B6450" s="1">
        <v>42216</v>
      </c>
      <c r="C6450">
        <v>12.12</v>
      </c>
      <c r="D6450">
        <f t="shared" si="524"/>
        <v>2.4948569806411682</v>
      </c>
      <c r="E6450">
        <f t="shared" si="525"/>
        <v>-8.2474231479068294E-4</v>
      </c>
      <c r="F6450">
        <f t="shared" si="520"/>
        <v>8.4824351637333155</v>
      </c>
      <c r="G6450">
        <f t="shared" si="521"/>
        <v>2.8123273080184004</v>
      </c>
      <c r="H6450">
        <f t="shared" si="522"/>
        <v>1.1208537730276129</v>
      </c>
      <c r="I6450">
        <f t="shared" si="523"/>
        <v>0.27212828575024961</v>
      </c>
    </row>
    <row r="6451" spans="2:9" x14ac:dyDescent="0.25">
      <c r="B6451" s="1">
        <v>42219</v>
      </c>
      <c r="C6451">
        <v>12.56</v>
      </c>
      <c r="D6451">
        <f t="shared" si="524"/>
        <v>2.5305171610400525</v>
      </c>
      <c r="E6451">
        <f t="shared" si="525"/>
        <v>3.56601803988843E-2</v>
      </c>
      <c r="F6451">
        <f t="shared" si="520"/>
        <v>8.4866217832184798</v>
      </c>
      <c r="G6451">
        <f t="shared" si="521"/>
        <v>2.8134024794222294</v>
      </c>
      <c r="H6451">
        <f t="shared" si="522"/>
        <v>1.1208718259439998</v>
      </c>
      <c r="I6451">
        <f t="shared" si="523"/>
        <v>0.27206553624443025</v>
      </c>
    </row>
    <row r="6452" spans="2:9" x14ac:dyDescent="0.25">
      <c r="B6452" s="1">
        <v>42220</v>
      </c>
      <c r="C6452">
        <v>13</v>
      </c>
      <c r="D6452">
        <f t="shared" si="524"/>
        <v>2.5649493574615367</v>
      </c>
      <c r="E6452">
        <f t="shared" si="525"/>
        <v>3.4432196421484207E-2</v>
      </c>
      <c r="F6452">
        <f t="shared" si="520"/>
        <v>8.5301966413423145</v>
      </c>
      <c r="G6452">
        <f t="shared" si="521"/>
        <v>2.8133408612762514</v>
      </c>
      <c r="H6452">
        <f t="shared" si="522"/>
        <v>1.1208440417353234</v>
      </c>
      <c r="I6452">
        <f t="shared" si="523"/>
        <v>0.27136302275077867</v>
      </c>
    </row>
    <row r="6453" spans="2:9" x14ac:dyDescent="0.25">
      <c r="B6453" s="1">
        <v>42221</v>
      </c>
      <c r="C6453">
        <v>12.51</v>
      </c>
      <c r="D6453">
        <f t="shared" si="524"/>
        <v>2.5265283244788197</v>
      </c>
      <c r="E6453">
        <f t="shared" si="525"/>
        <v>-3.842103298271704E-2</v>
      </c>
      <c r="F6453">
        <f t="shared" si="520"/>
        <v>8.5447546494314075</v>
      </c>
      <c r="G6453">
        <f t="shared" si="521"/>
        <v>2.8109667360043185</v>
      </c>
      <c r="H6453">
        <f t="shared" si="522"/>
        <v>1.1207604714977417</v>
      </c>
      <c r="I6453">
        <f t="shared" si="523"/>
        <v>0.2711115430890903</v>
      </c>
    </row>
    <row r="6454" spans="2:9" x14ac:dyDescent="0.25">
      <c r="B6454" s="1">
        <v>42222</v>
      </c>
      <c r="C6454">
        <v>13.77</v>
      </c>
      <c r="D6454">
        <f t="shared" si="524"/>
        <v>2.6224923127405635</v>
      </c>
      <c r="E6454">
        <f t="shared" si="525"/>
        <v>9.5963988261743793E-2</v>
      </c>
      <c r="F6454">
        <f t="shared" si="520"/>
        <v>8.6208856689098798</v>
      </c>
      <c r="G6454">
        <f t="shared" si="521"/>
        <v>2.8129134603735308</v>
      </c>
      <c r="H6454">
        <f t="shared" si="522"/>
        <v>1.1214173656400486</v>
      </c>
      <c r="I6454">
        <f t="shared" si="523"/>
        <v>0.27006999505965962</v>
      </c>
    </row>
    <row r="6455" spans="2:9" x14ac:dyDescent="0.25">
      <c r="B6455" s="1">
        <v>42223</v>
      </c>
      <c r="C6455">
        <v>13.39</v>
      </c>
      <c r="D6455">
        <f t="shared" si="524"/>
        <v>2.5945081597030812</v>
      </c>
      <c r="E6455">
        <f t="shared" si="525"/>
        <v>-2.7984153037482251E-2</v>
      </c>
      <c r="F6455">
        <f t="shared" ref="F6455:F6518" si="526">-LINEST($E5192:$E6455,$D5191:$D6454,TRUE(),TRUE())/dt</f>
        <v>8.589178252051866</v>
      </c>
      <c r="G6455">
        <f t="shared" ref="G6455:G6518" si="527">INDEX(LINEST($E5192:$E6455,$D5191:$D6454,TRUE(),TRUE()),1,2)/(dt*F6455)</f>
        <v>2.8123862868291569</v>
      </c>
      <c r="H6455">
        <f t="shared" ref="H6455:H6518" si="528">INDEX(LINEST($E5192:$E6455,$D5191:$D6454,TRUE(),TRUE()),3,2)/sqrt_dt</f>
        <v>1.1215062541419114</v>
      </c>
      <c r="I6455">
        <f t="shared" si="523"/>
        <v>0.27058947128502336</v>
      </c>
    </row>
    <row r="6456" spans="2:9" x14ac:dyDescent="0.25">
      <c r="B6456" s="1">
        <v>42226</v>
      </c>
      <c r="C6456">
        <v>12.23</v>
      </c>
      <c r="D6456">
        <f t="shared" si="524"/>
        <v>2.503891949699081</v>
      </c>
      <c r="E6456">
        <f t="shared" si="525"/>
        <v>-9.0616210004000219E-2</v>
      </c>
      <c r="F6456">
        <f t="shared" si="526"/>
        <v>8.4816600312262533</v>
      </c>
      <c r="G6456">
        <f t="shared" si="527"/>
        <v>2.8111854784588206</v>
      </c>
      <c r="H6456">
        <f t="shared" si="528"/>
        <v>1.1221028810047142</v>
      </c>
      <c r="I6456">
        <f t="shared" ref="I6456:I6519" si="529">H6456/SQRT(2*F6456)</f>
        <v>0.27244400081173176</v>
      </c>
    </row>
    <row r="6457" spans="2:9" x14ac:dyDescent="0.25">
      <c r="B6457" s="1">
        <v>42227</v>
      </c>
      <c r="C6457">
        <v>13.71</v>
      </c>
      <c r="D6457">
        <f t="shared" si="524"/>
        <v>2.6181254935742233</v>
      </c>
      <c r="E6457">
        <f t="shared" si="525"/>
        <v>0.11423354387514228</v>
      </c>
      <c r="F6457">
        <f t="shared" si="526"/>
        <v>8.5965858342557553</v>
      </c>
      <c r="G6457">
        <f t="shared" si="527"/>
        <v>2.8129102423654859</v>
      </c>
      <c r="H6457">
        <f t="shared" si="528"/>
        <v>1.1229376369632045</v>
      </c>
      <c r="I6457">
        <f t="shared" si="529"/>
        <v>0.27081806976911182</v>
      </c>
    </row>
    <row r="6458" spans="2:9" x14ac:dyDescent="0.25">
      <c r="B6458" s="1">
        <v>42228</v>
      </c>
      <c r="C6458">
        <v>13.61</v>
      </c>
      <c r="D6458">
        <f t="shared" si="524"/>
        <v>2.6108048166633746</v>
      </c>
      <c r="E6458">
        <f t="shared" si="525"/>
        <v>-7.3206769108487002E-3</v>
      </c>
      <c r="F6458">
        <f t="shared" si="526"/>
        <v>8.5824373445091702</v>
      </c>
      <c r="G6458">
        <f t="shared" si="527"/>
        <v>2.8127597256287693</v>
      </c>
      <c r="H6458">
        <f t="shared" si="528"/>
        <v>1.1229488492814765</v>
      </c>
      <c r="I6458">
        <f t="shared" si="529"/>
        <v>0.27104391132640326</v>
      </c>
    </row>
    <row r="6459" spans="2:9" x14ac:dyDescent="0.25">
      <c r="B6459" s="1">
        <v>42229</v>
      </c>
      <c r="C6459">
        <v>13.49</v>
      </c>
      <c r="D6459">
        <f t="shared" si="524"/>
        <v>2.6019486702196644</v>
      </c>
      <c r="E6459">
        <f t="shared" si="525"/>
        <v>-8.8561464437102444E-3</v>
      </c>
      <c r="F6459">
        <f t="shared" si="526"/>
        <v>8.5770865316446407</v>
      </c>
      <c r="G6459">
        <f t="shared" si="527"/>
        <v>2.8122747319208141</v>
      </c>
      <c r="H6459">
        <f t="shared" si="528"/>
        <v>1.1229687471387049</v>
      </c>
      <c r="I6459">
        <f t="shared" si="529"/>
        <v>0.27113324767981845</v>
      </c>
    </row>
    <row r="6460" spans="2:9" x14ac:dyDescent="0.25">
      <c r="B6460" s="1">
        <v>42230</v>
      </c>
      <c r="C6460">
        <v>12.83</v>
      </c>
      <c r="D6460">
        <f t="shared" si="524"/>
        <v>2.5517861786275451</v>
      </c>
      <c r="E6460">
        <f t="shared" si="525"/>
        <v>-5.0162491592119274E-2</v>
      </c>
      <c r="F6460">
        <f t="shared" si="526"/>
        <v>8.5384129230284742</v>
      </c>
      <c r="G6460">
        <f t="shared" si="527"/>
        <v>2.811044451823058</v>
      </c>
      <c r="H6460">
        <f t="shared" si="528"/>
        <v>1.1232563720365845</v>
      </c>
      <c r="I6460">
        <f t="shared" si="529"/>
        <v>0.27181618718486589</v>
      </c>
    </row>
    <row r="6461" spans="2:9" x14ac:dyDescent="0.25">
      <c r="B6461" s="1">
        <v>42233</v>
      </c>
      <c r="C6461">
        <v>13.02</v>
      </c>
      <c r="D6461">
        <f t="shared" si="524"/>
        <v>2.5664866367804233</v>
      </c>
      <c r="E6461">
        <f t="shared" si="525"/>
        <v>1.4700458152878237E-2</v>
      </c>
      <c r="F6461">
        <f t="shared" si="526"/>
        <v>8.5612972590707823</v>
      </c>
      <c r="G6461">
        <f t="shared" si="527"/>
        <v>2.810577904996725</v>
      </c>
      <c r="H6461">
        <f t="shared" si="528"/>
        <v>1.1231930548911555</v>
      </c>
      <c r="I6461">
        <f t="shared" si="529"/>
        <v>0.27143736035628552</v>
      </c>
    </row>
    <row r="6462" spans="2:9" x14ac:dyDescent="0.25">
      <c r="B6462" s="1">
        <v>42234</v>
      </c>
      <c r="C6462">
        <v>13.79</v>
      </c>
      <c r="D6462">
        <f t="shared" si="524"/>
        <v>2.6239436918052106</v>
      </c>
      <c r="E6462">
        <f t="shared" si="525"/>
        <v>5.7457055024787262E-2</v>
      </c>
      <c r="F6462">
        <f t="shared" si="526"/>
        <v>8.6094670118004029</v>
      </c>
      <c r="G6462">
        <f t="shared" si="527"/>
        <v>2.8113182568971822</v>
      </c>
      <c r="H6462">
        <f t="shared" si="528"/>
        <v>1.1233716985835849</v>
      </c>
      <c r="I6462">
        <f t="shared" si="529"/>
        <v>0.27072000375568189</v>
      </c>
    </row>
    <row r="6463" spans="2:9" x14ac:dyDescent="0.25">
      <c r="B6463" s="1">
        <v>42235</v>
      </c>
      <c r="C6463">
        <v>15.25</v>
      </c>
      <c r="D6463">
        <f t="shared" si="524"/>
        <v>2.7245795030534206</v>
      </c>
      <c r="E6463">
        <f t="shared" si="525"/>
        <v>0.10063581124820997</v>
      </c>
      <c r="F6463">
        <f t="shared" si="526"/>
        <v>8.7631246317072176</v>
      </c>
      <c r="G6463">
        <f t="shared" si="527"/>
        <v>2.810540465575786</v>
      </c>
      <c r="H6463">
        <f t="shared" si="528"/>
        <v>1.1224950207506605</v>
      </c>
      <c r="I6463">
        <f t="shared" si="529"/>
        <v>0.26812661855608638</v>
      </c>
    </row>
    <row r="6464" spans="2:9" x14ac:dyDescent="0.25">
      <c r="B6464" s="1">
        <v>42236</v>
      </c>
      <c r="C6464">
        <v>19.14</v>
      </c>
      <c r="D6464">
        <f t="shared" si="524"/>
        <v>2.9517803860248084</v>
      </c>
      <c r="E6464">
        <f t="shared" si="525"/>
        <v>0.22720088297138785</v>
      </c>
      <c r="F6464">
        <f t="shared" si="526"/>
        <v>8.8520455313562714</v>
      </c>
      <c r="G6464">
        <f t="shared" si="527"/>
        <v>2.8150711213490753</v>
      </c>
      <c r="H6464">
        <f t="shared" si="528"/>
        <v>1.1268841470766373</v>
      </c>
      <c r="I6464">
        <f t="shared" si="529"/>
        <v>0.2678196584985863</v>
      </c>
    </row>
    <row r="6465" spans="2:9" x14ac:dyDescent="0.25">
      <c r="B6465" s="1">
        <v>42237</v>
      </c>
      <c r="C6465">
        <v>28.03</v>
      </c>
      <c r="D6465">
        <f t="shared" si="524"/>
        <v>3.3332753651766969</v>
      </c>
      <c r="E6465">
        <f t="shared" si="525"/>
        <v>0.38149497915188846</v>
      </c>
      <c r="F6465">
        <f t="shared" si="526"/>
        <v>8.7572721150603208</v>
      </c>
      <c r="G6465">
        <f t="shared" si="527"/>
        <v>2.8230031627258643</v>
      </c>
      <c r="H6465">
        <f t="shared" si="528"/>
        <v>1.1399128754467072</v>
      </c>
      <c r="I6465">
        <f t="shared" si="529"/>
        <v>0.27237813310554299</v>
      </c>
    </row>
    <row r="6466" spans="2:9" x14ac:dyDescent="0.25">
      <c r="B6466" s="1">
        <v>42240</v>
      </c>
      <c r="C6466">
        <v>40.74</v>
      </c>
      <c r="D6466">
        <f t="shared" si="524"/>
        <v>3.7072104107986599</v>
      </c>
      <c r="E6466">
        <f t="shared" si="525"/>
        <v>0.373935045621963</v>
      </c>
      <c r="F6466">
        <f t="shared" si="526"/>
        <v>8.2343618636546143</v>
      </c>
      <c r="G6466">
        <f t="shared" si="527"/>
        <v>2.8323338633710944</v>
      </c>
      <c r="H6466">
        <f t="shared" si="528"/>
        <v>1.1532167722426088</v>
      </c>
      <c r="I6466">
        <f t="shared" si="529"/>
        <v>0.28417179991102748</v>
      </c>
    </row>
    <row r="6467" spans="2:9" x14ac:dyDescent="0.25">
      <c r="B6467" s="1">
        <v>42241</v>
      </c>
      <c r="C6467">
        <v>36.020000000000003</v>
      </c>
      <c r="D6467">
        <f t="shared" si="524"/>
        <v>3.5840743397478101</v>
      </c>
      <c r="E6467">
        <f t="shared" si="525"/>
        <v>-0.12313607105084978</v>
      </c>
      <c r="F6467">
        <f t="shared" si="526"/>
        <v>8.3907956029689199</v>
      </c>
      <c r="G6467">
        <f t="shared" si="527"/>
        <v>2.8312279712085422</v>
      </c>
      <c r="H6467">
        <f t="shared" si="528"/>
        <v>1.1537140145250857</v>
      </c>
      <c r="I6467">
        <f t="shared" si="529"/>
        <v>0.28163174064305296</v>
      </c>
    </row>
    <row r="6468" spans="2:9" x14ac:dyDescent="0.25">
      <c r="B6468" s="1">
        <v>42242</v>
      </c>
      <c r="C6468">
        <v>30.32</v>
      </c>
      <c r="D6468">
        <f t="shared" si="524"/>
        <v>3.4118075607741711</v>
      </c>
      <c r="E6468">
        <f t="shared" si="525"/>
        <v>-0.17226677897363896</v>
      </c>
      <c r="F6468">
        <f t="shared" si="526"/>
        <v>8.7089329224280743</v>
      </c>
      <c r="G6468">
        <f t="shared" si="527"/>
        <v>2.8270109169649738</v>
      </c>
      <c r="H6468">
        <f t="shared" si="528"/>
        <v>1.1555282221748102</v>
      </c>
      <c r="I6468">
        <f t="shared" si="529"/>
        <v>0.27687458102074208</v>
      </c>
    </row>
    <row r="6469" spans="2:9" x14ac:dyDescent="0.25">
      <c r="B6469" s="1">
        <v>42243</v>
      </c>
      <c r="C6469">
        <v>26.1</v>
      </c>
      <c r="D6469">
        <f t="shared" si="524"/>
        <v>3.2619353143286478</v>
      </c>
      <c r="E6469">
        <f t="shared" si="525"/>
        <v>-0.14987224644552333</v>
      </c>
      <c r="F6469">
        <f t="shared" si="526"/>
        <v>8.9958583683917972</v>
      </c>
      <c r="G6469">
        <f t="shared" si="527"/>
        <v>2.8220946101798874</v>
      </c>
      <c r="H6469">
        <f t="shared" si="528"/>
        <v>1.156334929902042</v>
      </c>
      <c r="I6469">
        <f t="shared" si="529"/>
        <v>0.27261348978384686</v>
      </c>
    </row>
    <row r="6470" spans="2:9" x14ac:dyDescent="0.25">
      <c r="B6470" s="1">
        <v>42244</v>
      </c>
      <c r="C6470">
        <v>26.05</v>
      </c>
      <c r="D6470">
        <f t="shared" si="524"/>
        <v>3.2600177681993761</v>
      </c>
      <c r="E6470">
        <f t="shared" si="525"/>
        <v>-1.9175461292717522E-3</v>
      </c>
      <c r="F6470">
        <f t="shared" si="526"/>
        <v>8.9555401093889859</v>
      </c>
      <c r="G6470">
        <f t="shared" si="527"/>
        <v>2.8228549930756666</v>
      </c>
      <c r="H6470">
        <f t="shared" si="528"/>
        <v>1.1563150103607334</v>
      </c>
      <c r="I6470">
        <f t="shared" si="529"/>
        <v>0.27322175325158521</v>
      </c>
    </row>
    <row r="6471" spans="2:9" x14ac:dyDescent="0.25">
      <c r="B6471" s="1">
        <v>42247</v>
      </c>
      <c r="C6471">
        <v>28.43</v>
      </c>
      <c r="D6471">
        <f t="shared" si="524"/>
        <v>3.3474449256629084</v>
      </c>
      <c r="E6471">
        <f t="shared" si="525"/>
        <v>8.7427157463532357E-2</v>
      </c>
      <c r="F6471">
        <f t="shared" si="526"/>
        <v>8.860301539108157</v>
      </c>
      <c r="G6471">
        <f t="shared" si="527"/>
        <v>2.8246950302350378</v>
      </c>
      <c r="H6471">
        <f t="shared" si="528"/>
        <v>1.1571888355083872</v>
      </c>
      <c r="I6471">
        <f t="shared" si="529"/>
        <v>0.27489382605064505</v>
      </c>
    </row>
    <row r="6472" spans="2:9" x14ac:dyDescent="0.25">
      <c r="B6472" s="1">
        <v>42248</v>
      </c>
      <c r="C6472">
        <v>31.4</v>
      </c>
      <c r="D6472">
        <f t="shared" si="524"/>
        <v>3.4468078929142076</v>
      </c>
      <c r="E6472">
        <f t="shared" si="525"/>
        <v>9.9362967251299228E-2</v>
      </c>
      <c r="F6472">
        <f t="shared" si="526"/>
        <v>8.7894399951148117</v>
      </c>
      <c r="G6472">
        <f t="shared" si="527"/>
        <v>2.8255107238184056</v>
      </c>
      <c r="H6472">
        <f t="shared" si="528"/>
        <v>1.1577957886319827</v>
      </c>
      <c r="I6472">
        <f t="shared" si="529"/>
        <v>0.27614447911168721</v>
      </c>
    </row>
    <row r="6473" spans="2:9" x14ac:dyDescent="0.25">
      <c r="B6473" s="1">
        <v>42249</v>
      </c>
      <c r="C6473">
        <v>26.09</v>
      </c>
      <c r="D6473">
        <f t="shared" ref="D6473:D6536" si="530">LN(C6473)</f>
        <v>3.2615520991486369</v>
      </c>
      <c r="E6473">
        <f t="shared" ref="E6473:E6536" si="531">D6473-D6472</f>
        <v>-0.18525579376557078</v>
      </c>
      <c r="F6473">
        <f t="shared" si="526"/>
        <v>9.0434782442526824</v>
      </c>
      <c r="G6473">
        <f t="shared" si="527"/>
        <v>2.8220660741621089</v>
      </c>
      <c r="H6473">
        <f t="shared" si="528"/>
        <v>1.1600806191500856</v>
      </c>
      <c r="I6473">
        <f t="shared" si="529"/>
        <v>0.27277554013984245</v>
      </c>
    </row>
    <row r="6474" spans="2:9" x14ac:dyDescent="0.25">
      <c r="B6474" s="1">
        <v>42250</v>
      </c>
      <c r="C6474">
        <v>25.61</v>
      </c>
      <c r="D6474">
        <f t="shared" si="530"/>
        <v>3.2429829002114339</v>
      </c>
      <c r="E6474">
        <f t="shared" si="531"/>
        <v>-1.8569198937202991E-2</v>
      </c>
      <c r="F6474">
        <f t="shared" si="526"/>
        <v>9.0969638000335227</v>
      </c>
      <c r="G6474">
        <f t="shared" si="527"/>
        <v>2.8211006669947736</v>
      </c>
      <c r="H6474">
        <f t="shared" si="528"/>
        <v>1.1599333739620294</v>
      </c>
      <c r="I6474">
        <f t="shared" si="529"/>
        <v>0.27193794616807598</v>
      </c>
    </row>
    <row r="6475" spans="2:9" x14ac:dyDescent="0.25">
      <c r="B6475" s="1">
        <v>42251</v>
      </c>
      <c r="C6475">
        <v>27.8</v>
      </c>
      <c r="D6475">
        <f t="shared" si="530"/>
        <v>3.3250360206965914</v>
      </c>
      <c r="E6475">
        <f t="shared" si="531"/>
        <v>8.205312048515756E-2</v>
      </c>
      <c r="F6475">
        <f t="shared" si="526"/>
        <v>8.8675113871913798</v>
      </c>
      <c r="G6475">
        <f t="shared" si="527"/>
        <v>2.8253916392720861</v>
      </c>
      <c r="H6475">
        <f t="shared" si="528"/>
        <v>1.1599587074875539</v>
      </c>
      <c r="I6475">
        <f t="shared" si="529"/>
        <v>0.27543977448529416</v>
      </c>
    </row>
    <row r="6476" spans="2:9" x14ac:dyDescent="0.25">
      <c r="B6476" s="1">
        <v>42255</v>
      </c>
      <c r="C6476">
        <v>24.9</v>
      </c>
      <c r="D6476">
        <f t="shared" si="530"/>
        <v>3.2148678034706619</v>
      </c>
      <c r="E6476">
        <f t="shared" si="531"/>
        <v>-0.11016821722592951</v>
      </c>
      <c r="F6476">
        <f t="shared" si="526"/>
        <v>9.1075976753242891</v>
      </c>
      <c r="G6476">
        <f t="shared" si="527"/>
        <v>2.8206642684373096</v>
      </c>
      <c r="H6476">
        <f t="shared" si="528"/>
        <v>1.1594460415243817</v>
      </c>
      <c r="I6476">
        <f t="shared" si="529"/>
        <v>0.27166495992513101</v>
      </c>
    </row>
    <row r="6477" spans="2:9" x14ac:dyDescent="0.25">
      <c r="B6477" s="1">
        <v>42256</v>
      </c>
      <c r="C6477">
        <v>26.23</v>
      </c>
      <c r="D6477">
        <f t="shared" si="530"/>
        <v>3.2669037938787824</v>
      </c>
      <c r="E6477">
        <f t="shared" si="531"/>
        <v>5.2035990408120458E-2</v>
      </c>
      <c r="F6477">
        <f t="shared" si="526"/>
        <v>9.0062185353410005</v>
      </c>
      <c r="G6477">
        <f t="shared" si="527"/>
        <v>2.8226885412934117</v>
      </c>
      <c r="H6477">
        <f t="shared" si="528"/>
        <v>1.1597636849724138</v>
      </c>
      <c r="I6477">
        <f t="shared" si="529"/>
        <v>0.27326453253255711</v>
      </c>
    </row>
    <row r="6478" spans="2:9" x14ac:dyDescent="0.25">
      <c r="B6478" s="1">
        <v>42257</v>
      </c>
      <c r="C6478">
        <v>24.37</v>
      </c>
      <c r="D6478">
        <f t="shared" si="530"/>
        <v>3.193352867637115</v>
      </c>
      <c r="E6478">
        <f t="shared" si="531"/>
        <v>-7.3550926241667369E-2</v>
      </c>
      <c r="F6478">
        <f t="shared" si="526"/>
        <v>8.9920227644513808</v>
      </c>
      <c r="G6478">
        <f t="shared" si="527"/>
        <v>2.8229826124590565</v>
      </c>
      <c r="H6478">
        <f t="shared" si="528"/>
        <v>1.159616911502013</v>
      </c>
      <c r="I6478">
        <f t="shared" si="529"/>
        <v>0.27344553962591328</v>
      </c>
    </row>
    <row r="6479" spans="2:9" x14ac:dyDescent="0.25">
      <c r="B6479" s="1">
        <v>42258</v>
      </c>
      <c r="C6479">
        <v>23.2</v>
      </c>
      <c r="D6479">
        <f t="shared" si="530"/>
        <v>3.1441522786722644</v>
      </c>
      <c r="E6479">
        <f t="shared" si="531"/>
        <v>-4.9200588964850578E-2</v>
      </c>
      <c r="F6479">
        <f t="shared" si="526"/>
        <v>9.0111973022575409</v>
      </c>
      <c r="G6479">
        <f t="shared" si="527"/>
        <v>2.8225668323607063</v>
      </c>
      <c r="H6479">
        <f t="shared" si="528"/>
        <v>1.1597027574741801</v>
      </c>
      <c r="I6479">
        <f t="shared" si="529"/>
        <v>0.27317467973213533</v>
      </c>
    </row>
    <row r="6480" spans="2:9" x14ac:dyDescent="0.25">
      <c r="B6480" s="1">
        <v>42261</v>
      </c>
      <c r="C6480">
        <v>24.25</v>
      </c>
      <c r="D6480">
        <f t="shared" si="530"/>
        <v>3.188416617383492</v>
      </c>
      <c r="E6480">
        <f t="shared" si="531"/>
        <v>4.4264338711227591E-2</v>
      </c>
      <c r="F6480">
        <f t="shared" si="526"/>
        <v>8.9023998879164132</v>
      </c>
      <c r="G6480">
        <f t="shared" si="527"/>
        <v>2.8254519373423013</v>
      </c>
      <c r="H6480">
        <f t="shared" si="528"/>
        <v>1.1595082365850746</v>
      </c>
      <c r="I6480">
        <f t="shared" si="529"/>
        <v>0.27479276303122696</v>
      </c>
    </row>
    <row r="6481" spans="2:9" x14ac:dyDescent="0.25">
      <c r="B6481" s="1">
        <v>42262</v>
      </c>
      <c r="C6481">
        <v>22.54</v>
      </c>
      <c r="D6481">
        <f t="shared" si="530"/>
        <v>3.1152915086116302</v>
      </c>
      <c r="E6481">
        <f t="shared" si="531"/>
        <v>-7.3125108771861846E-2</v>
      </c>
      <c r="F6481">
        <f t="shared" si="526"/>
        <v>9.0340821909960312</v>
      </c>
      <c r="G6481">
        <f t="shared" si="527"/>
        <v>2.8214594957686017</v>
      </c>
      <c r="H6481">
        <f t="shared" si="528"/>
        <v>1.1586019956990947</v>
      </c>
      <c r="I6481">
        <f t="shared" si="529"/>
        <v>0.27256949887077303</v>
      </c>
    </row>
    <row r="6482" spans="2:9" x14ac:dyDescent="0.25">
      <c r="B6482" s="1">
        <v>42263</v>
      </c>
      <c r="C6482">
        <v>21.35</v>
      </c>
      <c r="D6482">
        <f t="shared" si="530"/>
        <v>3.0610517396746335</v>
      </c>
      <c r="E6482">
        <f t="shared" si="531"/>
        <v>-5.4239768936996668E-2</v>
      </c>
      <c r="F6482">
        <f t="shared" si="526"/>
        <v>9.0577500567437852</v>
      </c>
      <c r="G6482">
        <f t="shared" si="527"/>
        <v>2.82074036497333</v>
      </c>
      <c r="H6482">
        <f t="shared" si="528"/>
        <v>1.1587562182514879</v>
      </c>
      <c r="I6482">
        <f t="shared" si="529"/>
        <v>0.27224938895295414</v>
      </c>
    </row>
    <row r="6483" spans="2:9" x14ac:dyDescent="0.25">
      <c r="B6483" s="1">
        <v>42264</v>
      </c>
      <c r="C6483">
        <v>21.14</v>
      </c>
      <c r="D6483">
        <f t="shared" si="530"/>
        <v>3.0511669804420918</v>
      </c>
      <c r="E6483">
        <f t="shared" si="531"/>
        <v>-9.8847592325417288E-3</v>
      </c>
      <c r="F6483">
        <f t="shared" si="526"/>
        <v>9.0522315609963204</v>
      </c>
      <c r="G6483">
        <f t="shared" si="527"/>
        <v>2.8208748651815458</v>
      </c>
      <c r="H6483">
        <f t="shared" si="528"/>
        <v>1.158751622118344</v>
      </c>
      <c r="I6483">
        <f t="shared" si="529"/>
        <v>0.27233128157437381</v>
      </c>
    </row>
    <row r="6484" spans="2:9" x14ac:dyDescent="0.25">
      <c r="B6484" s="1">
        <v>42265</v>
      </c>
      <c r="C6484">
        <v>22.28</v>
      </c>
      <c r="D6484">
        <f t="shared" si="530"/>
        <v>3.1036894150590832</v>
      </c>
      <c r="E6484">
        <f t="shared" si="531"/>
        <v>5.2522434616991465E-2</v>
      </c>
      <c r="F6484">
        <f t="shared" si="526"/>
        <v>8.9951607910891234</v>
      </c>
      <c r="G6484">
        <f t="shared" si="527"/>
        <v>2.8227796311423345</v>
      </c>
      <c r="H6484">
        <f t="shared" si="528"/>
        <v>1.159012619026679</v>
      </c>
      <c r="I6484">
        <f t="shared" si="529"/>
        <v>0.27325536733198869</v>
      </c>
    </row>
    <row r="6485" spans="2:9" x14ac:dyDescent="0.25">
      <c r="B6485" s="1">
        <v>42268</v>
      </c>
      <c r="C6485">
        <v>20.14</v>
      </c>
      <c r="D6485">
        <f t="shared" si="530"/>
        <v>3.0027078872904163</v>
      </c>
      <c r="E6485">
        <f t="shared" si="531"/>
        <v>-0.10098152776866698</v>
      </c>
      <c r="F6485">
        <f t="shared" si="526"/>
        <v>9.043684899577519</v>
      </c>
      <c r="G6485">
        <f t="shared" si="527"/>
        <v>2.8213584632574573</v>
      </c>
      <c r="H6485">
        <f t="shared" si="528"/>
        <v>1.1596637397753859</v>
      </c>
      <c r="I6485">
        <f t="shared" si="529"/>
        <v>0.27267440174806612</v>
      </c>
    </row>
    <row r="6486" spans="2:9" x14ac:dyDescent="0.25">
      <c r="B6486" s="1">
        <v>42269</v>
      </c>
      <c r="C6486">
        <v>22.44</v>
      </c>
      <c r="D6486">
        <f t="shared" si="530"/>
        <v>3.1108450806544958</v>
      </c>
      <c r="E6486">
        <f t="shared" si="531"/>
        <v>0.10813719336407956</v>
      </c>
      <c r="F6486">
        <f t="shared" si="526"/>
        <v>9.0044325550732314</v>
      </c>
      <c r="G6486">
        <f t="shared" si="527"/>
        <v>2.8233444193074813</v>
      </c>
      <c r="H6486">
        <f t="shared" si="528"/>
        <v>1.1607414208179991</v>
      </c>
      <c r="I6486">
        <f t="shared" si="529"/>
        <v>0.27352202927614544</v>
      </c>
    </row>
    <row r="6487" spans="2:9" x14ac:dyDescent="0.25">
      <c r="B6487" s="1">
        <v>42270</v>
      </c>
      <c r="C6487">
        <v>22.13</v>
      </c>
      <c r="D6487">
        <f t="shared" si="530"/>
        <v>3.0969341540629585</v>
      </c>
      <c r="E6487">
        <f t="shared" si="531"/>
        <v>-1.3910926591537365E-2</v>
      </c>
      <c r="F6487">
        <f t="shared" si="526"/>
        <v>9.0291174191830645</v>
      </c>
      <c r="G6487">
        <f t="shared" si="527"/>
        <v>2.8225202643704224</v>
      </c>
      <c r="H6487">
        <f t="shared" si="528"/>
        <v>1.1606453819048297</v>
      </c>
      <c r="I6487">
        <f t="shared" si="529"/>
        <v>0.27312527995664643</v>
      </c>
    </row>
    <row r="6488" spans="2:9" x14ac:dyDescent="0.25">
      <c r="B6488" s="1">
        <v>42271</v>
      </c>
      <c r="C6488">
        <v>23.47</v>
      </c>
      <c r="D6488">
        <f t="shared" si="530"/>
        <v>3.1557230098629323</v>
      </c>
      <c r="E6488">
        <f t="shared" si="531"/>
        <v>5.8788855799973838E-2</v>
      </c>
      <c r="F6488">
        <f t="shared" si="526"/>
        <v>8.9741760353074849</v>
      </c>
      <c r="G6488">
        <f t="shared" si="527"/>
        <v>2.8242128638100685</v>
      </c>
      <c r="H6488">
        <f t="shared" si="528"/>
        <v>1.1610446758065496</v>
      </c>
      <c r="I6488">
        <f t="shared" si="529"/>
        <v>0.2740543130011947</v>
      </c>
    </row>
    <row r="6489" spans="2:9" x14ac:dyDescent="0.25">
      <c r="B6489" s="1">
        <v>42272</v>
      </c>
      <c r="C6489">
        <v>23.62</v>
      </c>
      <c r="D6489">
        <f t="shared" si="530"/>
        <v>3.1620938107692163</v>
      </c>
      <c r="E6489">
        <f t="shared" si="531"/>
        <v>6.3708009062839466E-3</v>
      </c>
      <c r="F6489">
        <f t="shared" si="526"/>
        <v>8.973251700019695</v>
      </c>
      <c r="G6489">
        <f t="shared" si="527"/>
        <v>2.8241212068329435</v>
      </c>
      <c r="H6489">
        <f t="shared" si="528"/>
        <v>1.1610302851754004</v>
      </c>
      <c r="I6489">
        <f t="shared" si="529"/>
        <v>0.27406503085874651</v>
      </c>
    </row>
    <row r="6490" spans="2:9" x14ac:dyDescent="0.25">
      <c r="B6490" s="1">
        <v>42275</v>
      </c>
      <c r="C6490">
        <v>27.63</v>
      </c>
      <c r="D6490">
        <f t="shared" si="530"/>
        <v>3.318902138935325</v>
      </c>
      <c r="E6490">
        <f t="shared" si="531"/>
        <v>0.15680832816610879</v>
      </c>
      <c r="F6490">
        <f t="shared" si="526"/>
        <v>8.812856557503201</v>
      </c>
      <c r="G6490">
        <f t="shared" si="527"/>
        <v>2.8282833274683732</v>
      </c>
      <c r="H6490">
        <f t="shared" si="528"/>
        <v>1.1634569716905614</v>
      </c>
      <c r="I6490">
        <f t="shared" si="529"/>
        <v>0.27712581147360749</v>
      </c>
    </row>
    <row r="6491" spans="2:9" x14ac:dyDescent="0.25">
      <c r="B6491" s="1">
        <v>42276</v>
      </c>
      <c r="C6491">
        <v>26.83</v>
      </c>
      <c r="D6491">
        <f t="shared" si="530"/>
        <v>3.2895206644375325</v>
      </c>
      <c r="E6491">
        <f t="shared" si="531"/>
        <v>-2.9381474497792492E-2</v>
      </c>
      <c r="F6491">
        <f t="shared" si="526"/>
        <v>8.8590744508684658</v>
      </c>
      <c r="G6491">
        <f t="shared" si="527"/>
        <v>2.8269184026564576</v>
      </c>
      <c r="H6491">
        <f t="shared" si="528"/>
        <v>1.1632784182537794</v>
      </c>
      <c r="I6491">
        <f t="shared" si="529"/>
        <v>0.27635956304377107</v>
      </c>
    </row>
    <row r="6492" spans="2:9" x14ac:dyDescent="0.25">
      <c r="B6492" s="1">
        <v>42277</v>
      </c>
      <c r="C6492">
        <v>24.5</v>
      </c>
      <c r="D6492">
        <f t="shared" si="530"/>
        <v>3.1986731175506815</v>
      </c>
      <c r="E6492">
        <f t="shared" si="531"/>
        <v>-9.0847546886851038E-2</v>
      </c>
      <c r="F6492">
        <f t="shared" si="526"/>
        <v>8.9627876771456343</v>
      </c>
      <c r="G6492">
        <f t="shared" si="527"/>
        <v>2.8248358900266082</v>
      </c>
      <c r="H6492">
        <f t="shared" si="528"/>
        <v>1.1637290848686872</v>
      </c>
      <c r="I6492">
        <f t="shared" si="529"/>
        <v>0.27486240151665353</v>
      </c>
    </row>
    <row r="6493" spans="2:9" x14ac:dyDescent="0.25">
      <c r="B6493" s="1">
        <v>42278</v>
      </c>
      <c r="C6493">
        <v>22.55</v>
      </c>
      <c r="D6493">
        <f t="shared" si="530"/>
        <v>3.1157350659486873</v>
      </c>
      <c r="E6493">
        <f t="shared" si="531"/>
        <v>-8.2938051601994189E-2</v>
      </c>
      <c r="F6493">
        <f t="shared" si="526"/>
        <v>9.0837163963486969</v>
      </c>
      <c r="G6493">
        <f t="shared" si="527"/>
        <v>2.821770005305464</v>
      </c>
      <c r="H6493">
        <f t="shared" si="528"/>
        <v>1.1637341535955725</v>
      </c>
      <c r="I6493">
        <f t="shared" si="529"/>
        <v>0.27302788142474427</v>
      </c>
    </row>
    <row r="6494" spans="2:9" x14ac:dyDescent="0.25">
      <c r="B6494" s="1">
        <v>42279</v>
      </c>
      <c r="C6494">
        <v>20.94</v>
      </c>
      <c r="D6494">
        <f t="shared" si="530"/>
        <v>3.041661205442391</v>
      </c>
      <c r="E6494">
        <f t="shared" si="531"/>
        <v>-7.4073860506296274E-2</v>
      </c>
      <c r="F6494">
        <f t="shared" si="526"/>
        <v>9.0571288615634131</v>
      </c>
      <c r="G6494">
        <f t="shared" si="527"/>
        <v>2.8221786503232407</v>
      </c>
      <c r="H6494">
        <f t="shared" si="528"/>
        <v>1.1634999802498445</v>
      </c>
      <c r="I6494">
        <f t="shared" si="529"/>
        <v>0.27337330861331766</v>
      </c>
    </row>
    <row r="6495" spans="2:9" x14ac:dyDescent="0.25">
      <c r="B6495" s="1">
        <v>42282</v>
      </c>
      <c r="C6495">
        <v>19.54</v>
      </c>
      <c r="D6495">
        <f t="shared" si="530"/>
        <v>2.9724636466146368</v>
      </c>
      <c r="E6495">
        <f t="shared" si="531"/>
        <v>-6.9197558827754246E-2</v>
      </c>
      <c r="F6495">
        <f t="shared" si="526"/>
        <v>9.1233880307514337</v>
      </c>
      <c r="G6495">
        <f t="shared" si="527"/>
        <v>2.8198238611137962</v>
      </c>
      <c r="H6495">
        <f t="shared" si="528"/>
        <v>1.1636339741325754</v>
      </c>
      <c r="I6495">
        <f t="shared" si="529"/>
        <v>0.27241017275615725</v>
      </c>
    </row>
    <row r="6496" spans="2:9" x14ac:dyDescent="0.25">
      <c r="B6496" s="1">
        <v>42283</v>
      </c>
      <c r="C6496">
        <v>19.399999999999999</v>
      </c>
      <c r="D6496">
        <f t="shared" si="530"/>
        <v>2.9652730660692823</v>
      </c>
      <c r="E6496">
        <f t="shared" si="531"/>
        <v>-7.1905805453544858E-3</v>
      </c>
      <c r="F6496">
        <f t="shared" si="526"/>
        <v>9.1342721021469142</v>
      </c>
      <c r="G6496">
        <f t="shared" si="527"/>
        <v>2.8194996169434137</v>
      </c>
      <c r="H6496">
        <f t="shared" si="528"/>
        <v>1.1636188766960325</v>
      </c>
      <c r="I6496">
        <f t="shared" si="529"/>
        <v>0.27224429503074382</v>
      </c>
    </row>
    <row r="6497" spans="2:9" x14ac:dyDescent="0.25">
      <c r="B6497" s="1">
        <v>42284</v>
      </c>
      <c r="C6497">
        <v>18.399999999999999</v>
      </c>
      <c r="D6497">
        <f t="shared" si="530"/>
        <v>2.91235066461494</v>
      </c>
      <c r="E6497">
        <f t="shared" si="531"/>
        <v>-5.2922401454342349E-2</v>
      </c>
      <c r="F6497">
        <f t="shared" si="526"/>
        <v>9.1823917173778806</v>
      </c>
      <c r="G6497">
        <f t="shared" si="527"/>
        <v>2.8176316003231907</v>
      </c>
      <c r="H6497">
        <f t="shared" si="528"/>
        <v>1.1636811182907161</v>
      </c>
      <c r="I6497">
        <f t="shared" si="529"/>
        <v>0.2715445444685326</v>
      </c>
    </row>
    <row r="6498" spans="2:9" x14ac:dyDescent="0.25">
      <c r="B6498" s="1">
        <v>42285</v>
      </c>
      <c r="C6498">
        <v>17.420000000000002</v>
      </c>
      <c r="D6498">
        <f t="shared" si="530"/>
        <v>2.8576189714243569</v>
      </c>
      <c r="E6498">
        <f t="shared" si="531"/>
        <v>-5.473169319058302E-2</v>
      </c>
      <c r="F6498">
        <f t="shared" si="526"/>
        <v>9.2209398125132616</v>
      </c>
      <c r="G6498">
        <f t="shared" si="527"/>
        <v>2.8158699090790429</v>
      </c>
      <c r="H6498">
        <f t="shared" si="528"/>
        <v>1.1638228450588473</v>
      </c>
      <c r="I6498">
        <f t="shared" si="529"/>
        <v>0.27100935736442938</v>
      </c>
    </row>
    <row r="6499" spans="2:9" x14ac:dyDescent="0.25">
      <c r="B6499" s="1">
        <v>42286</v>
      </c>
      <c r="C6499">
        <v>17.079999999999998</v>
      </c>
      <c r="D6499">
        <f t="shared" si="530"/>
        <v>2.8379081883604238</v>
      </c>
      <c r="E6499">
        <f t="shared" si="531"/>
        <v>-1.9710783063933146E-2</v>
      </c>
      <c r="F6499">
        <f t="shared" si="526"/>
        <v>9.1873136582126058</v>
      </c>
      <c r="G6499">
        <f t="shared" si="527"/>
        <v>2.816301800663632</v>
      </c>
      <c r="H6499">
        <f t="shared" si="528"/>
        <v>1.1637194227803429</v>
      </c>
      <c r="I6499">
        <f t="shared" si="529"/>
        <v>0.27148073307336457</v>
      </c>
    </row>
    <row r="6500" spans="2:9" x14ac:dyDescent="0.25">
      <c r="B6500" s="1">
        <v>42289</v>
      </c>
      <c r="C6500">
        <v>16.170000000000002</v>
      </c>
      <c r="D6500">
        <f t="shared" si="530"/>
        <v>2.7831576735890158</v>
      </c>
      <c r="E6500">
        <f t="shared" si="531"/>
        <v>-5.4750514771408021E-2</v>
      </c>
      <c r="F6500">
        <f t="shared" si="526"/>
        <v>9.2321690983400817</v>
      </c>
      <c r="G6500">
        <f t="shared" si="527"/>
        <v>2.8139638835398224</v>
      </c>
      <c r="H6500">
        <f t="shared" si="528"/>
        <v>1.1637029903877176</v>
      </c>
      <c r="I6500">
        <f t="shared" si="529"/>
        <v>0.27081659741957886</v>
      </c>
    </row>
    <row r="6501" spans="2:9" x14ac:dyDescent="0.25">
      <c r="B6501" s="1">
        <v>42290</v>
      </c>
      <c r="C6501">
        <v>17.670000000000002</v>
      </c>
      <c r="D6501">
        <f t="shared" si="530"/>
        <v>2.8718682863316052</v>
      </c>
      <c r="E6501">
        <f t="shared" si="531"/>
        <v>8.8710612742589401E-2</v>
      </c>
      <c r="F6501">
        <f t="shared" si="526"/>
        <v>9.1829677428608605</v>
      </c>
      <c r="G6501">
        <f t="shared" si="527"/>
        <v>2.8172474883920935</v>
      </c>
      <c r="H6501">
        <f t="shared" si="528"/>
        <v>1.1639900744317364</v>
      </c>
      <c r="I6501">
        <f t="shared" si="529"/>
        <v>0.27160812020313851</v>
      </c>
    </row>
    <row r="6502" spans="2:9" x14ac:dyDescent="0.25">
      <c r="B6502" s="1">
        <v>42291</v>
      </c>
      <c r="C6502">
        <v>18.03</v>
      </c>
      <c r="D6502">
        <f t="shared" si="530"/>
        <v>2.8920370372152258</v>
      </c>
      <c r="E6502">
        <f t="shared" si="531"/>
        <v>2.0168750883620579E-2</v>
      </c>
      <c r="F6502">
        <f t="shared" si="526"/>
        <v>9.1780533385631102</v>
      </c>
      <c r="G6502">
        <f t="shared" si="527"/>
        <v>2.817789674026113</v>
      </c>
      <c r="H6502">
        <f t="shared" si="528"/>
        <v>1.16403142050136</v>
      </c>
      <c r="I6502">
        <f t="shared" si="529"/>
        <v>0.27169047735662799</v>
      </c>
    </row>
    <row r="6503" spans="2:9" x14ac:dyDescent="0.25">
      <c r="B6503" s="1">
        <v>42292</v>
      </c>
      <c r="C6503">
        <v>16.05</v>
      </c>
      <c r="D6503">
        <f t="shared" si="530"/>
        <v>2.7757088495760249</v>
      </c>
      <c r="E6503">
        <f t="shared" si="531"/>
        <v>-0.11632818763920083</v>
      </c>
      <c r="F6503">
        <f t="shared" si="526"/>
        <v>9.2072015781917855</v>
      </c>
      <c r="G6503">
        <f t="shared" si="527"/>
        <v>2.8150735445887727</v>
      </c>
      <c r="H6503">
        <f t="shared" si="528"/>
        <v>1.1651239943134395</v>
      </c>
      <c r="I6503">
        <f t="shared" si="529"/>
        <v>0.27151468434673098</v>
      </c>
    </row>
    <row r="6504" spans="2:9" x14ac:dyDescent="0.25">
      <c r="B6504" s="1">
        <v>42293</v>
      </c>
      <c r="C6504">
        <v>15.05</v>
      </c>
      <c r="D6504">
        <f t="shared" si="530"/>
        <v>2.711377991194885</v>
      </c>
      <c r="E6504">
        <f t="shared" si="531"/>
        <v>-6.4330858381139944E-2</v>
      </c>
      <c r="F6504">
        <f t="shared" si="526"/>
        <v>9.1789764560811271</v>
      </c>
      <c r="G6504">
        <f t="shared" si="527"/>
        <v>2.814296783658234</v>
      </c>
      <c r="H6504">
        <f t="shared" si="528"/>
        <v>1.1654127351675907</v>
      </c>
      <c r="I6504">
        <f t="shared" si="529"/>
        <v>0.27199920444659037</v>
      </c>
    </row>
    <row r="6505" spans="2:9" x14ac:dyDescent="0.25">
      <c r="B6505" s="1">
        <v>42296</v>
      </c>
      <c r="C6505">
        <v>14.98</v>
      </c>
      <c r="D6505">
        <f t="shared" si="530"/>
        <v>2.7067159780890733</v>
      </c>
      <c r="E6505">
        <f t="shared" si="531"/>
        <v>-4.6620131058117131E-3</v>
      </c>
      <c r="F6505">
        <f t="shared" si="526"/>
        <v>9.1320711783410804</v>
      </c>
      <c r="G6505">
        <f t="shared" si="527"/>
        <v>2.8158342285544551</v>
      </c>
      <c r="H6505">
        <f t="shared" si="528"/>
        <v>1.1648641633624879</v>
      </c>
      <c r="I6505">
        <f t="shared" si="529"/>
        <v>0.2725684865834192</v>
      </c>
    </row>
    <row r="6506" spans="2:9" x14ac:dyDescent="0.25">
      <c r="B6506" s="1">
        <v>42297</v>
      </c>
      <c r="C6506">
        <v>15.75</v>
      </c>
      <c r="D6506">
        <f t="shared" si="530"/>
        <v>2.7568403652716422</v>
      </c>
      <c r="E6506">
        <f t="shared" si="531"/>
        <v>5.0124387182568952E-2</v>
      </c>
      <c r="F6506">
        <f t="shared" si="526"/>
        <v>9.1469297305472637</v>
      </c>
      <c r="G6506">
        <f t="shared" si="527"/>
        <v>2.8167832089308171</v>
      </c>
      <c r="H6506">
        <f t="shared" si="528"/>
        <v>1.1650459308199907</v>
      </c>
      <c r="I6506">
        <f t="shared" si="529"/>
        <v>0.27238950982239912</v>
      </c>
    </row>
    <row r="6507" spans="2:9" x14ac:dyDescent="0.25">
      <c r="B6507" s="1">
        <v>42298</v>
      </c>
      <c r="C6507">
        <v>16.7</v>
      </c>
      <c r="D6507">
        <f t="shared" si="530"/>
        <v>2.8154087194227095</v>
      </c>
      <c r="E6507">
        <f t="shared" si="531"/>
        <v>5.8568354151067314E-2</v>
      </c>
      <c r="F6507">
        <f t="shared" si="526"/>
        <v>9.1601854842951287</v>
      </c>
      <c r="G6507">
        <f t="shared" si="527"/>
        <v>2.8177578545922422</v>
      </c>
      <c r="H6507">
        <f t="shared" si="528"/>
        <v>1.1653062028323535</v>
      </c>
      <c r="I6507">
        <f t="shared" si="529"/>
        <v>0.27225315825221069</v>
      </c>
    </row>
    <row r="6508" spans="2:9" x14ac:dyDescent="0.25">
      <c r="B6508" s="1">
        <v>42299</v>
      </c>
      <c r="C6508">
        <v>14.45</v>
      </c>
      <c r="D6508">
        <f t="shared" si="530"/>
        <v>2.670694414558441</v>
      </c>
      <c r="E6508">
        <f t="shared" si="531"/>
        <v>-0.14471430486426851</v>
      </c>
      <c r="F6508">
        <f t="shared" si="526"/>
        <v>9.173825215868824</v>
      </c>
      <c r="G6508">
        <f t="shared" si="527"/>
        <v>2.8136081935919686</v>
      </c>
      <c r="H6508">
        <f t="shared" si="528"/>
        <v>1.1669150499158079</v>
      </c>
      <c r="I6508">
        <f t="shared" si="529"/>
        <v>0.27242628775509964</v>
      </c>
    </row>
    <row r="6509" spans="2:9" x14ac:dyDescent="0.25">
      <c r="B6509" s="1">
        <v>42300</v>
      </c>
      <c r="C6509">
        <v>14.46</v>
      </c>
      <c r="D6509">
        <f t="shared" si="530"/>
        <v>2.6713862167306188</v>
      </c>
      <c r="E6509">
        <f t="shared" si="531"/>
        <v>6.9180217217779116E-4</v>
      </c>
      <c r="F6509">
        <f t="shared" si="526"/>
        <v>9.1553706955997534</v>
      </c>
      <c r="G6509">
        <f t="shared" si="527"/>
        <v>2.8143084502602163</v>
      </c>
      <c r="H6509">
        <f t="shared" si="528"/>
        <v>1.1667977152151225</v>
      </c>
      <c r="I6509">
        <f t="shared" si="529"/>
        <v>0.27267329457406148</v>
      </c>
    </row>
    <row r="6510" spans="2:9" x14ac:dyDescent="0.25">
      <c r="B6510" s="1">
        <v>42303</v>
      </c>
      <c r="C6510">
        <v>15.29</v>
      </c>
      <c r="D6510">
        <f t="shared" si="530"/>
        <v>2.7271990199409708</v>
      </c>
      <c r="E6510">
        <f t="shared" si="531"/>
        <v>5.581280321035198E-2</v>
      </c>
      <c r="F6510">
        <f t="shared" si="526"/>
        <v>9.1778712694184748</v>
      </c>
      <c r="G6510">
        <f t="shared" si="527"/>
        <v>2.8152498574150164</v>
      </c>
      <c r="H6510">
        <f t="shared" si="528"/>
        <v>1.1670113850711399</v>
      </c>
      <c r="I6510">
        <f t="shared" si="529"/>
        <v>0.27238871704132034</v>
      </c>
    </row>
    <row r="6511" spans="2:9" x14ac:dyDescent="0.25">
      <c r="B6511" s="1">
        <v>42304</v>
      </c>
      <c r="C6511">
        <v>15.43</v>
      </c>
      <c r="D6511">
        <f t="shared" si="530"/>
        <v>2.7363136663750693</v>
      </c>
      <c r="E6511">
        <f t="shared" si="531"/>
        <v>9.1146464340985389E-3</v>
      </c>
      <c r="F6511">
        <f t="shared" si="526"/>
        <v>9.2074509302991796</v>
      </c>
      <c r="G6511">
        <f t="shared" si="527"/>
        <v>2.8136072385391522</v>
      </c>
      <c r="H6511">
        <f t="shared" si="528"/>
        <v>1.1664320021132721</v>
      </c>
      <c r="I6511">
        <f t="shared" si="529"/>
        <v>0.27181581528794496</v>
      </c>
    </row>
    <row r="6512" spans="2:9" x14ac:dyDescent="0.25">
      <c r="B6512" s="1">
        <v>42305</v>
      </c>
      <c r="C6512">
        <v>14.33</v>
      </c>
      <c r="D6512">
        <f t="shared" si="530"/>
        <v>2.6623552418400807</v>
      </c>
      <c r="E6512">
        <f t="shared" si="531"/>
        <v>-7.3958424534988687E-2</v>
      </c>
      <c r="F6512">
        <f t="shared" si="526"/>
        <v>9.1720813891821678</v>
      </c>
      <c r="G6512">
        <f t="shared" si="527"/>
        <v>2.812649201517035</v>
      </c>
      <c r="H6512">
        <f t="shared" si="528"/>
        <v>1.1668385955548122</v>
      </c>
      <c r="I6512">
        <f t="shared" si="529"/>
        <v>0.27243433320082666</v>
      </c>
    </row>
    <row r="6513" spans="2:9" x14ac:dyDescent="0.25">
      <c r="B6513" s="1">
        <v>42306</v>
      </c>
      <c r="C6513">
        <v>14.61</v>
      </c>
      <c r="D6513">
        <f t="shared" si="530"/>
        <v>2.6817062257626079</v>
      </c>
      <c r="E6513">
        <f t="shared" si="531"/>
        <v>1.935098392252721E-2</v>
      </c>
      <c r="F6513">
        <f t="shared" si="526"/>
        <v>9.1689315153781372</v>
      </c>
      <c r="G6513">
        <f t="shared" si="527"/>
        <v>2.8133911346483726</v>
      </c>
      <c r="H6513">
        <f t="shared" si="528"/>
        <v>1.1668195741818823</v>
      </c>
      <c r="I6513">
        <f t="shared" si="529"/>
        <v>0.27247668303006173</v>
      </c>
    </row>
    <row r="6514" spans="2:9" x14ac:dyDescent="0.25">
      <c r="B6514" s="1">
        <v>42307</v>
      </c>
      <c r="C6514">
        <v>15.07</v>
      </c>
      <c r="D6514">
        <f t="shared" si="530"/>
        <v>2.7127060126384039</v>
      </c>
      <c r="E6514">
        <f t="shared" si="531"/>
        <v>3.0999786875796076E-2</v>
      </c>
      <c r="F6514">
        <f t="shared" si="526"/>
        <v>9.1709115267552903</v>
      </c>
      <c r="G6514">
        <f t="shared" si="527"/>
        <v>2.8144072526837416</v>
      </c>
      <c r="H6514">
        <f t="shared" si="528"/>
        <v>1.1668423270751309</v>
      </c>
      <c r="I6514">
        <f t="shared" si="529"/>
        <v>0.27245258011338341</v>
      </c>
    </row>
    <row r="6515" spans="2:9" x14ac:dyDescent="0.25">
      <c r="B6515" s="1">
        <v>42310</v>
      </c>
      <c r="C6515">
        <v>14.15</v>
      </c>
      <c r="D6515">
        <f t="shared" si="530"/>
        <v>2.6497146240892469</v>
      </c>
      <c r="E6515">
        <f t="shared" si="531"/>
        <v>-6.299138854915709E-2</v>
      </c>
      <c r="F6515">
        <f t="shared" si="526"/>
        <v>9.1701310644732974</v>
      </c>
      <c r="G6515">
        <f t="shared" si="527"/>
        <v>2.8116585379570203</v>
      </c>
      <c r="H6515">
        <f t="shared" si="528"/>
        <v>1.1669166632450065</v>
      </c>
      <c r="I6515">
        <f t="shared" si="529"/>
        <v>0.27248153188291413</v>
      </c>
    </row>
    <row r="6516" spans="2:9" x14ac:dyDescent="0.25">
      <c r="B6516" s="1">
        <v>42311</v>
      </c>
      <c r="C6516">
        <v>14.54</v>
      </c>
      <c r="D6516">
        <f t="shared" si="530"/>
        <v>2.6769034721053733</v>
      </c>
      <c r="E6516">
        <f t="shared" si="531"/>
        <v>2.7188848016126421E-2</v>
      </c>
      <c r="F6516">
        <f t="shared" si="526"/>
        <v>9.1907743674515423</v>
      </c>
      <c r="G6516">
        <f t="shared" si="527"/>
        <v>2.8115964437821632</v>
      </c>
      <c r="H6516">
        <f t="shared" si="528"/>
        <v>1.1669023934005645</v>
      </c>
      <c r="I6516">
        <f t="shared" si="529"/>
        <v>0.27217202254364348</v>
      </c>
    </row>
    <row r="6517" spans="2:9" x14ac:dyDescent="0.25">
      <c r="B6517" s="1">
        <v>42312</v>
      </c>
      <c r="C6517">
        <v>15.51</v>
      </c>
      <c r="D6517">
        <f t="shared" si="530"/>
        <v>2.7414849771884473</v>
      </c>
      <c r="E6517">
        <f t="shared" si="531"/>
        <v>6.4581505083074031E-2</v>
      </c>
      <c r="F6517">
        <f t="shared" si="526"/>
        <v>9.2285215754895003</v>
      </c>
      <c r="G6517">
        <f t="shared" si="527"/>
        <v>2.8122427068048754</v>
      </c>
      <c r="H6517">
        <f t="shared" si="528"/>
        <v>1.1671242272678395</v>
      </c>
      <c r="I6517">
        <f t="shared" si="529"/>
        <v>0.27166645803447342</v>
      </c>
    </row>
    <row r="6518" spans="2:9" x14ac:dyDescent="0.25">
      <c r="B6518" s="1">
        <v>42313</v>
      </c>
      <c r="C6518">
        <v>15.05</v>
      </c>
      <c r="D6518">
        <f t="shared" si="530"/>
        <v>2.711377991194885</v>
      </c>
      <c r="E6518">
        <f t="shared" si="531"/>
        <v>-3.0106985993562319E-2</v>
      </c>
      <c r="F6518">
        <f t="shared" si="526"/>
        <v>9.2309624293221262</v>
      </c>
      <c r="G6518">
        <f t="shared" si="527"/>
        <v>2.8111888122017623</v>
      </c>
      <c r="H6518">
        <f t="shared" si="528"/>
        <v>1.1671931517577536</v>
      </c>
      <c r="I6518">
        <f t="shared" si="529"/>
        <v>0.27164657973118556</v>
      </c>
    </row>
    <row r="6519" spans="2:9" x14ac:dyDescent="0.25">
      <c r="B6519" s="1">
        <v>42314</v>
      </c>
      <c r="C6519">
        <v>14.33</v>
      </c>
      <c r="D6519">
        <f t="shared" si="530"/>
        <v>2.6623552418400807</v>
      </c>
      <c r="E6519">
        <f t="shared" si="531"/>
        <v>-4.9022749354804329E-2</v>
      </c>
      <c r="F6519">
        <f t="shared" ref="F6519:F6582" si="532">-LINEST($E5256:$E6519,$D5255:$D6518,TRUE(),TRUE())/dt</f>
        <v>9.2298578923440786</v>
      </c>
      <c r="G6519">
        <f t="shared" ref="G6519:G6582" si="533">INDEX(LINEST($E5256:$E6519,$D5255:$D6518,TRUE(),TRUE()),1,2)/(dt*F6519)</f>
        <v>2.809541506240484</v>
      </c>
      <c r="H6519">
        <f t="shared" ref="H6519:H6582" si="534">INDEX(LINEST($E5256:$E6519,$D5255:$D6518,TRUE(),TRUE()),3,2)/sqrt_dt</f>
        <v>1.1673826944527748</v>
      </c>
      <c r="I6519">
        <f t="shared" si="529"/>
        <v>0.2717069490556544</v>
      </c>
    </row>
    <row r="6520" spans="2:9" x14ac:dyDescent="0.25">
      <c r="B6520" s="1">
        <v>42317</v>
      </c>
      <c r="C6520">
        <v>16.52</v>
      </c>
      <c r="D6520">
        <f t="shared" si="530"/>
        <v>2.8045717680928322</v>
      </c>
      <c r="E6520">
        <f t="shared" si="531"/>
        <v>0.1422165262527515</v>
      </c>
      <c r="F6520">
        <f t="shared" si="532"/>
        <v>9.3099424137741931</v>
      </c>
      <c r="G6520">
        <f t="shared" si="533"/>
        <v>2.8117228156414673</v>
      </c>
      <c r="H6520">
        <f t="shared" si="534"/>
        <v>1.1688563870073223</v>
      </c>
      <c r="I6520">
        <f t="shared" ref="I6520:I6583" si="535">H6520/SQRT(2*F6520)</f>
        <v>0.27087732945738696</v>
      </c>
    </row>
    <row r="6521" spans="2:9" x14ac:dyDescent="0.25">
      <c r="B6521" s="1">
        <v>42318</v>
      </c>
      <c r="C6521">
        <v>15.29</v>
      </c>
      <c r="D6521">
        <f t="shared" si="530"/>
        <v>2.7271990199409708</v>
      </c>
      <c r="E6521">
        <f t="shared" si="531"/>
        <v>-7.7372748151861348E-2</v>
      </c>
      <c r="F6521">
        <f t="shared" si="532"/>
        <v>9.3059219101483048</v>
      </c>
      <c r="G6521">
        <f t="shared" si="533"/>
        <v>2.8100988192824343</v>
      </c>
      <c r="H6521">
        <f t="shared" si="534"/>
        <v>1.1693704175428865</v>
      </c>
      <c r="I6521">
        <f t="shared" si="535"/>
        <v>0.27105498771544234</v>
      </c>
    </row>
    <row r="6522" spans="2:9" x14ac:dyDescent="0.25">
      <c r="B6522" s="1">
        <v>42319</v>
      </c>
      <c r="C6522">
        <v>16.059999999999999</v>
      </c>
      <c r="D6522">
        <f t="shared" si="530"/>
        <v>2.7763317085186157</v>
      </c>
      <c r="E6522">
        <f t="shared" si="531"/>
        <v>4.9132688577644856E-2</v>
      </c>
      <c r="F6522">
        <f t="shared" si="532"/>
        <v>9.2575839051595299</v>
      </c>
      <c r="G6522">
        <f t="shared" si="533"/>
        <v>2.8129527291379315</v>
      </c>
      <c r="H6522">
        <f t="shared" si="534"/>
        <v>1.1688862684128185</v>
      </c>
      <c r="I6522">
        <f t="shared" si="535"/>
        <v>0.27164920004663501</v>
      </c>
    </row>
    <row r="6523" spans="2:9" x14ac:dyDescent="0.25">
      <c r="B6523" s="1">
        <v>42320</v>
      </c>
      <c r="C6523">
        <v>18.37</v>
      </c>
      <c r="D6523">
        <f t="shared" si="530"/>
        <v>2.9107188992270343</v>
      </c>
      <c r="E6523">
        <f t="shared" si="531"/>
        <v>0.13438719070841865</v>
      </c>
      <c r="F6523">
        <f t="shared" si="532"/>
        <v>9.2517355474230083</v>
      </c>
      <c r="G6523">
        <f t="shared" si="533"/>
        <v>2.8168673461429909</v>
      </c>
      <c r="H6523">
        <f t="shared" si="534"/>
        <v>1.1701922790741914</v>
      </c>
      <c r="I6523">
        <f t="shared" si="535"/>
        <v>0.27203865896971791</v>
      </c>
    </row>
    <row r="6524" spans="2:9" x14ac:dyDescent="0.25">
      <c r="B6524" s="1">
        <v>42321</v>
      </c>
      <c r="C6524">
        <v>20.079999999999998</v>
      </c>
      <c r="D6524">
        <f t="shared" si="530"/>
        <v>2.9997242948235283</v>
      </c>
      <c r="E6524">
        <f t="shared" si="531"/>
        <v>8.9005395596494008E-2</v>
      </c>
      <c r="F6524">
        <f t="shared" si="532"/>
        <v>9.2259973933849633</v>
      </c>
      <c r="G6524">
        <f t="shared" si="533"/>
        <v>2.8190892848072751</v>
      </c>
      <c r="H6524">
        <f t="shared" si="534"/>
        <v>1.1709112926402292</v>
      </c>
      <c r="I6524">
        <f t="shared" si="535"/>
        <v>0.27258523812101138</v>
      </c>
    </row>
    <row r="6525" spans="2:9" x14ac:dyDescent="0.25">
      <c r="B6525" s="1">
        <v>42324</v>
      </c>
      <c r="C6525">
        <v>18.16</v>
      </c>
      <c r="D6525">
        <f t="shared" si="530"/>
        <v>2.8992213731731473</v>
      </c>
      <c r="E6525">
        <f t="shared" si="531"/>
        <v>-0.10050292165038099</v>
      </c>
      <c r="F6525">
        <f t="shared" si="532"/>
        <v>9.2724964095929465</v>
      </c>
      <c r="G6525">
        <f t="shared" si="533"/>
        <v>2.8169579565516378</v>
      </c>
      <c r="H6525">
        <f t="shared" si="534"/>
        <v>1.1716598375114458</v>
      </c>
      <c r="I6525">
        <f t="shared" si="535"/>
        <v>0.2720747310621438</v>
      </c>
    </row>
    <row r="6526" spans="2:9" x14ac:dyDescent="0.25">
      <c r="B6526" s="1">
        <v>42325</v>
      </c>
      <c r="C6526">
        <v>18.84</v>
      </c>
      <c r="D6526">
        <f t="shared" si="530"/>
        <v>2.9359822691482171</v>
      </c>
      <c r="E6526">
        <f t="shared" si="531"/>
        <v>3.6760895975069818E-2</v>
      </c>
      <c r="F6526">
        <f t="shared" si="532"/>
        <v>9.2746153320955393</v>
      </c>
      <c r="G6526">
        <f t="shared" si="533"/>
        <v>2.8168335763362791</v>
      </c>
      <c r="H6526">
        <f t="shared" si="534"/>
        <v>1.171617732857305</v>
      </c>
      <c r="I6526">
        <f t="shared" si="535"/>
        <v>0.27203387341240859</v>
      </c>
    </row>
    <row r="6527" spans="2:9" x14ac:dyDescent="0.25">
      <c r="B6527" s="1">
        <v>42326</v>
      </c>
      <c r="C6527">
        <v>16.850000000000001</v>
      </c>
      <c r="D6527">
        <f t="shared" si="530"/>
        <v>2.8243506567983707</v>
      </c>
      <c r="E6527">
        <f t="shared" si="531"/>
        <v>-0.11163161234984642</v>
      </c>
      <c r="F6527">
        <f t="shared" si="532"/>
        <v>9.2987451012698212</v>
      </c>
      <c r="G6527">
        <f t="shared" si="533"/>
        <v>2.8151275163155551</v>
      </c>
      <c r="H6527">
        <f t="shared" si="534"/>
        <v>1.1725319098381397</v>
      </c>
      <c r="I6527">
        <f t="shared" si="535"/>
        <v>0.27189267114081273</v>
      </c>
    </row>
    <row r="6528" spans="2:9" x14ac:dyDescent="0.25">
      <c r="B6528" s="1">
        <v>42327</v>
      </c>
      <c r="C6528">
        <v>16.989999999999998</v>
      </c>
      <c r="D6528">
        <f t="shared" si="530"/>
        <v>2.8326249356838407</v>
      </c>
      <c r="E6528">
        <f t="shared" si="531"/>
        <v>8.2742788854699434E-3</v>
      </c>
      <c r="F6528">
        <f t="shared" si="532"/>
        <v>9.301961026318061</v>
      </c>
      <c r="G6528">
        <f t="shared" si="533"/>
        <v>2.8150365457643778</v>
      </c>
      <c r="H6528">
        <f t="shared" si="534"/>
        <v>1.1725240792742575</v>
      </c>
      <c r="I6528">
        <f t="shared" si="535"/>
        <v>0.27184385148701046</v>
      </c>
    </row>
    <row r="6529" spans="2:9" x14ac:dyDescent="0.25">
      <c r="B6529" s="1">
        <v>42328</v>
      </c>
      <c r="C6529">
        <v>15.47</v>
      </c>
      <c r="D6529">
        <f t="shared" si="530"/>
        <v>2.738902664584975</v>
      </c>
      <c r="E6529">
        <f t="shared" si="531"/>
        <v>-9.3722271098865662E-2</v>
      </c>
      <c r="F6529">
        <f t="shared" si="532"/>
        <v>9.3358216290254248</v>
      </c>
      <c r="G6529">
        <f t="shared" si="533"/>
        <v>2.8108235081723962</v>
      </c>
      <c r="H6529">
        <f t="shared" si="534"/>
        <v>1.1723283846796004</v>
      </c>
      <c r="I6529">
        <f t="shared" si="535"/>
        <v>0.27130513253166805</v>
      </c>
    </row>
    <row r="6530" spans="2:9" x14ac:dyDescent="0.25">
      <c r="B6530" s="1">
        <v>42331</v>
      </c>
      <c r="C6530">
        <v>15.62</v>
      </c>
      <c r="D6530">
        <f t="shared" si="530"/>
        <v>2.7485521444115397</v>
      </c>
      <c r="E6530">
        <f t="shared" si="531"/>
        <v>9.6494798265647219E-3</v>
      </c>
      <c r="F6530">
        <f t="shared" si="532"/>
        <v>9.330543563053368</v>
      </c>
      <c r="G6530">
        <f t="shared" si="533"/>
        <v>2.8112286144637695</v>
      </c>
      <c r="H6530">
        <f t="shared" si="534"/>
        <v>1.1723199798781285</v>
      </c>
      <c r="I6530">
        <f t="shared" si="535"/>
        <v>0.27137991148014923</v>
      </c>
    </row>
    <row r="6531" spans="2:9" x14ac:dyDescent="0.25">
      <c r="B6531" s="1">
        <v>42332</v>
      </c>
      <c r="C6531">
        <v>15.93</v>
      </c>
      <c r="D6531">
        <f t="shared" si="530"/>
        <v>2.768204123921957</v>
      </c>
      <c r="E6531">
        <f t="shared" si="531"/>
        <v>1.9651979510417306E-2</v>
      </c>
      <c r="F6531">
        <f t="shared" si="532"/>
        <v>9.3931092931368152</v>
      </c>
      <c r="G6531">
        <f t="shared" si="533"/>
        <v>2.8091148313832859</v>
      </c>
      <c r="H6531">
        <f t="shared" si="534"/>
        <v>1.1711462134124664</v>
      </c>
      <c r="I6531">
        <f t="shared" si="535"/>
        <v>0.27020378788915389</v>
      </c>
    </row>
    <row r="6532" spans="2:9" x14ac:dyDescent="0.25">
      <c r="B6532" s="1">
        <v>42333</v>
      </c>
      <c r="C6532">
        <v>15.19</v>
      </c>
      <c r="D6532">
        <f t="shared" si="530"/>
        <v>2.7206373166076814</v>
      </c>
      <c r="E6532">
        <f t="shared" si="531"/>
        <v>-4.756680731427565E-2</v>
      </c>
      <c r="F6532">
        <f t="shared" si="532"/>
        <v>9.3664965978447672</v>
      </c>
      <c r="G6532">
        <f t="shared" si="533"/>
        <v>2.8085926915437507</v>
      </c>
      <c r="H6532">
        <f t="shared" si="534"/>
        <v>1.1712960418692995</v>
      </c>
      <c r="I6532">
        <f t="shared" si="535"/>
        <v>0.27062199294643058</v>
      </c>
    </row>
    <row r="6533" spans="2:9" x14ac:dyDescent="0.25">
      <c r="B6533" s="1">
        <v>42335</v>
      </c>
      <c r="C6533">
        <v>15.12</v>
      </c>
      <c r="D6533">
        <f t="shared" si="530"/>
        <v>2.716018370751387</v>
      </c>
      <c r="E6533">
        <f t="shared" si="531"/>
        <v>-4.6189458562944097E-3</v>
      </c>
      <c r="F6533">
        <f t="shared" si="532"/>
        <v>9.2672080808537594</v>
      </c>
      <c r="G6533">
        <f t="shared" si="533"/>
        <v>2.8113298653240162</v>
      </c>
      <c r="H6533">
        <f t="shared" si="534"/>
        <v>1.169655853188825</v>
      </c>
      <c r="I6533">
        <f t="shared" si="535"/>
        <v>0.27168686554635663</v>
      </c>
    </row>
    <row r="6534" spans="2:9" x14ac:dyDescent="0.25">
      <c r="B6534" s="1">
        <v>42338</v>
      </c>
      <c r="C6534">
        <v>16.13</v>
      </c>
      <c r="D6534">
        <f t="shared" si="530"/>
        <v>2.7806808921371173</v>
      </c>
      <c r="E6534">
        <f t="shared" si="531"/>
        <v>6.4662521385730365E-2</v>
      </c>
      <c r="F6534">
        <f t="shared" si="532"/>
        <v>9.2729294342209929</v>
      </c>
      <c r="G6534">
        <f t="shared" si="533"/>
        <v>2.8133826701362805</v>
      </c>
      <c r="H6534">
        <f t="shared" si="534"/>
        <v>1.1698746733867185</v>
      </c>
      <c r="I6534">
        <f t="shared" si="535"/>
        <v>0.27165384958605931</v>
      </c>
    </row>
    <row r="6535" spans="2:9" x14ac:dyDescent="0.25">
      <c r="B6535" s="1">
        <v>42339</v>
      </c>
      <c r="C6535">
        <v>14.67</v>
      </c>
      <c r="D6535">
        <f t="shared" si="530"/>
        <v>2.6858045921548905</v>
      </c>
      <c r="E6535">
        <f t="shared" si="531"/>
        <v>-9.4876299982226797E-2</v>
      </c>
      <c r="F6535">
        <f t="shared" si="532"/>
        <v>9.2682929812372965</v>
      </c>
      <c r="G6535">
        <f t="shared" si="533"/>
        <v>2.8108621459091183</v>
      </c>
      <c r="H6535">
        <f t="shared" si="534"/>
        <v>1.1706235509797303</v>
      </c>
      <c r="I6535">
        <f t="shared" si="535"/>
        <v>0.27189572695117714</v>
      </c>
    </row>
    <row r="6536" spans="2:9" x14ac:dyDescent="0.25">
      <c r="B6536" s="1">
        <v>42340</v>
      </c>
      <c r="C6536">
        <v>15.91</v>
      </c>
      <c r="D6536">
        <f t="shared" si="530"/>
        <v>2.7669478423496954</v>
      </c>
      <c r="E6536">
        <f t="shared" si="531"/>
        <v>8.1143250194804839E-2</v>
      </c>
      <c r="F6536">
        <f t="shared" si="532"/>
        <v>9.3248915230852631</v>
      </c>
      <c r="G6536">
        <f t="shared" si="533"/>
        <v>2.8099677454121732</v>
      </c>
      <c r="H6536">
        <f t="shared" si="534"/>
        <v>1.1699004662582768</v>
      </c>
      <c r="I6536">
        <f t="shared" si="535"/>
        <v>0.27090188193618897</v>
      </c>
    </row>
    <row r="6537" spans="2:9" x14ac:dyDescent="0.25">
      <c r="B6537" s="1">
        <v>42341</v>
      </c>
      <c r="C6537">
        <v>18.11</v>
      </c>
      <c r="D6537">
        <f t="shared" ref="D6537:D6600" si="536">LN(C6537)</f>
        <v>2.8964642718953222</v>
      </c>
      <c r="E6537">
        <f t="shared" ref="E6537:E6600" si="537">D6537-D6536</f>
        <v>0.12951642954562681</v>
      </c>
      <c r="F6537">
        <f t="shared" si="532"/>
        <v>9.3159240088640889</v>
      </c>
      <c r="G6537">
        <f t="shared" si="533"/>
        <v>2.8136683941192877</v>
      </c>
      <c r="H6537">
        <f t="shared" si="534"/>
        <v>1.1711197387199757</v>
      </c>
      <c r="I6537">
        <f t="shared" si="535"/>
        <v>0.27131470603852359</v>
      </c>
    </row>
    <row r="6538" spans="2:9" x14ac:dyDescent="0.25">
      <c r="B6538" s="1">
        <v>42342</v>
      </c>
      <c r="C6538">
        <v>14.81</v>
      </c>
      <c r="D6538">
        <f t="shared" si="536"/>
        <v>2.6953026282797072</v>
      </c>
      <c r="E6538">
        <f t="shared" si="537"/>
        <v>-0.20116164361561495</v>
      </c>
      <c r="F6538">
        <f t="shared" si="532"/>
        <v>9.4147175267547052</v>
      </c>
      <c r="G6538">
        <f t="shared" si="533"/>
        <v>2.8066648509587724</v>
      </c>
      <c r="H6538">
        <f t="shared" si="534"/>
        <v>1.1729378871148615</v>
      </c>
      <c r="I6538">
        <f t="shared" si="535"/>
        <v>0.2703064256298125</v>
      </c>
    </row>
    <row r="6539" spans="2:9" x14ac:dyDescent="0.25">
      <c r="B6539" s="1">
        <v>42345</v>
      </c>
      <c r="C6539">
        <v>15.84</v>
      </c>
      <c r="D6539">
        <f t="shared" si="536"/>
        <v>2.7625383863862796</v>
      </c>
      <c r="E6539">
        <f t="shared" si="537"/>
        <v>6.7235758106572341E-2</v>
      </c>
      <c r="F6539">
        <f t="shared" si="532"/>
        <v>9.4191494400243734</v>
      </c>
      <c r="G6539">
        <f t="shared" si="533"/>
        <v>2.8084387536974038</v>
      </c>
      <c r="H6539">
        <f t="shared" si="534"/>
        <v>1.1732400827078244</v>
      </c>
      <c r="I6539">
        <f t="shared" si="535"/>
        <v>0.2703124509746026</v>
      </c>
    </row>
    <row r="6540" spans="2:9" x14ac:dyDescent="0.25">
      <c r="B6540" s="1">
        <v>42346</v>
      </c>
      <c r="C6540">
        <v>17.600000000000001</v>
      </c>
      <c r="D6540">
        <f t="shared" si="536"/>
        <v>2.8678989020441064</v>
      </c>
      <c r="E6540">
        <f t="shared" si="537"/>
        <v>0.10536051565782678</v>
      </c>
      <c r="F6540">
        <f t="shared" si="532"/>
        <v>9.5006074137949721</v>
      </c>
      <c r="G6540">
        <f t="shared" si="533"/>
        <v>2.8085896374993076</v>
      </c>
      <c r="H6540">
        <f t="shared" si="534"/>
        <v>1.1733191735211648</v>
      </c>
      <c r="I6540">
        <f t="shared" si="535"/>
        <v>0.26916927428317827</v>
      </c>
    </row>
    <row r="6541" spans="2:9" x14ac:dyDescent="0.25">
      <c r="B6541" s="1">
        <v>42347</v>
      </c>
      <c r="C6541">
        <v>19.61</v>
      </c>
      <c r="D6541">
        <f t="shared" si="536"/>
        <v>2.976039640208255</v>
      </c>
      <c r="E6541">
        <f t="shared" si="537"/>
        <v>0.1081407381641486</v>
      </c>
      <c r="F6541">
        <f t="shared" si="532"/>
        <v>9.4079215151489777</v>
      </c>
      <c r="G6541">
        <f t="shared" si="533"/>
        <v>2.8126505106228454</v>
      </c>
      <c r="H6541">
        <f t="shared" si="534"/>
        <v>1.1737519995186914</v>
      </c>
      <c r="I6541">
        <f t="shared" si="535"/>
        <v>0.27059172075437693</v>
      </c>
    </row>
    <row r="6542" spans="2:9" x14ac:dyDescent="0.25">
      <c r="B6542" s="1">
        <v>42348</v>
      </c>
      <c r="C6542">
        <v>19.34</v>
      </c>
      <c r="D6542">
        <f t="shared" si="536"/>
        <v>2.9621754900251482</v>
      </c>
      <c r="E6542">
        <f t="shared" si="537"/>
        <v>-1.3864150183106716E-2</v>
      </c>
      <c r="F6542">
        <f t="shared" si="532"/>
        <v>9.3536836149969176</v>
      </c>
      <c r="G6542">
        <f t="shared" si="533"/>
        <v>2.8143393000466217</v>
      </c>
      <c r="H6542">
        <f t="shared" si="534"/>
        <v>1.1731053184492262</v>
      </c>
      <c r="I6542">
        <f t="shared" si="535"/>
        <v>0.27122559332351814</v>
      </c>
    </row>
    <row r="6543" spans="2:9" x14ac:dyDescent="0.25">
      <c r="B6543" s="1">
        <v>42349</v>
      </c>
      <c r="C6543">
        <v>24.39</v>
      </c>
      <c r="D6543">
        <f t="shared" si="536"/>
        <v>3.1941732122278288</v>
      </c>
      <c r="E6543">
        <f t="shared" si="537"/>
        <v>0.23199772220268056</v>
      </c>
      <c r="F6543">
        <f t="shared" si="532"/>
        <v>9.2328588839593397</v>
      </c>
      <c r="G6543">
        <f t="shared" si="533"/>
        <v>2.8209403470044041</v>
      </c>
      <c r="H6543">
        <f t="shared" si="534"/>
        <v>1.1774926231422704</v>
      </c>
      <c r="I6543">
        <f t="shared" si="535"/>
        <v>0.27401548005561388</v>
      </c>
    </row>
    <row r="6544" spans="2:9" x14ac:dyDescent="0.25">
      <c r="B6544" s="1">
        <v>42352</v>
      </c>
      <c r="C6544">
        <v>22.73</v>
      </c>
      <c r="D6544">
        <f t="shared" si="536"/>
        <v>3.123685637864452</v>
      </c>
      <c r="E6544">
        <f t="shared" si="537"/>
        <v>-7.0487574363376826E-2</v>
      </c>
      <c r="F6544">
        <f t="shared" si="532"/>
        <v>9.2908468242255822</v>
      </c>
      <c r="G6544">
        <f t="shared" si="533"/>
        <v>2.8196149228940617</v>
      </c>
      <c r="H6544">
        <f t="shared" si="534"/>
        <v>1.1777647832201437</v>
      </c>
      <c r="I6544">
        <f t="shared" si="535"/>
        <v>0.27322215744138639</v>
      </c>
    </row>
    <row r="6545" spans="2:9" x14ac:dyDescent="0.25">
      <c r="B6545" s="1">
        <v>42353</v>
      </c>
      <c r="C6545">
        <v>20.95</v>
      </c>
      <c r="D6545">
        <f t="shared" si="536"/>
        <v>3.0421386463681466</v>
      </c>
      <c r="E6545">
        <f t="shared" si="537"/>
        <v>-8.1546991496305399E-2</v>
      </c>
      <c r="F6545">
        <f t="shared" si="532"/>
        <v>9.3487782560782335</v>
      </c>
      <c r="G6545">
        <f t="shared" si="533"/>
        <v>2.8180642564238827</v>
      </c>
      <c r="H6545">
        <f t="shared" si="534"/>
        <v>1.1781832456684869</v>
      </c>
      <c r="I6545">
        <f t="shared" si="535"/>
        <v>0.27247108133940501</v>
      </c>
    </row>
    <row r="6546" spans="2:9" x14ac:dyDescent="0.25">
      <c r="B6546" s="1">
        <v>42354</v>
      </c>
      <c r="C6546">
        <v>17.86</v>
      </c>
      <c r="D6546">
        <f t="shared" si="536"/>
        <v>2.8825635754483532</v>
      </c>
      <c r="E6546">
        <f t="shared" si="537"/>
        <v>-0.15957507091979339</v>
      </c>
      <c r="F6546">
        <f t="shared" si="532"/>
        <v>9.4378067681273325</v>
      </c>
      <c r="G6546">
        <f t="shared" si="533"/>
        <v>2.8150788254025798</v>
      </c>
      <c r="H6546">
        <f t="shared" si="534"/>
        <v>1.1801073947942564</v>
      </c>
      <c r="I6546">
        <f t="shared" si="535"/>
        <v>0.27162578428024131</v>
      </c>
    </row>
    <row r="6547" spans="2:9" x14ac:dyDescent="0.25">
      <c r="B6547" s="1">
        <v>42355</v>
      </c>
      <c r="C6547">
        <v>18.940000000000001</v>
      </c>
      <c r="D6547">
        <f t="shared" si="536"/>
        <v>2.9412760877579323</v>
      </c>
      <c r="E6547">
        <f t="shared" si="537"/>
        <v>5.8712512309579079E-2</v>
      </c>
      <c r="F6547">
        <f t="shared" si="532"/>
        <v>9.4226461777619299</v>
      </c>
      <c r="G6547">
        <f t="shared" si="533"/>
        <v>2.8169192846948663</v>
      </c>
      <c r="H6547">
        <f t="shared" si="534"/>
        <v>1.1803680906775047</v>
      </c>
      <c r="I6547">
        <f t="shared" si="535"/>
        <v>0.27190426567802145</v>
      </c>
    </row>
    <row r="6548" spans="2:9" x14ac:dyDescent="0.25">
      <c r="B6548" s="1">
        <v>42356</v>
      </c>
      <c r="C6548">
        <v>20.7</v>
      </c>
      <c r="D6548">
        <f t="shared" si="536"/>
        <v>3.0301337002713233</v>
      </c>
      <c r="E6548">
        <f t="shared" si="537"/>
        <v>8.8857612513391082E-2</v>
      </c>
      <c r="F6548">
        <f t="shared" si="532"/>
        <v>9.3931923042788323</v>
      </c>
      <c r="G6548">
        <f t="shared" si="533"/>
        <v>2.8184470088994349</v>
      </c>
      <c r="H6548">
        <f t="shared" si="534"/>
        <v>1.1810667778858202</v>
      </c>
      <c r="I6548">
        <f t="shared" si="535"/>
        <v>0.27249143048679092</v>
      </c>
    </row>
    <row r="6549" spans="2:9" x14ac:dyDescent="0.25">
      <c r="B6549" s="1">
        <v>42359</v>
      </c>
      <c r="C6549">
        <v>18.7</v>
      </c>
      <c r="D6549">
        <f t="shared" si="536"/>
        <v>2.9285235238605409</v>
      </c>
      <c r="E6549">
        <f t="shared" si="537"/>
        <v>-0.1016101764107824</v>
      </c>
      <c r="F6549">
        <f t="shared" si="532"/>
        <v>9.4464568957175459</v>
      </c>
      <c r="G6549">
        <f t="shared" si="533"/>
        <v>2.8164831140784066</v>
      </c>
      <c r="H6549">
        <f t="shared" si="534"/>
        <v>1.1818079185838564</v>
      </c>
      <c r="I6549">
        <f t="shared" si="535"/>
        <v>0.27189262281369403</v>
      </c>
    </row>
    <row r="6550" spans="2:9" x14ac:dyDescent="0.25">
      <c r="B6550" s="1">
        <v>42360</v>
      </c>
      <c r="C6550">
        <v>16.600000000000001</v>
      </c>
      <c r="D6550">
        <f t="shared" si="536"/>
        <v>2.8094026953624978</v>
      </c>
      <c r="E6550">
        <f t="shared" si="537"/>
        <v>-0.11912082849804317</v>
      </c>
      <c r="F6550">
        <f t="shared" si="532"/>
        <v>9.4817170303236722</v>
      </c>
      <c r="G6550">
        <f t="shared" si="533"/>
        <v>2.813951892060861</v>
      </c>
      <c r="H6550">
        <f t="shared" si="534"/>
        <v>1.1829196976151348</v>
      </c>
      <c r="I6550">
        <f t="shared" si="535"/>
        <v>0.27164190698822815</v>
      </c>
    </row>
    <row r="6551" spans="2:9" x14ac:dyDescent="0.25">
      <c r="B6551" s="1">
        <v>42361</v>
      </c>
      <c r="C6551">
        <v>15.57</v>
      </c>
      <c r="D6551">
        <f t="shared" si="536"/>
        <v>2.7453459858459071</v>
      </c>
      <c r="E6551">
        <f t="shared" si="537"/>
        <v>-6.4056709516590704E-2</v>
      </c>
      <c r="F6551">
        <f t="shared" si="532"/>
        <v>9.4836555507724363</v>
      </c>
      <c r="G6551">
        <f t="shared" si="533"/>
        <v>2.8121685100229623</v>
      </c>
      <c r="H6551">
        <f t="shared" si="534"/>
        <v>1.1832314781420812</v>
      </c>
      <c r="I6551">
        <f t="shared" si="535"/>
        <v>0.27168573185739764</v>
      </c>
    </row>
    <row r="6552" spans="2:9" x14ac:dyDescent="0.25">
      <c r="B6552" s="1">
        <v>42362</v>
      </c>
      <c r="C6552">
        <v>15.74</v>
      </c>
      <c r="D6552">
        <f t="shared" si="536"/>
        <v>2.7562052429892572</v>
      </c>
      <c r="E6552">
        <f t="shared" si="537"/>
        <v>1.0859257143350121E-2</v>
      </c>
      <c r="F6552">
        <f t="shared" si="532"/>
        <v>9.4797870813419109</v>
      </c>
      <c r="G6552">
        <f t="shared" si="533"/>
        <v>2.8129384246441984</v>
      </c>
      <c r="H6552">
        <f t="shared" si="534"/>
        <v>1.1831695848282699</v>
      </c>
      <c r="I6552">
        <f t="shared" si="535"/>
        <v>0.27172694592701985</v>
      </c>
    </row>
    <row r="6553" spans="2:9" x14ac:dyDescent="0.25">
      <c r="B6553" s="1">
        <v>42366</v>
      </c>
      <c r="C6553">
        <v>16.91</v>
      </c>
      <c r="D6553">
        <f t="shared" si="536"/>
        <v>2.827905162910489</v>
      </c>
      <c r="E6553">
        <f t="shared" si="537"/>
        <v>7.1699919921231814E-2</v>
      </c>
      <c r="F6553">
        <f t="shared" si="532"/>
        <v>9.4825028190014216</v>
      </c>
      <c r="G6553">
        <f t="shared" si="533"/>
        <v>2.8159750767197393</v>
      </c>
      <c r="H6553">
        <f t="shared" si="534"/>
        <v>1.1831039299117325</v>
      </c>
      <c r="I6553">
        <f t="shared" si="535"/>
        <v>0.27167295641389744</v>
      </c>
    </row>
    <row r="6554" spans="2:9" x14ac:dyDescent="0.25">
      <c r="B6554" s="1">
        <v>42367</v>
      </c>
      <c r="C6554">
        <v>16.079999999999998</v>
      </c>
      <c r="D6554">
        <f t="shared" si="536"/>
        <v>2.7775762637508201</v>
      </c>
      <c r="E6554">
        <f t="shared" si="537"/>
        <v>-5.0328899159668872E-2</v>
      </c>
      <c r="F6554">
        <f t="shared" si="532"/>
        <v>9.4826006627846731</v>
      </c>
      <c r="G6554">
        <f t="shared" si="533"/>
        <v>2.8145673507980589</v>
      </c>
      <c r="H6554">
        <f t="shared" si="534"/>
        <v>1.1832889712854582</v>
      </c>
      <c r="I6554">
        <f t="shared" si="535"/>
        <v>0.27171404514751307</v>
      </c>
    </row>
    <row r="6555" spans="2:9" x14ac:dyDescent="0.25">
      <c r="B6555" s="1">
        <v>42368</v>
      </c>
      <c r="C6555">
        <v>17.29</v>
      </c>
      <c r="D6555">
        <f t="shared" si="536"/>
        <v>2.8501282996951991</v>
      </c>
      <c r="E6555">
        <f t="shared" si="537"/>
        <v>7.2552035944378979E-2</v>
      </c>
      <c r="F6555">
        <f t="shared" si="532"/>
        <v>9.4894727798190655</v>
      </c>
      <c r="G6555">
        <f t="shared" si="533"/>
        <v>2.8159736821353425</v>
      </c>
      <c r="H6555">
        <f t="shared" si="534"/>
        <v>1.183714337113454</v>
      </c>
      <c r="I6555">
        <f t="shared" si="535"/>
        <v>0.27171328167884728</v>
      </c>
    </row>
    <row r="6556" spans="2:9" x14ac:dyDescent="0.25">
      <c r="B6556" s="1">
        <v>42369</v>
      </c>
      <c r="C6556">
        <v>18.21</v>
      </c>
      <c r="D6556">
        <f t="shared" si="536"/>
        <v>2.9019708937395166</v>
      </c>
      <c r="E6556">
        <f t="shared" si="537"/>
        <v>5.1842594044317458E-2</v>
      </c>
      <c r="F6556">
        <f t="shared" si="532"/>
        <v>9.486657824095639</v>
      </c>
      <c r="G6556">
        <f t="shared" si="533"/>
        <v>2.8184700154597269</v>
      </c>
      <c r="H6556">
        <f t="shared" si="534"/>
        <v>1.1835880219502686</v>
      </c>
      <c r="I6556">
        <f t="shared" si="535"/>
        <v>0.27172459208310745</v>
      </c>
    </row>
    <row r="6557" spans="2:9" x14ac:dyDescent="0.25">
      <c r="B6557" s="1">
        <v>42373</v>
      </c>
      <c r="C6557">
        <v>20.7</v>
      </c>
      <c r="D6557">
        <f t="shared" si="536"/>
        <v>3.0301337002713233</v>
      </c>
      <c r="E6557">
        <f t="shared" si="537"/>
        <v>0.12816280653180678</v>
      </c>
      <c r="F6557">
        <f t="shared" si="532"/>
        <v>9.44386902427342</v>
      </c>
      <c r="G6557">
        <f t="shared" si="533"/>
        <v>2.819971668579194</v>
      </c>
      <c r="H6557">
        <f t="shared" si="534"/>
        <v>1.1847285740779918</v>
      </c>
      <c r="I6557">
        <f t="shared" si="535"/>
        <v>0.27260190579453258</v>
      </c>
    </row>
    <row r="6558" spans="2:9" x14ac:dyDescent="0.25">
      <c r="B6558" s="1">
        <v>42374</v>
      </c>
      <c r="C6558">
        <v>19.34</v>
      </c>
      <c r="D6558">
        <f t="shared" si="536"/>
        <v>2.9621754900251482</v>
      </c>
      <c r="E6558">
        <f t="shared" si="537"/>
        <v>-6.7958210246175099E-2</v>
      </c>
      <c r="F6558">
        <f t="shared" si="532"/>
        <v>9.4755598600110673</v>
      </c>
      <c r="G6558">
        <f t="shared" si="533"/>
        <v>2.817226822347751</v>
      </c>
      <c r="H6558">
        <f t="shared" si="534"/>
        <v>1.1846228687163658</v>
      </c>
      <c r="I6558">
        <f t="shared" si="535"/>
        <v>0.27212138624693316</v>
      </c>
    </row>
    <row r="6559" spans="2:9" x14ac:dyDescent="0.25">
      <c r="B6559" s="1">
        <v>42375</v>
      </c>
      <c r="C6559">
        <v>20.59</v>
      </c>
      <c r="D6559">
        <f t="shared" si="536"/>
        <v>3.0248055210396982</v>
      </c>
      <c r="E6559">
        <f t="shared" si="537"/>
        <v>6.2630031014550003E-2</v>
      </c>
      <c r="F6559">
        <f t="shared" si="532"/>
        <v>9.4480870666398413</v>
      </c>
      <c r="G6559">
        <f t="shared" si="533"/>
        <v>2.8188052620564399</v>
      </c>
      <c r="H6559">
        <f t="shared" si="534"/>
        <v>1.185009448783823</v>
      </c>
      <c r="I6559">
        <f t="shared" si="535"/>
        <v>0.27260566211080917</v>
      </c>
    </row>
    <row r="6560" spans="2:9" x14ac:dyDescent="0.25">
      <c r="B6560" s="1">
        <v>42376</v>
      </c>
      <c r="C6560">
        <v>24.99</v>
      </c>
      <c r="D6560">
        <f t="shared" si="536"/>
        <v>3.2184757448468608</v>
      </c>
      <c r="E6560">
        <f t="shared" si="537"/>
        <v>0.19367022380716259</v>
      </c>
      <c r="F6560">
        <f t="shared" si="532"/>
        <v>9.3348102930904826</v>
      </c>
      <c r="G6560">
        <f t="shared" si="533"/>
        <v>2.8234052234433968</v>
      </c>
      <c r="H6560">
        <f t="shared" si="534"/>
        <v>1.188404827333688</v>
      </c>
      <c r="I6560">
        <f t="shared" si="535"/>
        <v>0.27504050782670025</v>
      </c>
    </row>
    <row r="6561" spans="2:9" x14ac:dyDescent="0.25">
      <c r="B6561" s="1">
        <v>42377</v>
      </c>
      <c r="C6561">
        <v>27.01</v>
      </c>
      <c r="D6561">
        <f t="shared" si="536"/>
        <v>3.2962071678045244</v>
      </c>
      <c r="E6561">
        <f t="shared" si="537"/>
        <v>7.7731422957663554E-2</v>
      </c>
      <c r="F6561">
        <f t="shared" si="532"/>
        <v>9.2376934646189639</v>
      </c>
      <c r="G6561">
        <f t="shared" si="533"/>
        <v>2.8251598375540063</v>
      </c>
      <c r="H6561">
        <f t="shared" si="534"/>
        <v>1.1891014827020607</v>
      </c>
      <c r="I6561">
        <f t="shared" si="535"/>
        <v>0.27664456941502008</v>
      </c>
    </row>
    <row r="6562" spans="2:9" x14ac:dyDescent="0.25">
      <c r="B6562" s="1">
        <v>42380</v>
      </c>
      <c r="C6562">
        <v>24.3</v>
      </c>
      <c r="D6562">
        <f t="shared" si="536"/>
        <v>3.1904763503465028</v>
      </c>
      <c r="E6562">
        <f t="shared" si="537"/>
        <v>-0.1057308174580216</v>
      </c>
      <c r="F6562">
        <f t="shared" si="532"/>
        <v>9.3516187913794031</v>
      </c>
      <c r="G6562">
        <f t="shared" si="533"/>
        <v>2.8228563587955859</v>
      </c>
      <c r="H6562">
        <f t="shared" si="534"/>
        <v>1.1897385398313358</v>
      </c>
      <c r="I6562">
        <f t="shared" si="535"/>
        <v>0.27510161175661929</v>
      </c>
    </row>
    <row r="6563" spans="2:9" x14ac:dyDescent="0.25">
      <c r="B6563" s="1">
        <v>42381</v>
      </c>
      <c r="C6563">
        <v>22.47</v>
      </c>
      <c r="D6563">
        <f t="shared" si="536"/>
        <v>3.1121810861972379</v>
      </c>
      <c r="E6563">
        <f t="shared" si="537"/>
        <v>-7.8295264149264909E-2</v>
      </c>
      <c r="F6563">
        <f t="shared" si="532"/>
        <v>9.4144451366393636</v>
      </c>
      <c r="G6563">
        <f t="shared" si="533"/>
        <v>2.8215698154346125</v>
      </c>
      <c r="H6563">
        <f t="shared" si="534"/>
        <v>1.1900855907496024</v>
      </c>
      <c r="I6563">
        <f t="shared" si="535"/>
        <v>0.27426212373165149</v>
      </c>
    </row>
    <row r="6564" spans="2:9" x14ac:dyDescent="0.25">
      <c r="B6564" s="1">
        <v>42382</v>
      </c>
      <c r="C6564">
        <v>25.22</v>
      </c>
      <c r="D6564">
        <f t="shared" si="536"/>
        <v>3.2276373305367736</v>
      </c>
      <c r="E6564">
        <f t="shared" si="537"/>
        <v>0.11545624433953572</v>
      </c>
      <c r="F6564">
        <f t="shared" si="532"/>
        <v>9.314537602941531</v>
      </c>
      <c r="G6564">
        <f t="shared" si="533"/>
        <v>2.8245705867950535</v>
      </c>
      <c r="H6564">
        <f t="shared" si="534"/>
        <v>1.1914099773059479</v>
      </c>
      <c r="I6564">
        <f t="shared" si="535"/>
        <v>0.27603591054723248</v>
      </c>
    </row>
    <row r="6565" spans="2:9" x14ac:dyDescent="0.25">
      <c r="B6565" s="1">
        <v>42383</v>
      </c>
      <c r="C6565">
        <v>23.95</v>
      </c>
      <c r="D6565">
        <f t="shared" si="536"/>
        <v>3.1759683238569241</v>
      </c>
      <c r="E6565">
        <f t="shared" si="537"/>
        <v>-5.1669006679849527E-2</v>
      </c>
      <c r="F6565">
        <f t="shared" si="532"/>
        <v>9.3522535411101746</v>
      </c>
      <c r="G6565">
        <f t="shared" si="533"/>
        <v>2.8241777449941354</v>
      </c>
      <c r="H6565">
        <f t="shared" si="534"/>
        <v>1.1914902467724753</v>
      </c>
      <c r="I6565">
        <f t="shared" si="535"/>
        <v>0.27549730689354751</v>
      </c>
    </row>
    <row r="6566" spans="2:9" x14ac:dyDescent="0.25">
      <c r="B6566" s="1">
        <v>42384</v>
      </c>
      <c r="C6566">
        <v>27.02</v>
      </c>
      <c r="D6566">
        <f t="shared" si="536"/>
        <v>3.2965773325320527</v>
      </c>
      <c r="E6566">
        <f t="shared" si="537"/>
        <v>0.12060900867512858</v>
      </c>
      <c r="F6566">
        <f t="shared" si="532"/>
        <v>9.2273232151933424</v>
      </c>
      <c r="G6566">
        <f t="shared" si="533"/>
        <v>2.8266753797922748</v>
      </c>
      <c r="H6566">
        <f t="shared" si="534"/>
        <v>1.1929414075976308</v>
      </c>
      <c r="I6566">
        <f t="shared" si="535"/>
        <v>0.27769384183995754</v>
      </c>
    </row>
    <row r="6567" spans="2:9" x14ac:dyDescent="0.25">
      <c r="B6567" s="1">
        <v>42388</v>
      </c>
      <c r="C6567">
        <v>26.05</v>
      </c>
      <c r="D6567">
        <f t="shared" si="536"/>
        <v>3.2600177681993761</v>
      </c>
      <c r="E6567">
        <f t="shared" si="537"/>
        <v>-3.6559564332676597E-2</v>
      </c>
      <c r="F6567">
        <f t="shared" si="532"/>
        <v>9.2501883493265495</v>
      </c>
      <c r="G6567">
        <f t="shared" si="533"/>
        <v>2.8265365844650385</v>
      </c>
      <c r="H6567">
        <f t="shared" si="534"/>
        <v>1.1929563668605367</v>
      </c>
      <c r="I6567">
        <f t="shared" si="535"/>
        <v>0.27735389780583458</v>
      </c>
    </row>
    <row r="6568" spans="2:9" x14ac:dyDescent="0.25">
      <c r="B6568" s="1">
        <v>42389</v>
      </c>
      <c r="C6568">
        <v>27.59</v>
      </c>
      <c r="D6568">
        <f t="shared" si="536"/>
        <v>3.3174533882291946</v>
      </c>
      <c r="E6568">
        <f t="shared" si="537"/>
        <v>5.7435620029818502E-2</v>
      </c>
      <c r="F6568">
        <f t="shared" si="532"/>
        <v>9.1668469956712144</v>
      </c>
      <c r="G6568">
        <f t="shared" si="533"/>
        <v>2.8276972105146103</v>
      </c>
      <c r="H6568">
        <f t="shared" si="534"/>
        <v>1.1933588325547182</v>
      </c>
      <c r="I6568">
        <f t="shared" si="535"/>
        <v>0.27870583597224147</v>
      </c>
    </row>
    <row r="6569" spans="2:9" x14ac:dyDescent="0.25">
      <c r="B6569" s="1">
        <v>42390</v>
      </c>
      <c r="C6569">
        <v>26.69</v>
      </c>
      <c r="D6569">
        <f t="shared" si="536"/>
        <v>3.2842889634164329</v>
      </c>
      <c r="E6569">
        <f t="shared" si="537"/>
        <v>-3.3164424812761606E-2</v>
      </c>
      <c r="F6569">
        <f t="shared" si="532"/>
        <v>9.1824349028926608</v>
      </c>
      <c r="G6569">
        <f t="shared" si="533"/>
        <v>2.8281386758282263</v>
      </c>
      <c r="H6569">
        <f t="shared" si="534"/>
        <v>1.1932674804181664</v>
      </c>
      <c r="I6569">
        <f t="shared" si="535"/>
        <v>0.27844785598966076</v>
      </c>
    </row>
    <row r="6570" spans="2:9" x14ac:dyDescent="0.25">
      <c r="B6570" s="1">
        <v>42391</v>
      </c>
      <c r="C6570">
        <v>22.34</v>
      </c>
      <c r="D6570">
        <f t="shared" si="536"/>
        <v>3.1063787936410545</v>
      </c>
      <c r="E6570">
        <f t="shared" si="537"/>
        <v>-0.17791016977537844</v>
      </c>
      <c r="F6570">
        <f t="shared" si="532"/>
        <v>9.3770561483525245</v>
      </c>
      <c r="G6570">
        <f t="shared" si="533"/>
        <v>2.825346286896409</v>
      </c>
      <c r="H6570">
        <f t="shared" si="534"/>
        <v>1.1953073336253446</v>
      </c>
      <c r="I6570">
        <f t="shared" si="535"/>
        <v>0.27601413793847179</v>
      </c>
    </row>
    <row r="6571" spans="2:9" x14ac:dyDescent="0.25">
      <c r="B6571" s="1">
        <v>42394</v>
      </c>
      <c r="C6571">
        <v>24.15</v>
      </c>
      <c r="D6571">
        <f t="shared" si="536"/>
        <v>3.1842843800985818</v>
      </c>
      <c r="E6571">
        <f t="shared" si="537"/>
        <v>7.790558645752732E-2</v>
      </c>
      <c r="F6571">
        <f t="shared" si="532"/>
        <v>9.3103603908920718</v>
      </c>
      <c r="G6571">
        <f t="shared" si="533"/>
        <v>2.8271185051446581</v>
      </c>
      <c r="H6571">
        <f t="shared" si="534"/>
        <v>1.1959532876134296</v>
      </c>
      <c r="I6571">
        <f t="shared" si="535"/>
        <v>0.27715069567791889</v>
      </c>
    </row>
    <row r="6572" spans="2:9" x14ac:dyDescent="0.25">
      <c r="B6572" s="1">
        <v>42395</v>
      </c>
      <c r="C6572">
        <v>22.5</v>
      </c>
      <c r="D6572">
        <f t="shared" si="536"/>
        <v>3.1135153092103742</v>
      </c>
      <c r="E6572">
        <f t="shared" si="537"/>
        <v>-7.0769070888207608E-2</v>
      </c>
      <c r="F6572">
        <f t="shared" si="532"/>
        <v>9.3684142519055591</v>
      </c>
      <c r="G6572">
        <f t="shared" si="533"/>
        <v>2.827110830259711</v>
      </c>
      <c r="H6572">
        <f t="shared" si="534"/>
        <v>1.1959336260737667</v>
      </c>
      <c r="I6572">
        <f t="shared" si="535"/>
        <v>0.27628610012899918</v>
      </c>
    </row>
    <row r="6573" spans="2:9" x14ac:dyDescent="0.25">
      <c r="B6573" s="1">
        <v>42396</v>
      </c>
      <c r="C6573">
        <v>23.11</v>
      </c>
      <c r="D6573">
        <f t="shared" si="536"/>
        <v>3.1402654242862895</v>
      </c>
      <c r="E6573">
        <f t="shared" si="537"/>
        <v>2.6750115075915293E-2</v>
      </c>
      <c r="F6573">
        <f t="shared" si="532"/>
        <v>9.3350671138450938</v>
      </c>
      <c r="G6573">
        <f t="shared" si="533"/>
        <v>2.8274485333174715</v>
      </c>
      <c r="H6573">
        <f t="shared" si="534"/>
        <v>1.1960065570721505</v>
      </c>
      <c r="I6573">
        <f t="shared" si="535"/>
        <v>0.27679601957467193</v>
      </c>
    </row>
    <row r="6574" spans="2:9" x14ac:dyDescent="0.25">
      <c r="B6574" s="1">
        <v>42397</v>
      </c>
      <c r="C6574">
        <v>22.42</v>
      </c>
      <c r="D6574">
        <f t="shared" si="536"/>
        <v>3.109953417644014</v>
      </c>
      <c r="E6574">
        <f t="shared" si="537"/>
        <v>-3.0312006642275513E-2</v>
      </c>
      <c r="F6574">
        <f t="shared" si="532"/>
        <v>9.3385110790776196</v>
      </c>
      <c r="G6574">
        <f t="shared" si="533"/>
        <v>2.8252415471891661</v>
      </c>
      <c r="H6574">
        <f t="shared" si="534"/>
        <v>1.1954386484558968</v>
      </c>
      <c r="I6574">
        <f t="shared" si="535"/>
        <v>0.27661356597493825</v>
      </c>
    </row>
    <row r="6575" spans="2:9" x14ac:dyDescent="0.25">
      <c r="B6575" s="1">
        <v>42398</v>
      </c>
      <c r="C6575">
        <v>20.2</v>
      </c>
      <c r="D6575">
        <f t="shared" si="536"/>
        <v>3.0056826044071592</v>
      </c>
      <c r="E6575">
        <f t="shared" si="537"/>
        <v>-0.10427081323685483</v>
      </c>
      <c r="F6575">
        <f t="shared" si="532"/>
        <v>9.412098845069794</v>
      </c>
      <c r="G6575">
        <f t="shared" si="533"/>
        <v>2.8223781721684378</v>
      </c>
      <c r="H6575">
        <f t="shared" si="534"/>
        <v>1.1960399256378855</v>
      </c>
      <c r="I6575">
        <f t="shared" si="535"/>
        <v>0.27566868828665153</v>
      </c>
    </row>
    <row r="6576" spans="2:9" x14ac:dyDescent="0.25">
      <c r="B6576" s="1">
        <v>42401</v>
      </c>
      <c r="C6576">
        <v>19.98</v>
      </c>
      <c r="D6576">
        <f t="shared" si="536"/>
        <v>2.9947317732204075</v>
      </c>
      <c r="E6576">
        <f t="shared" si="537"/>
        <v>-1.0950831186751664E-2</v>
      </c>
      <c r="F6576">
        <f t="shared" si="532"/>
        <v>9.4192840916484961</v>
      </c>
      <c r="G6576">
        <f t="shared" si="533"/>
        <v>2.8216788493804179</v>
      </c>
      <c r="H6576">
        <f t="shared" si="534"/>
        <v>1.1959717695834982</v>
      </c>
      <c r="I6576">
        <f t="shared" si="535"/>
        <v>0.27554782209645973</v>
      </c>
    </row>
    <row r="6577" spans="2:9" x14ac:dyDescent="0.25">
      <c r="B6577" s="1">
        <v>42402</v>
      </c>
      <c r="C6577">
        <v>21.98</v>
      </c>
      <c r="D6577">
        <f t="shared" si="536"/>
        <v>3.0901329489754752</v>
      </c>
      <c r="E6577">
        <f t="shared" si="537"/>
        <v>9.540117575506768E-2</v>
      </c>
      <c r="F6577">
        <f t="shared" si="532"/>
        <v>9.362827461682576</v>
      </c>
      <c r="G6577">
        <f t="shared" si="533"/>
        <v>2.8247494511174618</v>
      </c>
      <c r="H6577">
        <f t="shared" si="534"/>
        <v>1.1966896753574383</v>
      </c>
      <c r="I6577">
        <f t="shared" si="535"/>
        <v>0.27654323322805424</v>
      </c>
    </row>
    <row r="6578" spans="2:9" x14ac:dyDescent="0.25">
      <c r="B6578" s="1">
        <v>42403</v>
      </c>
      <c r="C6578">
        <v>21.65</v>
      </c>
      <c r="D6578">
        <f t="shared" si="536"/>
        <v>3.0750054544484988</v>
      </c>
      <c r="E6578">
        <f t="shared" si="537"/>
        <v>-1.5127494526976371E-2</v>
      </c>
      <c r="F6578">
        <f t="shared" si="532"/>
        <v>9.366282233950372</v>
      </c>
      <c r="G6578">
        <f t="shared" si="533"/>
        <v>2.8246717859106782</v>
      </c>
      <c r="H6578">
        <f t="shared" si="534"/>
        <v>1.1966917476804224</v>
      </c>
      <c r="I6578">
        <f t="shared" si="535"/>
        <v>0.27649270556207356</v>
      </c>
    </row>
    <row r="6579" spans="2:9" x14ac:dyDescent="0.25">
      <c r="B6579" s="1">
        <v>42404</v>
      </c>
      <c r="C6579">
        <v>21.84</v>
      </c>
      <c r="D6579">
        <f t="shared" si="536"/>
        <v>3.0837431508767041</v>
      </c>
      <c r="E6579">
        <f t="shared" si="537"/>
        <v>8.7376964282053216E-3</v>
      </c>
      <c r="F6579">
        <f t="shared" si="532"/>
        <v>9.3478717814876298</v>
      </c>
      <c r="G6579">
        <f t="shared" si="533"/>
        <v>2.8262152741425148</v>
      </c>
      <c r="H6579">
        <f t="shared" si="534"/>
        <v>1.1964757953862108</v>
      </c>
      <c r="I6579">
        <f t="shared" si="535"/>
        <v>0.2767149007895473</v>
      </c>
    </row>
    <row r="6580" spans="2:9" x14ac:dyDescent="0.25">
      <c r="B6580" s="1">
        <v>42405</v>
      </c>
      <c r="C6580">
        <v>23.38</v>
      </c>
      <c r="D6580">
        <f t="shared" si="536"/>
        <v>3.1518809560439225</v>
      </c>
      <c r="E6580">
        <f t="shared" si="537"/>
        <v>6.8137805167218346E-2</v>
      </c>
      <c r="F6580">
        <f t="shared" si="532"/>
        <v>9.2957737728128826</v>
      </c>
      <c r="G6580">
        <f t="shared" si="533"/>
        <v>2.8285653115569573</v>
      </c>
      <c r="H6580">
        <f t="shared" si="534"/>
        <v>1.1969010313030297</v>
      </c>
      <c r="I6580">
        <f t="shared" si="535"/>
        <v>0.27758786100903343</v>
      </c>
    </row>
    <row r="6581" spans="2:9" x14ac:dyDescent="0.25">
      <c r="B6581" s="1">
        <v>42408</v>
      </c>
      <c r="C6581">
        <v>26</v>
      </c>
      <c r="D6581">
        <f t="shared" si="536"/>
        <v>3.2580965380214821</v>
      </c>
      <c r="E6581">
        <f t="shared" si="537"/>
        <v>0.10621558197755965</v>
      </c>
      <c r="F6581">
        <f t="shared" si="532"/>
        <v>9.1733664296026909</v>
      </c>
      <c r="G6581">
        <f t="shared" si="533"/>
        <v>2.8265820312770491</v>
      </c>
      <c r="H6581">
        <f t="shared" si="534"/>
        <v>1.1942364777754699</v>
      </c>
      <c r="I6581">
        <f t="shared" si="535"/>
        <v>0.27881168032807097</v>
      </c>
    </row>
    <row r="6582" spans="2:9" x14ac:dyDescent="0.25">
      <c r="B6582" s="1">
        <v>42409</v>
      </c>
      <c r="C6582">
        <v>26.54</v>
      </c>
      <c r="D6582">
        <f t="shared" si="536"/>
        <v>3.2786530289040616</v>
      </c>
      <c r="E6582">
        <f t="shared" si="537"/>
        <v>2.0556490882579492E-2</v>
      </c>
      <c r="F6582">
        <f t="shared" si="532"/>
        <v>9.1236629047869702</v>
      </c>
      <c r="G6582">
        <f t="shared" si="533"/>
        <v>2.8278313406574087</v>
      </c>
      <c r="H6582">
        <f t="shared" si="534"/>
        <v>1.1943139509475666</v>
      </c>
      <c r="I6582">
        <f t="shared" si="535"/>
        <v>0.27958823478227324</v>
      </c>
    </row>
    <row r="6583" spans="2:9" x14ac:dyDescent="0.25">
      <c r="B6583" s="1">
        <v>42410</v>
      </c>
      <c r="C6583">
        <v>26.29</v>
      </c>
      <c r="D6583">
        <f t="shared" si="536"/>
        <v>3.2691886387417899</v>
      </c>
      <c r="E6583">
        <f t="shared" si="537"/>
        <v>-9.4643901622717408E-3</v>
      </c>
      <c r="F6583">
        <f t="shared" ref="F6583:F6646" si="538">-LINEST($E5320:$E6583,$D5319:$D6582,TRUE(),TRUE())/dt</f>
        <v>9.078004280051216</v>
      </c>
      <c r="G6583">
        <f t="shared" ref="G6583:G6646" si="539">INDEX(LINEST($E5320:$E6583,$D5319:$D6582,TRUE(),TRUE()),1,2)/(dt*F6583)</f>
        <v>2.8301475989112195</v>
      </c>
      <c r="H6583">
        <f t="shared" ref="H6583:H6646" si="540">INDEX(LINEST($E5320:$E6583,$D5319:$D6582,TRUE(),TRUE()),3,2)/sqrt_dt</f>
        <v>1.193527931540507</v>
      </c>
      <c r="I6583">
        <f t="shared" si="535"/>
        <v>0.28010599091419058</v>
      </c>
    </row>
    <row r="6584" spans="2:9" x14ac:dyDescent="0.25">
      <c r="B6584" s="1">
        <v>42411</v>
      </c>
      <c r="C6584">
        <v>28.14</v>
      </c>
      <c r="D6584">
        <f t="shared" si="536"/>
        <v>3.3371920516862432</v>
      </c>
      <c r="E6584">
        <f t="shared" si="537"/>
        <v>6.8003412944453334E-2</v>
      </c>
      <c r="F6584">
        <f t="shared" si="538"/>
        <v>8.9796301538439494</v>
      </c>
      <c r="G6584">
        <f t="shared" si="539"/>
        <v>2.8324892084130826</v>
      </c>
      <c r="H6584">
        <f t="shared" si="540"/>
        <v>1.1940880413427</v>
      </c>
      <c r="I6584">
        <f t="shared" ref="I6584:I6647" si="541">H6584/SQRT(2*F6584)</f>
        <v>0.28176829646408419</v>
      </c>
    </row>
    <row r="6585" spans="2:9" x14ac:dyDescent="0.25">
      <c r="B6585" s="1">
        <v>42412</v>
      </c>
      <c r="C6585">
        <v>25.4</v>
      </c>
      <c r="D6585">
        <f t="shared" si="536"/>
        <v>3.2347491740244907</v>
      </c>
      <c r="E6585">
        <f t="shared" si="537"/>
        <v>-0.10244287766175253</v>
      </c>
      <c r="F6585">
        <f t="shared" si="538"/>
        <v>9.0883589824335029</v>
      </c>
      <c r="G6585">
        <f t="shared" si="539"/>
        <v>2.8312850768337854</v>
      </c>
      <c r="H6585">
        <f t="shared" si="540"/>
        <v>1.1945788004808815</v>
      </c>
      <c r="I6585">
        <f t="shared" si="541"/>
        <v>0.28019286308337354</v>
      </c>
    </row>
    <row r="6586" spans="2:9" x14ac:dyDescent="0.25">
      <c r="B6586" s="1">
        <v>42416</v>
      </c>
      <c r="C6586">
        <v>24.11</v>
      </c>
      <c r="D6586">
        <f t="shared" si="536"/>
        <v>3.1826266921930797</v>
      </c>
      <c r="E6586">
        <f t="shared" si="537"/>
        <v>-5.2122481831410994E-2</v>
      </c>
      <c r="F6586">
        <f t="shared" si="538"/>
        <v>9.1288437814182828</v>
      </c>
      <c r="G6586">
        <f t="shared" si="539"/>
        <v>2.8314559694968535</v>
      </c>
      <c r="H6586">
        <f t="shared" si="540"/>
        <v>1.1945103627619733</v>
      </c>
      <c r="I6586">
        <f t="shared" si="541"/>
        <v>0.27955485326109064</v>
      </c>
    </row>
    <row r="6587" spans="2:9" x14ac:dyDescent="0.25">
      <c r="B6587" s="1">
        <v>42417</v>
      </c>
      <c r="C6587">
        <v>22.31</v>
      </c>
      <c r="D6587">
        <f t="shared" si="536"/>
        <v>3.1050350084444411</v>
      </c>
      <c r="E6587">
        <f t="shared" si="537"/>
        <v>-7.7591683748638562E-2</v>
      </c>
      <c r="F6587">
        <f t="shared" si="538"/>
        <v>9.1856920763476744</v>
      </c>
      <c r="G6587">
        <f t="shared" si="539"/>
        <v>2.8295720657112207</v>
      </c>
      <c r="H6587">
        <f t="shared" si="540"/>
        <v>1.194829569485764</v>
      </c>
      <c r="I6587">
        <f t="shared" si="541"/>
        <v>0.27876293131125623</v>
      </c>
    </row>
    <row r="6588" spans="2:9" x14ac:dyDescent="0.25">
      <c r="B6588" s="1">
        <v>42418</v>
      </c>
      <c r="C6588">
        <v>21.64</v>
      </c>
      <c r="D6588">
        <f t="shared" si="536"/>
        <v>3.074543453978281</v>
      </c>
      <c r="E6588">
        <f t="shared" si="537"/>
        <v>-3.0491554466160142E-2</v>
      </c>
      <c r="F6588">
        <f t="shared" si="538"/>
        <v>9.2029829419520155</v>
      </c>
      <c r="G6588">
        <f t="shared" si="539"/>
        <v>2.8297825750324868</v>
      </c>
      <c r="H6588">
        <f t="shared" si="540"/>
        <v>1.1947855122333566</v>
      </c>
      <c r="I6588">
        <f t="shared" si="541"/>
        <v>0.27849066449551507</v>
      </c>
    </row>
    <row r="6589" spans="2:9" x14ac:dyDescent="0.25">
      <c r="B6589" s="1">
        <v>42419</v>
      </c>
      <c r="C6589">
        <v>20.53</v>
      </c>
      <c r="D6589">
        <f t="shared" si="536"/>
        <v>3.0218872310308424</v>
      </c>
      <c r="E6589">
        <f t="shared" si="537"/>
        <v>-5.2656222947438547E-2</v>
      </c>
      <c r="F6589">
        <f t="shared" si="538"/>
        <v>9.2307678927881422</v>
      </c>
      <c r="G6589">
        <f t="shared" si="539"/>
        <v>2.8287913599312602</v>
      </c>
      <c r="H6589">
        <f t="shared" si="540"/>
        <v>1.1949448447973439</v>
      </c>
      <c r="I6589">
        <f t="shared" si="541"/>
        <v>0.27810829768585354</v>
      </c>
    </row>
    <row r="6590" spans="2:9" x14ac:dyDescent="0.25">
      <c r="B6590" s="1">
        <v>42422</v>
      </c>
      <c r="C6590">
        <v>19.38</v>
      </c>
      <c r="D6590">
        <f t="shared" si="536"/>
        <v>2.96424160646262</v>
      </c>
      <c r="E6590">
        <f t="shared" si="537"/>
        <v>-5.764562456822242E-2</v>
      </c>
      <c r="F6590">
        <f t="shared" si="538"/>
        <v>9.2546093659100421</v>
      </c>
      <c r="G6590">
        <f t="shared" si="539"/>
        <v>2.8274423059430145</v>
      </c>
      <c r="H6590">
        <f t="shared" si="540"/>
        <v>1.1951473163204602</v>
      </c>
      <c r="I6590">
        <f t="shared" si="541"/>
        <v>0.27779690110392641</v>
      </c>
    </row>
    <row r="6591" spans="2:9" x14ac:dyDescent="0.25">
      <c r="B6591" s="1">
        <v>42423</v>
      </c>
      <c r="C6591">
        <v>20.98</v>
      </c>
      <c r="D6591">
        <f t="shared" si="536"/>
        <v>3.0435696029681512</v>
      </c>
      <c r="E6591">
        <f t="shared" si="537"/>
        <v>7.9327996505531129E-2</v>
      </c>
      <c r="F6591">
        <f t="shared" si="538"/>
        <v>9.2275202467777948</v>
      </c>
      <c r="G6591">
        <f t="shared" si="539"/>
        <v>2.8298591060546374</v>
      </c>
      <c r="H6591">
        <f t="shared" si="540"/>
        <v>1.1956798610867805</v>
      </c>
      <c r="I6591">
        <f t="shared" si="541"/>
        <v>0.27832832963835341</v>
      </c>
    </row>
    <row r="6592" spans="2:9" x14ac:dyDescent="0.25">
      <c r="B6592" s="1">
        <v>42424</v>
      </c>
      <c r="C6592">
        <v>20.72</v>
      </c>
      <c r="D6592">
        <f t="shared" si="536"/>
        <v>3.0310994173912822</v>
      </c>
      <c r="E6592">
        <f t="shared" si="537"/>
        <v>-1.2470185576868964E-2</v>
      </c>
      <c r="F6592">
        <f t="shared" si="538"/>
        <v>9.2276639181201929</v>
      </c>
      <c r="G6592">
        <f t="shared" si="539"/>
        <v>2.8294643578013701</v>
      </c>
      <c r="H6592">
        <f t="shared" si="540"/>
        <v>1.1956661464019926</v>
      </c>
      <c r="I6592">
        <f t="shared" si="541"/>
        <v>0.27832297043871468</v>
      </c>
    </row>
    <row r="6593" spans="2:9" x14ac:dyDescent="0.25">
      <c r="B6593" s="1">
        <v>42425</v>
      </c>
      <c r="C6593">
        <v>19.11</v>
      </c>
      <c r="D6593">
        <f t="shared" si="536"/>
        <v>2.9502117582521818</v>
      </c>
      <c r="E6593">
        <f t="shared" si="537"/>
        <v>-8.0887659139100343E-2</v>
      </c>
      <c r="F6593">
        <f t="shared" si="538"/>
        <v>9.2630807711659919</v>
      </c>
      <c r="G6593">
        <f t="shared" si="539"/>
        <v>2.8273494025157211</v>
      </c>
      <c r="H6593">
        <f t="shared" si="540"/>
        <v>1.1960691683110298</v>
      </c>
      <c r="I6593">
        <f t="shared" si="541"/>
        <v>0.27788401949967173</v>
      </c>
    </row>
    <row r="6594" spans="2:9" x14ac:dyDescent="0.25">
      <c r="B6594" s="1">
        <v>42426</v>
      </c>
      <c r="C6594">
        <v>19.809999999999999</v>
      </c>
      <c r="D6594">
        <f t="shared" si="536"/>
        <v>2.9861868607104594</v>
      </c>
      <c r="E6594">
        <f t="shared" si="537"/>
        <v>3.5975102458277508E-2</v>
      </c>
      <c r="F6594">
        <f t="shared" si="538"/>
        <v>9.2486393702371235</v>
      </c>
      <c r="G6594">
        <f t="shared" si="539"/>
        <v>2.8277965043123263</v>
      </c>
      <c r="H6594">
        <f t="shared" si="540"/>
        <v>1.1961726374979649</v>
      </c>
      <c r="I6594">
        <f t="shared" si="541"/>
        <v>0.27812494544013999</v>
      </c>
    </row>
    <row r="6595" spans="2:9" x14ac:dyDescent="0.25">
      <c r="B6595" s="1">
        <v>42429</v>
      </c>
      <c r="C6595">
        <v>20.55</v>
      </c>
      <c r="D6595">
        <f t="shared" si="536"/>
        <v>3.0228609409422438</v>
      </c>
      <c r="E6595">
        <f t="shared" si="537"/>
        <v>3.6674080231784423E-2</v>
      </c>
      <c r="F6595">
        <f t="shared" si="538"/>
        <v>9.23130803058244</v>
      </c>
      <c r="G6595">
        <f t="shared" si="539"/>
        <v>2.8288981483095061</v>
      </c>
      <c r="H6595">
        <f t="shared" si="540"/>
        <v>1.1963174573000019</v>
      </c>
      <c r="I6595">
        <f t="shared" si="541"/>
        <v>0.27841961014987393</v>
      </c>
    </row>
    <row r="6596" spans="2:9" x14ac:dyDescent="0.25">
      <c r="B6596" s="1">
        <v>42430</v>
      </c>
      <c r="C6596">
        <v>17.7</v>
      </c>
      <c r="D6596">
        <f t="shared" si="536"/>
        <v>2.8735646395797834</v>
      </c>
      <c r="E6596">
        <f t="shared" si="537"/>
        <v>-0.14929630136246042</v>
      </c>
      <c r="F6596">
        <f t="shared" si="538"/>
        <v>9.3034312122850213</v>
      </c>
      <c r="G6596">
        <f t="shared" si="539"/>
        <v>2.826040004712651</v>
      </c>
      <c r="H6596">
        <f t="shared" si="540"/>
        <v>1.197992751039149</v>
      </c>
      <c r="I6596">
        <f t="shared" si="541"/>
        <v>0.27772668918070159</v>
      </c>
    </row>
    <row r="6597" spans="2:9" x14ac:dyDescent="0.25">
      <c r="B6597" s="1">
        <v>42431</v>
      </c>
      <c r="C6597">
        <v>17.09</v>
      </c>
      <c r="D6597">
        <f t="shared" si="536"/>
        <v>2.8384934971274993</v>
      </c>
      <c r="E6597">
        <f t="shared" si="537"/>
        <v>-3.5071142452284043E-2</v>
      </c>
      <c r="F6597">
        <f t="shared" si="538"/>
        <v>9.2924276500646528</v>
      </c>
      <c r="G6597">
        <f t="shared" si="539"/>
        <v>2.8202883700932704</v>
      </c>
      <c r="H6597">
        <f t="shared" si="540"/>
        <v>1.1934753772988771</v>
      </c>
      <c r="I6597">
        <f t="shared" si="541"/>
        <v>0.27684320692948794</v>
      </c>
    </row>
    <row r="6598" spans="2:9" x14ac:dyDescent="0.25">
      <c r="B6598" s="1">
        <v>42432</v>
      </c>
      <c r="C6598">
        <v>16.7</v>
      </c>
      <c r="D6598">
        <f t="shared" si="536"/>
        <v>2.8154087194227095</v>
      </c>
      <c r="E6598">
        <f t="shared" si="537"/>
        <v>-2.3084777704789783E-2</v>
      </c>
      <c r="F6598">
        <f t="shared" si="538"/>
        <v>9.3306649816019327</v>
      </c>
      <c r="G6598">
        <f t="shared" si="539"/>
        <v>2.8183326236268247</v>
      </c>
      <c r="H6598">
        <f t="shared" si="540"/>
        <v>1.1931078836971896</v>
      </c>
      <c r="I6598">
        <f t="shared" si="541"/>
        <v>0.27619029849221377</v>
      </c>
    </row>
    <row r="6599" spans="2:9" x14ac:dyDescent="0.25">
      <c r="B6599" s="1">
        <v>42433</v>
      </c>
      <c r="C6599">
        <v>16.86</v>
      </c>
      <c r="D6599">
        <f t="shared" si="536"/>
        <v>2.8249439525737094</v>
      </c>
      <c r="E6599">
        <f t="shared" si="537"/>
        <v>9.5352331509999111E-3</v>
      </c>
      <c r="F6599">
        <f t="shared" si="538"/>
        <v>9.3121491989386662</v>
      </c>
      <c r="G6599">
        <f t="shared" si="539"/>
        <v>2.8191004042722532</v>
      </c>
      <c r="H6599">
        <f t="shared" si="540"/>
        <v>1.1930543048307745</v>
      </c>
      <c r="I6599">
        <f t="shared" si="541"/>
        <v>0.27645232799874847</v>
      </c>
    </row>
    <row r="6600" spans="2:9" x14ac:dyDescent="0.25">
      <c r="B6600" s="1">
        <v>42436</v>
      </c>
      <c r="C6600">
        <v>17.350000000000001</v>
      </c>
      <c r="D6600">
        <f t="shared" si="536"/>
        <v>2.8535925063928684</v>
      </c>
      <c r="E6600">
        <f t="shared" si="537"/>
        <v>2.8648553819158984E-2</v>
      </c>
      <c r="F6600">
        <f t="shared" si="538"/>
        <v>9.2551796931167676</v>
      </c>
      <c r="G6600">
        <f t="shared" si="539"/>
        <v>2.8217346060044046</v>
      </c>
      <c r="H6600">
        <f t="shared" si="540"/>
        <v>1.1923702253286994</v>
      </c>
      <c r="I6600">
        <f t="shared" si="541"/>
        <v>0.27714286186146969</v>
      </c>
    </row>
    <row r="6601" spans="2:9" x14ac:dyDescent="0.25">
      <c r="B6601" s="1">
        <v>42437</v>
      </c>
      <c r="C6601">
        <v>18.670000000000002</v>
      </c>
      <c r="D6601">
        <f t="shared" ref="D6601:D6651" si="542">LN(C6601)</f>
        <v>2.9269179575536315</v>
      </c>
      <c r="E6601">
        <f t="shared" ref="E6601:E6651" si="543">D6601-D6600</f>
        <v>7.3325451160763055E-2</v>
      </c>
      <c r="F6601">
        <f t="shared" si="538"/>
        <v>9.2356154974059095</v>
      </c>
      <c r="G6601">
        <f t="shared" si="539"/>
        <v>2.8242317531474521</v>
      </c>
      <c r="H6601">
        <f t="shared" si="540"/>
        <v>1.1926904653404482</v>
      </c>
      <c r="I6601">
        <f t="shared" si="541"/>
        <v>0.27751076055442997</v>
      </c>
    </row>
    <row r="6602" spans="2:9" x14ac:dyDescent="0.25">
      <c r="B6602" s="1">
        <v>42438</v>
      </c>
      <c r="C6602">
        <v>18.34</v>
      </c>
      <c r="D6602">
        <f t="shared" si="542"/>
        <v>2.9090844668283187</v>
      </c>
      <c r="E6602">
        <f t="shared" si="543"/>
        <v>-1.7833490725312817E-2</v>
      </c>
      <c r="F6602">
        <f t="shared" si="538"/>
        <v>9.2695523317703667</v>
      </c>
      <c r="G6602">
        <f t="shared" si="539"/>
        <v>2.8209490268269808</v>
      </c>
      <c r="H6602">
        <f t="shared" si="540"/>
        <v>1.1910985445220648</v>
      </c>
      <c r="I6602">
        <f t="shared" si="541"/>
        <v>0.27663257275255332</v>
      </c>
    </row>
    <row r="6603" spans="2:9" x14ac:dyDescent="0.25">
      <c r="B6603" s="1">
        <v>42439</v>
      </c>
      <c r="C6603">
        <v>18.05</v>
      </c>
      <c r="D6603">
        <f t="shared" si="542"/>
        <v>2.8931456847788901</v>
      </c>
      <c r="E6603">
        <f t="shared" si="543"/>
        <v>-1.5938782049428557E-2</v>
      </c>
      <c r="F6603">
        <f t="shared" si="538"/>
        <v>9.2685791062468166</v>
      </c>
      <c r="G6603">
        <f t="shared" si="539"/>
        <v>2.8208180919114945</v>
      </c>
      <c r="H6603">
        <f t="shared" si="540"/>
        <v>1.1911083776881934</v>
      </c>
      <c r="I6603">
        <f t="shared" si="541"/>
        <v>0.27664937982245053</v>
      </c>
    </row>
    <row r="6604" spans="2:9" x14ac:dyDescent="0.25">
      <c r="B6604" s="1">
        <v>42440</v>
      </c>
      <c r="C6604">
        <v>16.5</v>
      </c>
      <c r="D6604">
        <f t="shared" si="542"/>
        <v>2.8033603809065348</v>
      </c>
      <c r="E6604">
        <f t="shared" si="543"/>
        <v>-8.9785303872355282E-2</v>
      </c>
      <c r="F6604">
        <f t="shared" si="538"/>
        <v>9.2317700948999786</v>
      </c>
      <c r="G6604">
        <f t="shared" si="539"/>
        <v>2.8210691288979</v>
      </c>
      <c r="H6604">
        <f t="shared" si="540"/>
        <v>1.1909183650414852</v>
      </c>
      <c r="I6604">
        <f t="shared" si="541"/>
        <v>0.27715614017634543</v>
      </c>
    </row>
    <row r="6605" spans="2:9" x14ac:dyDescent="0.25">
      <c r="B6605" s="1">
        <v>42443</v>
      </c>
      <c r="C6605">
        <v>16.920000000000002</v>
      </c>
      <c r="D6605">
        <f t="shared" si="542"/>
        <v>2.8284963541780774</v>
      </c>
      <c r="E6605">
        <f t="shared" si="543"/>
        <v>2.51359732715426E-2</v>
      </c>
      <c r="F6605">
        <f t="shared" si="538"/>
        <v>9.2401820429111865</v>
      </c>
      <c r="G6605">
        <f t="shared" si="539"/>
        <v>2.820991930063919</v>
      </c>
      <c r="H6605">
        <f t="shared" si="540"/>
        <v>1.1909020952338742</v>
      </c>
      <c r="I6605">
        <f t="shared" si="541"/>
        <v>0.27702617001853275</v>
      </c>
    </row>
    <row r="6606" spans="2:9" x14ac:dyDescent="0.25">
      <c r="B6606" s="1">
        <v>42444</v>
      </c>
      <c r="C6606">
        <v>16.84</v>
      </c>
      <c r="D6606">
        <f t="shared" si="542"/>
        <v>2.8237570088141806</v>
      </c>
      <c r="E6606">
        <f t="shared" si="543"/>
        <v>-4.739345363896863E-3</v>
      </c>
      <c r="F6606">
        <f t="shared" si="538"/>
        <v>9.2672130984852998</v>
      </c>
      <c r="G6606">
        <f t="shared" si="539"/>
        <v>2.8190691218768635</v>
      </c>
      <c r="H6606">
        <f t="shared" si="540"/>
        <v>1.1902936965299546</v>
      </c>
      <c r="I6606">
        <f t="shared" si="541"/>
        <v>0.27648053490342644</v>
      </c>
    </row>
    <row r="6607" spans="2:9" x14ac:dyDescent="0.25">
      <c r="B6607" s="1">
        <v>42445</v>
      </c>
      <c r="C6607">
        <v>14.99</v>
      </c>
      <c r="D6607">
        <f t="shared" si="542"/>
        <v>2.7073833121145063</v>
      </c>
      <c r="E6607">
        <f t="shared" si="543"/>
        <v>-0.11637369669967423</v>
      </c>
      <c r="F6607">
        <f t="shared" si="538"/>
        <v>9.2496765855780758</v>
      </c>
      <c r="G6607">
        <f t="shared" si="539"/>
        <v>2.8172853877817534</v>
      </c>
      <c r="H6607">
        <f t="shared" si="540"/>
        <v>1.1913294365010068</v>
      </c>
      <c r="I6607">
        <f t="shared" si="541"/>
        <v>0.27698331014444838</v>
      </c>
    </row>
    <row r="6608" spans="2:9" x14ac:dyDescent="0.25">
      <c r="B6608" s="1">
        <v>42446</v>
      </c>
      <c r="C6608">
        <v>14.44</v>
      </c>
      <c r="D6608">
        <f t="shared" si="542"/>
        <v>2.67000213346468</v>
      </c>
      <c r="E6608">
        <f t="shared" si="543"/>
        <v>-3.7381178649826374E-2</v>
      </c>
      <c r="F6608">
        <f t="shared" si="538"/>
        <v>9.2483873063528268</v>
      </c>
      <c r="G6608">
        <f t="shared" si="539"/>
        <v>2.8158270296123145</v>
      </c>
      <c r="H6608">
        <f t="shared" si="540"/>
        <v>1.1914153538348753</v>
      </c>
      <c r="I6608">
        <f t="shared" si="541"/>
        <v>0.27702259313341648</v>
      </c>
    </row>
    <row r="6609" spans="2:9" x14ac:dyDescent="0.25">
      <c r="B6609" s="1">
        <v>42447</v>
      </c>
      <c r="C6609">
        <v>14.02</v>
      </c>
      <c r="D6609">
        <f t="shared" si="542"/>
        <v>2.6404848816064441</v>
      </c>
      <c r="E6609">
        <f t="shared" si="543"/>
        <v>-2.9517251858235838E-2</v>
      </c>
      <c r="F6609">
        <f t="shared" si="538"/>
        <v>9.2750826629689502</v>
      </c>
      <c r="G6609">
        <f t="shared" si="539"/>
        <v>2.8132511295849127</v>
      </c>
      <c r="H6609">
        <f t="shared" si="540"/>
        <v>1.190897651783873</v>
      </c>
      <c r="I6609">
        <f t="shared" si="541"/>
        <v>0.27650344501194568</v>
      </c>
    </row>
    <row r="6610" spans="2:9" x14ac:dyDescent="0.25">
      <c r="B6610" s="1">
        <v>42450</v>
      </c>
      <c r="C6610">
        <v>13.79</v>
      </c>
      <c r="D6610">
        <f t="shared" si="542"/>
        <v>2.6239436918052106</v>
      </c>
      <c r="E6610">
        <f t="shared" si="543"/>
        <v>-1.6541189801233536E-2</v>
      </c>
      <c r="F6610">
        <f t="shared" si="538"/>
        <v>9.2135404651086183</v>
      </c>
      <c r="G6610">
        <f t="shared" si="539"/>
        <v>2.8143348082994173</v>
      </c>
      <c r="H6610">
        <f t="shared" si="540"/>
        <v>1.1904588321937086</v>
      </c>
      <c r="I6610">
        <f t="shared" si="541"/>
        <v>0.27732314062495161</v>
      </c>
    </row>
    <row r="6611" spans="2:9" x14ac:dyDescent="0.25">
      <c r="B6611" s="1">
        <v>42451</v>
      </c>
      <c r="C6611">
        <v>14.17</v>
      </c>
      <c r="D6611">
        <f t="shared" si="542"/>
        <v>2.6511270537025893</v>
      </c>
      <c r="E6611">
        <f t="shared" si="543"/>
        <v>2.7183361897378688E-2</v>
      </c>
      <c r="F6611">
        <f t="shared" si="538"/>
        <v>9.2499306480940771</v>
      </c>
      <c r="G6611">
        <f t="shared" si="539"/>
        <v>2.813556830988805</v>
      </c>
      <c r="H6611">
        <f t="shared" si="540"/>
        <v>1.1902131550350452</v>
      </c>
      <c r="I6611">
        <f t="shared" si="541"/>
        <v>0.27671997510572421</v>
      </c>
    </row>
    <row r="6612" spans="2:9" x14ac:dyDescent="0.25">
      <c r="B6612" s="1">
        <v>42452</v>
      </c>
      <c r="C6612">
        <v>14.94</v>
      </c>
      <c r="D6612">
        <f t="shared" si="542"/>
        <v>2.7040421797046714</v>
      </c>
      <c r="E6612">
        <f t="shared" si="543"/>
        <v>5.2915126002082147E-2</v>
      </c>
      <c r="F6612">
        <f t="shared" si="538"/>
        <v>9.3575910215194416</v>
      </c>
      <c r="G6612">
        <f t="shared" si="539"/>
        <v>2.8114715289390686</v>
      </c>
      <c r="H6612">
        <f t="shared" si="540"/>
        <v>1.1885245950923189</v>
      </c>
      <c r="I6612">
        <f t="shared" si="541"/>
        <v>0.27473320046278249</v>
      </c>
    </row>
    <row r="6613" spans="2:9" x14ac:dyDescent="0.25">
      <c r="B6613" s="1">
        <v>42453</v>
      </c>
      <c r="C6613">
        <v>14.74</v>
      </c>
      <c r="D6613">
        <f t="shared" si="542"/>
        <v>2.6905648867611904</v>
      </c>
      <c r="E6613">
        <f t="shared" si="543"/>
        <v>-1.347729294348099E-2</v>
      </c>
      <c r="F6613">
        <f t="shared" si="538"/>
        <v>9.5449491044562613</v>
      </c>
      <c r="G6613">
        <f t="shared" si="539"/>
        <v>2.8070461041560795</v>
      </c>
      <c r="H6613">
        <f t="shared" si="540"/>
        <v>1.1850482268942495</v>
      </c>
      <c r="I6613">
        <f t="shared" si="541"/>
        <v>0.27122781073440794</v>
      </c>
    </row>
    <row r="6614" spans="2:9" x14ac:dyDescent="0.25">
      <c r="B6614" s="1">
        <v>42457</v>
      </c>
      <c r="C6614">
        <v>15.24</v>
      </c>
      <c r="D6614">
        <f t="shared" si="542"/>
        <v>2.7239235502585002</v>
      </c>
      <c r="E6614">
        <f t="shared" si="543"/>
        <v>3.335866349730976E-2</v>
      </c>
      <c r="F6614">
        <f t="shared" si="538"/>
        <v>9.4296926731538111</v>
      </c>
      <c r="G6614">
        <f t="shared" si="539"/>
        <v>2.8093285159326911</v>
      </c>
      <c r="H6614">
        <f t="shared" si="540"/>
        <v>1.1844779437617838</v>
      </c>
      <c r="I6614">
        <f t="shared" si="541"/>
        <v>0.27274902760049669</v>
      </c>
    </row>
    <row r="6615" spans="2:9" x14ac:dyDescent="0.25">
      <c r="B6615" s="1">
        <v>42458</v>
      </c>
      <c r="C6615">
        <v>13.82</v>
      </c>
      <c r="D6615">
        <f t="shared" si="542"/>
        <v>2.6261168183395238</v>
      </c>
      <c r="E6615">
        <f t="shared" si="543"/>
        <v>-9.7806731918976375E-2</v>
      </c>
      <c r="F6615">
        <f t="shared" si="538"/>
        <v>9.3365647199200144</v>
      </c>
      <c r="G6615">
        <f t="shared" si="539"/>
        <v>2.8083135798573871</v>
      </c>
      <c r="H6615">
        <f t="shared" si="540"/>
        <v>1.1850461709874451</v>
      </c>
      <c r="I6615">
        <f t="shared" si="541"/>
        <v>0.27423742193406814</v>
      </c>
    </row>
    <row r="6616" spans="2:9" x14ac:dyDescent="0.25">
      <c r="B6616" s="1">
        <v>42459</v>
      </c>
      <c r="C6616">
        <v>13.56</v>
      </c>
      <c r="D6616">
        <f t="shared" si="542"/>
        <v>2.6071242825122494</v>
      </c>
      <c r="E6616">
        <f t="shared" si="543"/>
        <v>-1.8992535827274448E-2</v>
      </c>
      <c r="F6616">
        <f t="shared" si="538"/>
        <v>9.17279237587376</v>
      </c>
      <c r="G6616">
        <f t="shared" si="539"/>
        <v>2.8109369529112169</v>
      </c>
      <c r="H6616">
        <f t="shared" si="540"/>
        <v>1.1830434404574335</v>
      </c>
      <c r="I6616">
        <f t="shared" si="541"/>
        <v>0.27620714721937306</v>
      </c>
    </row>
    <row r="6617" spans="2:9" x14ac:dyDescent="0.25">
      <c r="B6617" s="1">
        <v>42460</v>
      </c>
      <c r="C6617">
        <v>13.95</v>
      </c>
      <c r="D6617">
        <f t="shared" si="542"/>
        <v>2.6354795082673745</v>
      </c>
      <c r="E6617">
        <f t="shared" si="543"/>
        <v>2.8355225755125169E-2</v>
      </c>
      <c r="F6617">
        <f t="shared" si="538"/>
        <v>9.1779940982597825</v>
      </c>
      <c r="G6617">
        <f t="shared" si="539"/>
        <v>2.8116525707234574</v>
      </c>
      <c r="H6617">
        <f t="shared" si="540"/>
        <v>1.1830686493189588</v>
      </c>
      <c r="I6617">
        <f t="shared" si="541"/>
        <v>0.27613474839498875</v>
      </c>
    </row>
    <row r="6618" spans="2:9" x14ac:dyDescent="0.25">
      <c r="B6618" s="1">
        <v>42461</v>
      </c>
      <c r="C6618">
        <v>13.1</v>
      </c>
      <c r="D6618">
        <f t="shared" si="542"/>
        <v>2.5726122302071057</v>
      </c>
      <c r="E6618">
        <f t="shared" si="543"/>
        <v>-6.2867278060268816E-2</v>
      </c>
      <c r="F6618">
        <f t="shared" si="538"/>
        <v>9.1232692673877356</v>
      </c>
      <c r="G6618">
        <f t="shared" si="539"/>
        <v>2.8110916762926981</v>
      </c>
      <c r="H6618">
        <f t="shared" si="540"/>
        <v>1.1832966914173209</v>
      </c>
      <c r="I6618">
        <f t="shared" si="541"/>
        <v>0.27701507635114092</v>
      </c>
    </row>
    <row r="6619" spans="2:9" x14ac:dyDescent="0.25">
      <c r="B6619" s="1">
        <v>42464</v>
      </c>
      <c r="C6619">
        <v>14.12</v>
      </c>
      <c r="D6619">
        <f t="shared" si="542"/>
        <v>2.647592232065096</v>
      </c>
      <c r="E6619">
        <f t="shared" si="543"/>
        <v>7.4980001857990253E-2</v>
      </c>
      <c r="F6619">
        <f t="shared" si="538"/>
        <v>9.145347860764856</v>
      </c>
      <c r="G6619">
        <f t="shared" si="539"/>
        <v>2.8138179406666608</v>
      </c>
      <c r="H6619">
        <f t="shared" si="540"/>
        <v>1.1833848756717171</v>
      </c>
      <c r="I6619">
        <f t="shared" si="541"/>
        <v>0.27670111038492518</v>
      </c>
    </row>
    <row r="6620" spans="2:9" x14ac:dyDescent="0.25">
      <c r="B6620" s="1">
        <v>42465</v>
      </c>
      <c r="C6620">
        <v>15.42</v>
      </c>
      <c r="D6620">
        <f t="shared" si="542"/>
        <v>2.7356653681351832</v>
      </c>
      <c r="E6620">
        <f t="shared" si="543"/>
        <v>8.8073136070087266E-2</v>
      </c>
      <c r="F6620">
        <f t="shared" si="538"/>
        <v>9.1810469874103671</v>
      </c>
      <c r="G6620">
        <f t="shared" si="539"/>
        <v>2.8156678096797134</v>
      </c>
      <c r="H6620">
        <f t="shared" si="540"/>
        <v>1.1839515410849506</v>
      </c>
      <c r="I6620">
        <f t="shared" si="541"/>
        <v>0.27629487184683832</v>
      </c>
    </row>
    <row r="6621" spans="2:9" x14ac:dyDescent="0.25">
      <c r="B6621" s="1">
        <v>42466</v>
      </c>
      <c r="C6621">
        <v>14.09</v>
      </c>
      <c r="D6621">
        <f t="shared" si="542"/>
        <v>2.6454653259105889</v>
      </c>
      <c r="E6621">
        <f t="shared" si="543"/>
        <v>-9.0200042224594323E-2</v>
      </c>
      <c r="F6621">
        <f t="shared" si="538"/>
        <v>9.1756111891308318</v>
      </c>
      <c r="G6621">
        <f t="shared" si="539"/>
        <v>2.8118064778482759</v>
      </c>
      <c r="H6621">
        <f t="shared" si="540"/>
        <v>1.1840782778854564</v>
      </c>
      <c r="I6621">
        <f t="shared" si="541"/>
        <v>0.27640628568206105</v>
      </c>
    </row>
    <row r="6622" spans="2:9" x14ac:dyDescent="0.25">
      <c r="B6622" s="1">
        <v>42467</v>
      </c>
      <c r="C6622">
        <v>16.16</v>
      </c>
      <c r="D6622">
        <f t="shared" si="542"/>
        <v>2.7825390530929495</v>
      </c>
      <c r="E6622">
        <f t="shared" si="543"/>
        <v>0.13707372718236055</v>
      </c>
      <c r="F6622">
        <f t="shared" si="538"/>
        <v>9.2099934401372323</v>
      </c>
      <c r="G6622">
        <f t="shared" si="539"/>
        <v>2.8160195501605534</v>
      </c>
      <c r="H6622">
        <f t="shared" si="540"/>
        <v>1.1851936617114143</v>
      </c>
      <c r="I6622">
        <f t="shared" si="541"/>
        <v>0.27614975483068704</v>
      </c>
    </row>
    <row r="6623" spans="2:9" x14ac:dyDescent="0.25">
      <c r="B6623" s="1">
        <v>42468</v>
      </c>
      <c r="C6623">
        <v>15.36</v>
      </c>
      <c r="D6623">
        <f t="shared" si="542"/>
        <v>2.7317667277195259</v>
      </c>
      <c r="E6623">
        <f t="shared" si="543"/>
        <v>-5.0772325373423577E-2</v>
      </c>
      <c r="F6623">
        <f t="shared" si="538"/>
        <v>9.2006211236010103</v>
      </c>
      <c r="G6623">
        <f t="shared" si="539"/>
        <v>2.8153681998552904</v>
      </c>
      <c r="H6623">
        <f t="shared" si="540"/>
        <v>1.185380365097999</v>
      </c>
      <c r="I6623">
        <f t="shared" si="541"/>
        <v>0.27633389454412488</v>
      </c>
    </row>
    <row r="6624" spans="2:9" x14ac:dyDescent="0.25">
      <c r="B6624" s="1">
        <v>42471</v>
      </c>
      <c r="C6624">
        <v>16.260000000000002</v>
      </c>
      <c r="D6624">
        <f t="shared" si="542"/>
        <v>2.7887081041196646</v>
      </c>
      <c r="E6624">
        <f t="shared" si="543"/>
        <v>5.6941376400138743E-2</v>
      </c>
      <c r="F6624">
        <f t="shared" si="538"/>
        <v>9.2131553576610106</v>
      </c>
      <c r="G6624">
        <f t="shared" si="539"/>
        <v>2.8164553195547404</v>
      </c>
      <c r="H6624">
        <f t="shared" si="540"/>
        <v>1.185623511086463</v>
      </c>
      <c r="I6624">
        <f t="shared" si="541"/>
        <v>0.27620250160971643</v>
      </c>
    </row>
    <row r="6625" spans="2:9" x14ac:dyDescent="0.25">
      <c r="B6625" s="1">
        <v>42472</v>
      </c>
      <c r="C6625">
        <v>14.85</v>
      </c>
      <c r="D6625">
        <f t="shared" si="542"/>
        <v>2.6979998652487085</v>
      </c>
      <c r="E6625">
        <f t="shared" si="543"/>
        <v>-9.0708238870956137E-2</v>
      </c>
      <c r="F6625">
        <f t="shared" si="538"/>
        <v>9.2036496141521997</v>
      </c>
      <c r="G6625">
        <f t="shared" si="539"/>
        <v>2.8148387479406511</v>
      </c>
      <c r="H6625">
        <f t="shared" si="540"/>
        <v>1.1863065379056039</v>
      </c>
      <c r="I6625">
        <f t="shared" si="541"/>
        <v>0.27650429885978084</v>
      </c>
    </row>
    <row r="6626" spans="2:9" x14ac:dyDescent="0.25">
      <c r="B6626" s="1">
        <v>42473</v>
      </c>
      <c r="C6626">
        <v>13.84</v>
      </c>
      <c r="D6626">
        <f t="shared" si="542"/>
        <v>2.6275629501895237</v>
      </c>
      <c r="E6626">
        <f t="shared" si="543"/>
        <v>-7.0436915059184813E-2</v>
      </c>
      <c r="F6626">
        <f t="shared" si="538"/>
        <v>9.1813101478034174</v>
      </c>
      <c r="G6626">
        <f t="shared" si="539"/>
        <v>2.8130510862454376</v>
      </c>
      <c r="H6626">
        <f t="shared" si="540"/>
        <v>1.1867711914763042</v>
      </c>
      <c r="I6626">
        <f t="shared" si="541"/>
        <v>0.27694891524634507</v>
      </c>
    </row>
    <row r="6627" spans="2:9" x14ac:dyDescent="0.25">
      <c r="B6627" s="1">
        <v>42474</v>
      </c>
      <c r="C6627">
        <v>13.72</v>
      </c>
      <c r="D6627">
        <f t="shared" si="542"/>
        <v>2.6188546222977394</v>
      </c>
      <c r="E6627">
        <f t="shared" si="543"/>
        <v>-8.7083278917843288E-3</v>
      </c>
      <c r="F6627">
        <f t="shared" si="538"/>
        <v>9.1723182114065231</v>
      </c>
      <c r="G6627">
        <f t="shared" si="539"/>
        <v>2.8129839280196469</v>
      </c>
      <c r="H6627">
        <f t="shared" si="540"/>
        <v>1.1867779525936066</v>
      </c>
      <c r="I6627">
        <f t="shared" si="541"/>
        <v>0.27708621179647924</v>
      </c>
    </row>
    <row r="6628" spans="2:9" x14ac:dyDescent="0.25">
      <c r="B6628" s="1">
        <v>42475</v>
      </c>
      <c r="C6628">
        <v>13.62</v>
      </c>
      <c r="D6628">
        <f t="shared" si="542"/>
        <v>2.6115393007213661</v>
      </c>
      <c r="E6628">
        <f t="shared" si="543"/>
        <v>-7.3153215763732682E-3</v>
      </c>
      <c r="F6628">
        <f t="shared" si="538"/>
        <v>9.1634934518177236</v>
      </c>
      <c r="G6628">
        <f t="shared" si="539"/>
        <v>2.8130848206519197</v>
      </c>
      <c r="H6628">
        <f t="shared" si="540"/>
        <v>1.1867642275240839</v>
      </c>
      <c r="I6628">
        <f t="shared" si="541"/>
        <v>0.2772163954283336</v>
      </c>
    </row>
    <row r="6629" spans="2:9" x14ac:dyDescent="0.25">
      <c r="B6629" s="1">
        <v>42478</v>
      </c>
      <c r="C6629">
        <v>13.35</v>
      </c>
      <c r="D6629">
        <f t="shared" si="542"/>
        <v>2.5915163848462583</v>
      </c>
      <c r="E6629">
        <f t="shared" si="543"/>
        <v>-2.0022915875107739E-2</v>
      </c>
      <c r="F6629">
        <f t="shared" si="538"/>
        <v>9.149353942565126</v>
      </c>
      <c r="G6629">
        <f t="shared" si="539"/>
        <v>2.8122014545078842</v>
      </c>
      <c r="H6629">
        <f t="shared" si="540"/>
        <v>1.1868131032133056</v>
      </c>
      <c r="I6629">
        <f t="shared" si="541"/>
        <v>0.27744194501779762</v>
      </c>
    </row>
    <row r="6630" spans="2:9" x14ac:dyDescent="0.25">
      <c r="B6630" s="1">
        <v>42479</v>
      </c>
      <c r="C6630">
        <v>13.24</v>
      </c>
      <c r="D6630">
        <f t="shared" si="542"/>
        <v>2.5832425505088623</v>
      </c>
      <c r="E6630">
        <f t="shared" si="543"/>
        <v>-8.2738343373960355E-3</v>
      </c>
      <c r="F6630">
        <f t="shared" si="538"/>
        <v>9.1424569412627399</v>
      </c>
      <c r="G6630">
        <f t="shared" si="539"/>
        <v>2.8108729057603559</v>
      </c>
      <c r="H6630">
        <f t="shared" si="540"/>
        <v>1.1866688859699781</v>
      </c>
      <c r="I6630">
        <f t="shared" si="541"/>
        <v>0.27751284889730266</v>
      </c>
    </row>
    <row r="6631" spans="2:9" x14ac:dyDescent="0.25">
      <c r="B6631" s="1">
        <v>42480</v>
      </c>
      <c r="C6631">
        <v>13.28</v>
      </c>
      <c r="D6631">
        <f t="shared" si="542"/>
        <v>2.5862591440482876</v>
      </c>
      <c r="E6631">
        <f t="shared" si="543"/>
        <v>3.0165935394252941E-3</v>
      </c>
      <c r="F6631">
        <f t="shared" si="538"/>
        <v>9.1271957141707514</v>
      </c>
      <c r="G6631">
        <f t="shared" si="539"/>
        <v>2.8123140725084772</v>
      </c>
      <c r="H6631">
        <f t="shared" si="540"/>
        <v>1.1862382372496183</v>
      </c>
      <c r="I6631">
        <f t="shared" si="541"/>
        <v>0.2776439660727511</v>
      </c>
    </row>
    <row r="6632" spans="2:9" x14ac:dyDescent="0.25">
      <c r="B6632" s="1">
        <v>42481</v>
      </c>
      <c r="C6632">
        <v>13.95</v>
      </c>
      <c r="D6632">
        <f t="shared" si="542"/>
        <v>2.6354795082673745</v>
      </c>
      <c r="E6632">
        <f t="shared" si="543"/>
        <v>4.9220364219086932E-2</v>
      </c>
      <c r="F6632">
        <f t="shared" si="538"/>
        <v>9.1508263307035254</v>
      </c>
      <c r="G6632">
        <f t="shared" si="539"/>
        <v>2.8125759943589976</v>
      </c>
      <c r="H6632">
        <f t="shared" si="540"/>
        <v>1.1863062899850787</v>
      </c>
      <c r="I6632">
        <f t="shared" si="541"/>
        <v>0.27730115513734255</v>
      </c>
    </row>
    <row r="6633" spans="2:9" x14ac:dyDescent="0.25">
      <c r="B6633" s="1">
        <v>42482</v>
      </c>
      <c r="C6633">
        <v>13.22</v>
      </c>
      <c r="D6633">
        <f t="shared" si="542"/>
        <v>2.5817308344235403</v>
      </c>
      <c r="E6633">
        <f t="shared" si="543"/>
        <v>-5.3748673843834194E-2</v>
      </c>
      <c r="F6633">
        <f t="shared" si="538"/>
        <v>9.1223775625672552</v>
      </c>
      <c r="G6633">
        <f t="shared" si="539"/>
        <v>2.8114454106771705</v>
      </c>
      <c r="H6633">
        <f t="shared" si="540"/>
        <v>1.186603868891825</v>
      </c>
      <c r="I6633">
        <f t="shared" si="541"/>
        <v>0.27780287797403402</v>
      </c>
    </row>
    <row r="6634" spans="2:9" x14ac:dyDescent="0.25">
      <c r="B6634" s="1">
        <v>42485</v>
      </c>
      <c r="C6634">
        <v>14.08</v>
      </c>
      <c r="D6634">
        <f t="shared" si="542"/>
        <v>2.6447553507298962</v>
      </c>
      <c r="E6634">
        <f t="shared" si="543"/>
        <v>6.302451630635586E-2</v>
      </c>
      <c r="F6634">
        <f t="shared" si="538"/>
        <v>9.1540978444216563</v>
      </c>
      <c r="G6634">
        <f t="shared" si="539"/>
        <v>2.8134946413427233</v>
      </c>
      <c r="H6634">
        <f t="shared" si="540"/>
        <v>1.1867299080259734</v>
      </c>
      <c r="I6634">
        <f t="shared" si="541"/>
        <v>0.27735060318600846</v>
      </c>
    </row>
    <row r="6635" spans="2:9" x14ac:dyDescent="0.25">
      <c r="B6635" s="1">
        <v>42486</v>
      </c>
      <c r="C6635">
        <v>13.96</v>
      </c>
      <c r="D6635">
        <f t="shared" si="542"/>
        <v>2.6361960973342264</v>
      </c>
      <c r="E6635">
        <f t="shared" si="543"/>
        <v>-8.5592533956697636E-3</v>
      </c>
      <c r="F6635">
        <f t="shared" si="538"/>
        <v>9.1518913207180077</v>
      </c>
      <c r="G6635">
        <f t="shared" si="539"/>
        <v>2.8145036745580518</v>
      </c>
      <c r="H6635">
        <f t="shared" si="540"/>
        <v>1.1864343968797577</v>
      </c>
      <c r="I6635">
        <f t="shared" si="541"/>
        <v>0.27731496360291358</v>
      </c>
    </row>
    <row r="6636" spans="2:9" x14ac:dyDescent="0.25">
      <c r="B6636" s="1">
        <v>42487</v>
      </c>
      <c r="C6636">
        <v>13.77</v>
      </c>
      <c r="D6636">
        <f t="shared" si="542"/>
        <v>2.6224923127405635</v>
      </c>
      <c r="E6636">
        <f t="shared" si="543"/>
        <v>-1.3703784593662949E-2</v>
      </c>
      <c r="F6636">
        <f t="shared" si="538"/>
        <v>9.1205718484084919</v>
      </c>
      <c r="G6636">
        <f t="shared" si="539"/>
        <v>2.8119005894241189</v>
      </c>
      <c r="H6636">
        <f t="shared" si="540"/>
        <v>1.1856492257115578</v>
      </c>
      <c r="I6636">
        <f t="shared" si="541"/>
        <v>0.27760685736852531</v>
      </c>
    </row>
    <row r="6637" spans="2:9" x14ac:dyDescent="0.25">
      <c r="B6637" s="1">
        <v>42488</v>
      </c>
      <c r="C6637">
        <v>15.22</v>
      </c>
      <c r="D6637">
        <f t="shared" si="542"/>
        <v>2.7226103524335397</v>
      </c>
      <c r="E6637">
        <f t="shared" si="543"/>
        <v>0.10011803969297617</v>
      </c>
      <c r="F6637">
        <f t="shared" si="538"/>
        <v>9.1642413395072513</v>
      </c>
      <c r="G6637">
        <f t="shared" si="539"/>
        <v>2.8154355209269455</v>
      </c>
      <c r="H6637">
        <f t="shared" si="540"/>
        <v>1.1859872143309906</v>
      </c>
      <c r="I6637">
        <f t="shared" si="541"/>
        <v>0.27702358827715251</v>
      </c>
    </row>
    <row r="6638" spans="2:9" x14ac:dyDescent="0.25">
      <c r="B6638" s="1">
        <v>42489</v>
      </c>
      <c r="C6638">
        <v>15.7</v>
      </c>
      <c r="D6638">
        <f t="shared" si="542"/>
        <v>2.7536607123542622</v>
      </c>
      <c r="E6638">
        <f t="shared" si="543"/>
        <v>3.1050359920722581E-2</v>
      </c>
      <c r="F6638">
        <f t="shared" si="538"/>
        <v>9.1779748901312175</v>
      </c>
      <c r="G6638">
        <f t="shared" si="539"/>
        <v>2.8171489554222688</v>
      </c>
      <c r="H6638">
        <f t="shared" si="540"/>
        <v>1.185831009673576</v>
      </c>
      <c r="I6638">
        <f t="shared" si="541"/>
        <v>0.27677978816744891</v>
      </c>
    </row>
    <row r="6639" spans="2:9" x14ac:dyDescent="0.25">
      <c r="B6639" s="1">
        <v>42492</v>
      </c>
      <c r="C6639">
        <v>14.68</v>
      </c>
      <c r="D6639">
        <f t="shared" si="542"/>
        <v>2.6864860231863696</v>
      </c>
      <c r="E6639">
        <f t="shared" si="543"/>
        <v>-6.7174689167892598E-2</v>
      </c>
      <c r="F6639">
        <f t="shared" si="538"/>
        <v>9.1746189655040311</v>
      </c>
      <c r="G6639">
        <f t="shared" si="539"/>
        <v>2.8162769267842318</v>
      </c>
      <c r="H6639">
        <f t="shared" si="540"/>
        <v>1.186164893485093</v>
      </c>
      <c r="I6639">
        <f t="shared" si="541"/>
        <v>0.27690834894129418</v>
      </c>
    </row>
    <row r="6640" spans="2:9" x14ac:dyDescent="0.25">
      <c r="B6640" s="1">
        <v>42493</v>
      </c>
      <c r="C6640">
        <v>15.6</v>
      </c>
      <c r="D6640">
        <f t="shared" si="542"/>
        <v>2.7472709142554912</v>
      </c>
      <c r="E6640">
        <f t="shared" si="543"/>
        <v>6.0784891069121549E-2</v>
      </c>
      <c r="F6640">
        <f t="shared" si="538"/>
        <v>9.1713549049519454</v>
      </c>
      <c r="G6640">
        <f t="shared" si="539"/>
        <v>2.81605557841984</v>
      </c>
      <c r="H6640">
        <f t="shared" si="540"/>
        <v>1.1860600605707359</v>
      </c>
      <c r="I6640">
        <f t="shared" si="541"/>
        <v>0.2769331425909401</v>
      </c>
    </row>
    <row r="6641" spans="2:9" x14ac:dyDescent="0.25">
      <c r="B6641" s="1">
        <v>42494</v>
      </c>
      <c r="C6641">
        <v>16.05</v>
      </c>
      <c r="D6641">
        <f t="shared" si="542"/>
        <v>2.7757088495760249</v>
      </c>
      <c r="E6641">
        <f t="shared" si="543"/>
        <v>2.8437935320533736E-2</v>
      </c>
      <c r="F6641">
        <f t="shared" si="538"/>
        <v>9.1776661974363609</v>
      </c>
      <c r="G6641">
        <f t="shared" si="539"/>
        <v>2.8168725379168262</v>
      </c>
      <c r="H6641">
        <f t="shared" si="540"/>
        <v>1.1861051226679677</v>
      </c>
      <c r="I6641">
        <f t="shared" si="541"/>
        <v>0.27684842352871408</v>
      </c>
    </row>
    <row r="6642" spans="2:9" x14ac:dyDescent="0.25">
      <c r="B6642" s="1">
        <v>42495</v>
      </c>
      <c r="C6642">
        <v>15.91</v>
      </c>
      <c r="D6642">
        <f t="shared" si="542"/>
        <v>2.7669478423496954</v>
      </c>
      <c r="E6642">
        <f t="shared" si="543"/>
        <v>-8.7610072263295535E-3</v>
      </c>
      <c r="F6642">
        <f t="shared" si="538"/>
        <v>9.1800528601553566</v>
      </c>
      <c r="G6642">
        <f t="shared" si="539"/>
        <v>2.8170822823247019</v>
      </c>
      <c r="H6642">
        <f t="shared" si="540"/>
        <v>1.1860805588981724</v>
      </c>
      <c r="I6642">
        <f t="shared" si="541"/>
        <v>0.27680670049511508</v>
      </c>
    </row>
    <row r="6643" spans="2:9" x14ac:dyDescent="0.25">
      <c r="B6643" s="1">
        <v>42496</v>
      </c>
      <c r="C6643">
        <v>14.72</v>
      </c>
      <c r="D6643">
        <f t="shared" si="542"/>
        <v>2.6892071133007303</v>
      </c>
      <c r="E6643">
        <f t="shared" si="543"/>
        <v>-7.7740729048965118E-2</v>
      </c>
      <c r="F6643">
        <f t="shared" si="538"/>
        <v>9.1813049707836321</v>
      </c>
      <c r="G6643">
        <f t="shared" si="539"/>
        <v>2.8164804641028387</v>
      </c>
      <c r="H6643">
        <f t="shared" si="540"/>
        <v>1.1863870264477887</v>
      </c>
      <c r="I6643">
        <f t="shared" si="541"/>
        <v>0.27685934325936534</v>
      </c>
    </row>
    <row r="6644" spans="2:9" x14ac:dyDescent="0.25">
      <c r="B6644" s="1">
        <v>42499</v>
      </c>
      <c r="C6644">
        <v>14.57</v>
      </c>
      <c r="D6644">
        <f t="shared" si="542"/>
        <v>2.6789646202071133</v>
      </c>
      <c r="E6644">
        <f t="shared" si="543"/>
        <v>-1.0242493093616911E-2</v>
      </c>
      <c r="F6644">
        <f t="shared" si="538"/>
        <v>9.1751091582713453</v>
      </c>
      <c r="G6644">
        <f t="shared" si="539"/>
        <v>2.8160710367125281</v>
      </c>
      <c r="H6644">
        <f t="shared" si="540"/>
        <v>1.186404305320947</v>
      </c>
      <c r="I6644">
        <f t="shared" si="541"/>
        <v>0.27695684056625275</v>
      </c>
    </row>
    <row r="6645" spans="2:9" x14ac:dyDescent="0.25">
      <c r="B6645" s="1">
        <v>42500</v>
      </c>
      <c r="C6645">
        <v>13.63</v>
      </c>
      <c r="D6645">
        <f t="shared" si="542"/>
        <v>2.6122732457084412</v>
      </c>
      <c r="E6645">
        <f t="shared" si="543"/>
        <v>-6.6691374498672129E-2</v>
      </c>
      <c r="F6645">
        <f t="shared" si="538"/>
        <v>9.1255679967710392</v>
      </c>
      <c r="G6645">
        <f t="shared" si="539"/>
        <v>2.8128393553286508</v>
      </c>
      <c r="H6645">
        <f t="shared" si="540"/>
        <v>1.1863466305618329</v>
      </c>
      <c r="I6645">
        <f t="shared" si="541"/>
        <v>0.27769409865674688</v>
      </c>
    </row>
    <row r="6646" spans="2:9" x14ac:dyDescent="0.25">
      <c r="B6646" s="1">
        <v>42501</v>
      </c>
      <c r="C6646">
        <v>14.69</v>
      </c>
      <c r="D6646">
        <f t="shared" si="542"/>
        <v>2.6871669901857858</v>
      </c>
      <c r="E6646">
        <f t="shared" si="543"/>
        <v>7.4893744477344537E-2</v>
      </c>
      <c r="F6646">
        <f t="shared" si="538"/>
        <v>9.1560739008190346</v>
      </c>
      <c r="G6646">
        <f t="shared" si="539"/>
        <v>2.8134094120062625</v>
      </c>
      <c r="H6646">
        <f t="shared" si="540"/>
        <v>1.1865831681924639</v>
      </c>
      <c r="I6646">
        <f t="shared" si="541"/>
        <v>0.2772863819204256</v>
      </c>
    </row>
    <row r="6647" spans="2:9" x14ac:dyDescent="0.25">
      <c r="B6647" s="1">
        <v>42502</v>
      </c>
      <c r="C6647">
        <v>14.41</v>
      </c>
      <c r="D6647">
        <f t="shared" si="542"/>
        <v>2.6679224100114309</v>
      </c>
      <c r="E6647">
        <f t="shared" si="543"/>
        <v>-1.9244580174354819E-2</v>
      </c>
      <c r="F6647">
        <f t="shared" ref="F6647:F6710" si="544">-LINEST($E5384:$E6647,$D5383:$D6646,TRUE(),TRUE())/dt</f>
        <v>9.1481818373069252</v>
      </c>
      <c r="G6647">
        <f t="shared" ref="G6647:G6710" si="545">INDEX(LINEST($E5384:$E6647,$D5383:$D6646,TRUE(),TRUE()),1,2)/(dt*F6647)</f>
        <v>2.8123958144448573</v>
      </c>
      <c r="H6647">
        <f t="shared" ref="H6647:H6710" si="546">INDEX(LINEST($E5384:$E6647,$D5383:$D6646,TRUE(),TRUE()),3,2)/sqrt_dt</f>
        <v>1.1865879336815799</v>
      </c>
      <c r="I6647">
        <f t="shared" si="541"/>
        <v>0.27740707661315794</v>
      </c>
    </row>
    <row r="6648" spans="2:9" x14ac:dyDescent="0.25">
      <c r="B6648" s="1">
        <v>42503</v>
      </c>
      <c r="C6648">
        <v>15.04</v>
      </c>
      <c r="D6648">
        <f t="shared" si="542"/>
        <v>2.7107133185216936</v>
      </c>
      <c r="E6648">
        <f t="shared" si="543"/>
        <v>4.2790908510262682E-2</v>
      </c>
      <c r="F6648">
        <f t="shared" si="544"/>
        <v>9.1659959253386916</v>
      </c>
      <c r="G6648">
        <f t="shared" si="545"/>
        <v>2.8118178023282887</v>
      </c>
      <c r="H6648">
        <f t="shared" si="546"/>
        <v>1.186357042722489</v>
      </c>
      <c r="I6648">
        <f t="shared" ref="I6648:I6651" si="547">H6648/SQRT(2*F6648)</f>
        <v>0.27708344907762172</v>
      </c>
    </row>
    <row r="6649" spans="2:9" x14ac:dyDescent="0.25">
      <c r="B6649" s="1">
        <v>42506</v>
      </c>
      <c r="C6649">
        <v>14.68</v>
      </c>
      <c r="D6649">
        <f t="shared" si="542"/>
        <v>2.6864860231863696</v>
      </c>
      <c r="E6649">
        <f t="shared" si="543"/>
        <v>-2.4227295335323973E-2</v>
      </c>
      <c r="F6649">
        <f t="shared" si="544"/>
        <v>9.161606123213037</v>
      </c>
      <c r="G6649">
        <f t="shared" si="545"/>
        <v>2.8108998950197561</v>
      </c>
      <c r="H6649">
        <f t="shared" si="546"/>
        <v>1.1864055116128067</v>
      </c>
      <c r="I6649">
        <f t="shared" si="547"/>
        <v>0.27716114669544656</v>
      </c>
    </row>
    <row r="6650" spans="2:9" x14ac:dyDescent="0.25">
      <c r="B6650" s="1">
        <v>42507</v>
      </c>
      <c r="C6650">
        <v>15.57</v>
      </c>
      <c r="D6650">
        <f t="shared" si="542"/>
        <v>2.7453459858459071</v>
      </c>
      <c r="E6650">
        <f t="shared" si="543"/>
        <v>5.8859962659537413E-2</v>
      </c>
      <c r="F6650">
        <f t="shared" si="544"/>
        <v>9.1632068792523391</v>
      </c>
      <c r="G6650">
        <f t="shared" si="545"/>
        <v>2.8135207008981111</v>
      </c>
      <c r="H6650">
        <f t="shared" si="546"/>
        <v>1.1862855246381891</v>
      </c>
      <c r="I6650">
        <f t="shared" si="547"/>
        <v>0.27710890825209761</v>
      </c>
    </row>
    <row r="6651" spans="2:9" x14ac:dyDescent="0.25">
      <c r="B6651" s="1">
        <v>42508</v>
      </c>
      <c r="C6651">
        <v>16.18</v>
      </c>
      <c r="D6651">
        <f t="shared" si="542"/>
        <v>2.7837759116303458</v>
      </c>
      <c r="E6651">
        <f t="shared" si="543"/>
        <v>3.8429925784438712E-2</v>
      </c>
      <c r="F6651">
        <f t="shared" si="544"/>
        <v>9.1645072659270141</v>
      </c>
      <c r="G6651">
        <f t="shared" si="545"/>
        <v>2.8159254347793605</v>
      </c>
      <c r="H6651">
        <f t="shared" si="546"/>
        <v>1.1859253477209353</v>
      </c>
      <c r="I6651">
        <f t="shared" si="547"/>
        <v>0.27700511842323206</v>
      </c>
    </row>
    <row r="6653" spans="2:9" x14ac:dyDescent="0.25">
      <c r="B6653" t="s">
        <v>13</v>
      </c>
      <c r="C6653" s="2">
        <f>AVERAGE(C8:C6651)</f>
        <v>19.801598434677896</v>
      </c>
      <c r="D6653" s="3">
        <f t="shared" ref="D6653:I6653" si="548">AVERAGE(D8:D6651)</f>
        <v>2.9223763286569095</v>
      </c>
      <c r="E6653" s="3">
        <f t="shared" si="548"/>
        <v>-9.5509261898255686E-6</v>
      </c>
      <c r="F6653" s="3">
        <f t="shared" si="548"/>
        <v>6.4788564988277582</v>
      </c>
      <c r="G6653" s="3">
        <f t="shared" si="548"/>
        <v>2.947291397527307</v>
      </c>
      <c r="H6653" s="3">
        <f t="shared" si="548"/>
        <v>0.95768463894653688</v>
      </c>
      <c r="I6653" s="8">
        <f t="shared" si="548"/>
        <v>0.29496022324241933</v>
      </c>
    </row>
    <row r="6654" spans="2:9" x14ac:dyDescent="0.25">
      <c r="B6654" t="s">
        <v>14</v>
      </c>
      <c r="C6654" s="2">
        <f>STDEV(C8:C6651)</f>
        <v>7.8864457341136562</v>
      </c>
      <c r="D6654" s="8">
        <f t="shared" ref="D6654:I6654" si="549">STDEV(D8:D6651)</f>
        <v>0.34282683786318452</v>
      </c>
      <c r="E6654" s="3">
        <f t="shared" si="549"/>
        <v>6.292739666241573E-2</v>
      </c>
      <c r="F6654" s="3">
        <f t="shared" si="549"/>
        <v>3.3381865322606101</v>
      </c>
      <c r="G6654" s="3">
        <f t="shared" si="549"/>
        <v>0.18019797620874556</v>
      </c>
      <c r="H6654" s="3">
        <f t="shared" si="549"/>
        <v>0.1264646035230092</v>
      </c>
      <c r="I6654" s="3">
        <f t="shared" si="549"/>
        <v>8.8370364485108599E-2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Monthly VIX data</vt:lpstr>
      <vt:lpstr>Daily Vix Data 1</vt:lpstr>
      <vt:lpstr>Daily Vix Data 2</vt:lpstr>
      <vt:lpstr>Sheet1</vt:lpstr>
      <vt:lpstr>C VIX Monthly</vt:lpstr>
      <vt:lpstr>C k, mu, sigma from mnthly data</vt:lpstr>
      <vt:lpstr>C VIX Daily</vt:lpstr>
      <vt:lpstr>C k,mu,s sigma from dly data 1</vt:lpstr>
      <vt:lpstr>C k, mu, sigma from dly data 2</vt:lpstr>
      <vt:lpstr>delta_t</vt:lpstr>
      <vt:lpstr>'Daily Vix Data 2'!dt</vt:lpstr>
      <vt:lpstr>dt</vt:lpstr>
      <vt:lpstr>sqrt_delta_t</vt:lpstr>
      <vt:lpstr>'Daily Vix Data 2'!sqrt_dt</vt:lpstr>
      <vt:lpstr>sqrt_dt</vt:lpstr>
    </vt:vector>
  </TitlesOfParts>
  <Company>AIG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Olive,  Adam</dc:creator>
  <cp:lastModifiedBy>Zhao, Ran</cp:lastModifiedBy>
  <dcterms:created xsi:type="dcterms:W3CDTF">2016-05-18T18:17:51Z</dcterms:created>
  <dcterms:modified xsi:type="dcterms:W3CDTF">2016-05-19T16:22:29Z</dcterms:modified>
</cp:coreProperties>
</file>